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4600" activeTab="1"/>
  </bookViews>
  <sheets>
    <sheet name="展商" sheetId="2" r:id="rId1"/>
    <sheet name="产品" sheetId="1" r:id="rId2"/>
  </sheets>
  <definedNames>
    <definedName name="_xlnm._FilterDatabase" localSheetId="0" hidden="1">展商!$A$1:$AC$6455</definedName>
    <definedName name="_xlnm._FilterDatabase" localSheetId="1" hidden="1">产品!$A$1:$AI$30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14115" name="ID_470B3314C41D4D81AB2099DC04388BD2" descr="Picture"/>
        <xdr:cNvPicPr/>
      </xdr:nvPicPr>
      <xdr:blipFill>
        <a:blip r:embed="rId1" cstate="print"/>
        <a:stretch>
          <a:fillRect/>
        </a:stretch>
      </xdr:blipFill>
      <xdr:spPr>
        <a:xfrm>
          <a:off x="2377440" y="-790529296"/>
          <a:ext cx="4324350" cy="4762500"/>
        </a:xfrm>
        <a:prstGeom prst="rect">
          <a:avLst/>
        </a:prstGeom>
      </xdr:spPr>
    </xdr:pic>
  </etc:cellImage>
  <etc:cellImage>
    <xdr:pic>
      <xdr:nvPicPr>
        <xdr:cNvPr id="14113" name="ID_E735C4506F444B899863F8583C7EF8A9" descr="Picture"/>
        <xdr:cNvPicPr/>
      </xdr:nvPicPr>
      <xdr:blipFill>
        <a:blip r:embed="rId2" cstate="print"/>
        <a:stretch>
          <a:fillRect/>
        </a:stretch>
      </xdr:blipFill>
      <xdr:spPr>
        <a:xfrm>
          <a:off x="2377440" y="-790956016"/>
          <a:ext cx="4324350" cy="4762500"/>
        </a:xfrm>
        <a:prstGeom prst="rect">
          <a:avLst/>
        </a:prstGeom>
      </xdr:spPr>
    </xdr:pic>
  </etc:cellImage>
  <etc:cellImage>
    <xdr:pic>
      <xdr:nvPicPr>
        <xdr:cNvPr id="14112" name="ID_A6A6CDD5E8E9478D92B4F7C46185FA0C" descr="Picture"/>
        <xdr:cNvPicPr/>
      </xdr:nvPicPr>
      <xdr:blipFill>
        <a:blip r:embed="rId3" cstate="print"/>
        <a:stretch>
          <a:fillRect/>
        </a:stretch>
      </xdr:blipFill>
      <xdr:spPr>
        <a:xfrm>
          <a:off x="2377440" y="-791169376"/>
          <a:ext cx="4324350" cy="4762500"/>
        </a:xfrm>
        <a:prstGeom prst="rect">
          <a:avLst/>
        </a:prstGeom>
      </xdr:spPr>
    </xdr:pic>
  </etc:cellImage>
  <etc:cellImage>
    <xdr:pic>
      <xdr:nvPicPr>
        <xdr:cNvPr id="14111" name="ID_92021E8B4774411F995CF65BFF272B4E" descr="Picture"/>
        <xdr:cNvPicPr/>
      </xdr:nvPicPr>
      <xdr:blipFill>
        <a:blip r:embed="rId4" cstate="print"/>
        <a:stretch>
          <a:fillRect/>
        </a:stretch>
      </xdr:blipFill>
      <xdr:spPr>
        <a:xfrm>
          <a:off x="2377440" y="-791382736"/>
          <a:ext cx="4324350" cy="4762500"/>
        </a:xfrm>
        <a:prstGeom prst="rect">
          <a:avLst/>
        </a:prstGeom>
      </xdr:spPr>
    </xdr:pic>
  </etc:cellImage>
  <etc:cellImage>
    <xdr:pic>
      <xdr:nvPicPr>
        <xdr:cNvPr id="21" name="ID_CFFFA6A86A2D45368831C0EA993DA76F" descr="Picture"/>
        <xdr:cNvPicPr/>
      </xdr:nvPicPr>
      <xdr:blipFill>
        <a:blip r:embed="rId5" cstate="print"/>
        <a:stretch>
          <a:fillRect/>
        </a:stretch>
      </xdr:blipFill>
      <xdr:spPr>
        <a:xfrm>
          <a:off x="2377440" y="5760720"/>
          <a:ext cx="4762500" cy="4762500"/>
        </a:xfrm>
        <a:prstGeom prst="rect">
          <a:avLst/>
        </a:prstGeom>
      </xdr:spPr>
    </xdr:pic>
  </etc:cellImage>
  <etc:cellImage>
    <xdr:pic>
      <xdr:nvPicPr>
        <xdr:cNvPr id="15" name="ID_0A909BE9601E4B68AE2E81FEA44024DC" descr="Picture"/>
        <xdr:cNvPicPr/>
      </xdr:nvPicPr>
      <xdr:blipFill>
        <a:blip r:embed="rId6" cstate="print"/>
        <a:stretch>
          <a:fillRect/>
        </a:stretch>
      </xdr:blipFill>
      <xdr:spPr>
        <a:xfrm>
          <a:off x="2377440" y="4267200"/>
          <a:ext cx="4762500" cy="4762500"/>
        </a:xfrm>
        <a:prstGeom prst="rect">
          <a:avLst/>
        </a:prstGeom>
      </xdr:spPr>
    </xdr:pic>
  </etc:cellImage>
  <etc:cellImage>
    <xdr:pic>
      <xdr:nvPicPr>
        <xdr:cNvPr id="25" name="ID_037B11F35E8340788D9F56719C9B1A61" descr="Picture"/>
        <xdr:cNvPicPr/>
      </xdr:nvPicPr>
      <xdr:blipFill>
        <a:blip r:embed="rId7" cstate="print"/>
        <a:stretch>
          <a:fillRect/>
        </a:stretch>
      </xdr:blipFill>
      <xdr:spPr>
        <a:xfrm>
          <a:off x="2377440" y="6614160"/>
          <a:ext cx="4762500" cy="4762500"/>
        </a:xfrm>
        <a:prstGeom prst="rect">
          <a:avLst/>
        </a:prstGeom>
      </xdr:spPr>
    </xdr:pic>
  </etc:cellImage>
  <etc:cellImage>
    <xdr:pic>
      <xdr:nvPicPr>
        <xdr:cNvPr id="20" name="ID_3BBC96CD0D004D4E94C40457C506B149" descr="Picture"/>
        <xdr:cNvPicPr/>
      </xdr:nvPicPr>
      <xdr:blipFill>
        <a:blip r:embed="rId8" cstate="print"/>
        <a:stretch>
          <a:fillRect/>
        </a:stretch>
      </xdr:blipFill>
      <xdr:spPr>
        <a:xfrm>
          <a:off x="2377440" y="5547360"/>
          <a:ext cx="4743450" cy="4762500"/>
        </a:xfrm>
        <a:prstGeom prst="rect">
          <a:avLst/>
        </a:prstGeom>
      </xdr:spPr>
    </xdr:pic>
  </etc:cellImage>
  <etc:cellImage>
    <xdr:pic>
      <xdr:nvPicPr>
        <xdr:cNvPr id="7" name="ID_33C64D2D64E349119EE84E799C36FB82" descr="Picture"/>
        <xdr:cNvPicPr/>
      </xdr:nvPicPr>
      <xdr:blipFill>
        <a:blip r:embed="rId9" cstate="print"/>
        <a:stretch>
          <a:fillRect/>
        </a:stretch>
      </xdr:blipFill>
      <xdr:spPr>
        <a:xfrm>
          <a:off x="2377440" y="2560320"/>
          <a:ext cx="4762500" cy="4762500"/>
        </a:xfrm>
        <a:prstGeom prst="rect">
          <a:avLst/>
        </a:prstGeom>
      </xdr:spPr>
    </xdr:pic>
  </etc:cellImage>
  <etc:cellImage>
    <xdr:pic>
      <xdr:nvPicPr>
        <xdr:cNvPr id="14114" name="ID_71614085007345BD895A75C7FAEE19F7" descr="Picture"/>
        <xdr:cNvPicPr/>
      </xdr:nvPicPr>
      <xdr:blipFill>
        <a:blip r:embed="rId10" cstate="print"/>
        <a:stretch>
          <a:fillRect/>
        </a:stretch>
      </xdr:blipFill>
      <xdr:spPr>
        <a:xfrm>
          <a:off x="2377440" y="-790742656"/>
          <a:ext cx="4324350" cy="4762500"/>
        </a:xfrm>
        <a:prstGeom prst="rect">
          <a:avLst/>
        </a:prstGeom>
      </xdr:spPr>
    </xdr:pic>
  </etc:cellImage>
  <etc:cellImage>
    <xdr:pic>
      <xdr:nvPicPr>
        <xdr:cNvPr id="14" name="ID_025F4714B8214664B05CE12ED426D794" descr="Picture"/>
        <xdr:cNvPicPr/>
      </xdr:nvPicPr>
      <xdr:blipFill>
        <a:blip r:embed="rId11" cstate="print"/>
        <a:stretch>
          <a:fillRect/>
        </a:stretch>
      </xdr:blipFill>
      <xdr:spPr>
        <a:xfrm>
          <a:off x="2377440" y="4053840"/>
          <a:ext cx="4762500" cy="4762500"/>
        </a:xfrm>
        <a:prstGeom prst="rect">
          <a:avLst/>
        </a:prstGeom>
      </xdr:spPr>
    </xdr:pic>
  </etc:cellImage>
  <etc:cellImage>
    <xdr:pic>
      <xdr:nvPicPr>
        <xdr:cNvPr id="13" name="ID_4CA2EF07D57A4D78AC65238FE404CD71" descr="Picture"/>
        <xdr:cNvPicPr/>
      </xdr:nvPicPr>
      <xdr:blipFill>
        <a:blip r:embed="rId12" cstate="print"/>
        <a:stretch>
          <a:fillRect/>
        </a:stretch>
      </xdr:blipFill>
      <xdr:spPr>
        <a:xfrm>
          <a:off x="2377440" y="3840480"/>
          <a:ext cx="4762500" cy="4762500"/>
        </a:xfrm>
        <a:prstGeom prst="rect">
          <a:avLst/>
        </a:prstGeom>
      </xdr:spPr>
    </xdr:pic>
  </etc:cellImage>
  <etc:cellImage>
    <xdr:pic>
      <xdr:nvPicPr>
        <xdr:cNvPr id="19" name="ID_D11BA5FAFDF749D7AFB56ACEB07B3AF0" descr="Picture"/>
        <xdr:cNvPicPr/>
      </xdr:nvPicPr>
      <xdr:blipFill>
        <a:blip r:embed="rId13" cstate="print"/>
        <a:stretch>
          <a:fillRect/>
        </a:stretch>
      </xdr:blipFill>
      <xdr:spPr>
        <a:xfrm>
          <a:off x="2377440" y="5334000"/>
          <a:ext cx="4762500" cy="4762500"/>
        </a:xfrm>
        <a:prstGeom prst="rect">
          <a:avLst/>
        </a:prstGeom>
      </xdr:spPr>
    </xdr:pic>
  </etc:cellImage>
  <etc:cellImage>
    <xdr:pic>
      <xdr:nvPicPr>
        <xdr:cNvPr id="9" name="ID_BCA59993ED0044E9BD99FDC4E704AC42" descr="Picture"/>
        <xdr:cNvPicPr/>
      </xdr:nvPicPr>
      <xdr:blipFill>
        <a:blip r:embed="rId14" cstate="print"/>
        <a:stretch>
          <a:fillRect/>
        </a:stretch>
      </xdr:blipFill>
      <xdr:spPr>
        <a:xfrm>
          <a:off x="2377440" y="2987040"/>
          <a:ext cx="4762500" cy="4743450"/>
        </a:xfrm>
        <a:prstGeom prst="rect">
          <a:avLst/>
        </a:prstGeom>
      </xdr:spPr>
    </xdr:pic>
  </etc:cellImage>
  <etc:cellImage>
    <xdr:pic>
      <xdr:nvPicPr>
        <xdr:cNvPr id="18" name="ID_27FC9047AEC6457A8202D0F98A9D8E64" descr="Picture"/>
        <xdr:cNvPicPr/>
      </xdr:nvPicPr>
      <xdr:blipFill>
        <a:blip r:embed="rId15" cstate="print"/>
        <a:stretch>
          <a:fillRect/>
        </a:stretch>
      </xdr:blipFill>
      <xdr:spPr>
        <a:xfrm>
          <a:off x="2377440" y="4907280"/>
          <a:ext cx="4762500" cy="4762500"/>
        </a:xfrm>
        <a:prstGeom prst="rect">
          <a:avLst/>
        </a:prstGeom>
      </xdr:spPr>
    </xdr:pic>
  </etc:cellImage>
  <etc:cellImage>
    <xdr:pic>
      <xdr:nvPicPr>
        <xdr:cNvPr id="17" name="ID_8CB55C2242744D5599DEFF7531BB03F4" descr="Picture"/>
        <xdr:cNvPicPr/>
      </xdr:nvPicPr>
      <xdr:blipFill>
        <a:blip r:embed="rId15" cstate="print"/>
        <a:stretch>
          <a:fillRect/>
        </a:stretch>
      </xdr:blipFill>
      <xdr:spPr>
        <a:xfrm>
          <a:off x="2377440" y="4693920"/>
          <a:ext cx="4762500" cy="4762500"/>
        </a:xfrm>
        <a:prstGeom prst="rect">
          <a:avLst/>
        </a:prstGeom>
      </xdr:spPr>
    </xdr:pic>
  </etc:cellImage>
  <etc:cellImage>
    <xdr:pic>
      <xdr:nvPicPr>
        <xdr:cNvPr id="23" name="ID_2569C4139CB14F17A3A7AEC2E035CBC1" descr="Picture"/>
        <xdr:cNvPicPr/>
      </xdr:nvPicPr>
      <xdr:blipFill>
        <a:blip r:embed="rId16" cstate="print"/>
        <a:stretch>
          <a:fillRect/>
        </a:stretch>
      </xdr:blipFill>
      <xdr:spPr>
        <a:xfrm>
          <a:off x="2377440" y="6187440"/>
          <a:ext cx="4762500" cy="4762500"/>
        </a:xfrm>
        <a:prstGeom prst="rect">
          <a:avLst/>
        </a:prstGeom>
      </xdr:spPr>
    </xdr:pic>
  </etc:cellImage>
  <etc:cellImage>
    <xdr:pic>
      <xdr:nvPicPr>
        <xdr:cNvPr id="10" name="ID_BB950A3005B444A5B3F1781C17B5AB12" descr="Picture"/>
        <xdr:cNvPicPr/>
      </xdr:nvPicPr>
      <xdr:blipFill>
        <a:blip r:embed="rId17" cstate="print"/>
        <a:stretch>
          <a:fillRect/>
        </a:stretch>
      </xdr:blipFill>
      <xdr:spPr>
        <a:xfrm>
          <a:off x="2377440" y="3200400"/>
          <a:ext cx="4762500" cy="4762500"/>
        </a:xfrm>
        <a:prstGeom prst="rect">
          <a:avLst/>
        </a:prstGeom>
      </xdr:spPr>
    </xdr:pic>
  </etc:cellImage>
  <etc:cellImage>
    <xdr:pic>
      <xdr:nvPicPr>
        <xdr:cNvPr id="22" name="ID_6D431E2329DC48DE8581C4E1553929EB" descr="Picture"/>
        <xdr:cNvPicPr/>
      </xdr:nvPicPr>
      <xdr:blipFill>
        <a:blip r:embed="rId18" cstate="print"/>
        <a:stretch>
          <a:fillRect/>
        </a:stretch>
      </xdr:blipFill>
      <xdr:spPr>
        <a:xfrm>
          <a:off x="2377440" y="5974080"/>
          <a:ext cx="4762500" cy="4762500"/>
        </a:xfrm>
        <a:prstGeom prst="rect">
          <a:avLst/>
        </a:prstGeom>
      </xdr:spPr>
    </xdr:pic>
  </etc:cellImage>
  <etc:cellImage>
    <xdr:pic>
      <xdr:nvPicPr>
        <xdr:cNvPr id="8" name="ID_893D186D9B964B0299ABBF3518CFC55B" descr="Picture"/>
        <xdr:cNvPicPr/>
      </xdr:nvPicPr>
      <xdr:blipFill>
        <a:blip r:embed="rId19" cstate="print"/>
        <a:stretch>
          <a:fillRect/>
        </a:stretch>
      </xdr:blipFill>
      <xdr:spPr>
        <a:xfrm>
          <a:off x="2377440" y="2773680"/>
          <a:ext cx="4762500" cy="4762500"/>
        </a:xfrm>
        <a:prstGeom prst="rect">
          <a:avLst/>
        </a:prstGeom>
      </xdr:spPr>
    </xdr:pic>
  </etc:cellImage>
  <etc:cellImage>
    <xdr:pic>
      <xdr:nvPicPr>
        <xdr:cNvPr id="16" name="ID_5C02D6CA3C8B4CF7A6DFCCA824C1C197" descr="Picture"/>
        <xdr:cNvPicPr/>
      </xdr:nvPicPr>
      <xdr:blipFill>
        <a:blip r:embed="rId20" cstate="print"/>
        <a:stretch>
          <a:fillRect/>
        </a:stretch>
      </xdr:blipFill>
      <xdr:spPr>
        <a:xfrm>
          <a:off x="2377440" y="4480560"/>
          <a:ext cx="4762500" cy="4762500"/>
        </a:xfrm>
        <a:prstGeom prst="rect">
          <a:avLst/>
        </a:prstGeom>
      </xdr:spPr>
    </xdr:pic>
  </etc:cellImage>
  <etc:cellImage>
    <xdr:pic>
      <xdr:nvPicPr>
        <xdr:cNvPr id="24" name="ID_DABF754F225C49C7BB95B7F9CC3B27D9" descr="Picture"/>
        <xdr:cNvPicPr/>
      </xdr:nvPicPr>
      <xdr:blipFill>
        <a:blip r:embed="rId21" cstate="print"/>
        <a:stretch>
          <a:fillRect/>
        </a:stretch>
      </xdr:blipFill>
      <xdr:spPr>
        <a:xfrm>
          <a:off x="2377440" y="6400800"/>
          <a:ext cx="4762500" cy="4762500"/>
        </a:xfrm>
        <a:prstGeom prst="rect">
          <a:avLst/>
        </a:prstGeom>
      </xdr:spPr>
    </xdr:pic>
  </etc:cellImage>
  <etc:cellImage>
    <xdr:pic>
      <xdr:nvPicPr>
        <xdr:cNvPr id="12" name="ID_ECB179F53D684D5BB1CEDA2AAC1537DE" descr="Picture"/>
        <xdr:cNvPicPr/>
      </xdr:nvPicPr>
      <xdr:blipFill>
        <a:blip r:embed="rId22" cstate="print"/>
        <a:stretch>
          <a:fillRect/>
        </a:stretch>
      </xdr:blipFill>
      <xdr:spPr>
        <a:xfrm>
          <a:off x="2377440" y="3627120"/>
          <a:ext cx="4762500" cy="4762500"/>
        </a:xfrm>
        <a:prstGeom prst="rect">
          <a:avLst/>
        </a:prstGeom>
      </xdr:spPr>
    </xdr:pic>
  </etc:cellImage>
  <etc:cellImage>
    <xdr:pic>
      <xdr:nvPicPr>
        <xdr:cNvPr id="11" name="ID_8D65AAD308424E619607C858644EA587" descr="Picture"/>
        <xdr:cNvPicPr/>
      </xdr:nvPicPr>
      <xdr:blipFill>
        <a:blip r:embed="rId23" cstate="print"/>
        <a:stretch>
          <a:fillRect/>
        </a:stretch>
      </xdr:blipFill>
      <xdr:spPr>
        <a:xfrm>
          <a:off x="2377440" y="3413760"/>
          <a:ext cx="4762500" cy="4762500"/>
        </a:xfrm>
        <a:prstGeom prst="rect">
          <a:avLst/>
        </a:prstGeom>
      </xdr:spPr>
    </xdr:pic>
  </etc:cellImage>
  <etc:cellImage>
    <xdr:pic>
      <xdr:nvPicPr>
        <xdr:cNvPr id="26" name="ID_1DA89F4153744ED788767E09F3FC46BB" descr="Picture"/>
        <xdr:cNvPicPr/>
      </xdr:nvPicPr>
      <xdr:blipFill>
        <a:blip r:embed="rId24" cstate="print"/>
        <a:stretch>
          <a:fillRect/>
        </a:stretch>
      </xdr:blipFill>
      <xdr:spPr>
        <a:xfrm>
          <a:off x="2377440" y="6827520"/>
          <a:ext cx="4762500" cy="4762500"/>
        </a:xfrm>
        <a:prstGeom prst="rect">
          <a:avLst/>
        </a:prstGeom>
      </xdr:spPr>
    </xdr:pic>
  </etc:cellImage>
</etc:cellImages>
</file>

<file path=xl/sharedStrings.xml><?xml version="1.0" encoding="utf-8"?>
<sst xmlns="http://schemas.openxmlformats.org/spreadsheetml/2006/main" count="181710" uniqueCount="63902">
  <si>
    <t>No</t>
  </si>
  <si>
    <t>Name</t>
  </si>
  <si>
    <t>Presentation</t>
  </si>
  <si>
    <t>Category</t>
  </si>
  <si>
    <t>Key Word</t>
  </si>
  <si>
    <t>Url</t>
  </si>
  <si>
    <t>Homepage</t>
  </si>
  <si>
    <t>Last Approval Date</t>
  </si>
  <si>
    <t>Json_Social</t>
  </si>
  <si>
    <t>IsTopCompany</t>
  </si>
  <si>
    <t>Logo</t>
  </si>
  <si>
    <t>【Address】Country</t>
  </si>
  <si>
    <t>【Address】City</t>
  </si>
  <si>
    <t>【Address】Street</t>
  </si>
  <si>
    <t>【Address】Zip</t>
  </si>
  <si>
    <t>【Address】Tel</t>
  </si>
  <si>
    <t>【Address】Email</t>
  </si>
  <si>
    <t>【Address】Fax</t>
  </si>
  <si>
    <t>【Addressrdm】CompanyName</t>
  </si>
  <si>
    <t>【Addressrdm】FormatedAddress</t>
  </si>
  <si>
    <t>【Addressrdm】Type</t>
  </si>
  <si>
    <t>【Addressrdm】WritingSystem</t>
  </si>
  <si>
    <t>【Addressrdm】Country</t>
  </si>
  <si>
    <t>【Addressrdm】Locality</t>
  </si>
  <si>
    <t>【Addressrdm】DependentLocality</t>
  </si>
  <si>
    <t>【Addressrdm】StreetName</t>
  </si>
  <si>
    <t>【Addressrdm】Building</t>
  </si>
  <si>
    <t>【Addressrdm】HouseNumber</t>
  </si>
  <si>
    <t>【Addressrdm】PostalCode</t>
  </si>
  <si>
    <t>浙江埃克斯轮胎配件有限公司</t>
  </si>
  <si>
    <t>7.2 A41</t>
  </si>
  <si>
    <t>9.3 轮胎 / 车轮的维修及处理（橡胶硫化、平衡处理、磨损维修、弹力剂、维修材料、工具、填充剂、处理材料）</t>
  </si>
  <si>
    <t/>
  </si>
  <si>
    <t>https://automechanika-shanghai.hk.messefrankfurt.com/shanghai/zh-cn/exhibitor-search.detail.html/31-incorporated.html</t>
  </si>
  <si>
    <t>www.31inc.com</t>
  </si>
  <si>
    <t>2024-09-12T04:28:41</t>
  </si>
  <si>
    <t>中国</t>
  </si>
  <si>
    <t>Shaoxing</t>
  </si>
  <si>
    <t>Hangzhou Gulf Chemical Zone Shanyu Wei Yi Rd</t>
  </si>
  <si>
    <t>+86 575 8928 0232</t>
  </si>
  <si>
    <t>svandyke@31inc.com</t>
  </si>
  <si>
    <t>浙江埃克斯轮胎配件有限公司 Shaoxing Hangzhou Gulf Chemical Zone Shanyu，Wei Yi Rd，中国</t>
  </si>
  <si>
    <t>POSTAL</t>
  </si>
  <si>
    <t>HANS</t>
  </si>
  <si>
    <t>CHN</t>
  </si>
  <si>
    <t>Hangzhou Gulf Chemical Zone Shanyu</t>
  </si>
  <si>
    <t>Wei Yi Rd</t>
  </si>
  <si>
    <t>4A Truck Parts Oy</t>
  </si>
  <si>
    <t>2.1 AB10</t>
  </si>
  <si>
    <t>1.1 驾驶系统（发动机、变速箱、动力总成、排气装置）
1.2 底盘部分（车桥、方向盘、制动装置、车轮、减震器）
1.3 车身部分【金属部件、安装部件、车窗、保险杠、车载集成光伏系统（VIPV）】
2.1 发动机电子系统（控制单元、总线系统、传感器、执行器）</t>
  </si>
  <si>
    <t>https://automechanika-shanghai.hk.messefrankfurt.com/shanghai/zh-cn/exhibitor-search.detail.html/4a-truck-parts-oy.html</t>
  </si>
  <si>
    <t>www.4atp.fi</t>
  </si>
  <si>
    <t>2024-08-07T09:13:02</t>
  </si>
  <si>
    <t>芬兰</t>
  </si>
  <si>
    <t>Tampere</t>
  </si>
  <si>
    <t>Takamaaneinne 14 A 13</t>
  </si>
  <si>
    <t>33870</t>
  </si>
  <si>
    <t>+358 40 0837400</t>
  </si>
  <si>
    <t>info@4atp.fi</t>
  </si>
  <si>
    <t>山东菏泽华星油泵油嘴有限公司</t>
  </si>
  <si>
    <t>7.1 F107</t>
  </si>
  <si>
    <t>1.2 底盘部分（车桥、方向盘、制动装置、车轮、减震器）</t>
  </si>
  <si>
    <t>https://automechanika-shanghai.hk.messefrankfurt.com/shanghai/zh-cn/exhibitor-search.detail.html/heze-huaxing-fuel-injection-co-ltd.html</t>
  </si>
  <si>
    <t>www.hzdiesel.com.cn</t>
  </si>
  <si>
    <t>2024-11-16T04:00:03</t>
  </si>
  <si>
    <t>山东省 菏泽市</t>
  </si>
  <si>
    <t>开发区广州路999号</t>
  </si>
  <si>
    <t>274000</t>
  </si>
  <si>
    <t>+86 530 529 6665</t>
  </si>
  <si>
    <t>18705304902@163.com</t>
  </si>
  <si>
    <t>山东菏泽华星油泵油嘴有限公司，山东省 菏泽市，开发区广州路999号，274000，中国</t>
  </si>
  <si>
    <t>菏泽市</t>
  </si>
  <si>
    <t>广州市埃埃拓普汽车零件制造有限公司</t>
  </si>
  <si>
    <t>3 H64</t>
  </si>
  <si>
    <t>1.1 驾驶系统（发动机、变速箱、动力总成、排气装置）
1.2 底盘部分（车桥、方向盘、制动装置、车轮、减震器）</t>
  </si>
  <si>
    <t>1. Arm bushing
2. Suspension parts
3. Engine Mount
4. Timing belt
5. Automotive belt</t>
  </si>
  <si>
    <t>https://automechanika-shanghai.hk.messefrankfurt.com/shanghai/zh-cn/exhibitor-search.detail.html/aa-top-trading-co-ltd.html</t>
  </si>
  <si>
    <t>www.aa-top.com</t>
  </si>
  <si>
    <t>2024-11-11T06:24:05</t>
  </si>
  <si>
    <t>广东省 广州市</t>
  </si>
  <si>
    <t>花都区新华工业园毕村北路1号</t>
  </si>
  <si>
    <t>510800</t>
  </si>
  <si>
    <t>+86 266356001</t>
  </si>
  <si>
    <t>master@aa-top.com</t>
  </si>
  <si>
    <t>+86 266356008</t>
  </si>
  <si>
    <t>广州市埃埃拓普汽车零件制造有限公司，广东省 广州市，花都区新华工业园毕村北路1号，510800，中国</t>
  </si>
  <si>
    <t>广州市</t>
  </si>
  <si>
    <t>Arnott Suspension Products</t>
  </si>
  <si>
    <t>2.1 E30</t>
  </si>
  <si>
    <t>1. Struts
2. Air Suspension
3. Air Springs
4. Shocks
5. Compressors</t>
  </si>
  <si>
    <t>https://automechanika-shanghai.hk.messefrankfurt.com/shanghai/zh-cn/exhibitor-search.detail.html/abbt-the-netherlands-bv-trading-as-arnott-europe.html</t>
  </si>
  <si>
    <t>https://www.arnotteurope.com/</t>
  </si>
  <si>
    <t>2024-10-08T09:22:15</t>
  </si>
  <si>
    <t>{"0": {"[Social] No": 1, "[Social] Name": "wechat", "[Social] File": "https://exhibitorsearch.hk.messefrankfurt.com/images/original/qrcodes/10000100202401/369272/1724137084111_1818545518.png", "[Social] Url": "http://weixin.qq.com/r/NCmAmGXEpDjbrSH793wm"}}</t>
  </si>
  <si>
    <t>https://exhibitorsearch.hk.messefrankfurt.com/images/medium/company_pictures/10000100202401/369272/1724136316691_355369521.png</t>
  </si>
  <si>
    <t>荷兰</t>
  </si>
  <si>
    <t>Waalwijk</t>
  </si>
  <si>
    <t>Industrieweg  19</t>
  </si>
  <si>
    <t>5145 PD</t>
  </si>
  <si>
    <t>+31 73 785 0580</t>
  </si>
  <si>
    <t>info@arnotteurope.com</t>
  </si>
  <si>
    <t>深圳锐丽视科技有限公司</t>
  </si>
  <si>
    <t>5.2 A47</t>
  </si>
  <si>
    <t>4.1 车间维修及维护设备（系统及装备、起重设备、测量与测试设备、轮胎安装、车间设备、网络软件）
4.3 数字化维保（预防性维护、在线诊断、在线升级与服务、远程诊断）</t>
  </si>
  <si>
    <t>1. Cylinder Inspection
2. Borescope
3. Articulating
4. Engine Inspection
5. AbleScope</t>
  </si>
  <si>
    <t>https://automechanika-shanghai.hk.messefrankfurt.com/shanghai/zh-cn/exhibitor-search.detail.html/able-eye-device-co-ltd.html</t>
  </si>
  <si>
    <t>2024-08-20T03:57:06</t>
  </si>
  <si>
    <t>河南省 郑州市</t>
  </si>
  <si>
    <t>高新区瑞达路</t>
  </si>
  <si>
    <t>450000</t>
  </si>
  <si>
    <t>+86 755 2937 2366</t>
  </si>
  <si>
    <t>xiao8614759@126.com</t>
  </si>
  <si>
    <t>深圳锐丽视科技有限公司，河南省 郑州市，高新区瑞达路，450000，中国</t>
  </si>
  <si>
    <t>郑州市</t>
  </si>
  <si>
    <t>浙江汉博汽车传感器有限公司</t>
  </si>
  <si>
    <t>4.1 F52</t>
  </si>
  <si>
    <t>1.1 驾驶系统（发动机、变速箱、动力总成、排气装置）
1.2 底盘部分（车桥、方向盘、制动装置、车轮、减震器）
2.1 发动机电子系统（控制单元、总线系统、传感器、执行器）
2.3 车辆电气系统（电源、电池、电缆、线束、电缆安装与连接元件、插头、传感器、车载诊断系统、高压系统）</t>
  </si>
  <si>
    <t>1. ABS Wheel Speed Sensor（ABS轮速传感器）
2. Crankshaft/Camshaft Position Sensor（曲轴/凸轮轴位置传感器）
3. Speed Sensor（速度传感器）
4. Ride Height Level Sensor(车身高度传感器、大灯水平调节传感器）
5. Eccentric Shaft Sensor(Variable Value Lift Sensor) 偏心轴位置传感器</t>
  </si>
  <si>
    <t>https://automechanika-shanghai.hk.messefrankfurt.com/shanghai/zh-cn/exhibitor-search.detail.html/zhejiang-aborn-automotive-sensor-co-ltd.html</t>
  </si>
  <si>
    <t>www.aborn.cn</t>
  </si>
  <si>
    <t>2024-11-15T07:27:09</t>
  </si>
  <si>
    <t>https://exhibitorsearch.hk.messefrankfurt.com/images/medium/company_pictures/10000100202401/376098/1731652019512_3163684188.png</t>
  </si>
  <si>
    <t>浙江省 温州市</t>
  </si>
  <si>
    <t>瑞安市塘下镇横三路66号</t>
  </si>
  <si>
    <t>325200</t>
  </si>
  <si>
    <t>+86 577 6668 3101</t>
  </si>
  <si>
    <t>sale3@aborn.cn</t>
  </si>
  <si>
    <t>+86 577 6517 7300</t>
  </si>
  <si>
    <t>浙江汉博汽车传感器有限公司，浙江省 温州市，瑞安市塘下镇横三路66号，325200，中国</t>
  </si>
  <si>
    <t>温州市</t>
  </si>
  <si>
    <t>ABRO Industries, Inc</t>
  </si>
  <si>
    <t>2.1 H102</t>
  </si>
  <si>
    <t>https://automechanika-shanghai.hk.messefrankfurt.com/shanghai/zh-cn/exhibitor-search.detail.html/abro-industries-inc.html</t>
  </si>
  <si>
    <t>www.abro.com</t>
  </si>
  <si>
    <t>2024-10-15T23:16:02</t>
  </si>
  <si>
    <t>美国</t>
  </si>
  <si>
    <t>South Bend</t>
  </si>
  <si>
    <t>3580 Blackthorn Court</t>
  </si>
  <si>
    <t>46628</t>
  </si>
  <si>
    <t>+1 574-232-8289</t>
  </si>
  <si>
    <t>abro@abro.com</t>
  </si>
  <si>
    <t>+1 574-232-8295</t>
  </si>
  <si>
    <t>上海正阳桑林企业发展有限公司</t>
  </si>
  <si>
    <t>5.2 B67</t>
  </si>
  <si>
    <t>https://automechanika-shanghai.hk.messefrankfurt.com/shanghai/zh-cn/exhibitor-search.detail.html/accufill-technology-co-ltd.html</t>
  </si>
  <si>
    <t>www.accufill.cn</t>
  </si>
  <si>
    <t>2024-08-06T22:45:39</t>
  </si>
  <si>
    <t>上海市</t>
  </si>
  <si>
    <t>奉贤区浦卫公路6577号</t>
  </si>
  <si>
    <t>201417</t>
  </si>
  <si>
    <t>+86 21 3712 1888</t>
  </si>
  <si>
    <t>sales@accufill.cn</t>
  </si>
  <si>
    <t>+86 21 6461 9305</t>
  </si>
  <si>
    <t>上海正阳桑林企业发展有限公司 上海市，奉贤区浦卫公路6577号，201417，中国</t>
  </si>
  <si>
    <t>Aceon Bright, Inc.</t>
  </si>
  <si>
    <t>2.1 E122</t>
  </si>
  <si>
    <t>2.1 发动机电子系统（控制单元、总线系统、传感器、执行器）</t>
  </si>
  <si>
    <t>https://automechanika-shanghai.hk.messefrankfurt.com/shanghai/zh-cn/exhibitor-search.detail.html/aceon-bright-inc.html</t>
  </si>
  <si>
    <t>www.aceonbright.com</t>
  </si>
  <si>
    <t>2024-08-06T22:45:40</t>
  </si>
  <si>
    <t>CA City of Industry</t>
  </si>
  <si>
    <t>18042 Cortney Ct, Unit B,</t>
  </si>
  <si>
    <t>91748</t>
  </si>
  <si>
    <t>+1 626-624-9000</t>
  </si>
  <si>
    <t>bob@usaceon.com</t>
  </si>
  <si>
    <t>福建明佳机械科技股份有限公司</t>
  </si>
  <si>
    <t>1.1 D108</t>
  </si>
  <si>
    <t>1.1 驾驶系统（发动机、变速箱、动力总成、排气装置）</t>
  </si>
  <si>
    <t>1. 后桥球头
2. 橡胶履带
3. ACR
4. 扭力杆
5. 减震垫</t>
  </si>
  <si>
    <t>https://automechanika-shanghai.hk.messefrankfurt.com/shanghai/zh-cn/exhibitor-search.detail.html/acr-china-inc.html</t>
  </si>
  <si>
    <t>www.cnacr.com</t>
  </si>
  <si>
    <t>2024-10-28T10:29:37</t>
  </si>
  <si>
    <t>福建省  南安市</t>
  </si>
  <si>
    <t>霞美镇 滨江大道26号</t>
  </si>
  <si>
    <t>362302</t>
  </si>
  <si>
    <t>+86 595 6898 9696</t>
  </si>
  <si>
    <t>acr@cnacr.com</t>
  </si>
  <si>
    <t>福建明佳机械科技股份有限公司，福建省  南安市 霞美镇，滨江大道26号，362302，中国</t>
  </si>
  <si>
    <t>南安市</t>
  </si>
  <si>
    <t>霞美镇</t>
  </si>
  <si>
    <t>滨江大道26号</t>
  </si>
  <si>
    <t>Acro Group S.R.O.</t>
  </si>
  <si>
    <t>2.1 E150</t>
  </si>
  <si>
    <t>https://automechanika-shanghai.hk.messefrankfurt.com/shanghai/zh-cn/exhibitor-search.detail.html/acro-group-sro.html</t>
  </si>
  <si>
    <t>www.acrogroup.eu</t>
  </si>
  <si>
    <t>2024-09-19T11:28:06</t>
  </si>
  <si>
    <t>捷克</t>
  </si>
  <si>
    <t>Praha 10 - Uhrineves</t>
  </si>
  <si>
    <t>Frantiska Divise 1275/1a</t>
  </si>
  <si>
    <t>10400</t>
  </si>
  <si>
    <t>+420 272 770 032</t>
  </si>
  <si>
    <t>jinlaiwang@dlcz.cz</t>
  </si>
  <si>
    <t>+420 267 311 682</t>
  </si>
  <si>
    <t>ACV RICH CO., LTD.</t>
  </si>
  <si>
    <t>2.1 AC07</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</si>
  <si>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t>
  </si>
  <si>
    <t>https://automechanika-shanghai.hk.messefrankfurt.com/shanghai/zh-cn/exhibitor-search.detail.html/acv-rich-co-ltd.html</t>
  </si>
  <si>
    <t>www.acvrich.com</t>
  </si>
  <si>
    <t>2024-09-09T10:59:23</t>
  </si>
  <si>
    <t>泰国</t>
  </si>
  <si>
    <t>BANGKOK</t>
  </si>
  <si>
    <t>39/11 CHARAT MUEANG ROAD, RONG MUEANG, PATHUMWAN</t>
  </si>
  <si>
    <t>10330</t>
  </si>
  <si>
    <t>+66 2 046 1768</t>
  </si>
  <si>
    <t>acvrich@gmail.com</t>
  </si>
  <si>
    <t>+66 2 246 1770</t>
  </si>
  <si>
    <t>ACV Suspansiyon Sistemleri Anonim Sirketi</t>
  </si>
  <si>
    <t>2.1 E31</t>
  </si>
  <si>
    <t>1. DRAG LINK
2. TIE ROD END
3. V STAY BAR
4. AIR SPRING
5. AIR TANK</t>
  </si>
  <si>
    <t>https://automechanika-shanghai.hk.messefrankfurt.com/shanghai/zh-cn/exhibitor-search.detail.html/acv-suspansiyon-sistemleri-anonim-sirketi.html</t>
  </si>
  <si>
    <t>www.acvsuspension.com</t>
  </si>
  <si>
    <t>土耳其</t>
  </si>
  <si>
    <t>Konya</t>
  </si>
  <si>
    <t>Buyukkayacikosb Mah. Vali Ihsan Dede Cad. No:9 Selcuklu</t>
  </si>
  <si>
    <t>42050</t>
  </si>
  <si>
    <t>+90 332 310 10 30</t>
  </si>
  <si>
    <t>info@acvsuspension.com</t>
  </si>
  <si>
    <t>+90 332 239 17 47</t>
  </si>
  <si>
    <t>Add Industry (Zhejiang) Corporation Limited</t>
  </si>
  <si>
    <t>3 M35</t>
  </si>
  <si>
    <t>1. 减震器</t>
  </si>
  <si>
    <t>https://automechanika-shanghai.hk.messefrankfurt.com/shanghai/zh-cn/exhibitor-search.detail.html/add-industry-zhejiang-corporation-limited.html</t>
  </si>
  <si>
    <t>www.addchina.com</t>
  </si>
  <si>
    <t>2024-11-15T08:55:07</t>
  </si>
  <si>
    <t>Zhejiang Taizhou</t>
  </si>
  <si>
    <t>No. 55 Changshun Road, Shamen</t>
  </si>
  <si>
    <t>317600</t>
  </si>
  <si>
    <t>+86 576 8727 8886</t>
  </si>
  <si>
    <t>linpeiye@addchina.com</t>
  </si>
  <si>
    <t>+86 576 8727 8887</t>
  </si>
  <si>
    <t>Aeroflex Sealing Material Mfg. Co.</t>
  </si>
  <si>
    <t>6.1 H24</t>
  </si>
  <si>
    <t>1. GASKETS
2. NON ASBESTOS GASKET MATERIALS
3. GASKET SHEETS
4. HEAD GASKET MATERIALS
5. COMPRESSED GASKKET SHEETS</t>
  </si>
  <si>
    <t>https://automechanika-shanghai.hk.messefrankfurt.com/shanghai/zh-cn/exhibitor-search.detail.html/aeroflex-sealing-material-mfg-co.html</t>
  </si>
  <si>
    <t>www.aeroflexsealing.com</t>
  </si>
  <si>
    <t>2024-11-11T07:23:28</t>
  </si>
  <si>
    <t>印度</t>
  </si>
  <si>
    <t>No City</t>
  </si>
  <si>
    <t>Bahadurgarh Delhi-Rohtak Highway, NH-10, VPO-Rohad Nagar 43 Km. Stone</t>
  </si>
  <si>
    <t>124501</t>
  </si>
  <si>
    <t>+91 1276 278 309</t>
  </si>
  <si>
    <t>info@aeroflexsealing.com</t>
  </si>
  <si>
    <t>AFI Brake Manufacturing (M) Sdn Bhd</t>
  </si>
  <si>
    <t>2.1 B122</t>
  </si>
  <si>
    <t>1. BRAKE
2. BRAKE PAD
3. BRAKE SHOE
4. MALAYSIA
5. AFI</t>
  </si>
  <si>
    <t>https://automechanika-shanghai.hk.messefrankfurt.com/shanghai/zh-cn/exhibitor-search.detail.html/afi-brake-manufacturing-m-sdn-bhd.html</t>
  </si>
  <si>
    <t>2024-10-22T08:38:49</t>
  </si>
  <si>
    <t>马来西亚</t>
  </si>
  <si>
    <t>Terengganu No City</t>
  </si>
  <si>
    <t>PT-21300K, Jalan Gelam 2, Kawasan Perindustrian Gong Badak, Kuala</t>
  </si>
  <si>
    <t>21300</t>
  </si>
  <si>
    <t>noemail@noemail.com</t>
  </si>
  <si>
    <t>爱克工业株式会社</t>
  </si>
  <si>
    <t>2.1 B75</t>
  </si>
  <si>
    <t>1.5 汽车内饰（驾驶舱、按钮、开关、仪表、安全气囊、座椅、车内照明、暖风系统、空调、电子调控装置、内置空滤）
1.6 汽车外饰（车门、车窗/玻璃、安装部件）
1.9 新材料（3D打印材料、纤维复合材料、可再生资源、混合材料、可回收材料）</t>
  </si>
  <si>
    <t>1. 3D装饰硬化薄膜
2. CO2排放量减少
3. 耐候性
4. 易成型
5. 预固化型</t>
  </si>
  <si>
    <t>https://automechanika-shanghai.hk.messefrankfurt.com/shanghai/zh-cn/exhibitor-search.detail.html/aica-kogyo-coltd.html</t>
  </si>
  <si>
    <t>www.aica.co.jp/</t>
  </si>
  <si>
    <t>2024-11-13T04:12:25</t>
  </si>
  <si>
    <t>日本</t>
  </si>
  <si>
    <t>爱知县 Ama</t>
  </si>
  <si>
    <t>上宣津深见 24</t>
  </si>
  <si>
    <t>490-1112</t>
  </si>
  <si>
    <t>+81 52-462-0322</t>
  </si>
  <si>
    <t>masaki.okamoto@aica.co.jp</t>
  </si>
  <si>
    <t>+81 52-462-0331</t>
  </si>
  <si>
    <t>爱克工业株式会社，490-1112 爱知县 Ama ，24 上宣津深见，日本</t>
  </si>
  <si>
    <t>JPN</t>
  </si>
  <si>
    <t>Ama</t>
  </si>
  <si>
    <t>上宣津深见</t>
  </si>
  <si>
    <t>24</t>
  </si>
  <si>
    <t>AIN Global Foundation</t>
  </si>
  <si>
    <t>2.1 G140</t>
  </si>
  <si>
    <t>https://automechanika-shanghai.hk.messefrankfurt.com/shanghai/zh-cn/exhibitor-search.detail.html/ain-global-foundation.html</t>
  </si>
  <si>
    <t>www.ainglobal.org</t>
  </si>
  <si>
    <t>韩国</t>
  </si>
  <si>
    <t>Anyang-si</t>
  </si>
  <si>
    <t>#1702, 187, Simindaero, Dongan-gu</t>
  </si>
  <si>
    <t>14047</t>
  </si>
  <si>
    <t>艾尔佳净化科技集团</t>
  </si>
  <si>
    <t>5.1 N60</t>
  </si>
  <si>
    <t>1.5 汽车内饰（驾驶舱、按钮、开关、仪表、安全气囊、座椅、车内照明、暖风系统、空调、电子调控装置、内置空滤）
2.7 电池管理、热管理</t>
  </si>
  <si>
    <t>1. 空调滤清器
2. 空气格
3. 机油格
4. 燃油格
5. 空调滤芯</t>
  </si>
  <si>
    <t>https://automechanika-shanghai.hk.messefrankfurt.com/shanghai/zh-cn/exhibitor-search.detail.html/air-guard-purification-technology-group.html</t>
  </si>
  <si>
    <t>www.ag-filter.com</t>
  </si>
  <si>
    <t>2024-09-20T10:29:30</t>
  </si>
  <si>
    <t>{"0": {"[Social] No": 1, "[Social] Name": "wechat", "[Social] File": "https://exhibitorsearch.hk.messefrankfurt.com/images/original/qrcodes/10000100202401/388823/1725333665042_3215519921.jpg", "[Social] Url": "http://weixin.qq.com/r/EkOXj87E6JOXrYrs9xYA"}}</t>
  </si>
  <si>
    <t>广东省 东莞市</t>
  </si>
  <si>
    <t>石碣科技东路196号</t>
  </si>
  <si>
    <t>523303</t>
  </si>
  <si>
    <t>+86 769 2336 0660</t>
  </si>
  <si>
    <t>assistant02@ad-filter.com</t>
  </si>
  <si>
    <t>艾尔佳净化科技集团，广东省 东莞市，石碣科技东路196号，523303，中国</t>
  </si>
  <si>
    <t>东莞市</t>
  </si>
  <si>
    <t>艾尔金股份有限公司</t>
  </si>
  <si>
    <t>2.1 A52</t>
  </si>
  <si>
    <t>3.9 汽车香水及特殊产品（空气清新剂、喷香器、汽车香水、车内喷雾剂、除虫专用产品、树形香薰、扩香器）</t>
  </si>
  <si>
    <t>1. Car Air Freshener
2. Air Freshener
3. Air Purifier
4. Car Accessories
5. OEM</t>
  </si>
  <si>
    <t>https://automechanika-shanghai.hk.messefrankfurt.com/shanghai/zh-cn/exhibitor-search.detail.html/airq-co-ltd.html</t>
  </si>
  <si>
    <t>www.airq.com.tw</t>
  </si>
  <si>
    <t>2024-11-11T06:47:52</t>
  </si>
  <si>
    <t>台湾</t>
  </si>
  <si>
    <t>高雄市</t>
  </si>
  <si>
    <r>
      <rPr>
        <sz val="9"/>
        <color theme="1"/>
        <rFont val="微软雅黑"/>
        <charset val="134"/>
      </rPr>
      <t>小港</t>
    </r>
    <r>
      <rPr>
        <sz val="9"/>
        <color theme="1"/>
        <rFont val="宋体-简"/>
        <charset val="134"/>
      </rPr>
      <t>區</t>
    </r>
    <r>
      <rPr>
        <sz val="9"/>
        <color theme="1"/>
        <rFont val="微软雅黑"/>
        <charset val="134"/>
      </rPr>
      <t>同利路21</t>
    </r>
    <r>
      <rPr>
        <sz val="9"/>
        <color theme="1"/>
        <rFont val="宋体-简"/>
        <charset val="134"/>
      </rPr>
      <t>號</t>
    </r>
  </si>
  <si>
    <t>812002</t>
  </si>
  <si>
    <t>+886 7 821 7108</t>
  </si>
  <si>
    <t>info@airq.com.tw</t>
  </si>
  <si>
    <t>+886 7 821 7208</t>
  </si>
  <si>
    <r>
      <rPr>
        <sz val="9"/>
        <color theme="1"/>
        <rFont val="微软雅黑"/>
        <charset val="134"/>
      </rPr>
      <t>艾尔金股份有限公司 小港</t>
    </r>
    <r>
      <rPr>
        <sz val="9"/>
        <color theme="1"/>
        <rFont val="宋体-简"/>
        <charset val="134"/>
      </rPr>
      <t>區</t>
    </r>
    <r>
      <rPr>
        <sz val="9"/>
        <color theme="1"/>
        <rFont val="微软雅黑"/>
        <charset val="134"/>
      </rPr>
      <t>同利路21</t>
    </r>
    <r>
      <rPr>
        <sz val="9"/>
        <color theme="1"/>
        <rFont val="宋体-简"/>
        <charset val="134"/>
      </rPr>
      <t>號</t>
    </r>
    <r>
      <rPr>
        <sz val="9"/>
        <color theme="1"/>
        <rFont val="微软雅黑"/>
        <charset val="134"/>
      </rPr>
      <t>，高雄市 812002，台湾</t>
    </r>
  </si>
  <si>
    <t>TWN</t>
  </si>
  <si>
    <t>Alfa Abhirashi Group</t>
  </si>
  <si>
    <t>4.1 M47</t>
  </si>
  <si>
    <t>1.1 驾驶系统（发动机、变速箱、动力总成、排气装置）
1.5 汽车内饰（驾驶舱、按钮、开关、仪表、安全气囊、座椅、车内照明、暖风系统、空调、电子调控装置、内置空滤）
2.3 车辆电气系统（电源、电池、电缆、线束、电缆安装与连接元件、插头、传感器、车载诊断系统、高压系统）</t>
  </si>
  <si>
    <t>1. electrical
2. tractor
3. truck
4. caterpillar
5. gauge</t>
  </si>
  <si>
    <t>https://automechanika-shanghai.hk.messefrankfurt.com/shanghai/zh-cn/exhibitor-search.detail.html/alfa-abhirashi-group.html</t>
  </si>
  <si>
    <t>http://www.alfainst.com/</t>
  </si>
  <si>
    <t>2024-08-08T07:34:22</t>
  </si>
  <si>
    <t>Haryana Faridabad</t>
  </si>
  <si>
    <t>30/2, Industrial Area Nit</t>
  </si>
  <si>
    <t>121001</t>
  </si>
  <si>
    <t>+91 129 402 5892</t>
  </si>
  <si>
    <t>alphainst@hotmail.com</t>
  </si>
  <si>
    <t>+91 129 402 5893</t>
  </si>
  <si>
    <t>上海英特汽车配件有限公司</t>
  </si>
  <si>
    <t>2.1 D136</t>
  </si>
  <si>
    <t>1.1 驾驶系统（发动机、变速箱、动力总成、排气装置）
1.5 汽车内饰（驾驶舱、按钮、开关、仪表、安全气囊、座椅、车内照明、暖风系统、空调、电子调控装置、内置空滤）
1.8 尾气后处理/废气净化（催化转换器、颗粒过滤器、氧气传感器）
1.10 电子商务（在线平台、电子商务相关业务处理、电子商务运营）
1.12 	驱动技术【电池动力车型（纯电池驱动BEV）、混合动力车型（混合动力驱动HEV、插电式混合动力驱动PHEV）、燃料电池动力车型（FCEV）、压缩天然气动力车型（生物甲烷、天然气、合成甲烷）、内燃机车型（汽油、柴油）】
2.3 车辆电气系统（电源、电池、电缆、线束、电缆安装与连接元件、插头、传感器、车载诊断系统、高压系统）
3.9 汽车香水及特殊产品（空气清新剂、喷香器、汽车香水、车内喷雾剂、除虫专用产品、树形香薰、扩香器）</t>
  </si>
  <si>
    <t>1. 滤清器
2. 空调滤清器
3. 燃油滤清器
4. 空气滤清器
5. 机油滤清器</t>
  </si>
  <si>
    <t>https://automechanika-shanghai.hk.messefrankfurt.com/shanghai/zh-cn/exhibitor-search.detail.html/al-filter-ltd.html</t>
  </si>
  <si>
    <t>www.algroup.com</t>
  </si>
  <si>
    <t>2024-11-18T04:23:23</t>
  </si>
  <si>
    <t>中国上海市奉贤区奉柘公路 3533号</t>
  </si>
  <si>
    <t>201407</t>
  </si>
  <si>
    <t>+86 21 5759 8665</t>
  </si>
  <si>
    <t>info.china@algroup.com</t>
  </si>
  <si>
    <t>上海英特汽车配件有限公司 上海市，中国上海市奉贤区奉柘公路 3533号，201407，中国</t>
  </si>
  <si>
    <t>中国上海市奉贤区奉柘公路</t>
  </si>
  <si>
    <t>3533号</t>
  </si>
  <si>
    <t>忠诚汽配私人有限公司</t>
  </si>
  <si>
    <t>2.1 F42</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</si>
  <si>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5.2 润滑剂和润滑脂（冷却润滑油、润滑脂和润滑剂）
5.3 机油及油类物质（润滑油）</t>
  </si>
  <si>
    <t>1. Toyota, Lexus, Nissan, Honda, Mitsubishi, Mazda, Subaru, Suzuki
2. Audi, BMW, Mercedes Benz, Volkswagen, Peugeot, Ford
3. Hyundai, KIA, Chevrolet
4. Fuso, Isuzu, Hino
5. Genuine, Original, OE Parts</t>
  </si>
  <si>
    <t>https://automechanika-shanghai.hk.messefrankfurt.com/shanghai/zh-cn/exhibitor-search.detail.html/allegiance-automotive-supplies-pte-ltd.html</t>
  </si>
  <si>
    <t>2024-10-14T08:35:03</t>
  </si>
  <si>
    <t>新加坡</t>
  </si>
  <si>
    <t>7 Changi South Lane Kian Ann Building</t>
  </si>
  <si>
    <t>486119</t>
  </si>
  <si>
    <t>+65 6587 1293</t>
  </si>
  <si>
    <t>jay@aas-automotive.com</t>
  </si>
  <si>
    <t>+65 6786 6727</t>
  </si>
  <si>
    <t>忠诚汽配私人有限公司，7 Changi South Lane Kian Ann Building，486119 No City，新加坡</t>
  </si>
  <si>
    <t>SGP</t>
  </si>
  <si>
    <t>丰盛（中国）有限公司</t>
  </si>
  <si>
    <t>6.2 K48</t>
  </si>
  <si>
    <t>9.2 车轮与轮毂（特种定制车轮与轮毂、工业轮毂、定制轮毂）
10.2 喷漆及防腐保护（系统、设备、车漆、喷漆用品、防腐保护、污点修补、辅助设备）</t>
  </si>
  <si>
    <t>https://automechanika-shanghai.hk.messefrankfurt.com/shanghai/zh-cn/exhibitor-search.detail.html/all-good-china-ltd.html</t>
  </si>
  <si>
    <t>www.washinta.com</t>
  </si>
  <si>
    <t>香港 No City</t>
  </si>
  <si>
    <t>无</t>
  </si>
  <si>
    <t>exp4@washinta.com</t>
  </si>
  <si>
    <t>丰盛（中国）有限公司，香港 No City，无，中国</t>
  </si>
  <si>
    <t>Allmakes 4x4 / Britpart Limited</t>
  </si>
  <si>
    <t>2.1 C144</t>
  </si>
  <si>
    <t>1.1 驾驶系统（发动机、变速箱、动力总成、排气装置）
1.2 底盘部分（车桥、方向盘、制动装置、车轮、减震器）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3.1 外饰用品（轮胎轮毂用品、防滑链、防刮条、车窗条、拖车连结器、拖车绳、车罩、车载动物驱赶器、石屑保护膜）
5.2 润滑剂和润滑脂（冷却润滑油、润滑脂和润滑剂）
5.3 机油及油类物质（润滑油）
5.7 工艺喷雾剂（清洁剂、护理剂、润滑剂和通用喷雾剂）、气雾剂
8.2 车辆安全系统、驾驶辅助系统</t>
  </si>
  <si>
    <t>1. LAND ROVER AFTERMARKET
2. JAGUAR AFTERMARKET
3. TERRAFIRMA
4. BWI
5. BRITPART</t>
  </si>
  <si>
    <t>https://automechanika-shanghai.hk.messefrankfurt.com/shanghai/zh-cn/exhibitor-search.detail.html/allmakes-4x4--britpart-limited.html</t>
  </si>
  <si>
    <t>www.allmakes4x4.com</t>
  </si>
  <si>
    <t>2024-09-26T11:22:02</t>
  </si>
  <si>
    <t>{"0": {"[Social] No": 1, "[Social] Name": "linkedin", "[Social] File": "", "[Social] Url": "https://www.linkedin.com/company/allmakes-4x4"}}</t>
  </si>
  <si>
    <t>大不列颠及北爱尔兰联合王国</t>
  </si>
  <si>
    <t>OX14 4SR Abingdon</t>
  </si>
  <si>
    <t>188 Park Drive, Milton Park</t>
  </si>
  <si>
    <t>Oxon</t>
  </si>
  <si>
    <t>+44 1235 854438</t>
  </si>
  <si>
    <t>mark.soale@allmakes.co.uk</t>
  </si>
  <si>
    <t>山东安途制动材料有限公司</t>
  </si>
  <si>
    <t>3 F55</t>
  </si>
  <si>
    <t>1. Alltour, , , ,
2. Brake pads
3. brake linings
4. Truck brake
5. brake parts</t>
  </si>
  <si>
    <t>https://automechanika-shanghai.hk.messefrankfurt.com/shanghai/zh-cn/exhibitor-search.detail.html/alltour-automotive-co-ltd.html</t>
  </si>
  <si>
    <t>www.alltourbrake.com</t>
  </si>
  <si>
    <t>2024-11-06T10:28:24</t>
  </si>
  <si>
    <t>山东省 泰安市</t>
  </si>
  <si>
    <t>新泰市经济开发区国贸路10号</t>
  </si>
  <si>
    <t>271200</t>
  </si>
  <si>
    <t>+86 538 771 7666</t>
  </si>
  <si>
    <t>cathy@alltourbrake.com</t>
  </si>
  <si>
    <t>+86 538 771 7888</t>
  </si>
  <si>
    <t>山东安途制动材料有限公司，山东省 泰安市，新泰市经济开发区国贸路10号，271200，中国</t>
  </si>
  <si>
    <t>泰安市</t>
  </si>
  <si>
    <t>差不多工业科技（济南）有限公司</t>
  </si>
  <si>
    <t>2.2 H18</t>
  </si>
  <si>
    <t>5.2 润滑剂和润滑脂（冷却润滑油、润滑脂和润滑剂）
5.3 机油及油类物质（润滑油）
5.4 添加剂
5.5 助剂和耗材
5.6 工艺型液体（冷却剂、制冷剂、气体、流体管理）
5.7 工艺喷雾剂（清洁剂、护理剂、润滑剂和通用喷雾剂）、气雾剂
5.8 油箱管理（储存、清洁和维护）
10.2 喷漆及防腐保护（系统、设备、车漆、喷漆用品、防腐保护、污点修补、辅助设备）</t>
  </si>
  <si>
    <t>https://automechanika-shanghai.hk.messefrankfurt.com/shanghai/zh-cn/exhibitor-search.detail.html/vmpauto.html</t>
  </si>
  <si>
    <t>2024-10-24T06:16:12</t>
  </si>
  <si>
    <t>山东省 济南市</t>
  </si>
  <si>
    <t>天桥区桑梓店镇华盛路699号科佳智能装备成2号楼322-2</t>
  </si>
  <si>
    <t>差不多工业科技（济南）有限公司，山东省 济南市，天桥区桑梓店镇华盛路699号科佳智能装备成2号楼322-2，中国</t>
  </si>
  <si>
    <t>济南市</t>
  </si>
  <si>
    <t>ALT America Inc</t>
  </si>
  <si>
    <t>1: 2.1 H120
2: 2.1 H130</t>
  </si>
  <si>
    <t>1.1 驾驶系统（发动机、变速箱、动力总成、排气装置）
1.5 汽车内饰（驾驶舱、按钮、开关、仪表、安全气囊、座椅、车内照明、暖风系统、空调、电子调控装置、内置空滤）</t>
  </si>
  <si>
    <t>https://automechanika-shanghai.hk.messefrankfurt.com/shanghai/zh-cn/exhibitor-search.detail.html/alt-america-inc.html</t>
  </si>
  <si>
    <t>www.tensionerusa.com</t>
  </si>
  <si>
    <t>2024-08-09T04:44:03</t>
  </si>
  <si>
    <t>Buford</t>
  </si>
  <si>
    <t>2400 Satellite BIvd, Suite C</t>
  </si>
  <si>
    <t>30518</t>
  </si>
  <si>
    <t>+1 770-831-8666</t>
  </si>
  <si>
    <t>alt@tensionerusa.com</t>
  </si>
  <si>
    <t>+1 734-728-0808</t>
  </si>
  <si>
    <t>Alternative Parts Srl</t>
  </si>
  <si>
    <t xml:space="preserve">null </t>
  </si>
  <si>
    <t>https://automechanika-shanghai.hk.messefrankfurt.com/shanghai/zh-cn/exhibitor-search.detail.html/alternative-parts-srl.html</t>
  </si>
  <si>
    <t>https://alternativeparts.net</t>
  </si>
  <si>
    <t>2024-10-29T07:47:11</t>
  </si>
  <si>
    <t>比利时</t>
  </si>
  <si>
    <t>Floreffe</t>
  </si>
  <si>
    <t>13 Chemin Prive,13 Chemin Prive</t>
  </si>
  <si>
    <t>5150</t>
  </si>
  <si>
    <t>+32 81 44 11 83</t>
  </si>
  <si>
    <t>sales-europe@alternativeparts.net</t>
  </si>
  <si>
    <t>冠环国际有限公司</t>
  </si>
  <si>
    <t>2.1 A130</t>
  </si>
  <si>
    <t>1.1 驾驶系统（发动机、变速箱、动力总成、排气装置）
1.2 底盘部分（车桥、方向盘、制动装置、车轮、减震器）
1.3 车身部分【金属部件、安装部件、车窗、保险杠、车载集成光伏系统（VIPV）】
1.4 机械标准部件（紧固件、螺钉锁止部件、密封圈、滚动轴承）</t>
  </si>
  <si>
    <t>https://automechanika-shanghai.hk.messefrankfurt.com/shanghai/zh-cn/exhibitor-search.detail.html/altezza-co-ltd.html</t>
  </si>
  <si>
    <t>2024-11-11T10:29:51</t>
  </si>
  <si>
    <t>台北市</t>
  </si>
  <si>
    <r>
      <rPr>
        <sz val="9"/>
        <color theme="1"/>
        <rFont val="微软雅黑"/>
        <charset val="134"/>
      </rPr>
      <t>大安</t>
    </r>
    <r>
      <rPr>
        <sz val="9"/>
        <color theme="1"/>
        <rFont val="宋体-简"/>
        <charset val="134"/>
      </rPr>
      <t>區</t>
    </r>
    <r>
      <rPr>
        <sz val="9"/>
        <color theme="1"/>
        <rFont val="微软雅黑"/>
        <charset val="134"/>
      </rPr>
      <t>信</t>
    </r>
    <r>
      <rPr>
        <sz val="9"/>
        <color theme="1"/>
        <rFont val="宋体-简"/>
        <charset val="134"/>
      </rPr>
      <t>義</t>
    </r>
    <r>
      <rPr>
        <sz val="9"/>
        <color theme="1"/>
        <rFont val="微软雅黑"/>
        <charset val="134"/>
      </rPr>
      <t>路四段55</t>
    </r>
    <r>
      <rPr>
        <sz val="9"/>
        <color theme="1"/>
        <rFont val="宋体-简"/>
        <charset val="134"/>
      </rPr>
      <t>號</t>
    </r>
    <r>
      <rPr>
        <sz val="9"/>
        <color theme="1"/>
        <rFont val="微软雅黑"/>
        <charset val="134"/>
      </rPr>
      <t>9</t>
    </r>
    <r>
      <rPr>
        <sz val="9"/>
        <color theme="1"/>
        <rFont val="宋体-简"/>
        <charset val="134"/>
      </rPr>
      <t>樓</t>
    </r>
  </si>
  <si>
    <t>106685</t>
  </si>
  <si>
    <t>+886 2 2708 8501</t>
  </si>
  <si>
    <r>
      <rPr>
        <sz val="9"/>
        <color theme="1"/>
        <rFont val="微软雅黑"/>
        <charset val="134"/>
      </rPr>
      <t>冠环国际有限公司 大安</t>
    </r>
    <r>
      <rPr>
        <sz val="9"/>
        <color theme="1"/>
        <rFont val="宋体-简"/>
        <charset val="134"/>
      </rPr>
      <t>區</t>
    </r>
    <r>
      <rPr>
        <sz val="9"/>
        <color theme="1"/>
        <rFont val="微软雅黑"/>
        <charset val="134"/>
      </rPr>
      <t>信</t>
    </r>
    <r>
      <rPr>
        <sz val="9"/>
        <color theme="1"/>
        <rFont val="宋体-简"/>
        <charset val="134"/>
      </rPr>
      <t>義</t>
    </r>
    <r>
      <rPr>
        <sz val="9"/>
        <color theme="1"/>
        <rFont val="微软雅黑"/>
        <charset val="134"/>
      </rPr>
      <t>路四段55</t>
    </r>
    <r>
      <rPr>
        <sz val="9"/>
        <color theme="1"/>
        <rFont val="宋体-简"/>
        <charset val="134"/>
      </rPr>
      <t>號</t>
    </r>
    <r>
      <rPr>
        <sz val="9"/>
        <color theme="1"/>
        <rFont val="微软雅黑"/>
        <charset val="134"/>
      </rPr>
      <t>9</t>
    </r>
    <r>
      <rPr>
        <sz val="9"/>
        <color theme="1"/>
        <rFont val="宋体-简"/>
        <charset val="134"/>
      </rPr>
      <t>樓</t>
    </r>
    <r>
      <rPr>
        <sz val="9"/>
        <color theme="1"/>
        <rFont val="微软雅黑"/>
        <charset val="134"/>
      </rPr>
      <t>，台北市 106685，台湾</t>
    </r>
  </si>
  <si>
    <t>AMAGTIVE SDN. BHD.</t>
  </si>
  <si>
    <t>2.1 C109</t>
  </si>
  <si>
    <t>5.2 润滑剂和润滑脂（冷却润滑油、润滑脂和润滑剂）
5.3 机油及油类物质（润滑油）
5.4 添加剂</t>
  </si>
  <si>
    <t>1. lubricant
2. engine oil
3. atf
4. gear oil
5. coolant</t>
  </si>
  <si>
    <t>https://automechanika-shanghai.hk.messefrankfurt.com/shanghai/zh-cn/exhibitor-search.detail.html/amagtive-sdn-bhd.html</t>
  </si>
  <si>
    <t>www.momoracing.com.my</t>
  </si>
  <si>
    <t>2024-10-07T05:51:40</t>
  </si>
  <si>
    <t>{"0": {"[Social] No": 1, "[Social] Name": "facebook", "[Social] File": "", "[Social] Url": "https://www.facebook.com/momoracingMY/"}}</t>
  </si>
  <si>
    <t>Selangor Sungai Buloh</t>
  </si>
  <si>
    <t>Kampung Baru Sungai Buloh Jalan Welfare Lot PT 9881 (Gudang B)</t>
  </si>
  <si>
    <t>47000</t>
  </si>
  <si>
    <t>+60 3-6151 1855</t>
  </si>
  <si>
    <t>momo.lubricant@gmail.com</t>
  </si>
  <si>
    <t>+60 3-6144 6998</t>
  </si>
  <si>
    <t>佛山市南海区远山汽车设备有限公司</t>
  </si>
  <si>
    <t>5.2 B65</t>
  </si>
  <si>
    <t>4.1 车间维修及维护设备（系统及装备、起重设备、测量与测试设备、轮胎安装、车间设备、网络软件）</t>
  </si>
  <si>
    <t>1. hydraulic
2. power unit
3. hydraulic cylinder
4. power pack
5. hydraulic manufacturer</t>
  </si>
  <si>
    <t>https://automechanika-shanghai.hk.messefrankfurt.com/shanghai/zh-cn/exhibitor-search.detail.html/amgo-hydraulic.html</t>
  </si>
  <si>
    <t>www.amgolift.com</t>
  </si>
  <si>
    <t>2024-11-14T07:08:55</t>
  </si>
  <si>
    <t>{"0": {"[Social] No": 1, "[Social] Name": "facebook", "[Social] File": "", "[Social] Url": "https://www.facebook.com/amgohydraulic"}}</t>
  </si>
  <si>
    <t>广东省  佛山市</t>
  </si>
  <si>
    <t>广东省佛山市狮山镇大榄佛陶工业区A2栋</t>
  </si>
  <si>
    <t>528247</t>
  </si>
  <si>
    <t>+86 757 8110 0817</t>
  </si>
  <si>
    <t>seo@amgolift.com</t>
  </si>
  <si>
    <t>+86 757 8110 2809</t>
  </si>
  <si>
    <t>佛山市南海区远山汽车设备有限公司，广东省  佛山市 ，广东省佛山市狮山镇大榄佛陶工业区A2栋，528247，中国</t>
  </si>
  <si>
    <t>佛山市</t>
  </si>
  <si>
    <t>AMPRO Technologie</t>
  </si>
  <si>
    <t>2.1 H56</t>
  </si>
  <si>
    <t>1.8 尾气后处理/废气净化（催化转换器、颗粒过滤器、氧气传感器）
2.1 发动机电子系统（控制单元、总线系统、传感器、执行器）</t>
  </si>
  <si>
    <t>1. AMPRO
2. NOx Sensor
3. Urea Dosing Module
4. Urea Pump
5. Nitrogen Oxide Sensor</t>
  </si>
  <si>
    <t>https://automechanika-shanghai.hk.messefrankfurt.com/shanghai/zh-cn/exhibitor-search.detail.html/ampro-technologie.html</t>
  </si>
  <si>
    <t>https://ampro-tec.de/</t>
  </si>
  <si>
    <t>2024-10-24T04:09:46</t>
  </si>
  <si>
    <t>{"0": {"[Social] No": 1, "[Social] Name": "linkedin", "[Social] File": "", "[Social] Url": "https://www.linkedin.com/company/ampro-technologie-gmbh/"}}</t>
  </si>
  <si>
    <t>德国</t>
  </si>
  <si>
    <t>Troisdorf</t>
  </si>
  <si>
    <t>Heuserweg  14</t>
  </si>
  <si>
    <t>53842</t>
  </si>
  <si>
    <t>+49 2241 2326685</t>
  </si>
  <si>
    <t>info@ampro-tec.de</t>
  </si>
  <si>
    <t>Amsoil Inc.</t>
  </si>
  <si>
    <t>2.2 K42</t>
  </si>
  <si>
    <t>5.2 润滑剂和润滑脂（冷却润滑油、润滑脂和润滑剂）
5.3 机油及油类物质（润滑油）
5.4 添加剂
5.6 工艺型液体（冷却剂、制冷剂、气体、流体管理）
5.7 工艺喷雾剂（清洁剂、护理剂、润滑剂和通用喷雾剂）、气雾剂
7.2 汽车养护（内饰及外饰清洁、高压吸尘器、保养设备、清洁及养护用品、养护气雾剂、养护配件及服务、真空吸尘器）</t>
  </si>
  <si>
    <t>1. 全合成润滑油，摩托车油，变速箱油，添加剂。
2. AMSOIL
3. Engine oils, motorcycle oils, ATFs and additives
4. 安索
5. 原装进口</t>
  </si>
  <si>
    <t>https://automechanika-shanghai.hk.messefrankfurt.com/shanghai/zh-cn/exhibitor-search.detail.html/amsoil-inc.html</t>
  </si>
  <si>
    <t>www.amsoil.com</t>
  </si>
  <si>
    <t>2024-09-20T06:25:51</t>
  </si>
  <si>
    <t>Superior, Wisconsin</t>
  </si>
  <si>
    <t>925 Tower Ave</t>
  </si>
  <si>
    <t>54880</t>
  </si>
  <si>
    <t>+1 715-399-6368</t>
  </si>
  <si>
    <t>jzhang@amsoil.com</t>
  </si>
  <si>
    <t>+1 715-399-6616</t>
  </si>
  <si>
    <t>常州久泰涡轮增压技术有限公司</t>
  </si>
  <si>
    <t>6.1 E26</t>
  </si>
  <si>
    <t>1. 涡轮增压器
2. 喷油器</t>
  </si>
  <si>
    <t>https://automechanika-shanghai.hk.messefrankfurt.com/shanghai/zh-cn/exhibitor-search.detail.html/amt-turbo-international-limited.html</t>
  </si>
  <si>
    <t>www.amt-turbo.com</t>
  </si>
  <si>
    <t>2024-11-11T07:13:36</t>
  </si>
  <si>
    <t>江苏省 常州市</t>
  </si>
  <si>
    <t>钟楼区星港路65-29号</t>
  </si>
  <si>
    <t>213000</t>
  </si>
  <si>
    <t>+86 519 8989 2089</t>
  </si>
  <si>
    <t>david@amt-turbo.com</t>
  </si>
  <si>
    <t>常州久泰涡轮增压技术有限公司，江苏省 常州市，钟楼区星港路65-29号，213000，中国</t>
  </si>
  <si>
    <t>常州市</t>
  </si>
  <si>
    <t>安驰车掣（深圳）有限公司</t>
  </si>
  <si>
    <t>3 F04</t>
  </si>
  <si>
    <t>1. Auto Brake Shoes</t>
  </si>
  <si>
    <t>https://automechanika-shanghai.hk.messefrankfurt.com/shanghai/zh-cn/exhibitor-search.detail.html/anchi-auto-brake-shenzhen-co-ltd.html</t>
  </si>
  <si>
    <t>www.anchisz.com</t>
  </si>
  <si>
    <t>2024-10-28T10:42:43</t>
  </si>
  <si>
    <t>广东省 深圳市</t>
  </si>
  <si>
    <t>南山市西丽街道中山园路1001号TCL科技园区E4-F5</t>
  </si>
  <si>
    <t>518404</t>
  </si>
  <si>
    <t>+86 755 2697 1528</t>
  </si>
  <si>
    <t>sales13@anchisz.com</t>
  </si>
  <si>
    <t>+86 755 2698 3791</t>
  </si>
  <si>
    <t>安驰车掣（深圳）有限公司，广东省 深圳市，南山市西丽街道中山园路1001号TCL科技园区E4-F5，518404，中国</t>
  </si>
  <si>
    <t>深圳市</t>
  </si>
  <si>
    <t>Andac Otomotiv San. Ve. Tic. Ltd. Sti</t>
  </si>
  <si>
    <t>2.1 C47</t>
  </si>
  <si>
    <t>1. BRAKE CALIPER REPAIR KITS
2. BRAKE CALIPERS
3. BRAKE CALIPER CARRIERS
4. BRAKE HARDWARE COMPONENTS</t>
  </si>
  <si>
    <t>https://automechanika-shanghai.hk.messefrankfurt.com/shanghai/zh-cn/exhibitor-search.detail.html/andac-otomotiv-san-ve-tic-ltd-sti.html</t>
  </si>
  <si>
    <t>www.andacotomotiv.com.tr</t>
  </si>
  <si>
    <t>2024-11-11T07:53:05</t>
  </si>
  <si>
    <r>
      <rPr>
        <sz val="9"/>
        <color theme="1"/>
        <rFont val="宋体"/>
        <charset val="134"/>
      </rPr>
      <t>İ</t>
    </r>
    <r>
      <rPr>
        <sz val="9"/>
        <color theme="1"/>
        <rFont val="微软雅黑"/>
        <charset val="134"/>
      </rPr>
      <t>zmir</t>
    </r>
  </si>
  <si>
    <r>
      <rPr>
        <sz val="9"/>
        <color theme="1"/>
        <rFont val="微软雅黑"/>
        <charset val="134"/>
      </rPr>
      <t>Ç</t>
    </r>
    <r>
      <rPr>
        <sz val="9"/>
        <color theme="1"/>
        <rFont val="宋体"/>
        <charset val="134"/>
      </rPr>
      <t>ığ</t>
    </r>
    <r>
      <rPr>
        <sz val="9"/>
        <color theme="1"/>
        <rFont val="微软雅黑"/>
        <charset val="134"/>
      </rPr>
      <t>l</t>
    </r>
    <r>
      <rPr>
        <sz val="9"/>
        <color theme="1"/>
        <rFont val="宋体"/>
        <charset val="134"/>
      </rPr>
      <t>ı</t>
    </r>
    <r>
      <rPr>
        <sz val="9"/>
        <color theme="1"/>
        <rFont val="微软雅黑"/>
        <charset val="134"/>
      </rPr>
      <t xml:space="preserve"> 10037 Sokak No:5 A.O.S.B. Mah</t>
    </r>
  </si>
  <si>
    <t>35620</t>
  </si>
  <si>
    <t>+90 232 478 01 01</t>
  </si>
  <si>
    <t>export@andacotomotiv.com</t>
  </si>
  <si>
    <t>+90 232 479 77 84</t>
  </si>
  <si>
    <t>安徽安耐迪汽车科技有限公司</t>
  </si>
  <si>
    <t>7.1 B109</t>
  </si>
  <si>
    <t>https://automechanika-shanghai.hk.messefrankfurt.com/shanghai/zh-cn/exhibitor-search.detail.html/anhui-annaidi-automobile-technology-coltd.html</t>
  </si>
  <si>
    <t>www.fddriveshaft.com</t>
  </si>
  <si>
    <t>2024-11-11T05:12:40</t>
  </si>
  <si>
    <t>安徽省 宿州市</t>
  </si>
  <si>
    <t>萧县龙城镇姬村玉环大道3号</t>
  </si>
  <si>
    <t>234000</t>
  </si>
  <si>
    <t>+86 557 379 3999</t>
  </si>
  <si>
    <t>478925922@qq.com</t>
  </si>
  <si>
    <t>安徽安耐迪汽车科技有限公司，安徽省 宿州市，萧县龙城镇姬村玉环大道3号，234000，中国</t>
  </si>
  <si>
    <t>宿州市</t>
  </si>
  <si>
    <t>安徽奥普汽车制动系统有限公司</t>
  </si>
  <si>
    <t>7.1 H13</t>
  </si>
  <si>
    <t>1. 汽车配件生产商
2. 主机厂配套厂家
3. 配件生产商
4. AUTO PARTS
5. OEM SUPPLIER</t>
  </si>
  <si>
    <t>https://automechanika-shanghai.hk.messefrankfurt.com/shanghai/zh-cn/exhibitor-search.detail.html/anhui-aopu-automotive-braking-system-co-ltd.html</t>
  </si>
  <si>
    <t>www.zjtoso.cn</t>
  </si>
  <si>
    <t>2024-10-09T07:54:08</t>
  </si>
  <si>
    <t>{"0": {"[Social] No": 1, "[Social] Name": "wechat", "[Social] File": "https://exhibitorsearch.hk.messefrankfurt.com/images/original/qrcodes/10000100202401/384364/1728452238866_3075409798.jpg", "[Social] Url": "https://u.wechat.com/ED11b_bdE--sVjjHdlXT4P0"}}</t>
  </si>
  <si>
    <t>安徽省 蚌埠市</t>
  </si>
  <si>
    <t>怀远县经济开发区世纪大道13号</t>
  </si>
  <si>
    <t>233000</t>
  </si>
  <si>
    <t>lucy.hu@zjtoso.cn</t>
  </si>
  <si>
    <t>安徽奥普汽车制动系统有限公司，安徽省 蚌埠市，怀远县经济开发区世纪大道13号，233000，中国</t>
  </si>
  <si>
    <t>蚌埠市</t>
  </si>
  <si>
    <t>安徽环新集团股份有限公司</t>
  </si>
  <si>
    <t>1.1 F43</t>
  </si>
  <si>
    <t>https://automechanika-shanghai.hk.messefrankfurt.com/shanghai/zh-cn/exhibitor-search.detail.html/anhui-arn-group.html</t>
  </si>
  <si>
    <t>www.china-arn.com</t>
  </si>
  <si>
    <t>安徽省 合肥市</t>
  </si>
  <si>
    <t>高新区大别山路1599号</t>
  </si>
  <si>
    <t>230011</t>
  </si>
  <si>
    <t>+86 556 530 5030</t>
  </si>
  <si>
    <t>scl7285@sunber-autoparts.com</t>
  </si>
  <si>
    <t>安徽环新集团股份有限公司，安徽省 合肥市，高新区大别山路1599号，230011，中国</t>
  </si>
  <si>
    <t>合肥市</t>
  </si>
  <si>
    <t>安徽奥众汽车部件有限公司</t>
  </si>
  <si>
    <t>6.1 F71</t>
  </si>
  <si>
    <t>1. 节气门Throttle body
2. EGR阀power lifts
3. 电喷系统配件, throttle valve
4. 发动机配件EGR valve
5. 电动撑杆engine parts.</t>
  </si>
  <si>
    <t>https://automechanika-shanghai.hk.messefrankfurt.com/shanghai/zh-cn/exhibitor-search.detail.html/anhui-auzone-auto-parts-co-ltd.html</t>
  </si>
  <si>
    <t>www.auzone.com</t>
  </si>
  <si>
    <t>2024-10-24T04:33:01</t>
  </si>
  <si>
    <t>{"0": {"[Social] No": 1, "[Social] Name": "wechat", "[Social] File": "https://exhibitorsearch.hk.messefrankfurt.com/images/original/qrcodes/10000100202401/383624/1729587028806_2533567522.jpg", "[Social] Url": "https://u.wechat.com/EN5AASklY97XoJf8bGSVZII?s=0"}}</t>
  </si>
  <si>
    <t>安徽省 滁州市</t>
  </si>
  <si>
    <t>中新苏滁高新技术产业开发区中新大道315号</t>
  </si>
  <si>
    <t>239000</t>
  </si>
  <si>
    <t>+86 21 5950 8668</t>
  </si>
  <si>
    <t>howard.qi@auzone.com</t>
  </si>
  <si>
    <t>+86 21 5950 8195</t>
  </si>
  <si>
    <t>安徽奥众汽车部件有限公司，安徽省 滁州市，中新苏滁高新技术产业开发区中新大道315号，239000，中国</t>
  </si>
  <si>
    <t>滁州市</t>
  </si>
  <si>
    <t>Anhui Bonaike Friction Material Co Ltd</t>
  </si>
  <si>
    <t>6.1 K44</t>
  </si>
  <si>
    <t>1. 刹车片
2. 制动盘片
3. 刹车系统
4. BRAKE PADS</t>
  </si>
  <si>
    <t>https://automechanika-shanghai.hk.messefrankfurt.com/shanghai/zh-cn/exhibitor-search.detail.html/anhui-bo-naike-friction-material-co-ltd.html</t>
  </si>
  <si>
    <t>www.bnkauto.net</t>
  </si>
  <si>
    <t>2024-11-11T07:17:15</t>
  </si>
  <si>
    <t>Anhui Wuhu</t>
  </si>
  <si>
    <t>No.23, Qitang Road, Xinwu Economic Development Zone, Wan Zhi District</t>
  </si>
  <si>
    <t>241100</t>
  </si>
  <si>
    <t>+86 553 259 0177</t>
  </si>
  <si>
    <t>sale3@bnkauto.net</t>
  </si>
  <si>
    <t>安徽博泰微电子有限公司</t>
  </si>
  <si>
    <t>5.1 H115</t>
  </si>
  <si>
    <t>8.1 自动驾驶（用于自动驾驶的电气元件、机器人驾驶舱、传感器、执行器、人工智能、摄像头、超声波、横向和纵向驾驶辅助系统）</t>
  </si>
  <si>
    <t>https://automechanika-shanghai.hk.messefrankfurt.com/shanghai/zh-cn/exhibitor-search.detail.html/anhui-botai-microelectronics-co-ltd.html</t>
  </si>
  <si>
    <t>2024-11-11T06:25:55</t>
  </si>
  <si>
    <t>高新区创新产业园三期</t>
  </si>
  <si>
    <t>528000</t>
  </si>
  <si>
    <t>+86 51013958359670</t>
  </si>
  <si>
    <t>david.xu@microele-botai.com</t>
  </si>
  <si>
    <t>安徽博泰微电子有限公司，安徽省 合肥市，高新区创新产业园三期，528000，中国</t>
  </si>
  <si>
    <t>安徽博行机械有限公司</t>
  </si>
  <si>
    <t>3 E99</t>
  </si>
  <si>
    <t>https://automechanika-shanghai.hk.messefrankfurt.com/shanghai/zh-cn/exhibitor-search.detail.html/anhui-boxing-machinery-co-ltd.html</t>
  </si>
  <si>
    <t>www.tzbxjx.com</t>
  </si>
  <si>
    <t>2024-11-06T20:12:52</t>
  </si>
  <si>
    <t>安徽省 宣城市</t>
  </si>
  <si>
    <t>广德县经济开发区国安北路30号</t>
  </si>
  <si>
    <t>242200</t>
  </si>
  <si>
    <t>+86 653 225 3956</t>
  </si>
  <si>
    <t>464086362@qq.com</t>
  </si>
  <si>
    <t>安徽博行机械有限公司，安徽省 宣城市，广德县经济开发区国安北路30号，242200，中国</t>
  </si>
  <si>
    <t>宣城市</t>
  </si>
  <si>
    <t>安徽酷昂国际贸易有限公司</t>
  </si>
  <si>
    <t>8.2 K79</t>
  </si>
  <si>
    <t>3.4 技术性改装（车体外观、发动机、底盘和排气系统调校、运动用品装备、照明系统、轮胎和轮毂）</t>
  </si>
  <si>
    <t>1. 进气管
2. 排气管
3. 弯管
4. 进气系统
5. 排气系统</t>
  </si>
  <si>
    <t>https://automechanika-shanghai.hk.messefrankfurt.com/shanghai/zh-cn/exhibitor-search.detail.html/anhui-cool-ao-international-trade-co-ltd.html</t>
  </si>
  <si>
    <t>www.autopipe.1688.com</t>
  </si>
  <si>
    <t>2024-08-26T12:43:55</t>
  </si>
  <si>
    <t>经济技术开发区蓬莱路2558号</t>
  </si>
  <si>
    <t>230601</t>
  </si>
  <si>
    <t>+86 551 6878 8090</t>
  </si>
  <si>
    <t>autopipe86@163.com</t>
  </si>
  <si>
    <t>安徽酷昂国际贸易有限公司，安徽省 合肥市，经济技术开发区蓬莱路2558号，230601，中国</t>
  </si>
  <si>
    <t>安徽德孚转向系统股份有限公司</t>
  </si>
  <si>
    <t>3 F09</t>
  </si>
  <si>
    <t>1. power steering pump
2. steering pump
3. hydraulic pump
4. EPS/PHPS
5. Automatic drive</t>
  </si>
  <si>
    <t>https://automechanika-shanghai.hk.messefrankfurt.com/shanghai/zh-cn/exhibitor-search.detail.html/anhui-defu-steering-system-inc.html</t>
  </si>
  <si>
    <t>www.defuah.com</t>
  </si>
  <si>
    <t>2024-11-11T06:53:34</t>
  </si>
  <si>
    <t>{"0": {"[Social] No": 1, "[Social] Name": "wechat", "[Social] File": "https://exhibitorsearch.hk.messefrankfurt.com/images/original/qrcodes/10000100202401/384216/1728893911096_1336210213.png", "[Social] Url": "https://u.wechat.com/EHHV9ijF5n2i8owT8yVz83M"}}</t>
  </si>
  <si>
    <t>安徽省 芜湖市</t>
  </si>
  <si>
    <r>
      <rPr>
        <sz val="9"/>
        <color theme="1"/>
        <rFont val="微软雅黑"/>
        <charset val="134"/>
      </rPr>
      <t>湾</t>
    </r>
    <r>
      <rPr>
        <sz val="9"/>
        <color theme="1"/>
        <rFont val="宋体-简"/>
        <charset val="134"/>
      </rPr>
      <t>沚</t>
    </r>
    <r>
      <rPr>
        <sz val="9"/>
        <color theme="1"/>
        <rFont val="微软雅黑"/>
        <charset val="134"/>
      </rPr>
      <t>区新芜经济开发区凤栖南路88号</t>
    </r>
  </si>
  <si>
    <t>+86 576 8755 7141</t>
  </si>
  <si>
    <t>elainechen@dfpsp.com</t>
  </si>
  <si>
    <r>
      <rPr>
        <sz val="9"/>
        <color theme="1"/>
        <rFont val="微软雅黑"/>
        <charset val="134"/>
      </rPr>
      <t>安徽德孚转向系统股份有限公司，安徽省 芜湖市，湾</t>
    </r>
    <r>
      <rPr>
        <sz val="9"/>
        <color theme="1"/>
        <rFont val="宋体-简"/>
        <charset val="134"/>
      </rPr>
      <t>沚</t>
    </r>
    <r>
      <rPr>
        <sz val="9"/>
        <color theme="1"/>
        <rFont val="微软雅黑"/>
        <charset val="134"/>
      </rPr>
      <t>区新芜经济开发区凤栖南路88号，241100，中国</t>
    </r>
  </si>
  <si>
    <t>芜湖市</t>
  </si>
  <si>
    <t>5.1 F99</t>
  </si>
  <si>
    <t>1. 液压转向
2. 电动转向系统
3. 电动液压 转向
4. EPS
5. 电动EPS</t>
  </si>
  <si>
    <t>https://automechanika-shanghai.hk.messefrankfurt.com/shanghai/zh-cn/exhibitor-search.detail.html/anhui-defu-steering-system-inc-1.html</t>
  </si>
  <si>
    <t>2024-11-11T04:26:29</t>
  </si>
  <si>
    <t>+86 553 259 1889</t>
  </si>
  <si>
    <r>
      <rPr>
        <sz val="9"/>
        <color theme="1"/>
        <rFont val="微软雅黑"/>
        <charset val="134"/>
      </rPr>
      <t>安徽德孚转向系统股份有限公司 芜湖市，湾</t>
    </r>
    <r>
      <rPr>
        <sz val="9"/>
        <color theme="1"/>
        <rFont val="宋体-简"/>
        <charset val="134"/>
      </rPr>
      <t>沚</t>
    </r>
    <r>
      <rPr>
        <sz val="9"/>
        <color theme="1"/>
        <rFont val="微软雅黑"/>
        <charset val="134"/>
      </rPr>
      <t>区新芜经济开发区凤栖南路88号，241100，中国</t>
    </r>
  </si>
  <si>
    <t>安徽德鸿机件制造有限公司</t>
  </si>
  <si>
    <t>1.1 F60</t>
  </si>
  <si>
    <t>1. cabin tilt cylinder
2. hydraulic cabin pump
3. latch</t>
  </si>
  <si>
    <t>https://automechanika-shanghai.hk.messefrankfurt.com/shanghai/zh-cn/exhibitor-search.detail.html/anhui-dehong-work-manufacture-coltd.html</t>
  </si>
  <si>
    <t>www.ahdhcp.cn</t>
  </si>
  <si>
    <t>2024-10-15T09:22:27</t>
  </si>
  <si>
    <t>来安经济开发区经一路8号</t>
  </si>
  <si>
    <t>239200</t>
  </si>
  <si>
    <t>+86 550 568 5811</t>
  </si>
  <si>
    <t>dehong@wzdehong.com</t>
  </si>
  <si>
    <t>+86 550 568 5822</t>
  </si>
  <si>
    <t>安徽德鸿机件制造有限公司，安徽省 滁州市，来安经济开发区经一路8号，239200，中国</t>
  </si>
  <si>
    <t>安徽得尔福汽车配件有限公司</t>
  </si>
  <si>
    <t>3 C05</t>
  </si>
  <si>
    <t>1.1 驾驶系统（发动机、变速箱、动力总成、排气装置）
1.6 汽车外饰（车门、车窗/玻璃、安装部件）</t>
  </si>
  <si>
    <t>1. CONDENSER
2. CAR MIRROR
3. OIL COOLER
4. DOOR MIRROR
5. AIR CONDITIONER</t>
  </si>
  <si>
    <t>https://automechanika-shanghai.hk.messefrankfurt.com/shanghai/zh-cn/exhibitor-search.detail.html/anhui-delfu-automotive-parts-co-ltd.html</t>
  </si>
  <si>
    <t>www.0577zg.com</t>
  </si>
  <si>
    <t>2024-09-26T03:23:08</t>
  </si>
  <si>
    <t>{"0": {"[Social] No": 1, "[Social] Name": "wechat", "[Social] File": "https://exhibitorsearch.hk.messefrankfurt.com/images/original/qrcodes/10000100202401/395329/1727248889508_1391670619.png", "[Social] Url": "https://u.wechat.com/MFibW2JZIqp1-yiRVoLIcZQ"}}</t>
  </si>
  <si>
    <t>芜湖县新芜经济开发区旗塘路47号</t>
  </si>
  <si>
    <t>241199</t>
  </si>
  <si>
    <t>+86 553 813 6699</t>
  </si>
  <si>
    <t>zxy@0577zg.com</t>
  </si>
  <si>
    <t>安徽得尔福汽车配件有限公司，安徽省 芜湖市，芜湖县新芜经济开发区旗塘路47号，241199，中国</t>
  </si>
  <si>
    <t>安徽迪尔荣机械有限公司</t>
  </si>
  <si>
    <t>1.1 H100</t>
  </si>
  <si>
    <t>https://automechanika-shanghai.hk.messefrankfurt.com/shanghai/zh-cn/exhibitor-search.detail.html/an-hui-diero-machinery-co-ltd.html</t>
  </si>
  <si>
    <t>www.diero.com.cn</t>
  </si>
  <si>
    <t>2024-11-11T07:50:00</t>
  </si>
  <si>
    <t>广德市太极大道800号</t>
  </si>
  <si>
    <t>+86 563 222 0588</t>
  </si>
  <si>
    <t>veraweilan@163.com</t>
  </si>
  <si>
    <t>安徽迪尔荣机械有限公司，安徽省 宣城市，广德市太极大道800号，242200，中国</t>
  </si>
  <si>
    <t>安徽蒂森五金工具有限公司</t>
  </si>
  <si>
    <t>6.2 H52</t>
  </si>
  <si>
    <t>4.2 工具（冲击扭力螺丝刀、压缩机、扳手、高压电）</t>
  </si>
  <si>
    <t>1. 手动工具
2. 扳手
3. 千斤顶
4. 棘轮扳手
5. 组套工具</t>
  </si>
  <si>
    <t>https://automechanika-shanghai.hk.messefrankfurt.com/shanghai/zh-cn/exhibitor-search.detail.html/anhui-disen-tools-co-ltd.html</t>
  </si>
  <si>
    <t>www.disentools.com</t>
  </si>
  <si>
    <t>2024-11-12T07:46:20</t>
  </si>
  <si>
    <t>{"0": {"[Social] No": 1, "[Social] Name": "wechat", "[Social] File": "https://exhibitorsearch.hk.messefrankfurt.com/images/original/qrcodes/10000100202401/383829/1731393973301_1019231365.jpg", "[Social] Url": "https://u.wechat.com/MM7uaUEVFgwQskYh9rvOL5U?s=2"}}</t>
  </si>
  <si>
    <t>安徽省 宁国市</t>
  </si>
  <si>
    <t>南山工业园松岭路11号</t>
  </si>
  <si>
    <t>0</t>
  </si>
  <si>
    <t>+86 563 410 0118</t>
  </si>
  <si>
    <t>01@disentools.com</t>
  </si>
  <si>
    <t>+86 563 403 0888</t>
  </si>
  <si>
    <t>安徽蒂森五金工具有限公司，安徽省 宁国市，南山工业园松岭路11号，0 ，中国</t>
  </si>
  <si>
    <t>宁国市</t>
  </si>
  <si>
    <t>安徽达因汽车空调有限公司</t>
  </si>
  <si>
    <t>6.1 F14</t>
  </si>
  <si>
    <t>1.5 汽车内饰（驾驶舱、按钮、开关、仪表、安全气囊、座椅、车内照明、暖风系统、空调、电子调控装置、内置空滤）</t>
  </si>
  <si>
    <t>1. 售后压缩机 replacement compressor
2. 压缩机 compressor
3. 汽车空调系统 ac/auto air conditioner/air conditioning
4. 汽车空调压缩机 AC compressor
5. 空调压缩机厂家 AC compressor manufacturer/ ac compressor supplier</t>
  </si>
  <si>
    <t>https://automechanika-shanghai.hk.messefrankfurt.com/shanghai/zh-cn/exhibitor-search.detail.html/anhui-dyne-auto-air-conditioner-co-ltd.html</t>
  </si>
  <si>
    <t>www.chinadyne.com</t>
  </si>
  <si>
    <t>安徽省 淮南市</t>
  </si>
  <si>
    <t>寿县蜀山现代产业园区蜀山大道36号</t>
  </si>
  <si>
    <t>232200</t>
  </si>
  <si>
    <t>+86 5514506084</t>
  </si>
  <si>
    <t>sales02@chinadyne.net</t>
  </si>
  <si>
    <t>安徽达因汽车空调有限公司，安徽省 淮南市，寿县蜀山现代产业园区蜀山大道36号，232200，中国</t>
  </si>
  <si>
    <t>淮南市</t>
  </si>
  <si>
    <t>安徽英克尔汽车零部件有限公司</t>
  </si>
  <si>
    <t>1.1 K36</t>
  </si>
  <si>
    <t>1. the best quality
2. Main market for OEM,OES,AFTERMARKET;
3. 600 employees;
4. One of the largest factory for CV Joint
5. 75,000 square meters;</t>
  </si>
  <si>
    <t>https://automechanika-shanghai.hk.messefrankfurt.com/shanghai/zh-cn/exhibitor-search.detail.html/anhui-encortich-auto-parts-co-ltd.html</t>
  </si>
  <si>
    <t>www.tzyke.com</t>
  </si>
  <si>
    <t>2024-08-22T11:53:05</t>
  </si>
  <si>
    <t>新安江路399号</t>
  </si>
  <si>
    <t>+86 550 217 1311</t>
  </si>
  <si>
    <t>ykesales@tzyke.com</t>
  </si>
  <si>
    <t>安徽英克尔汽车零部件有限公司，安徽省 滁州市，新安江路399号，239000，中国</t>
  </si>
  <si>
    <t>安徽法西欧汽车部件有限公司</t>
  </si>
  <si>
    <t>4.1 B75</t>
  </si>
  <si>
    <t>https://automechanika-shanghai.hk.messefrankfurt.com/shanghai/zh-cn/exhibitor-search.detail.html/anhui-faxiou-automotive-parts-co-ltd.html</t>
  </si>
  <si>
    <t>www.faxiou.net</t>
  </si>
  <si>
    <t>2024-11-15T08:52:04</t>
  </si>
  <si>
    <t>新芜经济开发区榆林路科创三路交叉口</t>
  </si>
  <si>
    <t>+86 553 813 8886</t>
  </si>
  <si>
    <t>lily@faxiou.net</t>
  </si>
  <si>
    <t>安徽法西欧汽车部件有限公司，安徽省 芜湖市，新芜经济开发区榆林路科创三路交叉口，241100，中国</t>
  </si>
  <si>
    <t>安徽飞鹰汽车零部件有限公司</t>
  </si>
  <si>
    <t>7.1 K115</t>
  </si>
  <si>
    <t>https://automechanika-shanghai.hk.messefrankfurt.com/shanghai/zh-cn/exhibitor-search.detail.html/anhui-feiying-auto-spare-parts-co-ltd.html</t>
  </si>
  <si>
    <t>www.ng-feiying.com</t>
  </si>
  <si>
    <t>2024-08-29T04:54:44</t>
  </si>
  <si>
    <t>经济技术开发区外环西路128号</t>
  </si>
  <si>
    <t>242300</t>
  </si>
  <si>
    <t>+86 563 418 6218</t>
  </si>
  <si>
    <t>sunlipingvip@163.com</t>
  </si>
  <si>
    <t>安徽飞鹰汽车零部件有限公司，安徽省 宁国市，经济技术开发区外环西路128号，242300，中国</t>
  </si>
  <si>
    <t>Anhui Fenghao Cooling System Co Ltd</t>
  </si>
  <si>
    <t>1.1 F108</t>
  </si>
  <si>
    <t>1. AUTO RADIATOR</t>
  </si>
  <si>
    <t>https://automechanika-shanghai.hk.messefrankfurt.com/shanghai/zh-cn/exhibitor-search.detail.html/anhui-fenghao-cooling-system-co-ltd.html</t>
  </si>
  <si>
    <t>www.chinafenghao.cn</t>
  </si>
  <si>
    <t>2024-11-11T06:55:33</t>
  </si>
  <si>
    <t>{"0": {"[Social] No": 1, "[Social] Name": "wechat", "[Social] File": "https://exhibitorsearch.hk.messefrankfurt.com/images/original/qrcodes/10000100202401/403801/1730943949086_1264298093.jpeg", "[Social] Url": "https://u.wechat.com/ENYWYiL0MIG-uCi_W0H2oec?s=2"}}</t>
  </si>
  <si>
    <t>Anhui  Xuancheng</t>
  </si>
  <si>
    <t>No.51, Economic Development Zone</t>
  </si>
  <si>
    <t>+86 577 6512 7668</t>
  </si>
  <si>
    <t>jany@atxradiators.com</t>
  </si>
  <si>
    <t>+86 577 6512 7168</t>
  </si>
  <si>
    <t>安徽阜阳风劲霸机电有限公司</t>
  </si>
  <si>
    <t>7.2 D02</t>
  </si>
  <si>
    <t>7.2 汽车养护（内饰及外饰清洁、高压吸尘器、保养设备、清洁及养护用品、养护气雾剂、养护配件及服务、真空吸尘器）
9.3 轮胎 / 车轮的维修及处理（橡胶硫化、平衡处理、磨损维修、弹力剂、维修材料、工具、填充剂、处理材料）</t>
  </si>
  <si>
    <t>https://automechanika-shanghai.hk.messefrankfurt.com/shanghai/zh-cn/exhibitor-search.detail.html/anhui-fuyang-fengjinba-machinery--electric-co-ltd.html</t>
  </si>
  <si>
    <t>www.allfirst.com.tw</t>
  </si>
  <si>
    <t>2024-08-15T09:17:25</t>
  </si>
  <si>
    <t>安徽省 阜阳市</t>
  </si>
  <si>
    <t>颍东经济开发区竞赛路118号</t>
  </si>
  <si>
    <t>236000</t>
  </si>
  <si>
    <t>+86 55825611888301</t>
  </si>
  <si>
    <t>jennyyue@allfirst.com.cn</t>
  </si>
  <si>
    <t>安徽阜阳风劲霸机电有限公司，安徽省 阜阳市，颍东经济开发区竞赛路118号，236000，中国</t>
  </si>
  <si>
    <t>阜阳市</t>
  </si>
  <si>
    <t>安徽省阜阳市源成贸易有限公司</t>
  </si>
  <si>
    <t>3 N97</t>
  </si>
  <si>
    <t>https://automechanika-shanghai.hk.messefrankfurt.com/shanghai/zh-cn/exhibitor-search.detail.html/anhui-fuyang-yuan-cheng-trading-co-ltd.html</t>
  </si>
  <si>
    <t>2024-11-06T20:16:11</t>
  </si>
  <si>
    <t>颍州区开发区洲十三路5号珍品会产业园南楼三楼</t>
  </si>
  <si>
    <t>236112</t>
  </si>
  <si>
    <t>+86 558 231 0059</t>
  </si>
  <si>
    <t>2662020551@qq.com</t>
  </si>
  <si>
    <t>安徽省阜阳市源成贸易有限公司，安徽省 阜阳市，颍州区开发区洲十三路5号珍品会产业园南楼三楼，236112，中国</t>
  </si>
  <si>
    <t>安徽高坚机械科技有限公司</t>
  </si>
  <si>
    <t>3 C112</t>
  </si>
  <si>
    <t>https://automechanika-shanghai.hk.messefrankfurt.com/shanghai/zh-cn/exhibitor-search.detail.html/anhui-gaojian-machinery-technology-co-ltd.html</t>
  </si>
  <si>
    <t>www.ahgjjx.com</t>
  </si>
  <si>
    <t>2024-11-11T12:38:57</t>
  </si>
  <si>
    <t>泗县沱湖路88号</t>
  </si>
  <si>
    <t>234300</t>
  </si>
  <si>
    <t>+86 5777887708</t>
  </si>
  <si>
    <t>630918632@qq.com</t>
  </si>
  <si>
    <t>+86 5777887701</t>
  </si>
  <si>
    <t>安徽高坚机械科技有限公司，安徽省 宿州市，泗县沱湖路88号，234300，中国</t>
  </si>
  <si>
    <t>安徽戈尔安汽车部件有限公司</t>
  </si>
  <si>
    <t>4.1 K58</t>
  </si>
  <si>
    <t>1.1 驾驶系统（发动机、变速箱、动力总成、排气装置）
2.1 发动机电子系统（控制单元、总线系统、传感器、执行器）</t>
  </si>
  <si>
    <t>1. 汽车配件
2. 汽车引擎
3. 喷油泵
4. 电子泵
5. 柴油泵</t>
  </si>
  <si>
    <t>https://automechanika-shanghai.hk.messefrankfurt.com/shanghai/zh-cn/exhibitor-search.detail.html/anhui-geeran-auto-parts-co-ltd.html</t>
  </si>
  <si>
    <t>www.geeranauto.com</t>
  </si>
  <si>
    <t>2024-09-25T11:00:40</t>
  </si>
  <si>
    <t>{"0": {"[Social] No": 1, "[Social] Name": "wechat", "[Social] File": "https://exhibitorsearch.hk.messefrankfurt.com/images/original/qrcodes/10000100202401/390836/1727254837658_1391670619.png", "[Social] Url": "https://u.wechat.com/MOukmb0ew9oErILG8uUXRCU?s=2"}}</t>
  </si>
  <si>
    <t>鸠江区经济开发区阳明路28号</t>
  </si>
  <si>
    <t>241000</t>
  </si>
  <si>
    <t>+86 553 898 1877</t>
  </si>
  <si>
    <t>garyliu@geeranauto.com</t>
  </si>
  <si>
    <t>安徽戈尔安汽车部件有限公司，安徽省 芜湖市，鸠江区经济开发区阳明路28号，241000，中国</t>
  </si>
  <si>
    <t>安徽金仕嘉进出口贸易有限公司</t>
  </si>
  <si>
    <t>6.1 K52</t>
  </si>
  <si>
    <t>1. brake parts
2. suspension parts
3. engine parts
4. steering parts</t>
  </si>
  <si>
    <t>https://automechanika-shanghai.hk.messefrankfurt.com/shanghai/zh-cn/exhibitor-search.detail.html/anhui-goldenstar-imp--exp-coltd.html</t>
  </si>
  <si>
    <t>www.gdstautoparts.com</t>
  </si>
  <si>
    <t>2024-11-11T07:53:49</t>
  </si>
  <si>
    <t>弋江区高新技术开发区珩琅山路1号</t>
  </si>
  <si>
    <t>+86 553 566 6626</t>
  </si>
  <si>
    <t>eric@gdstautoparts.com</t>
  </si>
  <si>
    <t>安徽金仕嘉进出口贸易有限公司，安徽省 芜湖市，弋江区高新技术开发区珩琅山路1号，241000，中国</t>
  </si>
  <si>
    <t>安徽省广德中鼎汽车工具有限公司</t>
  </si>
  <si>
    <t>5.2 A120</t>
  </si>
  <si>
    <t>1. Trolley jack
2. Garage jack
3. Jack stand
4. Welded bottle jack
5. Creeper</t>
  </si>
  <si>
    <t>https://automechanika-shanghai.hk.messefrankfurt.com/shanghai/zh-cn/exhibitor-search.detail.html/anhui-guangde-zhongding-automobile-tools-co-ltd.html</t>
  </si>
  <si>
    <t>www.zhongdinggroup.com</t>
  </si>
  <si>
    <t>2024-11-16T06:44:05</t>
  </si>
  <si>
    <t>广德经济开发区太极大道629号</t>
  </si>
  <si>
    <t>+86 0563</t>
  </si>
  <si>
    <t>369970284@qq.com</t>
  </si>
  <si>
    <t>+86 4182111</t>
  </si>
  <si>
    <t>安徽省广德中鼎汽车工具有限公司，安徽省 宣城市，广德经济开发区太极大道629号，0 ，中国</t>
  </si>
  <si>
    <t>安徽冠润汽车转向系统有限公司</t>
  </si>
  <si>
    <t>5.1 F74</t>
  </si>
  <si>
    <t>1. POWER STEERING GEAR
2. POWER STEERING RACK
3. STEERING RACK
4. STEERING GEAR
5. RACK AND PINION</t>
  </si>
  <si>
    <t>https://automechanika-shanghai.hk.messefrankfurt.com/shanghai/zh-cn/exhibitor-search.detail.html/anhui-guanrun-automobile-steering-system-co-ltd.html</t>
  </si>
  <si>
    <t>www.aierfu.com</t>
  </si>
  <si>
    <t>2024-09-14T22:45:52</t>
  </si>
  <si>
    <t>安徽省 黄山市</t>
  </si>
  <si>
    <t>歙县经济开发区扬之路3号</t>
  </si>
  <si>
    <t>245200</t>
  </si>
  <si>
    <t>+86 559 687 7778</t>
  </si>
  <si>
    <t>james@aierfu.com</t>
  </si>
  <si>
    <t>+86 559 527 7770</t>
  </si>
  <si>
    <t>安徽冠润汽车转向系统有限公司，安徽省 黄山市，歙县经济开发区扬之路3号，245200，中国</t>
  </si>
  <si>
    <t>黄山市</t>
  </si>
  <si>
    <t>安徽冠顺凸轮轴制造有限公司</t>
  </si>
  <si>
    <t>3 C115</t>
  </si>
  <si>
    <t>1. 凸轮轴
2. 曲轴
3. 发动机配件</t>
  </si>
  <si>
    <t>https://automechanika-shanghai.hk.messefrankfurt.com/shanghai/zh-cn/exhibitor-search.detail.html/anhui-guanshun-camshaft-manufacture-coltd.html</t>
  </si>
  <si>
    <t>www.camshaftmade.com</t>
  </si>
  <si>
    <t>2024-11-15T08:56:44</t>
  </si>
  <si>
    <t>安徽省 安庆市</t>
  </si>
  <si>
    <t>桐城市金神镇金神工业园</t>
  </si>
  <si>
    <t>231440</t>
  </si>
  <si>
    <t>+86 1316686688</t>
  </si>
  <si>
    <t>info@guanshun.cn</t>
  </si>
  <si>
    <t>+86 13166688</t>
  </si>
  <si>
    <t>安徽冠顺凸轮轴制造有限公司，安徽省 安庆市，桐城市金神镇金神工业园，231440，中国</t>
  </si>
  <si>
    <t>安庆市</t>
  </si>
  <si>
    <t>安徽谷柏特天矶智能科技有限公司</t>
  </si>
  <si>
    <t>6.2 N69</t>
  </si>
  <si>
    <t>9.1 轮胎（轿车、商用车、卡车、两轮车及特种车辆的夏季/冬季专用轮胎、SUV车型、跑车、高档汽车的专用轮胎、宽型轮胎、工业轮胎、胎体和内胎）</t>
  </si>
  <si>
    <t>https://automechanika-shanghai.hk.messefrankfurt.com/shanghai/zh-cn/exhibitor-search.detail.html/anhui-gubot-tianji-intelligent-technology-co-ltd.html</t>
  </si>
  <si>
    <t>www.gubot.net</t>
  </si>
  <si>
    <t>龙子湖区东海大道635号17号楼</t>
  </si>
  <si>
    <t>233030</t>
  </si>
  <si>
    <t>+86 0552</t>
  </si>
  <si>
    <t>info@gubot.net</t>
  </si>
  <si>
    <t>+86 551 5573 2170</t>
  </si>
  <si>
    <t>安徽谷柏特天矶智能科技有限公司，安徽省 蚌埠市，龙子湖区东海大道635号17号楼，233030，中国</t>
  </si>
  <si>
    <t>安徽贵达汽车部件有限公司</t>
  </si>
  <si>
    <t>https://automechanika-shanghai.hk.messefrankfurt.com/shanghai/zh-cn/exhibitor-search.detail.html/anhui-guida-auto-parts-co-ltd.html</t>
  </si>
  <si>
    <t>www.gdbrakes.com</t>
  </si>
  <si>
    <t>新芜经济开发区科创二路2368号</t>
  </si>
  <si>
    <t>+86 553 812 7618</t>
  </si>
  <si>
    <t>goodbrakes@vip.163.com</t>
  </si>
  <si>
    <t>+86 553 812 7566</t>
  </si>
  <si>
    <t>安徽贵达汽车部件有限公司，安徽省 芜湖市，新芜经济开发区科创二路2368号，241000，中国</t>
  </si>
  <si>
    <t>安徽杭程智能科技有限公司</t>
  </si>
  <si>
    <t>8.2 K83</t>
  </si>
  <si>
    <t>1. 模块化
2. 高品质
3. 牢固
4. 轻量化</t>
  </si>
  <si>
    <t>https://automechanika-shanghai.hk.messefrankfurt.com/shanghai/zh-cn/exhibitor-search.detail.html/anhui-hangcheng-intelligent-technology.html</t>
  </si>
  <si>
    <t>www.ahhangcheng.com</t>
  </si>
  <si>
    <t>2024-10-28T04:29:31</t>
  </si>
  <si>
    <t>{"0": {"[Social] No": 1, "[Social] Name": "wechat", "[Social] File": "https://exhibitorsearch.hk.messefrankfurt.com/images/original/qrcodes/10000100202401/383282/1730086165066_719140525.jpeg", "[Social] Url": "https://u.wechat.com/EJVYC42YZEFGcdyZhUQURRU"}}</t>
  </si>
  <si>
    <t>鸿江区欧阳路12号</t>
  </si>
  <si>
    <t>238300</t>
  </si>
  <si>
    <t>+86 55318255536366</t>
  </si>
  <si>
    <t>18255363366@163.com</t>
  </si>
  <si>
    <t>安徽杭程智能科技有限公司，安徽省 芜湖市，鸿江区欧阳路12号，238300，中国</t>
  </si>
  <si>
    <t>Anhui HangDa Intelligent Technology Co  Ltd.</t>
  </si>
  <si>
    <t>5.1 N64</t>
  </si>
  <si>
    <t>1.12 	驱动技术【电池动力车型（纯电池驱动BEV）、混合动力车型（混合动力驱动HEV、插电式混合动力驱动PHEV）、燃料电池动力车型（FCEV）、压缩天然气动力车型（生物甲烷、天然气、合成甲烷）、内燃机车型（汽油、柴油）】</t>
  </si>
  <si>
    <t>1. Assembly and Test Line of Multi-in-one Electric Drive System
2. Assembly and Test Line of Dedicated Hybrid Transmission
3. Assembly and Test Line of Transmission
4. Measuring Equipment
5. Measuring Equipment</t>
  </si>
  <si>
    <t>https://automechanika-shanghai.hk.messefrankfurt.com/shanghai/zh-cn/exhibitor-search.detail.html/anhui-hangda-intelligent-technology-co-ltd.html</t>
  </si>
  <si>
    <t>www.hangda-group.com</t>
  </si>
  <si>
    <t>2024-10-30T02:43:09</t>
  </si>
  <si>
    <t>{"0": {"[Social] No": 1, "[Social] Name": "wechat", "[Social] File": "https://exhibitorsearch.hk.messefrankfurt.com/images/original/qrcodes/10000100202401/384215/1729821753179_1391670619.png", "[Social] Url": "http://weixin.qq.com/r/akSstEHElxzorQXX9xF4"}}</t>
  </si>
  <si>
    <t>Anhui Hefei</t>
  </si>
  <si>
    <t>No.5 Yixiu Road, Hefei, Anhui,China</t>
  </si>
  <si>
    <t>230000</t>
  </si>
  <si>
    <t>+86 551 6577 6193</t>
  </si>
  <si>
    <t>hanpeng@hangda-group.com</t>
  </si>
  <si>
    <t>安徽和和新材料有限公司</t>
  </si>
  <si>
    <t>8.2 K73</t>
  </si>
  <si>
    <t>3.5 外观改装（车身造型、车衣镀膜、车漆保护膜、车漆、内饰及音响调校、轮毂）</t>
  </si>
  <si>
    <t>https://automechanika-shanghai.hk.messefrankfurt.com/shanghai/zh-cn/exhibitor-search.detail.html/an-hui-he-he-new-materials-co-ltd.html</t>
  </si>
  <si>
    <t>www.caresfilm.com</t>
  </si>
  <si>
    <t>广德市开发区东区大塘路5号</t>
  </si>
  <si>
    <t>242299</t>
  </si>
  <si>
    <t>+86 137 6169 8441</t>
  </si>
  <si>
    <t>allen.zhang@hotmelts.cn</t>
  </si>
  <si>
    <t>安徽和和新材料有限公司，安徽省 宣城市，广德市开发区东区大塘路5号，242299，中国</t>
  </si>
  <si>
    <t>安徽鸿云汽车部件科技有限公司</t>
  </si>
  <si>
    <t>7.1 C80</t>
  </si>
  <si>
    <t>1.3 车身部分【金属部件、安装部件、车窗、保险杠、车载集成光伏系统（VIPV）】</t>
  </si>
  <si>
    <t>1. rearview mirror
2. turn signal
3. transmission oil pan
4. power steering reservoir tank
5. resistance pump</t>
  </si>
  <si>
    <t>https://automechanika-shanghai.hk.messefrankfurt.com/shanghai/zh-cn/exhibitor-search.detail.html/anhui-hongyun-automotive-parts-technology-co-ltd.html</t>
  </si>
  <si>
    <t>2024-11-11T05:00:50</t>
  </si>
  <si>
    <t>怀远县金河路9号12-13幢</t>
  </si>
  <si>
    <t>233400</t>
  </si>
  <si>
    <t>+86 552 866 6012</t>
  </si>
  <si>
    <t>wzhysy@126.com</t>
  </si>
  <si>
    <t>安徽鸿云汽车部件科技有限公司，安徽省 蚌埠市，怀远县金河路9号12-13幢，233400，中国</t>
  </si>
  <si>
    <t>安徽华沣进出口有限公司</t>
  </si>
  <si>
    <t>6.2 N117</t>
  </si>
  <si>
    <t>https://automechanika-shanghai.hk.messefrankfurt.com/shanghai/zh-cn/exhibitor-search.detail.html/anhui-huafeng-import--export-co-ltd.html</t>
  </si>
  <si>
    <t>www.huafengtools.cn</t>
  </si>
  <si>
    <t>2024-11-11T06:15:17</t>
  </si>
  <si>
    <t>高新区黄山路622号</t>
  </si>
  <si>
    <t>230088</t>
  </si>
  <si>
    <t>+86 55115375347965</t>
  </si>
  <si>
    <t>1310423827@qq.com</t>
  </si>
  <si>
    <t>安徽华沣进出口有限公司，安徽省 合肥市，高新区黄山路622号，230088，中国</t>
  </si>
  <si>
    <t>安徽嘉来顿活塞汽配有限公司</t>
  </si>
  <si>
    <t>1.1 C44</t>
  </si>
  <si>
    <t>1. 活塞
2. JLD
3. 活塞销
4. 嘉来顿活塞
5. JLDPISTON</t>
  </si>
  <si>
    <t>https://automechanika-shanghai.hk.messefrankfurt.com/shanghai/zh-cn/exhibitor-search.detail.html/anhui-jialaidun-piston-auto-parts-co-ltd.html</t>
  </si>
  <si>
    <t>www.jldpiston.com</t>
  </si>
  <si>
    <t>2024-11-11T06:59:11</t>
  </si>
  <si>
    <t>全椒经济开发区纬一路3号</t>
  </si>
  <si>
    <t>239500</t>
  </si>
  <si>
    <t>+86 552308333</t>
  </si>
  <si>
    <t>shjld@jldpiston.com</t>
  </si>
  <si>
    <t>+86 552309887</t>
  </si>
  <si>
    <t>安徽嘉来顿活塞汽配有限公司，安徽省 滁州市，全椒经济开发区纬一路3号，239500，中国</t>
  </si>
  <si>
    <t>Anhui Jinli Pump Industry Technology Co Ltd</t>
  </si>
  <si>
    <t>4.1 H76</t>
  </si>
  <si>
    <t>1. 水泵
2. 汽车水泵
3. WATER PUMP
4. 附加水泵</t>
  </si>
  <si>
    <t>https://automechanika-shanghai.hk.messefrankfurt.com/shanghai/zh-cn/exhibitor-search.detail.html/anhui-jinli-pump-industry-technology-co-ltd.html</t>
  </si>
  <si>
    <t>www.kitaki.cn</t>
  </si>
  <si>
    <t>2024-10-15T04:39:34</t>
  </si>
  <si>
    <t>{"0": {"[Social] No": 1, "[Social] Name": "wechat", "[Social] File": "https://exhibitorsearch.hk.messefrankfurt.com/images/original/qrcodes/10000100202401/395101/1728959968408_784405744.png", "[Social] Url": "http://weixin.qq.com/r/RfT74yTECHl3rWCA96FX"}}</t>
  </si>
  <si>
    <t>Anhui HuaiBei</t>
  </si>
  <si>
    <t>North Side Of Baiyang West Road And East Side Of Hongfeng Road In Phase Iii Of Suixi Development Zone, Suixi County</t>
  </si>
  <si>
    <t>235100</t>
  </si>
  <si>
    <t>+86 577 6538 7223</t>
  </si>
  <si>
    <t>sale@kitaki.cn</t>
  </si>
  <si>
    <t>安徽锦晟汽车工业有限公司</t>
  </si>
  <si>
    <t>5.1 E88</t>
  </si>
  <si>
    <t>https://automechanika-shanghai.hk.messefrankfurt.com/shanghai/zh-cn/exhibitor-search.detail.html/anhui-jinsheng-auto-industry-coltd.html</t>
  </si>
  <si>
    <t>www.jinshengauto.com</t>
  </si>
  <si>
    <t>2024-08-26T12:34:04</t>
  </si>
  <si>
    <t>经济技术开发区倪冲路6号</t>
  </si>
  <si>
    <t>242000</t>
  </si>
  <si>
    <t>+86 563 262 6758</t>
  </si>
  <si>
    <t>jssale@jinshengauto.com</t>
  </si>
  <si>
    <t>安徽锦晟汽车工业有限公司，安徽省 宣城市，经济技术开发区倪冲路6号，242000，中国</t>
  </si>
  <si>
    <t>ANHUI JK AUTO PARTS CO LTD</t>
  </si>
  <si>
    <t>4.1 E95</t>
  </si>
  <si>
    <t>1. oil filter
2. fuel filter
3. 机油滤清器
4. 燃油滤清器
5. 环保机油滤清器</t>
  </si>
  <si>
    <t>https://automechanika-shanghai.hk.messefrankfurt.com/shanghai/zh-cn/exhibitor-search.detail.html/anhui-jk-auto-parts-co-ltd.html</t>
  </si>
  <si>
    <t>www.autosun-filter.com</t>
  </si>
  <si>
    <t>2024-09-25T09:43:04</t>
  </si>
  <si>
    <t>{"0": {"[Social] No": 1, "[Social] Name": "facebook", "[Social] File": "", "[Social] Url": "https://www.facebook.com/WTautoparts18/"}}</t>
  </si>
  <si>
    <t>Anhui Suzhou City</t>
  </si>
  <si>
    <t>Building No. 4, Situ Modern Industrial Area, Sixian County</t>
  </si>
  <si>
    <t>84010043@qq.com</t>
  </si>
  <si>
    <t>安徽科达汽车轴瓦有限公司</t>
  </si>
  <si>
    <t>3 K52</t>
  </si>
  <si>
    <t>https://automechanika-shanghai.hk.messefrankfurt.com/shanghai/zh-cn/exhibitor-search.detail.html/anhui-keda-automobile-bearing-co-ltd.html</t>
  </si>
  <si>
    <t>www.ahkeda-bearing.com</t>
  </si>
  <si>
    <t>芜湖县新芜经济开发区经西路</t>
  </si>
  <si>
    <t>+86 553 876 7583</t>
  </si>
  <si>
    <t>sales@ahkeda-bearing.com</t>
  </si>
  <si>
    <t>+86 553 876 7180</t>
  </si>
  <si>
    <t>安徽科达汽车轴瓦有限公司，安徽省 芜湖市，芜湖县新芜经济开发区经西路，241100，中国</t>
  </si>
  <si>
    <t>安徽省克纳福汽车零部件有限责任公司</t>
  </si>
  <si>
    <t>1.1 K112</t>
  </si>
  <si>
    <t>https://automechanika-shanghai.hk.messefrankfurt.com/shanghai/zh-cn/exhibitor-search.detail.html/anhui-kenafu-automotive-parts-co-ltd.html</t>
  </si>
  <si>
    <t>2024-11-15T08:51:19</t>
  </si>
  <si>
    <t>()自由贸易试验区片区联东U谷鸠江区高端智能装备产业园23栋</t>
  </si>
  <si>
    <t>+86 553 566 7868</t>
  </si>
  <si>
    <t>wuhuchuangqi@163.com</t>
  </si>
  <si>
    <t>安徽省克纳福汽车零部件有限责任公司，安徽省 芜湖市，()自由贸易试验区片区联东U谷鸠江区高端智能装备产业园23栋，中国</t>
  </si>
  <si>
    <t>安徽科源机械有限公司</t>
  </si>
  <si>
    <t>1.1 F112</t>
  </si>
  <si>
    <t>https://automechanika-shanghai.hk.messefrankfurt.com/shanghai/zh-cn/exhibitor-search.detail.html/anhui-keyuan-machinery-co-ltd.html</t>
  </si>
  <si>
    <t>www.zjkeyuan.com</t>
  </si>
  <si>
    <t>2024-11-15T08:58:10</t>
  </si>
  <si>
    <t>广德市开发区德昌路99号</t>
  </si>
  <si>
    <t>+86 563 698 6986</t>
  </si>
  <si>
    <t>joyce@zjkeyuan.com</t>
  </si>
  <si>
    <t>+86 563699</t>
  </si>
  <si>
    <t>安徽科源机械有限公司 宣城市，广德市开发区德昌路99号，242200，中国</t>
  </si>
  <si>
    <t>安徽祈艾特电子科技股份有限公司</t>
  </si>
  <si>
    <t>5.1 H106</t>
  </si>
  <si>
    <t>https://automechanika-shanghai.hk.messefrankfurt.com/shanghai/zh-cn/exhibitor-search.detail.html/anhui-king-auto-electronic-technology-public-company.html</t>
  </si>
  <si>
    <t>www.saihua.net.cn/company/econtact.asp</t>
  </si>
  <si>
    <t>2024-10-08T06:46:59</t>
  </si>
  <si>
    <t>高新区兴旺路558号</t>
  </si>
  <si>
    <t>+86 5224116116</t>
  </si>
  <si>
    <t>king-auto@vip.163.com</t>
  </si>
  <si>
    <t>安徽祈艾特电子科技股份有限公司，安徽省 蚌埠市，高新区兴旺路558号，233000，中国</t>
  </si>
  <si>
    <t>安徽精邦机械科技有限公司</t>
  </si>
  <si>
    <t>3 F116</t>
  </si>
  <si>
    <t>1. 凸轮轴
2. camshaft</t>
  </si>
  <si>
    <t>https://automechanika-shanghai.hk.messefrankfurt.com/shanghai/zh-cn/exhibitor-search.detail.html/anhui-korbor-machinery-co-ltd.html</t>
  </si>
  <si>
    <t>www.korbor.net</t>
  </si>
  <si>
    <t>2024-10-24T09:59:56</t>
  </si>
  <si>
    <t>宿松县华亭镇新耕西路</t>
  </si>
  <si>
    <t>246513</t>
  </si>
  <si>
    <t>+86 556 703 0168</t>
  </si>
  <si>
    <t>info@korbor.net</t>
  </si>
  <si>
    <t>+86 556 703 1168</t>
  </si>
  <si>
    <t>安徽精邦机械科技有限公司，安徽省 安庆市，宿松县华亭镇新耕西路，246513，中国</t>
  </si>
  <si>
    <t>安徽坤泰五金工具有限公司</t>
  </si>
  <si>
    <t>5.2 D116</t>
  </si>
  <si>
    <t>1. 底盘检测仪
2. 水箱测漏检测仪
3. 应力释放工具
4. 刹车油更换机
5. 智能烟雾测漏仪</t>
  </si>
  <si>
    <t>https://automechanika-shanghai.hk.messefrankfurt.com/shanghai/zh-cn/exhibitor-search.detail.html/anhui-kuntai-hardware-tools-co-ltd.html</t>
  </si>
  <si>
    <t>http://shop594813649.taobao.com</t>
  </si>
  <si>
    <t>2024-11-11T07:06:46</t>
  </si>
  <si>
    <t>{"0": {"[Social] No": 1, "[Social] Name": "wechat", "[Social] File": "", "[Social] Url": "https://u.wechat.com/MDm05fz9Aey7-B0mI7t9Sdk"}}</t>
  </si>
  <si>
    <t>郎溪县经济开发区金牛中路</t>
  </si>
  <si>
    <t>+86 563 523 1056</t>
  </si>
  <si>
    <t>anktjwt@163.com</t>
  </si>
  <si>
    <t>安徽坤泰五金工具有限公司，安徽省 宣城市，郎溪县经济开发区金牛中路，0 ，中国</t>
  </si>
  <si>
    <t>安徽勒森传感科技有限公司</t>
  </si>
  <si>
    <t>1.1 D56</t>
  </si>
  <si>
    <t>1. NOx Sensor
2. 氮氧传感器
3. Speed Sensor
4. Oxygen Sensor
5. Automotive Sensors</t>
  </si>
  <si>
    <t>https://automechanika-shanghai.hk.messefrankfurt.com/shanghai/zh-cn/exhibitor-search.detail.html/anhui-lesen-sensor-technology-co--ltd.html</t>
  </si>
  <si>
    <t>www.lesen-sensor.com</t>
  </si>
  <si>
    <t>2024-08-26T12:27:52</t>
  </si>
  <si>
    <t>GTA产业园12栋</t>
  </si>
  <si>
    <t>+86 139 6719 2511</t>
  </si>
  <si>
    <t>lisa@lesensensor.com</t>
  </si>
  <si>
    <t>安徽勒森传感科技有限公司，安徽省 宿州市，GTA产业园12栋，234000，中国</t>
  </si>
  <si>
    <t>安徽轻工国际贸易股份有限公司</t>
  </si>
  <si>
    <t>1.2 N100</t>
  </si>
  <si>
    <t>2.2 车辆照明系统（前灯、LED/OLED灯、激光灯、内饰/外饰灯、智能前大灯系统、夜间成像与热成像技术）</t>
  </si>
  <si>
    <t>https://automechanika-shanghai.hk.messefrankfurt.com/shanghai/zh-cn/exhibitor-search.detail.html/anhui-light-industries-international-co-ltd.html</t>
  </si>
  <si>
    <t>www.alic.com</t>
  </si>
  <si>
    <t>2024-11-16T07:04:12</t>
  </si>
  <si>
    <t>高新区</t>
  </si>
  <si>
    <t>230093</t>
  </si>
  <si>
    <t>+86 551 6229 9593</t>
  </si>
  <si>
    <t>550998710@qq.com</t>
  </si>
  <si>
    <t>+86 551 6229 9682</t>
  </si>
  <si>
    <t>安徽轻工国际贸易股份有限公司，安徽省 合肥市，高新区，230093，中国</t>
  </si>
  <si>
    <t>安徽骆氏升泰汽车零部件有限公司</t>
  </si>
  <si>
    <t>https://automechanika-shanghai.hk.messefrankfurt.com/shanghai/zh-cn/exhibitor-search.detail.html/anhui-luoshi-shengtai-auto-parts-co-ltd.html</t>
  </si>
  <si>
    <t>www.anhuishengtai.com</t>
  </si>
  <si>
    <r>
      <rPr>
        <sz val="9"/>
        <color theme="1"/>
        <rFont val="微软雅黑"/>
        <charset val="134"/>
      </rPr>
      <t>湾</t>
    </r>
    <r>
      <rPr>
        <sz val="9"/>
        <color theme="1"/>
        <rFont val="宋体-简"/>
        <charset val="134"/>
      </rPr>
      <t>沚</t>
    </r>
    <r>
      <rPr>
        <sz val="9"/>
        <color theme="1"/>
        <rFont val="微软雅黑"/>
        <charset val="134"/>
      </rPr>
      <t>区工业大道1156号</t>
    </r>
  </si>
  <si>
    <t>+86 553 876 8135</t>
  </si>
  <si>
    <t>jhc@ah-st.cn</t>
  </si>
  <si>
    <t>+86 553 876 7833</t>
  </si>
  <si>
    <r>
      <rPr>
        <sz val="9"/>
        <color theme="1"/>
        <rFont val="微软雅黑"/>
        <charset val="134"/>
      </rPr>
      <t>安徽骆氏升泰汽车零部件有限公司，安徽省 芜湖市，湾</t>
    </r>
    <r>
      <rPr>
        <sz val="9"/>
        <color theme="1"/>
        <rFont val="宋体-简"/>
        <charset val="134"/>
      </rPr>
      <t>沚</t>
    </r>
    <r>
      <rPr>
        <sz val="9"/>
        <color theme="1"/>
        <rFont val="微软雅黑"/>
        <charset val="134"/>
      </rPr>
      <t>区工业大道1156号，241100，中国</t>
    </r>
  </si>
  <si>
    <t>安徽滤特菲汽车配件制造有限公司</t>
  </si>
  <si>
    <t>3 F124</t>
  </si>
  <si>
    <t>1. FILTER
2. OIL FILTER
3. FUEL FILTER
4. AIR FILTER
5. CABIN FILTER</t>
  </si>
  <si>
    <t>https://automechanika-shanghai.hk.messefrankfurt.com/shanghai/zh-cn/exhibitor-search.detail.html/anhui-lutafil-auto-parts-co-ltd.html</t>
  </si>
  <si>
    <t>2024-11-11T06:21:44</t>
  </si>
  <si>
    <t>泗县南柳路创谷产业园</t>
  </si>
  <si>
    <t>+86 557 1975 9150</t>
  </si>
  <si>
    <t>lutafil@163.com</t>
  </si>
  <si>
    <t>安徽滤特菲汽车配件制造有限公司 宿州市，泗县南柳路创谷产业园，234300，中国</t>
  </si>
  <si>
    <t>安徽美柯林制刷有限公司</t>
  </si>
  <si>
    <t>2.2 Q22</t>
  </si>
  <si>
    <t>3.1 外饰用品（轮胎轮毂用品、防滑链、防刮条、车窗条、拖车连结器、拖车绳、车罩、车载动物驱赶器、石屑保护膜）
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t>
  </si>
  <si>
    <t>https://automechanika-shanghai.hk.messefrankfurt.com/shanghai/zh-cn/exhibitor-search.detail.html/anhui-maxclean-brush-co-ltd.html</t>
  </si>
  <si>
    <t>www.maxcleanbrush.com</t>
  </si>
  <si>
    <t>2024-09-19T08:28:04</t>
  </si>
  <si>
    <t>鸠江经济开发区富源路1号</t>
  </si>
  <si>
    <t>+86 553 393 2199</t>
  </si>
  <si>
    <t>lily@maxcleanbrush.com</t>
  </si>
  <si>
    <t>安徽美柯林制刷有限公司，安徽省 芜湖市，鸠江经济开发区富源路1号，241000，中国</t>
  </si>
  <si>
    <t>安徽美瑞尔滤清器有限公司</t>
  </si>
  <si>
    <t>3 F06</t>
  </si>
  <si>
    <t>https://automechanika-shanghai.hk.messefrankfurt.com/shanghai/zh-cn/exhibitor-search.detail.html/anhui-meiruier-filter-corp-ltd.html</t>
  </si>
  <si>
    <t>www.mrefilter.com</t>
  </si>
  <si>
    <t>2024-10-08T06:47:25</t>
  </si>
  <si>
    <r>
      <rPr>
        <sz val="9"/>
        <color theme="1"/>
        <rFont val="微软雅黑"/>
        <charset val="134"/>
      </rPr>
      <t>湾</t>
    </r>
    <r>
      <rPr>
        <sz val="9"/>
        <color theme="1"/>
        <rFont val="宋体-简"/>
        <charset val="134"/>
      </rPr>
      <t>沚</t>
    </r>
    <r>
      <rPr>
        <sz val="9"/>
        <color theme="1"/>
        <rFont val="微软雅黑"/>
        <charset val="134"/>
      </rPr>
      <t>区新芜经济开发区东湾路333号</t>
    </r>
  </si>
  <si>
    <t>+86 553 811 8111</t>
  </si>
  <si>
    <t>02@mrefilter.com</t>
  </si>
  <si>
    <t>+86 553 811 8116</t>
  </si>
  <si>
    <r>
      <rPr>
        <sz val="9"/>
        <color theme="1"/>
        <rFont val="微软雅黑"/>
        <charset val="134"/>
      </rPr>
      <t>安徽美瑞尔滤清器有限公司，安徽省 芜湖市，湾</t>
    </r>
    <r>
      <rPr>
        <sz val="9"/>
        <color theme="1"/>
        <rFont val="宋体-简"/>
        <charset val="134"/>
      </rPr>
      <t>沚</t>
    </r>
    <r>
      <rPr>
        <sz val="9"/>
        <color theme="1"/>
        <rFont val="微软雅黑"/>
        <charset val="134"/>
      </rPr>
      <t>区新芜经济开发区东湾路333号，241100，中国</t>
    </r>
  </si>
  <si>
    <t>安徽梦阳气动工具有限公司</t>
  </si>
  <si>
    <t>6.2 C123</t>
  </si>
  <si>
    <t>1. 气动工具
2. 喷涂工具
3. 气保工具
4. 气车打磨工具
5. 空压机</t>
  </si>
  <si>
    <t>https://automechanika-shanghai.hk.messefrankfurt.com/shanghai/zh-cn/exhibitor-search.detail.html/anhui-mengyang-pneumatic-tools-co-ltd.html</t>
  </si>
  <si>
    <t>www.yanztools.com</t>
  </si>
  <si>
    <t>2024-11-06T04:15:27</t>
  </si>
  <si>
    <r>
      <rPr>
        <sz val="9"/>
        <color theme="1"/>
        <rFont val="宋体-简"/>
        <charset val="134"/>
      </rPr>
      <t>埇</t>
    </r>
    <r>
      <rPr>
        <sz val="9"/>
        <color theme="1"/>
        <rFont val="微软雅黑"/>
        <charset val="134"/>
      </rPr>
      <t>桥区经济开发区彭祖路南侧</t>
    </r>
  </si>
  <si>
    <t>234099</t>
  </si>
  <si>
    <t>+86 557 438 0699</t>
  </si>
  <si>
    <t>sales@yanztools.com</t>
  </si>
  <si>
    <r>
      <rPr>
        <sz val="9"/>
        <color theme="1"/>
        <rFont val="微软雅黑"/>
        <charset val="134"/>
      </rPr>
      <t>安徽梦阳气动工具有限公司，安徽省 宿州市，</t>
    </r>
    <r>
      <rPr>
        <sz val="9"/>
        <color theme="1"/>
        <rFont val="宋体-简"/>
        <charset val="134"/>
      </rPr>
      <t>埇</t>
    </r>
    <r>
      <rPr>
        <sz val="9"/>
        <color theme="1"/>
        <rFont val="微软雅黑"/>
        <charset val="134"/>
      </rPr>
      <t>桥区经济开发区彭祖路南侧，234099，中国</t>
    </r>
  </si>
  <si>
    <t>Anhui Mengyu Auto Parts Co Ltd</t>
  </si>
  <si>
    <t>3 H79</t>
  </si>
  <si>
    <t>1. BRAKE CALIPER
2. Brake caliper kits
3. EPB
4. Eletric brake caliper
5. Brake system</t>
  </si>
  <si>
    <t>https://automechanika-shanghai.hk.messefrankfurt.com/shanghai/zh-cn/exhibitor-search.detail.html/anhui-mengyu-auto-parts-co-ltd.html</t>
  </si>
  <si>
    <t>mengyuzhidong.1688.com</t>
  </si>
  <si>
    <t>2024-09-27T07:57:57</t>
  </si>
  <si>
    <t>Anhui  Huangshan</t>
  </si>
  <si>
    <t>Fengchi Road, Shexian Economic Development Zone</t>
  </si>
  <si>
    <t>+86 559 666 8855</t>
  </si>
  <si>
    <t>mybrakecaliper@163.com</t>
  </si>
  <si>
    <t>+86 559 660 9688</t>
  </si>
  <si>
    <t>安徽北工汽车部件有限公司</t>
  </si>
  <si>
    <t>1: 3 F112
2: 3 H111</t>
  </si>
  <si>
    <t>https://automechanika-shanghai.hk.messefrankfurt.com/shanghai/zh-cn/exhibitor-search.detail.html/anhui-north-auto-parts-co-ltd.html</t>
  </si>
  <si>
    <t>www.beigongcn.com</t>
  </si>
  <si>
    <t>2024-11-15T08:57:09</t>
  </si>
  <si>
    <t>安徽省 淮北市</t>
  </si>
  <si>
    <t>濉溪濉芜产业园银桦路8888号</t>
  </si>
  <si>
    <t>+86 561 722 8666</t>
  </si>
  <si>
    <t>xiaoxiachen@zjruifan.com</t>
  </si>
  <si>
    <t>安徽北工汽车部件有限公司，安徽省 淮北市，濉溪濉芜产业园银桦路8888号，235100，中国</t>
  </si>
  <si>
    <t>淮北市</t>
  </si>
  <si>
    <t>Anhui Ouchao Auto Spare Parts Co Ltd</t>
  </si>
  <si>
    <t>3 E63</t>
  </si>
  <si>
    <t>https://automechanika-shanghai.hk.messefrankfurt.com/shanghai/zh-cn/exhibitor-search.detail.html/anhui-ouchao-auto-spare-parts-co-ltd.html</t>
  </si>
  <si>
    <t>www.hjautoparts.com</t>
  </si>
  <si>
    <t>2024-11-11T07:50:01</t>
  </si>
  <si>
    <t>Anhui Suzhou</t>
  </si>
  <si>
    <t>No.199, Panlongshan Road, Sixian</t>
  </si>
  <si>
    <t>+86 577 6535 6052</t>
  </si>
  <si>
    <t>sqw0409@hjautoparts.com</t>
  </si>
  <si>
    <t>+86 577 6539 1067</t>
  </si>
  <si>
    <t>安徽朋杰汽配配件有限公司</t>
  </si>
  <si>
    <t>4.1 A93</t>
  </si>
  <si>
    <t>1.5 汽车内饰（驾驶舱、按钮、开关、仪表、安全气囊、座椅、车内照明、暖风系统、空调、电子调控装置、内置空滤）
1.8 尾气后处理/废气净化（催化转换器、颗粒过滤器、氧气传感器）</t>
  </si>
  <si>
    <t>1. Air filter
2. oil filter
3. Cabin filter
4. fuel filter
5. Filter</t>
  </si>
  <si>
    <t>https://automechanika-shanghai.hk.messefrankfurt.com/shanghai/zh-cn/exhibitor-search.detail.html/anhui-pengjie-auto-parts-co-ltd.html</t>
  </si>
  <si>
    <t>www.pj-filtration.com</t>
  </si>
  <si>
    <t>2024-09-25T09:54:17</t>
  </si>
  <si>
    <t>{"0": {"[Social] No": 1, "[Social] Name": "wechat", "[Social] File": "https://exhibitorsearch.hk.messefrankfurt.com/images/original/qrcodes/10000100202401/384026/1727250852344_737696637.jpg", "[Social] Url": "https://u.wechat.com/EOVHz7ih5DnmpyTAXmBtssU?s=2"}}</t>
  </si>
  <si>
    <t>泗县泗涂产业园一期8栋</t>
  </si>
  <si>
    <t>chnkevinfilters@gmail.com</t>
  </si>
  <si>
    <t>安徽朋杰汽配配件有限公司，安徽省 宿州市，泗县泗涂产业园一期8栋，234300，中国</t>
  </si>
  <si>
    <t>安徽凤凰滤清器股份有限公司</t>
  </si>
  <si>
    <t>1.1 F91</t>
  </si>
  <si>
    <t>1. 滤清器
2. 空气滤清器
3. 空调滤清器
4. 机油滤清器
5. 燃油滤清器</t>
  </si>
  <si>
    <t>https://automechanika-shanghai.hk.messefrankfurt.com/shanghai/zh-cn/exhibitor-search.detail.html/anhui-phoenix-international-co.html</t>
  </si>
  <si>
    <t>www.phoenixfilters.net</t>
  </si>
  <si>
    <t>2024-09-27T07:45:52</t>
  </si>
  <si>
    <t>{"0": {"[Social] No": 1, "[Social] Name": "wechat", "[Social] File": "https://exhibitorsearch.hk.messefrankfurt.com/images/original/qrcodes/10000100202401/383888/1727415949213_1170445256.png", "[Social] Url": "http://weixin.qq.com/r/b0PB2e-ElbLqrau69xZ9"}}</t>
  </si>
  <si>
    <t>高新区兴中路1111号</t>
  </si>
  <si>
    <t>233010</t>
  </si>
  <si>
    <t>+86 553 412 5500</t>
  </si>
  <si>
    <t>stevenkou@phoenixfilters.net</t>
  </si>
  <si>
    <t>+86 553 412 6622</t>
  </si>
  <si>
    <t>安徽凤凰滤清器股份有限公司，安徽省 蚌埠市，高新区兴中路1111号，233010，中国</t>
  </si>
  <si>
    <t>Anhui Quanchai Power Co Ltd</t>
  </si>
  <si>
    <t>6.1 E104</t>
  </si>
  <si>
    <t>https://automechanika-shanghai.hk.messefrankfurt.com/shanghai/zh-cn/exhibitor-search.detail.html/anhui-quanchai-engine-co-ltd.html</t>
  </si>
  <si>
    <t>www.quanchai.com.cn</t>
  </si>
  <si>
    <t>2024-11-11T07:25:19</t>
  </si>
  <si>
    <t>Chuzhou</t>
  </si>
  <si>
    <t>No.788 Wujingzi Rd, Quanjiao Country</t>
  </si>
  <si>
    <t>+86 550 503 8596</t>
  </si>
  <si>
    <t>15255019077@163.com</t>
  </si>
  <si>
    <t>Anhui RRT Co Ltd</t>
  </si>
  <si>
    <t>3 E06</t>
  </si>
  <si>
    <t>1. 控制臂衬套  Control/trailing arm
2. 稳定杆衬套  Stabilizer bar
3. 发动机支架  Engine mounting
4. 转向件 Steering parts
5. 麦弗逊独立悬架维修包   Suspension strut support mount 	repair kit</t>
  </si>
  <si>
    <t>https://automechanika-shanghai.hk.messefrankfurt.com/shanghai/zh-cn/exhibitor-search.detail.html/anhui-rrt-co-ltd.html</t>
  </si>
  <si>
    <t>www.rrtgroup.cn</t>
  </si>
  <si>
    <t>2024-11-11T09:06:57</t>
  </si>
  <si>
    <t>{"0": {"[Social] No": 1, "[Social] Name": "facebook", "[Social] File": "", "[Social] Url": "https://www.rrtgroup.cn"}}</t>
  </si>
  <si>
    <t>https://exhibitorsearch.hk.messefrankfurt.com/images/medium/company_pictures/10000100202401/383454/1731310446848_2565465057.jpg</t>
  </si>
  <si>
    <t>Anhui Chuzhou</t>
  </si>
  <si>
    <t>Erlangkou Town, Quanjiao County, Industrial Concentration Areajianye Road</t>
  </si>
  <si>
    <t>+86 550 257 7688</t>
  </si>
  <si>
    <t>xry_aol@vip.163.com</t>
  </si>
  <si>
    <t>安徽锐强汽车配件有限公司</t>
  </si>
  <si>
    <t>6.1 C80</t>
  </si>
  <si>
    <t>1. 刹车片
2. BRAKE PAD
3. 刹车蹄
4. 商用车刹车片
5. 乘用车刹车片</t>
  </si>
  <si>
    <t>https://automechanika-shanghai.hk.messefrankfurt.com/shanghai/zh-cn/exhibitor-search.detail.html/anhui-ruiqiang-automotive-parts-co-ltd.html</t>
  </si>
  <si>
    <t>2024-09-25T10:51:45</t>
  </si>
  <si>
    <t>{"0": {"[Social] No": 1, "[Social] Name": "wechat", "[Social] File": "https://exhibitorsearch.hk.messefrankfurt.com/images/original/qrcodes/10000100202401/383474/1727254303766_1391670619.png", "[Social] Url": "https://u.wechat.com/EA2mzlGTNGJc8TW35legtY4"}}</t>
  </si>
  <si>
    <r>
      <rPr>
        <sz val="9"/>
        <color theme="1"/>
        <rFont val="微软雅黑"/>
        <charset val="134"/>
      </rPr>
      <t>湾</t>
    </r>
    <r>
      <rPr>
        <sz val="9"/>
        <color theme="1"/>
        <rFont val="宋体-简"/>
        <charset val="134"/>
      </rPr>
      <t>沚</t>
    </r>
    <r>
      <rPr>
        <sz val="9"/>
        <color theme="1"/>
        <rFont val="微软雅黑"/>
        <charset val="134"/>
      </rPr>
      <t>区阳光大道1518号</t>
    </r>
  </si>
  <si>
    <t>+86 553 876 8208</t>
  </si>
  <si>
    <t>jdb2006@126.com</t>
  </si>
  <si>
    <r>
      <rPr>
        <sz val="9"/>
        <color theme="1"/>
        <rFont val="微软雅黑"/>
        <charset val="134"/>
      </rPr>
      <t>安徽锐强汽车配件有限公司，安徽省 芜湖市，湾</t>
    </r>
    <r>
      <rPr>
        <sz val="9"/>
        <color theme="1"/>
        <rFont val="宋体-简"/>
        <charset val="134"/>
      </rPr>
      <t>沚</t>
    </r>
    <r>
      <rPr>
        <sz val="9"/>
        <color theme="1"/>
        <rFont val="微软雅黑"/>
        <charset val="134"/>
      </rPr>
      <t>区阳光大道1518号，241100，中国</t>
    </r>
  </si>
  <si>
    <t>安徽森森智能电控悬架系统有限公司</t>
  </si>
  <si>
    <t>5.1 F78</t>
  </si>
  <si>
    <t>https://automechanika-shanghai.hk.messefrankfurt.com/shanghai/zh-cn/exhibitor-search.detail.html/anhui-sensen-intelligent-electronic-suspension-system-co-ltd.html</t>
  </si>
  <si>
    <t>www.sensen.cn</t>
  </si>
  <si>
    <t>2024-11-14T03:43:03</t>
  </si>
  <si>
    <t>中心苏滁高新技术产业开发区文忠路221号</t>
  </si>
  <si>
    <t>246002</t>
  </si>
  <si>
    <t>+86 0550</t>
  </si>
  <si>
    <t>info@sensen.cn</t>
  </si>
  <si>
    <t>+86 577 6600 2301</t>
  </si>
  <si>
    <t>安徽森森智能电控悬架系统有限公司 滁州市，中心苏滁高新技术产业开发区文忠路221号，246002，中国</t>
  </si>
  <si>
    <t>安徽尚忠活塞环有限公司</t>
  </si>
  <si>
    <t>1.1 F24</t>
  </si>
  <si>
    <t>1. PISTON RING
2. Vehicle Spare Parts
3. sealed ring
4. metal sealed ring
5. ENGINE PARTS</t>
  </si>
  <si>
    <t>https://automechanika-shanghai.hk.messefrankfurt.com/shanghai/zh-cn/exhibitor-search.detail.html/anhui-shangzhong-pistonring-co-ltd.html</t>
  </si>
  <si>
    <t>www.szcnpr.com</t>
  </si>
  <si>
    <t>2024-10-22T11:41:23</t>
  </si>
  <si>
    <r>
      <rPr>
        <sz val="9"/>
        <color theme="1"/>
        <rFont val="微软雅黑"/>
        <charset val="134"/>
      </rPr>
      <t>湾</t>
    </r>
    <r>
      <rPr>
        <sz val="9"/>
        <color theme="1"/>
        <rFont val="宋体-简"/>
        <charset val="134"/>
      </rPr>
      <t>沚</t>
    </r>
    <r>
      <rPr>
        <sz val="9"/>
        <color theme="1"/>
        <rFont val="微软雅黑"/>
        <charset val="134"/>
      </rPr>
      <t>区新芜经济开发区纬三路1306号</t>
    </r>
  </si>
  <si>
    <t>+86 553 876 8817</t>
  </si>
  <si>
    <t>sale@szcnpr.com</t>
  </si>
  <si>
    <t>+86 553 876 8818</t>
  </si>
  <si>
    <r>
      <rPr>
        <sz val="9"/>
        <color theme="1"/>
        <rFont val="微软雅黑"/>
        <charset val="134"/>
      </rPr>
      <t>安徽尚忠活塞环有限公司，安徽省 芜湖市，湾</t>
    </r>
    <r>
      <rPr>
        <sz val="9"/>
        <color theme="1"/>
        <rFont val="宋体-简"/>
        <charset val="134"/>
      </rPr>
      <t>沚</t>
    </r>
    <r>
      <rPr>
        <sz val="9"/>
        <color theme="1"/>
        <rFont val="微软雅黑"/>
        <charset val="134"/>
      </rPr>
      <t>区新芜经济开发区纬三路1306号，241100，中国</t>
    </r>
  </si>
  <si>
    <t>安徽盛久鼎汽车配件有限公司</t>
  </si>
  <si>
    <t>1.1 F111</t>
  </si>
  <si>
    <t>1.4 机械标准部件（紧固件、螺钉锁止部件、密封圈、滚动轴承）</t>
  </si>
  <si>
    <t>1. CABIN HAND PUMP
2. CABIN TILT CYLINDER
3. CABIN LOCK
4. GEAR SHIFT KNOB
5. CABIN HOSE</t>
  </si>
  <si>
    <t>https://automechanika-shanghai.hk.messefrankfurt.com/shanghai/zh-cn/exhibitor-search.detail.html/anhui-shengjiuding-auto-parts-coltd.html</t>
  </si>
  <si>
    <t>www.shengding.co</t>
  </si>
  <si>
    <t>2024-11-15T02:25:03</t>
  </si>
  <si>
    <t>萧县经济开发区皇藏大道9-6号</t>
  </si>
  <si>
    <t>235200</t>
  </si>
  <si>
    <t>+86 577 6519 1788</t>
  </si>
  <si>
    <t>admin@cnshengding.net</t>
  </si>
  <si>
    <t>+86 577057765198777</t>
  </si>
  <si>
    <t>安徽盛久鼎汽车配件有限公司，安徽省 宿州市，萧县经济开发区皇藏大道9-6号，235200，中国</t>
  </si>
  <si>
    <t>安徽盛洲汽车部件有限公司</t>
  </si>
  <si>
    <t>3 K84</t>
  </si>
  <si>
    <t>1. 空气流量计
2. Mass air flow sensor
3. 点火线圈
4. Ignition coil
5. 空气流量传感器</t>
  </si>
  <si>
    <t>https://automechanika-shanghai.hk.messefrankfurt.com/shanghai/zh-cn/exhibitor-search.detail.html/anhui-shengzhou-auto-parts-co-ltd.html</t>
  </si>
  <si>
    <t>www.sheng-zhou.com</t>
  </si>
  <si>
    <t>2024-11-13T03:34:11</t>
  </si>
  <si>
    <t>芜湖县工业大道5199号</t>
  </si>
  <si>
    <t>+86 0553</t>
  </si>
  <si>
    <t>julia@sheng-zhou.com</t>
  </si>
  <si>
    <t>+86 553 875 8288</t>
  </si>
  <si>
    <t>安徽盛洲汽车部件有限公司，安徽省 芜湖市，芜湖县工业大道5199号，241100，中国</t>
  </si>
  <si>
    <t>Anhui Shineuall Automobile Technology Co Ltd</t>
  </si>
  <si>
    <t>6.1 H108</t>
  </si>
  <si>
    <t>1. 发动机机舱盖
2. 汽车前后门
3. 汽车行李舱盖
4. 汽车后背门
5. 叶子板</t>
  </si>
  <si>
    <t>https://automechanika-shanghai.hk.messefrankfurt.com/shanghai/zh-cn/exhibitor-search.detail.html/anhui-shineuall-automobile-technology-co-ltd.html</t>
  </si>
  <si>
    <t>2024-11-15T02:09:30</t>
  </si>
  <si>
    <t>{"0": {"[Social] No": 1, "[Social] Name": "wechat", "[Social] File": "https://exhibitorsearch.hk.messefrankfurt.com/images/original/qrcodes/10000100202401/391101/1730355048160_357381559.png", "[Social] Url": "https://u.wechat.com/EDGXo6bj-UVAwkBeU3-N_YM"}}</t>
  </si>
  <si>
    <t>Anhui Xuancheng</t>
  </si>
  <si>
    <t>No 299 Jisheng Road, Xuanzhou District</t>
  </si>
  <si>
    <t>anhuichenyao@vip.163.com</t>
  </si>
  <si>
    <t>安徽矽晶科光电科技有限公司</t>
  </si>
  <si>
    <t>1.2 A75</t>
  </si>
  <si>
    <t>https://automechanika-shanghai.hk.messefrankfurt.com/shanghai/zh-cn/exhibitor-search.detail.html/anhui-sijingke-optoelectronic-technology-ltd.html</t>
  </si>
  <si>
    <t>安徽省 六安市</t>
  </si>
  <si>
    <t>霍山县经济开发区农民工返乡创业园7#</t>
  </si>
  <si>
    <t>+86 138 6205 3937</t>
  </si>
  <si>
    <t>379273203@qq.com</t>
  </si>
  <si>
    <t>安徽矽晶科光电科技有限公司，安徽省 六安市，霍山县经济开发区农民工返乡创业园7#，中国</t>
  </si>
  <si>
    <t>六安市</t>
  </si>
  <si>
    <t>安徽信涛机车部件有限公司</t>
  </si>
  <si>
    <t>3 E01</t>
  </si>
  <si>
    <t>1. 发动机配件
2. 汽缸盖总成
3. 凸轮轴
4. 曲轴
5. Cylinder head， crankshaft，camshaft</t>
  </si>
  <si>
    <t>https://automechanika-shanghai.hk.messefrankfurt.com/shanghai/zh-cn/exhibitor-search.detail.html/anhui-sintai-machinery-parts-co-ltd.html</t>
  </si>
  <si>
    <t>www.cnsintai.net</t>
  </si>
  <si>
    <t>2024-10-08T06:48:39</t>
  </si>
  <si>
    <t>宜秀区滨江新区高新技术中小企业孵化中心A2幢</t>
  </si>
  <si>
    <t>246000</t>
  </si>
  <si>
    <t>+86 556 2560 2760</t>
  </si>
  <si>
    <t>office01@starparts.net</t>
  </si>
  <si>
    <t>+86 556 2560 2762</t>
  </si>
  <si>
    <t>安徽信涛机车部件有限公司，安徽省 安庆市，宜秀区滨江新区高新技术中小企业孵化中心A2幢，246000，中国</t>
  </si>
  <si>
    <t>安徽森拓新材料有限公司</t>
  </si>
  <si>
    <t>7.1 K36</t>
  </si>
  <si>
    <t>https://automechanika-shanghai.hk.messefrankfurt.com/shanghai/zh-cn/exhibitor-search.detail.html/anhui-sinter-new-material-coltd.html</t>
  </si>
  <si>
    <t>www.ahsnto.com</t>
  </si>
  <si>
    <t>2024-11-01T16:13:20</t>
  </si>
  <si>
    <t>安徽省 桐城市</t>
  </si>
  <si>
    <t>经济技术开发区东外环路9-101号</t>
  </si>
  <si>
    <t>231400</t>
  </si>
  <si>
    <t>+86 556 660 8908</t>
  </si>
  <si>
    <t>fangyincai@ahsnto.com</t>
  </si>
  <si>
    <t>安徽森拓新材料有限公司，安徽省 桐城市，经济技术开发区东外环路9-101号，231400，中国</t>
  </si>
  <si>
    <t>桐城市</t>
  </si>
  <si>
    <t>Anhui Strong Auto Parts Co Ltd</t>
  </si>
  <si>
    <t>1.1 D51</t>
  </si>
  <si>
    <t>1. 曲轴皮带轮
2. 控制臂
3. 胶木轮
4. 旋压皮带轮
5. 铝段定制产品</t>
  </si>
  <si>
    <t>https://automechanika-shanghai.hk.messefrankfurt.com/shanghai/zh-cn/exhibitor-search.detail.html/anhui-strong-auto-parts-co-ltd.html</t>
  </si>
  <si>
    <t>www.sapyq.com</t>
  </si>
  <si>
    <t>2024-09-27T08:44:46</t>
  </si>
  <si>
    <t>{"0": {"[Social] No": 1, "[Social] Name": "wechat", "[Social] File": "https://exhibitorsearch.hk.messefrankfurt.com/images/original/qrcodes/10000100202401/403025/1727419482954_1391670619.png", "[Social] Url": "https://u.wechat.com/ELYbzEuvN7gfTHKkKYOnrHQ"}}</t>
  </si>
  <si>
    <t>Guangde Economic Development Area, Guangde County</t>
  </si>
  <si>
    <t>+86 563 698 7966</t>
  </si>
  <si>
    <t>monique.luo@yaoqiang.com</t>
  </si>
  <si>
    <t>+86 563 698 7688</t>
  </si>
  <si>
    <t>安徽斯瓦克汽车配件有限公司</t>
  </si>
  <si>
    <t>3 K29</t>
  </si>
  <si>
    <t>1. 汽车底盘件</t>
  </si>
  <si>
    <t>https://automechanika-shanghai.hk.messefrankfurt.com/shanghai/zh-cn/exhibitor-search.detail.html/anhui-svvac-auto-parts-coltd.html</t>
  </si>
  <si>
    <t>www.svvac.com</t>
  </si>
  <si>
    <t>2024-11-15T08:55:23</t>
  </si>
  <si>
    <t>濉芜产业区紫藤路与山茶花路交叉口</t>
  </si>
  <si>
    <t>+86 577 5988 1586</t>
  </si>
  <si>
    <t>sales-mg@cnlongfeng.com</t>
  </si>
  <si>
    <t>+86 577 5988 1599</t>
  </si>
  <si>
    <t>安徽斯瓦克汽车配件有限公司，安徽省 淮北市，濉芜产业区紫藤路与山茶花路交叉口，325200，中国</t>
  </si>
  <si>
    <t>安徽省大富硕通科技有限公司</t>
  </si>
  <si>
    <t>5.1 N85</t>
  </si>
  <si>
    <t>7.1 汽车清洗（自动化车身清洗设备、洗车站、洗车设备、汽车清洗化学品、用品及服务）</t>
  </si>
  <si>
    <t>1. 电动压缩机-Electric compressor
2. 驻车加热器-parking heater
3. PTC加热器-PTC Heater
4. 散热器-radiator
5. 电子风扇-Electronic fan</t>
  </si>
  <si>
    <t>https://automechanika-shanghai.hk.messefrankfurt.com/shanghai/zh-cn/exhibitor-search.detail.html/anhui-tatfook-shuotong-technology-coltd.html</t>
  </si>
  <si>
    <t>www.tatfook.com</t>
  </si>
  <si>
    <t>2024-10-31T01:14:39</t>
  </si>
  <si>
    <t>怀远县经济开发区世纪大道15-15号</t>
  </si>
  <si>
    <t>xushuo.chen@tatfook.com</t>
  </si>
  <si>
    <t>安徽省大富硕通科技有限公司，安徽省 蚌埠市，怀远县经济开发区世纪大道15-15号，中国</t>
  </si>
  <si>
    <t>安徽特凯新能源科技有限公司</t>
  </si>
  <si>
    <t>1.1 驾驶系统（发动机、变速箱、动力总成、排气装置）
3.4 技术性改装（车体外观、发动机、底盘和排气系统调校、运动用品装备、照明系统、轮胎和轮毂）</t>
  </si>
  <si>
    <t>1. Heater
2. Intercooler
3. Car Radiator
4. Motorcycle radiator
5. Battery boxes</t>
  </si>
  <si>
    <t>https://automechanika-shanghai.hk.messefrankfurt.com/shanghai/zh-cn/exhibitor-search.detail.html/anhui-tekai-new-energy-technology-co-ltd.html</t>
  </si>
  <si>
    <t>新芜经济开发区杨帆路18</t>
  </si>
  <si>
    <t>+86 553 876 8565</t>
  </si>
  <si>
    <t>xiou8888@163.com</t>
  </si>
  <si>
    <t>安徽特凯新能源科技有限公司，安徽省 芜湖市，新芜经济开发区杨帆路18，241100，中国</t>
  </si>
  <si>
    <t>安徽腾达汽车科技有限公司</t>
  </si>
  <si>
    <t>1.1 K99</t>
  </si>
  <si>
    <t>1.8 尾气后处理/废气净化（催化转换器、颗粒过滤器、氧气传感器）</t>
  </si>
  <si>
    <t>1. 微信</t>
  </si>
  <si>
    <t>https://automechanika-shanghai.hk.messefrankfurt.com/shanghai/zh-cn/exhibitor-search.detail.html/anhui-tenda-automotive-technology-co-ltd.html</t>
  </si>
  <si>
    <t>www.tendaparts.com</t>
  </si>
  <si>
    <t>2024-11-11T06:10:54</t>
  </si>
  <si>
    <t>苏滁高新区新安江东路505号</t>
  </si>
  <si>
    <t>+86 550 399 1666</t>
  </si>
  <si>
    <t>jim@tendaparts.com</t>
  </si>
  <si>
    <t>+86 550 382 0800</t>
  </si>
  <si>
    <t>安徽腾达汽车科技有限公司，安徽省 滁州市，苏滁高新区新安江东路505号，239000，中国</t>
  </si>
  <si>
    <t>安徽天裕汽车零部件制造有限公司</t>
  </si>
  <si>
    <t>1.1 M55</t>
  </si>
  <si>
    <t>1. STABILIZER LINK
2. TIE ROD END
3. BALL JOINT
4. CONTROL ARM</t>
  </si>
  <si>
    <t>https://automechanika-shanghai.hk.messefrankfurt.com/shanghai/zh-cn/exhibitor-search.detail.html/anhui-tianyu-auto-parts-manufacturing-co-ltd.html</t>
  </si>
  <si>
    <t>www.zjlongfeng.com</t>
  </si>
  <si>
    <t>2024-09-26T06:04:54</t>
  </si>
  <si>
    <t>清流东路1471号</t>
  </si>
  <si>
    <t>233100</t>
  </si>
  <si>
    <t>+86 550 351 9166</t>
  </si>
  <si>
    <t>longfeng_cn@vip.163.com</t>
  </si>
  <si>
    <t>安徽天裕汽车零部件制造有限公司，安徽省 滁州市，清流东路1471号，233100，中国</t>
  </si>
  <si>
    <t>安徽挺达机械科技有限公司</t>
  </si>
  <si>
    <t>1. Window regulator
2. Window lifter
3. Fensterheber
4. Elevador el&amp;eacute;ctrico
5. 玻璃升降器</t>
  </si>
  <si>
    <t>https://automechanika-shanghai.hk.messefrankfurt.com/shanghai/zh-cn/exhibitor-search.detail.html/anhui-tingda-machinery-tech-co-ltd.html</t>
  </si>
  <si>
    <t>tingdaauto.com</t>
  </si>
  <si>
    <t>2024-09-27T08:29:14</t>
  </si>
  <si>
    <t>{"0": {"[Social] No": 1, "[Social] Name": "wechat", "[Social] File": "https://exhibitorsearch.hk.messefrankfurt.com/images/original/qrcodes/10000100202401/384372/1727418550818_1391670619.png", "[Social] Url": "http://www.tingdaauto.com"}}</t>
  </si>
  <si>
    <t>歙县经济开发区二期</t>
  </si>
  <si>
    <t>+86 559 660 8181</t>
  </si>
  <si>
    <t>sales@tingdaauto.com</t>
  </si>
  <si>
    <t>安徽挺达机械科技有限公司，安徽省 黄山市，歙县经济开发区二期，242300，中国</t>
  </si>
  <si>
    <t>安徽炜邦汽车部件有限公司</t>
  </si>
  <si>
    <t>6.1 H43</t>
  </si>
  <si>
    <t>1. 暖风水箱
2. 热交换器
3. HEATER</t>
  </si>
  <si>
    <t>https://automechanika-shanghai.hk.messefrankfurt.com/shanghai/zh-cn/exhibitor-search.detail.html/anhui-weibang-auto-parts-co-ltd.html</t>
  </si>
  <si>
    <t>www.wzwb-heater.com</t>
  </si>
  <si>
    <t>2024-11-11T07:46:41</t>
  </si>
  <si>
    <t>飞彩办事处春华路61号</t>
  </si>
  <si>
    <t>+86 563 303 0982</t>
  </si>
  <si>
    <t>lipengzhan@wb-heater.net</t>
  </si>
  <si>
    <t>+86 563 303 0985</t>
  </si>
  <si>
    <t>安徽炜邦汽车部件有限公司，安徽省 宣城市，飞彩办事处春华路61号，242000，中国</t>
  </si>
  <si>
    <t>安徽沃德气门制造有限公司</t>
  </si>
  <si>
    <t>https://automechanika-shanghai.hk.messefrankfurt.com/shanghai/zh-cn/exhibitor-search.detail.html/anhui-wode-valve-manufacture-co-ltd.html</t>
  </si>
  <si>
    <t>www.ahwode.com</t>
  </si>
  <si>
    <t>2024-11-11T06:37:22</t>
  </si>
  <si>
    <t>芜湖县新芜经济开发区西次五路1096号</t>
  </si>
  <si>
    <t>+86 553 811 8222</t>
  </si>
  <si>
    <t>sales02@wode-valve.com</t>
  </si>
  <si>
    <t>+86 553 811 8788</t>
  </si>
  <si>
    <t>安徽沃德气门制造有限公司 芜湖市，芜湖县新芜经济开发区西次五路1096号，241100，中国</t>
  </si>
  <si>
    <t>安徽芜湖博格汽车零部件有限公司</t>
  </si>
  <si>
    <t>6.2 M17</t>
  </si>
  <si>
    <t>3.7 商用特种车型及车身（货车、救护车、警车、出租车的装载车厢设备、设备、安装和改装）</t>
  </si>
  <si>
    <t>https://automechanika-shanghai.hk.messefrankfurt.com/shanghai/zh-cn/exhibitor-search.detail.html/anhui-wuhu-bogue-auto-parts-coltd.html</t>
  </si>
  <si>
    <t>2024-11-11T06:34:51</t>
  </si>
  <si>
    <t>鸠江经济开发区祥盛路18号</t>
  </si>
  <si>
    <t>+86 553 571 6056</t>
  </si>
  <si>
    <t>baco2013@163.com</t>
  </si>
  <si>
    <t>安徽芜湖博格汽车零部件有限公司 芜湖市，鸠江经济开发区祥盛路18号，241000，中国</t>
  </si>
  <si>
    <t>安徽迅驰工具设备有限公司</t>
  </si>
  <si>
    <t>5.2 D100</t>
  </si>
  <si>
    <t>1. 喷油嘴工具
2. 水箱测漏检测仪
3. 发动机正时工具
4. 刹车工具
5. 拉马工具</t>
  </si>
  <si>
    <t>https://automechanika-shanghai.hk.messefrankfurt.com/shanghai/zh-cn/exhibitor-search.detail.html/anhui-xctool-co-ltd.html</t>
  </si>
  <si>
    <t>www.xunchigongju.1688.com</t>
  </si>
  <si>
    <t>2024-11-11T06:44:05</t>
  </si>
  <si>
    <t>郎溪县经济开发区金牛东路8号</t>
  </si>
  <si>
    <t>+86 563 523 5666</t>
  </si>
  <si>
    <t>jungle@xunchitool.com</t>
  </si>
  <si>
    <t>安徽迅驰工具设备有限公司，安徽省 宣城市，郎溪县经济开发区金牛东路8号，0 ，中国</t>
  </si>
  <si>
    <t>安徽鑫铂新能源汽车零部件有限公司</t>
  </si>
  <si>
    <t>5.1 F17</t>
  </si>
  <si>
    <t>2.7 电池管理、热管理</t>
  </si>
  <si>
    <t>1. 新能源
2. 铝合金
3. 铝挤压
4. 汽车零部件
5. 鑫铂</t>
  </si>
  <si>
    <t>https://automechanika-shanghai.hk.messefrankfurt.com/shanghai/zh-cn/exhibitor-search.detail.html/anhui-xinbo-ev-aluminum-parts-co-ltd.html</t>
  </si>
  <si>
    <t>www.xinbogf.com</t>
  </si>
  <si>
    <t>2024-11-11T07:57:58</t>
  </si>
  <si>
    <t>{"0": {"[Social] No": 1, "[Social] Name": "wechat", "[Social] File": "https://exhibitorsearch.hk.messefrankfurt.com/images/original/qrcodes/10000100202401/384381/1729489093777_1391670619.png", "[Social] Url": "http://weixin.qq.com/r/4y69pRHEdEwLrVXG93vx"}}</t>
  </si>
  <si>
    <t>安徽省 天长市</t>
  </si>
  <si>
    <t>高新技术开发区经十四路</t>
  </si>
  <si>
    <t>239300</t>
  </si>
  <si>
    <t>+86 552385888</t>
  </si>
  <si>
    <t>alan_zengcy@163.com</t>
  </si>
  <si>
    <t>安徽鑫铂新能源汽车零部件有限公司，安徽省 天长市，高新技术开发区经十四路，239300，中国</t>
  </si>
  <si>
    <t>天长市</t>
  </si>
  <si>
    <t>安徽鑫达汽车部件有限公司</t>
  </si>
  <si>
    <t>7.1 N107</t>
  </si>
  <si>
    <t>1. Steel backing plate
2. 汽车刹车片钢背</t>
  </si>
  <si>
    <t>https://automechanika-shanghai.hk.messefrankfurt.com/shanghai/zh-cn/exhibitor-search.detail.html/anhui-xinda-automobile-part-co-ltd.html</t>
  </si>
  <si>
    <t>www.chinaxinda.com.cn</t>
  </si>
  <si>
    <t>2024-11-15T04:50:50</t>
  </si>
  <si>
    <t>新芜经济开发区</t>
  </si>
  <si>
    <t>+86 553 876 8399</t>
  </si>
  <si>
    <t>anhuixinda@vip.163.com</t>
  </si>
  <si>
    <t>安徽鑫达汽车部件有限公司，安徽省 芜湖市，新芜经济开发区，241100，中国</t>
  </si>
  <si>
    <t>安徽雪鹰机械科技有限公司</t>
  </si>
  <si>
    <t>7.2 H14</t>
  </si>
  <si>
    <t>9.2 车轮与轮毂（特种定制车轮与轮毂、工业轮毂、定制轮毂）</t>
  </si>
  <si>
    <t>https://automechanika-shanghai.hk.messefrankfurt.com/shanghai/zh-cn/exhibitor-search.detail.html/anhuixueying-machinery-technology-co-ltd.html</t>
  </si>
  <si>
    <t>www.xueyingwheel.com</t>
  </si>
  <si>
    <t>2024-11-11T07:44:03</t>
  </si>
  <si>
    <t>怀远县经济开发区禹都大道1号</t>
  </si>
  <si>
    <t>+86 195 2636 8756</t>
  </si>
  <si>
    <t>wheelrim@kelunautoparts.com</t>
  </si>
  <si>
    <t>+86 577 6527 6739</t>
  </si>
  <si>
    <t>安徽雪鹰机械科技有限公司 蚌埠市，怀远县经济开发区禹都大道1号，233000，中国</t>
  </si>
  <si>
    <t>安徽省遥恩电器科技有限公司</t>
  </si>
  <si>
    <t>4.1 C21</t>
  </si>
  <si>
    <t>https://automechanika-shanghai.hk.messefrankfurt.com/shanghai/zh-cn/exhibitor-search.detail.html/anhui-yaoen-automotive-electrical-technology-co-ltd.html</t>
  </si>
  <si>
    <t>www.xfsolenoid.com</t>
  </si>
  <si>
    <t>2024-10-08T06:49:18</t>
  </si>
  <si>
    <t>泗县虹乡创谷产业园6号产房</t>
  </si>
  <si>
    <t>+86 137 5875 8506</t>
  </si>
  <si>
    <t>188738900@qq.com</t>
  </si>
  <si>
    <t>安徽省遥恩电器科技有限公司 No City，泗县虹乡创谷产业园6号产房，234300，中国</t>
  </si>
  <si>
    <t>安徽省一摸方舟轴承有限公司</t>
  </si>
  <si>
    <t>6.1 D119</t>
  </si>
  <si>
    <t>1. 汽车轮毂轴承
2. 汽车轮毂单元
3. 轴承锻件
4. 精车工件
5. 高频淬火加工</t>
  </si>
  <si>
    <t>https://automechanika-shanghai.hk.messefrankfurt.com/shanghai/zh-cn/exhibitor-search.detail.html/anhui-yidou-ark-bearing-co-ltd.html</t>
  </si>
  <si>
    <t>2024-11-11T07:02:27</t>
  </si>
  <si>
    <t>灵璧县轴承工业区</t>
  </si>
  <si>
    <t>+86 55718733984111</t>
  </si>
  <si>
    <t>1491166102@qq.com</t>
  </si>
  <si>
    <t>安徽省一摸方舟轴承有限公司 宿州市，灵璧县轴承工业区，234000，中国</t>
  </si>
  <si>
    <t>安徽一飞重工有限公司</t>
  </si>
  <si>
    <t>3 H84</t>
  </si>
  <si>
    <t>1. 传动轴配件
2. 后桥总成
3. 汽车悬挂配件
4. 汽车配件 叉子
5. 传动轴</t>
  </si>
  <si>
    <t>https://automechanika-shanghai.hk.messefrankfurt.com/shanghai/zh-cn/exhibitor-search.detail.html/anhui-yifei-machinery-coltd.html</t>
  </si>
  <si>
    <t>www.yfgy.com</t>
  </si>
  <si>
    <t>2024-11-01T09:17:18</t>
  </si>
  <si>
    <t>安徽省 No City</t>
  </si>
  <si>
    <t>广德县经济开发区国安路20号</t>
  </si>
  <si>
    <t>+86 563 699 0888</t>
  </si>
  <si>
    <t>yfgy@yfgy.com</t>
  </si>
  <si>
    <t>+86 563 699 0789</t>
  </si>
  <si>
    <t>安徽一飞重工有限公司，安徽省 No City，广德县经济开发区国安路20号，242200，中国</t>
  </si>
  <si>
    <t>安徽亿硕电机有限公司</t>
  </si>
  <si>
    <t>4.1 A89</t>
  </si>
  <si>
    <t>1. 汽车电机
2. 电机转子
3. 转子
4. 电机铁芯</t>
  </si>
  <si>
    <t>https://automechanika-shanghai.hk.messefrankfurt.com/shanghai/zh-cn/exhibitor-search.detail.html/anhui-yishuo-motor-co-ltd.html</t>
  </si>
  <si>
    <t>2024-10-25T03:35:41</t>
  </si>
  <si>
    <t>裕安区 裕安区经济开发区 高新技术产业园13号楼 1楼</t>
  </si>
  <si>
    <t>237010</t>
  </si>
  <si>
    <t>+86 157 2066 4023</t>
  </si>
  <si>
    <t>ligamng@126.com</t>
  </si>
  <si>
    <t>安徽亿硕电机有限公司，安徽省 六安市 裕安区，裕安区经济开发区 高新技术产业园13号楼 1楼，237010，中国</t>
  </si>
  <si>
    <t>裕安区</t>
  </si>
  <si>
    <t>裕安区经济开发区 高新技术产业园13号楼 1楼</t>
  </si>
  <si>
    <t>安徽优合科技股份有限公司</t>
  </si>
  <si>
    <t>7.2 F29</t>
  </si>
  <si>
    <t>1. ALLOY WHEELS
2. 铝合金轮毂
3. 轮毂
4. WHEELS
5. FORGED WHEEL</t>
  </si>
  <si>
    <t>https://automechanika-shanghai.hk.messefrankfurt.com/shanghai/zh-cn/exhibitor-search.detail.html/anhui-youhe-technology-co-ltd.html</t>
  </si>
  <si>
    <t>www.auherkeji.com</t>
  </si>
  <si>
    <t>2024-08-26T12:32:22</t>
  </si>
  <si>
    <t>广德县桃州镇经济开发区国华路20号</t>
  </si>
  <si>
    <t>+86 563 222 0382</t>
  </si>
  <si>
    <t>liqiuyun@auher.com</t>
  </si>
  <si>
    <t>安徽优合科技股份有限公司，安徽省 宣城市，广德县桃州镇经济开发区国华路20号，242200，中国</t>
  </si>
  <si>
    <t>安徽省优拓汽车配件制造有限公司</t>
  </si>
  <si>
    <t>1.1 M43-1</t>
  </si>
  <si>
    <t>1.6 汽车外饰（车门、车窗/玻璃、安装部件）</t>
  </si>
  <si>
    <t>1. 冬季雨刷 Winter Wiper
2. 雨刷片 Wiper Blade
3. 无骨雨刷 Flat Wiper
4. 雪刷 Snow wiper
5. 传统有骨雨刷 Traditional Metal Wiper</t>
  </si>
  <si>
    <t>https://automechanika-shanghai.hk.messefrankfurt.com/shanghai/zh-cn/exhibitor-search.detail.html/anhui-youto-auto-parts-co-ltd-1.html</t>
  </si>
  <si>
    <t>www.youotautoparts.com</t>
  </si>
  <si>
    <t>2024-11-15T02:46:26</t>
  </si>
  <si>
    <t>安徽省 池州市</t>
  </si>
  <si>
    <t>经济开发区梧桐路79号</t>
  </si>
  <si>
    <t>247100</t>
  </si>
  <si>
    <t>+86 566 256 1888</t>
  </si>
  <si>
    <t>info@youtoautoparts.com</t>
  </si>
  <si>
    <t>安徽省优拓汽车配件制造有限公司，安徽省 池州市，经济开发区梧桐路79号，247100，中国</t>
  </si>
  <si>
    <t>池州市</t>
  </si>
  <si>
    <t>Anhui Zhixin Technology Co Ltd</t>
  </si>
  <si>
    <t>7.1 H95</t>
  </si>
  <si>
    <t>1. Engine Mount
2. Transimission Mount,,
3. Strut Mount
4. Control Arm Bushing</t>
  </si>
  <si>
    <t>https://automechanika-shanghai.hk.messefrankfurt.com/shanghai/zh-cn/exhibitor-search.detail.html/anhui-zhixin-technology-co-ltd.html</t>
  </si>
  <si>
    <t>www.zx-autoparts.com</t>
  </si>
  <si>
    <t>2024-11-12T09:43:12</t>
  </si>
  <si>
    <t>{"0": {"[Social] No": 1, "[Social] Name": "wechat", "[Social] File": "https://exhibitorsearch.hk.messefrankfurt.com/images/original/qrcodes/10000100202401/403686/1729650768213_1225068769.jpg", "[Social] Url": "https://u.wechat.com/MH_05F0TVmPxJgNE1xJ66zs"}}</t>
  </si>
  <si>
    <t>Anhui  Chuzhou</t>
  </si>
  <si>
    <t>#768 Suzhou South Road</t>
  </si>
  <si>
    <t>239064</t>
  </si>
  <si>
    <t>+86 574 8735 8591</t>
  </si>
  <si>
    <t>981304457@qq.com</t>
  </si>
  <si>
    <t>安徽洲洋汽车配件有限公司</t>
  </si>
  <si>
    <t>1.1 M98</t>
  </si>
  <si>
    <t>1. 底盘件</t>
  </si>
  <si>
    <t>https://automechanika-shanghai.hk.messefrankfurt.com/shanghai/zh-cn/exhibitor-search.detail.html/anhui-zhouyang-auto-parts-co-ltd.html</t>
  </si>
  <si>
    <t>www.anhuizhouyang.com</t>
  </si>
  <si>
    <t>2024-11-11T05:16:39</t>
  </si>
  <si>
    <t>颍州区颖三路南侧港口路西侧</t>
  </si>
  <si>
    <t>+86 558 395 9089</t>
  </si>
  <si>
    <t>2546839784@qq.com</t>
  </si>
  <si>
    <t>安徽洲洋汽车配件有限公司，安徽省 阜阳市，颍州区颖三路南侧港口路西侧，236000，中国</t>
  </si>
  <si>
    <t>安徽振立汽车配件有限公司</t>
  </si>
  <si>
    <t>1. Fuel pump
2. Shock absorber
3. Ball joint
4. linkage
5. Fuel pump assembly</t>
  </si>
  <si>
    <t>https://automechanika-shanghai.hk.messefrankfurt.com/shanghai/zh-cn/exhibitor-search.detail.html/anhui-zl-automotive-parts-co-ltd.html</t>
  </si>
  <si>
    <t>2024-10-25T07:42:03</t>
  </si>
  <si>
    <t>{"0": {"[Social] No": 1, "[Social] Name": "wechat", "[Social] File": "https://exhibitorsearch.hk.messefrankfurt.com/images/original/qrcodes/10000100202401/395223/1729834921118_1391670619.png", "[Social] Url": "https://u.wechat.com/EOoONknqF5GIxf4lcFjtgVk?s=2"}}</t>
  </si>
  <si>
    <t>怀远县经济开发区金河路9-3号</t>
  </si>
  <si>
    <t>+86 56319159379953</t>
  </si>
  <si>
    <t>ruby@zlautogroup.com</t>
  </si>
  <si>
    <t>安徽振立汽车配件有限公司，安徽省 蚌埠市，怀远县经济开发区金河路9-3号，233400，中国</t>
  </si>
  <si>
    <t>安吉毅薪五金工具有限公司</t>
  </si>
  <si>
    <t>5.2 Q16</t>
  </si>
  <si>
    <t>1. Ratchet wrench
2. Adjustable torque wrench
3. Universal sleeve
4. F-shaped wrench
5. Window torque wrench</t>
  </si>
  <si>
    <t>https://automechanika-shanghai.hk.messefrankfurt.com/shanghai/zh-cn/exhibitor-search.detail.html/anji-yixin-hardware-tools-co-ltd.html</t>
  </si>
  <si>
    <t>www.exintools.com</t>
  </si>
  <si>
    <t>2024-10-26T03:27:58</t>
  </si>
  <si>
    <t>浙江省 湖州市</t>
  </si>
  <si>
    <t>安吉县阳光工业园区三港路9号</t>
  </si>
  <si>
    <t>313399</t>
  </si>
  <si>
    <t>anji.yixin@163.com</t>
  </si>
  <si>
    <t>安吉毅薪五金工具有限公司，浙江省 湖州市，安吉县阳光工业园区三港路9号，313399，中国</t>
  </si>
  <si>
    <t>湖州市</t>
  </si>
  <si>
    <t>安平建投宇龙传动轴有限公司</t>
  </si>
  <si>
    <t>1.1 A07</t>
  </si>
  <si>
    <t>1. 轴
2. 底盘
3. 传动轴
4. 汽车传动轴
5. 传动轴总成</t>
  </si>
  <si>
    <t>https://automechanika-shanghai.hk.messefrankfurt.com/shanghai/zh-cn/exhibitor-search.detail.html/anping-jiantou-yulong-transmission-shaft-co-ltd.html</t>
  </si>
  <si>
    <t>2024-09-26T04:51:41</t>
  </si>
  <si>
    <t>河北省 衡水市</t>
  </si>
  <si>
    <t>安平县工业园东区</t>
  </si>
  <si>
    <t>053600</t>
  </si>
  <si>
    <t>+86 318 773 6333</t>
  </si>
  <si>
    <t>jtyl19331872203@163.com</t>
  </si>
  <si>
    <t>安平建投宇龙传动轴有限公司，河北省 衡水市，安平县工业园东区，053600，中国</t>
  </si>
  <si>
    <t>衡水市</t>
  </si>
  <si>
    <t>安庆杰曼汽车科技有限公司</t>
  </si>
  <si>
    <t>7.1 C52</t>
  </si>
  <si>
    <t>1. 汽车配件
2. 喷嘴
3. 管件
4. 水泵
5. 新能源</t>
  </si>
  <si>
    <t>https://automechanika-shanghai.hk.messefrankfurt.com/shanghai/zh-cn/exhibitor-search.detail.html/anqing-germany-autotechnology-co-ltd.html</t>
  </si>
  <si>
    <t>http://www.cntzgm.com/ch/</t>
  </si>
  <si>
    <t>2024-11-11T08:08:58</t>
  </si>
  <si>
    <t>{"0": {"[Social] No": 1, "[Social] Name": "wechat", "[Social] File": "https://exhibitorsearch.hk.messefrankfurt.com/images/original/qrcodes/10000100202401/383765/1728456357866_722072650.jpg", "[Social] Url": "https://u.wechat.com/EOwxc1sCjpVn08irL_iGlbM?s=2"}}</t>
  </si>
  <si>
    <t>迎江区临港新能源汽车配套产业园1号厂房</t>
  </si>
  <si>
    <t>246001</t>
  </si>
  <si>
    <t>+86 135 0686 6508</t>
  </si>
  <si>
    <t>sales@gmnozzle.com</t>
  </si>
  <si>
    <t>安庆杰曼汽车科技有限公司，安徽省 安庆市，迎江区临港新能源汽车配套产业园1号厂房，246001，中国</t>
  </si>
  <si>
    <t>Anqing Nigao Intelligent Manufacturing Co Ltd</t>
  </si>
  <si>
    <t>1. 缸盖
2. 凸轮轴模块
3. 凸轮轴
4. 凸轮轴模块
5. 缸盖</t>
  </si>
  <si>
    <t>https://automechanika-shanghai.hk.messefrankfurt.com/shanghai/zh-cn/exhibitor-search.detail.html/anqing-nigao-intelligent-manufacturing-co-ltd.html</t>
  </si>
  <si>
    <t>2024-10-30T02:06:34</t>
  </si>
  <si>
    <t>Anhui Anqing</t>
  </si>
  <si>
    <t>The intersection between Ren ai Road and Xin xing Road,Yi xiu district, An Qing City, An hui Province</t>
  </si>
  <si>
    <t>lll@nikuo.cn</t>
  </si>
  <si>
    <t>鞍山市博远密封材料有限公司</t>
  </si>
  <si>
    <t>7.2 A45</t>
  </si>
  <si>
    <t>https://automechanika-shanghai.hk.messefrankfurt.com/shanghai/zh-cn/exhibitor-search.detail.html/anshan-boyuan-airproof-material-company-ltd.html</t>
  </si>
  <si>
    <t>www.asboyuan.com</t>
  </si>
  <si>
    <t>2024-11-11T06:44:39</t>
  </si>
  <si>
    <t>鞍山市</t>
  </si>
  <si>
    <t>铁西区共荣街37-S16号</t>
  </si>
  <si>
    <t>321200</t>
  </si>
  <si>
    <t>+86 412 842 3980</t>
  </si>
  <si>
    <t>18981445535@163.com</t>
  </si>
  <si>
    <t>鞍山市博远密封材料有限公司 鞍山市，铁西区共荣街37-S16号，321200，中国</t>
  </si>
  <si>
    <t>上海安适汽车零部件有限公司</t>
  </si>
  <si>
    <t>8.2 N43</t>
  </si>
  <si>
    <t>1.5 汽车内饰（驾驶舱、按钮、开关、仪表、安全气囊、座椅、车内照明、暖风系统、空调、电子调控装置、内置空滤）
3.2 车内用品（启动辅助装置、儿童座椅、汽车脚垫、座椅和后备箱垫、车罩、车用床、安全用品、急救箱、警示背心、灭火器、遮阳罩、车用吸尘器）</t>
  </si>
  <si>
    <t>https://automechanika-shanghai.hk.messefrankfurt.com/shanghai/zh-cn/exhibitor-search.detail.html/anshi.html</t>
  </si>
  <si>
    <t>http://shanghaianshi.cn/</t>
  </si>
  <si>
    <t>2024-08-07T11:13:14</t>
  </si>
  <si>
    <t>松江区车墩镇香车路269号</t>
  </si>
  <si>
    <t>200000</t>
  </si>
  <si>
    <t>+86 21 5789 7853</t>
  </si>
  <si>
    <t>851141880@qq.com</t>
  </si>
  <si>
    <t>上海安适汽车零部件有限公司 上海市，松江区车墩镇香车路269号，200000，中国</t>
  </si>
  <si>
    <t>安泰汽车兴业股份有限公司</t>
  </si>
  <si>
    <t>2.1 A53</t>
  </si>
  <si>
    <t>1. hood
2. fender
3. bonnet
4. body part
5. metal part</t>
  </si>
  <si>
    <t>https://automechanika-shanghai.hk.messefrankfurt.com/shanghai/zh-cn/exhibitor-search.detail.html/an-tai-motor-industrial-co-ltd.html</t>
  </si>
  <si>
    <t>www.antai-motor.com</t>
  </si>
  <si>
    <t>2024-10-20T12:29:20</t>
  </si>
  <si>
    <t>桃园市</t>
  </si>
  <si>
    <t>芦竹区光明路二段139号之3</t>
  </si>
  <si>
    <t>33848</t>
  </si>
  <si>
    <t>+886 3 352 5249</t>
  </si>
  <si>
    <t>antai.motor@gmail.com</t>
  </si>
  <si>
    <t>+886 3 352 6702</t>
  </si>
  <si>
    <t>安泰汽车兴业股份有限公司 芦竹区光明路二段139号之3，桃园市 33848，台湾</t>
  </si>
  <si>
    <t>瑞安市蚂蚁汽车配件厂</t>
  </si>
  <si>
    <t>4.1 J116</t>
  </si>
  <si>
    <t>1. AUTO SENSOR
2. TRUCK SENSOR
3. Car switches</t>
  </si>
  <si>
    <t>https://automechanika-shanghai.hk.messefrankfurt.com/shanghai/zh-cn/exhibitor-search.detail.html/ant-auto-parts-coltd.html</t>
  </si>
  <si>
    <t>www.antauto.cn</t>
  </si>
  <si>
    <t>2024-11-13T07:16:27</t>
  </si>
  <si>
    <t>瑞安市莘塍工业园区</t>
  </si>
  <si>
    <t>+86 577 6660 0760</t>
  </si>
  <si>
    <t>sale@antauto.cn</t>
  </si>
  <si>
    <t>瑞安市蚂蚁汽车配件厂，浙江省 温州市，瑞安市莘塍工业园区，325200，中国</t>
  </si>
  <si>
    <t>安远宏途汽车用品有限公司</t>
  </si>
  <si>
    <t>1.2 A87</t>
  </si>
  <si>
    <t>3.2 车内用品（启动辅助装置、儿童座椅、汽车脚垫、座椅和后备箱垫、车罩、车用床、安全用品、急救箱、警示背心、灭火器、遮阳罩、车用吸尘器）</t>
  </si>
  <si>
    <t>https://automechanika-shanghai.hk.messefrankfurt.com/shanghai/zh-cn/exhibitor-search.detail.html/anyuan-hongtu-auto-accessories-coltd.html</t>
  </si>
  <si>
    <t>www.anyhongtu.com</t>
  </si>
  <si>
    <t>2024-11-15T08:50:39</t>
  </si>
  <si>
    <t>江西省 赣州市</t>
  </si>
  <si>
    <t>安远县上魏村</t>
  </si>
  <si>
    <t>510000</t>
  </si>
  <si>
    <t>+86 2019865574641</t>
  </si>
  <si>
    <t>linchin@ayhongtu.com</t>
  </si>
  <si>
    <t>安远宏途汽车用品有限公司，江西省 赣州市，安远县上魏村，510000，中国</t>
  </si>
  <si>
    <t>赣州市</t>
  </si>
  <si>
    <t>深圳奥佳德汽车电子有限公司</t>
  </si>
  <si>
    <t>4.1 H80</t>
  </si>
  <si>
    <t>1. With high quality and one-step services
2. FUEL PUMP ASSEMBLY
3. Electronic water pump
4. Warranty 1 year or 50,000 km
5. Cooling water pump for BMW</t>
  </si>
  <si>
    <t>https://automechanika-shanghai.hk.messefrankfurt.com/shanghai/zh-cn/exhibitor-search.detail.html/aojiade-automotive-electronics-co-ltd.html</t>
  </si>
  <si>
    <t>www.aojiade.com</t>
  </si>
  <si>
    <t>坪山新区金田路287号</t>
  </si>
  <si>
    <t>518118</t>
  </si>
  <si>
    <t>+86 755 8978 1589</t>
  </si>
  <si>
    <t>2850552918@qq.com</t>
  </si>
  <si>
    <t>深圳奥佳德汽车电子有限公司，广东省 深圳市，坪山新区金田路287号，518118，中国</t>
  </si>
  <si>
    <t>金典兴企业有限公司</t>
  </si>
  <si>
    <t>2.1 B143</t>
  </si>
  <si>
    <t>1. Bonded seal
2. Valve stem seal</t>
  </si>
  <si>
    <t>https://automechanika-shanghai.hk.messefrankfurt.com/shanghai/zh-cn/exhibitor-search.detail.html/aok-valve-stem-seals-ltd.html</t>
  </si>
  <si>
    <t>2024-11-12T03:00:09</t>
  </si>
  <si>
    <t>南投市</t>
  </si>
  <si>
    <r>
      <rPr>
        <sz val="9"/>
        <color theme="1"/>
        <rFont val="微软雅黑"/>
        <charset val="134"/>
      </rPr>
      <t>南</t>
    </r>
    <r>
      <rPr>
        <sz val="9"/>
        <color theme="1"/>
        <rFont val="宋体-简"/>
        <charset val="134"/>
      </rPr>
      <t>崗</t>
    </r>
    <r>
      <rPr>
        <sz val="9"/>
        <color theme="1"/>
        <rFont val="微软雅黑"/>
        <charset val="134"/>
      </rPr>
      <t xml:space="preserve">三路24-6 </t>
    </r>
    <r>
      <rPr>
        <sz val="9"/>
        <color theme="1"/>
        <rFont val="宋体-简"/>
        <charset val="134"/>
      </rPr>
      <t>號</t>
    </r>
  </si>
  <si>
    <t>540029</t>
  </si>
  <si>
    <t>+886 4 9226 3777</t>
  </si>
  <si>
    <t>+886 4 9226 3776</t>
  </si>
  <si>
    <r>
      <rPr>
        <sz val="9"/>
        <color theme="1"/>
        <rFont val="微软雅黑"/>
        <charset val="134"/>
      </rPr>
      <t>金典兴企业有限公司 南</t>
    </r>
    <r>
      <rPr>
        <sz val="9"/>
        <color theme="1"/>
        <rFont val="宋体-简"/>
        <charset val="134"/>
      </rPr>
      <t>崗</t>
    </r>
    <r>
      <rPr>
        <sz val="9"/>
        <color theme="1"/>
        <rFont val="微软雅黑"/>
        <charset val="134"/>
      </rPr>
      <t xml:space="preserve">三路24-6 </t>
    </r>
    <r>
      <rPr>
        <sz val="9"/>
        <color theme="1"/>
        <rFont val="宋体-简"/>
        <charset val="134"/>
      </rPr>
      <t>號</t>
    </r>
    <r>
      <rPr>
        <sz val="9"/>
        <color theme="1"/>
        <rFont val="微软雅黑"/>
        <charset val="134"/>
      </rPr>
      <t>，南投市 540029，台湾</t>
    </r>
  </si>
  <si>
    <t>舜鼎实业有限公司</t>
  </si>
  <si>
    <t>2.1 B57</t>
  </si>
  <si>
    <t>1. Strut Mount
2. Control Arm
3. Suspension Parts
4. Steering Parts
5. Shock Absorber</t>
  </si>
  <si>
    <t>https://automechanika-shanghai.hk.messefrankfurt.com/shanghai/zh-cn/exhibitor-search.detail.html/a-one-parts-co-ltd.html</t>
  </si>
  <si>
    <t>http://www.a-oneparts.com/</t>
  </si>
  <si>
    <t>2024-11-11T07:22:12</t>
  </si>
  <si>
    <t>台中市</t>
  </si>
  <si>
    <t>龙井区工业路216巷39号</t>
  </si>
  <si>
    <t>434011</t>
  </si>
  <si>
    <t>+886 4 2639 3719</t>
  </si>
  <si>
    <t>aonepart@ms38.hinet.net</t>
  </si>
  <si>
    <t>+886 4 2630 3655</t>
  </si>
  <si>
    <t>舜鼎实业有限公司 龙井区工业路216巷39号，台中市 434011，台湾</t>
  </si>
  <si>
    <t>澳锐斯净化设备(山东)有限公司</t>
  </si>
  <si>
    <t>6.2 M78</t>
  </si>
  <si>
    <t>10.2 喷漆及防腐保护（系统、设备、车漆、喷漆用品、防腐保护、污点修补、辅助设备）</t>
  </si>
  <si>
    <t>1. Air filter media
2. Fiberglass Filter
3. Paint stop filter
4. Ceiling filter
5. Hepa filter</t>
  </si>
  <si>
    <t>https://automechanika-shanghai.hk.messefrankfurt.com/shanghai/zh-cn/exhibitor-search.detail.html/aoris-purification-equipment-shandong-co-ltd.html</t>
  </si>
  <si>
    <t>www.aorisfilter.com</t>
  </si>
  <si>
    <t>2024-11-07T12:35:24</t>
  </si>
  <si>
    <t>{"0": {"[Social] No": 1, "[Social] Name": "linkedin", "[Social] File": "", "[Social] Url": "https://www.linkedin.com/in/%E5%87%AF%E6%9C%88-%E9%83%AD-305466316/"}}</t>
  </si>
  <si>
    <t>山东省 滨州市</t>
  </si>
  <si>
    <t>邹平市明集镇集贸路与明达路交叉口向东20米路北</t>
  </si>
  <si>
    <t>aoris188@163.com</t>
  </si>
  <si>
    <t>澳锐斯净化设备(山东)有限公司，山东省 滨州市，邹平市明集镇集贸路与明达路交叉口向东20米路北，0 ，中国</t>
  </si>
  <si>
    <t>滨州市</t>
  </si>
  <si>
    <t>Aoweisi Fujian Machinery Industrial Co Ltd</t>
  </si>
  <si>
    <t>6.1 F47</t>
  </si>
  <si>
    <t>1. common rail parts
2. diesel parts
3. diesel injection parts
4. nozzle
5. injector</t>
  </si>
  <si>
    <t>https://automechanika-shanghai.hk.messefrankfurt.com/shanghai/zh-cn/exhibitor-search.detail.html/aoweisi-fujian-machinery-industrial-co-ltd.html</t>
  </si>
  <si>
    <t>www.aoweisi.com</t>
  </si>
  <si>
    <t>2024-11-12T09:36:39</t>
  </si>
  <si>
    <t>Fujian  Quanzhou</t>
  </si>
  <si>
    <t>No.17, Binjiang Road, Binjiang Industrial Area, Xiamei Town, Nan'An</t>
  </si>
  <si>
    <t>+86 595 2241 5577</t>
  </si>
  <si>
    <t>aoweisi02@aoweisi.com</t>
  </si>
  <si>
    <t>A Plus Auto Pte Ltd</t>
  </si>
  <si>
    <t>2.1 F26</t>
  </si>
  <si>
    <t>https://automechanika-shanghai.hk.messefrankfurt.com/shanghai/zh-cn/exhibitor-search.detail.html/a-plus-auto-pte-ltd.html</t>
  </si>
  <si>
    <t>http://www.sgaplus.com/</t>
  </si>
  <si>
    <t>2024-10-10T09:43:03</t>
  </si>
  <si>
    <t>25 Hume Ave #10-03</t>
  </si>
  <si>
    <t>598730</t>
  </si>
  <si>
    <t>+65 6877 0060</t>
  </si>
  <si>
    <t>wongckai@126.com</t>
  </si>
  <si>
    <t>Arai Seisakusho Co Ltd</t>
  </si>
  <si>
    <t>2.1 D20</t>
  </si>
  <si>
    <t>1.1 驾驶系统（发动机、变速箱、动力总成、排气装置）
1.2 底盘部分（车桥、方向盘、制动装置、车轮、减震器）
1.3 车身部分【金属部件、安装部件、车窗、保险杠、车载集成光伏系统（VIPV）】</t>
  </si>
  <si>
    <t>https://automechanika-shanghai.hk.messefrankfurt.com/shanghai/zh-cn/exhibitor-search.detail.html/arai-seisakusho-co-ltd.html</t>
  </si>
  <si>
    <t>www.arai-net.com</t>
  </si>
  <si>
    <t>2024-10-29T03:45:03</t>
  </si>
  <si>
    <t>Tokyo</t>
  </si>
  <si>
    <t>J Pro Higashi Nihonbashi Bldg 2F 2-16-4 Higashi-Nihonbashi Chuo-ku</t>
  </si>
  <si>
    <t>103-0004</t>
  </si>
  <si>
    <t>+81 3-5833-7265</t>
  </si>
  <si>
    <t>tq@dgarai.com</t>
  </si>
  <si>
    <t>亚祁贸易有限公司</t>
  </si>
  <si>
    <t>2.1 A135</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</si>
  <si>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1.8 尾气后处理/废气净化（催化转换器、颗粒过滤器、氧气传感器）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3.7 商用特种车型及车身（货车、救护车、警车、出租车的装载车厢设备、设备、安装和改装）</t>
  </si>
  <si>
    <t>1. Archer
2. AW
3. Starter &amp;amp; Alternator
4. Ignition Coil
5. GDI  Injector</t>
  </si>
  <si>
    <t>https://automechanika-shanghai.hk.messefrankfurt.com/shanghai/zh-cn/exhibitor-search.detail.html/archer-trans-parts-co-ltd.html</t>
  </si>
  <si>
    <t>www.archerwang.com</t>
  </si>
  <si>
    <t>2024-11-12T03:19:02</t>
  </si>
  <si>
    <r>
      <rPr>
        <sz val="9"/>
        <color theme="1"/>
        <rFont val="微软雅黑"/>
        <charset val="134"/>
      </rPr>
      <t>中山</t>
    </r>
    <r>
      <rPr>
        <sz val="9"/>
        <color theme="1"/>
        <rFont val="宋体-简"/>
        <charset val="134"/>
      </rPr>
      <t>區</t>
    </r>
    <r>
      <rPr>
        <sz val="9"/>
        <color theme="1"/>
        <rFont val="微软雅黑"/>
        <charset val="134"/>
      </rPr>
      <t>民族</t>
    </r>
    <r>
      <rPr>
        <sz val="9"/>
        <color theme="1"/>
        <rFont val="宋体-简"/>
        <charset val="134"/>
      </rPr>
      <t>東</t>
    </r>
    <r>
      <rPr>
        <sz val="9"/>
        <color theme="1"/>
        <rFont val="微软雅黑"/>
        <charset val="134"/>
      </rPr>
      <t>路258</t>
    </r>
    <r>
      <rPr>
        <sz val="9"/>
        <color theme="1"/>
        <rFont val="宋体-简"/>
        <charset val="134"/>
      </rPr>
      <t>號</t>
    </r>
  </si>
  <si>
    <t>104067</t>
  </si>
  <si>
    <t>+886 2 2505 7222</t>
  </si>
  <si>
    <t>archerwa@ms23.hinet.net</t>
  </si>
  <si>
    <t>+886 2 2505 6381</t>
  </si>
  <si>
    <r>
      <rPr>
        <sz val="9"/>
        <color theme="1"/>
        <rFont val="微软雅黑"/>
        <charset val="134"/>
      </rPr>
      <t>亚祁贸易有限公司 中山</t>
    </r>
    <r>
      <rPr>
        <sz val="9"/>
        <color theme="1"/>
        <rFont val="宋体-简"/>
        <charset val="134"/>
      </rPr>
      <t>區</t>
    </r>
    <r>
      <rPr>
        <sz val="9"/>
        <color theme="1"/>
        <rFont val="微软雅黑"/>
        <charset val="134"/>
      </rPr>
      <t>民族</t>
    </r>
    <r>
      <rPr>
        <sz val="9"/>
        <color theme="1"/>
        <rFont val="宋体-简"/>
        <charset val="134"/>
      </rPr>
      <t>東</t>
    </r>
    <r>
      <rPr>
        <sz val="9"/>
        <color theme="1"/>
        <rFont val="微软雅黑"/>
        <charset val="134"/>
      </rPr>
      <t>路258</t>
    </r>
    <r>
      <rPr>
        <sz val="9"/>
        <color theme="1"/>
        <rFont val="宋体-简"/>
        <charset val="134"/>
      </rPr>
      <t>號</t>
    </r>
    <r>
      <rPr>
        <sz val="9"/>
        <color theme="1"/>
        <rFont val="微软雅黑"/>
        <charset val="134"/>
      </rPr>
      <t>，台北市 104067，台湾</t>
    </r>
  </si>
  <si>
    <t>Arco Motor Industry Co., Ltd.</t>
  </si>
  <si>
    <t>2.1 B151</t>
  </si>
  <si>
    <t>1. AUTOMOTIVE PART
2. PISTON
3. PISTON RINGS
4. QUALITY
5. TAIWAN</t>
  </si>
  <si>
    <t>https://automechanika-shanghai.hk.messefrankfurt.com/shanghai/zh-cn/exhibitor-search.detail.html/arco-motor-industry-co-ltd.html</t>
  </si>
  <si>
    <t>www.arcomotor.com</t>
  </si>
  <si>
    <t>2024-10-24T09:22:24</t>
  </si>
  <si>
    <t>Taichung</t>
  </si>
  <si>
    <t>No. 66, Sec. 2, Zhongtou West Rd., Wufeng Dist.,</t>
  </si>
  <si>
    <t>413003</t>
  </si>
  <si>
    <t>+886 4 2331 9797</t>
  </si>
  <si>
    <t>arco@arcomotor.com</t>
  </si>
  <si>
    <t>+886 4 2330 1507</t>
  </si>
  <si>
    <t>东莞市箭冠汽车配件制造有限公司</t>
  </si>
  <si>
    <t>1.1 F59</t>
  </si>
  <si>
    <t>https://automechanika-shanghai.hk.messefrankfurt.com/shanghai/zh-cn/exhibitor-search.detail.html/arrow-auto-parts-manufacturing-co-ltd.html</t>
  </si>
  <si>
    <t>www.arrowautopart.com</t>
  </si>
  <si>
    <t>2024-10-28T05:26:02</t>
  </si>
  <si>
    <t>茶山镇茶山工业区</t>
  </si>
  <si>
    <t>523000</t>
  </si>
  <si>
    <t>+86 769 8186 0196</t>
  </si>
  <si>
    <t>admin@arrowautopart.com</t>
  </si>
  <si>
    <t>+86 769 8186 0108</t>
  </si>
  <si>
    <t>东莞市箭冠汽车配件制造有限公司，广东省 东莞市，茶山镇茶山工业区，523000，中国</t>
  </si>
  <si>
    <t>Asahi Suspension Parts Corporation Sdn Bhd</t>
  </si>
  <si>
    <t>2.1 B112</t>
  </si>
  <si>
    <t>1. CONTROL ARM, BALL JOINT
2. TIE ROD END, RACK END
3. PITMAN ARM, IDLER ARM
4. DRAG LINK, CENTER ROD
5. STABILIZER LINK</t>
  </si>
  <si>
    <t>https://automechanika-shanghai.hk.messefrankfurt.com/shanghai/zh-cn/exhibitor-search.detail.html/asahi-suspension-parts-corporation-sdn-bhd.html</t>
  </si>
  <si>
    <t>www.asahisuspension.com</t>
  </si>
  <si>
    <t>2024-11-12T17:32:03</t>
  </si>
  <si>
    <t>Selangor Rawang</t>
  </si>
  <si>
    <t>Bukit Beruntung Industrial Park No. 3, Jalan Kamunting 2B</t>
  </si>
  <si>
    <t>48300</t>
  </si>
  <si>
    <t>+60 12-777 6516</t>
  </si>
  <si>
    <t>inquiry@asahisuspension.com</t>
  </si>
  <si>
    <t>ASAP International Sdn Bhd</t>
  </si>
  <si>
    <t>2.1 B140</t>
  </si>
  <si>
    <t>4.9 车间及商业设备（车间装潢与车间系统、办公室及库房设施、工作服）
4.10 车间安全及工效（设备、职业健康与安全、室内陈设、人员健康及安全防护、培训、高压电）
7.1 汽车清洗（自动化车身清洗设备、洗车站、洗车设备、汽车清洗化学品、用品及服务）
7.2 汽车养护（内饰及外饰清洁、高压吸尘器、保养设备、清洁及养护用品、养护气雾剂、养护配件及服务、真空吸尘器）</t>
  </si>
  <si>
    <t>1. Gloves 手套
2. Automotive 汽车行业
3. High Risk 高风险
4. Safety 安全
5. Machinery 机械</t>
  </si>
  <si>
    <t>https://automechanika-shanghai.hk.messefrankfurt.com/shanghai/zh-cn/exhibitor-search.detail.html/asap-international-sdn-bhd.html</t>
  </si>
  <si>
    <t>www.whyasap.com</t>
  </si>
  <si>
    <t>2024-11-11T05:11:02</t>
  </si>
  <si>
    <t>{"0": {"[Social] No": 1, "[Social] Name": "facebook", "[Social] File": "", "[Social] Url": "https://www.facebook.com/whyasap.international"}}</t>
  </si>
  <si>
    <t>Shah Alam</t>
  </si>
  <si>
    <t>No. 1, Jalan Sitar 33/6, Seksyen 33</t>
  </si>
  <si>
    <t>40400</t>
  </si>
  <si>
    <t>+60 3-5191 0166</t>
  </si>
  <si>
    <t>marketing@whyasap.com</t>
  </si>
  <si>
    <t>仪征亚新科双环活塞环有限公司</t>
  </si>
  <si>
    <t>1.1 F44-1</t>
  </si>
  <si>
    <t>1. 活塞环</t>
  </si>
  <si>
    <t>https://automechanika-shanghai.hk.messefrankfurt.com/shanghai/zh-cn/exhibitor-search.detail.html/asimco-shuanghuan-piston-ring-yizheng-co-ltd.html</t>
  </si>
  <si>
    <t>www.cypr.com.cn</t>
  </si>
  <si>
    <t>2024-11-11T07:46:46</t>
  </si>
  <si>
    <t>江苏省 扬州市</t>
  </si>
  <si>
    <t>仪征市大庆南路5号</t>
  </si>
  <si>
    <t>211400</t>
  </si>
  <si>
    <t>+86 514 8345 0560</t>
  </si>
  <si>
    <t>pangjf@asimco-cypr.com</t>
  </si>
  <si>
    <t>+86 514 8345 3958</t>
  </si>
  <si>
    <t>仪征亚新科双环活塞环有限公司，江苏省 扬州市，仪征市大庆南路5号，211400，中国</t>
  </si>
  <si>
    <t>扬州市</t>
  </si>
  <si>
    <t>Association of Small &amp;amp; Medium Enterprises (ASME)</t>
  </si>
  <si>
    <t>2.1 G16</t>
  </si>
  <si>
    <t>https://automechanika-shanghai.hk.messefrankfurt.com/shanghai/zh-cn/exhibitor-search.detail.html/association-of-small--medium-enterprises-asme.html</t>
  </si>
  <si>
    <t>www.asme.org.sg</t>
  </si>
  <si>
    <t>2024-10-14T08:58:03</t>
  </si>
  <si>
    <t>167 Jalan Bukit Merah, Tower 4 Connection One,#03-13</t>
  </si>
  <si>
    <t>150167</t>
  </si>
  <si>
    <t>+65 6513 0371</t>
  </si>
  <si>
    <t>ir@asme.org.sg</t>
  </si>
  <si>
    <t>+65 6513 0399</t>
  </si>
  <si>
    <t>Asuki Automobile Industries Pte Ltd</t>
  </si>
  <si>
    <t>2.1 F30</t>
  </si>
  <si>
    <t>1. Brake Pads,Brake Shoes,Brake Disc Rotors
2. Air Filters,Cabin Filters,Fuel Filters,Oil Filters,Transmisson Filters
3. Tie Rod End,Stabilizer Links,Ball Joints,Rack Ends,Control Arms
4. Water Pump,Timing Belts,Fan Belts,Gaskets
5. Engine Oil,Coolant,Brake Fluid</t>
  </si>
  <si>
    <t>https://automechanika-shanghai.hk.messefrankfurt.com/shanghai/zh-cn/exhibitor-search.detail.html/asuki-automobile-industries-pte-ltd.html</t>
  </si>
  <si>
    <t>asuki.com</t>
  </si>
  <si>
    <t>9 Changi North Way</t>
  </si>
  <si>
    <t>498797</t>
  </si>
  <si>
    <t>+65 6542 3380</t>
  </si>
  <si>
    <t>victor@asuki.com.sg</t>
  </si>
  <si>
    <t>ASZ Automotive Equipment Co Ltd</t>
  </si>
  <si>
    <t>5.2 H52</t>
  </si>
  <si>
    <t>1. WHEEL ALIGNMENT
2. TYRE CHANGER
3. WHEEL BALANCER
4. CAR REPAIR TOOLS
5. CAR LIFT</t>
  </si>
  <si>
    <t>https://automechanika-shanghai.hk.messefrankfurt.com/shanghai/zh-cn/exhibitor-search.detail.html/asz-automotive-equipment-co-ltd.html</t>
  </si>
  <si>
    <t>www.rm-tools.com</t>
  </si>
  <si>
    <t>2024-11-05T08:29:53</t>
  </si>
  <si>
    <t>Shanghai</t>
  </si>
  <si>
    <t>No 758 Huiping Road, Jiading District</t>
  </si>
  <si>
    <t>201802</t>
  </si>
  <si>
    <t>+86 21 6989 3063</t>
  </si>
  <si>
    <t>3516362774@qq.com</t>
  </si>
  <si>
    <t>Atech (Jiangsu) Industrial Technology Co., Ltd.</t>
  </si>
  <si>
    <t>1.1 C88</t>
  </si>
  <si>
    <t>1. CONTROL ARM
2. SUSPENSION ARM
3. WISHBONE
4. BALL JOINT
5. TRACK CONTROL ARM</t>
  </si>
  <si>
    <t>https://automechanika-shanghai.hk.messefrankfurt.com/shanghai/zh-cn/exhibitor-search.detail.html/atech-jiangsu-industrial-technology-co-ltd.html</t>
  </si>
  <si>
    <t>www.atech-ks.com</t>
  </si>
  <si>
    <t>2024-10-07T04:55:52</t>
  </si>
  <si>
    <t>Haian City</t>
  </si>
  <si>
    <t>No. 69, Hexie Road, Haian Economic Technological Development Zone</t>
  </si>
  <si>
    <t>226601</t>
  </si>
  <si>
    <t>+886 2 471 6077</t>
  </si>
  <si>
    <t>moran@moran.com.tw</t>
  </si>
  <si>
    <t>阿特通汽车管路有限公司</t>
  </si>
  <si>
    <t>5.1 N88</t>
  </si>
  <si>
    <t>2.3 车辆电气系统（电源、电池、电缆、线束、电缆安装与连接元件、插头、传感器、车载诊断系统、高压系统）</t>
  </si>
  <si>
    <t>https://automechanika-shanghai.hk.messefrankfurt.com/shanghai/zh-cn/exhibitor-search.detail.html/atetong-auto-piping-co-ltd.html</t>
  </si>
  <si>
    <t>2024-11-15T08:56:59</t>
  </si>
  <si>
    <t>河北省 邢台市</t>
  </si>
  <si>
    <t>清河县王官庄工业园</t>
  </si>
  <si>
    <t>054800</t>
  </si>
  <si>
    <t>+86 31913930941486</t>
  </si>
  <si>
    <t>342285497@qq.com</t>
  </si>
  <si>
    <t>+86 319139309414</t>
  </si>
  <si>
    <t>阿特通汽车管路有限公司，河北省 邢台市，清河县王官庄工业园，054800，中国</t>
  </si>
  <si>
    <t>邢台市</t>
  </si>
  <si>
    <t>艾泰克汽车科技（潍坊）有限公司</t>
  </si>
  <si>
    <t>2.2 F58</t>
  </si>
  <si>
    <t>https://automechanika-shanghai.hk.messefrankfurt.com/shanghai/zh-cn/exhibitor-search.detail.html/at-vac-automotive-technology-weifang-co-ltd.html</t>
  </si>
  <si>
    <t>www.atvac.com</t>
  </si>
  <si>
    <t>2024-11-06T05:58:05</t>
  </si>
  <si>
    <t>山东省 潍坊市</t>
  </si>
  <si>
    <t>滨海经济开发区央子街道海旺路香江西街以北区间路119号</t>
  </si>
  <si>
    <t>261108</t>
  </si>
  <si>
    <t>1062906820@qq.com</t>
  </si>
  <si>
    <t>艾泰克汽车科技（潍坊）有限公司，山东省 潍坊市，滨海经济开发区央子街道海旺路香江西街以北区间路119号，261108，中国</t>
  </si>
  <si>
    <t>潍坊市</t>
  </si>
  <si>
    <t>深圳市道通科技股份有限公司</t>
  </si>
  <si>
    <t>5.2 F87</t>
  </si>
  <si>
    <t>2.3 车辆电气系统（电源、电池、电缆、线束、电缆安装与连接元件、插头、传感器、车载诊断系统、高压系统）
2.9 充电技术（电感/导电系统）、充电站（电池交换系统MB）、充电配件（插头、电缆、连接器）
4.1 车间维修及维护设备（系统及装备、起重设备、测量与测试设备、轮胎安装、车间设备、网络软件）
4.3 数字化维保（预防性维护、在线诊断、在线升级与服务、远程诊断）
4.4 车辆诊断（诊断设备及软件、车载诊断仪）
4.5 ADAS校准【高级驾驶辅助系统（ADAS）的修理/调校】
4.7 电池管理（诊断、评估、维护、更换、处理及回收、电池资料卡、电池循环使用策略）
6.5 智能数据处理、客户数据管理（数据分析与管理、数据安全）
8.2 车辆安全系统、驾驶辅助系统
8.4 Connectivity (vehicle to vehicle (V2V), vehicle to infrastructure(V2I), vehicle to cloud (V2C), vehicle to pedestrian (V2P), vehicle to grid (V2G, vehicle to everything (V2X), LTE, functions on demand)
9.8 智能轮胎（数字系统、传感器、胎压管理系统、安全性、数据传输）</t>
  </si>
  <si>
    <t>https://automechanika-shanghai.hk.messefrankfurt.com/shanghai/zh-cn/exhibitor-search.detail.html/autel-intelligent-technology-corp-ltd.html</t>
  </si>
  <si>
    <t>www.autel.com</t>
  </si>
  <si>
    <t>2024-08-07T05:44:04</t>
  </si>
  <si>
    <t>南山区西丽街道松坪山社区高新北六道36号彩虹科技大楼二层</t>
  </si>
  <si>
    <t>518071</t>
  </si>
  <si>
    <t>+86 755 8614 7778</t>
  </si>
  <si>
    <t>wujuanmei@autel.com</t>
  </si>
  <si>
    <t>+86 755 8614 7758</t>
  </si>
  <si>
    <t>深圳市道通科技股份有限公司，广东省 深圳市，南山区西丽街道松坪山社区高新北六道36号彩虹科技大楼二层，518071，中国</t>
  </si>
  <si>
    <t>澳德巴克斯（中国）汽车用品商业有限公司</t>
  </si>
  <si>
    <t>2.2 K44</t>
  </si>
  <si>
    <t>https://automechanika-shanghai.hk.messefrankfurt.com/shanghai/zh-cn/exhibitor-search.detail.html/autobacs-china-autogoods-commerce.html</t>
  </si>
  <si>
    <t>autobacs.cn</t>
  </si>
  <si>
    <t>2024-11-12T03:25:48</t>
  </si>
  <si>
    <t>普陀区岚皋路597号18英尺1011-1012室</t>
  </si>
  <si>
    <t>200333</t>
  </si>
  <si>
    <t>hanwei@autobacs.cn</t>
  </si>
  <si>
    <t>+86 21 5607 5782</t>
  </si>
  <si>
    <t>澳德巴克斯（中国）汽车用品商业有限公司 上海市，普陀区岚皋路597号18英尺1011-1012室，200333，中国</t>
  </si>
  <si>
    <t>Auto Global International Sdn Bhd</t>
  </si>
  <si>
    <t>2.1 A47</t>
  </si>
  <si>
    <t>1. AGI
2. AGP
3. BODY PARTS
4. REPLACEMENT BODY PARTS
5. REM</t>
  </si>
  <si>
    <t>https://automechanika-shanghai.hk.messefrankfurt.com/shanghai/zh-cn/exhibitor-search.detail.html/auto-global-international-sdn-bhd.html</t>
  </si>
  <si>
    <t>www.newhoongfatt.com.my</t>
  </si>
  <si>
    <t>Klang</t>
  </si>
  <si>
    <t>Meru  Lot 5043, Jalan Teratai</t>
  </si>
  <si>
    <t>41050</t>
  </si>
  <si>
    <t>+60 33377827371</t>
  </si>
  <si>
    <t>enquiries@newhoongfatt.com.my</t>
  </si>
  <si>
    <t>+60 3-3377 8279</t>
  </si>
  <si>
    <t>上海海誉汽车配件有限公司</t>
  </si>
  <si>
    <t>4.1 N43</t>
  </si>
  <si>
    <t>1.2 底盘部分（车桥、方向盘、制动装置、车轮、减震器）
1.3 车身部分【金属部件、安装部件、车窗、保险杠、车载集成光伏系统（VIPV）】</t>
  </si>
  <si>
    <t>https://automechanika-shanghai.hk.messefrankfurt.com/shanghai/zh-cn/exhibitor-search.detail.html/autohi-limited.html</t>
  </si>
  <si>
    <t>www.autohi.com</t>
  </si>
  <si>
    <t>2024-08-19T12:27:11</t>
  </si>
  <si>
    <t>闵行区浦江镇沈杜公路3872号F楼E301/E302室</t>
  </si>
  <si>
    <t>201112</t>
  </si>
  <si>
    <t>+86 21 3756 6111</t>
  </si>
  <si>
    <t>autohi@163.com</t>
  </si>
  <si>
    <t>+86 21 3756 6222</t>
  </si>
  <si>
    <t>上海海誉汽车配件有限公司 上海市，闵行区浦江镇沈杜公路3872号F楼E301/E302室，201112，中国</t>
  </si>
  <si>
    <t>上海澳托华资工贸有限公司</t>
  </si>
  <si>
    <t>3 N55</t>
  </si>
  <si>
    <t>1. 同步带
2. PK带
3. 工业带
4. 包布带
5. 切割带</t>
  </si>
  <si>
    <t>https://automechanika-shanghai.hk.messefrankfurt.com/shanghai/zh-cn/exhibitor-search.detail.html/autoholdings-industry.html</t>
  </si>
  <si>
    <t>www.vivabelts.com</t>
  </si>
  <si>
    <t>2024-11-02T16:58:21</t>
  </si>
  <si>
    <t>浦东新区桃林路18号环球广场B座-1207室</t>
  </si>
  <si>
    <t>200135</t>
  </si>
  <si>
    <t>+86 21 6855 2068</t>
  </si>
  <si>
    <t>sales@autoholdings.com</t>
  </si>
  <si>
    <t>上海澳托华资工贸有限公司 上海市，浦东新区桃林路18号环球广场B座-1207室，200135，中国</t>
  </si>
  <si>
    <t>温州市奥立达电器有限公司</t>
  </si>
  <si>
    <t>4.1 A02</t>
  </si>
  <si>
    <t>1. 电压调节器</t>
  </si>
  <si>
    <t>https://automechanika-shanghai.hk.messefrankfurt.com/shanghai/zh-cn/exhibitor-search.detail.html/autoleader-electric-parts-co-ltd.html</t>
  </si>
  <si>
    <t>www.autoleader.cn</t>
  </si>
  <si>
    <t>2024-11-11T08:05:55</t>
  </si>
  <si>
    <t>鹿城区山福镇沙头工业区工匠路111号</t>
  </si>
  <si>
    <t>325000</t>
  </si>
  <si>
    <t>+86 577 5671 0099</t>
  </si>
  <si>
    <t>365939963@qq.com</t>
  </si>
  <si>
    <t>温州市奥立达电器有限公司，浙江省 温州市，鹿城区山福镇沙头工业区工匠路111号，325000，中国</t>
  </si>
  <si>
    <t>《汽车维修技师》杂志社</t>
  </si>
  <si>
    <t>10.5 行业机构、媒体、教育与培训（车身、喷漆、事故维修）、可持续性及处理</t>
  </si>
  <si>
    <t>https://automechanika-shanghai.hk.messefrankfurt.com/shanghai/zh-cn/exhibitor-search.detail.html/auto-maintenance-magazine.html</t>
  </si>
  <si>
    <t>2024-11-15T05:25:08</t>
  </si>
  <si>
    <t>《汽车维修技师》杂志社，中国</t>
  </si>
  <si>
    <t>汽车与配件</t>
  </si>
  <si>
    <t>https://automechanika-shanghai.hk.messefrankfurt.com/shanghai/zh-cn/exhibitor-search.detail.html/automobile-parts.html</t>
  </si>
  <si>
    <t>2024-11-15T08:03:04</t>
  </si>
  <si>
    <t>汽车与配件，中国</t>
  </si>
  <si>
    <t>ATC汽车技术平台</t>
  </si>
  <si>
    <t>https://automechanika-shanghai.hk.messefrankfurt.com/shanghai/zh-cn/exhibitor-search.detail.html/automotive-technology-center.html</t>
  </si>
  <si>
    <t>2024-11-15T08:27:07</t>
  </si>
  <si>
    <t>ATC汽车技术平台，中国</t>
  </si>
  <si>
    <t>Auto Parts Leo Co Ltd</t>
  </si>
  <si>
    <t>4.1 K48</t>
  </si>
  <si>
    <t>1. 半金属刹车片
2. Semi-metallic brake pads
3. 金属材质
4. metal</t>
  </si>
  <si>
    <t>https://automechanika-shanghai.hk.messefrankfurt.com/shanghai/zh-cn/exhibitor-search.detail.html/auto-parts-leo-co-limited.html</t>
  </si>
  <si>
    <t>www.autopartsleo.com</t>
  </si>
  <si>
    <t>2024-11-15T15:29:06</t>
  </si>
  <si>
    <t>Shandong  Yantai</t>
  </si>
  <si>
    <t>2016 Binhai East Road, Laishan District</t>
  </si>
  <si>
    <t>264000</t>
  </si>
  <si>
    <t>+86 0535</t>
  </si>
  <si>
    <t>leo@autopartsleo.com</t>
  </si>
  <si>
    <t>中国汽车及零部件配套采购指南</t>
  </si>
  <si>
    <t>https://automechanika-shanghai.hk.messefrankfurt.com/shanghai/zh-cn/exhibitor-search.detail.html/auto-pei-tao.html</t>
  </si>
  <si>
    <t>2024-11-15T07:31:03</t>
  </si>
  <si>
    <t>中国汽车及零部件配套采购指南，中国</t>
  </si>
  <si>
    <t>Autotestger&amp;auml;te Leitenberger GmbH</t>
  </si>
  <si>
    <t>2.1 K53</t>
  </si>
  <si>
    <t>https://automechanika-shanghai.hk.messefrankfurt.com/shanghai/zh-cn/exhibitor-search.detail.html/autotestgeraete-leitenberger-gmbh.html</t>
  </si>
  <si>
    <t>https://www.leitenberger.de</t>
  </si>
  <si>
    <t>2024-10-10T00:58:19</t>
  </si>
  <si>
    <t>Kirchentellinsfurt</t>
  </si>
  <si>
    <t>Bahnhofstraße 33</t>
  </si>
  <si>
    <t>72138</t>
  </si>
  <si>
    <t>+49 7121 908204</t>
  </si>
  <si>
    <t>m.euchner@lr-germany.de</t>
  </si>
  <si>
    <t>+49 7121 908200</t>
  </si>
  <si>
    <t>Autotop Co Ltd</t>
  </si>
  <si>
    <t>2.1 M108</t>
  </si>
  <si>
    <t>https://automechanika-shanghai.hk.messefrankfurt.com/shanghai/zh-cn/exhibitor-search.detail.html/autotop-co-ltd.html</t>
  </si>
  <si>
    <t>www.autotop.kr</t>
  </si>
  <si>
    <t>2024-10-30T23:14:22</t>
  </si>
  <si>
    <t>Yeongcheon</t>
  </si>
  <si>
    <t>868 Geumbak-ro Daechang-myun</t>
  </si>
  <si>
    <t>38911</t>
  </si>
  <si>
    <t>+82 54-336-6691</t>
  </si>
  <si>
    <t>info@autotop.kr</t>
  </si>
  <si>
    <t>+82 54-336-6692</t>
  </si>
  <si>
    <t>Autotron Parts Co Ltd</t>
  </si>
  <si>
    <t>2.2 N31</t>
  </si>
  <si>
    <t>1. 调节器
2. 整流器
3. 出口</t>
  </si>
  <si>
    <t>https://automechanika-shanghai.hk.messefrankfurt.com/shanghai/zh-cn/exhibitor-search.detail.html/autotron-parts-co-ltd.html</t>
  </si>
  <si>
    <t>www.autotron-china.com</t>
  </si>
  <si>
    <t>2024-11-15T05:54:45</t>
  </si>
  <si>
    <t>Jiangsu Xuzhou</t>
  </si>
  <si>
    <t>1213#, Honghui Building, Bazi Street</t>
  </si>
  <si>
    <t>221000</t>
  </si>
  <si>
    <t>+86 516 8357 0078</t>
  </si>
  <si>
    <t>autotron@vip.163.com</t>
  </si>
  <si>
    <t>Auto Truck Co.</t>
  </si>
  <si>
    <t>2.1 AA10</t>
  </si>
  <si>
    <t>1.3 车身部分【金属部件、安装部件、车窗、保险杠、车载集成光伏系统（VIPV）】
1.6 汽车外饰（车门、车窗/玻璃、安装部件）
1.9 新材料（3D打印材料、纤维复合材料、可再生资源、混合材料、可回收材料）
2.2 车辆照明系统（前灯、LED/OLED灯、激光灯、内饰/外饰灯、智能前大灯系统、夜间成像与热成像技术）</t>
  </si>
  <si>
    <t>1. truck spare parts
2. truck body parts
3. truck
4. fiberglass
5. headlamps</t>
  </si>
  <si>
    <t>https://automechanika-shanghai.hk.messefrankfurt.com/shanghai/zh-cn/exhibitor-search.detail.html/auto-truck-co.html</t>
  </si>
  <si>
    <t>www.elzaghal.com</t>
  </si>
  <si>
    <t>2024-11-11T17:24:37</t>
  </si>
  <si>
    <t>埃及</t>
  </si>
  <si>
    <t>10th of Ramadan</t>
  </si>
  <si>
    <t>3rd Industrial Zone A3' -61</t>
  </si>
  <si>
    <t>11511</t>
  </si>
  <si>
    <t>+20 55 4332180</t>
  </si>
  <si>
    <t>elzaghalco@gmail.com</t>
  </si>
  <si>
    <t>+20 55 4332183</t>
  </si>
  <si>
    <t>航空工业新航平原滤清器有限公司</t>
  </si>
  <si>
    <t>5.1 N61</t>
  </si>
  <si>
    <t>1. Fuel oil
2. Lubricating oil
3. 燃油滤清器
4. Filter
5. 机油滤清器</t>
  </si>
  <si>
    <t>https://automechanika-shanghai.hk.messefrankfurt.com/shanghai/zh-cn/exhibitor-search.detail.html/avic-xinhang-pingyuan-filter-co-ltd.html</t>
  </si>
  <si>
    <t>www.chinafilter.com.cn</t>
  </si>
  <si>
    <t>2024-11-11T06:42:09</t>
  </si>
  <si>
    <t>河南省 新乡市</t>
  </si>
  <si>
    <t>高新区东杨村一号</t>
  </si>
  <si>
    <t>453000</t>
  </si>
  <si>
    <t>+86 373 706 5502</t>
  </si>
  <si>
    <t>317518596@qq.com</t>
  </si>
  <si>
    <t>航空工业新航平原滤清器有限公司，河南省 新乡市，高新区东杨村一号，453000，中国</t>
  </si>
  <si>
    <t>新乡市</t>
  </si>
  <si>
    <t>宁波爱维斯工贸有限公司</t>
  </si>
  <si>
    <t>2.2 K28</t>
  </si>
  <si>
    <t>1. CAR AUDIO
2. POWERSPORTS
3. CAR ACCESSORIES
4. CAR Amplifiers
5. CAR Speakers</t>
  </si>
  <si>
    <t>https://automechanika-shanghai.hk.messefrankfurt.com/shanghai/zh-cn/exhibitor-search.detail.html/avs-ningbo-industrial-co-ltd.html</t>
  </si>
  <si>
    <t>2024-10-14T04:43:21</t>
  </si>
  <si>
    <t>{"0": {"[Social] No": 1, "[Social] Name": "facebook", "[Social] File": "", "[Social] Url": "https://www.facebook.com/profile.php?id=100007934700934"}}</t>
  </si>
  <si>
    <t>浙江省 宁波市</t>
  </si>
  <si>
    <t>北仑区小港街道创富路59号7号门</t>
  </si>
  <si>
    <t>+86 5748738888826</t>
  </si>
  <si>
    <t>djceo2008@163.com</t>
  </si>
  <si>
    <t>宁波爱维斯工贸有限公司，浙江省 宁波市，北仑区小港街道创富路59号7号门，中国</t>
  </si>
  <si>
    <t>宁波市</t>
  </si>
  <si>
    <t>阿祥汽配（邢台）有限公司</t>
  </si>
  <si>
    <t>1.1 A118</t>
  </si>
  <si>
    <t>1. 发动机配件
2. 活塞
3. 缸套
4. 大修包
5. 油封</t>
  </si>
  <si>
    <t>https://automechanika-shanghai.hk.messefrankfurt.com/shanghai/zh-cn/exhibitor-search.detail.html/axiang-auto-partsxingtai-co-ltd.html</t>
  </si>
  <si>
    <t>www.netpiston.com.cn</t>
  </si>
  <si>
    <t>2024-10-18T05:39:21</t>
  </si>
  <si>
    <t>任泽区西刘工业区海河路</t>
  </si>
  <si>
    <t>055150</t>
  </si>
  <si>
    <t>+86 319 211 2956</t>
  </si>
  <si>
    <t>tonny@netpiston.com.cn</t>
  </si>
  <si>
    <t>+86 319 211 2965</t>
  </si>
  <si>
    <t>阿祥汽配（邢台）有限公司，河北省 邢台市，任泽区西刘工业区海河路，055150，中国</t>
  </si>
  <si>
    <t>广东贝加尔国际货运代理有限公司</t>
  </si>
  <si>
    <t>7.2 N50</t>
  </si>
  <si>
    <t>6.11 车队管理/汽车租赁/企业用车</t>
  </si>
  <si>
    <t>1. 俄罗斯物流
2. 俄罗斯专线运输
3. 俄罗斯收款
4. 中俄班列
5. 中俄卡航</t>
  </si>
  <si>
    <t>https://automechanika-shanghai.hk.messefrankfurt.com/shanghai/zh-cn/exhibitor-search.detail.html/baikal-express-group.html</t>
  </si>
  <si>
    <t>www.baikalasia.com</t>
  </si>
  <si>
    <t>2024-08-21T04:09:32</t>
  </si>
  <si>
    <t>{"0": {"[Social] No": 1, "[Social] Name": "wechat", "[Social] File": "https://exhibitorsearch.hk.messefrankfurt.com/images/original/qrcodes/10000100202401/375293/1724206163822_461299589.jpg", "[Social] Url": "http://weixin.qq.com/r/PzsIEMbEvZvCrYJz924t"}}</t>
  </si>
  <si>
    <t>广东省  广州市</t>
  </si>
  <si>
    <t>白云区 石井街聚源街 50号 F栋1003、1004、1008室</t>
  </si>
  <si>
    <t>+86 151 5897 8257</t>
  </si>
  <si>
    <t>sveta@baikalasia.com</t>
  </si>
  <si>
    <t>广东贝加尔国际货运代理有限公司，广东省  广州市 白云区，石井街聚源街 50号 F栋1003、1004、1008室，510000，中国</t>
  </si>
  <si>
    <t>白云区</t>
  </si>
  <si>
    <t>石井街聚源街</t>
  </si>
  <si>
    <t>F栋1003、1004、1008室</t>
  </si>
  <si>
    <t>50号</t>
  </si>
  <si>
    <t>Balev EOOD</t>
  </si>
  <si>
    <t>2.2 F83</t>
  </si>
  <si>
    <t>https://automechanika-shanghai.hk.messefrankfurt.com/shanghai/zh-cn/exhibitor-search.detail.html/balev-eood.html</t>
  </si>
  <si>
    <t>www.areon.com</t>
  </si>
  <si>
    <t>2024-11-12T10:37:59</t>
  </si>
  <si>
    <t>保加利亚</t>
  </si>
  <si>
    <t>Varna</t>
  </si>
  <si>
    <t>256, Vladislav Varnenchik Boulevard</t>
  </si>
  <si>
    <t>9009</t>
  </si>
  <si>
    <t>+359 88 655 0446</t>
  </si>
  <si>
    <t>r.myankov@areon.com</t>
  </si>
  <si>
    <t>Balu Forge Industries Ltd</t>
  </si>
  <si>
    <t>6.1 N103</t>
  </si>
  <si>
    <t>https://automechanika-shanghai.hk.messefrankfurt.com/shanghai/zh-cn/exhibitor-search.detail.html/balu-forge-industries-ltd.html</t>
  </si>
  <si>
    <t>www.baluindustries.com</t>
  </si>
  <si>
    <t>2024-09-23T11:28:03</t>
  </si>
  <si>
    <t>Mumbai</t>
  </si>
  <si>
    <t>506 Balu Forge Imperial Palace (I) 45 Telly Park Rd Andheri East</t>
  </si>
  <si>
    <t>400069</t>
  </si>
  <si>
    <t>+91 22 2683 9916</t>
  </si>
  <si>
    <t>balucrank@gmail.com</t>
  </si>
  <si>
    <t>+91 22 2684 2860</t>
  </si>
  <si>
    <t>保定市鼎通机械设备制造有限公司</t>
  </si>
  <si>
    <t>6.2 F108</t>
  </si>
  <si>
    <t>1. 气动液压千斤顶
2. 气动液压顶高机
3. 气动拆胎机</t>
  </si>
  <si>
    <t>https://automechanika-shanghai.hk.messefrankfurt.com/shanghai/zh-cn/exhibitor-search.detail.html/baoding-dingtong-mechanical-equipment-manufacturing-co-ltd.html</t>
  </si>
  <si>
    <t>shengdaqibao.com</t>
  </si>
  <si>
    <t>2024-11-01T10:31:41</t>
  </si>
  <si>
    <t>河北省 保定市</t>
  </si>
  <si>
    <t>清苑区工业园区</t>
  </si>
  <si>
    <t>071199</t>
  </si>
  <si>
    <t>+86 312 812 6697</t>
  </si>
  <si>
    <t>1044950133@qq.com</t>
  </si>
  <si>
    <t>保定市鼎通机械设备制造有限公司，河北省 保定市，清苑区工业园区，071199，中国</t>
  </si>
  <si>
    <t>保定市</t>
  </si>
  <si>
    <t>保定富宏纺织有限公司公司</t>
  </si>
  <si>
    <t>2.2 N68</t>
  </si>
  <si>
    <t>https://automechanika-shanghai.hk.messefrankfurt.com/shanghai/zh-cn/exhibitor-search.detail.html/baoding-fuhong-textile-co-ltd.html</t>
  </si>
  <si>
    <t>2024-11-06T08:51:42</t>
  </si>
  <si>
    <t>蠡县南庄镇东魏工业区</t>
  </si>
  <si>
    <t>071400</t>
  </si>
  <si>
    <t>+86 319 685 1411</t>
  </si>
  <si>
    <t>保定富宏纺织有限公司公司 保定市，蠡县南庄镇东魏工业区，071400，中国</t>
  </si>
  <si>
    <t>保定市金鹏气动液压设备厂</t>
  </si>
  <si>
    <t>6.2 D43</t>
  </si>
  <si>
    <t>1. 油压千斤顶</t>
  </si>
  <si>
    <t>https://automechanika-shanghai.hk.messefrankfurt.com/shanghai/zh-cn/exhibitor-search.detail.html/baoding-jinpeng-pneumatic-hydraulic-equipment-factory.html</t>
  </si>
  <si>
    <t>www.</t>
  </si>
  <si>
    <t>2024-11-11T07:12:57</t>
  </si>
  <si>
    <t>南二环朱庄工业区</t>
  </si>
  <si>
    <t>071033</t>
  </si>
  <si>
    <t>+86 312 215 0135</t>
  </si>
  <si>
    <t>15076385555@139.com</t>
  </si>
  <si>
    <t>保定市金鹏气动液压设备厂，河北省 保定市，南二环朱庄工业区，071033，中国</t>
  </si>
  <si>
    <t>Baoding Jinyun Pneumatic Hydraulic Equipmeing Tools Co Ltdnt Maunufactur</t>
  </si>
  <si>
    <t>6.2 H16</t>
  </si>
  <si>
    <t>https://automechanika-shanghai.hk.messefrankfurt.com/shanghai/zh-cn/exhibitor-search.detail.html/baoding-jinyun-pneumatic-hydraulic-equipmeing-tools-co-ltdnt-maunufactur.html</t>
  </si>
  <si>
    <t>wwwbdjyqb.b2b.hc360.com</t>
  </si>
  <si>
    <t>2024-11-11T06:32:49</t>
  </si>
  <si>
    <t>Hebei Baoding</t>
  </si>
  <si>
    <t>2 Km Southbound Of Baoheng Highway (Qingyuan) Expressway</t>
  </si>
  <si>
    <t>071000</t>
  </si>
  <si>
    <t>+86 312 812 1818</t>
  </si>
  <si>
    <t>1838901136@qq.com</t>
  </si>
  <si>
    <t>保定市冀业机械设备制造有限公司</t>
  </si>
  <si>
    <t>6.2 C59</t>
  </si>
  <si>
    <t>https://automechanika-shanghai.hk.messefrankfurt.com/shanghai/zh-cn/exhibitor-search.detail.html/baoding-jiye-machinery-equipment-manufacturing-co-ltd.html</t>
  </si>
  <si>
    <t>shop38y80aw9522x3.1688.com/</t>
  </si>
  <si>
    <t>2024-09-27T06:55:35</t>
  </si>
  <si>
    <t>清苑区清苑镇大福村</t>
  </si>
  <si>
    <t>071100</t>
  </si>
  <si>
    <t>+86 137 2229 8887</t>
  </si>
  <si>
    <t>qin13722298887@163.com</t>
  </si>
  <si>
    <t>保定市冀业机械设备制造有限公司，河北省 保定市，清苑区清苑镇大福村，071100，中国</t>
  </si>
  <si>
    <t>保定耐良国际贸易有限公司</t>
  </si>
  <si>
    <t>6.1 M78</t>
  </si>
  <si>
    <t>1.7 乘用车和商用车再制造零部件</t>
  </si>
  <si>
    <t>https://automechanika-shanghai.hk.messefrankfurt.com/shanghai/zh-cn/exhibitor-search.detail.html/baoding-nailiang-international-trade-co-ltd.html</t>
  </si>
  <si>
    <t>nailiangguoji.com</t>
  </si>
  <si>
    <t>2024-10-08T06:31:05</t>
  </si>
  <si>
    <t>高阳县锦华街道商贸城2区2栋1号2楼</t>
  </si>
  <si>
    <t>071500</t>
  </si>
  <si>
    <t>+86 312 668 7668</t>
  </si>
  <si>
    <t>admin@nai-liang.com</t>
  </si>
  <si>
    <t>保定耐良国际贸易有限公司，河北省 保定市，高阳县锦华街道商贸城2区2栋1号2楼，071500，中国</t>
  </si>
  <si>
    <t>Baoding Tongling Automotive Parts Co Ltd</t>
  </si>
  <si>
    <t>6.1 F30</t>
  </si>
  <si>
    <t>1. 长城汽车零配件
2. 吉利汽车零配件
3. 奇瑞汽车零配件
4. 长安汽车零配件
5. 中国汽车零配件</t>
  </si>
  <si>
    <t>https://automechanika-shanghai.hk.messefrankfurt.com/shanghai/zh-cn/exhibitor-search.detail.html/baoding-tongling-automotive-parts-co-ltd.html</t>
  </si>
  <si>
    <t>2024-10-25T12:29:34</t>
  </si>
  <si>
    <t>Room 2416, Block B Baoding,Electric Valley Yuansheng Business Building, NO. 1898 Chaoyang North Street</t>
  </si>
  <si>
    <t>+86 312 326 5585</t>
  </si>
  <si>
    <t>admin@johnfuauto.com</t>
  </si>
  <si>
    <t>+86 312 323 9129</t>
  </si>
  <si>
    <t>保定市友程新源机械科技有限公司</t>
  </si>
  <si>
    <t>6.1 N104</t>
  </si>
  <si>
    <t>1. 友程
2. 发电机
3. 缸盖
4. YOUCHENG
5. 缸体总成</t>
  </si>
  <si>
    <t>https://automechanika-shanghai.hk.messefrankfurt.com/shanghai/zh-cn/exhibitor-search.detail.html/baoding-youcheng-xinyuan-jixie-coltd.html</t>
  </si>
  <si>
    <t>2024-10-15T06:59:27</t>
  </si>
  <si>
    <t>竞秀区江城乡尹庄村复兴西路88号</t>
  </si>
  <si>
    <t>btx_bjth@126.com</t>
  </si>
  <si>
    <t>保定市友程新源机械科技有限公司，河北省 保定市，竞秀区江城乡尹庄村复兴西路88号，071000，中国</t>
  </si>
  <si>
    <t>保定卓恒机械制造有限公司</t>
  </si>
  <si>
    <t>6.2 C63</t>
  </si>
  <si>
    <t>https://automechanika-shanghai.hk.messefrankfurt.com/shanghai/zh-cn/exhibitor-search.detail.html/baoding-zhuoheng-machinery-manufacturing-co-ltd.html</t>
  </si>
  <si>
    <t>2024-11-11T07:31:33</t>
  </si>
  <si>
    <t>清苑区张登镇清凉城村</t>
  </si>
  <si>
    <t>+86 312 815 9980</t>
  </si>
  <si>
    <t>1357269847@qq.com</t>
  </si>
  <si>
    <t>保定卓恒机械制造有限公司，河北省 保定市，清苑区张登镇清凉城村，071100，中国</t>
  </si>
  <si>
    <t>Baostep Auto Parts Industrial Ltd</t>
  </si>
  <si>
    <t>1.1 C92</t>
  </si>
  <si>
    <t>1.2 底盘部分（车桥、方向盘、制动装置、车轮、减震器）
1.4 机械标准部件（紧固件、螺钉锁止部件、密封圈、滚动轴承）
3.1 外饰用品（轮胎轮毂用品、防滑链、防刮条、车窗条、拖车连结器、拖车绳、车罩、车载动物驱赶器、石屑保护膜）</t>
  </si>
  <si>
    <t>1. WHEEL BOLT AND NUT
2. U-BOLT
3. WHEEL RIM
4. SPRING PIN
5. UNIVERSAL JOINT</t>
  </si>
  <si>
    <t>https://automechanika-shanghai.hk.messefrankfurt.com/shanghai/zh-cn/exhibitor-search.detail.html/baostep-auto-parts-industrial-ltd.html</t>
  </si>
  <si>
    <t>www.baostep.com</t>
  </si>
  <si>
    <t>2024-11-12T10:01:13</t>
  </si>
  <si>
    <t>{"0": {"[Social] No": 1, "[Social] Name": "wechat", "[Social] File": "https://exhibitorsearch.hk.messefrankfurt.com/images/original/qrcodes/10000100202401/414347/1731401937565_450290965.png", "[Social] Url": "https://u.wechat.com/EK6MACRCbhDEtMHJvNnj0Ag"}}</t>
  </si>
  <si>
    <t>香港</t>
  </si>
  <si>
    <t>Hong Kong</t>
  </si>
  <si>
    <t>Wanchai 253-261 Hennessy Road Room 803, 8/F, Easey Commercial Building</t>
  </si>
  <si>
    <t>+86 20 3237 6088</t>
  </si>
  <si>
    <t>sales@baostep.com</t>
  </si>
  <si>
    <t>宝应县创新汽车配件有限公司</t>
  </si>
  <si>
    <t>6.1 C35</t>
  </si>
  <si>
    <t>https://automechanika-shanghai.hk.messefrankfurt.com/shanghai/zh-cn/exhibitor-search.detail.html/baoying-county-innovation-auto-parts-co-ltd.html</t>
  </si>
  <si>
    <t>www.11467.com</t>
  </si>
  <si>
    <t>2024-09-27T06:47:29</t>
  </si>
  <si>
    <t>宝应县望直港镇耿耿工业集中区</t>
  </si>
  <si>
    <t>225800</t>
  </si>
  <si>
    <t>+86 514 7644 2311</t>
  </si>
  <si>
    <t>1991180239@qq.com</t>
  </si>
  <si>
    <t>+86 514 7644 2312</t>
  </si>
  <si>
    <t>宝应县创新汽车配件有限公司，江苏省 扬州市，宝应县望直港镇耿耿工业集中区，225800，中国</t>
  </si>
  <si>
    <t>宝应华帅汽车配件厂</t>
  </si>
  <si>
    <t>1.1 K87</t>
  </si>
  <si>
    <t>1. 机盖</t>
  </si>
  <si>
    <t>https://automechanika-shanghai.hk.messefrankfurt.com/shanghai/zh-cn/exhibitor-search.detail.html/baoying-huashuai-auto-parts-factory.html</t>
  </si>
  <si>
    <t>www.byhsqp.cn</t>
  </si>
  <si>
    <t>2024-11-11T06:43:38</t>
  </si>
  <si>
    <t>宝应县望直港镇汽车配件工业园区</t>
  </si>
  <si>
    <t>225811</t>
  </si>
  <si>
    <t>+86 514 8831 1289</t>
  </si>
  <si>
    <t>2410440798@qq.com</t>
  </si>
  <si>
    <t>宝应华帅汽车配件厂，江苏省 扬州市，宝应县望直港镇汽车配件工业园区，225811，中国</t>
  </si>
  <si>
    <t>宝应县润马汽配制造厂</t>
  </si>
  <si>
    <t>8.2 K70</t>
  </si>
  <si>
    <t>1. 钣金代工
2. 改装
3. 机盖
4. 翼子板
5. 开发模具</t>
  </si>
  <si>
    <t>https://automechanika-shanghai.hk.messefrankfurt.com/shanghai/zh-cn/exhibitor-search.detail.html/baoying-runma-auto-parts-factory.html</t>
  </si>
  <si>
    <t>2024-10-24T04:16:32</t>
  </si>
  <si>
    <t>江苏省 No City</t>
  </si>
  <si>
    <t>宝应县宝应县望直港</t>
  </si>
  <si>
    <t>+86 514 8832 2396</t>
  </si>
  <si>
    <t>598018282@qq.com</t>
  </si>
  <si>
    <t>宝应县润马汽配制造厂，江苏省 No City，宝应县宝应县望直港，225800，中国</t>
  </si>
  <si>
    <t>宝应县润杨汽车配件有限公司</t>
  </si>
  <si>
    <t>1.1 Q24</t>
  </si>
  <si>
    <t>https://automechanika-shanghai.hk.messefrankfurt.com/shanghai/zh-cn/exhibitor-search.detail.html/baoying-runyang-automotive-parts-co-ltd.html</t>
  </si>
  <si>
    <t>2024-11-11T07:42:51</t>
  </si>
  <si>
    <t>宝应县润港路一号</t>
  </si>
  <si>
    <t>+86 514 8832 2969</t>
  </si>
  <si>
    <t>runyang_autoparts@163.com</t>
  </si>
  <si>
    <t>宝应县润杨汽车配件有限公司 扬州市，宝应县润港路一号，528000，中国</t>
  </si>
  <si>
    <t>宝应县曙光汽车配件厂</t>
  </si>
  <si>
    <t>1: 2.1 M136
2: 7.1 A22-1</t>
  </si>
  <si>
    <t>1. 汽车车门
2. 汽车叶子板
3. 汽车机盖
4. 汽车尾盖
5. 汽车其他零部件</t>
  </si>
  <si>
    <t>https://automechanika-shanghai.hk.messefrankfurt.com/shanghai/zh-cn/exhibitor-search.detail.html/baoying-shuguang-auto-parts-factory.html</t>
  </si>
  <si>
    <t>www.bysgqp.com</t>
  </si>
  <si>
    <t>2024-11-11T12:16:04</t>
  </si>
  <si>
    <t>宝应县望直港镇耿耿工业园区</t>
  </si>
  <si>
    <t>+86 514 8831 2888</t>
  </si>
  <si>
    <t>bysgqp@sina.com</t>
  </si>
  <si>
    <t>宝应县曙光汽车配件厂，江苏省 扬州市，宝应县望直港镇耿耿工业园区，225800，中国</t>
  </si>
  <si>
    <t>Basaran Hidrolik</t>
  </si>
  <si>
    <t>2.1 AG04</t>
  </si>
  <si>
    <t>4.1 车间维修及维护设备（系统及装备、起重设备、测量与测试设备、轮胎安装、车间设备、网络软件）
4.9 车间及商业设备（车间装潢与车间系统、办公室及库房设施、工作服）
4.14 车间概念</t>
  </si>
  <si>
    <t>1. Service and Garage Equipment
2. Hydraulic Jack
3. Pneumatic Jack
4. Lifting equipment
5. Press</t>
  </si>
  <si>
    <t>https://automechanika-shanghai.hk.messefrankfurt.com/shanghai/zh-cn/exhibitor-search.detail.html/basaran-hidrolik.html</t>
  </si>
  <si>
    <t>https://www.basaranhidrolik.com/en</t>
  </si>
  <si>
    <t>2024-11-12T13:32:53</t>
  </si>
  <si>
    <t>Buyukkayacik Mah Kosb Kuddusi Cad No 12</t>
  </si>
  <si>
    <t>42042</t>
  </si>
  <si>
    <t>+90 332248156465</t>
  </si>
  <si>
    <t>export@basaranhidrolik.com</t>
  </si>
  <si>
    <t>+90 212 321 18 82</t>
  </si>
  <si>
    <t>巴斯夫（中国）有限公司</t>
  </si>
  <si>
    <t>2.1 H60</t>
  </si>
  <si>
    <t>https://automechanika-shanghai.hk.messefrankfurt.com/shanghai/zh-cn/exhibitor-search.detail.html/basf-china-co-ltd.html</t>
  </si>
  <si>
    <t>https://www.basf.com</t>
  </si>
  <si>
    <t>2024-11-05T17:48:10</t>
  </si>
  <si>
    <r>
      <rPr>
        <sz val="9"/>
        <color theme="1"/>
        <rFont val="宋体-简"/>
        <charset val="134"/>
      </rPr>
      <t>廣</t>
    </r>
    <r>
      <rPr>
        <sz val="9"/>
        <color theme="1"/>
        <rFont val="微软雅黑"/>
        <charset val="134"/>
      </rPr>
      <t>州市</t>
    </r>
  </si>
  <si>
    <r>
      <rPr>
        <sz val="9"/>
        <color theme="1"/>
        <rFont val="微软雅黑"/>
        <charset val="134"/>
      </rPr>
      <t>先烈中路69</t>
    </r>
    <r>
      <rPr>
        <sz val="9"/>
        <color theme="1"/>
        <rFont val="宋体-简"/>
        <charset val="134"/>
      </rPr>
      <t>號東</t>
    </r>
    <r>
      <rPr>
        <sz val="9"/>
        <color theme="1"/>
        <rFont val="微软雅黑"/>
        <charset val="134"/>
      </rPr>
      <t>山</t>
    </r>
    <r>
      <rPr>
        <sz val="9"/>
        <color theme="1"/>
        <rFont val="宋体-简"/>
        <charset val="134"/>
      </rPr>
      <t>廣場</t>
    </r>
    <r>
      <rPr>
        <sz val="9"/>
        <color theme="1"/>
        <rFont val="微软雅黑"/>
        <charset val="134"/>
      </rPr>
      <t>2808室</t>
    </r>
  </si>
  <si>
    <t>510095</t>
  </si>
  <si>
    <t>vannis.wang@basf.com</t>
  </si>
  <si>
    <t>+86 21 2039 4800</t>
  </si>
  <si>
    <r>
      <rPr>
        <sz val="9"/>
        <color theme="1"/>
        <rFont val="微软雅黑"/>
        <charset val="134"/>
      </rPr>
      <t xml:space="preserve">巴斯夫（中国）有限公司 </t>
    </r>
    <r>
      <rPr>
        <sz val="9"/>
        <color theme="1"/>
        <rFont val="宋体-简"/>
        <charset val="134"/>
      </rPr>
      <t>廣</t>
    </r>
    <r>
      <rPr>
        <sz val="9"/>
        <color theme="1"/>
        <rFont val="微软雅黑"/>
        <charset val="134"/>
      </rPr>
      <t>州市，先烈中路69</t>
    </r>
    <r>
      <rPr>
        <sz val="9"/>
        <color theme="1"/>
        <rFont val="宋体-简"/>
        <charset val="134"/>
      </rPr>
      <t>號東</t>
    </r>
    <r>
      <rPr>
        <sz val="9"/>
        <color theme="1"/>
        <rFont val="微软雅黑"/>
        <charset val="134"/>
      </rPr>
      <t>山</t>
    </r>
    <r>
      <rPr>
        <sz val="9"/>
        <color theme="1"/>
        <rFont val="宋体-简"/>
        <charset val="134"/>
      </rPr>
      <t>廣場</t>
    </r>
    <r>
      <rPr>
        <sz val="9"/>
        <color theme="1"/>
        <rFont val="微软雅黑"/>
        <charset val="134"/>
      </rPr>
      <t>2808室，510095，中国</t>
    </r>
  </si>
  <si>
    <t>佰熊</t>
  </si>
  <si>
    <t>8.2 D38</t>
  </si>
  <si>
    <t>1.6 汽车外饰（车门、车窗/玻璃、安装部件）
3.1 外饰用品（轮胎轮毂用品、防滑链、防刮条、车窗条、拖车连结器、拖车绳、车罩、车载动物驱赶器、石屑保护膜）
3.4 技术性改装（车体外观、发动机、底盘和排气系统调校、运动用品装备、照明系统、轮胎和轮毂）
3.5 外观改装（车身造型、车衣镀膜、车漆保护膜、车漆、内饰及音响调校、轮毂）
3.7 商用特种车型及车身（货车、救护车、警车、出租车的装载车厢设备、设备、安装和改装）
3.10 收纳用品（后备箱用收纳箱、车舱用收纳箱、收纳袋、可折叠箱、水杯座、袋子、餐具袋、驾驶座背靠、笔记本电脑折叠桌、跪式托盘、罐型保险箱）</t>
  </si>
  <si>
    <t>https://automechanika-shanghai.hk.messefrankfurt.com/shanghai/zh-cn/exhibitor-search.detail.html/basr.html</t>
  </si>
  <si>
    <t>2024-11-14T06:29:44</t>
  </si>
  <si>
    <t>四川省 成都市</t>
  </si>
  <si>
    <t>武侯区科园南二路6号</t>
  </si>
  <si>
    <t>610000</t>
  </si>
  <si>
    <t>+86 135 4109 2222</t>
  </si>
  <si>
    <t>佰熊，四川省 成都市，武侯区科园南二路6号，610000，中国</t>
  </si>
  <si>
    <t>成都市</t>
  </si>
  <si>
    <t>Baukat GmbH &amp;amp; Co. KG</t>
  </si>
  <si>
    <t>2.1 J95</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</si>
  <si>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
2.2 车辆照明系统（前灯、LED/OLED灯、激光灯、内饰/外饰灯、智能前大灯系统、夜间成像与热成像技术）
2.4 车舱舒适性电子设备（健康和保健系统、自动空调、座椅加热/座椅通风、电动调节座椅、无钥匙启动系统、控制系统）
2.6 能量储存（电池、锂离子电池、锂氧电池、高压电力系统）
2.8 高压电力电子设备
2.9 充电技术（电感/导电系统）、充电站（电池交换系统MB）、充电配件（插头、电缆、连接器）
5.2 润滑剂和润滑脂（冷却润滑油、润滑脂和润滑剂）
5.3 机油及油类物质（润滑油）
5.6 工艺型液体（冷却剂、制冷剂、气体、流体管理）
9.1 轮胎（轿车、商用车、卡车、两轮车及特种车辆的夏季/冬季专用轮胎、SUV车型、跑车、高档汽车的专用轮胎、宽型轮胎、工业轮胎、胎体和内胎）
9.2 车轮与轮毂（特种定制车轮与轮毂、工业轮毂、定制轮毂）</t>
  </si>
  <si>
    <t>https://automechanika-shanghai.hk.messefrankfurt.com/shanghai/zh-cn/exhibitor-search.detail.html/baukat-gmbh--co-kg.html</t>
  </si>
  <si>
    <t>www.baukat.com</t>
  </si>
  <si>
    <t>2024-09-25T11:58:33</t>
  </si>
  <si>
    <t>Hannover</t>
  </si>
  <si>
    <t>Tillystrabe B</t>
  </si>
  <si>
    <t>30459</t>
  </si>
  <si>
    <t>+49 511 3748931</t>
  </si>
  <si>
    <t>chatryn@baukat.eu</t>
  </si>
  <si>
    <t>+49 511 3748930</t>
  </si>
  <si>
    <t>Baumann Springs Ltd</t>
  </si>
  <si>
    <t>7.1 K99</t>
  </si>
  <si>
    <t>1.1 驾驶系统（发动机、变速箱、动力总成、排气装置）
1.2 底盘部分（车桥、方向盘、制动装置、车轮、减震器）
1.4 机械标准部件（紧固件、螺钉锁止部件、密封圈、滚动轴承）
1.6 汽车外饰（车门、车窗/玻璃、安装部件）
2.1 发动机电子系统（控制单元、总线系统、传感器、执行器）
2.3 车辆电气系统（电源、电池、电缆、线束、电缆安装与连接元件、插头、传感器、车载诊断系统、高压系统）
2.7 电池管理、热管理
2.9 充电技术（电感/导电系统）、充电站（电池交换系统MB）、充电配件（插头、电缆、连接器）</t>
  </si>
  <si>
    <t>https://automechanika-shanghai.hk.messefrankfurt.com/shanghai/zh-cn/exhibitor-search.detail.html/baumann-springs-shanghai-coltd.html</t>
  </si>
  <si>
    <t>www.baumann-group.com/zh/</t>
  </si>
  <si>
    <t>2024-08-26T09:14:03</t>
  </si>
  <si>
    <t>瑞士</t>
  </si>
  <si>
    <t>Zurich</t>
  </si>
  <si>
    <t>Fabrikstrasse CH-8734 Ermenswil</t>
  </si>
  <si>
    <t>+41 55 286 81 11</t>
  </si>
  <si>
    <t>info.ch@baumann-group.com</t>
  </si>
  <si>
    <t>霸州市华诚汽车制动器有限公司</t>
  </si>
  <si>
    <t>6.1 H14</t>
  </si>
  <si>
    <t>1. 刹车装置
2. 卡钳
3. 鼓式制动器
4. 盘式制动器
5. 轮边</t>
  </si>
  <si>
    <t>https://automechanika-shanghai.hk.messefrankfurt.com/shanghai/zh-cn/exhibitor-search.detail.html/bazhou-huacheng-automobile-brake-coltd.html</t>
  </si>
  <si>
    <t>www.bzhcbrakes.com</t>
  </si>
  <si>
    <t>2024-10-31T09:14:51</t>
  </si>
  <si>
    <t>{"0": {"[Social] No": 1, "[Social] Name": "linkedin", "[Social] File": "", "[Social] Url": "https://www.linkedin.com/company/bazhou-huacheng-automotive-brake-co-ltd/posts/?feedView=all&amp;viewAsMember=true"}}</t>
  </si>
  <si>
    <t>河北省 廊坊市</t>
  </si>
  <si>
    <t>霸州市煎茶铺镇工业区</t>
  </si>
  <si>
    <t>065700</t>
  </si>
  <si>
    <t>+86 153 7666 0745</t>
  </si>
  <si>
    <t>coryzhang1997@gmail.com</t>
  </si>
  <si>
    <t>霸州市华诚汽车制动器有限公司，河北省 廊坊市，霸州市煎茶铺镇工业区，065700，中国</t>
  </si>
  <si>
    <t>廊坊市</t>
  </si>
  <si>
    <t>BCAR AUTO PARTS</t>
  </si>
  <si>
    <t>2.1 C54</t>
  </si>
  <si>
    <t>1.1 驾驶系统（发动机、变速箱、动力总成、排气装置）
1.2 底盘部分（车桥、方向盘、制动装置、车轮、减震器）
1.5 汽车内饰（驾驶舱、按钮、开关、仪表、安全气囊、座椅、车内照明、暖风系统、空调、电子调控装置、内置空滤）
1.7 乘用车和商用车再制造零部件
4.1 车间维修及维护设备（系统及装备、起重设备、测量与测试设备、轮胎安装、车间设备、网络软件）</t>
  </si>
  <si>
    <t>1. Gearbox Cables
2. Electric Parking Brake
3. Actuator
4. Switch
5. Key Shells</t>
  </si>
  <si>
    <t>https://automechanika-shanghai.hk.messefrankfurt.com/shanghai/zh-cn/exhibitor-search.detail.html/bcar-auto-parts.html</t>
  </si>
  <si>
    <t>2024-10-23T15:43:58</t>
  </si>
  <si>
    <t>{"0": {"[Social] No": 1, "[Social] Name": "linkedin", "[Social] File": "", "[Social] Url": "https://www.linkedin.com/company/b-car-auto-parts/"}}</t>
  </si>
  <si>
    <t>西班牙</t>
  </si>
  <si>
    <t>BARCELONA No City</t>
  </si>
  <si>
    <t>CARRER SANTALO 152</t>
  </si>
  <si>
    <t>8021</t>
  </si>
  <si>
    <t>Bedat &amp;amp; Co remanufacturing (Zibo) Limited</t>
  </si>
  <si>
    <t>7.2 K49</t>
  </si>
  <si>
    <t>6.8 在线服务平台（汽车/部件与服务交易、电子商务、移动支付）</t>
  </si>
  <si>
    <t>1. 宝达
2. 再制造
3. 变速箱
4. 发动机
5. 整车</t>
  </si>
  <si>
    <t>https://automechanika-shanghai.hk.messefrankfurt.com/shanghai/zh-cn/exhibitor-search.detail.html/bedat--co-remanufacturing-zibo-limited.html</t>
  </si>
  <si>
    <t>2024-11-01T04:19:45</t>
  </si>
  <si>
    <t>shandong Zibo</t>
  </si>
  <si>
    <t>Zibo, Zhoucun District, Wangcun, Shandong Province Jiaowang Road and Chuang Xin II road intersection north 100m West Road</t>
  </si>
  <si>
    <t>255300</t>
  </si>
  <si>
    <t>+86 53113053337771</t>
  </si>
  <si>
    <t>13053337771@163.com</t>
  </si>
  <si>
    <t>北昌君控（北京）科技有限公司</t>
  </si>
  <si>
    <t>6.2 K100</t>
  </si>
  <si>
    <t>1. 喷漆房顶棉, , , ,
2. 喷漆房地棉
3. 风琴过滤纸
4. 活性炭棉
5. 袋式过滤器</t>
  </si>
  <si>
    <t>https://automechanika-shanghai.hk.messefrankfurt.com/shanghai/zh-cn/exhibitor-search.detail.html/bei-chang-jun-kongbeijingtechnology-co-ltd.html</t>
  </si>
  <si>
    <t>www.bktech.com.cn</t>
  </si>
  <si>
    <t>2024-11-13T08:47:05</t>
  </si>
  <si>
    <t>北京市</t>
  </si>
  <si>
    <t>昌平区科技园区中兴路10号A209室</t>
  </si>
  <si>
    <t>102200</t>
  </si>
  <si>
    <t>+86 22 2885 7233</t>
  </si>
  <si>
    <t>berton.gao@bcjk.com.cn</t>
  </si>
  <si>
    <t>北昌君控（北京）科技有限公司 北京市，昌平区科技园区中兴路10号A209室，102200，中国</t>
  </si>
  <si>
    <t>北京三六五随车行汽车服务有限公司</t>
  </si>
  <si>
    <t>1.1 F51</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</si>
  <si>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2.2 车辆照明系统（前灯、LED/OLED灯、激光灯、内饰/外饰灯、智能前大灯系统、夜间成像与热成像技术）
3.7 商用特种车型及车身（货车、救护车、警车、出租车的装载车厢设备、设备、安装和改装）</t>
  </si>
  <si>
    <t>1. 发动机 Engine Parts
2. 变速箱 Gearbox
3. 缸体缸盖 Cylinder Block/Head/Gasket
4. 滤芯 Filters
5. 喷油器 Injectors</t>
  </si>
  <si>
    <t>https://automechanika-shanghai.hk.messefrankfurt.com/shanghai/zh-cn/exhibitor-search.detail.html/beijing-365-auto-go-co-ltd.html</t>
  </si>
  <si>
    <t>WWW.AUTO-FAM.COM</t>
  </si>
  <si>
    <t>2024-11-15T01:43:05</t>
  </si>
  <si>
    <t>{"0": {"[Social] No": 1, "[Social] Name": "wechat", "[Social] File": "https://exhibitorsearch.hk.messefrankfurt.com/images/original/qrcodes/10000100202401/384258/1730686026091_315813535.jpg", "[Social] Url": "https://u.wechat.com/ELUTdrNNPk2F3_S5BuM3FfE"}}</t>
  </si>
  <si>
    <t>湖北省 十堰市</t>
  </si>
  <si>
    <t>茅箭区白浪汽配城1148号</t>
  </si>
  <si>
    <t>442000</t>
  </si>
  <si>
    <t>+86 719 831 6811</t>
  </si>
  <si>
    <t>dongfeng@chinasonglin.cn</t>
  </si>
  <si>
    <t>北京三六五随车行汽车服务有限公司，湖北省 十堰市，茅箭区白浪汽配城1148号，442000，中国</t>
  </si>
  <si>
    <t>十堰市</t>
  </si>
  <si>
    <t>北京安卡益商贸有限公司</t>
  </si>
  <si>
    <t>6.1 A94-1</t>
  </si>
  <si>
    <t>https://automechanika-shanghai.hk.messefrankfurt.com/shanghai/zh-cn/exhibitor-search.detail.html/beijing-ankayi-trading-co-ltd.html</t>
  </si>
  <si>
    <t>2024-11-11T07:34:44</t>
  </si>
  <si>
    <t>怀柔区桥梓镇兴桥大街1号南楼203室</t>
  </si>
  <si>
    <t>101400</t>
  </si>
  <si>
    <t>+86 139 1748 4692</t>
  </si>
  <si>
    <t>beijing_ankayi@163.com</t>
  </si>
  <si>
    <t>北京安卡益商贸有限公司 北京市，怀柔区桥梓镇兴桥大街1号南楼203室，101400，中国</t>
  </si>
  <si>
    <t>北京巴堡驰汽车科技有限公司</t>
  </si>
  <si>
    <t>7.2 N67</t>
  </si>
  <si>
    <t>1. 奔驰G级
2. 奔驰G63
3. 奔驰G500
4. 奔驰G400D
5. 奔驰G350</t>
  </si>
  <si>
    <t>https://automechanika-shanghai.hk.messefrankfurt.com/shanghai/zh-cn/exhibitor-search.detail.html/beijing-babuchi-auto-technology-co-ltd.html</t>
  </si>
  <si>
    <t>2024-11-13T08:33:42</t>
  </si>
  <si>
    <t>{"0": {"[Social] No": 1, "[Social] Name": "instagram", "[Social] File": "", "[Social] Url": "https://www.douyin.com"}}</t>
  </si>
  <si>
    <t>密云区西田各庄镇西统路56号-131室</t>
  </si>
  <si>
    <t>101599</t>
  </si>
  <si>
    <t>13823330801@139.com</t>
  </si>
  <si>
    <t>北京巴堡驰汽车科技有限公司 北京市，密云区西田各庄镇西统路56号-131室，101599，中国</t>
  </si>
  <si>
    <t>北京北内发动机零部件有限公司</t>
  </si>
  <si>
    <t>5.1 H108-1</t>
  </si>
  <si>
    <t>https://automechanika-shanghai.hk.messefrankfurt.com/shanghai/zh-cn/exhibitor-search.detail.html/beijing-beinei-engine-parts-coltd.html</t>
  </si>
  <si>
    <t>www.aytipartsshanghai.com</t>
  </si>
  <si>
    <t>2024-09-27T06:42:13</t>
  </si>
  <si>
    <t>通州区西集镇杜柳棵村西9号</t>
  </si>
  <si>
    <t>110108</t>
  </si>
  <si>
    <t>+86 136 1110 1054</t>
  </si>
  <si>
    <t>lbj-shiyanlei@baicmotor.com</t>
  </si>
  <si>
    <t>北京北内发动机零部件有限公司 北京市，通州区西集镇杜柳棵村西9号，110108，中国</t>
  </si>
  <si>
    <t>北京博瑞胜达商贸有限公司</t>
  </si>
  <si>
    <t>6.1 E56</t>
  </si>
  <si>
    <t>https://automechanika-shanghai.hk.messefrankfurt.com/shanghai/zh-cn/exhibitor-search.detail.html/beijing-borui-shengda-trading-co-ltd.html</t>
  </si>
  <si>
    <t>2024-11-15T08:57:59</t>
  </si>
  <si>
    <t>通州区嘉创路5号1号楼918</t>
  </si>
  <si>
    <t>100000</t>
  </si>
  <si>
    <t>+86 186 1284 7069</t>
  </si>
  <si>
    <t>1092363274@qq.com</t>
  </si>
  <si>
    <t>北京博瑞胜达商贸有限公司 北京市，通州区嘉创路5号1号楼918，100000，中国</t>
  </si>
  <si>
    <t>北京世纪合正国际贸易有限公司</t>
  </si>
  <si>
    <t>4.1 A54</t>
  </si>
  <si>
    <t>1. 国产车
2. 全车件</t>
  </si>
  <si>
    <t>https://automechanika-shanghai.hk.messefrankfurt.com/shanghai/zh-cn/exhibitor-search.detail.html/beijing-century-harmony-international-trade-co-ltd.html</t>
  </si>
  <si>
    <t>www.cn-anbay.com</t>
  </si>
  <si>
    <t>2024-09-27T06:57:25</t>
  </si>
  <si>
    <t>平谷区镇府前西街20-205</t>
  </si>
  <si>
    <t>100022</t>
  </si>
  <si>
    <t>+86 10 8752 6031</t>
  </si>
  <si>
    <t>beijingchery@163.com</t>
  </si>
  <si>
    <t>+86 8733</t>
  </si>
  <si>
    <t>北京世纪合正国际贸易有限公司 北京市，平谷区镇府前西街20-205，100022，中国</t>
  </si>
  <si>
    <t>Beijing Debenma Automotive Parts Co Ltd</t>
  </si>
  <si>
    <t>6.1 N51</t>
  </si>
  <si>
    <t>https://automechanika-shanghai.hk.messefrankfurt.com/shanghai/zh-cn/exhibitor-search.detail.html/beijing-debenma-automotive-parts-co-ltd.html</t>
  </si>
  <si>
    <t>debenma.en.alibaba.com</t>
  </si>
  <si>
    <t>2024-11-06T16:27:53</t>
  </si>
  <si>
    <t>Langfang</t>
  </si>
  <si>
    <t>C08-24, Beijing-Tianjin-Hebei Auto Parts City, Xianghe County</t>
  </si>
  <si>
    <t>065000</t>
  </si>
  <si>
    <t>+86 10 8084 2922</t>
  </si>
  <si>
    <t>15910303817@163.com</t>
  </si>
  <si>
    <t>北京德俊天成商贸有限公司</t>
  </si>
  <si>
    <t>6.1 A52</t>
  </si>
  <si>
    <t>https://automechanika-shanghai.hk.messefrankfurt.com/shanghai/zh-cn/exhibitor-search.detail.html/beijing-dejun-tiancheng-trading-co-ltd.html</t>
  </si>
  <si>
    <t>2024-11-06T08:03:45</t>
  </si>
  <si>
    <t>香河县机器人产业园运河大道东规划S5路北侧19-10号</t>
  </si>
  <si>
    <t>065400</t>
  </si>
  <si>
    <t>+86 31615510155601</t>
  </si>
  <si>
    <t>1312475106@qq.com</t>
  </si>
  <si>
    <t>北京德俊天成商贸有限公司 廊坊市，香河县机器人产业园运河大道东规划S5路北侧19-10号，065400，中国</t>
  </si>
  <si>
    <t>北京梵驰汽车零部件有限公司</t>
  </si>
  <si>
    <t>1.1 F20</t>
  </si>
  <si>
    <t>1. Engine parts
2. Suspension parts
3. High performance
4. Chassis parts
5. ENGINE</t>
  </si>
  <si>
    <t>https://automechanika-shanghai.hk.messefrankfurt.com/shanghai/zh-cn/exhibitor-search.detail.html/beijing-funch-autoparts-co-ltd.html</t>
  </si>
  <si>
    <t>www.funchgroup,com</t>
  </si>
  <si>
    <t>2024-10-31T04:37:26</t>
  </si>
  <si>
    <t>{"0": {"[Social] No": 1, "[Social] Name": "facebook", "[Social] File": "", "[Social] Url": "https://www.facebook.com/bjfcautoparts/"}}</t>
  </si>
  <si>
    <t>朝阳区朝外大街3号山水广场D座702室</t>
  </si>
  <si>
    <t>100020</t>
  </si>
  <si>
    <t>+86 10 6552 9181</t>
  </si>
  <si>
    <t>diana@fcautoparts.com</t>
  </si>
  <si>
    <t>+86 10 6552 3011</t>
  </si>
  <si>
    <t>北京梵驰汽车零部件有限公司 北京市，朝阳区朝外大街3号山水广场D座702室，100020，中国</t>
  </si>
  <si>
    <t>北京格罗波尔汽车配件有限公司</t>
  </si>
  <si>
    <t>1.1 N49</t>
  </si>
  <si>
    <t>1. BJAP</t>
  </si>
  <si>
    <t>https://automechanika-shanghai.hk.messefrankfurt.com/shanghai/zh-cn/exhibitor-search.detail.html/beijing-global-auto-parts-co-ltd.html</t>
  </si>
  <si>
    <t>WWW.bjglobaltrade.com</t>
  </si>
  <si>
    <t>2024-10-16T08:06:44</t>
  </si>
  <si>
    <t>丰台区程庄路3号院北油小区12号楼1单元101</t>
  </si>
  <si>
    <t>100072</t>
  </si>
  <si>
    <t>+86 10 6378 9175</t>
  </si>
  <si>
    <t>globaltrade@vip.sina.com</t>
  </si>
  <si>
    <t>北京格罗波尔汽车配件有限公司 北京市，丰台区程庄路3号院北油小区12号楼1单元101，100072，中国</t>
  </si>
  <si>
    <t>北京金南风国际贸易有限责任公司</t>
  </si>
  <si>
    <t>5.1 D36</t>
  </si>
  <si>
    <t>2.4 车舱舒适性电子设备（健康和保健系统、自动空调、座椅加热/座椅通风、电动调节座椅、无钥匙启动系统、控制系统）
2.7 电池管理、热管理</t>
  </si>
  <si>
    <t>1. AIR PARKING HEATER 2KW, 4KW, 5KW
2. LIQUID HEATER 5KW, 10KW, 15KW, 20KW, 25KW, 30KW
3. ELECTRIC VEHICLE PTC HEATER ( HVH)
4. ELECTRIC VEHICLE ELECTRONIC WATER PUMP
5. GAS HEATER FOR BUS</t>
  </si>
  <si>
    <t>https://automechanika-shanghai.hk.messefrankfurt.com/shanghai/zh-cn/exhibitor-search.detail.html/beijing-golden-nanfeng-international-trading-co-ltd.html</t>
  </si>
  <si>
    <t>www.auto-parkingheater.com</t>
  </si>
  <si>
    <t>2024-08-20T11:35:18</t>
  </si>
  <si>
    <t>朝阳区东三环南路富顿中心B座505</t>
  </si>
  <si>
    <t>+86 10 5867 3226</t>
  </si>
  <si>
    <t>nf.na@jinnanfeng.cn</t>
  </si>
  <si>
    <t>北京金南风国际贸易有限责任公司 北京市，朝阳区东三环南路富顿中心B座505，100022，中国</t>
  </si>
  <si>
    <t>北京昊朗尼科技有限公司</t>
  </si>
  <si>
    <t>5.2 A23</t>
  </si>
  <si>
    <t>1. antifreeze refractometer
2. Adblue , DEF,UREA refractometer
3. Digital Caliper
4. Digital Caliper for Brake Disc
5. Digital Tire Gauge</t>
  </si>
  <si>
    <t>https://automechanika-shanghai.hk.messefrankfurt.com/shanghai/zh-cn/exhibitor-search.detail.html/beijing-holani-technology-co-ltd.html</t>
  </si>
  <si>
    <t>www.ho-lani.com</t>
  </si>
  <si>
    <t>2024-11-11T06:37:12</t>
  </si>
  <si>
    <t>丰台区洪泰庄路100号</t>
  </si>
  <si>
    <t>100070</t>
  </si>
  <si>
    <t>+86 10 8361 8870</t>
  </si>
  <si>
    <t>david.l@ho-lani.com</t>
  </si>
  <si>
    <t>北京昊朗尼科技有限公司 北京市，丰台区洪泰庄路100号，100070，中国</t>
  </si>
  <si>
    <t>北京宏奥自动变速箱</t>
  </si>
  <si>
    <t>1.1 A114</t>
  </si>
  <si>
    <t>https://automechanika-shanghai.hk.messefrankfurt.com/shanghai/zh-cn/exhibitor-search.detail.html/beijing-hongao-automatic-gearbox.html</t>
  </si>
  <si>
    <t>https://xhhongao.en.alibaba.com</t>
  </si>
  <si>
    <t>2024-10-14T10:44:27</t>
  </si>
  <si>
    <t>香河县城环城汽配城</t>
  </si>
  <si>
    <t>+86 152 1037 6111</t>
  </si>
  <si>
    <t>1241591644@qq.com</t>
  </si>
  <si>
    <t>北京宏奥自动变速箱，河北省 廊坊市，香河县城环城汽配城，065400，中国</t>
  </si>
  <si>
    <t>北京洪泰康洁汽车用品有限公司</t>
  </si>
  <si>
    <t>7.2 D80</t>
  </si>
  <si>
    <t>https://automechanika-shanghai.hk.messefrankfurt.com/shanghai/zh-cn/exhibitor-search.detail.html/beijing-hongtai-kangjie-auto-products-co-ltd.html</t>
  </si>
  <si>
    <t>www.ht266.com</t>
  </si>
  <si>
    <t>2024-10-08T06:43:50</t>
  </si>
  <si>
    <t>丰台区刘家村126号</t>
  </si>
  <si>
    <t>+86 10 6816 4769</t>
  </si>
  <si>
    <t>1535206693@qq.com</t>
  </si>
  <si>
    <t>北京洪泰康洁汽车用品有限公司 北京市，丰台区刘家村126号，100070，中国</t>
  </si>
  <si>
    <t>北京鸿通超越商贸有限公司</t>
  </si>
  <si>
    <t>4.1 N112</t>
  </si>
  <si>
    <t>1. 机油泵线束</t>
  </si>
  <si>
    <t>https://automechanika-shanghai.hk.messefrankfurt.com/shanghai/zh-cn/exhibitor-search.detail.html/beijing-hongtong-beyond-trading-co-ltd.html</t>
  </si>
  <si>
    <t>2024-11-15T08:50:21</t>
  </si>
  <si>
    <t>平谷区刘家店镇银店大街1号328室-21603</t>
  </si>
  <si>
    <t>100086</t>
  </si>
  <si>
    <t>+86 1013910774870</t>
  </si>
  <si>
    <t>810124580@qq.com</t>
  </si>
  <si>
    <t>北京鸿通超越商贸有限公司 北京市，平谷区刘家店镇银店大街1号328室-21603，100086，中国</t>
  </si>
  <si>
    <t>北京地平线信息技术有限公司</t>
  </si>
  <si>
    <t>5.1 F47-5</t>
  </si>
  <si>
    <t>https://automechanika-shanghai.hk.messefrankfurt.com/shanghai/zh-cn/exhibitor-search.detail.html/beijing-horizon-information-technology-co-ltd.html</t>
  </si>
  <si>
    <t>Horizon.ai</t>
  </si>
  <si>
    <t>2024-09-26T04:47:53</t>
  </si>
  <si>
    <t>海淀区中关村集成电路设计园A2栋</t>
  </si>
  <si>
    <t>100094</t>
  </si>
  <si>
    <t>+86 10 8345 2666</t>
  </si>
  <si>
    <t>yiwei.yue@horizon.ai</t>
  </si>
  <si>
    <t>北京地平线信息技术有限公司 北京市，海淀区中关村集成电路设计园A2栋，100094，中国</t>
  </si>
  <si>
    <t>北京井上青华汽车设备有限公司</t>
  </si>
  <si>
    <t>5.2 Q14</t>
  </si>
  <si>
    <t>5.1 安装（注油系统、配油系统及设备、润滑系统及设备）</t>
  </si>
  <si>
    <t>1. 无线智能管理系统
2. 冷媒回收机
3. 加油枪
4. 集中供油系统
5. 加油泵</t>
  </si>
  <si>
    <t>https://automechanika-shanghai.hk.messefrankfurt.com/shanghai/zh-cn/exhibitor-search.detail.html/beijing-inoue-qinghua-auto-equipment-co-ltd.html</t>
  </si>
  <si>
    <t>www.iqrw.com</t>
  </si>
  <si>
    <t>2024-11-15T04:06:15</t>
  </si>
  <si>
    <t>海淀区西三环北路105号科原大厦B座1306室</t>
  </si>
  <si>
    <t>100048</t>
  </si>
  <si>
    <t>+86 188413866</t>
  </si>
  <si>
    <t>iqr_zhumw@126.com</t>
  </si>
  <si>
    <t>+86 168438372</t>
  </si>
  <si>
    <t>北京井上青华汽车设备有限公司 北京市，海淀区西三环北路105号科原大厦B座1306室，100048，中国</t>
  </si>
  <si>
    <t>北京吉信气弹簧制品有限公司</t>
  </si>
  <si>
    <t>5.1 H106-1</t>
  </si>
  <si>
    <t>https://automechanika-shanghai.hk.messefrankfurt.com/shanghai/zh-cn/exhibitor-search.detail.html/beijing-jixin-gas-spring-products-co-ltd.html</t>
  </si>
  <si>
    <t>www.citi-ben.com</t>
  </si>
  <si>
    <t>2024-09-27T06:55:57</t>
  </si>
  <si>
    <t>经济技术开发区金运路9号</t>
  </si>
  <si>
    <t>065001</t>
  </si>
  <si>
    <t>+86 131 0607 7151</t>
  </si>
  <si>
    <t>swb@citiben.cn</t>
  </si>
  <si>
    <t>北京吉信气弹簧制品有限公司，河北省 廊坊市，经济技术开发区金运路9号，065001，中国</t>
  </si>
  <si>
    <t>北京聚丰欣恒贸易有限公司</t>
  </si>
  <si>
    <t>6.1 A120</t>
  </si>
  <si>
    <t>https://automechanika-shanghai.hk.messefrankfurt.com/shanghai/zh-cn/exhibitor-search.detail.html/beijing-jufeng-xinheng-trading-co-ltd.html</t>
  </si>
  <si>
    <t>2024-10-08T06:33:13</t>
  </si>
  <si>
    <t>101402</t>
  </si>
  <si>
    <t>+86 10 8733 3255</t>
  </si>
  <si>
    <t>499857986@qq.com</t>
  </si>
  <si>
    <t>北京聚丰欣恒贸易有限公司 北京市，怀柔区桥梓镇兴桥大街1号南楼203室，101402，中国</t>
  </si>
  <si>
    <t>Beijing KTL Machinary Co Ltd</t>
  </si>
  <si>
    <t>7.2 K54</t>
  </si>
  <si>
    <t>1.1 驾驶系统（发动机、变速箱、动力总成、排气装置）
1.4 机械标准部件（紧固件、螺钉锁止部件、密封圈、滚动轴承）
1.7 乘用车和商用车再制造零部件
6.2 经销商、销售及服务管理（经销商管理系统、专用软件及设备）
6.8 在线服务平台（汽车/部件与服务交易、电子商务、移动支付）</t>
  </si>
  <si>
    <t>1. 增压器
2. turbocharger
3. turbo
4. truck turbo
5. truck parts</t>
  </si>
  <si>
    <t>https://automechanika-shanghai.hk.messefrankfurt.com/shanghai/zh-cn/exhibitor-search.detail.html/beijing-ktl-machinary-co-ltd.html</t>
  </si>
  <si>
    <t>www.hiliqi.com</t>
  </si>
  <si>
    <t>2024-10-18T05:00:38</t>
  </si>
  <si>
    <t>{"0": {"[Social] No": 1, "[Social] Name": "wechat", "[Social] File": "https://exhibitorsearch.hk.messefrankfurt.com/images/original/qrcodes/10000100202401/390922/1729150397279_533176692.png", "[Social] Url": "https://u.wechat.com/EHJ4c1fvEb_gjIRf8ovLFAc"}}</t>
  </si>
  <si>
    <t>Beijing</t>
  </si>
  <si>
    <t>1C, No.13 Jingsheng South 4th St., LianDo U Valley, Beijing CN</t>
  </si>
  <si>
    <t>101102</t>
  </si>
  <si>
    <t>+86 2015101086836</t>
  </si>
  <si>
    <t>lindali@hiliqi.com</t>
  </si>
  <si>
    <t>北京拉力国际润滑油有限公司</t>
  </si>
  <si>
    <t>2.2 F05</t>
  </si>
  <si>
    <t>5.3 机油及油类物质（润滑油）</t>
  </si>
  <si>
    <t>1. BUGGY
2. Abide
3. Goal
4. Yield
5. Pole lubricating oil</t>
  </si>
  <si>
    <t>https://automechanika-shanghai.hk.messefrankfurt.com/shanghai/zh-cn/exhibitor-search.detail.html/beijing-lalibao-lubricating-oil-co-ltd.html</t>
  </si>
  <si>
    <t>www.rallye1903.com</t>
  </si>
  <si>
    <t>2024-09-15T19:21:34</t>
  </si>
  <si>
    <t>大兴区东亚五环国际9-407</t>
  </si>
  <si>
    <t>102600</t>
  </si>
  <si>
    <t>+86 10 6072 0638</t>
  </si>
  <si>
    <t>46610607@qq.com</t>
  </si>
  <si>
    <t>北京拉力国际润滑油有限公司 北京市，大兴区东亚五环国际9-407，102600，中国</t>
  </si>
  <si>
    <t>北京小毛驴科技有限公司</t>
  </si>
  <si>
    <t>8.2 K120</t>
  </si>
  <si>
    <t>https://automechanika-shanghai.hk.messefrankfurt.com/shanghai/zh-cn/exhibitor-search.detail.html/beijing-little-donkey-technology-co-ltd.html</t>
  </si>
  <si>
    <t>2024-11-11T06:28:41</t>
  </si>
  <si>
    <t>朝阳区小红门乡城环城国际汽配城35号楼A97号</t>
  </si>
  <si>
    <t>100023</t>
  </si>
  <si>
    <t>+86 10 6872 1457</t>
  </si>
  <si>
    <t>591950280@qq.com</t>
  </si>
  <si>
    <t>北京小毛驴科技有限公司 北京市，朝阳区小红门乡城环城国际汽配城35号楼A97号，100023，中国</t>
  </si>
  <si>
    <t>北京路倍安交通设施科技有限公司</t>
  </si>
  <si>
    <t>6.2 N54</t>
  </si>
  <si>
    <t>1. 移车器
2. 挪车器
3. 移车工具
4. 挪车工具
5. 事故车移动架</t>
  </si>
  <si>
    <t>https://automechanika-shanghai.hk.messefrankfurt.com/shanghai/zh-cn/exhibitor-search.detail.html/beijing-lubeian-trafffic-facilities-technology-co-ltd.html</t>
  </si>
  <si>
    <t>www.lubeian.cn</t>
  </si>
  <si>
    <t>2024-11-14T05:05:27</t>
  </si>
  <si>
    <t>丰台区东木樨园9号楼（双城公寓）B座2101室长沣事务所办公室</t>
  </si>
  <si>
    <t>100075</t>
  </si>
  <si>
    <t>+86 10 8621 0019</t>
  </si>
  <si>
    <t>86210019@163.com</t>
  </si>
  <si>
    <t>北京路倍安交通设施科技有限公司 北京市，丰台区东木樨园9号楼（双城公寓）B座2101室长沣事务所办公室，100075，中国</t>
  </si>
  <si>
    <t>北京曼卡康机动力商贸有限公司</t>
  </si>
  <si>
    <t>1: 1.1 M24
2: 7.1 M24</t>
  </si>
  <si>
    <t>1. 欧马可,Oumako
2. 基础机,Basic machine
3. 发动机,engine
4. 奥铃,Aoling
5. 轻卡,Light truck</t>
  </si>
  <si>
    <t>https://automechanika-shanghai.hk.messefrankfurt.com/shanghai/zh-cn/exhibitor-search.detail.html/beijing-manka-kang-motor-power-trading-coltd.html</t>
  </si>
  <si>
    <t>2024-11-01T04:11:03</t>
  </si>
  <si>
    <t>通州区台湖镇胡家垡甲8号院</t>
  </si>
  <si>
    <t>+86 137 0103 1329</t>
  </si>
  <si>
    <t>464907014@qq.com</t>
  </si>
  <si>
    <t>+86 573 6720 8519</t>
  </si>
  <si>
    <t>北京曼卡康机动力商贸有限公司 北京市，通州区台湖镇胡家垡甲8号院，100023，中国</t>
  </si>
  <si>
    <t>北京迈弗勒科技发展有限公司</t>
  </si>
  <si>
    <t>7.1 A94</t>
  </si>
  <si>
    <t>1. 发动机
2. 发动机零部件</t>
  </si>
  <si>
    <t>https://automechanika-shanghai.hk.messefrankfurt.com/shanghai/zh-cn/exhibitor-search.detail.html/beijing-mfele-technology-development-co-ltd.html</t>
  </si>
  <si>
    <t>www.mfele.com</t>
  </si>
  <si>
    <t>2024-11-11T07:24:32</t>
  </si>
  <si>
    <t>通州区水仙西路99号2层01-23073</t>
  </si>
  <si>
    <t>101100</t>
  </si>
  <si>
    <t>+86 10 8084 3030</t>
  </si>
  <si>
    <t>438867392@qq.com</t>
  </si>
  <si>
    <t>北京迈弗勒科技发展有限公司 北京市，通州区水仙西路99号2层01-23073，101100，中国</t>
  </si>
  <si>
    <t>北京明泰国际贸易有限公司</t>
  </si>
  <si>
    <t>3 F34</t>
  </si>
  <si>
    <t>1. BRAKE DISC
2. BRAKE DRUM
3. BRAKE PADS
4. BRAKE SHOES
5. ROTOR</t>
  </si>
  <si>
    <t>https://automechanika-shanghai.hk.messefrankfurt.com/shanghai/zh-cn/exhibitor-search.detail.html/beijing-mytech-international-inc.html</t>
  </si>
  <si>
    <t>www.bmibrakes.com</t>
  </si>
  <si>
    <t>2024-11-15T08:55:54</t>
  </si>
  <si>
    <t>{"0": {"[Social] No": 1, "[Social] Name": "wechat", "[Social] File": "https://exhibitorsearch.hk.messefrankfurt.com/images/original/qrcodes/10000100202401/400972/1729752379493_1225068769.jpg", "[Social] Url": "https://u.wechat.com/EOY3Qg-Idr5ToNOm3DJMghY"}}</t>
  </si>
  <si>
    <t>朝阳区霞光里66号院1号楼901号</t>
  </si>
  <si>
    <t>100027</t>
  </si>
  <si>
    <t>+86 10 6582 4010</t>
  </si>
  <si>
    <t>info@bmibrakes.com</t>
  </si>
  <si>
    <t>+86 10 6582 4020</t>
  </si>
  <si>
    <t>北京明泰国际贸易有限公司 北京市，朝阳区霞光里66号院1号楼901号，100027，中国</t>
  </si>
  <si>
    <t>北京鼐富国际贸易有限公司</t>
  </si>
  <si>
    <t>5.1 K79</t>
  </si>
  <si>
    <t>1. Electric Power Steering Rack
2. Power Steering Pump
3. C.V. Axle
4. Drive Shaft
5. Steering Gear Box</t>
  </si>
  <si>
    <t>https://automechanika-shanghai.hk.messefrankfurt.com/shanghai/zh-cn/exhibitor-search.detail.html/beijing-naifu-international-trade-co-ltd.html</t>
  </si>
  <si>
    <t>www.nfyo.com</t>
  </si>
  <si>
    <t>2024-10-29T09:17:39</t>
  </si>
  <si>
    <t>{"0": {"[Social] No": 1, "[Social] Name": "facebook", "[Social] File": "", "[Social] Url": "https://www.facebook.com/nfyo.autoparts/"}}</t>
  </si>
  <si>
    <t>朝阳区大屯里317号金泉时代3单元2115室</t>
  </si>
  <si>
    <t>100101</t>
  </si>
  <si>
    <t>+86 10 8485 5289</t>
  </si>
  <si>
    <t>lcm@nfyo.com</t>
  </si>
  <si>
    <t>北京鼐富国际贸易有限公司 北京市，朝阳区大屯里317号金泉时代3单元2115室，100101，中国</t>
  </si>
  <si>
    <t>北京喏斯科技有限公司</t>
  </si>
  <si>
    <t>1: 1.1 N50
2: 1.1 N50</t>
  </si>
  <si>
    <t>https://automechanika-shanghai.hk.messefrankfurt.com/shanghai/zh-cn/exhibitor-search.detail.html/beijing-nuosi-technology.html</t>
  </si>
  <si>
    <t>www.hdrzbj.net</t>
  </si>
  <si>
    <t>2024-11-13T06:22:28</t>
  </si>
  <si>
    <t>大兴区万科天地88号院1号楼507</t>
  </si>
  <si>
    <t>100026</t>
  </si>
  <si>
    <t>+86 3810482123</t>
  </si>
  <si>
    <t>1401061276@qq.com</t>
  </si>
  <si>
    <t>+86 1101</t>
  </si>
  <si>
    <t>北京喏斯科技有限公司 北京市，大兴区万科天地88号院1号楼507，100026，中国</t>
  </si>
  <si>
    <t>北京油商联盟</t>
  </si>
  <si>
    <t>5.2 润滑剂和润滑脂（冷却润滑油、润滑脂和润滑剂）
5.3 机油及油类物质（润滑油）
5.4 添加剂
5.6 工艺型液体（冷却剂、制冷剂、气体、流体管理）
5.7 工艺喷雾剂（清洁剂、护理剂、润滑剂和通用喷雾剂）、气雾剂
6.10 出行服务、最后一英里移动出行方案（数据管理、服务软件、共享出行）
7.1 汽车清洗（自动化车身清洗设备、洗车站、洗车设备、汽车清洗化学品、用品及服务）
7.2 汽车养护（内饰及外饰清洁、高压吸尘器、保养设备、清洁及养护用品、养护气雾剂、养护配件及服务、真空吸尘器）</t>
  </si>
  <si>
    <t>1. 国产润滑油
2. 国产机油
3. 汽车配件
4. 汽机油
5. 大桶油</t>
  </si>
  <si>
    <t>https://automechanika-shanghai.hk.messefrankfurt.com/shanghai/zh-cn/exhibitor-search.detail.html/beijing-oil-merchants-alliance-co-ltd.html</t>
  </si>
  <si>
    <t>2024-10-16T09:17:18</t>
  </si>
  <si>
    <t>{"0": {"[Social] No": 1, "[Social] Name": "wechat", "[Social] File": "https://exhibitorsearch.hk.messefrankfurt.com/images/original/qrcodes/10000100202401/394146/1728626487180_2527157203.jpg", "[Social] Url": "https://u.wechat.com/ECvzdQgxfbod0yOw78E2oAE?s=2"}}</t>
  </si>
  <si>
    <t>通州区中山路59号北京ONE写字楼1506室</t>
  </si>
  <si>
    <t>+86 400 623 8488</t>
  </si>
  <si>
    <t>yslm2023@126.com</t>
  </si>
  <si>
    <t>北京油商联盟 北京市，通州区中山路59号北京ONE写字楼1506室，101100，中国</t>
  </si>
  <si>
    <t>Beijing Omika Auto Parts co ltd</t>
  </si>
  <si>
    <t>6.1 B95-1</t>
  </si>
  <si>
    <t>https://automechanika-shanghai.hk.messefrankfurt.com/shanghai/zh-cn/exhibitor-search.detail.html/beijing-omika-auto-parts-coltd.html</t>
  </si>
  <si>
    <t>www.oumik.net</t>
  </si>
  <si>
    <t>2024-11-11T06:51:17</t>
  </si>
  <si>
    <t>No.83-102 Magezhuang South Street Xigezhuang Town Pinggu District</t>
  </si>
  <si>
    <t>062453</t>
  </si>
  <si>
    <t>+86 317 380 7289</t>
  </si>
  <si>
    <t>oumika.yin@foxmail.com</t>
  </si>
  <si>
    <t>北京兆信信息技术股份有限公司</t>
  </si>
  <si>
    <t>7.2 F64</t>
  </si>
  <si>
    <t>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t>
  </si>
  <si>
    <t>https://automechanika-shanghai.hk.messefrankfurt.com/shanghai/zh-cn/exhibitor-search.detail.html/beijing-panpass-infrmation-technology-co-ltd.html</t>
  </si>
  <si>
    <t>www.panpass.com</t>
  </si>
  <si>
    <t>2024-08-19T11:29:03</t>
  </si>
  <si>
    <t>朝阳区北苑路28号院星帆广场1号楼北门301室</t>
  </si>
  <si>
    <t>ad@p-pass.com</t>
  </si>
  <si>
    <t>北京兆信信息技术股份有限公司 北京市，朝阳区北苑路28号院星帆广场1号楼北门301室，中国</t>
  </si>
  <si>
    <t>广州赫斯特汽车配件有限公司</t>
  </si>
  <si>
    <t>2.2 H74</t>
  </si>
  <si>
    <t>7.2 汽车养护（内饰及外饰清洁、高压吸尘器、保养设备、清洁及养护用品、养护气雾剂、养护配件及服务、真空吸尘器）</t>
  </si>
  <si>
    <t>1. 润宝捷
2. 磨卡
3. 清洗剂
4. 保护剂
5. 汽车养护用品</t>
  </si>
  <si>
    <t>https://automechanika-shanghai.hk.messefrankfurt.com/shanghai/zh-cn/exhibitor-search.detail.html/beijing-runbaojie-technology--trade-co-ltd.html</t>
  </si>
  <si>
    <t>www.runbaojie.com</t>
  </si>
  <si>
    <t>2024-11-11T06:30:54</t>
  </si>
  <si>
    <t>大兴区旧宫镇富力盛悦居23号楼805</t>
  </si>
  <si>
    <t>100076</t>
  </si>
  <si>
    <t>+86 10 5094 9690</t>
  </si>
  <si>
    <t>2850507334@qq.com</t>
  </si>
  <si>
    <t>+86 10 5094 9694</t>
  </si>
  <si>
    <t>广州赫斯特汽车配件有限公司 北京市，大兴区旧宫镇富力盛悦居23号楼805，100076，中国</t>
  </si>
  <si>
    <t>北京盛世名图科技有限公司</t>
  </si>
  <si>
    <t>2.2 B25</t>
  </si>
  <si>
    <t>3.1 外饰用品（轮胎轮毂用品、防滑链、防刮条、车窗条、拖车连结器、拖车绳、车罩、车载动物驱赶器、石屑保护膜）</t>
  </si>
  <si>
    <t>https://automechanika-shanghai.hk.messefrankfurt.com/shanghai/zh-cn/exhibitor-search.detail.html/beijing-shengshi-mingtu-technology-co-ltd.html</t>
  </si>
  <si>
    <t>2024-09-27T07:00:25</t>
  </si>
  <si>
    <t>通州区马驹桥合创产业中心202号楼1307</t>
  </si>
  <si>
    <t>101199</t>
  </si>
  <si>
    <t>+86 10000000</t>
  </si>
  <si>
    <t>242216232@qq.com</t>
  </si>
  <si>
    <t>北京盛世名图科技有限公司 北京市，通州区马驹桥合创产业中心202号楼1307，101199，中国</t>
  </si>
  <si>
    <t>Beijing Shunna New Material Technology Co LTD</t>
  </si>
  <si>
    <t>8.2 N50</t>
  </si>
  <si>
    <t>1. PPF
2. Personalized car wrapping
3. window film
4. car wrapping film
5. lamp film</t>
  </si>
  <si>
    <t>https://automechanika-shanghai.hk.messefrankfurt.com/shanghai/zh-cn/exhibitor-search.detail.html/beijing-shunna-new-material-technology-co-ltd.html</t>
  </si>
  <si>
    <t>www.snppf.com</t>
  </si>
  <si>
    <t>2024-09-30T07:51:45</t>
  </si>
  <si>
    <t>{"0": {"[Social] No": 1, "[Social] Name": "instagram", "[Social] File": "", "[Social] Url": "https://nafilm.global"}}</t>
  </si>
  <si>
    <t>F1B-01, Building 7, Yard 15, Jiajia Garden, Fengtai District</t>
  </si>
  <si>
    <t>100079</t>
  </si>
  <si>
    <t>23644658@qq.com</t>
  </si>
  <si>
    <t>北京天海氢能装备有限公司</t>
  </si>
  <si>
    <t>5.1 K107</t>
  </si>
  <si>
    <t>https://automechanika-shanghai.hk.messefrankfurt.com/shanghai/zh-cn/exhibitor-search.detail.html/beijing-tianhai-hydrogen-energy-equipment-co-ltd.html</t>
  </si>
  <si>
    <t>www.btic.cn</t>
  </si>
  <si>
    <t>2024-09-27T06:38:41</t>
  </si>
  <si>
    <r>
      <rPr>
        <sz val="9"/>
        <color theme="1"/>
        <rFont val="微软雅黑"/>
        <charset val="134"/>
      </rPr>
      <t>通州区</t>
    </r>
    <r>
      <rPr>
        <sz val="9"/>
        <color theme="1"/>
        <rFont val="宋体-简"/>
        <charset val="134"/>
      </rPr>
      <t>漷</t>
    </r>
    <r>
      <rPr>
        <sz val="9"/>
        <color theme="1"/>
        <rFont val="微软雅黑"/>
        <charset val="134"/>
      </rPr>
      <t>县镇</t>
    </r>
    <r>
      <rPr>
        <sz val="9"/>
        <color theme="1"/>
        <rFont val="宋体-简"/>
        <charset val="134"/>
      </rPr>
      <t>漷</t>
    </r>
    <r>
      <rPr>
        <sz val="9"/>
        <color theme="1"/>
        <rFont val="微软雅黑"/>
        <charset val="134"/>
      </rPr>
      <t>县南四街1号</t>
    </r>
  </si>
  <si>
    <t>101109</t>
  </si>
  <si>
    <t>+86 10167383444512</t>
  </si>
  <si>
    <t>670281485@qq.com</t>
  </si>
  <si>
    <r>
      <rPr>
        <sz val="9"/>
        <color theme="1"/>
        <rFont val="微软雅黑"/>
        <charset val="134"/>
      </rPr>
      <t>北京天海氢能装备有限公司 北京市，通州区</t>
    </r>
    <r>
      <rPr>
        <sz val="9"/>
        <color theme="1"/>
        <rFont val="宋体-简"/>
        <charset val="134"/>
      </rPr>
      <t>漷</t>
    </r>
    <r>
      <rPr>
        <sz val="9"/>
        <color theme="1"/>
        <rFont val="微软雅黑"/>
        <charset val="134"/>
      </rPr>
      <t>县镇</t>
    </r>
    <r>
      <rPr>
        <sz val="9"/>
        <color theme="1"/>
        <rFont val="宋体-简"/>
        <charset val="134"/>
      </rPr>
      <t>漷</t>
    </r>
    <r>
      <rPr>
        <sz val="9"/>
        <color theme="1"/>
        <rFont val="微软雅黑"/>
        <charset val="134"/>
      </rPr>
      <t>县南四街1号，101109，中国</t>
    </r>
  </si>
  <si>
    <t>北京天禾佳联贸易有限公司</t>
  </si>
  <si>
    <t>6.1 K99</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</si>
  <si>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t>
  </si>
  <si>
    <t>https://automechanika-shanghai.hk.messefrankfurt.com/shanghai/zh-cn/exhibitor-search.detail.html/beijing-tianhe-jialian-trading-co-ltd.html</t>
  </si>
  <si>
    <t>http://www.zftianhe.com</t>
  </si>
  <si>
    <t>2024-11-11T06:57:26</t>
  </si>
  <si>
    <t>朝阳区小红门乡南四环69号35号楼3层C35号</t>
  </si>
  <si>
    <t>+86 153390187</t>
  </si>
  <si>
    <t>st888888vip@sina.cn</t>
  </si>
  <si>
    <t>+86 153 1111 7087</t>
  </si>
  <si>
    <t>北京天禾佳联贸易有限公司 北京市，朝阳区小红门乡南四环69号35号楼3层C35号，100023，中国</t>
  </si>
  <si>
    <t>北京天宜上佳高新材料股份有限公司</t>
  </si>
  <si>
    <t>7.1 E84</t>
  </si>
  <si>
    <t>https://automechanika-shanghai.hk.messefrankfurt.com/shanghai/zh-cn/exhibitor-search.detail.html/beijing-tianyishangjia-high-tech-materials-corp-ltd.html</t>
  </si>
  <si>
    <t>www.bjtysj.com</t>
  </si>
  <si>
    <t>四川省 绵阳市</t>
  </si>
  <si>
    <t>江油市江油高新技术产业园区东区创元路23号</t>
  </si>
  <si>
    <t>+86 10824707758037</t>
  </si>
  <si>
    <t>aisong@bjtysj.com</t>
  </si>
  <si>
    <t>北京天宜上佳高新材料股份有限公司，四川省 绵阳市，江油市江油高新技术产业园区东区创元路23号，中国</t>
  </si>
  <si>
    <t>绵阳市</t>
  </si>
  <si>
    <t>北京中致油泵油嘴有限公司</t>
  </si>
  <si>
    <t>7.1 E64</t>
  </si>
  <si>
    <t>1. common rail injectors
2. Cummins injectors
3. Bosch injectors
4. control valves
5. Scania injectors</t>
  </si>
  <si>
    <t>https://automechanika-shanghai.hk.messefrankfurt.com/shanghai/zh-cn/exhibitor-search.detail.html/beijing-top-diesel-parts-co-ltd.html</t>
  </si>
  <si>
    <t>www.theuse.cn</t>
  </si>
  <si>
    <t>房山区长阳镇祥云街10号院6号楼1至2层102-3</t>
  </si>
  <si>
    <t>102488</t>
  </si>
  <si>
    <t>+86 138 0124 2420</t>
  </si>
  <si>
    <t>topdiesel@126.com</t>
  </si>
  <si>
    <t>北京中致油泵油嘴有限公司 北京市，房山区长阳镇祥云街10号院6号楼1至2层102-3，102488，中国</t>
  </si>
  <si>
    <t>北京众进技术服务有限公司</t>
  </si>
  <si>
    <t>8.2 H88</t>
  </si>
  <si>
    <t>1. 碳纤维改装</t>
  </si>
  <si>
    <t>https://automechanika-shanghai.hk.messefrankfurt.com/shanghai/zh-cn/exhibitor-search.detail.html/beijing-unionevo-technical-service-co-ltd.html</t>
  </si>
  <si>
    <t>www.unionevo.com</t>
  </si>
  <si>
    <t>2024-11-06T04:29:24</t>
  </si>
  <si>
    <t>朝阳区将台乡驮房营8号新华科技大厦17层1712</t>
  </si>
  <si>
    <t>100016</t>
  </si>
  <si>
    <t>+86 10 6846 5888</t>
  </si>
  <si>
    <t>fan.zhang@unionevo.com</t>
  </si>
  <si>
    <t>+86 10 8851 6559</t>
  </si>
  <si>
    <t>北京众进技术服务有限公司 北京市，朝阳区将台乡驮房营8号新华科技大厦17层1712，100016，中国</t>
  </si>
  <si>
    <t>北京五方天雅互联网加汽车产品市场有限责任公司</t>
  </si>
  <si>
    <t>7.1 F76</t>
  </si>
  <si>
    <t>https://automechanika-shanghai.hk.messefrankfurt.com/shanghai/zh-cn/exhibitor-search.detail.html/beijingwufangtianyainternet-autoserviceclustercoltd.html</t>
  </si>
  <si>
    <t>www.wufangtianya.com</t>
  </si>
  <si>
    <t>2024-11-11T07:32:29</t>
  </si>
  <si>
    <t>朝阳区五方桥西南侧五方天雅汽配城办公区品牌推广部</t>
  </si>
  <si>
    <t>+86 10 8733 0343</t>
  </si>
  <si>
    <t>tianyacheju@163.com</t>
  </si>
  <si>
    <t>+86 10 8733 0205</t>
  </si>
  <si>
    <t>北京五方天雅互联网加汽车产品市场有限责任公司 北京市，朝阳区五方桥西南侧五方天雅汽配城办公区品牌推广部，100023，中国</t>
  </si>
  <si>
    <t>北京鑫鼎隆途贸易有限公司</t>
  </si>
  <si>
    <t>7.1 M84</t>
  </si>
  <si>
    <t>1. 大修包Overhaul Kit, , , 正时套装
2. 高压油泵High pressure oil pump
3. 机油泵 Oil pump
4. 正时套装</t>
  </si>
  <si>
    <t>https://automechanika-shanghai.hk.messefrankfurt.com/shanghai/zh-cn/exhibitor-search.detail.html/beijing-xinding-longtu-trading-co-ltd.html</t>
  </si>
  <si>
    <t>ssangyongmotor.en.alibaba.com</t>
  </si>
  <si>
    <t>2024-10-15T06:39:13</t>
  </si>
  <si>
    <t>{"0": {"[Social] No": 1, "[Social] Name": "wechat", "[Social] File": "https://exhibitorsearch.hk.messefrankfurt.com/images/original/qrcodes/10000100202401/399432/1728967146418_1225068769.jpg", "[Social] Url": "https://u.wechat.com/EM2sXtq-PSHNZuAeMXqnehk"}}</t>
  </si>
  <si>
    <t>香河机器人产业园区</t>
  </si>
  <si>
    <t>+86 31618701667901</t>
  </si>
  <si>
    <t>1132266380@qq.com</t>
  </si>
  <si>
    <t>北京鑫鼎隆途贸易有限公司，河北省 廊坊市，香河机器人产业园区，065400，中国</t>
  </si>
  <si>
    <t>北京一帆纬业汽配有限公司</t>
  </si>
  <si>
    <t>7.1 K92</t>
  </si>
  <si>
    <t>https://automechanika-shanghai.hk.messefrankfurt.com/shanghai/zh-cn/exhibitor-search.detail.html/beijing-yifan-weft-auto-parts.html</t>
  </si>
  <si>
    <t>2024-10-15T22:49:02</t>
  </si>
  <si>
    <t>朝阳区五方天雅汽配城108号</t>
  </si>
  <si>
    <t>101101</t>
  </si>
  <si>
    <t>+86 10 6729 8729</t>
  </si>
  <si>
    <t>admin@yifanweiye.com</t>
  </si>
  <si>
    <t>+86 209746</t>
  </si>
  <si>
    <t>北京一帆纬业汽配有限公司 北京市，朝阳区五方天雅汽配城108号，101101，中国</t>
  </si>
  <si>
    <t>Bei Jing Yun Fu Qi Che Mao Yi You Xian Gong Si</t>
  </si>
  <si>
    <t>5.1 K119</t>
  </si>
  <si>
    <t>1. 气门室盖
2. 1112 7552 281
3. Valve cover
4. 271 010 17 30
5. 铝</t>
  </si>
  <si>
    <t>https://automechanika-shanghai.hk.messefrankfurt.com/shanghai/zh-cn/exhibitor-search.detail.html/beijing-yunfu-automobile-trading-co-ltd.html</t>
  </si>
  <si>
    <t>2024-11-11T07:49:53</t>
  </si>
  <si>
    <t>beijing</t>
  </si>
  <si>
    <t>No. 69, South Fourth Ring East Road, Chaoyang District</t>
  </si>
  <si>
    <t>+86 13914458</t>
  </si>
  <si>
    <t>1115664688@qq.com</t>
  </si>
  <si>
    <t>北京中硕伟业科技有限公司</t>
  </si>
  <si>
    <t>2.2 N60</t>
  </si>
  <si>
    <t>https://automechanika-shanghai.hk.messefrankfurt.com/shanghai/zh-cn/exhibitor-search.detail.html/beijingzhongshuowaiyetechnologyc.html</t>
  </si>
  <si>
    <t>www.longdonfilm.com</t>
  </si>
  <si>
    <t>2024-11-11T10:07:26</t>
  </si>
  <si>
    <t>大兴区天华大街5号院</t>
  </si>
  <si>
    <t>+86 10 8763 2885</t>
  </si>
  <si>
    <t>selena@longdonfilm.com</t>
  </si>
  <si>
    <t>+86 10 3770 5322</t>
  </si>
  <si>
    <t>北京中硕伟业科技有限公司 北京市，大兴区天华大街5号院，102600，中国</t>
  </si>
  <si>
    <t>北京铸英汽车配件有限公司</t>
  </si>
  <si>
    <t>1.2 底盘部分（车桥、方向盘、制动装置、车轮、减震器）
5.2 润滑剂和润滑脂（冷却润滑油、润滑脂和润滑剂）
5.3 机油及油类物质（润滑油）
5.4 添加剂
5.5 助剂和耗材
5.6 工艺型液体（冷却剂、制冷剂、气体、流体管理）
5.7 工艺喷雾剂（清洁剂、护理剂、润滑剂和通用喷雾剂）、气雾剂
6.2 经销商、销售及服务管理（经销商管理系统、专用软件及设备）</t>
  </si>
  <si>
    <t>1. 机油
2. 润滑油
3. 美孚
4. 壳牌
5. 嘉实多</t>
  </si>
  <si>
    <t>https://automechanika-shanghai.hk.messefrankfurt.com/shanghai/zh-cn/exhibitor-search.detail.html/beijing-zhuying-automobile-parts-co-ltd.html</t>
  </si>
  <si>
    <t>2024-10-16T09:22:42</t>
  </si>
  <si>
    <t>{"0": {"[Social] No": 1, "[Social] Name": "wechat", "[Social] File": "https://exhibitorsearch.hk.messefrankfurt.com/images/original/qrcodes/10000100202401/381002/1728628986607_2585422282.jpg", "[Social] Url": "https://u.wechat.com/MDCvl2dt5DWGXn1PfC7zl6k?s=2"}}</t>
  </si>
  <si>
    <t>朝阳区建国路15号华文国际传媒大厦C座4层458室</t>
  </si>
  <si>
    <t>+86 10 8937 8397</t>
  </si>
  <si>
    <t>18610935670@163.com</t>
  </si>
  <si>
    <t>北京铸英汽车配件有限公司 北京市，朝阳区建国路15号华文国际传媒大厦C座4层458室 ，100000，中国</t>
  </si>
  <si>
    <t>Belgin Madeni Yaglar Tic Ve San A S</t>
  </si>
  <si>
    <t>2.2 A43</t>
  </si>
  <si>
    <t>5.2 润滑剂和润滑脂（冷却润滑油、润滑脂和润滑剂）
5.3 机油及油类物质（润滑油）
5.6 工艺型液体（冷却剂、制冷剂、气体、流体管理）</t>
  </si>
  <si>
    <t>1. Lubricants
2. Mutigrades motor oils
3. Greases
4. Transmission fluids
5. Antifreezes</t>
  </si>
  <si>
    <t>https://automechanika-shanghai.hk.messefrankfurt.com/shanghai/zh-cn/exhibitor-search.detail.html/belgin-madeni-yaglar-tic-ve-san-a-s.html</t>
  </si>
  <si>
    <t>www.belginoil.com</t>
  </si>
  <si>
    <t>2024-09-23T12:43:44</t>
  </si>
  <si>
    <t>{"0": {"[Social] No": 1, "[Social] Name": "instagram", "[Social] File": "", "[Social] Url": "https://www.instagram.com/lubexmotoroil/"}}</t>
  </si>
  <si>
    <t>Kocaeli Gebze</t>
  </si>
  <si>
    <t>Ihsan Dede Cad.No:125,P.K.1003, Gebze Organize Sanayi Bolgesi(GOSB)</t>
  </si>
  <si>
    <t>41480</t>
  </si>
  <si>
    <t>+90 262 751 02 92</t>
  </si>
  <si>
    <t>info@belginoil.com</t>
  </si>
  <si>
    <t>+90 262 751 01 98</t>
  </si>
  <si>
    <t>Benchmark Media International Corp.</t>
  </si>
  <si>
    <t>https://automechanika-shanghai.hk.messefrankfurt.com/shanghai/zh-cn/exhibitor-search.detail.html/benchmark-media-international-corp.html</t>
  </si>
  <si>
    <t>www.B2Benchmark.com</t>
  </si>
  <si>
    <t>2024-10-10T06:44:01</t>
  </si>
  <si>
    <t>406051 Taichung City</t>
  </si>
  <si>
    <t>Beitun Dist., No. 88, Taishun 5th St.,</t>
  </si>
  <si>
    <t>+886 42436893614</t>
  </si>
  <si>
    <t>info@b2benchmark.com</t>
  </si>
  <si>
    <t>+886 4 2436 6906</t>
  </si>
  <si>
    <t>Benefit Dis Tic Ltd Sti</t>
  </si>
  <si>
    <t>2.1 AF08</t>
  </si>
  <si>
    <t>1. Brake Calipers
2. Caliper Repair Kits
3. Caliper Carriers
4. Air Disc Brake Caliper.
5. Complete Caliper</t>
  </si>
  <si>
    <t>https://automechanika-shanghai.hk.messefrankfurt.com/shanghai/zh-cn/exhibitor-search.detail.html/benefit-dis-tic-ltd-sti.html</t>
  </si>
  <si>
    <t>www.benefitauto.com.tr</t>
  </si>
  <si>
    <t>2024-10-22T08:07:44</t>
  </si>
  <si>
    <t>{"0": {"[Social] No": 1, "[Social] Name": "instagram", "[Social] File": "", "[Social] Url": "https://www.instagram.com/benefitcaliper/"}}</t>
  </si>
  <si>
    <t>Karatay Konya</t>
  </si>
  <si>
    <t>Ortakonak Mah 5 Organize Sanayi Bölgesi, 500 Nolu Sokak № - 19/1 Karatay /</t>
  </si>
  <si>
    <t>42290</t>
  </si>
  <si>
    <t>+90 332 342 61 67</t>
  </si>
  <si>
    <t>sales@benefitauto.com.tr</t>
  </si>
  <si>
    <t>+90 332 342 61 68</t>
  </si>
  <si>
    <t>蚌埠一戈智能科技有限公司</t>
  </si>
  <si>
    <t>7.2 N19</t>
  </si>
  <si>
    <t>https://automechanika-shanghai.hk.messefrankfurt.com/shanghai/zh-cn/exhibitor-search.detail.html/bengbu-yige-intelligent-technology-co-ltd.html</t>
  </si>
  <si>
    <t>2024-11-11T06:20:29</t>
  </si>
  <si>
    <t>怀远县经济开发区禹都大道1号厂内综合楼</t>
  </si>
  <si>
    <t>214000</t>
  </si>
  <si>
    <t>+86 55113967716650</t>
  </si>
  <si>
    <t>82606070@163.com</t>
  </si>
  <si>
    <t>蚌埠一戈智能科技有限公司 蚌埠市，怀远县经济开发区禹都大道1号厂内综合楼，214000，中国</t>
  </si>
  <si>
    <t>百利盖（昆山）有限公司</t>
  </si>
  <si>
    <t>2.2 B52</t>
  </si>
  <si>
    <t>5.5 助剂和耗材</t>
  </si>
  <si>
    <t>https://automechanika-shanghai.hk.messefrankfurt.com/shanghai/zh-cn/exhibitor-search.detail.html/bericap-kunshan-co-ltd.html</t>
  </si>
  <si>
    <t>www.bericap.com.cn</t>
  </si>
  <si>
    <t>江苏省 昆山市</t>
  </si>
  <si>
    <t>经济开发区青阳南路298号</t>
  </si>
  <si>
    <t>215300</t>
  </si>
  <si>
    <t>+86 512 5771 6868</t>
  </si>
  <si>
    <t>infor.china@bericap.com</t>
  </si>
  <si>
    <t>百利盖（昆山）有限公司，江苏省 昆山市，经济开发区青阳南路298号，215300，中国</t>
  </si>
  <si>
    <t>昆山市</t>
  </si>
  <si>
    <t>Besan Co. For Manufacturing Cars Spare Parts</t>
  </si>
  <si>
    <t>6.1 H115</t>
  </si>
  <si>
    <t>1. Radiators
2. Trucks
3. Cooling Products
4. Radiator
5. Charge Air Coolers</t>
  </si>
  <si>
    <t>https://automechanika-shanghai.hk.messefrankfurt.com/shanghai/zh-cn/exhibitor-search.detail.html/besan-co-for-manufacturing-cars-spare-parts.html</t>
  </si>
  <si>
    <t>https://siyamradiators.com/</t>
  </si>
  <si>
    <t>2024-11-11T08:40:36</t>
  </si>
  <si>
    <t>约旦</t>
  </si>
  <si>
    <t>Amman</t>
  </si>
  <si>
    <t>Sahab - 2nd King Abdulla Ind City P.O Box: (164)</t>
  </si>
  <si>
    <t>11512</t>
  </si>
  <si>
    <t>+962 6 402 0130</t>
  </si>
  <si>
    <t>w.alalem@siyam-group.com</t>
  </si>
  <si>
    <t>+962 6 402 0137</t>
  </si>
  <si>
    <t>宝思诺汽车部件（上海）有限公司</t>
  </si>
  <si>
    <t>4.1 B61</t>
  </si>
  <si>
    <t>1. alternator
2. starter
3. brake caliper
4. pulley</t>
  </si>
  <si>
    <t>https://automechanika-shanghai.hk.messefrankfurt.com/shanghai/zh-cn/exhibitor-search.detail.html/best-known-auto-parts-shanghai-co-ltd.html</t>
  </si>
  <si>
    <t>www.ebsn.cn</t>
  </si>
  <si>
    <t>2024-11-11T06:10:07</t>
  </si>
  <si>
    <t>宝山区毛家路125弄79号1号厂房</t>
  </si>
  <si>
    <t>200941</t>
  </si>
  <si>
    <t>+86 21 3658 0788</t>
  </si>
  <si>
    <t>sales@ebsn.cn</t>
  </si>
  <si>
    <t>+86 21 3658 0789</t>
  </si>
  <si>
    <t>宝思诺汽车部件（上海）有限公司 上海市，宝山区毛家路125弄79号1号厂房，200941，中国</t>
  </si>
  <si>
    <t>广州百思特橡塑制品有限公司</t>
  </si>
  <si>
    <t>5.1 A75</t>
  </si>
  <si>
    <t>2.9 充电技术（电感/导电系统）、充电站（电池交换系统MB）、充电配件（插头、电缆、连接器）</t>
  </si>
  <si>
    <t>https://automechanika-shanghai.hk.messefrankfurt.com/shanghai/zh-cn/exhibitor-search.detail.html/best-rubber-plastic-products-co-ltd.html</t>
  </si>
  <si>
    <t>2024-11-15T08:57:41</t>
  </si>
  <si>
    <t>天河区燕岭路89号燕桥大厦713室</t>
  </si>
  <si>
    <t>+86 20 8665 7789</t>
  </si>
  <si>
    <t>470680615@qq.com</t>
  </si>
  <si>
    <t>+86 20657789</t>
  </si>
  <si>
    <t>广州百思特橡塑制品有限公司，广东省 广州市，天河区燕岭路89号燕桥大厦713室，510000，中国</t>
  </si>
  <si>
    <t>Betto Zebpa Vehicle And Equipment Spare Parts</t>
  </si>
  <si>
    <t>2.1 AF11</t>
  </si>
  <si>
    <t>1.4 机械标准部件（紧固件、螺钉锁止部件、密封圈、滚动轴承）
1.5 汽车内饰（驾驶舱、按钮、开关、仪表、安全气囊、座椅、车内照明、暖风系统、空调、电子调控装置、内置空滤）
4.8 紧固及粘合解决方案（铆钉、粘合剂、螺丝、焊接、焊接材料、激光）</t>
  </si>
  <si>
    <t>1. injector bolt
2. injector holder
3. injector screw
4. wheel nut
5. trim parts</t>
  </si>
  <si>
    <t>https://automechanika-shanghai.hk.messefrankfurt.com/shanghai/zh-cn/exhibitor-search.detail.html/betto-zebpa-vehicle-and-equipment-spare-parts.html</t>
  </si>
  <si>
    <t>www.betto.com.tr</t>
  </si>
  <si>
    <t>2024-11-06T13:24:38</t>
  </si>
  <si>
    <t>{"0": {"[Social] No": 1, "[Social] Name": "instagram", "[Social] File": "", "[Social] Url": "https://www.instagram.com/betto_otomotiv?igsh=MXVvOTVrZXduMTZsaw=="}}</t>
  </si>
  <si>
    <t>Izmir</t>
  </si>
  <si>
    <t>Building 32/A 5301</t>
  </si>
  <si>
    <t>35090</t>
  </si>
  <si>
    <t>impex@betto.com.tr</t>
  </si>
  <si>
    <t>宾赫莱汽车零部件（广州）有限公司</t>
  </si>
  <si>
    <t>6.1 H83-1</t>
  </si>
  <si>
    <t>https://automechanika-shanghai.hk.messefrankfurt.com/shanghai/zh-cn/exhibitor-search.detail.html/binhelai-auto-parts-guangzhou-coltd.html</t>
  </si>
  <si>
    <t>2024-11-11T07:48:35</t>
  </si>
  <si>
    <r>
      <rPr>
        <sz val="9"/>
        <color theme="1"/>
        <rFont val="微软雅黑"/>
        <charset val="134"/>
      </rPr>
      <t>白云区嘉禾街长红村长</t>
    </r>
    <r>
      <rPr>
        <sz val="9"/>
        <color theme="1"/>
        <rFont val="宋体-简"/>
        <charset val="134"/>
      </rPr>
      <t>湴</t>
    </r>
    <r>
      <rPr>
        <sz val="9"/>
        <color theme="1"/>
        <rFont val="微软雅黑"/>
        <charset val="134"/>
      </rPr>
      <t>新村三街15号厂房三楼整层</t>
    </r>
  </si>
  <si>
    <t>+86 1592040555</t>
  </si>
  <si>
    <t>lzp@bhrautoparts.com</t>
  </si>
  <si>
    <r>
      <rPr>
        <sz val="9"/>
        <color theme="1"/>
        <rFont val="微软雅黑"/>
        <charset val="134"/>
      </rPr>
      <t>宾赫莱汽车零部件（广州）有限公司 广州市，白云区嘉禾街长红村长</t>
    </r>
    <r>
      <rPr>
        <sz val="9"/>
        <color theme="1"/>
        <rFont val="宋体-简"/>
        <charset val="134"/>
      </rPr>
      <t>湴</t>
    </r>
    <r>
      <rPr>
        <sz val="9"/>
        <color theme="1"/>
        <rFont val="微软雅黑"/>
        <charset val="134"/>
      </rPr>
      <t>新村三街15号厂房三楼整层，510000，中国</t>
    </r>
  </si>
  <si>
    <t>滨州渤海活塞有限公司</t>
  </si>
  <si>
    <t>1.1 F44</t>
  </si>
  <si>
    <t>1. 活塞及活塞组件</t>
  </si>
  <si>
    <t>https://automechanika-shanghai.hk.messefrankfurt.com/shanghai/zh-cn/exhibitor-search.detail.html/binzhou-bohai-piston-co-ltd.html</t>
  </si>
  <si>
    <t>www.bhpiston.com</t>
  </si>
  <si>
    <t>2024-10-17T07:03:28</t>
  </si>
  <si>
    <t>渤海二十一路569号</t>
  </si>
  <si>
    <t>256602</t>
  </si>
  <si>
    <t>+86 543 820 3971</t>
  </si>
  <si>
    <t>angela.guo@bhpiston.com</t>
  </si>
  <si>
    <t>+86 543 328 8899</t>
  </si>
  <si>
    <t>滨州渤海活塞有限公司，山东省 滨州市，渤海二十一路569号，256602，中国</t>
  </si>
  <si>
    <t>Bio-Circle Surface Technology (Wuhan) Co.,Ltd.</t>
  </si>
  <si>
    <t>2.1 H52</t>
  </si>
  <si>
    <t>https://automechanika-shanghai.hk.messefrankfurt.com/shanghai/zh-cn/exhibitor-search.detail.html/bio-circle-surface-technology-wuhan-coltd.html</t>
  </si>
  <si>
    <t>https://www.biocircle.com.cn</t>
  </si>
  <si>
    <t>2024-10-10T00:58:21</t>
  </si>
  <si>
    <t>Hubei  Wuhan</t>
  </si>
  <si>
    <t>No.12, Xincheng Shiqi Road, Dongxihu District</t>
  </si>
  <si>
    <t>430040</t>
  </si>
  <si>
    <t>hagemeister@biocircle.com.cn</t>
  </si>
  <si>
    <t>BioLight Co Ltd</t>
  </si>
  <si>
    <t>2.1 M104</t>
  </si>
  <si>
    <t>1.7 乘用车和商用车再制造零部件
3.4 技术性改装（车体外观、发动机、底盘和排气系统调校、运动用品装备、照明系统、轮胎和轮毂）</t>
  </si>
  <si>
    <t>1. lighting
2. halogen bulb
3. led bulb
4. hid bulb
5. Korea</t>
  </si>
  <si>
    <t>https://automechanika-shanghai.hk.messefrankfurt.com/shanghai/zh-cn/exhibitor-search.detail.html/biolight-co-ltd.html</t>
  </si>
  <si>
    <t>http://www.biolightbulbs.co.kr</t>
  </si>
  <si>
    <t>2024-11-18T02:56:05</t>
  </si>
  <si>
    <t>Gimcheon</t>
  </si>
  <si>
    <t>46, Saneopdanji 1-Ro, Eomo-Myeon</t>
  </si>
  <si>
    <t>39536</t>
  </si>
  <si>
    <t>+82 54-439-0252</t>
  </si>
  <si>
    <t>jh.lee@biolightbulbs.co.kr</t>
  </si>
  <si>
    <t>+82 54-439-0254</t>
  </si>
  <si>
    <t>意大利倍名气有限责任公司</t>
  </si>
  <si>
    <t>2.1 B60</t>
  </si>
  <si>
    <t>https://automechanika-shanghai.hk.messefrankfurt.com/shanghai/zh-cn/exhibitor-search.detail.html/bmc-srl.html</t>
  </si>
  <si>
    <t>www.bmcairfilters.com</t>
  </si>
  <si>
    <t>2024-09-12T04:16:41</t>
  </si>
  <si>
    <t>意大利</t>
  </si>
  <si>
    <t>MEDICINA</t>
  </si>
  <si>
    <t>Via Roble 115</t>
  </si>
  <si>
    <t>40059</t>
  </si>
  <si>
    <t>+39 051 852639</t>
  </si>
  <si>
    <t>info@bmcairfilters.com</t>
  </si>
  <si>
    <t>+39 051 852659</t>
  </si>
  <si>
    <t>意大利倍名气有限责任公司，Via Roble 115，40059 MEDICINA，意大利</t>
  </si>
  <si>
    <t>ITA</t>
  </si>
  <si>
    <t>BMY Connecting Rod</t>
  </si>
  <si>
    <t>2.1 AE07</t>
  </si>
  <si>
    <t>1. BMY
2. connecting rod
3. conrod
4. biela
5. pleuelstange</t>
  </si>
  <si>
    <t>https://automechanika-shanghai.hk.messefrankfurt.com/shanghai/zh-cn/exhibitor-search.detail.html/bmy-connecting-rod.html</t>
  </si>
  <si>
    <t>www.bmy.com.tr</t>
  </si>
  <si>
    <t>2024-10-15T17:06:27</t>
  </si>
  <si>
    <t>{"0": {"[Social] No": 1, "[Social] Name": "linkedin", "[Social] File": "", "[Social] Url": "https://www.linkedin.com/company/bmy-basaran-motor-ltd-sti"}}</t>
  </si>
  <si>
    <t>Buyukkayacik OSB Mah 15. Sokak No 3</t>
  </si>
  <si>
    <t>42160</t>
  </si>
  <si>
    <t>+90 332 251 55 65</t>
  </si>
  <si>
    <t>moztas@bmy.com.tr</t>
  </si>
  <si>
    <t>+90 332 251 24 26</t>
  </si>
  <si>
    <t>BOGAP GmbH</t>
  </si>
  <si>
    <t>2.1 G70</t>
  </si>
  <si>
    <t>1.1 驾驶系统（发动机、变速箱、动力总成、排气装置）
1.2 底盘部分（车桥、方向盘、制动装置、车轮、减震器）
1.3 车身部分【金属部件、安装部件、车窗、保险杠、车载集成光伏系统（VIPV）】
2.1 发动机电子系统（控制单元、总线系统、传感器、执行器）
2.3 车辆电气系统（电源、电池、电缆、线束、电缆安装与连接元件、插头、传感器、车载诊断系统、高压系统）</t>
  </si>
  <si>
    <t>1. BOGAP
2. german car parts
3. engine timing
4. engine cooling
5. repair kit</t>
  </si>
  <si>
    <t>https://automechanika-shanghai.hk.messefrankfurt.com/shanghai/zh-cn/exhibitor-search.detail.html/bogap-gmbh.html</t>
  </si>
  <si>
    <t>www.bogap.de</t>
  </si>
  <si>
    <t>2024-08-14T05:26:35</t>
  </si>
  <si>
    <t>Düsseldorf</t>
  </si>
  <si>
    <t>Rather Strasse 25</t>
  </si>
  <si>
    <t>40476</t>
  </si>
  <si>
    <t>+49 1512 3158610</t>
  </si>
  <si>
    <t>info@bogap.de</t>
  </si>
  <si>
    <t>沧州渤海汽车部件有限公司</t>
  </si>
  <si>
    <t>7.2 B29</t>
  </si>
  <si>
    <t>1. 轮毂
2. hub
3. 商用车轮毂
4. 乘用车轮毂
5. 新能源车轮毂</t>
  </si>
  <si>
    <t>https://automechanika-shanghai.hk.messefrankfurt.com/shanghai/zh-cn/exhibitor-search.detail.html/bohai-automobile-parts-coltd.html</t>
  </si>
  <si>
    <t>www.bhwheel.com</t>
  </si>
  <si>
    <t>2024-11-15T04:07:57</t>
  </si>
  <si>
    <t>河北省 河间市</t>
  </si>
  <si>
    <t>米各庄镇工业园区</t>
  </si>
  <si>
    <t>062450</t>
  </si>
  <si>
    <t>+86 317 380 1638</t>
  </si>
  <si>
    <t>steelwheelfactory@gmail.com</t>
  </si>
  <si>
    <t>+86 317 380 0638</t>
  </si>
  <si>
    <t>沧州渤海汽车部件有限公司，河北省 河间市，米各庄镇工业园区，062450，中国</t>
  </si>
  <si>
    <t>河间市</t>
  </si>
  <si>
    <t>宁波北仑骏凌汽车电子有限公司</t>
  </si>
  <si>
    <t>1.2 N110</t>
  </si>
  <si>
    <t>1. LED Headlight Bulb
2. LED CANBUS Bulb
3. LED Truck Trailer Light
4. LED Work forklift Light
5. LED Towing Light</t>
  </si>
  <si>
    <t>https://automechanika-shanghai.hk.messefrankfurt.com/shanghai/zh-cn/exhibitor-search.detail.html/bonsen-auto-electron-co-ltd.html</t>
  </si>
  <si>
    <t>www.bonsenledlights.com</t>
  </si>
  <si>
    <t>2024-08-16T12:30:05</t>
  </si>
  <si>
    <t>鄞州区南部商务区日月星座1501-1</t>
  </si>
  <si>
    <t>315800</t>
  </si>
  <si>
    <t>autobonsen@bonsenledlights.com</t>
  </si>
  <si>
    <t>宁波北仑骏凌汽车电子有限公司，浙江省 宁波市，鄞州区南部商务区日月星座1501-1，315800，中国</t>
  </si>
  <si>
    <t>Bora 2 Tatarski &amp;amp; Chyziak spolka jawna</t>
  </si>
  <si>
    <t>2.1 C130</t>
  </si>
  <si>
    <t>https://automechanika-shanghai.hk.messefrankfurt.com/shanghai/zh-cn/exhibitor-search.detail.html/bora-2-tatarski--chyziak.html</t>
  </si>
  <si>
    <t>2024-09-09T05:59:19</t>
  </si>
  <si>
    <t>波兰</t>
  </si>
  <si>
    <t>Lubuskie Babimost</t>
  </si>
  <si>
    <t>Zdzislaw 15</t>
  </si>
  <si>
    <t>66-110</t>
  </si>
  <si>
    <t>+48 533 334 999</t>
  </si>
  <si>
    <t>phubora2@gmail.com</t>
  </si>
  <si>
    <t>博格华纳汽车零部件（宁波）有限公司</t>
  </si>
  <si>
    <t>2.1 E36</t>
  </si>
  <si>
    <t>1.1 驾驶系统（发动机、变速箱、动力总成、排气装置）
1.7 乘用车和商用车再制造零部件
1.8 尾气后处理/废气净化（催化转换器、颗粒过滤器、氧气传感器）
1.11 乘用车/卡车内燃机改装（改为氢气燃烧器驱动、改为电池驱动）
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
2.4 车舱舒适性电子设备（健康和保健系统、自动空调、座椅加热/座椅通风、电动调节座椅、无钥匙启动系统、控制系统）
2.9 充电技术（电感/导电系统）、充电站（电池交换系统MB）、充电配件（插头、电缆、连接器）
6.2 经销商、销售及服务管理（经销商管理系统、专用软件及设备）</t>
  </si>
  <si>
    <t>1. 博格华纳
2. BorgWarner
3. 涡轮增压器
4. 热能系统：点火系统，节气门，传感器，风扇，EGR, 座舱加热器
5. 变速箱及配件</t>
  </si>
  <si>
    <t>https://automechanika-shanghai.hk.messefrankfurt.com/shanghai/zh-cn/exhibitor-search.detail.html/borgwarner-automotive-components-ningbo-co-ltd.html</t>
  </si>
  <si>
    <t>www.borgwarner.com</t>
  </si>
  <si>
    <t>2024-11-01T02:13:04</t>
  </si>
  <si>
    <t>{"0": {"[Social] No": 1, "[Social] Name": "wechat", "[Social] File": "", "[Social] Url": "http://weixin.qq.com/r/TkjM1AXEv1jArUG39x1c"}}</t>
  </si>
  <si>
    <t>浙江省 宁波</t>
  </si>
  <si>
    <t>鄞州区 金谷中路（西） 188号</t>
  </si>
  <si>
    <t>+86 574 8280 7209</t>
  </si>
  <si>
    <t>jiwang@borgwarner.com</t>
  </si>
  <si>
    <t>博格华纳汽车零部件（宁波）有限公司，浙江省 宁波 鄞州区，金谷中路（西） 188号，中国</t>
  </si>
  <si>
    <t>宁波</t>
  </si>
  <si>
    <t>鄞州区</t>
  </si>
  <si>
    <t>金谷中路（西）</t>
  </si>
  <si>
    <t>188号</t>
  </si>
  <si>
    <t>博闰宏达（天津）科技发展有限公司</t>
  </si>
  <si>
    <t>6.1 B113</t>
  </si>
  <si>
    <t>1. 高压共轨电磁阀
2. High pressure common rail solenoid valve</t>
  </si>
  <si>
    <t>https://automechanika-shanghai.hk.messefrankfurt.com/shanghai/zh-cn/exhibitor-search.detail.html/borunhongdatianjintechnology-development-co-ltd.html</t>
  </si>
  <si>
    <t>gongshang.mingluji.com/tianjin/name</t>
  </si>
  <si>
    <t>2024-11-15T02:35:30</t>
  </si>
  <si>
    <t>天津市</t>
  </si>
  <si>
    <t>武清区大良镇隆良路增一号</t>
  </si>
  <si>
    <t>301703</t>
  </si>
  <si>
    <t>+86 22188857</t>
  </si>
  <si>
    <t>borunhongda_tj@163.com</t>
  </si>
  <si>
    <t>博闰宏达（天津）科技发展有限公司 天津市，武清区大良镇隆良路增一号，301703，中国</t>
  </si>
  <si>
    <t>博世汽车技术服务（中国）有限公司</t>
  </si>
  <si>
    <t>2.1 H48</t>
  </si>
  <si>
    <t>1.1 驾驶系统（发动机、变速箱、动力总成、排气装置）
1.2 底盘部分（车桥、方向盘、制动装置、车轮、减震器）
1.5 汽车内饰（驾驶舱、按钮、开关、仪表、安全气囊、座椅、车内照明、暖风系统、空调、电子调控装置、内置空滤）
1.7 乘用车和商用车再制造零部件
1.8 尾气后处理/废气净化（催化转换器、颗粒过滤器、氧气传感器）
1.10 电子商务（在线平台、电子商务相关业务处理、电子商务运营）
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
2.3 车辆电气系统（电源、电池、电缆、线束、电缆安装与连接元件、插头、传感器、车载诊断系统、高压系统）
2.4 车舱舒适性电子设备（健康和保健系统、自动空调、座椅加热/座椅通风、电动调节座椅、无钥匙启动系统、控制系统）
2.5 电子动力总成、电池系统、能源资源（锂、镍、钴、稀土）
2.6 能量储存（电池、锂离子电池、锂氧电池、高压电力系统）
2.7 电池管理、热管理
2.8 高压电力电子设备
4.1 车间维修及维护设备（系统及装备、起重设备、测量与测试设备、轮胎安装、车间设备、网络软件）
4.2 工具（冲击扭力螺丝刀、压缩机、扳手、高压电）
4.3 数字化维保（预防性维护、在线诊断、在线升级与服务、远程诊断）
4.4 车辆诊断（诊断设备及软件、车载诊断仪）
4.5 ADAS校准【高级驾驶辅助系统（ADAS）的修理/调校】
4.6 空调服务（空调技术和服务设备、空调系统、空调设备维护）
4.7 电池管理（诊断、评估、维护、更换、处理及回收、电池资料卡、电池循环使用策略）
4.14 车间概念
5.2 润滑剂和润滑脂（冷却润滑油、润滑脂和润滑剂）
5.3 机油及油类物质（润滑油）
5.6 工艺型液体（冷却剂、制冷剂、气体、流体管理）
6.1 维修车间 / 经销商 / 加油站的设计与建设（商务咨询、认证、环保咨询、店面建设）
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
6.6 在线展示（搜索引擎优化、网页设计、网络营销）
6.7 企业营销及户外广告（广告标牌、广告媒体、广告代理）
6.8 在线服务平台（汽车/部件与服务交易、电子商务、移动支付）
6.9 商务拓展、调研、咨询、特许经营、集群计划
6.10 出行服务、最后一英里移动出行方案（数据管理、服务软件、共享出行）
8.1 自动驾驶（用于自动驾驶的电气元件、机器人驾驶舱、传感器、执行器、人工智能、摄像头、超声波、横向和纵向驾驶辅助系统）
8.2 车辆安全系统、驾驶辅助系统
8.3 人机交互界面（HMI）（眼球跟踪、面部表情跟踪、手势控制系统）
8.4 Connectivity (vehicle to vehicle (V2V), vehicle to infrastructure(V2I), vehicle to cloud (V2C), vehicle to pedestrian (V2P), vehicle to grid (V2G, vehicle to everything (V2X), LTE, functions on demand)</t>
  </si>
  <si>
    <t>1. 博世维修站
2. 博世配件
3. 博世
4. 博世汽车售后
5. 博世诊断</t>
  </si>
  <si>
    <t>https://automechanika-shanghai.hk.messefrankfurt.com/shanghai/zh-cn/exhibitor-search.detail.html/bosch-automotive-aftermarket-china-co-ltd.html</t>
  </si>
  <si>
    <t>www.bosch-aa.com.cn</t>
  </si>
  <si>
    <t>2024-09-29T05:34:09</t>
  </si>
  <si>
    <t>长宁区福泉北路333号</t>
  </si>
  <si>
    <t>200335</t>
  </si>
  <si>
    <t>+86 21 2218 1111</t>
  </si>
  <si>
    <t>yin.zheng@cn.bosch.com</t>
  </si>
  <si>
    <t>博世汽车技术服务（中国）有限公司 上海市，长宁区福泉北路333号，200335，中国</t>
  </si>
  <si>
    <t>保捷工业有限公司</t>
  </si>
  <si>
    <t>2.1 AF50</t>
  </si>
  <si>
    <t>1.4 机械标准部件（紧固件、螺钉锁止部件、密封圈、滚动轴承）
1.5 汽车内饰（驾驶舱、按钮、开关、仪表、安全气囊、座椅、车内照明、暖风系统、空调、电子调控装置、内置空滤）</t>
  </si>
  <si>
    <t>https://automechanika-shanghai.hk.messefrankfurt.com/shanghai/zh-cn/exhibitor-search.detail.html/boshi-industries-limited.html</t>
  </si>
  <si>
    <t>www.boshifilter.com</t>
  </si>
  <si>
    <t>2024-09-13T08:39:19</t>
  </si>
  <si>
    <t>TST East, Kowloon Room 1202 Harbour Crystal Centre</t>
  </si>
  <si>
    <t>+852 2323 8871</t>
  </si>
  <si>
    <t>ericchan@boshifilter.com</t>
  </si>
  <si>
    <t>保捷工业有限公司，Room 1202 Harbour Crystal Centre TST East, Kowloon，Hong Kong，香港</t>
  </si>
  <si>
    <t>HKG</t>
  </si>
  <si>
    <t>TST East, Kowloon</t>
  </si>
  <si>
    <t>Room 1202 Harbour Crystal Centre</t>
  </si>
  <si>
    <t>Bosket Industrial Limited</t>
  </si>
  <si>
    <t>2.1 AE41</t>
  </si>
  <si>
    <t>1. ISUZU
2. HINO
3. FUSO
4. JAC
5. FOTON</t>
  </si>
  <si>
    <t>https://automechanika-shanghai.hk.messefrankfurt.com/shanghai/zh-cn/exhibitor-search.detail.html/bosket-industrial-limited.html</t>
  </si>
  <si>
    <t>2024-10-17T04:29:39</t>
  </si>
  <si>
    <t>{"0": {"[Social] No": 1, "[Social] Name": "wechat", "[Social] File": "https://exhibitorsearch.hk.messefrankfurt.com/images/original/qrcodes/10000100202401/398360/1728901938400_2192262322.png", "[Social] Url": "https://u.wechat.com/MHnbDJ_JwE9Xb3I80B2cvW8"}}</t>
  </si>
  <si>
    <t>香港中环湾仔骆可道53-55号恒泽商业大厦7/F 702室</t>
  </si>
  <si>
    <t>+86 20 3661 8669</t>
  </si>
  <si>
    <t>博特恩检测设备（苏州）有限公司</t>
  </si>
  <si>
    <t>6.2 F32</t>
  </si>
  <si>
    <t>1. 共轨试验台
2. 检测设备
3. Common rail test bench
4. test equipment</t>
  </si>
  <si>
    <t>https://automechanika-shanghai.hk.messefrankfurt.com/shanghai/zh-cn/exhibitor-search.detail.html/boten-testing-equipment-suzhou-co-ltd.html</t>
  </si>
  <si>
    <t>www.btejc.com</t>
  </si>
  <si>
    <t>2024-11-15T08:50:37</t>
  </si>
  <si>
    <t>江苏省 苏州市</t>
  </si>
  <si>
    <t>昆山开发区马塘路108号</t>
  </si>
  <si>
    <t>215333</t>
  </si>
  <si>
    <t>+86 51257871488512</t>
  </si>
  <si>
    <t>botensales@btejc.com</t>
  </si>
  <si>
    <t>+86 512 5787 1488</t>
  </si>
  <si>
    <t>博特恩检测设备（苏州）有限公司，江苏省 苏州市，昆山开发区马塘路108号，215333，中国</t>
  </si>
  <si>
    <t>苏州市</t>
  </si>
  <si>
    <t>泊头伟诺五金制品有限公司</t>
  </si>
  <si>
    <t>6.1 A66</t>
  </si>
  <si>
    <t>1. 卡箍
2. v型
3. Clamp
4. V type
5. T type</t>
  </si>
  <si>
    <t>https://automechanika-shanghai.hk.messefrankfurt.com/shanghai/zh-cn/exhibitor-search.detail.html/botou-weinuo-hardware-products-co-ltd.html</t>
  </si>
  <si>
    <t>btsxywj.com</t>
  </si>
  <si>
    <t>河北省 沧州市</t>
  </si>
  <si>
    <t>泊头市开发区二号路北</t>
  </si>
  <si>
    <t>062150</t>
  </si>
  <si>
    <t>+86 317 818 8055</t>
  </si>
  <si>
    <t>btsxywj@163.com</t>
  </si>
  <si>
    <t>+86 317 818 1163</t>
  </si>
  <si>
    <t>泊头伟诺五金制品有限公司，河北省 沧州市，泊头市开发区二号路北，062150，中国</t>
  </si>
  <si>
    <t>沧州市</t>
  </si>
  <si>
    <t>博兰顿机械（台州）有限公司</t>
  </si>
  <si>
    <t>5.1 N9799</t>
  </si>
  <si>
    <t>https://automechanika-shanghai.hk.messefrankfurt.com/shanghai/zh-cn/exhibitor-search.detail.html/brandon-machinery-taizhou-co-ltd.html</t>
  </si>
  <si>
    <t>www.brandon-machinery.com</t>
  </si>
  <si>
    <t>2024-10-08T06:38:27</t>
  </si>
  <si>
    <t>浙江省 台州市</t>
  </si>
  <si>
    <t>玉环市沙门镇惠海路46号</t>
  </si>
  <si>
    <t>317607</t>
  </si>
  <si>
    <t>+86 576 8757 3927</t>
  </si>
  <si>
    <t>info@brandon-machinery.com</t>
  </si>
  <si>
    <t>+86 576 8757 3937</t>
  </si>
  <si>
    <t>博兰顿机械（台州）有限公司，浙江省 台州市，玉环市沙门镇惠海路46号，317607，中国</t>
  </si>
  <si>
    <t>台州市</t>
  </si>
  <si>
    <t>Brembo N.V.</t>
  </si>
  <si>
    <t>2.1 D48</t>
  </si>
  <si>
    <t>https://automechanika-shanghai.hk.messefrankfurt.com/shanghai/zh-cn/exhibitor-search.detail.html/brembo-nv.html</t>
  </si>
  <si>
    <t>www.bremboparts.com</t>
  </si>
  <si>
    <t>BG Bergamo</t>
  </si>
  <si>
    <t>Via Brembo, 25</t>
  </si>
  <si>
    <t>24126</t>
  </si>
  <si>
    <t>+39 356 052 273</t>
  </si>
  <si>
    <t>academy@brembo.it</t>
  </si>
  <si>
    <t>Bridgehill AS</t>
  </si>
  <si>
    <t>5.1 B09</t>
  </si>
  <si>
    <t>2.6 能量储存（电池、锂离子电池、锂氧电池、高压电力系统）
2.7 电池管理、热管理
2.8 高压电力电子设备
4.1 车间维修及维护设备（系统及装备、起重设备、测量与测试设备、轮胎安装、车间设备、网络软件）
4.7 电池管理（诊断、评估、维护、更换、处理及回收、电池资料卡、电池循环使用策略）
4.11 危险货物运输【纯电汽车（事故车）的运输、电池处理及消防、空气净化、通风和采暖】
4.13 牵引设备（车辆、拖车、牵引设备与技术）
4.14 车间概念
4.15 	可持续性认证、废物处理及回收（系统及设备、管理系统、产品许可证）
4.16 行业机构、媒体、教育与培训
6.1 维修车间 / 经销商 / 加油站的设计与建设（商务咨询、认证、环保咨询、店面建设）
6.2 经销商、销售及服务管理（经销商管理系统、专用软件及设备）</t>
  </si>
  <si>
    <t>https://automechanika-shanghai.hk.messefrankfurt.com/shanghai/zh-cn/exhibitor-search.detail.html/bridgehill-as.html</t>
  </si>
  <si>
    <t>www.bridgehill.com</t>
  </si>
  <si>
    <t>2024-10-22T12:15:25</t>
  </si>
  <si>
    <t>挪威</t>
  </si>
  <si>
    <t>Larvik</t>
  </si>
  <si>
    <t>Elveveien 34</t>
  </si>
  <si>
    <t>3262</t>
  </si>
  <si>
    <t>+47 33 50 98 70</t>
  </si>
  <si>
    <t>post@bridgehill.com</t>
  </si>
  <si>
    <t>宝丽仕研磨科技(常州)有限公司</t>
  </si>
  <si>
    <t>6.2 N68</t>
  </si>
  <si>
    <t>10.1 车身及事故维修（设备及材料）</t>
  </si>
  <si>
    <t>1. 抛光液
2. 抛光蜡
3. 抛光轮
4. 背绒砂纸、海绵砂纸
5. 抛光布</t>
  </si>
  <si>
    <t>https://automechanika-shanghai.hk.messefrankfurt.com/shanghai/zh-cn/exhibitor-search.detail.html/burnish-abrasives-technology-changzhou-co-ltd.html</t>
  </si>
  <si>
    <t>https://shop275r203x55452.1688.com/</t>
  </si>
  <si>
    <t>2024-10-26T07:40:45</t>
  </si>
  <si>
    <t>武进区前黄镇寨桥工业集中区</t>
  </si>
  <si>
    <t>213200</t>
  </si>
  <si>
    <t>+86 519 8818 8221</t>
  </si>
  <si>
    <t>260547590@qq.com</t>
  </si>
  <si>
    <t>宝丽仕研磨科技(常州)有限公司，江苏省 常州市，武进区前黄镇寨桥工业集中区，213200，中国</t>
  </si>
  <si>
    <t>布兰诺工业包装材料（上海）有限公司</t>
  </si>
  <si>
    <t>2.1 M96</t>
  </si>
  <si>
    <t>https://automechanika-shanghai.hk.messefrankfurt.com/shanghai/zh-cn/exhibitor-search.detail.html/bz-industrial-packaging-materials-co-ltd.html</t>
  </si>
  <si>
    <t>https://www.bz-china.com.cn</t>
  </si>
  <si>
    <t>2024-10-10T00:58:26</t>
  </si>
  <si>
    <t>上海</t>
  </si>
  <si>
    <t>松江区泾车路176号</t>
  </si>
  <si>
    <t>201611</t>
  </si>
  <si>
    <t>marketing@bz-china.com.cn</t>
  </si>
  <si>
    <t>+86 21 6762 7019</t>
  </si>
  <si>
    <t>布兰诺工业包装材料（上海）有限公司 上海，松江区泾车路176号，201611，中国</t>
  </si>
  <si>
    <t>江西大中汽配有限公司</t>
  </si>
  <si>
    <t>6.1 A61</t>
  </si>
  <si>
    <t>1.2 底盘部分（车桥、方向盘、制动装置、车轮、减震器）
1.3 车身部分【金属部件、安装部件、车窗、保险杠、车载集成光伏系统（VIPV）】
1.4 机械标准部件（紧固件、螺钉锁止部件、密封圈、滚动轴承）</t>
  </si>
  <si>
    <t>1. DISC BRAKE
2. DRUM BRAKE
3. SUSPENSION
4. AXLE
5. CV PARTS</t>
  </si>
  <si>
    <t>https://automechanika-shanghai.hk.messefrankfurt.com/shanghai/zh-cn/exhibitor-search.detail.html/caiec-jiangxi-co-ltd.html</t>
  </si>
  <si>
    <t>www.superkai.cn</t>
  </si>
  <si>
    <t>2024-11-15T03:41:54</t>
  </si>
  <si>
    <t>{"0": {"[Social] No": 1, "[Social] Name": "linkedin", "[Social] File": "", "[Social] Url": "https://www.linkedin.com/company/superkai-jiangxi-co-ltd/"}}</t>
  </si>
  <si>
    <t>KL Unit 04, 7/F Bright Way Tower 33 Mongkok Rd</t>
  </si>
  <si>
    <t>+86 791 8665 3517</t>
  </si>
  <si>
    <t>info@superkai.cn</t>
  </si>
  <si>
    <t>+86 791 8656 6508</t>
  </si>
  <si>
    <t>江西大中汽配有限公司，Unit 04, 7/F Bright Way Tower 33 Mongkok Rd KL，Hong Kong，香港</t>
  </si>
  <si>
    <t>KL</t>
  </si>
  <si>
    <t>Unit 04, 7/F Bright Way Tower 33 Mongkok Rd</t>
  </si>
  <si>
    <t>中创新航科技集团股份有限公司</t>
  </si>
  <si>
    <t>5.1 F37</t>
  </si>
  <si>
    <t>2.5 电子动力总成、电池系统、能源资源（锂、镍、钴、稀土）</t>
  </si>
  <si>
    <t>https://automechanika-shanghai.hk.messefrankfurt.com/shanghai/zh-cn/exhibitor-search.detail.html/calb-group-co-ltd.html</t>
  </si>
  <si>
    <t>www.calb-tech.com</t>
  </si>
  <si>
    <t>2024-08-22T11:53:55</t>
  </si>
  <si>
    <t>金坛区江东大道1号</t>
  </si>
  <si>
    <t>+86 519 6890 3688</t>
  </si>
  <si>
    <t>guanghui.yan@calb-tech.com</t>
  </si>
  <si>
    <t>+86 51912580</t>
  </si>
  <si>
    <t>中创新航科技集团股份有限公司，江苏省 常州市，金坛区江东大道1号，213200，中国</t>
  </si>
  <si>
    <t>安徽卡卖客国际贸易有限公司</t>
  </si>
  <si>
    <t>5.1 B35</t>
  </si>
  <si>
    <t>1. Electric Car Charging Stations
2. Dual Gun EV Charging station
3. DC Charging station
4. Portable EV Charger
5. Ev fast charging stations</t>
  </si>
  <si>
    <t>https://automechanika-shanghai.hk.messefrankfurt.com/shanghai/zh-cn/exhibitor-search.detail.html/camc-international-trading-co-ltd.html</t>
  </si>
  <si>
    <t>www.camcexport.com</t>
  </si>
  <si>
    <t>2024-10-30T02:32:24</t>
  </si>
  <si>
    <t>{"0": {"[Social] No": 1, "[Social] Name": "facebook", "[Social] File": "", "[Social] Url": "https://www.facebook.com/profile.php?id=61555494945101"}}</t>
  </si>
  <si>
    <t>安徽省 马鞍山市</t>
  </si>
  <si>
    <t>花山区花雨路99号1栋海外海写字楼1503-1504室</t>
  </si>
  <si>
    <t>243000</t>
  </si>
  <si>
    <t>+86 555 282 3060</t>
  </si>
  <si>
    <t>jeff.yu@camcexport.com</t>
  </si>
  <si>
    <t>安徽卡卖客国际贸易有限公司，安徽省 马鞍山市，花山区花雨路99号1栋海外海写字楼1503-1504室，243000，中国</t>
  </si>
  <si>
    <t>马鞍山市</t>
  </si>
  <si>
    <t>骆驼集团股份有限公司</t>
  </si>
  <si>
    <t>5.1 F68</t>
  </si>
  <si>
    <t>2.6 能量储存（电池、锂离子电池、锂氧电池、高压电力系统）</t>
  </si>
  <si>
    <t>https://automechanika-shanghai.hk.messefrankfurt.com/shanghai/zh-cn/exhibitor-search.detail.html/camel-group-co-ltd.html</t>
  </si>
  <si>
    <t>https://www.camelbatt.com</t>
  </si>
  <si>
    <t>湖北省 襄阳市</t>
  </si>
  <si>
    <t>高新区汉江北路65号</t>
  </si>
  <si>
    <t>441000</t>
  </si>
  <si>
    <t>camel@chinacamel.com</t>
  </si>
  <si>
    <t>骆驼集团股份有限公司，湖北省 襄阳市，高新区汉江北路65号，441000，中国</t>
  </si>
  <si>
    <t>襄阳市</t>
  </si>
  <si>
    <t>成都奥利斯机电有限公司</t>
  </si>
  <si>
    <t>5.1 B113</t>
  </si>
  <si>
    <t>1. Oxygen Sensor
2. ABS Sensor
3. NOx Sensor
4. Crankshaft Sensor
5. Camshaft Sensor</t>
  </si>
  <si>
    <t>https://automechanika-shanghai.hk.messefrankfurt.com/shanghai/zh-cn/exhibitor-search.detail.html/camt-automotive-chengdu-co-ltd.html</t>
  </si>
  <si>
    <t>www.camt-autosensor.com</t>
  </si>
  <si>
    <t>2024-09-20T06:30:43</t>
  </si>
  <si>
    <t>郫都区望丛东路 779 号B13栋 - 2楼</t>
  </si>
  <si>
    <t>611730</t>
  </si>
  <si>
    <t>+86 28 8780 1388</t>
  </si>
  <si>
    <t>katharina.f@camt.com</t>
  </si>
  <si>
    <t>+86 28 8780 1399</t>
  </si>
  <si>
    <t>成都奥利斯机电有限公司，四川省 成都市，郫都区望丛东路 779 号B13栋 - 2楼，611730，中国</t>
  </si>
  <si>
    <t>沧工橡胶制品厂</t>
  </si>
  <si>
    <t>5.2 K94</t>
  </si>
  <si>
    <t>https://automechanika-shanghai.hk.messefrankfurt.com/shanghai/zh-cn/exhibitor-search.detail.html/canggong-rubber-products-factory.html</t>
  </si>
  <si>
    <t>2024-11-11T07:10:29</t>
  </si>
  <si>
    <t>献县开发区</t>
  </si>
  <si>
    <t>062250</t>
  </si>
  <si>
    <t>+86 134176039</t>
  </si>
  <si>
    <t>13400176039@139.com</t>
  </si>
  <si>
    <t>沧工橡胶制品厂，河北省 沧州市，献县开发区，062250，中国</t>
  </si>
  <si>
    <t>沧州博迈汽车附件有限公司</t>
  </si>
  <si>
    <t>7.2 M38</t>
  </si>
  <si>
    <t>https://automechanika-shanghai.hk.messefrankfurt.com/shanghai/zh-cn/exhibitor-search.detail.html/cangzhou-bomai-automotive-accessories.html</t>
  </si>
  <si>
    <t>www.bomai-autoparts.com</t>
  </si>
  <si>
    <t>2024-10-08T06:33:38</t>
  </si>
  <si>
    <t>献县垒头乡黄于村</t>
  </si>
  <si>
    <t>+86 317 469 2689</t>
  </si>
  <si>
    <t>admin@bomai-autoparts.com</t>
  </si>
  <si>
    <t>沧州博迈汽车附件有限公司，河北省 沧州市，献县垒头乡黄于村，062250，中国</t>
  </si>
  <si>
    <t>沧州铸锋五金工具有限公司</t>
  </si>
  <si>
    <t>6.2 K92</t>
  </si>
  <si>
    <t>https://automechanika-shanghai.hk.messefrankfurt.com/shanghai/zh-cn/exhibitor-search.detail.html/cangzhou-casting-feng-hardware-tools-co-ltd.html</t>
  </si>
  <si>
    <t>2024-11-15T08:50:51</t>
  </si>
  <si>
    <t>献县</t>
  </si>
  <si>
    <t>+86 156 1275 0686</t>
  </si>
  <si>
    <t>1776767377@qq.com</t>
  </si>
  <si>
    <t>+86 156127506</t>
  </si>
  <si>
    <t>沧州铸锋五金工具有限公司，河北省 沧州市，献县，062250，中国</t>
  </si>
  <si>
    <t>沧州世纪润昌工具制造有限公司</t>
  </si>
  <si>
    <t>6.2 D119</t>
  </si>
  <si>
    <t>1. 轮胎拆装机
2. 补胎工具
3. 汽车维修工具
4. 轮保工具</t>
  </si>
  <si>
    <t>https://automechanika-shanghai.hk.messefrankfurt.com/shanghai/zh-cn/exhibitor-search.detail.html/cangzhou-century-runchang-tool-manufacturing-co-ltd.html</t>
  </si>
  <si>
    <t>2024-11-06T03:56:46</t>
  </si>
  <si>
    <t>献县南河头乡樊屯村</t>
  </si>
  <si>
    <t>+86 317 6254 3302</t>
  </si>
  <si>
    <t>15075791388@163.com</t>
  </si>
  <si>
    <t>沧州世纪润昌工具制造有限公司，河北省 沧州市，献县南河头乡樊屯村，062250，中国</t>
  </si>
  <si>
    <t>沧州飞驰汽车附件有限公司</t>
  </si>
  <si>
    <t>6.2 B17</t>
  </si>
  <si>
    <t>4.8 紧固及粘合解决方案（铆钉、粘合剂、螺丝、焊接、焊接材料、激光）</t>
  </si>
  <si>
    <t>1. Wheel weights
2. Wheel balance weights
3. Adhesive balance weights
4. Tire repair seals
5. Fe stick on wheel weights</t>
  </si>
  <si>
    <t>https://automechanika-shanghai.hk.messefrankfurt.com/shanghai/zh-cn/exhibitor-search.detail.html/cangzhou-feichi-auto-accessories-co-ltd.html</t>
  </si>
  <si>
    <t>www.feichiwheelweights.com</t>
  </si>
  <si>
    <t>2024-11-11T06:41:13</t>
  </si>
  <si>
    <t>献县郭庄镇宋尧京</t>
  </si>
  <si>
    <t>62254</t>
  </si>
  <si>
    <t>+86 317 445 2898</t>
  </si>
  <si>
    <t>sophiaren@cangzhoufeichi.com</t>
  </si>
  <si>
    <t>沧州飞驰汽车附件有限公司，河北省 沧州市，献县郭庄镇宋尧京，62254，中国</t>
  </si>
  <si>
    <t>沧州福贸汽车配件有限公司</t>
  </si>
  <si>
    <t>7.1 M93</t>
  </si>
  <si>
    <t>https://automechanika-shanghai.hk.messefrankfurt.com/shanghai/zh-cn/exhibitor-search.detail.html/cangzhou-fumao-auto-parts-co.html</t>
  </si>
  <si>
    <t>2024-11-06T10:27:24</t>
  </si>
  <si>
    <t>061000</t>
  </si>
  <si>
    <t>+86 186 1247 2555</t>
  </si>
  <si>
    <t>1178278075@qq.com</t>
  </si>
  <si>
    <t>+86 1861112472555</t>
  </si>
  <si>
    <t>沧州福贸汽车配件有限公司 沧州市，无，061000，中国</t>
  </si>
  <si>
    <t>沧州固诺星汽保设备有限公司</t>
  </si>
  <si>
    <t>6.2 N30</t>
  </si>
  <si>
    <t>https://automechanika-shanghai.hk.messefrankfurt.com/shanghai/zh-cn/exhibitor-search.detail.html/cangzhou-gu-nuo-xing-auto-maintenance-equipment-co-ltd.html</t>
  </si>
  <si>
    <t>2024-11-11T05:11:16</t>
  </si>
  <si>
    <t>献县南河头乡樊屯工业区</t>
  </si>
  <si>
    <t>+86 139 3274 1691</t>
  </si>
  <si>
    <t>13932741691@139.com</t>
  </si>
  <si>
    <t>沧州固诺星汽保设备有限公司，河北省 沧州市，献县南河头乡樊屯工业区，062250，中国</t>
  </si>
  <si>
    <t>沧州豪跃重卡配件有限公司</t>
  </si>
  <si>
    <t>7.1 C92</t>
  </si>
  <si>
    <t>https://automechanika-shanghai.hk.messefrankfurt.com/shanghai/zh-cn/exhibitor-search.detail.html/cangzhou-haoyue-heavy-truck-accessories-co-ltd.html</t>
  </si>
  <si>
    <t>www.haoyue.com</t>
  </si>
  <si>
    <t>2024-11-12T09:56:36</t>
  </si>
  <si>
    <t>河间市沙河桥镇</t>
  </si>
  <si>
    <t>062452</t>
  </si>
  <si>
    <t>+86 319 7368 2734</t>
  </si>
  <si>
    <t>1317059248@qq.com</t>
  </si>
  <si>
    <t>沧州豪跃重卡配件有限公司，河北省 沧州市，河间市沙河桥镇，062452，中国</t>
  </si>
  <si>
    <t>沧州亨威金属制品有限公司</t>
  </si>
  <si>
    <t>6.1 A68</t>
  </si>
  <si>
    <t>1. 报警器
2. 钣金件
3. alarm
4. Sheet metal parts</t>
  </si>
  <si>
    <t>https://automechanika-shanghai.hk.messefrankfurt.com/shanghai/zh-cn/exhibitor-search.detail.html/cangzhou-hengwei-metal-products-co-ltd.html</t>
  </si>
  <si>
    <t>www.npcs.com.cn</t>
  </si>
  <si>
    <t>2024-09-27T07:11:24</t>
  </si>
  <si>
    <t>南皮县冯家口镇齐屯子</t>
  </si>
  <si>
    <t>061500</t>
  </si>
  <si>
    <t>+86 317 879 6358</t>
  </si>
  <si>
    <t>judy.li@npcs.com.cn</t>
  </si>
  <si>
    <t>沧州亨威金属制品有限公司，河北省 沧州市，南皮县冯家口镇齐屯子，061500，中国</t>
  </si>
  <si>
    <t>沧州宏盛逸达工具制造有限公司</t>
  </si>
  <si>
    <t>5.2 Q07</t>
  </si>
  <si>
    <t>https://automechanika-shanghai.hk.messefrankfurt.com/shanghai/zh-cn/exhibitor-search.detail.html/cangzhou-hongsheng-yida-tool.html</t>
  </si>
  <si>
    <t>献县南河头乡樊屯村村北20米</t>
  </si>
  <si>
    <t>1141028228@qq.com</t>
  </si>
  <si>
    <t>沧州宏盛逸达工具制造有限公司，河北省 沧州市，献县南河头乡樊屯村村北20米，062250，中国</t>
  </si>
  <si>
    <t>沧州华灿汽车零部件有限公司</t>
  </si>
  <si>
    <t>1.1 N25</t>
  </si>
  <si>
    <t>https://automechanika-shanghai.hk.messefrankfurt.com/shanghai/zh-cn/exhibitor-search.detail.html/cangzhou-hua-can-auto-parts-co-ltd.html</t>
  </si>
  <si>
    <t>2024-11-16T04:17:05</t>
  </si>
  <si>
    <t>河间市行别营镇西庄工业区</t>
  </si>
  <si>
    <t>+86 0317</t>
  </si>
  <si>
    <t>1750650559@qq.com</t>
  </si>
  <si>
    <t>沧州华灿汽车零部件有限公司，河北省 沧州市，河间市行别营镇西庄工业区，061000，中国</t>
  </si>
  <si>
    <t>沧州华飞汽车配件有限公司</t>
  </si>
  <si>
    <t>1: 6.1 K74-1
2: 6.1 K74-1</t>
  </si>
  <si>
    <t>1. HUAFEI
2. 火花塞
3. spark plug
4. 汽车火花塞
5. 专业</t>
  </si>
  <si>
    <t>https://automechanika-shanghai.hk.messefrankfurt.com/shanghai/zh-cn/exhibitor-search.detail.html/cangzhou-huafei-auto-parts-co-ltd.html</t>
  </si>
  <si>
    <t>www.hf106.cn</t>
  </si>
  <si>
    <t>2024-11-15T08:52:59</t>
  </si>
  <si>
    <t>河间市开发区京津冀再制造园区</t>
  </si>
  <si>
    <t>+86 317 386 8688</t>
  </si>
  <si>
    <t>mrhu858@163.com</t>
  </si>
  <si>
    <t>沧州华飞汽车配件有限公司，河北省 沧州市，河间市开发区京津冀再制造园区，062452，中国</t>
  </si>
  <si>
    <t>4.1 N73</t>
  </si>
  <si>
    <t>https://automechanika-shanghai.hk.messefrankfurt.com/shanghai/zh-cn/exhibitor-search.detail.html/cangzhou-huafei-auto-parts-co-ltd-1.html</t>
  </si>
  <si>
    <t>www.czhfqp.com</t>
  </si>
  <si>
    <t>2024-11-11T06:34:39</t>
  </si>
  <si>
    <t>经济开发区洋河路58号</t>
  </si>
  <si>
    <t>+86 150 3088 9292</t>
  </si>
  <si>
    <t>+86 10 5627 6469</t>
  </si>
  <si>
    <t>沧州华飞汽车配件有限公司 河间市，经济开发区洋河路58号，062452，中国</t>
  </si>
  <si>
    <t>沧州华冠汽车配件有限公司</t>
  </si>
  <si>
    <t>6.1 N91</t>
  </si>
  <si>
    <t>1. 推力杆总成
2. 离合器
3. 制动分泵
4. 离合器压盘</t>
  </si>
  <si>
    <t>https://automechanika-shanghai.hk.messefrankfurt.com/shanghai/zh-cn/exhibitor-search.detail.html/cangzhou-huaguan-auto-parts-co-ltd.html</t>
  </si>
  <si>
    <t>www.huaguanqipei.1688.com</t>
  </si>
  <si>
    <t>2024-11-11T06:28:38</t>
  </si>
  <si>
    <t>行别营工业区</t>
  </si>
  <si>
    <t>62461</t>
  </si>
  <si>
    <t>+86 317 389 1118</t>
  </si>
  <si>
    <t>1172999888@qq.com</t>
  </si>
  <si>
    <t>沧州华冠汽车配件有限公司，河北省 河间市，行别营工业区，62461，中国</t>
  </si>
  <si>
    <t>沧州市华洋汽车用品有限公司</t>
  </si>
  <si>
    <t>2.2 F121</t>
  </si>
  <si>
    <t>1. 汽车座垫
2. 汽车座椅
3. 汽车加热坐垫
4. 车衣罩
5. 脚垫</t>
  </si>
  <si>
    <t>https://automechanika-shanghai.hk.messefrankfurt.com/shanghai/zh-cn/exhibitor-search.detail.html/cangzhou-huayang-car-accessory-co-ltd.html</t>
  </si>
  <si>
    <t>www.yiduspace.com</t>
  </si>
  <si>
    <t>2024-11-11T05:11:18</t>
  </si>
  <si>
    <t>新华区泰和世家20-1-401</t>
  </si>
  <si>
    <t>+86 317 374 1882</t>
  </si>
  <si>
    <t>sales@yiduspace.com</t>
  </si>
  <si>
    <t>沧州市华洋汽车用品有限公司，河北省 沧州市，新华区泰和世家20-1-401，061000，中国</t>
  </si>
  <si>
    <t>沧州江城机械有限公司</t>
  </si>
  <si>
    <t>5.2 F104</t>
  </si>
  <si>
    <t>https://automechanika-shanghai.hk.messefrankfurt.com/shanghai/zh-cn/exhibitor-search.detail.html/cangzhou-jiangcheng-machinery-coltd.html</t>
  </si>
  <si>
    <t>www.jctool.cn</t>
  </si>
  <si>
    <t>2024-11-11T07:21:35</t>
  </si>
  <si>
    <t>河北省 No City</t>
  </si>
  <si>
    <t>献县樊屯工业区东首北1号</t>
  </si>
  <si>
    <t>+86 317 464 5988</t>
  </si>
  <si>
    <t>czjctools@163.com</t>
  </si>
  <si>
    <t>沧州江城机械有限公司，河北省 No City，献县樊屯工业区东首北1号，062250，中国</t>
  </si>
  <si>
    <t>沧州嘉亿特汽车维修设备有限公司</t>
  </si>
  <si>
    <t>5.2 M86</t>
  </si>
  <si>
    <t>https://automechanika-shanghai.hk.messefrankfurt.com/shanghai/zh-cn/exhibitor-search.detail.html/cangzhou-jiayi-auto-maintenance-equipment-co-ltd.html</t>
  </si>
  <si>
    <t>czjytqcgj.1688.com</t>
  </si>
  <si>
    <t>2024-11-11T04:58:34</t>
  </si>
  <si>
    <t>献县小平王乡双村</t>
  </si>
  <si>
    <t>+86 319 635 6396</t>
  </si>
  <si>
    <t>627599489@qq.con</t>
  </si>
  <si>
    <t>沧州嘉亿特汽车维修设备有限公司 沧州市，献县小平王乡双村，061000，中国</t>
  </si>
  <si>
    <t>沧州京俊承汽车配件有限公司</t>
  </si>
  <si>
    <t>1.2 A67</t>
  </si>
  <si>
    <t>https://automechanika-shanghai.hk.messefrankfurt.com/shanghai/zh-cn/exhibitor-search.detail.html/cangzhou-jingjuncheng-automotive-parts-co-ltd.html</t>
  </si>
  <si>
    <t>2024-11-13T04:30:05</t>
  </si>
  <si>
    <t>河间卧佛堂镇大朱村</t>
  </si>
  <si>
    <t>+86 317 382 4858</t>
  </si>
  <si>
    <t>13513484440@139.com</t>
  </si>
  <si>
    <t>沧州京俊承汽车配件有限公司，河北省 沧州市，河间卧佛堂镇大朱村，061000，中国</t>
  </si>
  <si>
    <t>沧州巨擎汽车配件有限公司</t>
  </si>
  <si>
    <t>1.1 A121</t>
  </si>
  <si>
    <t>https://automechanika-shanghai.hk.messefrankfurt.com/shanghai/zh-cn/exhibitor-search.detail.html/cangzhou-juqing-autoparts-co-ltd.html</t>
  </si>
  <si>
    <t>WWW.JUQINGCLUTCH.COM</t>
  </si>
  <si>
    <t>2024-08-26T12:44:05</t>
  </si>
  <si>
    <t>河间市行别营乡行别营开发区巨擎路2号</t>
  </si>
  <si>
    <t>+86 317 376 0498</t>
  </si>
  <si>
    <t>2278543985@qq.com</t>
  </si>
  <si>
    <t>沧州巨擎汽车配件有限公司，河北省 沧州市，河间市行别营乡行别营开发区巨擎路2号，061000，中国</t>
  </si>
  <si>
    <t>沧州力源汽车配件制造有限公司</t>
  </si>
  <si>
    <t>4.1 M82</t>
  </si>
  <si>
    <t>1. 转子
2. 电枢
3. 起动机电枢
4. LIYUAN
5. 力源</t>
  </si>
  <si>
    <t>https://automechanika-shanghai.hk.messefrankfurt.com/shanghai/zh-cn/exhibitor-search.detail.html/cangzhou-liyuan-automobile-parts-manufacture-co-ltd.html</t>
  </si>
  <si>
    <t>www.czliyuan.com</t>
  </si>
  <si>
    <t>2024-10-31T02:48:30</t>
  </si>
  <si>
    <t>卧佛堂镇开发区</t>
  </si>
  <si>
    <t>+86 317 382 1675</t>
  </si>
  <si>
    <t>liyuanauto@czliyuan.com</t>
  </si>
  <si>
    <t>+86 317 382 0335</t>
  </si>
  <si>
    <t>沧州力源汽车配件制造有限公司，河北省 河间市，卧佛堂镇开发区，062453，中国</t>
  </si>
  <si>
    <t>沧州明之光汽车维修工具有限公司</t>
  </si>
  <si>
    <t>6.2 N22</t>
  </si>
  <si>
    <t>https://automechanika-shanghai.hk.messefrankfurt.com/shanghai/zh-cn/exhibitor-search.detail.html/cangzhou-ming-chi-kwong-auto-repair-tools-co-ltd.html</t>
  </si>
  <si>
    <t>2024-11-06T13:43:50</t>
  </si>
  <si>
    <t>献县献县南河头乡东樊屯村</t>
  </si>
  <si>
    <t>+86 135 8274 5577</t>
  </si>
  <si>
    <t>13582745577@139.com</t>
  </si>
  <si>
    <t>沧州明之光汽车维修工具有限公司，河北省 沧州市，献县献县南河头乡东樊屯村，062250，中国</t>
  </si>
  <si>
    <t>沧州米特尔汽车维修设备有限公司</t>
  </si>
  <si>
    <t>6.2 G95</t>
  </si>
  <si>
    <t>https://automechanika-shanghai.hk.messefrankfurt.com/shanghai/zh-cn/exhibitor-search.detail.html/cangzhou-miter-automotive-maintenance-equipment-co-ltd.html</t>
  </si>
  <si>
    <t>meetertools.1688.com</t>
  </si>
  <si>
    <t>2024-09-27T07:09:06</t>
  </si>
  <si>
    <t>献县陈庄镇大郭庄村桥西</t>
  </si>
  <si>
    <t>062254</t>
  </si>
  <si>
    <t>+86 31715832825583</t>
  </si>
  <si>
    <t>15832825583@163.com</t>
  </si>
  <si>
    <t>沧州米特尔汽车维修设备有限公司，河北省 沧州市，献县陈庄镇大郭庄村桥西，062254，中国</t>
  </si>
  <si>
    <t>沧州奥力泰克汽车零部件有限公司</t>
  </si>
  <si>
    <t>7.1 N32</t>
  </si>
  <si>
    <t>1. 汽车消声器
2. 滤清器</t>
  </si>
  <si>
    <t>https://automechanika-shanghai.hk.messefrankfurt.com/shanghai/zh-cn/exhibitor-search.detail.html/cangzhou-olitec-auto-parts-co-ltd.html</t>
  </si>
  <si>
    <t>2024-11-15T06:14:03</t>
  </si>
  <si>
    <t>河间市行别营开发区</t>
  </si>
  <si>
    <t>062462</t>
  </si>
  <si>
    <t>364108849@qq.com</t>
  </si>
  <si>
    <t>沧州奥力泰克汽车零部件有限公司，河北省 沧州市，河间市行别营开发区，062462，中国</t>
  </si>
  <si>
    <r>
      <rPr>
        <sz val="9"/>
        <color theme="1"/>
        <rFont val="微软雅黑"/>
        <charset val="134"/>
      </rPr>
      <t>沧州</t>
    </r>
    <r>
      <rPr>
        <sz val="9"/>
        <color theme="1"/>
        <rFont val="宋体-简"/>
        <charset val="134"/>
      </rPr>
      <t>锜</t>
    </r>
    <r>
      <rPr>
        <sz val="9"/>
        <color theme="1"/>
        <rFont val="微软雅黑"/>
        <charset val="134"/>
      </rPr>
      <t>尊贸易有限公司</t>
    </r>
  </si>
  <si>
    <t>6.1 E76</t>
  </si>
  <si>
    <t>1. 拉杆
2. 螺栓
3. 支架配套系列
4. 油封
5. 凸轮轴</t>
  </si>
  <si>
    <t>https://automechanika-shanghai.hk.messefrankfurt.com/shanghai/zh-cn/exhibitor-search.detail.html/cangzhou-qizun-trading-co-ltd.html</t>
  </si>
  <si>
    <t>2024-10-31T14:05:32</t>
  </si>
  <si>
    <t>米各庄镇李庄物流园</t>
  </si>
  <si>
    <t>062451</t>
  </si>
  <si>
    <t>+86 5773198628</t>
  </si>
  <si>
    <t>675194260@qq.com</t>
  </si>
  <si>
    <r>
      <rPr>
        <sz val="9"/>
        <color theme="1"/>
        <rFont val="微软雅黑"/>
        <charset val="134"/>
      </rPr>
      <t>沧州</t>
    </r>
    <r>
      <rPr>
        <sz val="9"/>
        <color theme="1"/>
        <rFont val="宋体-简"/>
        <charset val="134"/>
      </rPr>
      <t>锜</t>
    </r>
    <r>
      <rPr>
        <sz val="9"/>
        <color theme="1"/>
        <rFont val="微软雅黑"/>
        <charset val="134"/>
      </rPr>
      <t>尊贸易有限公司，河北省 河间市，米各庄镇李庄物流园，062451，中国</t>
    </r>
  </si>
  <si>
    <t>沧州晟辉汽车配件有限公司</t>
  </si>
  <si>
    <t>6.2 N32</t>
  </si>
  <si>
    <t>1. 车轮平衡块
2. 卡勾式平衡块
3. 橡胶气门嘴</t>
  </si>
  <si>
    <t>https://automechanika-shanghai.hk.messefrankfurt.com/shanghai/zh-cn/exhibitor-search.detail.html/cangzhou-shenghui-auto-parts-co-ltd.html</t>
  </si>
  <si>
    <t>2024-11-11T08:05:52</t>
  </si>
  <si>
    <t>献县垒头工业区</t>
  </si>
  <si>
    <t>062252</t>
  </si>
  <si>
    <t>+86 317 469 2991</t>
  </si>
  <si>
    <t>hjw1123@balance-weight.cn</t>
  </si>
  <si>
    <t>沧州晟辉汽车配件有限公司，河北省 沧州市，献县垒头工业区，062252，中国</t>
  </si>
  <si>
    <t>沧州盛世伟业汽车附件有限公司</t>
  </si>
  <si>
    <t>6.2 A52</t>
  </si>
  <si>
    <t>https://automechanika-shanghai.hk.messefrankfurt.com/shanghai/zh-cn/exhibitor-search.detail.html/cangzhou-shengshiweiye-automobile-accessory-co-ltd.html</t>
  </si>
  <si>
    <t>www.wheelbalanceweights.com</t>
  </si>
  <si>
    <t>2024-11-15T08:56:23</t>
  </si>
  <si>
    <t>献县郭庄镇孔庄村</t>
  </si>
  <si>
    <t>061001</t>
  </si>
  <si>
    <t>+86 317 204 9866</t>
  </si>
  <si>
    <t>info@ssqcpj.com</t>
  </si>
  <si>
    <t>+86 317 204 9688</t>
  </si>
  <si>
    <t>沧州盛世伟业汽车附件有限公司 沧州市，献县郭庄镇孔庄村，061001，中国</t>
  </si>
  <si>
    <t>沧州双友汽车配件有限公司</t>
  </si>
  <si>
    <t>1: 1.1 N121
2: 1.1 N121</t>
  </si>
  <si>
    <t>https://automechanika-shanghai.hk.messefrankfurt.com/shanghai/zh-cn/exhibitor-search.detail.html/cangzhou-shuangyou-autoparts-co-ltd.html</t>
  </si>
  <si>
    <t>www.syoilfilter.com</t>
  </si>
  <si>
    <t>2024-11-11T11:51:59</t>
  </si>
  <si>
    <t>河间市卧佛堂镇大朱村</t>
  </si>
  <si>
    <t>+86 317 382 3808</t>
  </si>
  <si>
    <t>35019879@qq.com</t>
  </si>
  <si>
    <t>沧州双友汽车配件有限公司，河北省 沧州市，河间市卧佛堂镇大朱村，062453，中国</t>
  </si>
  <si>
    <t>沧州台尔德机械制造有限公司</t>
  </si>
  <si>
    <t>6.2 B49</t>
  </si>
  <si>
    <t>https://automechanika-shanghai.hk.messefrankfurt.com/shanghai/zh-cn/exhibitor-search.detail.html/cangzhouteldemachinerymanufacturingcoltd.html</t>
  </si>
  <si>
    <t>2024-09-27T06:55:22</t>
  </si>
  <si>
    <t>运河区水月寺大街</t>
  </si>
  <si>
    <t>+86 317 682 8178</t>
  </si>
  <si>
    <t>13803173321@139.com</t>
  </si>
  <si>
    <t>沧州台尔德机械制造有限公司，河北省 沧州市，运河区水月寺大街，061000，中国</t>
  </si>
  <si>
    <t>沧州腾越汽车附件有限公司</t>
  </si>
  <si>
    <t>6.2 B63-1</t>
  </si>
  <si>
    <t>1. 车轮平衡块
2. 车轮组件
3. 粘贴式平衡块</t>
  </si>
  <si>
    <t>https://automechanika-shanghai.hk.messefrankfurt.com/shanghai/zh-cn/exhibitor-search.detail.html/cangzhou-tengyue-auto-accessories-co-ltd.html</t>
  </si>
  <si>
    <t>2024-11-11T12:54:57</t>
  </si>
  <si>
    <t>献县垒头乡垒头工业区</t>
  </si>
  <si>
    <t>+86 317 445 1178</t>
  </si>
  <si>
    <t>13292761366@163.com</t>
  </si>
  <si>
    <t>沧州腾越汽车附件有限公司，河北省 沧州市，献县垒头乡垒头工业区，062250，中国</t>
  </si>
  <si>
    <t>沧州铁强汽车零部件有限公司</t>
  </si>
  <si>
    <t>7.1 B47</t>
  </si>
  <si>
    <t>https://automechanika-shanghai.hk.messefrankfurt.com/shanghai/zh-cn/exhibitor-search.detail.html/cangzhou-tieqiang-automotive-parts-co-ltd.html</t>
  </si>
  <si>
    <t>河间市米各庄</t>
  </si>
  <si>
    <t>62454</t>
  </si>
  <si>
    <t>+86 317 389 6407</t>
  </si>
  <si>
    <t>2661312058@qq.com</t>
  </si>
  <si>
    <t>沧州铁强汽车零部件有限公司，河北省 沧州市，河间市米各庄，62454，中国</t>
  </si>
  <si>
    <t>沧州通宇汽车附件厂</t>
  </si>
  <si>
    <t>6.2 K94</t>
  </si>
  <si>
    <t>1. 铁质粘贴式平衡块
2. 铅质粘贴式平衡块
3. 卷盘式平衡块</t>
  </si>
  <si>
    <t>https://automechanika-shanghai.hk.messefrankfurt.com/shanghai/zh-cn/exhibitor-search.detail.html/cangzhou-tongyu-auto-accessories-factory.html</t>
  </si>
  <si>
    <t>www.tyfi168.com</t>
  </si>
  <si>
    <t>2024-11-11T07:19:57</t>
  </si>
  <si>
    <t>献县垒头乡横上村 86 号</t>
  </si>
  <si>
    <t>062255</t>
  </si>
  <si>
    <t>+86 317 469 1052</t>
  </si>
  <si>
    <t>typhk@163.com</t>
  </si>
  <si>
    <t>沧州通宇汽车附件厂，河北省 沧州市，献县垒头乡横上村 86 号，062255，中国</t>
  </si>
  <si>
    <t>沧州威鹰机械有限公司</t>
  </si>
  <si>
    <t>6.2 F115</t>
  </si>
  <si>
    <t>https://automechanika-shanghai.hk.messefrankfurt.com/shanghai/zh-cn/exhibitor-search.detail.html/cangzhou-weiying-machinery-co-ltd.html</t>
  </si>
  <si>
    <t>献县南河头乡樊屯</t>
  </si>
  <si>
    <t>490240056@qq.com</t>
  </si>
  <si>
    <t>沧州威鹰机械有限公司，河北省 沧州市，献县南河头乡樊屯，062250，中国</t>
  </si>
  <si>
    <t>沧州威远汽车零部件有限公司</t>
  </si>
  <si>
    <t>1.2 N115</t>
  </si>
  <si>
    <t>2.3 车辆电气系统（电源、电池、电缆、线束、电缆安装与连接元件、插头、传感器、车载诊断系统、高压系统）
2.7 电池管理、热管理</t>
  </si>
  <si>
    <t>https://automechanika-shanghai.hk.messefrankfurt.com/shanghai/zh-cn/exhibitor-search.detail.html/cangzhou-weiyuan-auto-parts-co-ltd.html</t>
  </si>
  <si>
    <t>www.starrybird.com</t>
  </si>
  <si>
    <t>2024-11-11T05:57:02</t>
  </si>
  <si>
    <t>卧佛堂大朱村269号</t>
  </si>
  <si>
    <t>+86 317 382 5118</t>
  </si>
  <si>
    <t>hebeiqipei@qq.com</t>
  </si>
  <si>
    <t>沧州威远汽车零部件有限公司，河北省 河间市，卧佛堂大朱村269号，061000，中国</t>
  </si>
  <si>
    <t>4.1 B21</t>
  </si>
  <si>
    <t>https://automechanika-shanghai.hk.messefrankfurt.com/shanghai/zh-cn/exhibitor-search.detail.html/cangzhou-weiyuan-auto-parts-co-ltd-1.html</t>
  </si>
  <si>
    <t>2024-11-06T04:28:42</t>
  </si>
  <si>
    <t>+86 31713021445999</t>
  </si>
  <si>
    <t>1933687140@qq.com</t>
  </si>
  <si>
    <t>沧州威远汽车零部件有限公司 沧州市，河间市卧佛堂镇大朱村，062450，中国</t>
  </si>
  <si>
    <t>沧州威尔捷有限公司</t>
  </si>
  <si>
    <t>6.2 N119</t>
  </si>
  <si>
    <t>https://automechanika-shanghai.hk.messefrankfurt.com/shanghai/zh-cn/exhibitor-search.detail.html/cangzhou-welljet-co-ltd.html</t>
  </si>
  <si>
    <t>2024-11-15T08:56:11</t>
  </si>
  <si>
    <t>献县东樊屯</t>
  </si>
  <si>
    <t>+86 31718731772800</t>
  </si>
  <si>
    <t>1429090487@qq.com</t>
  </si>
  <si>
    <t>+86 317 1877 2800</t>
  </si>
  <si>
    <t>沧州威尔捷有限公司 沧州市，献县东樊屯，062250，中国</t>
  </si>
  <si>
    <t>沧州兴泰汽车附件有限公司</t>
  </si>
  <si>
    <t>6.2 M92-1</t>
  </si>
  <si>
    <t>https://automechanika-shanghai.hk.messefrankfurt.com/shanghai/zh-cn/exhibitor-search.detail.html/cangzhou-xingtai-auto-parts-co-ltd.html</t>
  </si>
  <si>
    <t>2024-09-27T07:09:58</t>
  </si>
  <si>
    <t>献县垒头乡毛于村</t>
  </si>
  <si>
    <t>+86 317 445 3678</t>
  </si>
  <si>
    <t>541871239@qq.com</t>
  </si>
  <si>
    <t>沧州兴泰汽车附件有限公司，河北省 沧州市，献县垒头乡毛于村，062250，中国</t>
  </si>
  <si>
    <t>沧州新宇紧固件有限公司</t>
  </si>
  <si>
    <t>1.1 A53</t>
  </si>
  <si>
    <t>1. 卡箍
2. 美式卡箍
3. 英式卡箍
4. 不锈钢
5. 实心强力</t>
  </si>
  <si>
    <t>https://automechanika-shanghai.hk.messefrankfurt.com/shanghai/zh-cn/exhibitor-search.detail.html/cangzhou-xinyu-fastener-co-ltd.html</t>
  </si>
  <si>
    <t>www.czxylt.com</t>
  </si>
  <si>
    <t>2024-11-06T05:53:41</t>
  </si>
  <si>
    <t>河间市卧佛堂镇镇上村</t>
  </si>
  <si>
    <t>+86 317 382 3091</t>
  </si>
  <si>
    <t>ltkg@czxylt.com</t>
  </si>
  <si>
    <t>沧州新宇紧固件有限公司，河北省 沧州市，河间市卧佛堂镇镇上村，062450，中国</t>
  </si>
  <si>
    <t>Cangzhou Yaqiya Auto Parts Manufacture Co Ltd</t>
  </si>
  <si>
    <t>7.2 A58</t>
  </si>
  <si>
    <t>1. Wheel Balance Weight
2. Tire Valve</t>
  </si>
  <si>
    <t>https://automechanika-shanghai.hk.messefrankfurt.com/shanghai/zh-cn/exhibitor-search.detail.html/cangzhou-yaqiya-auto-parts-manufacture-co-ltd.html</t>
  </si>
  <si>
    <t>www.yaqiyagroup.com</t>
  </si>
  <si>
    <t>2024-11-15T08:50:25</t>
  </si>
  <si>
    <t>Hebei Cangzhou</t>
  </si>
  <si>
    <t>Houchang Industrial Zone, Huai Town, Xian County</t>
  </si>
  <si>
    <t>+86 31715369776669</t>
  </si>
  <si>
    <t>darron@yqyautoparts.com</t>
  </si>
  <si>
    <t>+86 317 303 3367</t>
  </si>
  <si>
    <t>沧州逸世得工具有限公司</t>
  </si>
  <si>
    <t>6.2 N110</t>
  </si>
  <si>
    <t>https://automechanika-shanghai.hk.messefrankfurt.com/shanghai/zh-cn/exhibitor-search.detail.html/cangzhou-yishide-tools-co-ltd.html</t>
  </si>
  <si>
    <t>2024-10-08T06:51:20</t>
  </si>
  <si>
    <t>献县樊屯工业区18号</t>
  </si>
  <si>
    <t>+86 317 464 5911</t>
  </si>
  <si>
    <t>438291347@qq.com</t>
  </si>
  <si>
    <t>沧州逸世得工具有限公司，河北省 沧州市，献县樊屯工业区18号，062250，中国</t>
  </si>
  <si>
    <t>沧州市源兴汽车用品有限公司</t>
  </si>
  <si>
    <t>2.2 B106</t>
  </si>
  <si>
    <t>1. 汽车衣服</t>
  </si>
  <si>
    <t>https://automechanika-shanghai.hk.messefrankfurt.com/shanghai/zh-cn/exhibitor-search.detail.html/cangzhou-yuanxing-auto-supplies-coltd.html</t>
  </si>
  <si>
    <t>www.autopartsshanghai.com</t>
  </si>
  <si>
    <t>2024-11-11T07:48:58</t>
  </si>
  <si>
    <t>泊头市富镇苑庄村</t>
  </si>
  <si>
    <t>062157</t>
  </si>
  <si>
    <t>+86 317 983 7424</t>
  </si>
  <si>
    <t>1667886560@qq.com</t>
  </si>
  <si>
    <t>沧州市源兴汽车用品有限公司 沧州市，泊头市富镇苑庄村，062157，中国</t>
  </si>
  <si>
    <t>沧州誉诚汽车电器有限公司</t>
  </si>
  <si>
    <t>4.1 N106</t>
  </si>
  <si>
    <t>1. 起动机
2. 发电机</t>
  </si>
  <si>
    <t>https://automechanika-shanghai.hk.messefrankfurt.com/shanghai/zh-cn/exhibitor-search.detail.html/cangzhou-yucheng-automobile-electrnic-appliance-ltd.html</t>
  </si>
  <si>
    <t>www.wwww.com</t>
  </si>
  <si>
    <t>2024-11-14T07:28:24</t>
  </si>
  <si>
    <t>河间市行别营乡后小汉村</t>
  </si>
  <si>
    <t>+86 317 389 7352</t>
  </si>
  <si>
    <t>13931789958@163.com</t>
  </si>
  <si>
    <t>沧州誉诚汽车电器有限公司 沧州市，河间市行别营乡后小汉村，062450，中国</t>
  </si>
  <si>
    <t>沧州云际汽车配件有限公司</t>
  </si>
  <si>
    <t>7.1 C108</t>
  </si>
  <si>
    <t>https://automechanika-shanghai.hk.messefrankfurt.com/shanghai/zh-cn/exhibitor-search.detail.html/cangzhou-yunji-auto-parts-co-ltd.html</t>
  </si>
  <si>
    <t>www.yunjiparts.com</t>
  </si>
  <si>
    <t>2024-11-11T06:13:43</t>
  </si>
  <si>
    <t>06245</t>
  </si>
  <si>
    <t>+86 317 389 3751</t>
  </si>
  <si>
    <t>188271599@qq.com</t>
  </si>
  <si>
    <t>沧州云际汽车配件有限公司，河北省 沧州市，河间市行别营镇西庄工业区，06245，中国</t>
  </si>
  <si>
    <t>沧州振磊机械制造有限公司</t>
  </si>
  <si>
    <t>5.2 N107</t>
  </si>
  <si>
    <t>1. 高位运送器</t>
  </si>
  <si>
    <t>https://automechanika-shanghai.hk.messefrankfurt.com/shanghai/zh-cn/exhibitor-search.detail.html/cangzhou-zhenlei-machinery-manufacturing-co-ltd.html</t>
  </si>
  <si>
    <t>https://qr.1688.com/s/HOkWB3FI</t>
  </si>
  <si>
    <t>2024-11-07T02:16:13</t>
  </si>
  <si>
    <t>献县南河头乡北邱庄村 55号</t>
  </si>
  <si>
    <t>+86 317 460 0501</t>
  </si>
  <si>
    <t>1121079537@qq.com</t>
  </si>
  <si>
    <t>沧州振磊机械制造有限公司，河北省 沧州市，献县南河头乡北邱庄村 55号，062250，中国</t>
  </si>
  <si>
    <r>
      <rPr>
        <sz val="9"/>
        <color theme="1"/>
        <rFont val="微软雅黑"/>
        <charset val="134"/>
      </rPr>
      <t>沧州</t>
    </r>
    <r>
      <rPr>
        <sz val="9"/>
        <color theme="1"/>
        <rFont val="宋体-简"/>
        <charset val="134"/>
      </rPr>
      <t>喆</t>
    </r>
    <r>
      <rPr>
        <sz val="9"/>
        <color theme="1"/>
        <rFont val="微软雅黑"/>
        <charset val="134"/>
      </rPr>
      <t>睿博紧固件有限公司</t>
    </r>
  </si>
  <si>
    <t>6.1 K108</t>
  </si>
  <si>
    <t>https://automechanika-shanghai.hk.messefrankfurt.com/shanghai/zh-cn/exhibitor-search.detail.html/cangzhou-zheruibo-fastener-co-ltd.html</t>
  </si>
  <si>
    <t>2024-09-25T21:50:45</t>
  </si>
  <si>
    <t>河间卧佛堂镇工业区</t>
  </si>
  <si>
    <t>+86 31715031753237</t>
  </si>
  <si>
    <t>270339675@qq.com</t>
  </si>
  <si>
    <r>
      <rPr>
        <sz val="9"/>
        <color theme="1"/>
        <rFont val="微软雅黑"/>
        <charset val="134"/>
      </rPr>
      <t>沧州</t>
    </r>
    <r>
      <rPr>
        <sz val="9"/>
        <color theme="1"/>
        <rFont val="宋体-简"/>
        <charset val="134"/>
      </rPr>
      <t>喆</t>
    </r>
    <r>
      <rPr>
        <sz val="9"/>
        <color theme="1"/>
        <rFont val="微软雅黑"/>
        <charset val="134"/>
      </rPr>
      <t>睿博紧固件有限公司，河北省 沧州市，河间卧佛堂镇工业区，062453，中国</t>
    </r>
  </si>
  <si>
    <t>沧州众恒喉箍有限公司</t>
  </si>
  <si>
    <t>1: 6.1 A20
2: 6.1 A22</t>
  </si>
  <si>
    <t>1. 不锈钢喉箍
2. 单耳喉箍</t>
  </si>
  <si>
    <t>https://automechanika-shanghai.hk.messefrankfurt.com/shanghai/zh-cn/exhibitor-search.detail.html/cangzhou-zhongheng-hose-clamps-co-ltd.html</t>
  </si>
  <si>
    <t>www.threehero.com</t>
  </si>
  <si>
    <t>2024-11-11T11:33:14</t>
  </si>
  <si>
    <t>河间市卧佛堂镇开发区</t>
  </si>
  <si>
    <t>+86 317 382 1226</t>
  </si>
  <si>
    <t>liuxiang020@163.com</t>
  </si>
  <si>
    <t>+86 317 382 4928</t>
  </si>
  <si>
    <t>沧州众恒喉箍有限公司，河北省 沧州市，河间市卧佛堂镇开发区，062453，中国</t>
  </si>
  <si>
    <t>沧州卓润汽车零部件有限公司</t>
  </si>
  <si>
    <t>3 A16</t>
  </si>
  <si>
    <t>1. 机油滤清器
2. 空气干燥器
3. 燃油滤清器
4. 液压滤清器
5. 回油先导滤清器</t>
  </si>
  <si>
    <t>https://automechanika-shanghai.hk.messefrankfurt.com/shanghai/zh-cn/exhibitor-search.detail.html/cangzhou-zhuorun-auto-parts-co-ltd.html</t>
  </si>
  <si>
    <t>2024-10-16T05:46:14</t>
  </si>
  <si>
    <t>河间市北石槽乡齐会工业区</t>
  </si>
  <si>
    <t>+86 151 0083 0314</t>
  </si>
  <si>
    <t>zgjieshi@gmail.com</t>
  </si>
  <si>
    <t>沧州卓润汽车零部件有限公司，河北省 沧州市，河间市北石槽乡齐会工业区，062450，中国</t>
  </si>
  <si>
    <t>Cannnovation Low Carbon New Energy Technology Co Ltd</t>
  </si>
  <si>
    <t>1. 轻质组件
2. 中能创
3. 无主栅
4. 异质结
5. 分布式光伏</t>
  </si>
  <si>
    <t>https://automechanika-shanghai.hk.messefrankfurt.com/shanghai/zh-cn/exhibitor-search.detail.html/cannnovation-low-carbon-new-energy-technology-co-ltd.html</t>
  </si>
  <si>
    <t>https://www.cando-solar.com/</t>
  </si>
  <si>
    <t>2024-11-05T08:41:15</t>
  </si>
  <si>
    <t>{"0": {"[Social] No": 1, "[Social] Name": "wechat", "[Social] File": "https://exhibitorsearch.hk.messefrankfurt.com/images/original/qrcodes/10000100202401/384314/1730790754434_1057965692.jpg", "[Social] Url": "http://weixin.qq.com/r/ohOUjKHECPx3reXv90aw"}}</t>
  </si>
  <si>
    <t>Jiangsu Changzhou</t>
  </si>
  <si>
    <t>No.9, Yijing Road, Jintan District</t>
  </si>
  <si>
    <t>213213</t>
  </si>
  <si>
    <t>+86 519 8988 6767</t>
  </si>
  <si>
    <t>sales@cando-solar.com</t>
  </si>
  <si>
    <t>佛山市顺德区车之福汽车用品有限公司</t>
  </si>
  <si>
    <t>2.2 M90</t>
  </si>
  <si>
    <t>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3.10 收纳用品（后备箱用收纳箱、车舱用收纳箱、收纳袋、可折叠箱、水杯座、袋子、餐具袋、驾驶座背靠、笔记本电脑折叠桌、跪式托盘、罐型保险箱）</t>
  </si>
  <si>
    <t>1. 车用扶手箱
2. 汽车风扇
3. 车灯
4. 饮料架
5. 汽车手机架</t>
  </si>
  <si>
    <t>https://automechanika-shanghai.hk.messefrankfurt.com/shanghai/zh-cn/exhibitor-search.detail.html/carfu-car-accessories.html</t>
  </si>
  <si>
    <t>www.carfugroup.com</t>
  </si>
  <si>
    <t>2024-10-14T05:44:05</t>
  </si>
  <si>
    <t>{"0": {"[Social] No": 1, "[Social] Name": "wechat", "[Social] File": "https://exhibitorsearch.hk.messefrankfurt.com/images/original/qrcodes/10000100202401/383520/1728877438393_2289204388.jpg", "[Social] Url": "https://u.wechat.com/MC0aW9FpvzASGmr2fZh98P8"}}</t>
  </si>
  <si>
    <t>广东省 佛山市</t>
  </si>
  <si>
    <t>顺德区勒流镇稔海工业区一片8号</t>
  </si>
  <si>
    <t>528300</t>
  </si>
  <si>
    <t>+86 757 2552 7898</t>
  </si>
  <si>
    <t>info@carfu-accessories.com</t>
  </si>
  <si>
    <t>佛山市顺德区车之福汽车用品有限公司
，广东省 佛山市，顺德区勒流镇稔海工业区一片8号，528300，中国</t>
  </si>
  <si>
    <t>迈俱科技（武汉）有限公司</t>
  </si>
  <si>
    <t>6.2 F96</t>
  </si>
  <si>
    <t>https://automechanika-shanghai.hk.messefrankfurt.com/shanghai/zh-cn/exhibitor-search.detail.html/carozza-tech-co-ltd.html</t>
  </si>
  <si>
    <t>www.carozzatech.com</t>
  </si>
  <si>
    <t>2024-11-07T12:34:51</t>
  </si>
  <si>
    <t>湖北省 武汉市</t>
  </si>
  <si>
    <t>东湖新技术开发区光谷大道58号1栋H1062(自贸区武汉片区)</t>
  </si>
  <si>
    <t>430000</t>
  </si>
  <si>
    <t>+86 276525001</t>
  </si>
  <si>
    <t>antonia@carozzatech.com</t>
  </si>
  <si>
    <t>+86 2765</t>
  </si>
  <si>
    <t>迈俱科技（武汉）有限公司，湖北省 武汉市，东湖新技术开发区光谷大道58号1栋H1062(自贸区武汉片区)，430000，中国</t>
  </si>
  <si>
    <t>武汉市</t>
  </si>
  <si>
    <t>Car-Show Automotive Products Co., Ltd.</t>
  </si>
  <si>
    <t>1.1 D87</t>
  </si>
  <si>
    <t>1.5 汽车内饰（驾驶舱、按钮、开关、仪表、安全气囊、座椅、车内照明、暖风系统、空调、电子调控装置、内置空滤）
1.7 乘用车和商用车再制造零部件</t>
  </si>
  <si>
    <t>1. Switches
2. Connectors
3. Wiring Harness
4. Relay
5. Starter Switch</t>
  </si>
  <si>
    <t>https://automechanika-shanghai.hk.messefrankfurt.com/shanghai/zh-cn/exhibitor-search.detail.html/car-show-automotive-products-co-ltd.html</t>
  </si>
  <si>
    <t>www.car-show.com.tw</t>
  </si>
  <si>
    <t>2024-10-15T08:44:09</t>
  </si>
  <si>
    <t>No. 85, 32nd Road, Taichung Industrial Park, Xi Tun Dist.,</t>
  </si>
  <si>
    <t>407304</t>
  </si>
  <si>
    <t>+886 4 2359 9210</t>
  </si>
  <si>
    <t>claire@tscarshow.com</t>
  </si>
  <si>
    <t>Carson Car Accessories Corp</t>
  </si>
  <si>
    <t>2.1 K113</t>
  </si>
  <si>
    <t>https://automechanika-shanghai.hk.messefrankfurt.com/shanghai/zh-cn/exhibitor-search.detail.html/carson-car-accessories-corp.html</t>
  </si>
  <si>
    <t>2024-10-15T23:14:33</t>
  </si>
  <si>
    <t>Dallas</t>
  </si>
  <si>
    <t>11511 Reeder Road Suite 100</t>
  </si>
  <si>
    <t>75229</t>
  </si>
  <si>
    <t>Cartek International Co., Ltd.</t>
  </si>
  <si>
    <t>1.1 C116</t>
  </si>
  <si>
    <t>1. brake pad
2. brake shoe
3. brake disc
4. air filter
5. oil filter</t>
  </si>
  <si>
    <t>https://automechanika-shanghai.hk.messefrankfurt.com/shanghai/zh-cn/exhibitor-search.detail.html/cartek-international-co-ltd.html</t>
  </si>
  <si>
    <t>www.cartekcn.com</t>
  </si>
  <si>
    <t>2024-11-14T08:01:53</t>
  </si>
  <si>
    <t>https://exhibitorsearch.hk.messefrankfurt.com/images/medium/company_pictures/10000100202401/384188/1730355713380_37518743.png</t>
  </si>
  <si>
    <t>Shandong Jinan</t>
  </si>
  <si>
    <t>360# Hualong Road, Licheng</t>
  </si>
  <si>
    <t>250100</t>
  </si>
  <si>
    <t>+86 531 6995 0928</t>
  </si>
  <si>
    <t>sales@cartekcn.com</t>
  </si>
  <si>
    <t>+86 531 8801 0658</t>
  </si>
  <si>
    <t>香港卡特国际控股有限公司</t>
  </si>
  <si>
    <t>5.1 N59</t>
  </si>
  <si>
    <t>1.3 车身部分【金属部件、安装部件、车窗、保险杠、车载集成光伏系统（VIPV）】
1.6 汽车外饰（车门、车窗/玻璃、安装部件）
1.7 乘用车和商用车再制造零部件
2.2 车辆照明系统（前灯、LED/OLED灯、激光灯、内饰/外饰灯、智能前大灯系统、夜间成像与热成像技术）
10.3 喷漆、金属部件、塑料件、车窗、前灯、轮毂的智能维修</t>
  </si>
  <si>
    <t>https://automechanika-shanghai.hk.messefrankfurt.com/shanghai/zh-cn/exhibitor-search.detail.html/cartercarter-holding-international-ltd.html</t>
  </si>
  <si>
    <t>www.carterhk.com</t>
  </si>
  <si>
    <t>2024-09-13T08:54:35</t>
  </si>
  <si>
    <t>Nanjing</t>
  </si>
  <si>
    <t>Zijingxicheng Room 802, No.118 Olympic Street</t>
  </si>
  <si>
    <t>20019</t>
  </si>
  <si>
    <t>+852 2551873053</t>
  </si>
  <si>
    <t>jacky@cartherhk.com</t>
  </si>
  <si>
    <t>+852 2551873151</t>
  </si>
  <si>
    <t>香港卡特国际控股有限公司 Nanjing，Zijingxicheng Room 802, No.118 Olympic Street，20019，中国</t>
  </si>
  <si>
    <t>Zijingxicheng</t>
  </si>
  <si>
    <t>Room 802, No.118 Olympic Street</t>
  </si>
  <si>
    <t>Cartesy Diagnosis Technology Co Ltd</t>
  </si>
  <si>
    <t>6.2 C51</t>
  </si>
  <si>
    <t>1. 汽车检测设备
2. 机动车检测设备
3. 底盘测功机
4. 制动台
5. 侧滑台</t>
  </si>
  <si>
    <t>https://automechanika-shanghai.hk.messefrankfurt.com/shanghai/zh-cn/exhibitor-search.detail.html/cartesy-diagnosis-technology-co-ltd.html</t>
  </si>
  <si>
    <t>www.carter-kj,com</t>
  </si>
  <si>
    <t>2024-11-11T06:24:54</t>
  </si>
  <si>
    <t>Guangdong Zhongshan</t>
  </si>
  <si>
    <t>1F, Tower Tanzhou</t>
  </si>
  <si>
    <t>528467</t>
  </si>
  <si>
    <t>+86 760 8576 6681</t>
  </si>
  <si>
    <t>cartesy@carter-kj.com</t>
  </si>
  <si>
    <t>+86 760 8576 6683</t>
  </si>
  <si>
    <t>莆田市三箭塑胶五金有限公司</t>
  </si>
  <si>
    <t>6.1 E64</t>
  </si>
  <si>
    <t>1.3 车身部分【金属部件、安装部件、车窗、保险杠、车载集成光伏系统（VIPV）】
1.5 汽车内饰（驾驶舱、按钮、开关、仪表、安全气囊、座椅、车内照明、暖风系统、空调、电子调控装置、内置空滤）
2.2 车辆照明系统（前灯、LED/OLED灯、激光灯、内饰/外饰灯、智能前大灯系统、夜间成像与热成像技术）
3.1 外饰用品（轮胎轮毂用品、防滑链、防刮条、车窗条、拖车连结器、拖车绳、车罩、车载动物驱赶器、石屑保护膜）</t>
  </si>
  <si>
    <t>1. auto lamps
2. fog lamp
3. auto spare parts
4. taillight
5. headlight</t>
  </si>
  <si>
    <t>https://automechanika-shanghai.hk.messefrankfurt.com/shanghai/zh-cn/exhibitor-search.detail.html/casp-auto-parts-co-ltd.html</t>
  </si>
  <si>
    <t>www.caspauto.com</t>
  </si>
  <si>
    <t>2024-08-14T10:35:37</t>
  </si>
  <si>
    <t>福建省 莆田市</t>
  </si>
  <si>
    <t>荔城区黄石镇瑶台村</t>
  </si>
  <si>
    <t>351144</t>
  </si>
  <si>
    <t>+86 594 215 2906</t>
  </si>
  <si>
    <t>sanjian@163.com</t>
  </si>
  <si>
    <t>+86 594 217 6368</t>
  </si>
  <si>
    <t>莆田市三箭塑胶五金有限公司，福建省 莆田市，荔城区黄石镇瑶台村，351144，中国</t>
  </si>
  <si>
    <t>莆田市</t>
  </si>
  <si>
    <t>嘉善宝林轴承有限公司</t>
  </si>
  <si>
    <t>1: 6.1 M62
2: 6.1 M62</t>
  </si>
  <si>
    <t>https://automechanika-shanghai.hk.messefrankfurt.com/shanghai/zh-cn/exhibitor-search.detail.html/cbl-bearingcoltd.html</t>
  </si>
  <si>
    <t>www.cblbearing.com</t>
  </si>
  <si>
    <t>2024-11-11T06:46:11</t>
  </si>
  <si>
    <t>浙江省 嘉兴市</t>
  </si>
  <si>
    <t>嘉善县罗星街道金秀路81号</t>
  </si>
  <si>
    <t>314100</t>
  </si>
  <si>
    <t>+86 573 8466 8896</t>
  </si>
  <si>
    <t>cbl@cblbearing.com</t>
  </si>
  <si>
    <t>+86 573 8466 8895</t>
  </si>
  <si>
    <t>嘉善宝林轴承有限公司，浙江省 嘉兴市，嘉善县罗星街道金秀路81号，314100，中国</t>
  </si>
  <si>
    <t>嘉兴市</t>
  </si>
  <si>
    <t>内蒙古车保姆电子商务有限公司</t>
  </si>
  <si>
    <t>https://automechanika-shanghai.hk.messefrankfurt.com/shanghai/zh-cn/exhibitor-search.detail.html/cbm-auto-parts-e--commerce-co-ltd.html</t>
  </si>
  <si>
    <t>2024-11-15T07:15:04</t>
  </si>
  <si>
    <t>内蒙古车保姆电子商务有限公司，台湾</t>
  </si>
  <si>
    <t>徐州市嘉迪汽车电器有限公司</t>
  </si>
  <si>
    <t>4.1 C20</t>
  </si>
  <si>
    <t>1. TRAILER CABLE
2. ABS SENSOR
3. IGNITION COIL
4. OXYGEN SENSOR
5. SPARK PLUG</t>
  </si>
  <si>
    <t>https://automechanika-shanghai.hk.messefrankfurt.com/shanghai/zh-cn/exhibitor-search.detail.html/ccn-industry-company-limited.html</t>
  </si>
  <si>
    <t>WWW.CCNINDUSTRY.COM</t>
  </si>
  <si>
    <t>2024-11-11T04:57:24</t>
  </si>
  <si>
    <t>江苏省 徐州市</t>
  </si>
  <si>
    <t>铜山区第二工业园银山东漉,漓江路南国家安全科技产业园B7栋305室</t>
  </si>
  <si>
    <t>221113</t>
  </si>
  <si>
    <t>+86 21 5781 8178</t>
  </si>
  <si>
    <t>ericinfo2000@gmail.com</t>
  </si>
  <si>
    <t>徐州市嘉迪汽车电器有限公司，江苏省 徐州市，铜山区第二工业园银山东漉,漓江路南国家安全科技产业园B7栋305室，221113，中国</t>
  </si>
  <si>
    <t>徐州市</t>
  </si>
  <si>
    <t>南昌香柏树实业有限公司</t>
  </si>
  <si>
    <t>5.1 N81</t>
  </si>
  <si>
    <t>1.1 驾驶系统（发动机、变速箱、动力总成、排气装置）
2.9 充电技术（电感/导电系统）、充电站（电池交换系统MB）、充电配件（插头、电缆、连接器）</t>
  </si>
  <si>
    <t>https://automechanika-shanghai.hk.messefrankfurt.com/shanghai/zh-cn/exhibitor-search.detail.html/cedars-international-nanchang-co-ltd.html</t>
  </si>
  <si>
    <t>www.cedars.cc</t>
  </si>
  <si>
    <t>江西省 南昌市</t>
  </si>
  <si>
    <t>青山湖区昌东大道6999号传奇国际广场1座1907-1908室</t>
  </si>
  <si>
    <t>330095</t>
  </si>
  <si>
    <t>sharon@cedars.cc</t>
  </si>
  <si>
    <t>南昌香柏树实业有限公司，江西省 南昌市，青山湖区昌东大道6999号传奇国际广场1座1907-1908室，330095，中国</t>
  </si>
  <si>
    <t>南昌市</t>
  </si>
  <si>
    <t>使力得汽车维修设备（嘉兴）有限公司</t>
  </si>
  <si>
    <t>6.2 F72</t>
  </si>
  <si>
    <t>4.4 车辆诊断（诊断设备及软件、车载诊断仪）</t>
  </si>
  <si>
    <t>1. 钣金结构维修
2. 大梁校正台
3. 电子测量设备
4. 底盘通用定位夹具
5. 专用模具</t>
  </si>
  <si>
    <t>https://automechanika-shanghai.hk.messefrankfurt.com/shanghai/zh-cn/exhibitor-search.detail.html/celette-auto-equipment-reparation-jiaxing-co-ltd.html</t>
  </si>
  <si>
    <t>www.celette.com</t>
  </si>
  <si>
    <t>2024-11-11T08:02:57</t>
  </si>
  <si>
    <t>{"0": {"[Social] No": 1, "[Social] Name": "wechat", "[Social] File": "https://exhibitorsearch.hk.messefrankfurt.com/images/original/qrcodes/10000100202401/383766/1730879911175_707531891.png", "[Social] Url": "http://weixin.qq.com/r/kUmJkQ7EYVMerUry9xyD"}}</t>
  </si>
  <si>
    <t>鸣羊路176号兴汇大厦11-3室</t>
  </si>
  <si>
    <t>+86 573 8232 7008</t>
  </si>
  <si>
    <t>lei@celette.com</t>
  </si>
  <si>
    <t>+86 573 8232 7018</t>
  </si>
  <si>
    <t>使力得汽车维修设备（嘉兴）有限公司，浙江省 嘉兴市，鸣羊路176号兴汇大厦11-3室，0 ，中国</t>
  </si>
  <si>
    <t>中部电子股份有限公司</t>
  </si>
  <si>
    <t>2.1 A136</t>
  </si>
  <si>
    <t>https://automechanika-shanghai.hk.messefrankfurt.com/shanghai/zh-cn/exhibitor-search.detail.html/center-electronic-corp.html</t>
  </si>
  <si>
    <t>www.centerelectronic.com</t>
  </si>
  <si>
    <t>2024-11-11T14:46:50</t>
  </si>
  <si>
    <r>
      <rPr>
        <sz val="9"/>
        <color theme="1"/>
        <rFont val="微软雅黑"/>
        <charset val="134"/>
      </rPr>
      <t>中正</t>
    </r>
    <r>
      <rPr>
        <sz val="9"/>
        <color theme="1"/>
        <rFont val="宋体-简"/>
        <charset val="134"/>
      </rPr>
      <t>區</t>
    </r>
    <r>
      <rPr>
        <sz val="9"/>
        <color theme="1"/>
        <rFont val="微软雅黑"/>
        <charset val="134"/>
      </rPr>
      <t>博</t>
    </r>
    <r>
      <rPr>
        <sz val="9"/>
        <color theme="1"/>
        <rFont val="宋体-简"/>
        <charset val="134"/>
      </rPr>
      <t>愛</t>
    </r>
    <r>
      <rPr>
        <sz val="9"/>
        <color theme="1"/>
        <rFont val="微软雅黑"/>
        <charset val="134"/>
      </rPr>
      <t>路130</t>
    </r>
    <r>
      <rPr>
        <sz val="9"/>
        <color theme="1"/>
        <rFont val="宋体-简"/>
        <charset val="134"/>
      </rPr>
      <t>號</t>
    </r>
    <r>
      <rPr>
        <sz val="9"/>
        <color theme="1"/>
        <rFont val="微软雅黑"/>
        <charset val="134"/>
      </rPr>
      <t>7</t>
    </r>
    <r>
      <rPr>
        <sz val="9"/>
        <color theme="1"/>
        <rFont val="宋体-简"/>
        <charset val="134"/>
      </rPr>
      <t>樓</t>
    </r>
    <r>
      <rPr>
        <sz val="9"/>
        <color theme="1"/>
        <rFont val="微软雅黑"/>
        <charset val="134"/>
      </rPr>
      <t>之2</t>
    </r>
  </si>
  <si>
    <t>100001</t>
  </si>
  <si>
    <t>+886 2 2388 2520</t>
  </si>
  <si>
    <t>angela@centerelectronic.com</t>
  </si>
  <si>
    <t>+886 2 2311 9341</t>
  </si>
  <si>
    <r>
      <rPr>
        <sz val="9"/>
        <color theme="1"/>
        <rFont val="微软雅黑"/>
        <charset val="134"/>
      </rPr>
      <t>中部电子股份有限公司 中正</t>
    </r>
    <r>
      <rPr>
        <sz val="9"/>
        <color theme="1"/>
        <rFont val="宋体-简"/>
        <charset val="134"/>
      </rPr>
      <t>區</t>
    </r>
    <r>
      <rPr>
        <sz val="9"/>
        <color theme="1"/>
        <rFont val="微软雅黑"/>
        <charset val="134"/>
      </rPr>
      <t>博</t>
    </r>
    <r>
      <rPr>
        <sz val="9"/>
        <color theme="1"/>
        <rFont val="宋体-简"/>
        <charset val="134"/>
      </rPr>
      <t>愛</t>
    </r>
    <r>
      <rPr>
        <sz val="9"/>
        <color theme="1"/>
        <rFont val="微软雅黑"/>
        <charset val="134"/>
      </rPr>
      <t>路130</t>
    </r>
    <r>
      <rPr>
        <sz val="9"/>
        <color theme="1"/>
        <rFont val="宋体-简"/>
        <charset val="134"/>
      </rPr>
      <t>號</t>
    </r>
    <r>
      <rPr>
        <sz val="9"/>
        <color theme="1"/>
        <rFont val="微软雅黑"/>
        <charset val="134"/>
      </rPr>
      <t>7</t>
    </r>
    <r>
      <rPr>
        <sz val="9"/>
        <color theme="1"/>
        <rFont val="宋体-简"/>
        <charset val="134"/>
      </rPr>
      <t>樓</t>
    </r>
    <r>
      <rPr>
        <sz val="9"/>
        <color theme="1"/>
        <rFont val="微软雅黑"/>
        <charset val="134"/>
      </rPr>
      <t>之2，台北市 100001，台湾</t>
    </r>
  </si>
  <si>
    <t>Century Rubber Company Ltd China</t>
  </si>
  <si>
    <t>6.1 B19</t>
  </si>
  <si>
    <t>1. 稳定杆衬套
2. 防尘套
3. 发动机支架
4. 悬架衬套</t>
  </si>
  <si>
    <t>https://automechanika-shanghai.hk.messefrankfurt.com/shanghai/zh-cn/exhibitor-search.detail.html/century-rubber-company-ltd-china.html</t>
  </si>
  <si>
    <t>8102634467.shop.fengj.com/</t>
  </si>
  <si>
    <t>2024-11-11T07:44:14</t>
  </si>
  <si>
    <t>{"0": {"[Social] No": 1, "[Social] Name": "wechat", "[Social] File": "https://exhibitorsearch.hk.messefrankfurt.com/images/original/qrcodes/10000100202401/403960/1729754931547_1225068769.jpg", "[Social] Url": "https://u.wechat.com/EGuhLGreqEQdPgX5ePU0Cd4"}}</t>
  </si>
  <si>
    <t>Hebei  Xingtai</t>
  </si>
  <si>
    <t>Xiliu.Renzen Distric</t>
  </si>
  <si>
    <t>055153</t>
  </si>
  <si>
    <t>+86 319 756 6430</t>
  </si>
  <si>
    <t>920978601@qq.com</t>
  </si>
  <si>
    <t>Cepsa</t>
  </si>
  <si>
    <t>2.1 C70</t>
  </si>
  <si>
    <t>https://automechanika-shanghai.hk.messefrankfurt.com/shanghai/zh-cn/exhibitor-search.detail.html/cepsa.html</t>
  </si>
  <si>
    <t>2024-11-13T15:04:15</t>
  </si>
  <si>
    <t>Paseo de la Castellana n259 A</t>
  </si>
  <si>
    <t>28046</t>
  </si>
  <si>
    <t>rgonzalo@cepsa.com</t>
  </si>
  <si>
    <t>芜湖荣基密封系统有限公司</t>
  </si>
  <si>
    <t>3 B43</t>
  </si>
  <si>
    <t>1. 芜湖荣基</t>
  </si>
  <si>
    <t>https://automechanika-shanghai.hk.messefrankfurt.com/shanghai/zh-cn/exhibitor-search.detail.html/cgpwuhu-sealing-co-ltd.html</t>
  </si>
  <si>
    <t>www.esinna.com</t>
  </si>
  <si>
    <t>2024-10-23T06:05:57</t>
  </si>
  <si>
    <r>
      <rPr>
        <sz val="9"/>
        <color theme="1"/>
        <rFont val="微软雅黑"/>
        <charset val="134"/>
      </rPr>
      <t>湾</t>
    </r>
    <r>
      <rPr>
        <sz val="9"/>
        <color theme="1"/>
        <rFont val="宋体-简"/>
        <charset val="134"/>
      </rPr>
      <t>沚</t>
    </r>
    <r>
      <rPr>
        <sz val="9"/>
        <color theme="1"/>
        <rFont val="微软雅黑"/>
        <charset val="134"/>
      </rPr>
      <t>区南次一路1000号</t>
    </r>
  </si>
  <si>
    <t>+86 55381283382591677</t>
  </si>
  <si>
    <t>807463495@qq.com</t>
  </si>
  <si>
    <t>+86 553 812 8966</t>
  </si>
  <si>
    <r>
      <rPr>
        <sz val="9"/>
        <color theme="1"/>
        <rFont val="微软雅黑"/>
        <charset val="134"/>
      </rPr>
      <t>芜湖荣基密封系统有限公司，安徽省 芜湖市，湾</t>
    </r>
    <r>
      <rPr>
        <sz val="9"/>
        <color theme="1"/>
        <rFont val="宋体-简"/>
        <charset val="134"/>
      </rPr>
      <t>沚</t>
    </r>
    <r>
      <rPr>
        <sz val="9"/>
        <color theme="1"/>
        <rFont val="微软雅黑"/>
        <charset val="134"/>
      </rPr>
      <t>区南次一路1000号，241100，中国</t>
    </r>
  </si>
  <si>
    <t>长春富维车服科技有限公司</t>
  </si>
  <si>
    <t>1.1 A33</t>
  </si>
  <si>
    <t>1. 保险杠
2. 车灯
3. 后视镜
4. 机油
5. 氧传感器</t>
  </si>
  <si>
    <t>https://automechanika-shanghai.hk.messefrankfurt.com/shanghai/zh-cn/exhibitor-search.detail.html/chagnchun-faway-car-service-technology-co-ltd.html</t>
  </si>
  <si>
    <t>2024-11-11T12:01:29</t>
  </si>
  <si>
    <t>吉林省 长春市</t>
  </si>
  <si>
    <t>朝阳区超越大街与创意路交汇中关村创新创意中心1202</t>
  </si>
  <si>
    <t>130011</t>
  </si>
  <si>
    <t>+86 43117790072016</t>
  </si>
  <si>
    <t>man@faway.com</t>
  </si>
  <si>
    <t>长春富维车服科技有限公司，吉林省 长春市，朝阳区超越大街与创意路交汇中关村创新创意中心1202，130011，中国</t>
  </si>
  <si>
    <t>长春市</t>
  </si>
  <si>
    <t>长春蓝天密封技术开发有限公司</t>
  </si>
  <si>
    <t>4.1 A98</t>
  </si>
  <si>
    <t>1. asbestos
2. non-asbestos
3. gasket
4. 汽缸垫片
5. 石棉及无石棉板材</t>
  </si>
  <si>
    <t>https://automechanika-shanghai.hk.messefrankfurt.com/shanghai/zh-cn/exhibitor-search.detail.html/changchun-blue-sky-sealing-technology-development-co-ltd.html</t>
  </si>
  <si>
    <t>www.lantime.cn</t>
  </si>
  <si>
    <t>2024-10-29T07:52:02</t>
  </si>
  <si>
    <t>{"0": {"[Social] No": 1, "[Social] Name": "wechat", "[Social] File": "https://exhibitorsearch.hk.messefrankfurt.com/images/original/qrcodes/10000100202401/402988/1730184719892_171855799.jpeg", "[Social] Url": "https://qr04.cn/EwJPHi"}}</t>
  </si>
  <si>
    <t>长德新区米沙子工业集中区中兴路16号</t>
  </si>
  <si>
    <t>130302</t>
  </si>
  <si>
    <t>+86 4312513990</t>
  </si>
  <si>
    <t>lantianmifeng@vip.sina.com</t>
  </si>
  <si>
    <t>长春蓝天密封技术开发有限公司，吉林省 长春市，长德新区米沙子工业集中区中兴路16号，130302，中国</t>
  </si>
  <si>
    <t>长春富奥石川岛增压器有限公司</t>
  </si>
  <si>
    <t>5.1 K56</t>
  </si>
  <si>
    <t>1. 氢燃料电池用电动增压器
2. 电动增压器</t>
  </si>
  <si>
    <t>https://automechanika-shanghai.hk.messefrankfurt.com/shanghai/zh-cn/exhibitor-search.detail.html/changchun-fawer-ihi-turbo-co-ltd.html</t>
  </si>
  <si>
    <t>https://www.ihi.co.jp</t>
  </si>
  <si>
    <t>2024-11-15T03:02:08</t>
  </si>
  <si>
    <t>经济技术开发区洋浦大街 3377 号</t>
  </si>
  <si>
    <t>130033</t>
  </si>
  <si>
    <t>+86 431 8193 5789</t>
  </si>
  <si>
    <t>wzr@cc-fit.com.cn</t>
  </si>
  <si>
    <t>长春富奥石川岛增压器有限公司，吉林省 长春市，经济技术开发区洋浦大街 3377 号，130033，中国</t>
  </si>
  <si>
    <t>长春市鸿瑞汽车零部件有限公司</t>
  </si>
  <si>
    <t>4.1 N110</t>
  </si>
  <si>
    <t>1. 底盘件
2. 推力杆总成</t>
  </si>
  <si>
    <t>https://automechanika-shanghai.hk.messefrankfurt.com/shanghai/zh-cn/exhibitor-search.detail.html/changchun-honre-auto-parts-coltd.html</t>
  </si>
  <si>
    <t>www.honreauto.com</t>
  </si>
  <si>
    <t>2024-11-12T10:53:14</t>
  </si>
  <si>
    <t>绿园区西新镇双龙村双龙台屯</t>
  </si>
  <si>
    <t>13000</t>
  </si>
  <si>
    <t>+86 139 8971 1550</t>
  </si>
  <si>
    <t>295775440@qq.com</t>
  </si>
  <si>
    <t>长春市鸿瑞汽车零部件有限公司 长春市，绿园区西新镇双龙村双龙台屯，13000，中国</t>
  </si>
  <si>
    <t>长春市建邦汽车零部件有限公司</t>
  </si>
  <si>
    <t>7.1 H104</t>
  </si>
  <si>
    <t>1. 推力杆总成
2. V型推力杆总成
3. 橡胶接头总成
4. toque rod
5. track control arm</t>
  </si>
  <si>
    <t>https://automechanika-shanghai.hk.messefrankfurt.com/shanghai/zh-cn/exhibitor-search.detail.html/changchun-jianbang-auto-parts-co-ltd.html</t>
  </si>
  <si>
    <t>www.jljianbang.com</t>
  </si>
  <si>
    <t>2024-10-31T09:47:56</t>
  </si>
  <si>
    <t>吉林省 九台市</t>
  </si>
  <si>
    <t>卡伦镇经济开发区卡伦湖大街1611号</t>
  </si>
  <si>
    <t>130507</t>
  </si>
  <si>
    <t>+86 431 8255 5699</t>
  </si>
  <si>
    <t>jianbang699@163.com</t>
  </si>
  <si>
    <t>长春市建邦汽车零部件有限公司，吉林省 九台市，卡伦镇经济开发区卡伦湖大街1611号，130507，中国</t>
  </si>
  <si>
    <t>九台市</t>
  </si>
  <si>
    <t>长春市中昱汽车零部件有限公司</t>
  </si>
  <si>
    <t>5.1 N104</t>
  </si>
  <si>
    <t>8.2 车辆安全系统、驾驶辅助系统</t>
  </si>
  <si>
    <t>https://automechanika-shanghai.hk.messefrankfurt.com/shanghai/zh-cn/exhibitor-search.detail.html/changchun-zhongyu-automotive-parts-co-ltd.html</t>
  </si>
  <si>
    <t>2024-11-06T08:03:26</t>
  </si>
  <si>
    <t>宽城区合隆镇盛隆大街6666号</t>
  </si>
  <si>
    <t>130000</t>
  </si>
  <si>
    <t>+86 431 8788 9996</t>
  </si>
  <si>
    <t>1318052523@qq.com</t>
  </si>
  <si>
    <t>长春市中昱汽车零部件有限公司，吉林省 长春市，宽城区合隆镇盛隆大街6666号，130000，中国</t>
  </si>
  <si>
    <t>长春市梓鑫汽车用品有限责任公司</t>
  </si>
  <si>
    <t>2.2 M36</t>
  </si>
  <si>
    <t>1. 梓鑫
2. 汽车座椅加热
3. 汽车座椅通风 加热
4. 气动按摩
5. 方向盘加热</t>
  </si>
  <si>
    <t>https://automechanika-shanghai.hk.messefrankfurt.com/shanghai/zh-cn/exhibitor-search.detail.html/changchun-zi-xin-auto-supplies-co-ltd.html</t>
  </si>
  <si>
    <t>cczixin.com</t>
  </si>
  <si>
    <t>2024-11-15T08:14:25</t>
  </si>
  <si>
    <t>宽城区新光复路市场北三路201号楼019号</t>
  </si>
  <si>
    <t>+86 431 8087 8333</t>
  </si>
  <si>
    <t>zhengwei@cczixin.com</t>
  </si>
  <si>
    <t>长春市梓鑫汽车用品有限责任公司，吉林省 长春市，宽城区新光复路市场北三路201号楼019号，13000，中国</t>
  </si>
  <si>
    <t>长春综旭华友能源科技有限公司</t>
  </si>
  <si>
    <t>7.1 H10-2</t>
  </si>
  <si>
    <t>1. 红旗配件
2. 丰田配件
3. 奔腾配件
4. 原厂配件
5. 外观配件</t>
  </si>
  <si>
    <t>https://automechanika-shanghai.hk.messefrankfurt.com/shanghai/zh-cn/exhibitor-search.detail.html/changchun-zongxu-huayou-energy-technology-co-ltd.html</t>
  </si>
  <si>
    <t>2024-11-12T02:02:13</t>
  </si>
  <si>
    <t>绿园经开区建一街与集善路交汇</t>
  </si>
  <si>
    <t>+86 186 8602 7777</t>
  </si>
  <si>
    <t>563076834@qq.com</t>
  </si>
  <si>
    <t>长春综旭华友能源科技有限公司 长春市，绿园经开区建一街与集善路交汇，130000，中国</t>
  </si>
  <si>
    <t>常德大恒机械有限公司</t>
  </si>
  <si>
    <t>6.1 A09</t>
  </si>
  <si>
    <t>1. 发动机气缸盖总成</t>
  </si>
  <si>
    <t>https://automechanika-shanghai.hk.messefrankfurt.com/shanghai/zh-cn/exhibitor-search.detail.html/changde-daheng-machinery-co-ltd.html</t>
  </si>
  <si>
    <t>www.dh-machine.com</t>
  </si>
  <si>
    <t>2024-11-11T07:13:21</t>
  </si>
  <si>
    <t>常德市</t>
  </si>
  <si>
    <t>西洞庭工业园迎丰大道1618号</t>
  </si>
  <si>
    <t>415100</t>
  </si>
  <si>
    <t>+86 736 750 8588</t>
  </si>
  <si>
    <t>cddhmachine@dh-machine.com</t>
  </si>
  <si>
    <t>+86 73675058</t>
  </si>
  <si>
    <t>常德大恒机械有限公司 常德市，西洞庭工业园迎丰大道1618号，415100，中国</t>
  </si>
  <si>
    <t>常德东鼎动力机械有限公司</t>
  </si>
  <si>
    <t>1.1 F05-1</t>
  </si>
  <si>
    <t>https://automechanika-shanghai.hk.messefrankfurt.com/shanghai/zh-cn/exhibitor-search.detail.html/changde-dongding-power-machinery-co-ltd.html</t>
  </si>
  <si>
    <t>WWW.DD-DL.COM</t>
  </si>
  <si>
    <t>2024-10-08T06:36:24</t>
  </si>
  <si>
    <t>湖南省 常德市</t>
  </si>
  <si>
    <t>鼎城区灌溪镇百家坪居委会三组</t>
  </si>
  <si>
    <t>415000</t>
  </si>
  <si>
    <t>+86 736000000</t>
  </si>
  <si>
    <t>357507338@qq.com</t>
  </si>
  <si>
    <t>常德东鼎动力机械有限公司，湖南省 常德市，鼎城区灌溪镇百家坪居委会三组，415000，中国</t>
  </si>
  <si>
    <t>长亨汽配工业（昆山）有限公司</t>
  </si>
  <si>
    <t>2.1 M140</t>
  </si>
  <si>
    <t>1. 保险杠
2. 保险杠饰条
3. 叶子板
4. 保险杠通风网总成
5. 保险杠下巴</t>
  </si>
  <si>
    <t>https://automechanika-shanghai.hk.messefrankfurt.com/shanghai/zh-cn/exhibitor-search.detail.html/changhengautomotilecomponentindustrykunshancoltd.html</t>
  </si>
  <si>
    <t>www.bumpers.com.tw</t>
  </si>
  <si>
    <t>2024-11-11T07:53:03</t>
  </si>
  <si>
    <t>昆山市江浦路489号</t>
  </si>
  <si>
    <t>+86 512 5759 0791</t>
  </si>
  <si>
    <t>nathy@bumpers.com.cn</t>
  </si>
  <si>
    <t>+86 5125759076</t>
  </si>
  <si>
    <t>长亨汽配工业（昆山）有限公司，江苏省 苏州市，昆山市江浦路489号，215300，中国</t>
  </si>
  <si>
    <t>昌辉汽车转向系统（黄山）有限公司</t>
  </si>
  <si>
    <t>5.1 H38</t>
  </si>
  <si>
    <t>2.4 车舱舒适性电子设备（健康和保健系统、自动空调、座椅加热/座椅通风、电动调节座椅、无钥匙启动系统、控制系统）</t>
  </si>
  <si>
    <t>https://automechanika-shanghai.hk.messefrankfurt.com/shanghai/zh-cn/exhibitor-search.detail.html/changhui-automobile-steering-system-mount-huangshan-company-limited.html</t>
  </si>
  <si>
    <t>www.changhui.com</t>
  </si>
  <si>
    <t>2024-11-06T07:17:00</t>
  </si>
  <si>
    <t>休宁县溪口镇</t>
  </si>
  <si>
    <t>245431</t>
  </si>
  <si>
    <t>+86 21 6957 3088</t>
  </si>
  <si>
    <t>chcs09@changhui.com</t>
  </si>
  <si>
    <t>昌辉汽车转向系统（黄山）有限公司 黄山市，休宁县溪口镇，245431，中国</t>
  </si>
  <si>
    <t>湖南省新化县长江电子有限公司</t>
  </si>
  <si>
    <t>5.1 M94</t>
  </si>
  <si>
    <t>https://automechanika-shanghai.hk.messefrankfurt.com/shanghai/zh-cn/exhibitor-search.detail.html/changjiang-river-electronic-co-ltd.html</t>
  </si>
  <si>
    <t>2024-11-07T12:34:38</t>
  </si>
  <si>
    <t>湖南省 娄底市</t>
  </si>
  <si>
    <t>新化县高新区向红工业园特种陶瓷产业园A3 A5栋</t>
  </si>
  <si>
    <t>417000</t>
  </si>
  <si>
    <t>+86 738 354 7136</t>
  </si>
  <si>
    <t>cjdz@changjiangdz.com</t>
  </si>
  <si>
    <t>湖南省新化县长江电子有限公司，湖南省 娄底市，新化县高新区向红工业园特种陶瓷产业园A3 A5栋，417000，中国</t>
  </si>
  <si>
    <t>娄底市</t>
  </si>
  <si>
    <t>常州市常吉电气有限公司</t>
  </si>
  <si>
    <t>1.2 C07</t>
  </si>
  <si>
    <t>https://automechanika-shanghai.hk.messefrankfurt.com/shanghai/zh-cn/exhibitor-search.detail.html/changji-electric-co-ltd.html</t>
  </si>
  <si>
    <t>2024-11-06T11:17:50</t>
  </si>
  <si>
    <t>新北区西夏墅镇雅居乐科技园 A11-5</t>
  </si>
  <si>
    <t>215313</t>
  </si>
  <si>
    <t>+86 519 6895 5517</t>
  </si>
  <si>
    <t>michelle.he@czcj-electric.com</t>
  </si>
  <si>
    <t>常州市常吉电气有限公司，江苏省 常州市，新北区西夏墅镇雅居乐科技园 A11-5，215313，中国</t>
  </si>
  <si>
    <t>《汽车电器》杂志社</t>
  </si>
  <si>
    <t>https://automechanika-shanghai.hk.messefrankfurt.com/shanghai/zh-cn/exhibitor-search.detail.html/auto-electric-parts.html</t>
  </si>
  <si>
    <t>2024-11-15T04:16:04</t>
  </si>
  <si>
    <t>《汽车电器》杂志社，中国</t>
  </si>
  <si>
    <t>长沙一克氧进出口贸易有限公司</t>
  </si>
  <si>
    <t>7.1 K114</t>
  </si>
  <si>
    <t>1. Fuel injector
2. Ignition coil
3. Sensors
4. Step motor
5. Throttle body</t>
  </si>
  <si>
    <t>https://automechanika-shanghai.hk.messefrankfurt.com/shanghai/zh-cn/exhibitor-search.detail.html/changsha-ekok-import-and-export-co-ltd.html</t>
  </si>
  <si>
    <t>www.johoauto.com</t>
  </si>
  <si>
    <t>2024-10-23T09:34:01</t>
  </si>
  <si>
    <t>湖南省 长沙市</t>
  </si>
  <si>
    <t>望城区又一城</t>
  </si>
  <si>
    <t>410000</t>
  </si>
  <si>
    <t>+86 751 8359 0040</t>
  </si>
  <si>
    <t>info@johoauto.com</t>
  </si>
  <si>
    <t>长沙一克氧进出口贸易有限公司，湖南省 长沙市，望城区又一城，410000，中国</t>
  </si>
  <si>
    <t>长沙市</t>
  </si>
  <si>
    <t>长沙欧冠机电科技有限公司</t>
  </si>
  <si>
    <t>5.1 M96</t>
  </si>
  <si>
    <t>1. 新能源商用车配件</t>
  </si>
  <si>
    <t>https://automechanika-shanghai.hk.messefrankfurt.com/shanghai/zh-cn/exhibitor-search.detail.html/changsha-eucrown-automobile-parts-co-ltd.html</t>
  </si>
  <si>
    <t>www.eucrown.com</t>
  </si>
  <si>
    <t>2024-11-11T06:43:33</t>
  </si>
  <si>
    <t>{"0": {"[Social] No": 1, "[Social] Name": "wechat", "[Social] File": "https://exhibitorsearch.hk.messefrankfurt.com/images/original/qrcodes/10000100202401/400922/1729146396626_1225068769.jpg", "[Social] Url": "https://u.wechat.com/EJsF_1W37-xY2EB-9y2_JPY"}}</t>
  </si>
  <si>
    <t>长沙县开元东路1306号开阳智能产业园4栋806</t>
  </si>
  <si>
    <t>410100</t>
  </si>
  <si>
    <t>+86 731 8366 4997</t>
  </si>
  <si>
    <t>info@eucrown.com</t>
  </si>
  <si>
    <t>长沙欧冠机电科技有限公司，湖南省 长沙市，长沙县开元东路1306号开阳智能产业园4栋806，410100，中国</t>
  </si>
  <si>
    <t>长沙市健科电子有限公司</t>
  </si>
  <si>
    <t>4.1 E80</t>
  </si>
  <si>
    <t>1. 电子水泵
2. 电机控制器
3. 传感器
4. 点火模块
5. OE配套</t>
  </si>
  <si>
    <t>https://automechanika-shanghai.hk.messefrankfurt.com/shanghai/zh-cn/exhibitor-search.detail.html/changsha-jianke-electronics.html</t>
  </si>
  <si>
    <t>www.jkaec.com</t>
  </si>
  <si>
    <t>2024-11-11T06:08:04</t>
  </si>
  <si>
    <t>望城经济技术开发区航空路10号</t>
  </si>
  <si>
    <t>410203</t>
  </si>
  <si>
    <t>+86 73115889678533</t>
  </si>
  <si>
    <t>sales@jkaec.com</t>
  </si>
  <si>
    <t>长沙市健科电子有限公司，湖南省 长沙市，望城经济技术开发区航空路10号，410203，中国</t>
  </si>
  <si>
    <t>长沙市纳川工贸有限公司</t>
  </si>
  <si>
    <t>4.1 B59</t>
  </si>
  <si>
    <t>1. Alternator
2. Alternator spare pares
3. Alternator accessories
4. Stator
5. Regulator</t>
  </si>
  <si>
    <t>https://automechanika-shanghai.hk.messefrankfurt.com/shanghai/zh-cn/exhibitor-search.detail.html/changsha-nachuan-industry--trade-coltd.html</t>
  </si>
  <si>
    <t>www.csncdq.com</t>
  </si>
  <si>
    <t>2024-11-15T08:56:52</t>
  </si>
  <si>
    <t>浏阳高新技术开发区丰裕北路</t>
  </si>
  <si>
    <t>410323</t>
  </si>
  <si>
    <t>+86 731 8868 0108</t>
  </si>
  <si>
    <t>ncsales02@csncdq.com</t>
  </si>
  <si>
    <t>+86 731816771</t>
  </si>
  <si>
    <t>长沙市纳川工贸有限公司，湖南省 长沙市，浏阳高新技术开发区丰裕北路，410323，中国</t>
  </si>
  <si>
    <t>长沙宇名汽车电器有限责任公司</t>
  </si>
  <si>
    <t>4.1 B45</t>
  </si>
  <si>
    <t>1. STARTER
2. PARTS</t>
  </si>
  <si>
    <t>https://automechanika-shanghai.hk.messefrankfurt.com/shanghai/zh-cn/exhibitor-search.detail.html/changsha-yuming-auto-electric-liability-company.html</t>
  </si>
  <si>
    <t>www.csym.com.cn</t>
  </si>
  <si>
    <t>2024-11-11T04:52:12</t>
  </si>
  <si>
    <t>望城区茶亭镇洪开桥村</t>
  </si>
  <si>
    <t>410214</t>
  </si>
  <si>
    <t>+86 731 8825 2996</t>
  </si>
  <si>
    <t>csyuming@vip.163.com</t>
  </si>
  <si>
    <t>+86 731 8825 2997</t>
  </si>
  <si>
    <t>长沙宇名汽车电器有限责任公司，湖南省 长沙市，望城区茶亭镇洪开桥村，410214，中国</t>
  </si>
  <si>
    <t>常熟市贝丝美针纺织品有限公司</t>
  </si>
  <si>
    <t>6.2 A26</t>
  </si>
  <si>
    <t>7.1 汽车清洗（自动化车身清洗设备、洗车站、洗车设备、汽车清洗化学品、用品及服务）
7.2 汽车养护（内饰及外饰清洁、高压吸尘器、保养设备、清洁及养护用品、养护气雾剂、养护配件及服务、真空吸尘器）</t>
  </si>
  <si>
    <t>https://automechanika-shanghai.hk.messefrankfurt.com/shanghai/zh-cn/exhibitor-search.detail.html/changshu-beisimei-knitting-textile-co-ltd.html</t>
  </si>
  <si>
    <t>wwww.csbestmade.com</t>
  </si>
  <si>
    <t>2024-08-20T05:57:06</t>
  </si>
  <si>
    <t>江苏省 常熟市</t>
  </si>
  <si>
    <t>海虞镇虞泰路1号</t>
  </si>
  <si>
    <t>215519</t>
  </si>
  <si>
    <t>+86 182 6222 5731</t>
  </si>
  <si>
    <t>mike@csbestmade.com</t>
  </si>
  <si>
    <t>常熟市贝丝美针纺织品有限公司，江苏省 常熟市，海虞镇虞泰路1号，215519，中国</t>
  </si>
  <si>
    <t>常熟市</t>
  </si>
  <si>
    <t>长泰气减汽车零部件有限公司</t>
  </si>
  <si>
    <t>1.1 A80</t>
  </si>
  <si>
    <t>https://automechanika-shanghai.hk.messefrankfurt.com/shanghai/zh-cn/exhibitor-search.detail.html/changtai-gas-reducing-automotive-parts-co-ltd.html</t>
  </si>
  <si>
    <t>www.ct-airsuspension.com</t>
  </si>
  <si>
    <t>2024-09-26T06:10:08</t>
  </si>
  <si>
    <t>福建省 漳州市</t>
  </si>
  <si>
    <t>长泰兴泰开发区</t>
  </si>
  <si>
    <t>363900</t>
  </si>
  <si>
    <t>+86 596 603 0991</t>
  </si>
  <si>
    <t>13922301356@139.com</t>
  </si>
  <si>
    <t>长泰气减汽车零部件有限公司，福建省 漳州市，长泰兴泰开发区，363900，中国</t>
  </si>
  <si>
    <t>漳州市</t>
  </si>
  <si>
    <t>长兴博海汽车科技有限公司</t>
  </si>
  <si>
    <t>7.2 E68</t>
  </si>
  <si>
    <t>https://automechanika-shanghai.hk.messefrankfurt.com/shanghai/zh-cn/exhibitor-search.detail.html/changxing-bohai-automobile-technology-co-ltd.html</t>
  </si>
  <si>
    <t>www.bhtc-cn.com</t>
  </si>
  <si>
    <t>2024-11-11T05:05:22</t>
  </si>
  <si>
    <t>长兴县画溪街道长和路42号</t>
  </si>
  <si>
    <t>313100</t>
  </si>
  <si>
    <t>yandan2@bhtc-cn.com</t>
  </si>
  <si>
    <t>长兴博海汽车科技有限公司，浙江省 湖州市，长兴县画溪街道长和路42号，313100，中国</t>
  </si>
  <si>
    <t>畅行者（河北）汽车服务有限公司</t>
  </si>
  <si>
    <t>7.2 H58</t>
  </si>
  <si>
    <t>1.1 驾驶系统（发动机、变速箱、动力总成、排气装置）
5.2 润滑剂和润滑脂（冷却润滑油、润滑脂和润滑剂）
5.3 机油及油类物质（润滑油）</t>
  </si>
  <si>
    <t>1. 风扇皮带
2. 卡车空气滤清器
3. 卡车机油滤清器
4. 卡车燃油滤清器
5. 润滑油</t>
  </si>
  <si>
    <t>https://automechanika-shanghai.hk.messefrankfurt.com/shanghai/zh-cn/exhibitor-search.detail.html/changxing-hebei-automotive-service-co-ltd.html</t>
  </si>
  <si>
    <t>www.changxingzhe.net</t>
  </si>
  <si>
    <t>2024-11-01T05:15:11</t>
  </si>
  <si>
    <t>河北省 石家庄市</t>
  </si>
  <si>
    <t>长安区胜利北大街368号庄窠商务</t>
  </si>
  <si>
    <t>050000</t>
  </si>
  <si>
    <t>+86 311 6796 3167</t>
  </si>
  <si>
    <t>578360221@qq.com</t>
  </si>
  <si>
    <t>畅行者（河北）汽车服务有限公司，河北省 石家庄市，长安区胜利北大街368号庄窠商务，050000，中国</t>
  </si>
  <si>
    <t>石家庄市</t>
  </si>
  <si>
    <t>昌邑市华龙汽配制造有限公司</t>
  </si>
  <si>
    <t>7.1 K32</t>
  </si>
  <si>
    <t>1. 卡车飞轮
2. 发动机飞轮
3. 高档卡车发动机飞轮</t>
  </si>
  <si>
    <t>https://automechanika-shanghai.hk.messefrankfurt.com/shanghai/zh-cn/exhibitor-search.detail.html/changyi-hualong-auto-parts-manufacturing-co-ltd.html</t>
  </si>
  <si>
    <t>hualongqipei.1688.com</t>
  </si>
  <si>
    <t>2024-10-15T05:03:31</t>
  </si>
  <si>
    <t>昌邑市围子街道宋庄工业园</t>
  </si>
  <si>
    <t>261307</t>
  </si>
  <si>
    <t>+86 536 771 7887</t>
  </si>
  <si>
    <t>hualongzhizao@163.com</t>
  </si>
  <si>
    <t>昌邑市华龙汽配制造有限公司，山东省 潍坊市，昌邑市围子街道宋庄工业园，261307，中国</t>
  </si>
  <si>
    <t>杭州德巨昌汽配有限公司</t>
  </si>
  <si>
    <t>5.1 A66</t>
  </si>
  <si>
    <t>https://automechanika-shanghai.hk.messefrankfurt.com/shanghai/zh-cn/exhibitor-search.detail.html/chang-yuan-chen.html</t>
  </si>
  <si>
    <t>www.roadtamer.com</t>
  </si>
  <si>
    <t>2024-11-11T07:28:56</t>
  </si>
  <si>
    <t>浙江省 杭州市</t>
  </si>
  <si>
    <t>临平开发区南公河路13号</t>
  </si>
  <si>
    <t>311106</t>
  </si>
  <si>
    <t>+86 571 8706 7531</t>
  </si>
  <si>
    <t>19635379712@qq.com</t>
  </si>
  <si>
    <t>杭州德巨昌汽配有限公司，浙江省 杭州市，临平开发区南公河路13号，311106，中国</t>
  </si>
  <si>
    <t>杭州市</t>
  </si>
  <si>
    <t>常州市艾迪生汽车配件有限公司</t>
  </si>
  <si>
    <t>2.2 B14</t>
  </si>
  <si>
    <t>https://automechanika-shanghai.hk.messefrankfurt.com/shanghai/zh-cn/exhibitor-search.detail.html/changzhou-addison-auto-parts-coltd.html</t>
  </si>
  <si>
    <t>2024-11-11T07:08:20</t>
  </si>
  <si>
    <t>新北区黄河东路89号河海商务大厦7楼B区</t>
  </si>
  <si>
    <t>+86 186 8450 2283</t>
  </si>
  <si>
    <t>675089582@qq.com</t>
  </si>
  <si>
    <t>+86 18 618 450 2283</t>
  </si>
  <si>
    <t>常州市艾迪生汽车配件有限公司，江苏省 常州市，新北区黄河东路89号河海商务大厦7楼B区，213000，中国</t>
  </si>
  <si>
    <t>常州艾欧车辆配件有限公司</t>
  </si>
  <si>
    <t>7.2 F51</t>
  </si>
  <si>
    <t>https://automechanika-shanghai.hk.messefrankfurt.com/shanghai/zh-cn/exhibitor-search.detail.html/changzhou-ai-ou-vehicle-accessories-co-ltd.html</t>
  </si>
  <si>
    <t>2024-11-11T07:52:51</t>
  </si>
  <si>
    <t>新北区孟河镇兴镇路187号</t>
  </si>
  <si>
    <t>213138</t>
  </si>
  <si>
    <t>+86 135 0612 1984</t>
  </si>
  <si>
    <t>1973652188@qq.com</t>
  </si>
  <si>
    <t>常州艾欧车辆配件有限公司 常州市，新北区孟河镇兴镇路187号，213138，中国</t>
  </si>
  <si>
    <t>CHANGZHOU ANICAR CARGO CONTROL CO LTD</t>
  </si>
  <si>
    <t>2.2 A11</t>
  </si>
  <si>
    <t>3.3 机动车、厢式货车、房车、皮卡的运输装备及车顶用品（运输解决方案、负载固定用品、运动用品装载配件、自行车架、尾门系统、车顶架、车顶箱、拖车和轨道系统、车顶箱体及帐篷）</t>
  </si>
  <si>
    <t>https://automechanika-shanghai.hk.messefrankfurt.com/shanghai/zh-cn/exhibitor-search.detail.html/changzhou-anicar-cargo-control-co-ltd.html</t>
  </si>
  <si>
    <t>www.anicar.cn</t>
  </si>
  <si>
    <t>2024-09-27T07:24:33</t>
  </si>
  <si>
    <t>#100,Beihouzhuang,Yaoguan,Wujin</t>
  </si>
  <si>
    <t>213011</t>
  </si>
  <si>
    <t>+86 519 8526 0361</t>
  </si>
  <si>
    <t>sales@anicar.cn</t>
  </si>
  <si>
    <t>常州安利达汽车部件有限公司</t>
  </si>
  <si>
    <t>1.2 C112</t>
  </si>
  <si>
    <t>https://automechanika-shanghai.hk.messefrankfurt.com/shanghai/zh-cn/exhibitor-search.detail.html/changzhou-anlida-auto-parts-co-ltd.html</t>
  </si>
  <si>
    <t>2024-11-06T20:13:37</t>
  </si>
  <si>
    <t>新北区孟河镇蔡家村委孔村106号</t>
  </si>
  <si>
    <t>213166</t>
  </si>
  <si>
    <t>常州安利达汽车部件有限公司 常州市，新北区孟河镇蔡家村委孔村106号，213166，中国</t>
  </si>
  <si>
    <t>常州市安硕电光源有限公司</t>
  </si>
  <si>
    <t>1.2 N96</t>
  </si>
  <si>
    <t>1. Auto halogen bulbs
2. Car halogen bulbs
3. Car accessory-- halogen bulbs
4. Auto bulbs--halogen
5. Auto headlight-halogen</t>
  </si>
  <si>
    <t>https://automechanika-shanghai.hk.messefrankfurt.com/shanghai/zh-cn/exhibitor-search.detail.html/changzhou-anshuo-electric-light-source-coltd.html</t>
  </si>
  <si>
    <t>www.czanshuo.on.alibaba.com</t>
  </si>
  <si>
    <t>2024-11-02T09:57:39</t>
  </si>
  <si>
    <t>{"0": {"[Social] No": 1, "[Social] Name": "wechat", "[Social] File": "https://exhibitorsearch.hk.messefrankfurt.com/images/original/qrcodes/10000100202401/383268/1730096377921_3573004468.png", "[Social] Url": "https://u.wechat.com/EMf6sRPA0F0YbT9_Lc38MQs"}}</t>
  </si>
  <si>
    <t>武进区牛塘镇卢家巷杨树园工业区一号（盛泽路10号）</t>
  </si>
  <si>
    <t>213168</t>
  </si>
  <si>
    <t>+86 519 8638 0705</t>
  </si>
  <si>
    <t>alisa@czanshuo.com</t>
  </si>
  <si>
    <t>常州市安硕电光源有限公司，江苏省 常州市，武进区牛塘镇卢家巷杨树园工业区一号（盛泽路10号），213168，中国</t>
  </si>
  <si>
    <t>常州市奥华汽车部件有限公司</t>
  </si>
  <si>
    <t>2.2 M54</t>
  </si>
  <si>
    <t>https://automechanika-shanghai.hk.messefrankfurt.com/shanghai/zh-cn/exhibitor-search.detail.html/changzhou-aohua-auto-parts-co-ltd.html</t>
  </si>
  <si>
    <t>www.czah.com</t>
  </si>
  <si>
    <t>2024-11-11T06:44:52</t>
  </si>
  <si>
    <t>新北区孟河镇工业区</t>
  </si>
  <si>
    <t>+86 519 5961 1391</t>
  </si>
  <si>
    <t>474048813@qq.com</t>
  </si>
  <si>
    <t>常州市奥华汽车部件有限公司 常州市，新北区孟河镇工业区，213000，中国</t>
  </si>
  <si>
    <t>常州奥途汽车配件有限公司</t>
  </si>
  <si>
    <t>8.2 H80</t>
  </si>
  <si>
    <t>1. bumer
2. grille
3. side step
4. diffuser
5. body kits</t>
  </si>
  <si>
    <t>https://automechanika-shanghai.hk.messefrankfurt.com/shanghai/zh-cn/exhibitor-search.detail.html/changzhou-aotu-vehicle-accessories-co-ltd.html</t>
  </si>
  <si>
    <t>新北区孟河镇向阳路6号</t>
  </si>
  <si>
    <t>+86 519 8338 1826</t>
  </si>
  <si>
    <t>360987232@qq.com</t>
  </si>
  <si>
    <t>常州奥途汽车配件有限公司，江苏省 常州市，新北区孟河镇向阳路6号，213138，中国</t>
  </si>
  <si>
    <t>常州市阿斯特拉汽车科技有限公司</t>
  </si>
  <si>
    <t>7.2 N63</t>
  </si>
  <si>
    <t>1. 牧马人
2. 烈马
3. 铁件
4. 定制
5. 加工</t>
  </si>
  <si>
    <t>https://automechanika-shanghai.hk.messefrankfurt.com/shanghai/zh-cn/exhibitor-search.detail.html/changzhou-astra-automotive-technology-co-ltd.html</t>
  </si>
  <si>
    <t>2024-10-25T07:17:24</t>
  </si>
  <si>
    <t>新北区孟河镇汤家二路58号</t>
  </si>
  <si>
    <t>213100</t>
  </si>
  <si>
    <t>648631721@qq.com</t>
  </si>
  <si>
    <t>常州市阿斯特拉汽车科技有限公司，江苏省 常州市，新北区孟河镇汤家二路58号，213100，中国</t>
  </si>
  <si>
    <t>常州市奥宝车辆部件有限公司</t>
  </si>
  <si>
    <t>1.1 K122</t>
  </si>
  <si>
    <t>1. 车灯配光镜</t>
  </si>
  <si>
    <t>https://automechanika-shanghai.hk.messefrankfurt.com/shanghai/zh-cn/exhibitor-search.detail.html/changzhou-aubao-automobile-components-co-ltd.html</t>
  </si>
  <si>
    <t>2024-11-11T07:46:53</t>
  </si>
  <si>
    <t>{"0": {"[Social] No": 1, "[Social] Name": "wechat", "[Social] File": "https://exhibitorsearch.hk.messefrankfurt.com/images/original/qrcodes/10000100202401/403892/1730944474872_1225068769.jpg", "[Social] Url": "https://u.wechat.com/EGFXOUwQd2SG__K06B0cels?s=1"}}</t>
  </si>
  <si>
    <t>新北区孟河镇黄山村引河路2-5号</t>
  </si>
  <si>
    <t>213139</t>
  </si>
  <si>
    <t>+86 519 8353 1121</t>
  </si>
  <si>
    <t>mazhiqiang-0001@163.com</t>
  </si>
  <si>
    <t>常州市奥宝车辆部件有限公司，江苏省 常州市，新北区孟河镇黄山村引河路2-5号，213139，中国</t>
  </si>
  <si>
    <t>常州大道电子科技有限公司</t>
  </si>
  <si>
    <t>7.2 D16</t>
  </si>
  <si>
    <t>https://automechanika-shanghai.hk.messefrankfurt.com/shanghai/zh-cn/exhibitor-search.detail.html/changzhou-avenue-electronic-technology-co-ltd.html</t>
  </si>
  <si>
    <t>2024-11-11T07:04:48</t>
  </si>
  <si>
    <t>新北区孟河镇富平路19号</t>
  </si>
  <si>
    <t>+86 138 6103 3156</t>
  </si>
  <si>
    <t>114063450@qq.com</t>
  </si>
  <si>
    <t>常州大道电子科技有限公司 常州市，新北区孟河镇富平路19号，213000，中国</t>
  </si>
  <si>
    <t>常州市百川汽车配件有限公司</t>
  </si>
  <si>
    <t>1.2 C113</t>
  </si>
  <si>
    <t>1. 大包围
2. 中网
3. 叶子板</t>
  </si>
  <si>
    <t>https://automechanika-shanghai.hk.messefrankfurt.com/shanghai/zh-cn/exhibitor-search.detail.html/changzhou-baichuan-auto-parts-co-ltd.html</t>
  </si>
  <si>
    <t>2024-11-15T08:53:58</t>
  </si>
  <si>
    <t>新北区孟河镇卫东路2号</t>
  </si>
  <si>
    <t>213129</t>
  </si>
  <si>
    <t>+86 51913775195322</t>
  </si>
  <si>
    <t>1185237244@qq.com</t>
  </si>
  <si>
    <t>常州市百川汽车配件有限公司，江苏省 常州市，新北区孟河镇卫东路2号，213129，中国</t>
  </si>
  <si>
    <t>常州佰越高车业有限公司</t>
  </si>
  <si>
    <t>6.2 N98</t>
  </si>
  <si>
    <t>1. Headlights
2. grille</t>
  </si>
  <si>
    <t>https://automechanika-shanghai.hk.messefrankfurt.com/shanghai/zh-cn/exhibitor-search.detail.html/changzhou-baiyuegao-automobile-industry-co-ltd.html</t>
  </si>
  <si>
    <t>2024-11-15T08:58:20</t>
  </si>
  <si>
    <t>新北区孟河镇环镇孟河镇环镇北路128-5</t>
  </si>
  <si>
    <t>+86 133 7014 6996</t>
  </si>
  <si>
    <t>870620785@qq.com</t>
  </si>
  <si>
    <t>常州佰越高车业有限公司，江苏省 常州市，新北区孟河镇环镇孟河镇环镇北路128-5，中国</t>
  </si>
  <si>
    <t>常州邦保时汽车配件有限公司</t>
  </si>
  <si>
    <t>8.2 N124</t>
  </si>
  <si>
    <t>https://automechanika-shanghai.hk.messefrankfurt.com/shanghai/zh-cn/exhibitor-search.detail.html/changzhou-bangbao-auto-parts-co-ltd.html</t>
  </si>
  <si>
    <t>www.goodbumpers.com</t>
  </si>
  <si>
    <t>2024-11-06T20:09:47</t>
  </si>
  <si>
    <t>丹阳市丹北镇月东公路旁</t>
  </si>
  <si>
    <t>054000</t>
  </si>
  <si>
    <t>+86 511 6117 1510</t>
  </si>
  <si>
    <t>常州邦保时汽车配件有限公司，江苏省 常州市，丹阳市丹北镇月东公路旁，054000，中国</t>
  </si>
  <si>
    <t>常州邦耀车辆配件有限公司</t>
  </si>
  <si>
    <t>8.2 N52</t>
  </si>
  <si>
    <t>1. 中网
2. 亮条
3. 下护板
4. 空滤
5. 消音壶</t>
  </si>
  <si>
    <t>https://automechanika-shanghai.hk.messefrankfurt.com/shanghai/zh-cn/exhibitor-search.detail.html/changzhou-bangyao-auto-parts-co-ltd.html</t>
  </si>
  <si>
    <t>2024-10-23T04:08:07</t>
  </si>
  <si>
    <t>{"0": {"[Social] No": 1, "[Social] Name": "wechat", "[Social] File": "https://exhibitorsearch.hk.messefrankfurt.com/images/original/qrcodes/10000100202401/383177/1729649278646_778294299.png", "[Social] Url": "https://u.wechat.com/MNcfAIMhPp02znq8YKJH9Pc"}}</t>
  </si>
  <si>
    <t>新北区孟河镇三茅殿四圩埭 16 号</t>
  </si>
  <si>
    <t>+86 519 5874 1547</t>
  </si>
  <si>
    <t>775856578@qq.com</t>
  </si>
  <si>
    <t>常州邦耀车辆配件有限公司，江苏省 常州市，新北区孟河镇三茅殿四圩埭 16 号，213000，中国</t>
  </si>
  <si>
    <t>Changzhou Baojun Auto Parts Co Ltd</t>
  </si>
  <si>
    <t>8.2 D22</t>
  </si>
  <si>
    <t>https://automechanika-shanghai.hk.messefrankfurt.com/shanghai/zh-cn/exhibitor-search.detail.html/changzhou-baojun-auto-parts-co-ltd.html</t>
  </si>
  <si>
    <t>https://baojunautoparts.en.alibaba.com/</t>
  </si>
  <si>
    <t>JiangSu ChangZhou</t>
  </si>
  <si>
    <t>No.98 Qinghe Road, Menghe Town,Xinbei District</t>
  </si>
  <si>
    <t>+86 519 8348 5879</t>
  </si>
  <si>
    <t>baomaosales@163.com</t>
  </si>
  <si>
    <t>+86 519 8551 4922</t>
  </si>
  <si>
    <t>CHANGZHOU BAORUI ELECTRICAL MOTOR FACTORY</t>
  </si>
  <si>
    <t>4.1 A57</t>
  </si>
  <si>
    <t>https://automechanika-shanghai.hk.messefrankfurt.com/shanghai/zh-cn/exhibitor-search.detail.html/changzhou-baorui-electrical-motor-factory.html</t>
  </si>
  <si>
    <t>baoruidianji.1688.com</t>
  </si>
  <si>
    <t>2024-11-15T08:53:31</t>
  </si>
  <si>
    <t>No.30, Longyu West Rd, Wujin Nanxiashu Town</t>
  </si>
  <si>
    <t>+86 519 8648 3377</t>
  </si>
  <si>
    <t>baoruidianji@vip.163.com</t>
  </si>
  <si>
    <t>+86 5194377</t>
  </si>
  <si>
    <t>常州市保得利汽车配件有限公司</t>
  </si>
  <si>
    <t>8.2 D51</t>
  </si>
  <si>
    <t>https://automechanika-shanghai.hk.messefrankfurt.com/shanghai/zh-cn/exhibitor-search.detail.html/changzhou-bdl-auto-parts-co-ltd.html</t>
  </si>
  <si>
    <t>www.czyouke.en.alibaba.cm</t>
  </si>
  <si>
    <t>2024-11-11T07:55:03</t>
  </si>
  <si>
    <t>新北区孟河镇猛将工业园保得利汽车配件有限公司</t>
  </si>
  <si>
    <t>+86 519 8355 0772</t>
  </si>
  <si>
    <t>kittyxu@czbaodeli.cn</t>
  </si>
  <si>
    <t>常州市保得利汽车配件有限公司，江苏省 常州市，新北区孟河镇猛将工业园保得利汽车配件有限公司，213000，中国</t>
  </si>
  <si>
    <t>常州必能信汽车电器有限公司</t>
  </si>
  <si>
    <t>3 B55</t>
  </si>
  <si>
    <t>1. Belesen
2. 火花塞延长杆
3. 气体机
4. Ignition
5. Cable</t>
  </si>
  <si>
    <t>https://automechanika-shanghai.hk.messefrankfurt.com/shanghai/zh-cn/exhibitor-search.detail.html/changzhou-belesen-auto-electric-parts-corporation-limited.html</t>
  </si>
  <si>
    <t>www.belesen.com</t>
  </si>
  <si>
    <t>2024-11-06T13:43:56</t>
  </si>
  <si>
    <t>钟楼区新闸街道新龙路27号</t>
  </si>
  <si>
    <t>213012</t>
  </si>
  <si>
    <t>+86 519 8325 0011</t>
  </si>
  <si>
    <t>autoparts@belesen.com</t>
  </si>
  <si>
    <t>+86 519 8326 3150</t>
  </si>
  <si>
    <t>常州必能信汽车电器有限公司，江苏省 常州市，钟楼区新闸街道新龙路27号，213012，中国</t>
  </si>
  <si>
    <t>常州奔拓汽车配件有限公司</t>
  </si>
  <si>
    <t>8.2 H18</t>
  </si>
  <si>
    <t>https://automechanika-shanghai.hk.messefrankfurt.com/shanghai/zh-cn/exhibitor-search.detail.html/changzhou-bentuo-auto-parts-coltd.html</t>
  </si>
  <si>
    <t>2024-11-15T08:50:53</t>
  </si>
  <si>
    <t>新北区孟河镇观里路28号</t>
  </si>
  <si>
    <t>+86 519 8286 5412</t>
  </si>
  <si>
    <t>326065860@qq.com</t>
  </si>
  <si>
    <t>+86 519825412</t>
  </si>
  <si>
    <t>常州奔拓汽车配件有限公司，江苏省 常州市，新北区孟河镇观里路28号，213000，中国</t>
  </si>
  <si>
    <t>常州比邻星智能科技有限公司</t>
  </si>
  <si>
    <t>2.2 A38-1</t>
  </si>
  <si>
    <t>https://automechanika-shanghai.hk.messefrankfurt.com/shanghai/zh-cn/exhibitor-search.detail.html/changzhou-bilinxing-intelligent-technology-co-ltd.html</t>
  </si>
  <si>
    <t>2024-10-08T06:36:46</t>
  </si>
  <si>
    <t>新北区孟河镇</t>
  </si>
  <si>
    <t>+86 5191041668</t>
  </si>
  <si>
    <t>1254860347@qq.com</t>
  </si>
  <si>
    <t>常州比邻星智能科技有限公司，江苏省 常州市，新北区孟河镇，213000，中国</t>
  </si>
  <si>
    <t>常州秉恒贸易有限公司</t>
  </si>
  <si>
    <t>1.2 F92</t>
  </si>
  <si>
    <t>https://automechanika-shanghai.hk.messefrankfurt.com/shanghai/zh-cn/exhibitor-search.detail.html/changzhou-bingheng-trading-coltd.html</t>
  </si>
  <si>
    <t>www.bh-asp.cn</t>
  </si>
  <si>
    <t>2024-11-11T06:23:34</t>
  </si>
  <si>
    <t>新北区孟河镇望江路10号9栋</t>
  </si>
  <si>
    <t>213002</t>
  </si>
  <si>
    <t>+86 519 8343 5007</t>
  </si>
  <si>
    <t>727019057@qq.com</t>
  </si>
  <si>
    <t>+86 519837006</t>
  </si>
  <si>
    <t>常州秉恒贸易有限公司，江苏省 常州市，新北区孟河镇望江路10号9栋，213002，中国</t>
  </si>
  <si>
    <t>Changzhou Bochen Automotive Accessories Co Ltd</t>
  </si>
  <si>
    <t>1.2 B106--1</t>
  </si>
  <si>
    <t>https://automechanika-shanghai.hk.messefrankfurt.com/shanghai/zh-cn/exhibitor-search.detail.html/changzhou-bochen-automotive-accessories-co-ltd.html</t>
  </si>
  <si>
    <t>www.changzhoubochen.com</t>
  </si>
  <si>
    <t>2024-09-26T06:03:00</t>
  </si>
  <si>
    <t>No. 23 Qinggang Road, Xiaohe Town, Xinbei District</t>
  </si>
  <si>
    <t>+86 51913585309003</t>
  </si>
  <si>
    <t>609717393@qq.com</t>
  </si>
  <si>
    <t>常州市铂钒汽车零部件有限公司</t>
  </si>
  <si>
    <t>8.2 F48</t>
  </si>
  <si>
    <t>1. 尾唇尾喉
2. 包围
3. 叶子板
4. 机盖</t>
  </si>
  <si>
    <t>https://automechanika-shanghai.hk.messefrankfurt.com/shanghai/zh-cn/exhibitor-search.detail.html/changzhou-bofan-auto-parts-co-ltd.html</t>
  </si>
  <si>
    <t>www.bofantuning.com</t>
  </si>
  <si>
    <t>2024-11-11T06:13:31</t>
  </si>
  <si>
    <t>新北区孟河镇九龙工业园</t>
  </si>
  <si>
    <t>+86 137 7501 8998</t>
  </si>
  <si>
    <t>bofan_ly@163.com</t>
  </si>
  <si>
    <t>+86 577 2685 8511</t>
  </si>
  <si>
    <t>常州市铂钒汽车零部件有限公司，江苏省 常州市，新北区孟河镇九龙工业园，中国</t>
  </si>
  <si>
    <t>常州博豪车辆配件有限公司</t>
  </si>
  <si>
    <t>1.2 B108</t>
  </si>
  <si>
    <t>1. 宝马5系前杠骨架
2. 宝马7系 前杠骨架
3. 宝马5系老款前杠骨架</t>
  </si>
  <si>
    <t>https://automechanika-shanghai.hk.messefrankfurt.com/shanghai/zh-cn/exhibitor-search.detail.html/changzhou-boho-vehicle-parts-co-ltd.html</t>
  </si>
  <si>
    <t>2024-11-15T08:56:24</t>
  </si>
  <si>
    <t>新北区孟河镇望江路10号</t>
  </si>
  <si>
    <t>+86 51915861881703</t>
  </si>
  <si>
    <t>619083619@qq.com</t>
  </si>
  <si>
    <t>常州博豪车辆配件有限公司，江苏省 常州市，新北区孟河镇望江路10号，213138，中国</t>
  </si>
  <si>
    <t>常州市波林车辆配件厂</t>
  </si>
  <si>
    <t>7.2 D58-1</t>
  </si>
  <si>
    <t>https://automechanika-shanghai.hk.messefrankfurt.com/shanghai/zh-cn/exhibitor-search.detail.html/changzhou-bolin-vehicle-parts-factory.html</t>
  </si>
  <si>
    <t>2024-11-11T04:59:17</t>
  </si>
  <si>
    <t>新北区孟河镇斜桥工业园1号</t>
  </si>
  <si>
    <t>+86 519 8324 7577</t>
  </si>
  <si>
    <t>754174619@qq.com</t>
  </si>
  <si>
    <t>常州市波林车辆配件厂 常州市，新北区孟河镇斜桥工业园1号，215313，中国</t>
  </si>
  <si>
    <t>常州博纳车辆部件有限公司</t>
  </si>
  <si>
    <t>1: 1.2 F107
2: 1.2 G97</t>
  </si>
  <si>
    <t>1.5 汽车内饰（驾驶舱、按钮、开关、仪表、安全气囊、座椅、车内照明、暖风系统、空调、电子调控装置、内置空滤）
2.2 车辆照明系统（前灯、LED/OLED灯、激光灯、内饰/外饰灯、智能前大灯系统、夜间成像与热成像技术）</t>
  </si>
  <si>
    <t>1. 雾灯
2. 日行灯
3. 中网</t>
  </si>
  <si>
    <t>https://automechanika-shanghai.hk.messefrankfurt.com/shanghai/zh-cn/exhibitor-search.detail.html/changzhou-bona-vehicle-parts-co-ltd.html</t>
  </si>
  <si>
    <t>bonaauto.en.alibaba.com</t>
  </si>
  <si>
    <t>2024-11-11T07:09:42</t>
  </si>
  <si>
    <t>新北区孟河镇环镇北路207号</t>
  </si>
  <si>
    <t>+86 519 6117 2591</t>
  </si>
  <si>
    <t>常州博纳车辆部件有限公司，江苏省 常州市，新北区孟河镇环镇北路207号，213138，中国</t>
  </si>
  <si>
    <t>Changzhou Bonuli Auto Parts Co Ltd</t>
  </si>
  <si>
    <t>7.2 M67</t>
  </si>
  <si>
    <t>1. 汽车储物盒
2. 汽车包围
3. 中网防虫网
4. 内外装饰件
5. 脚踏板</t>
  </si>
  <si>
    <t>https://automechanika-shanghai.hk.messefrankfurt.com/shanghai/zh-cn/exhibitor-search.detail.html/changzhou-bonuli-auto-parts-co-ltd.html</t>
  </si>
  <si>
    <t>2024-10-28T08:18:43</t>
  </si>
  <si>
    <t>{"0": {"[Social] No": 1, "[Social] Name": "wechat", "[Social] File": "https://exhibitorsearch.hk.messefrankfurt.com/images/original/qrcodes/10000100202401/384136/1730099920301_1323938581.jpg", "[Social] Url": "https://u.wechat.com/EPIpVZO3RVRNfKXPc8yjNHk"}}</t>
  </si>
  <si>
    <t>No. 18, Funing Road,Meng Jiang industry park ,Meng Jiang Town, Xinbei District</t>
  </si>
  <si>
    <t>+86 519 8636 6711</t>
  </si>
  <si>
    <t>289454665@qq.com</t>
  </si>
  <si>
    <t>常州铂烁科技有限公司</t>
  </si>
  <si>
    <t>1.2 A11</t>
  </si>
  <si>
    <t>1. 叶子板内衬 Inner fender linning
2. 前杠 Bumper
3. 雾灯框 Fog lamp case</t>
  </si>
  <si>
    <t>https://automechanika-shanghai.hk.messefrankfurt.com/shanghai/zh-cn/exhibitor-search.detail.html/changzhou-boshuo-technology-co-ltd.html</t>
  </si>
  <si>
    <t>www.mhautoparts.com</t>
  </si>
  <si>
    <t>2024-11-11T07:51:08</t>
  </si>
  <si>
    <t>新北区孟河镇镇万绥湾河头108号</t>
  </si>
  <si>
    <t>+86 519 6823 1680</t>
  </si>
  <si>
    <t>601615680@qq.com</t>
  </si>
  <si>
    <t>常州铂烁科技有限公司，江苏省 常州市，新北区孟河镇镇万绥湾河头108号，213139，中国</t>
  </si>
  <si>
    <t>常州卡达汽车配件有限公司</t>
  </si>
  <si>
    <t>1.2 B07</t>
  </si>
  <si>
    <t>1. 汽车后视镜</t>
  </si>
  <si>
    <t>https://automechanika-shanghai.hk.messefrankfurt.com/shanghai/zh-cn/exhibitor-search.detail.html/changzhou-carda-auto-parts-co-ltd.html</t>
  </si>
  <si>
    <t>2024-10-17T04:03:35</t>
  </si>
  <si>
    <t>{"0": {"[Social] No": 1, "[Social] Name": "wechat", "[Social] File": "https://exhibitorsearch.hk.messefrankfurt.com/images/original/qrcodes/10000100202401/400932/1729130610783_1225068769.jpg", "[Social] Url": "https://u.wechat.com/EAEiK3_RNZTIn-d4OWu2kCk"}}</t>
  </si>
  <si>
    <t>新北区孟河镇青河路98号13幢13-1号</t>
  </si>
  <si>
    <t>+86 51915061943932</t>
  </si>
  <si>
    <t>2251963253@qq.com</t>
  </si>
  <si>
    <t>常州卡达汽车配件有限公司，江苏省 常州市，新北区孟河镇青河路98号13幢13-1号，213000，中国</t>
  </si>
  <si>
    <t>常州市长明塑料配件有限公司</t>
  </si>
  <si>
    <t>1: 4.1 E75
2: 4.1 E75</t>
  </si>
  <si>
    <t>https://automechanika-shanghai.hk.messefrankfurt.com/shanghai/zh-cn/exhibitor-search.detail.html/changzhou-changming-plastic-parts-co-ltd.html</t>
  </si>
  <si>
    <t>2024-11-12T09:49:03</t>
  </si>
  <si>
    <t>孟河镇</t>
  </si>
  <si>
    <t>+86 158 6296 2625</t>
  </si>
  <si>
    <t>157762764@qq.com</t>
  </si>
  <si>
    <t>常州市长明塑料配件有限公司，江苏省 常州市，孟河镇，213138，中国</t>
  </si>
  <si>
    <t>常州超毓车辆配件有限公司</t>
  </si>
  <si>
    <t>1.2 D104</t>
  </si>
  <si>
    <t>https://automechanika-shanghai.hk.messefrankfurt.com/shanghai/zh-cn/exhibitor-search.detail.html/changzhou-chaoyu-vehicle-parts-co-ltd.html</t>
  </si>
  <si>
    <t>2024-09-27T07:30:47</t>
  </si>
  <si>
    <t>新北区孟河镇兴镇路277号</t>
  </si>
  <si>
    <t>+86 519 8351 0650</t>
  </si>
  <si>
    <t>631418360@qq.com</t>
  </si>
  <si>
    <t>常州超毓车辆配件有限公司，江苏省 常州市，新北区孟河镇兴镇路277号，213129，中国</t>
  </si>
  <si>
    <t>常州成峰车业有限公司</t>
  </si>
  <si>
    <t>8.2 H120</t>
  </si>
  <si>
    <t>1. 兰德酷路泽
2. 成峰
3. 霸道
4. 改装
5. 内饰件</t>
  </si>
  <si>
    <t>https://automechanika-shanghai.hk.messefrankfurt.com/shanghai/zh-cn/exhibitor-search.detail.html/changzhou-chengfeng-vehicle-coltd.html</t>
  </si>
  <si>
    <t>www.cf-cy.com</t>
  </si>
  <si>
    <t>2024-11-06T05:12:34</t>
  </si>
  <si>
    <t>新北区孟河镇建设路31号</t>
  </si>
  <si>
    <t>+86 519 8350 9888</t>
  </si>
  <si>
    <t>boss@cf-cy.com</t>
  </si>
  <si>
    <t>常州成峰车业有限公司，江苏省 常州市，新北区孟河镇建设路31号，528000，中国</t>
  </si>
  <si>
    <t>常州诚嘉光电科技有限公司</t>
  </si>
  <si>
    <t>8.2 D52</t>
  </si>
  <si>
    <t>https://automechanika-shanghai.hk.messefrankfurt.com/shanghai/zh-cn/exhibitor-search.detail.html/changzhou-chengjia-optoelectronics-technology-co-ltd.html</t>
  </si>
  <si>
    <t>http://shop568g723916049.1688.com</t>
  </si>
  <si>
    <t>2024-11-15T02:34:48</t>
  </si>
  <si>
    <t>新北区魏村街道青城工业园丰收路</t>
  </si>
  <si>
    <t>+86 51913961155618</t>
  </si>
  <si>
    <t>635103653@qq.com</t>
  </si>
  <si>
    <t>常州诚嘉光电科技有限公司，江苏省 常州市，新北区魏村街道青城工业园丰收路，213000，中国</t>
  </si>
  <si>
    <t>常州市驰君安车辆部件制造有限公司</t>
  </si>
  <si>
    <t>1.1 M27</t>
  </si>
  <si>
    <t>https://automechanika-shanghai.hk.messefrankfurt.com/shanghai/zh-cn/exhibitor-search.detail.html/changzhou-chijunan-vehicle-parts-manufacturing-co-ltd.html</t>
  </si>
  <si>
    <t>www.cjaautoparts.com</t>
  </si>
  <si>
    <t>2024-08-26T12:25:55</t>
  </si>
  <si>
    <t>新北区孟河镇艳阳路62号</t>
  </si>
  <si>
    <t>+86 135 0614 2088</t>
  </si>
  <si>
    <t>alex@cjaparts.com</t>
  </si>
  <si>
    <t>常州市驰君安车辆部件制造有限公司，江苏省 常州市，新北区孟河镇艳阳路62号，213129，中国</t>
  </si>
  <si>
    <t>常州常利来电子有限公司</t>
  </si>
  <si>
    <t>1.2 M78</t>
  </si>
  <si>
    <t>1. 保险丝
2. 保险片
3. 保险丝座</t>
  </si>
  <si>
    <t>https://automechanika-shanghai.hk.messefrankfurt.com/shanghai/zh-cn/exhibitor-search.detail.html/changzhouchina-layelectronicscoltd.html</t>
  </si>
  <si>
    <t>www.hc-fuses.com</t>
  </si>
  <si>
    <t>2024-11-15T08:52:31</t>
  </si>
  <si>
    <t>{"0": {"[Social] No": 1, "[Social] Name": "wechat", "[Social] File": "https://exhibitorsearch.hk.messefrankfurt.com/images/original/qrcodes/10000100202401/400571/1731491106614_1264298093.jpeg", "[Social] Url": "https://u.wechat.com/EET4AnqFdsyzwHUKueWEoGQ"}}</t>
  </si>
  <si>
    <t>武进区牛塘镇湖滨北路508号</t>
  </si>
  <si>
    <t>213163</t>
  </si>
  <si>
    <t>+86 519 8639 1296</t>
  </si>
  <si>
    <t>songjia1233@126.com</t>
  </si>
  <si>
    <t>常州常利来电子有限公司，江苏省 常州市，武进区牛塘镇湖滨北路508号，213163，中国</t>
  </si>
  <si>
    <t>常州崇昱汽车电子科技有限公司</t>
  </si>
  <si>
    <t>1.2 A63</t>
  </si>
  <si>
    <t>1. LED WORK LIGHT
2. LED LIGHT BAR
3. WORKING LIGHT
4. CAR WORKING LIGHT
5. LED LIGHT LAMP</t>
  </si>
  <si>
    <t>https://automechanika-shanghai.hk.messefrankfurt.com/shanghai/zh-cn/exhibitor-search.detail.html/changzhou-chongyu-automotive-electronics-technolngy-co-ltd.html</t>
  </si>
  <si>
    <t>www.czchongyu.1688.com</t>
  </si>
  <si>
    <t>2024-10-08T06:32:59</t>
  </si>
  <si>
    <t>新北区黄河西路197号5栋2楼</t>
  </si>
  <si>
    <t>+86 519 8899 8903</t>
  </si>
  <si>
    <t>cylight88@163.com</t>
  </si>
  <si>
    <t>常州崇昱汽车电子科技有限公司，江苏省 常州市，新北区黄河西路197号5栋2楼，213000，中国</t>
  </si>
  <si>
    <t>常州市创盛模塑有限公司</t>
  </si>
  <si>
    <t>8.2 K49</t>
  </si>
  <si>
    <t>1. 改装中网
2. 包围
3. 方向盘
4. Steering wheel
5. Modified grille</t>
  </si>
  <si>
    <t>https://automechanika-shanghai.hk.messefrankfurt.com/shanghai/zh-cn/exhibitor-search.detail.html/changzhou-chuangsheng-molding-co-ltd.html</t>
  </si>
  <si>
    <t>2024-10-26T02:44:46</t>
  </si>
  <si>
    <t>新北区孟河镇汽摩三路3号</t>
  </si>
  <si>
    <t>+86 139 5120 5330</t>
  </si>
  <si>
    <t>lingwei5330@168.com</t>
  </si>
  <si>
    <t>常州市创盛模塑有限公司，江苏省 常州市，新北区孟河镇汽摩三路3号，213129，中国</t>
  </si>
  <si>
    <t>常州市航谱车辆配件有限公司</t>
  </si>
  <si>
    <t>8.2 A41</t>
  </si>
  <si>
    <t>1. 车身件
2. 中网
3. 前杠总成
4. 保险杠
5. 改装包围件</t>
  </si>
  <si>
    <t>https://automechanika-shanghai.hk.messefrankfurt.com/shanghai/zh-cn/exhibitor-search.detail.html/changzhou-city-hangpu-auto-parts-co-ltd.html</t>
  </si>
  <si>
    <t>www.hpqp.cn</t>
  </si>
  <si>
    <t>武侯区永丰路20号</t>
  </si>
  <si>
    <t>610041</t>
  </si>
  <si>
    <t>+86 28 8506 6555</t>
  </si>
  <si>
    <t>yangxuelian@hpqp.cn</t>
  </si>
  <si>
    <t>常州市航谱车辆配件有限公司，四川省 成都市，武侯区永丰路20号，610041，中国</t>
  </si>
  <si>
    <t>Changzhou City Menghe Industrial Auto Parts Factory</t>
  </si>
  <si>
    <t>8.2 N97</t>
  </si>
  <si>
    <t>https://automechanika-shanghai.hk.messefrankfurt.com/shanghai/zh-cn/exhibitor-search.detail.html/changzhou-city-menghe-industrial-auto-parts-factory.html</t>
  </si>
  <si>
    <t>www.czxyqp.com</t>
  </si>
  <si>
    <t>2024-11-15T08:50:13</t>
  </si>
  <si>
    <t>No.19, Funing Road, Menghe Town, Xinbei District</t>
  </si>
  <si>
    <t>+86 51918896761686</t>
  </si>
  <si>
    <t>865404799@qq.com</t>
  </si>
  <si>
    <t>+86 519188967616</t>
  </si>
  <si>
    <t>常州市翼峰车辆部件有限公司</t>
  </si>
  <si>
    <t>1.2 F82</t>
  </si>
  <si>
    <t>https://automechanika-shanghai.hk.messefrankfurt.com/shanghai/zh-cn/exhibitor-search.detail.html/changzhou-city-yifeng-auto-parts-co-ltd.html</t>
  </si>
  <si>
    <t>www.czxiaokangcd.cn.qp365.net/webshop/vip/index.aspx?name=czxiaokangcd</t>
  </si>
  <si>
    <t>2024-11-06T08:02:51</t>
  </si>
  <si>
    <t>新北区孟河镇九龙开发区</t>
  </si>
  <si>
    <t>+86 519 8350 4068</t>
  </si>
  <si>
    <t>857032409@qq.com</t>
  </si>
  <si>
    <t>常州市翼峰车辆部件有限公司 常州市，新北区孟河镇九龙开发区，213138，中国</t>
  </si>
  <si>
    <t>常州克罗德汽车电器有限公司</t>
  </si>
  <si>
    <t>8.2 M33</t>
  </si>
  <si>
    <t>1. LED Car Light
2. LED Auto Lamp
3. Car LED Headlight
4. LED Working Light
5. Motorcycle LED Headlight</t>
  </si>
  <si>
    <t>https://automechanika-shanghai.hk.messefrankfurt.com/shanghai/zh-cn/exhibitor-search.detail.html/changzhou-cld-auto-electrical-co-ltd.html</t>
  </si>
  <si>
    <t>www.cld-led.com</t>
  </si>
  <si>
    <t>2024-09-27T06:40:50</t>
  </si>
  <si>
    <t>新北区秦岭路8号</t>
  </si>
  <si>
    <t>213022</t>
  </si>
  <si>
    <t>+86 519 8576 0372</t>
  </si>
  <si>
    <t>sales3@cldauto.com</t>
  </si>
  <si>
    <t>+86 519 8576 6071</t>
  </si>
  <si>
    <t>常州克罗德汽车电器有限公司，江苏省 常州市，新北区秦岭路8号，213022，中国</t>
  </si>
  <si>
    <t>常州科隆沃车辆配件有限公司</t>
  </si>
  <si>
    <t>1.2 A68</t>
  </si>
  <si>
    <t>https://automechanika-shanghai.hk.messefrankfurt.com/shanghai/zh-cn/exhibitor-search.detail.html/changzhou-colonwo-vehicle-parts-co-ltd.html</t>
  </si>
  <si>
    <t>新北区春江镇青城工业园</t>
  </si>
  <si>
    <t>+86 519 8382 7710</t>
  </si>
  <si>
    <t>18014343983@qq.com</t>
  </si>
  <si>
    <t>常州科隆沃车辆配件有限公司，江苏省 常州市，新北区春江镇青城工业园，213138，中国</t>
  </si>
  <si>
    <t>江苏胜蓝车业有限公司</t>
  </si>
  <si>
    <t>1.1 M28</t>
  </si>
  <si>
    <t>1. Auto lamp
2. Truck light
3. Truck parts
4. MIRROR COVER
5. Head lamp</t>
  </si>
  <si>
    <t>https://automechanika-shanghai.hk.messefrankfurt.com/shanghai/zh-cn/exhibitor-search.detail.html/changzhou-czyz-auto-parts-co-ltd.html</t>
  </si>
  <si>
    <t>www.truck-light.cn</t>
  </si>
  <si>
    <t>2024-11-11T07:09:18</t>
  </si>
  <si>
    <t>新北区春江镇青岗路19号</t>
  </si>
  <si>
    <t>+86 519 8350 6698</t>
  </si>
  <si>
    <t>sales@truck-light.cn</t>
  </si>
  <si>
    <t>江苏胜蓝车业有限公司，江苏省 常州市，新北区春江镇青岗路19号，213100，中国</t>
  </si>
  <si>
    <t>3 B97</t>
  </si>
  <si>
    <t>1. Head Lamp
2. FogLamp
3. Tail Lamp
4. Grille
5. Chromed Mirror Cover</t>
  </si>
  <si>
    <t>https://automechanika-shanghai.hk.messefrankfurt.com/shanghai/zh-cn/exhibitor-search.detail.html/changzhou-czyz-auto-parts-co-ltd-1.html</t>
  </si>
  <si>
    <t>2024-11-13T09:23:10</t>
  </si>
  <si>
    <t>新北区春江镇青城工业园青岗路19号</t>
  </si>
  <si>
    <t>江苏胜蓝车业有限公司 常州市，新北区春江镇青城工业园青岗路19号，213100，中国</t>
  </si>
  <si>
    <t>7.2 D20</t>
  </si>
  <si>
    <t>1. LED顶灯
2. 汽车改装配件
3. 包围改装
4. 固定侧踏板
5. 碳纤维套件</t>
  </si>
  <si>
    <t>https://automechanika-shanghai.hk.messefrankfurt.com/shanghai/zh-cn/exhibitor-search.detail.html/changzhou-dadao-electronic-technology-co-ltd.html</t>
  </si>
  <si>
    <t>2024-11-13T04:23:13</t>
  </si>
  <si>
    <t>{"0": {"[Social] No": 1, "[Social] Name": "wechat", "[Social] File": "https://exhibitorsearch.hk.messefrankfurt.com/images/original/qrcodes/10000100202401/395136/1731468190007_3725714962.png", "[Social] Url": "https://u.wechat.com/EHDup-gS_DyV7WJsGJ3xni4"}}</t>
  </si>
  <si>
    <t>新北区孟河镇孟河大道103号</t>
  </si>
  <si>
    <t>+86 519 8324 9285</t>
  </si>
  <si>
    <t>93926194@qq.com</t>
  </si>
  <si>
    <t>常州大道电子科技有限公司，江苏省 常州市，新北区孟河镇孟河大道103号，213138，中国</t>
  </si>
  <si>
    <t>常州市达尔贝汽车零部件有限公司</t>
  </si>
  <si>
    <t>2.2 B37</t>
  </si>
  <si>
    <t>https://automechanika-shanghai.hk.messefrankfurt.com/shanghai/zh-cn/exhibitor-search.detail.html/changzhou-dalbe-automotive-parts-co-ltd.html</t>
  </si>
  <si>
    <t>2024-09-27T06:44:24</t>
  </si>
  <si>
    <t>新北区孟河镇东陆村五一灯具厂内</t>
  </si>
  <si>
    <t>+86 519 1529 4421</t>
  </si>
  <si>
    <t>13615294421@qq.com</t>
  </si>
  <si>
    <t>常州市达尔贝汽车零部件有限公司，江苏省 常州市，新北区孟河镇东陆村五一灯具厂内，213000，中国</t>
  </si>
  <si>
    <t>常州戴韦德车辆部件有限公司</t>
  </si>
  <si>
    <t>1.2 D21</t>
  </si>
  <si>
    <t>1. 汽车改装AUTODAVID
2. 汽车保险杠
3. 汽车后尾灯
4. 汽车前照灯
5. 汽车水壶</t>
  </si>
  <si>
    <t>https://automechanika-shanghai.hk.messefrankfurt.com/shanghai/zh-cn/exhibitor-search.detail.html/changzhou-david-auto-parts-coltd.html</t>
  </si>
  <si>
    <t>Http://www.czdavid.com</t>
  </si>
  <si>
    <t>2024-11-01T10:56:43</t>
  </si>
  <si>
    <t>新北区孟河镇建设路2-1号</t>
  </si>
  <si>
    <t>+86 519 8398 3150</t>
  </si>
  <si>
    <t>956148754@qq.com</t>
  </si>
  <si>
    <t>常州戴韦德车辆部件有限公司，江苏省 常州市，新北区孟河镇建设路2-1号，213139，中国</t>
  </si>
  <si>
    <t>常州大昕贸易有限公司</t>
  </si>
  <si>
    <t>1.2 A108-1</t>
  </si>
  <si>
    <t>1. 索纳塔中网格栅
2. 伊兰特中网格栅
3. 雅绅特中网格栅
4. 锐欧中网格栅
5. 圣达菲中网格栅</t>
  </si>
  <si>
    <t>https://automechanika-shanghai.hk.messefrankfurt.com/shanghai/zh-cn/exhibitor-search.detail.html/changzhou-daxin-trading-co-ltd.html</t>
  </si>
  <si>
    <t>常州大昕贸易有限公司_联系方式_电话_工商注册_地址_信用信息_风险信息_范博_查询_中国企业信用档案_水滴信用_SD-eaa36fc2771068b0f639385c2283ba6b_223.90.87.115  shuidi.cn/company-aa</t>
  </si>
  <si>
    <t>2024-10-08T06:46:25</t>
  </si>
  <si>
    <t>新北区孟河镇九龙路</t>
  </si>
  <si>
    <t>+86 511 6121 8800</t>
  </si>
  <si>
    <t>常州大昕贸易有限公司，江苏省 常州市，新北区孟河镇九龙路，213000，中国</t>
  </si>
  <si>
    <t>常州德奥车辆科技有限公司</t>
  </si>
  <si>
    <t>2.2 A63</t>
  </si>
  <si>
    <t>1. Tesla
2. Ford Bronco
3. Automotive Exterior Parts
4. Automotive Interior  Parts
5. Car Mats</t>
  </si>
  <si>
    <t>https://automechanika-shanghai.hk.messefrankfurt.com/shanghai/zh-cn/exhibitor-search.detail.html/changzhou-deao-vehicle-technology-co-ltd.html</t>
  </si>
  <si>
    <t>www.deaocarparts.com</t>
  </si>
  <si>
    <t>2024-10-14T12:54:00</t>
  </si>
  <si>
    <t>{"0": {"[Social] No": 1, "[Social] Name": "facebook", "[Social] File": "", "[Social] Url": "https://www.facebook.com/deaocarmatsupplier"}}</t>
  </si>
  <si>
    <t>+86 519 8585 8353</t>
  </si>
  <si>
    <t>tingtintin@126.com</t>
  </si>
  <si>
    <t>常州德奥车辆科技有限公司，江苏省 常州市，新北区孟河镇望江路10号，中国</t>
  </si>
  <si>
    <t>常州市得超汽车电机厂</t>
  </si>
  <si>
    <t>1: 4.1 A27
2: 4.1 A27</t>
  </si>
  <si>
    <t>1. solenoid
2. 电磁开关</t>
  </si>
  <si>
    <t>https://automechanika-shanghai.hk.messefrankfurt.com/shanghai/zh-cn/exhibitor-search.detail.html/changzhou-dechao-automobile-electric-motor-factory.html</t>
  </si>
  <si>
    <t>www.czdechao.cn</t>
  </si>
  <si>
    <t>2024-11-15T08:50:16</t>
  </si>
  <si>
    <t>武进区牛塘镇青莲路6号</t>
  </si>
  <si>
    <t>+86 519 8639 7087</t>
  </si>
  <si>
    <t>dechaodianji9712@hotmail.com</t>
  </si>
  <si>
    <t>+86 519399050</t>
  </si>
  <si>
    <t>常州市得超汽车电机厂 常州市，武进区牛塘镇青莲路6号，213163，中国</t>
  </si>
  <si>
    <t>常州市迪福隆光电科技有限公司</t>
  </si>
  <si>
    <t>8.2 H30</t>
  </si>
  <si>
    <t>1. 改装外观件</t>
  </si>
  <si>
    <t>https://automechanika-shanghai.hk.messefrankfurt.com/shanghai/zh-cn/exhibitor-search.detail.html/changzhou-defoe-long-optronic-technology-co-ltd.html</t>
  </si>
  <si>
    <t>www.dfla.en.alibaba.com</t>
  </si>
  <si>
    <t>2024-11-11T07:39:26</t>
  </si>
  <si>
    <t>新北区孟河镇明德路19号</t>
  </si>
  <si>
    <t>+86 514887288</t>
  </si>
  <si>
    <t>常州市迪福隆光电科技有限公司，江苏省 常州市，新北区孟河镇明德路19号，225800，中国</t>
  </si>
  <si>
    <t>常州市德茂车辆配件有限公司</t>
  </si>
  <si>
    <t>8.2 E45</t>
  </si>
  <si>
    <t>1. 踏板</t>
  </si>
  <si>
    <t>https://automechanika-shanghai.hk.messefrankfurt.com/shanghai/zh-cn/exhibitor-search.detail.html/changzhou-demao-vehicle-parts-co-ltd.html</t>
  </si>
  <si>
    <t>czdemao.en.alibaba.com</t>
  </si>
  <si>
    <t>2024-11-11T06:41:47</t>
  </si>
  <si>
    <t>新北区孟河镇工业园</t>
  </si>
  <si>
    <t>+86 519 8981 9994</t>
  </si>
  <si>
    <t>769025597@qq.cm</t>
  </si>
  <si>
    <t>常州市德茂车辆配件有限公司，江苏省 常州市，新北区孟河镇工业园，215313，中国</t>
  </si>
  <si>
    <t>常州迪菲克科技有限公司</t>
  </si>
  <si>
    <t>5.1 A33</t>
  </si>
  <si>
    <t>1. 汽车电子水泵
2. 冷却水泵
3. 微型水泵
4. 无刷直流水泵
5. 静音循环水泵</t>
  </si>
  <si>
    <t>https://automechanika-shanghai.hk.messefrankfurt.com/shanghai/zh-cn/exhibitor-search.detail.html/changzhou-dific-technology-co-ltd.html</t>
  </si>
  <si>
    <t>www.czdific.com</t>
  </si>
  <si>
    <t>2024-09-14T22:32:24</t>
  </si>
  <si>
    <t>新北区孟河镇青河路12号</t>
  </si>
  <si>
    <t>213001</t>
  </si>
  <si>
    <t>rger615@gmail.com</t>
  </si>
  <si>
    <t>常州迪菲克科技有限公司，江苏省 常州市，新北区孟河镇青河路12号，213001，中国</t>
  </si>
  <si>
    <t>常州市鼎豪车辆配件有限公司</t>
  </si>
  <si>
    <t>6.1 K17</t>
  </si>
  <si>
    <t>https://automechanika-shanghai.hk.messefrankfurt.com/shanghai/zh-cn/exhibitor-search.detail.html/changzhou-dinghao-auto-parts-co-ltd.html</t>
  </si>
  <si>
    <t>www.dinghaoautoparts.com</t>
  </si>
  <si>
    <t>新北区孟河大道8号</t>
  </si>
  <si>
    <t>+86 139 1230 6776</t>
  </si>
  <si>
    <t>reno@dinghaoautoparts.com</t>
  </si>
  <si>
    <t>常州市鼎豪车辆配件有限公司，江苏省 常州市，新北区孟河大道8号，213138，中国</t>
  </si>
  <si>
    <t>常州市鼎亮车辆配件有限公司</t>
  </si>
  <si>
    <t>1.2 F47</t>
  </si>
  <si>
    <t>1. 汽车车灯
2. 保险杠
3. 汽车车镜
4. 水箱框架
5. 中网</t>
  </si>
  <si>
    <t>https://automechanika-shanghai.hk.messefrankfurt.com/shanghai/zh-cn/exhibitor-search.detail.html/changzhou-dingliang-vehicle-accessories-co-ltd.html</t>
  </si>
  <si>
    <t>www.cndingliang.com</t>
  </si>
  <si>
    <t>2024-11-02T06:37:35</t>
  </si>
  <si>
    <t>新北区孟河镇小河沿江路</t>
  </si>
  <si>
    <t>+86 519 8508 8368</t>
  </si>
  <si>
    <t>carlyle@cndingliang.com</t>
  </si>
  <si>
    <t>+86 519 8350 0715</t>
  </si>
  <si>
    <t>常州市鼎亮车辆配件有限公司，江苏省 常州市，新北区孟河镇小河沿江路，213138，中国</t>
  </si>
  <si>
    <t>常州市鼎业车辆配件有限公司</t>
  </si>
  <si>
    <t>8.2 A73</t>
  </si>
  <si>
    <t>1. 现代起亚倒车镜
2. 后视镜灯
3. 后视镜玻璃
4. 后视镜罩</t>
  </si>
  <si>
    <t>https://automechanika-shanghai.hk.messefrankfurt.com/shanghai/zh-cn/exhibitor-search.detail.html/changzhou-dingye-vehicle-parts-coltd.html</t>
  </si>
  <si>
    <t>2024-11-11T07:42:47</t>
  </si>
  <si>
    <t>{"0": {"[Social] No": 1, "[Social] Name": "wechat", "[Social] File": "https://exhibitorsearch.hk.messefrankfurt.com/images/original/qrcodes/10000100202401/400036/1728982510382_1225068769.jpg", "[Social] Url": "https://u.wechat.com/MFqVzKYNwweocGvxTvcjtK4"}}</t>
  </si>
  <si>
    <t>孟河镇孟河大道103号</t>
  </si>
  <si>
    <t>+86 51913401573964</t>
  </si>
  <si>
    <t>691329620@qq.com</t>
  </si>
  <si>
    <t>常州市鼎业车辆配件有限公司，江苏省 常州市，孟河镇孟河大道103号，213000，中国</t>
  </si>
  <si>
    <t>常州市东承车业有限公司</t>
  </si>
  <si>
    <t>1.2 A37</t>
  </si>
  <si>
    <t>1. bodykit</t>
  </si>
  <si>
    <t>https://automechanika-shanghai.hk.messefrankfurt.com/shanghai/zh-cn/exhibitor-search.detail.html/changzhou-dongcheng-auto-parts-co-ltd.html</t>
  </si>
  <si>
    <t>shop2353d3523p465.1688.com</t>
  </si>
  <si>
    <t>2024-10-24T11:04:06</t>
  </si>
  <si>
    <t>+86 51913961163585</t>
  </si>
  <si>
    <t>fendydct@126.com</t>
  </si>
  <si>
    <t>常州市东承车业有限公司，江苏省 常州市，新北区孟河镇富平路19号，213138，中国</t>
  </si>
  <si>
    <t>Changzhou Donghao Vehicle Accessories Co Ltd</t>
  </si>
  <si>
    <t>1.2 C110</t>
  </si>
  <si>
    <t>1. 中网</t>
  </si>
  <si>
    <t>https://automechanika-shanghai.hk.messefrankfurt.com/shanghai/zh-cn/exhibitor-search.detail.html/changzhou-donghao-vehicle-accessories-co-ltd.html</t>
  </si>
  <si>
    <t>2024-11-06T13:48:55</t>
  </si>
  <si>
    <t>Lianghe Town Industrial Development Zone New Taipei District</t>
  </si>
  <si>
    <t>常州市东悦车辆部件有限公司</t>
  </si>
  <si>
    <t>8.2 N78</t>
  </si>
  <si>
    <t>https://automechanika-shanghai.hk.messefrankfurt.com/shanghai/zh-cn/exhibitor-search.detail.html/changzhou-dongyue-vehicle-parts-co-ltd.html</t>
  </si>
  <si>
    <t>2024-11-15T08:58:24</t>
  </si>
  <si>
    <t>新北区孟河镇安定路15号</t>
  </si>
  <si>
    <t>213127</t>
  </si>
  <si>
    <t>+86 51913861233449</t>
  </si>
  <si>
    <t>949782492@qq.com</t>
  </si>
  <si>
    <t>+86 519131233449</t>
  </si>
  <si>
    <t>常州市东悦车辆部件有限公司，江苏省 常州市，新北区孟河镇安定路15号，213127，中国</t>
  </si>
  <si>
    <t>常州杜卡科技有限公司</t>
  </si>
  <si>
    <t>1.2 A20</t>
  </si>
  <si>
    <t>1. 奔驰W205包围
2. 宝马G20改M3包围
3. 奔驰C63包围
4. 宝马前唇中网侧裙牛角
5. 宝马G20包围</t>
  </si>
  <si>
    <t>https://automechanika-shanghai.hk.messefrankfurt.com/shanghai/zh-cn/exhibitor-search.detail.html/changzhou-duka-technology-co-ltd.html</t>
  </si>
  <si>
    <t>2024-09-26T05:10:02</t>
  </si>
  <si>
    <t>新北区龙虎塘街道新苑三路68号</t>
  </si>
  <si>
    <t>+86 519 8188 7513</t>
  </si>
  <si>
    <t>13861253006@163.com</t>
  </si>
  <si>
    <t>常州杜卡科技有限公司，江苏省 常州市，新北区龙虎塘街道新苑三路68号，213002，中国</t>
  </si>
  <si>
    <t>常州环能涡轮动力股份有限公司</t>
  </si>
  <si>
    <t>1.1 D76</t>
  </si>
  <si>
    <t>1.1 驾驶系统（发动机、变速箱、动力总成、排气装置）
1.7 乘用车和商用车再制造零部件</t>
  </si>
  <si>
    <t>1. Turbocharger
2. Turbo Parts
3. Turbo CHRA
4. Turbo Repair Kit
5. Turbo Billet Compressor Wheel</t>
  </si>
  <si>
    <t>https://automechanika-shanghai.hk.messefrankfurt.com/shanghai/zh-cn/exhibitor-search.detail.html/changzhou-ee-turbo-power-co-ltd.html</t>
  </si>
  <si>
    <t>www.worldturbocharger.com</t>
  </si>
  <si>
    <t>2024-10-21T10:36:26</t>
  </si>
  <si>
    <t>https://exhibitorsearch.hk.messefrankfurt.com/images/medium/company_pictures/10000100202401/375032/1729499774251_4251689051.jpg</t>
  </si>
  <si>
    <t>新北区勤奋路80号</t>
  </si>
  <si>
    <t>213125</t>
  </si>
  <si>
    <t>+86 519851165868201</t>
  </si>
  <si>
    <t>sales@worldturbocharger.com</t>
  </si>
  <si>
    <t>+86 519 8510 1697</t>
  </si>
  <si>
    <t>常州环能涡轮动力股份有限公司，江苏省 常州市，新北区勤奋路80号，213125，中国</t>
  </si>
  <si>
    <t>常州市恩泽汽车配件有限公司</t>
  </si>
  <si>
    <t>1: 8.2 G100
2: 8.2 G111</t>
  </si>
  <si>
    <t>1. 包围</t>
  </si>
  <si>
    <t>https://automechanika-shanghai.hk.messefrankfurt.com/shanghai/zh-cn/exhibitor-search.detail.html/changzhou-enze-auto-parts-co-ltd.html</t>
  </si>
  <si>
    <t>2024-11-11T07:04:07</t>
  </si>
  <si>
    <t>新北孟河环镇北路128-5</t>
  </si>
  <si>
    <t>+86 519 8350 1103</t>
  </si>
  <si>
    <t>925730723@qq.com</t>
  </si>
  <si>
    <t>常州市恩泽汽车配件有限公司，江苏省 常州市，新北孟河环镇北路128-5，213138，中国</t>
  </si>
  <si>
    <t>常州法布尔汽车配件有限公司</t>
  </si>
  <si>
    <t>8.2 H100</t>
  </si>
  <si>
    <t>1. 灯眉
2. 轮眉</t>
  </si>
  <si>
    <t>https://automechanika-shanghai.hk.messefrankfurt.com/shanghai/zh-cn/exhibitor-search.detail.html/changzhou-faber-auto-parts-co-ltd.html</t>
  </si>
  <si>
    <t>2024-11-12T09:51:52</t>
  </si>
  <si>
    <t>新北区孟河镇小河工业区</t>
  </si>
  <si>
    <t>211233</t>
  </si>
  <si>
    <t>+86 51918857419717</t>
  </si>
  <si>
    <t>573987823@qq.com</t>
  </si>
  <si>
    <t>常州法布尔汽车配件有限公司，江苏省 常州市，新北区孟河镇小河工业区，211233，中国</t>
  </si>
  <si>
    <t>常州费恩汽车配件有限公司</t>
  </si>
  <si>
    <t>1.2 N103</t>
  </si>
  <si>
    <t>1. Auto Lamp
2. Bumper
3. Grille
4. Fender
5. Car Door</t>
  </si>
  <si>
    <t>https://automechanika-shanghai.hk.messefrankfurt.com/shanghai/zh-cn/exhibitor-search.detail.html/changzhou-feing-autoparts-co-ltd.html</t>
  </si>
  <si>
    <t>www.bestoparts.com</t>
  </si>
  <si>
    <t>2024-11-06T06:46:01</t>
  </si>
  <si>
    <t>{"0": {"[Social] No": 1, "[Social] Name": "wechat", "[Social] File": "https://exhibitorsearch.hk.messefrankfurt.com/images/original/qrcodes/10000100202401/395275/1730871957885_1925056333.png", "[Social] Url": "https://u.wechat.com/ECDuXq_iUKMpy7S4aGvRDLM?s=2"}}</t>
  </si>
  <si>
    <t>新北区创新路2号</t>
  </si>
  <si>
    <t>judywang@bestoparts.com</t>
  </si>
  <si>
    <t>常州费恩汽车配件有限公司，江苏省 常州市，新北区创新路2号，213002，中国</t>
  </si>
  <si>
    <t>Changzhou Feituo Moulded Plastics Co Ltd</t>
  </si>
  <si>
    <t>8.2 K87</t>
  </si>
  <si>
    <t>https://automechanika-shanghai.hk.messefrankfurt.com/shanghai/zh-cn/exhibitor-search.detail.html/changzhou-feituo-moulded-plastics-co-ltd.html</t>
  </si>
  <si>
    <t>www.czfeituo.com</t>
  </si>
  <si>
    <t>2024-11-11T06:29:07</t>
  </si>
  <si>
    <t>NO.58 Gangxi Road,Menghe Town,Xinbei Area</t>
  </si>
  <si>
    <t>+86 519 8324 7008</t>
  </si>
  <si>
    <t>271162754@qq.com</t>
  </si>
  <si>
    <t>常州市飞秀车辆配件厂</t>
  </si>
  <si>
    <t>2.2 A37-1</t>
  </si>
  <si>
    <t>https://automechanika-shanghai.hk.messefrankfurt.com/shanghai/zh-cn/exhibitor-search.detail.html/changzhou-feixiu-auto-parts-factory.html</t>
  </si>
  <si>
    <t>czfeixiu.en.alobaa.com</t>
  </si>
  <si>
    <t>2024-11-11T06:21:07</t>
  </si>
  <si>
    <t>新北区孟海镇明德路6号</t>
  </si>
  <si>
    <t>+86 5191325080</t>
  </si>
  <si>
    <t>2240748503@qq.com</t>
  </si>
  <si>
    <t>常州市飞秀车辆配件厂，江苏省 常州市，新北区孟海镇明德路6号，213138，中国</t>
  </si>
  <si>
    <t>常州市峰迪奥车辆配件有限公司</t>
  </si>
  <si>
    <t>8.2 F90</t>
  </si>
  <si>
    <t>1. 保险杆</t>
  </si>
  <si>
    <t>https://automechanika-shanghai.hk.messefrankfurt.com/shanghai/zh-cn/exhibitor-search.detail.html/changzhou-fengdi-ao-vehicle-parts-co-ltd.html</t>
  </si>
  <si>
    <t>www.czfengdiao.com</t>
  </si>
  <si>
    <t>2024-11-06T20:08:20</t>
  </si>
  <si>
    <t>新北区孟河镇小河斜桥村委隔壁79号</t>
  </si>
  <si>
    <t>+86 519 8324 0309</t>
  </si>
  <si>
    <t>2634310706@qq.com</t>
  </si>
  <si>
    <t>常州市峰迪奥车辆配件有限公司，江苏省 常州市，新北区孟河镇小河斜桥村委隔壁79号，213000，中国</t>
  </si>
  <si>
    <t>Changzhou Fengyou Lighting Technology Co Ltd</t>
  </si>
  <si>
    <t>1.2 F108</t>
  </si>
  <si>
    <t>https://automechanika-shanghai.hk.messefrankfurt.com/shanghai/zh-cn/exhibitor-search.detail.html/changzhou-fengyou-lighting-technology-co-ltd.html</t>
  </si>
  <si>
    <t>www.yuanwangltghting.com</t>
  </si>
  <si>
    <t>2024-11-06T09:38:57</t>
  </si>
  <si>
    <t>No782 Zhen Xing Roadchun Jiang Town Xin Bei District</t>
  </si>
  <si>
    <t>+86 5194489568</t>
  </si>
  <si>
    <t>常州费舍尔电子科技有限公司</t>
  </si>
  <si>
    <t>1. 双头枪
2. 充电器
3. 充电桩
4. 便携式充电桩
5. 适配器</t>
  </si>
  <si>
    <t>https://automechanika-shanghai.hk.messefrankfurt.com/shanghai/zh-cn/exhibitor-search.detail.html/changzhou-fisher-electronic-technology-coltd.html</t>
  </si>
  <si>
    <t>2024-11-11T06:41:39</t>
  </si>
  <si>
    <t>金坛区金城镇金城路211号</t>
  </si>
  <si>
    <t>+86 0519</t>
  </si>
  <si>
    <t>ad@ev-wallbox.com</t>
  </si>
  <si>
    <t>常州费舍尔电子科技有限公司，江苏省 常州市，金坛区金城镇金城路211号，213200，中国</t>
  </si>
  <si>
    <t>Changzhou Fubo Automobile Industry Co Ltd</t>
  </si>
  <si>
    <t>1.2 D96</t>
  </si>
  <si>
    <t>https://automechanika-shanghai.hk.messefrankfurt.com/shanghai/zh-cn/exhibitor-search.detail.html/changzhou-fubo-automobile-industry-co-ltd.html</t>
  </si>
  <si>
    <t>2024-11-06T10:27:44</t>
  </si>
  <si>
    <t>Tongjiang Industrialpark, Menghe Town, Xinbei District</t>
  </si>
  <si>
    <t>常州市福亨车辆配件有限公司</t>
  </si>
  <si>
    <t>1.2 F55</t>
  </si>
  <si>
    <t>1. 前杠
2. 中网
3. 雾灯
4. 包围
5. 亮条</t>
  </si>
  <si>
    <t>https://automechanika-shanghai.hk.messefrankfurt.com/shanghai/zh-cn/exhibitor-search.detail.html/changzhou-fuheng-vehicle-accessories-co-ltd.html</t>
  </si>
  <si>
    <t>2024-11-11T06:53:59</t>
  </si>
  <si>
    <t>新北区孟河镇三茅殿范家埭94号</t>
  </si>
  <si>
    <t>+86 519 8350 4983</t>
  </si>
  <si>
    <t>390654081@qq.com</t>
  </si>
  <si>
    <t>常州市福亨车辆配件有限公司 常州市，新北区孟河镇三茅殿范家埭94号，213000，中国</t>
  </si>
  <si>
    <t>常州市富斯特照明电器厂</t>
  </si>
  <si>
    <t>1.2 A112</t>
  </si>
  <si>
    <t>1. 汽车灯泡</t>
  </si>
  <si>
    <t>https://automechanika-shanghai.hk.messefrankfurt.com/shanghai/zh-cn/exhibitor-search.detail.html/changzhou-fusite-lighting-factory.html</t>
  </si>
  <si>
    <t>www.czfusite.cn</t>
  </si>
  <si>
    <t>2024-11-06T17:16:00</t>
  </si>
  <si>
    <t>武进区牛塘镇青云村委大村1号</t>
  </si>
  <si>
    <t>常州市富斯特照明电器厂 常州市，武进区牛塘镇青云村委大村1号，213163，中国</t>
  </si>
  <si>
    <t>Changzhou Future Auto Parts Co Ltd</t>
  </si>
  <si>
    <t>1.2 G64</t>
  </si>
  <si>
    <t>https://automechanika-shanghai.hk.messefrankfurt.com/shanghai/zh-cn/exhibitor-search.detail.html/changzhou-future-auto-parts-coltd.html</t>
  </si>
  <si>
    <t>Chinaqccp.en.alibaba.com</t>
  </si>
  <si>
    <t>2024-11-11T04:56:07</t>
  </si>
  <si>
    <t>No.1 qimo three Rd.,menghe,xinbei district</t>
  </si>
  <si>
    <t>+86 519 8351 0126</t>
  </si>
  <si>
    <t>常州富益德精密机械有限公司</t>
  </si>
  <si>
    <t>4.1 C76</t>
  </si>
  <si>
    <t>1. 皮带轮
2. 压铸件
3. 轴承
4. 电磁开关</t>
  </si>
  <si>
    <t>https://automechanika-shanghai.hk.messefrankfurt.com/shanghai/zh-cn/exhibitor-search.detail.html/changzhou-fuyide-precision-machinery-co-ltd.html</t>
  </si>
  <si>
    <t>www.fyd-cn.com</t>
  </si>
  <si>
    <t>2024-10-22T06:24:53</t>
  </si>
  <si>
    <t>武进经发区竹香路13号</t>
  </si>
  <si>
    <t>+86 519 8360 8373</t>
  </si>
  <si>
    <t>czfyd@fyd-cn.com</t>
  </si>
  <si>
    <t>常州富益德精密机械有限公司，江苏省 常州市，武进经发区竹香路13号，213000，中国</t>
  </si>
  <si>
    <t>常州市高旭车辆有限公司</t>
  </si>
  <si>
    <t>8.2 N88</t>
  </si>
  <si>
    <t>https://automechanika-shanghai.hk.messefrankfurt.com/shanghai/zh-cn/exhibitor-search.detail.html/changzhou-gaoxu-auto-co-ltd.html</t>
  </si>
  <si>
    <t>www.gx.com</t>
  </si>
  <si>
    <t>2024-11-06T04:22:21</t>
  </si>
  <si>
    <t>新北区孟河镇新村路818号</t>
  </si>
  <si>
    <t>+86 519 2322 2110</t>
  </si>
  <si>
    <t>常州市高旭车辆有限公司，江苏省 常州市，新北区孟河镇新村路818号，213138，中国</t>
  </si>
  <si>
    <t>常州格菱车辆部件有限公司</t>
  </si>
  <si>
    <t>2.2 G116</t>
  </si>
  <si>
    <t>1. 汽车外观件</t>
  </si>
  <si>
    <t>https://automechanika-shanghai.hk.messefrankfurt.com/shanghai/zh-cn/exhibitor-search.detail.html/changzhou-geling-vehicle-parts-co-ltd.html</t>
  </si>
  <si>
    <t>2024-11-11T05:04:29</t>
  </si>
  <si>
    <t>{"0": {"[Social] No": 1, "[Social] Name": "wechat", "[Social] File": "https://exhibitorsearch.hk.messefrankfurt.com/images/original/qrcodes/10000100202401/400866/1729067131529_1225068769.jpg", "[Social] Url": "https://u.wechat.com/EOQwYW1yxk5omgcxB-wR9iY"}}</t>
  </si>
  <si>
    <t>孟河镇 小河工业区</t>
  </si>
  <si>
    <t>+86 519 8360 5287</t>
  </si>
  <si>
    <t>2987324879@qq.com</t>
  </si>
  <si>
    <t>常州格菱车辆部件有限公司，江苏省 常州市，孟河镇 小河工业区，213000，中国</t>
  </si>
  <si>
    <t>常州歌特车辆部件有限公司</t>
  </si>
  <si>
    <t>1.2 A76</t>
  </si>
  <si>
    <t>1. BUMPER
2. GRILLE
3. HEAD LAMP
4. BODY PARTS
5. CHEVROLET GMC</t>
  </si>
  <si>
    <t>https://automechanika-shanghai.hk.messefrankfurt.com/shanghai/zh-cn/exhibitor-search.detail.html/changzhou-gete-vehicle-parts-co-ltd.html</t>
  </si>
  <si>
    <t>Czgete.en.alibaba.com</t>
  </si>
  <si>
    <t>2024-10-22T10:25:43</t>
  </si>
  <si>
    <t>新北区孟河镇街南村委黄山路18号</t>
  </si>
  <si>
    <t>460835054@qq.com</t>
  </si>
  <si>
    <t>常州歌特车辆部件有限公司，江苏省 常州市，新北区孟河镇街南村委黄山路18号，213100，中国</t>
  </si>
  <si>
    <t>常州绿之源车辆部件有限公司</t>
  </si>
  <si>
    <t>1.2 F113-1</t>
  </si>
  <si>
    <t>https://automechanika-shanghai.hk.messefrankfurt.com/shanghai/zh-cn/exhibitor-search.detail.html/changzhou-green-source-vehicle-parts-co-ltd.html</t>
  </si>
  <si>
    <t>2024-10-08T06:41:08</t>
  </si>
  <si>
    <t>新北区孟河镇建设路8号</t>
  </si>
  <si>
    <t>+86 5191200288</t>
  </si>
  <si>
    <t>748426668@qq.com</t>
  </si>
  <si>
    <t>常州绿之源车辆部件有限公司，江苏省 常州市，新北区孟河镇建设路8号，213138，中国</t>
  </si>
  <si>
    <t>常州冠达车业有限公司</t>
  </si>
  <si>
    <t>1.2 B23</t>
  </si>
  <si>
    <t>https://automechanika-shanghai.hk.messefrankfurt.com/shanghai/zh-cn/exhibitor-search.detail.html/changzhou-guanda-automobile-co-ltd.html</t>
  </si>
  <si>
    <t>www.http://l-time.taobao.com</t>
  </si>
  <si>
    <t>2024-09-27T06:55:41</t>
  </si>
  <si>
    <t>新北区孟河镇九龙工业园80号</t>
  </si>
  <si>
    <t>+86 519 8526 4158</t>
  </si>
  <si>
    <t>199533369@qq.com</t>
  </si>
  <si>
    <t>常州冠达车业有限公司，江苏省 常州市，新北区孟河镇九龙工业园80号，213138，中国</t>
  </si>
  <si>
    <t>常州广聚车辆部件有限公司</t>
  </si>
  <si>
    <t>8.2 B23</t>
  </si>
  <si>
    <t>1. 原厂款侧踏板
2. 前后侧包围
3. 改装中网机盖，顶灯
4. 改装外观件
5. 贯穿灯</t>
  </si>
  <si>
    <t>https://automechanika-shanghai.hk.messefrankfurt.com/shanghai/zh-cn/exhibitor-search.detail.html/changzhou-guangju-vehicle-accessories-co-ltd.html</t>
  </si>
  <si>
    <t>2024-11-13T04:30:02</t>
  </si>
  <si>
    <t>新北区孟河镇富平路26号</t>
  </si>
  <si>
    <t>709862732@qq.com</t>
  </si>
  <si>
    <t>常州广聚车辆部件有限公司，江苏省 常州市，新北区孟河镇富平路26号，213100，中国</t>
  </si>
  <si>
    <t>常州光明灯泡有限公司</t>
  </si>
  <si>
    <t>1.2 D71</t>
  </si>
  <si>
    <t>https://automechanika-shanghai.hk.messefrankfurt.com/shanghai/zh-cn/exhibitor-search.detail.html/changzhou-guangming-light-bulb-co-ltd.html</t>
  </si>
  <si>
    <t>www.gmautolamp.com</t>
  </si>
  <si>
    <t>2024-09-25T21:50:23</t>
  </si>
  <si>
    <t>武进区牛塘镇卢家巷工业路2号</t>
  </si>
  <si>
    <t>+86 519 8635 5189</t>
  </si>
  <si>
    <t>jane@gmbright.com</t>
  </si>
  <si>
    <t>+86 519 8635 1207</t>
  </si>
  <si>
    <t>常州光明灯泡有限公司，江苏省 常州市，武进区牛塘镇卢家巷工业路2号，213168，中国</t>
  </si>
  <si>
    <t>常州市光阳灯泡厂</t>
  </si>
  <si>
    <t>1.2 A50</t>
  </si>
  <si>
    <t>1. halogen bulb
2. car lamp
3. LED bulb
4. HID Xenon bulb
5. headlight lamp</t>
  </si>
  <si>
    <t>https://automechanika-shanghai.hk.messefrankfurt.com/shanghai/zh-cn/exhibitor-search.detail.html/changzhou-guangyang-auto-bulb-factory.html</t>
  </si>
  <si>
    <t>www.gyang.com</t>
  </si>
  <si>
    <t>2024-11-15T05:09:18</t>
  </si>
  <si>
    <t>武进区牛塘镇卢家巷工业路5号</t>
  </si>
  <si>
    <t>+86 519 3765 9754</t>
  </si>
  <si>
    <t>shirly@gy-lamp.com</t>
  </si>
  <si>
    <t>常州市光阳灯泡厂，江苏省 常州市，武进区牛塘镇卢家巷工业路5号，213000，中国</t>
  </si>
  <si>
    <t>常州市古驰车辆配件有限公司</t>
  </si>
  <si>
    <t>1.2 F30</t>
  </si>
  <si>
    <t>1. 包围套件
2. Bodykits
3. 中网
4. Grille
5. 后唇尾喉</t>
  </si>
  <si>
    <t>https://automechanika-shanghai.hk.messefrankfurt.com/shanghai/zh-cn/exhibitor-search.detail.html/changzhou-guchi-vehicle-parts-co-ltd.html</t>
  </si>
  <si>
    <t>czguchi.en.alibab.com</t>
  </si>
  <si>
    <t>2024-11-11T06:37:45</t>
  </si>
  <si>
    <t>{"0": {"[Social] No": 1, "[Social] Name": "wechat", "[Social] File": "https://exhibitorsearch.hk.messefrankfurt.com/images/original/qrcodes/10000100202401/384045/1730699044321_3059614301.png", "[Social] Url": "https://u.wechat.com/MJHU8jmTyQ9euqkPbocNKkw"}}</t>
  </si>
  <si>
    <t>新北区孟河镇达江路2号常州梓烨科技厂内</t>
  </si>
  <si>
    <t>+86 519 8551 0555</t>
  </si>
  <si>
    <t>xsb@xinmeitong.net</t>
  </si>
  <si>
    <t>常州市古驰车辆配件有限公司，江苏省 常州市，新北区孟河镇达江路2号常州梓烨科技厂内，213138，中国</t>
  </si>
  <si>
    <t>常州海川卓越密封件材料有限公司</t>
  </si>
  <si>
    <t>1.1 N118-1</t>
  </si>
  <si>
    <t>https://automechanika-shanghai.hk.messefrankfurt.com/shanghai/zh-cn/exhibitor-search.detail.html/changzhou-haichuan-excellent-sealing-materials-co-ltd.html</t>
  </si>
  <si>
    <t>cn.hokseal.com</t>
  </si>
  <si>
    <t>2024-10-08T06:46:16</t>
  </si>
  <si>
    <t>钟楼区龙城大道2188号新闸科技工业园</t>
  </si>
  <si>
    <t>+86 519 6888 0138</t>
  </si>
  <si>
    <t>ydh@hokseal.com</t>
  </si>
  <si>
    <t>常州海川卓越密封件材料有限公司，江苏省 常州市，钟楼区龙城大道2188号新闸科技工业园，213000，中国</t>
  </si>
  <si>
    <t>常州海沙机械科技有限公司</t>
  </si>
  <si>
    <t>8.2 M52</t>
  </si>
  <si>
    <t>1. 越野车身改装件
2. 4X4off road 改装件
3. jeep 车身改装件
4. bronco 改装
5. 皮卡车身改装件</t>
  </si>
  <si>
    <t>https://automechanika-shanghai.hk.messefrankfurt.com/shanghai/zh-cn/exhibitor-search.detail.html/changzhou-haisha-machinery-technology-co-ltd.html</t>
  </si>
  <si>
    <t>www.czhaisha.com</t>
  </si>
  <si>
    <t>2024-10-12T12:21:58</t>
  </si>
  <si>
    <t>{"0": {"[Social] No": 1, "[Social] Name": "wechat", "[Social] File": "https://exhibitorsearch.hk.messefrankfurt.com/images/original/qrcodes/10000100202401/383314/1728719617747_1880684165.jpg", "[Social] Url": "https://u.wechat.com/EJGpuxAW7e9LIe0fQMCANpo"}}</t>
  </si>
  <si>
    <t>新北区 春江镇 安家振兴路100-1 中国江苏省常州市新北区春江镇安家振兴路100-1</t>
  </si>
  <si>
    <t>213126</t>
  </si>
  <si>
    <t>+86 137 7517 6791</t>
  </si>
  <si>
    <t>328680599@qq.com</t>
  </si>
  <si>
    <t>常州海沙机械科技有限公司，江苏省 常州市 新北区，春江镇 安家振兴路100-1 中国江苏省常州市新北区春江镇安家振兴路100-1，213126，中国</t>
  </si>
  <si>
    <t>新北区</t>
  </si>
  <si>
    <t>春江镇</t>
  </si>
  <si>
    <t>中国江苏省常州市新北区春江镇安家振兴路100-1</t>
  </si>
  <si>
    <t>安家振兴路100-1</t>
  </si>
  <si>
    <t>常州海拓汽车部件有限公司</t>
  </si>
  <si>
    <t>1.2 G95</t>
  </si>
  <si>
    <t>1. AIR CLEANER
2. TANK
3. FAN
4. BUMPER BRACKET</t>
  </si>
  <si>
    <t>https://automechanika-shanghai.hk.messefrankfurt.com/shanghai/zh-cn/exhibitor-search.detail.html/changzhou-haituo-auto-parts-co-ltd.html</t>
  </si>
  <si>
    <t>www.haituo.cn</t>
  </si>
  <si>
    <t>2024-11-06T18:19:31</t>
  </si>
  <si>
    <t>新北区西夏墅镇工业园区银山路8号</t>
  </si>
  <si>
    <t>213135</t>
  </si>
  <si>
    <t>+86 519 8343 9668</t>
  </si>
  <si>
    <t>yuki@haituo.cn</t>
  </si>
  <si>
    <t>+86 519 8343 9558</t>
  </si>
  <si>
    <t>常州海拓汽车部件有限公司，江苏省 常州市，新北区西夏墅镇工业园区银山路8号，213135，中国</t>
  </si>
  <si>
    <t>常州市悍熊车辆配件有限公司</t>
  </si>
  <si>
    <t>8.2 E97</t>
  </si>
  <si>
    <t>https://automechanika-shanghai.hk.messefrankfurt.com/shanghai/zh-cn/exhibitor-search.detail.html/changzhou-hanxiong-vehicle-co-ltd.html</t>
  </si>
  <si>
    <t>www.hx.com</t>
  </si>
  <si>
    <t>2024-11-12T09:25:15</t>
  </si>
  <si>
    <t>新北区孟河镇环城南路5号</t>
  </si>
  <si>
    <t>+86 519 3915 0959</t>
  </si>
  <si>
    <t>常州市悍熊车辆配件有限公司，江苏省 常州市，新北区孟河镇环城南路5号，213129，中国</t>
  </si>
  <si>
    <t>常州瀚易车辆配件有限公司</t>
  </si>
  <si>
    <t>8.2 N94</t>
  </si>
  <si>
    <t>https://automechanika-shanghai.hk.messefrankfurt.com/shanghai/zh-cn/exhibitor-search.detail.html/changzhou-hanyi-vehicle-parts-co-ltd.html</t>
  </si>
  <si>
    <t>2024-11-06T14:37:32</t>
  </si>
  <si>
    <t>新北区孟河镇建设中路20号</t>
  </si>
  <si>
    <t>345000</t>
  </si>
  <si>
    <t>+86 51913584556321</t>
  </si>
  <si>
    <t>626927381@qq.com</t>
  </si>
  <si>
    <t>常州瀚易车辆配件有限公司，江苏省 常州市，新北区孟河镇建设中路20号，345000，中国</t>
  </si>
  <si>
    <t>常州涵宇车辆配件有限公司</t>
  </si>
  <si>
    <t>8.2 E105</t>
  </si>
  <si>
    <t>1. ROOF RACK</t>
  </si>
  <si>
    <t>https://automechanika-shanghai.hk.messefrankfurt.com/shanghai/zh-cn/exhibitor-search.detail.html/changzhou-hanyu-vehicle-parts-co-ltd.html</t>
  </si>
  <si>
    <t>2024-11-15T08:51:12</t>
  </si>
  <si>
    <t>新北区青城工业园区丰收路15号</t>
  </si>
  <si>
    <t>+86 519 8578 0986</t>
  </si>
  <si>
    <t>1187293001@qq.com</t>
  </si>
  <si>
    <t>常州涵宇车辆配件有限公司，江苏省 常州市，新北区青城工业园区丰收路15号，213000，中国</t>
  </si>
  <si>
    <t>常州市昊宸车辆部件有限公司</t>
  </si>
  <si>
    <t>1.2 C38</t>
  </si>
  <si>
    <t>https://automechanika-shanghai.hk.messefrankfurt.com/shanghai/zh-cn/exhibitor-search.detail.html/changzhou-haochen-auto-parts-coltd.html</t>
  </si>
  <si>
    <t>czhcautoparts.en.alibaba.com</t>
  </si>
  <si>
    <t>2024-11-11T04:59:36</t>
  </si>
  <si>
    <t>新北区九龙路49号</t>
  </si>
  <si>
    <t>213161</t>
  </si>
  <si>
    <t>+86 519 8324 4526</t>
  </si>
  <si>
    <t>scarlett@czhcauto.com</t>
  </si>
  <si>
    <t>常州市昊宸车辆部件有限公司，江苏省 常州市，新北区九龙路49号，213161，中国</t>
  </si>
  <si>
    <t>常州浩飞车辆部件有限公司</t>
  </si>
  <si>
    <t>2.2 B22</t>
  </si>
  <si>
    <t>https://automechanika-shanghai.hk.messefrankfurt.com/shanghai/zh-cn/exhibitor-search.detail.html/changzhou-haofei-vehicle-parts-co-ltd.html</t>
  </si>
  <si>
    <t>2024-11-06T04:34:17</t>
  </si>
  <si>
    <t>新北区孟河镇望江路21号</t>
  </si>
  <si>
    <t>1457014189@qq.com</t>
  </si>
  <si>
    <t>常州浩飞车辆部件有限公司，江苏省 常州市，新北区孟河镇望江路21号，213000，中国</t>
  </si>
  <si>
    <t>常州好佳车辆配件有限公司</t>
  </si>
  <si>
    <t>1.2 N62-1</t>
  </si>
  <si>
    <t>1. 车灯</t>
  </si>
  <si>
    <t>https://automechanika-shanghai.hk.messefrankfurt.com/shanghai/zh-cn/exhibitor-search.detail.html/changzhou-haojiaauto-parts-co-ltd.html</t>
  </si>
  <si>
    <t>www.cnhaojia.com</t>
  </si>
  <si>
    <t>2024-11-11T06:41:24</t>
  </si>
  <si>
    <t>新北区孟河镇通江工业园卫东路8号</t>
  </si>
  <si>
    <t>+86 519 8350 3562</t>
  </si>
  <si>
    <t>77434199@qq.com</t>
  </si>
  <si>
    <t>常州好佳车辆配件有限公司，江苏省 常州市，新北区孟河镇通江工业园卫东路8号，213138，中国</t>
  </si>
  <si>
    <t>常州豪杰模塑有限公司</t>
  </si>
  <si>
    <t>8.2 K44</t>
  </si>
  <si>
    <t>https://automechanika-shanghai.hk.messefrankfurt.com/shanghai/zh-cn/exhibitor-search.detail.html/changzhou-haojie-mouldplastic-co-ltd.html</t>
  </si>
  <si>
    <t>www.jsczpx.com</t>
  </si>
  <si>
    <t>2024-11-11T06:41:31</t>
  </si>
  <si>
    <t>新北区孟河镇富民工业园孙家路5号</t>
  </si>
  <si>
    <t>+86 519 8350 6997</t>
  </si>
  <si>
    <t>454172666@qq.com</t>
  </si>
  <si>
    <t>常州豪杰模塑有限公司 常州市，新北区孟河镇富民工业园孙家路5号，213138，中国</t>
  </si>
  <si>
    <t>常州昊沐车业有限公司</t>
  </si>
  <si>
    <t>8.2 F65</t>
  </si>
  <si>
    <t>https://automechanika-shanghai.hk.messefrankfurt.com/shanghai/zh-cn/exhibitor-search.detail.html/changzhou-hao-mu-vehicle-industry-co-ltd.html</t>
  </si>
  <si>
    <t>haomu.en.alibaba.com</t>
  </si>
  <si>
    <t>2024-11-11T06:53:13</t>
  </si>
  <si>
    <t>新北区春江镇青岗路21号</t>
  </si>
  <si>
    <t>+86 579 8350 7323</t>
  </si>
  <si>
    <t>877844302@qq.com</t>
  </si>
  <si>
    <t>常州昊沐车业有限公司，江苏省 常州市，新北区春江镇青岗路21号，213001，中国</t>
  </si>
  <si>
    <t>常州市浩晟车辆部件有限公司</t>
  </si>
  <si>
    <t>8.2 F99</t>
  </si>
  <si>
    <t>https://automechanika-shanghai.hk.messefrankfurt.com/shanghai/zh-cn/exhibitor-search.detail.html/changzhou-haosheng-vehicle-parts-co-ltd.html</t>
  </si>
  <si>
    <t>www.hsspoiler.com</t>
  </si>
  <si>
    <t>2024-11-11T07:24:56</t>
  </si>
  <si>
    <t>新北区孟河镇新工业园区清河路98号</t>
  </si>
  <si>
    <t>+86 51913701504906</t>
  </si>
  <si>
    <t>常州市浩晟车辆部件有限公司 常州市，新北区孟河镇新工业园区清河路98号，215313，中国</t>
  </si>
  <si>
    <t>常州市昊翔车辆饰件有限公司</t>
  </si>
  <si>
    <t>2.2 K96</t>
  </si>
  <si>
    <t>1. 踏板
2. 保险杠
3. 横杆
4. 行李架
5. 龙门架</t>
  </si>
  <si>
    <t>https://automechanika-shanghai.hk.messefrankfurt.com/shanghai/zh-cn/exhibitor-search.detail.html/changzhou-haoxiang-vehicle-trim-coltd.html</t>
  </si>
  <si>
    <t>2024-10-11T08:53:18</t>
  </si>
  <si>
    <t>新北区孟河镇顺阳路66号</t>
  </si>
  <si>
    <t>+86 519 8350 2188</t>
  </si>
  <si>
    <t>420250907@qq.com</t>
  </si>
  <si>
    <t>常州市昊翔车辆饰件有限公司，江苏省 常州市，新北区孟河镇顺阳路66号，213138，中国</t>
  </si>
  <si>
    <t>常州浩鑫远汽车部件有限公司</t>
  </si>
  <si>
    <t>7.2 E79</t>
  </si>
  <si>
    <t>https://automechanika-shanghai.hk.messefrankfurt.com/shanghai/zh-cn/exhibitor-search.detail.html/changzhou-haoxinyuan-auto-parts-co-ltd.html</t>
  </si>
  <si>
    <t>2024-11-11T05:15:13</t>
  </si>
  <si>
    <t>新北区孟河镇政泰路58号</t>
  </si>
  <si>
    <t>常州浩鑫远汽车部件有限公司 常州市，新北区孟河镇政泰路58号，213100，中国</t>
  </si>
  <si>
    <t>常州昊源汽车配件有限公司</t>
  </si>
  <si>
    <t>2.2 A55</t>
  </si>
  <si>
    <t>1. 汽车座椅改装
2. 商务车改装
3. 低配升级高配
4. 手动改电动
5. 座椅零重力</t>
  </si>
  <si>
    <t>https://automechanika-shanghai.hk.messefrankfurt.com/shanghai/zh-cn/exhibitor-search.detail.html/changzhou-haoyuan-auto-parts-co-ltd.html</t>
  </si>
  <si>
    <t>2024-11-13T08:36:12</t>
  </si>
  <si>
    <t>{"0": {"[Social] No": 1, "[Social] Name": "instagram", "[Social] File": "", "[Social] Url": "https://mp.weixin.qq.com/mp/homepage?__biz=Mzg4MDkwNzI5Nw==&amp;hid=1&amp;sn=8cb19f9d3574d31b03eef1a2eeb3e3ed&amp;scene=18#wechat_redirect"}}</t>
  </si>
  <si>
    <t>武进区礼嘉镇毛家村委王言桥170号</t>
  </si>
  <si>
    <t>+86 519 8870 3610</t>
  </si>
  <si>
    <t>554636565@qq.com</t>
  </si>
  <si>
    <t>常州昊源汽车配件有限公司，江苏省 常州市，武进区礼嘉镇毛家村委王言桥170号，213161，中国</t>
  </si>
  <si>
    <t>常州市皓悦车辆部件有限公司</t>
  </si>
  <si>
    <t>https://automechanika-shanghai.hk.messefrankfurt.com/shanghai/zh-cn/exhibitor-search.detail.html/changzhou-haoyue-auto-parts-co-ltd.html</t>
  </si>
  <si>
    <t>2024-11-11T07:44:41</t>
  </si>
  <si>
    <t>新北区孟河镇孟河大道666号</t>
  </si>
  <si>
    <t>842901192@qq.com</t>
  </si>
  <si>
    <t>常州市皓悦车辆部件有限公司 常州市，新北区孟河镇孟河大道666号，213000，中国</t>
  </si>
  <si>
    <t>Changzhou Harmante Vehicle Parts Co Ltd</t>
  </si>
  <si>
    <t>8.2 F124</t>
  </si>
  <si>
    <t>https://automechanika-shanghai.hk.messefrankfurt.com/shanghai/zh-cn/exhibitor-search.detail.html/changzhou-harmante-vehicle-parts-co-ltd.html</t>
  </si>
  <si>
    <t>www.czhamante.com</t>
  </si>
  <si>
    <t>2024-09-26T06:06:46</t>
  </si>
  <si>
    <t>Jiulong Industrial Park, Menghe Town, Xinbei District</t>
  </si>
  <si>
    <t>+86 519 8360 5550</t>
  </si>
  <si>
    <t>czhamante@hamante.com</t>
  </si>
  <si>
    <t>常州亨达车业部件有限公司</t>
  </si>
  <si>
    <t>7.1 H17</t>
  </si>
  <si>
    <t>https://automechanika-shanghai.hk.messefrankfurt.com/shanghai/zh-cn/exhibitor-search.detail.html/changzhou-hengda-vehicle-accessories-co-ltd.html</t>
  </si>
  <si>
    <t>www.hengdacheye.com</t>
  </si>
  <si>
    <t>2024-10-08T06:29:58</t>
  </si>
  <si>
    <t>新北区孟河镇小河九龙路65号</t>
  </si>
  <si>
    <t>+86 519 8324 8612</t>
  </si>
  <si>
    <t>todo09@hengdachepei.com</t>
  </si>
  <si>
    <t>+86 519 8324 1702</t>
  </si>
  <si>
    <t>常州亨达车业部件有限公司，江苏省 常州市，新北区孟河镇小河九龙路65号，213138，中国</t>
  </si>
  <si>
    <t>常州恒鼎汽车电气系统制造有限公司</t>
  </si>
  <si>
    <t>4.1 B27</t>
  </si>
  <si>
    <t>1. 产品展示</t>
  </si>
  <si>
    <t>https://automechanika-shanghai.hk.messefrankfurt.com/shanghai/zh-cn/exhibitor-search.detail.html/changzhou-hengding-automotive-electrical-system-manufacturing-co-ltd.html</t>
  </si>
  <si>
    <t>www.czhengding.com</t>
  </si>
  <si>
    <t>2024-09-26T05:47:40</t>
  </si>
  <si>
    <t>武进经发区礼河工业园长汀路16号</t>
  </si>
  <si>
    <t>213145</t>
  </si>
  <si>
    <t>+86 519 8999 0123</t>
  </si>
  <si>
    <t>jackan168@163.com</t>
  </si>
  <si>
    <t>常州恒鼎汽车电气系统制造有限公司，江苏省 常州市，武进经发区礼河工业园长汀路16号，213145，中国</t>
  </si>
  <si>
    <t>Changzhou Henggen Auto Parts Co Ltd</t>
  </si>
  <si>
    <t>1.2 C114</t>
  </si>
  <si>
    <t>https://automechanika-shanghai.hk.messefrankfurt.com/shanghai/zh-cn/exhibitor-search.detail.html/changzhou-henggen-auto-parts-co-ltd.html</t>
  </si>
  <si>
    <t>2024-11-06T20:10:04</t>
  </si>
  <si>
    <t>No. 25, Xiangyang Road, Menghe Town, Xinbei District</t>
  </si>
  <si>
    <t>常州和远汽车部件有限公司</t>
  </si>
  <si>
    <t>1: 1.2 A116
2: 8.2 K42</t>
  </si>
  <si>
    <t>1. 奔驰全系优质外观件系列</t>
  </si>
  <si>
    <t>https://automechanika-shanghai.hk.messefrankfurt.com/shanghai/zh-cn/exhibitor-search.detail.html/changzhou-heyuan-auto-parts-co-ltd.html</t>
  </si>
  <si>
    <t>2024-11-13T05:34:28</t>
  </si>
  <si>
    <t>新北区孟河镇兴镇路 214 号</t>
  </si>
  <si>
    <t>+86 519 8899 8880</t>
  </si>
  <si>
    <t>hyauto2021@163.com</t>
  </si>
  <si>
    <t>常州和远汽车部件有限公司，江苏省 常州市，新北区孟河镇兴镇路 214 号，213138，中国</t>
  </si>
  <si>
    <t>常州恒河车辆部件有限公司</t>
  </si>
  <si>
    <t>7.1 M31</t>
  </si>
  <si>
    <t>https://automechanika-shanghai.hk.messefrankfurt.com/shanghai/zh-cn/exhibitor-search.detail.html/changzhou-hnh-autoparts-manufacturer-coltd.html</t>
  </si>
  <si>
    <t>www.hnh-auto.com</t>
  </si>
  <si>
    <t>2024-08-29T04:55:57</t>
  </si>
  <si>
    <t>新北区孟河镇政泰路290号</t>
  </si>
  <si>
    <t>+86 519 8324 2510</t>
  </si>
  <si>
    <t>sales@hnh-auto.com</t>
  </si>
  <si>
    <t>+86 519 8119 2778</t>
  </si>
  <si>
    <t>常州恒河车辆部件有限公司，江苏省 常州市，新北区孟河镇政泰路290号，213138，中国</t>
  </si>
  <si>
    <t>常州海川卓越密封材料有限公司</t>
  </si>
  <si>
    <t>1.1 N120</t>
  </si>
  <si>
    <t>https://automechanika-shanghai.hk.messefrankfurt.com/shanghai/zh-cn/exhibitor-search.detail.html/changzhou-hok-seal-material-co-ltd.html</t>
  </si>
  <si>
    <t>www.hokseal.com</t>
  </si>
  <si>
    <t>2024-11-06T11:16:57</t>
  </si>
  <si>
    <t>钟楼区龙城大道2188号</t>
  </si>
  <si>
    <t>+86 519 6888 0137</t>
  </si>
  <si>
    <t>info@hokseal.com</t>
  </si>
  <si>
    <t>+86 519 6888 0133</t>
  </si>
  <si>
    <t>常州海川卓越密封材料有限公司 常州市，钟楼区龙城大道2188号，213012，中国</t>
  </si>
  <si>
    <t>常州市红航汽车饰件有限公司</t>
  </si>
  <si>
    <t>8.2 F73</t>
  </si>
  <si>
    <t>1. 尾翼
2. 前唇
3. 包角
4. 后唇 其他外观改装配件</t>
  </si>
  <si>
    <t>https://automechanika-shanghai.hk.messefrankfurt.com/shanghai/zh-cn/exhibitor-search.detail.html/changzhou-honghang-automotive-trim-co-ltd.html</t>
  </si>
  <si>
    <t>www.honghangtech.com</t>
  </si>
  <si>
    <t>2024-11-12T08:02:38</t>
  </si>
  <si>
    <t>新北区孟河镇九龙路28号</t>
  </si>
  <si>
    <t>+86 519 8324 1731</t>
  </si>
  <si>
    <t>wu@honghangtech.com</t>
  </si>
  <si>
    <t>常州市红航汽车饰件有限公司 常州市，新北区孟河镇九龙路28号，213138，中国</t>
  </si>
  <si>
    <t>常州鸿利来灯饰有限公司</t>
  </si>
  <si>
    <t>6.1 A06</t>
  </si>
  <si>
    <t>1. LAMP</t>
  </si>
  <si>
    <t>https://automechanika-shanghai.hk.messefrankfurt.com/shanghai/zh-cn/exhibitor-search.detail.html/changzhou-honglilai-autolamp-co-ltd.html</t>
  </si>
  <si>
    <t>WWW.HONGLILAI.COM</t>
  </si>
  <si>
    <t>2024-11-11T04:53:07</t>
  </si>
  <si>
    <t>新北区孟河镇小河九龙开发区</t>
  </si>
  <si>
    <t>+86 519 8350 8193</t>
  </si>
  <si>
    <t>rongjian_hll@vip.163.com</t>
  </si>
  <si>
    <t>+86 519 8350 6193</t>
  </si>
  <si>
    <t>常州鸿利来灯饰有限公司，江苏省 常州市，新北区孟河镇小河九龙开发区，213138，中国</t>
  </si>
  <si>
    <t>常州宏龙车辆配件有限公司</t>
  </si>
  <si>
    <t>1.2 A70</t>
  </si>
  <si>
    <t>1. 交通车辆座椅制造
2. 研发汽车智能座舱
3. 汽车厂座椅配套单位
4. 18年座椅制造经验
5. 专车专开发舒适智能座舱</t>
  </si>
  <si>
    <t>https://automechanika-shanghai.hk.messefrankfurt.com/shanghai/zh-cn/exhibitor-search.detail.html/changzhou-honglong-vehicle-parts-co-ltd.html</t>
  </si>
  <si>
    <t>https://honglongcl.1688.com/</t>
  </si>
  <si>
    <t>2024-11-11T07:32:27</t>
  </si>
  <si>
    <t>新北区孟河镇银河村西桂圩88号</t>
  </si>
  <si>
    <t>+86 137 7562 3888</t>
  </si>
  <si>
    <t>375628628@qq.com</t>
  </si>
  <si>
    <t>+86 88888888</t>
  </si>
  <si>
    <t>常州宏龙车辆配件有限公司，江苏省 常州市，新北区孟河镇银河村西桂圩88号，213000，中国</t>
  </si>
  <si>
    <t>常州市红桥微型汽车附件制造厂</t>
  </si>
  <si>
    <t>1.2 M62</t>
  </si>
  <si>
    <t>https://automechanika-shanghai.hk.messefrankfurt.com/shanghai/zh-cn/exhibitor-search.detail.html/changzhou-hongqiao-mini-auto-accessories-factory.html</t>
  </si>
  <si>
    <t>www.czjianghong.cn</t>
  </si>
  <si>
    <t>2024-10-08T06:44:28</t>
  </si>
  <si>
    <t>新北区小河工业区九龙路51号</t>
  </si>
  <si>
    <t>+86 519 8324 4327</t>
  </si>
  <si>
    <t>3152009648@qq.com</t>
  </si>
  <si>
    <t>常州市红桥微型汽车附件制造厂，江苏省 常州市，新北区小河工业区九龙路51号，213138，中国</t>
  </si>
  <si>
    <t>常州宏鑫车辆附件厂</t>
  </si>
  <si>
    <t>8.2 E78</t>
  </si>
  <si>
    <t>1. 大灯
2. 适用于普拉多14款前护杠
3. 中网
4. 踏板</t>
  </si>
  <si>
    <t>https://automechanika-shanghai.hk.messefrankfurt.com/shanghai/zh-cn/exhibitor-search.detail.html/changzhou-hongxin-vehicle-accessories-factory.html</t>
  </si>
  <si>
    <t>www.cz-hongxin.com</t>
  </si>
  <si>
    <t>2024-11-13T10:05:03</t>
  </si>
  <si>
    <t>新北区孟河镇小河通江工业园区晨风路58号</t>
  </si>
  <si>
    <t>+86 519 8961 5021</t>
  </si>
  <si>
    <t>常州宏鑫车辆附件厂，江苏省 常州市，新北区孟河镇小河通江工业园区晨风路58号，213138，中国</t>
  </si>
  <si>
    <t>常州宏洋进出口有限公司</t>
  </si>
  <si>
    <t>1.2 Q26</t>
  </si>
  <si>
    <t>1.3 车身部分【金属部件、安装部件、车窗、保险杠、车载集成光伏系统（VIPV）】
2.2 车辆照明系统（前灯、LED/OLED灯、激光灯、内饰/外饰灯、智能前大灯系统、夜间成像与热成像技术）</t>
  </si>
  <si>
    <t>https://automechanika-shanghai.hk.messefrankfurt.com/shanghai/zh-cn/exhibitor-search.detail.html/changzhou-hongyang-imp--exp-co-ltd.html</t>
  </si>
  <si>
    <t>www.hongyangauto.comwww.hongyangparts.com</t>
  </si>
  <si>
    <t>2024-11-11T08:02:19</t>
  </si>
  <si>
    <t>新北区孟河镇小河路38号</t>
  </si>
  <si>
    <t>+86 51913951215685</t>
  </si>
  <si>
    <t>info@hongyangcorp.comsales@hongyangcorp.com</t>
  </si>
  <si>
    <t>常州宏洋进出口有限公司，江苏省 常州市，新北区孟河镇小河路38号，213000，中国</t>
  </si>
  <si>
    <t>常州华东亚飞灯具厂</t>
  </si>
  <si>
    <t>1.2 M111</t>
  </si>
  <si>
    <t>https://automechanika-shanghai.hk.messefrankfurt.com/shanghai/zh-cn/exhibitor-search.detail.html/changzhou-huadong-yafei-auto-lamp-factory.html</t>
  </si>
  <si>
    <t>www.huadongyafei.com</t>
  </si>
  <si>
    <t>新北区小河镇九龙工业园名德路26号</t>
  </si>
  <si>
    <t>+86 519 8350 1908</t>
  </si>
  <si>
    <t>czhdyf2024@163.com</t>
  </si>
  <si>
    <t>+86 519 8324 4515</t>
  </si>
  <si>
    <t>常州华东亚飞灯具厂，江苏省 常州市，新北区小河镇九龙工业园名德路26号，213138，中国</t>
  </si>
  <si>
    <t>常州华尔达车辆部件有限公司</t>
  </si>
  <si>
    <t>1.2 F95</t>
  </si>
  <si>
    <t>1. 改装外饰件</t>
  </si>
  <si>
    <t>https://automechanika-shanghai.hk.messefrankfurt.com/shanghai/zh-cn/exhibitor-search.detail.html/changzhou-huaerda-auto-parts-co-ltd.html</t>
  </si>
  <si>
    <t>www.cnhuaerda.com</t>
  </si>
  <si>
    <t>2024-11-11T07:02:39</t>
  </si>
  <si>
    <t>新北区孟河镇猛将村王木桥8号</t>
  </si>
  <si>
    <t>+86 519 8355 2199</t>
  </si>
  <si>
    <t>+86 519 8355 2198</t>
  </si>
  <si>
    <t>常州华尔达车辆部件有限公司，江苏省 常州市，新北区孟河镇猛将村王木桥8号，213139，中国</t>
  </si>
  <si>
    <t>常州市华尔菲车辆配件有限公司</t>
  </si>
  <si>
    <t>8.2 D48</t>
  </si>
  <si>
    <t>1. 叶子板内衬
2. 保险杠</t>
  </si>
  <si>
    <t>https://automechanika-shanghai.hk.messefrankfurt.com/shanghai/zh-cn/exhibitor-search.detail.html/changzhou-huaerfei-auto-parts-co-ltd.html</t>
  </si>
  <si>
    <t>www.hongtu-expo.com</t>
  </si>
  <si>
    <t>2024-11-15T08:57:39</t>
  </si>
  <si>
    <t>江苏省 镇江市</t>
  </si>
  <si>
    <t>丹阳市新桥镇长春工业园区</t>
  </si>
  <si>
    <t>+86 511 8693 0795</t>
  </si>
  <si>
    <t>djie1978@126.com</t>
  </si>
  <si>
    <t>+86 511930795</t>
  </si>
  <si>
    <t>常州市华尔菲车辆配件有限公司，江苏省 镇江市，丹阳市新桥镇长春工业园区，215313，中国</t>
  </si>
  <si>
    <t>镇江市</t>
  </si>
  <si>
    <t>常州市鼎吉框汽车饰件厂</t>
  </si>
  <si>
    <t>1.2 A107</t>
  </si>
  <si>
    <t>https://automechanika-shanghai.hk.messefrankfurt.com/shanghai/zh-cn/exhibitor-search.detail.html/changzhou-huafu-vehicle-technology-co-ltd-1.html</t>
  </si>
  <si>
    <t>2024-11-11T05:16:50</t>
  </si>
  <si>
    <t>新北区孟河镇南荫村八圩129号</t>
  </si>
  <si>
    <t>+86 13917327200629</t>
  </si>
  <si>
    <t>常州市鼎吉框汽车饰件厂 常州市，新北区孟河镇南荫村八圩129号，213000，中国</t>
  </si>
  <si>
    <t>常州市华富车辆科技有限公司</t>
  </si>
  <si>
    <t>1.2 Q10</t>
  </si>
  <si>
    <t>https://automechanika-shanghai.hk.messefrankfurt.com/shanghai/zh-cn/exhibitor-search.detail.html/changzhou-huafu-vehicle-technology-co-ltd.html</t>
  </si>
  <si>
    <t>www.huafu.com</t>
  </si>
  <si>
    <t>2024-11-06T14:40:06</t>
  </si>
  <si>
    <t>+86 519 8350 4555</t>
  </si>
  <si>
    <t>3206496276@qq.com</t>
  </si>
  <si>
    <t>常州市华富车辆科技有限公司，江苏省 常州市，新北区孟河镇南荫村八圩129号，213000，中国</t>
  </si>
  <si>
    <t>常州市华嘉车业有限公司</t>
  </si>
  <si>
    <t>8.2 E28</t>
  </si>
  <si>
    <t>1. 踏板
2. 护扛
3. 包围
4. 竞技杠
5. 户外装备</t>
  </si>
  <si>
    <t>https://automechanika-shanghai.hk.messefrankfurt.com/shanghai/zh-cn/exhibitor-search.detail.html/changzhou-huajia-vehicle-industry-co-ltd.html</t>
  </si>
  <si>
    <t>www.hjsuv.com</t>
  </si>
  <si>
    <t>2024-11-11T06:50:14</t>
  </si>
  <si>
    <t>新北区孟河镇顺阳路16号</t>
  </si>
  <si>
    <t>+86 519 8350 3389</t>
  </si>
  <si>
    <t>2851009258@qq.com</t>
  </si>
  <si>
    <t>+86 519 8324 3928</t>
  </si>
  <si>
    <t>常州市华嘉车业有限公司，江苏省 常州市，新北区孟河镇顺阳路16号，213000，中国</t>
  </si>
  <si>
    <t>Changzhou Huanrui Electronics Co Ltd</t>
  </si>
  <si>
    <t>7.2 D84</t>
  </si>
  <si>
    <t>1. 汽车后视镜
2. 镜面电动驱动器
3. 电动折叠器
4. 大灯电动调整器</t>
  </si>
  <si>
    <t>https://automechanika-shanghai.hk.messefrankfurt.com/shanghai/zh-cn/exhibitor-search.detail.html/changzhou-huanrui-electronics-co-ltd.html</t>
  </si>
  <si>
    <t>www.cz-huanrui.com</t>
  </si>
  <si>
    <t>2024-11-06T04:29:29</t>
  </si>
  <si>
    <t>Changzhou</t>
  </si>
  <si>
    <t>Cailfornia Science Park, Lucheng Street, Wujin District</t>
  </si>
  <si>
    <t>常州市华拓硕汽配有限公司</t>
  </si>
  <si>
    <t>1.2 K80</t>
  </si>
  <si>
    <t>https://automechanika-shanghai.hk.messefrankfurt.com/shanghai/zh-cn/exhibitor-search.detail.html/changzhou-huatuoshuo-vehicle-fitting-co-ltd.html</t>
  </si>
  <si>
    <t>www.htsqp.com</t>
  </si>
  <si>
    <t>2024-11-06T04:32:10</t>
  </si>
  <si>
    <t>+86 519 8350 7213</t>
  </si>
  <si>
    <t>li@htsqp.com</t>
  </si>
  <si>
    <t>常州市华拓硕汽配有限公司 常州市，新北区孟河镇，213138，中国</t>
  </si>
  <si>
    <t>Changzhou Huifeng Vehicle Parts Factory</t>
  </si>
  <si>
    <t>6.1 D29</t>
  </si>
  <si>
    <t>1. 车灯
2. 中网
3. 保险杠
4. 挡泥板
5. 踏板 倒车镜</t>
  </si>
  <si>
    <t>https://automechanika-shanghai.hk.messefrankfurt.com/shanghai/zh-cn/exhibitor-search.detail.html/changzhou-huifeng-vehicle-parts-factory.html</t>
  </si>
  <si>
    <t>www.gsautolamp.com</t>
  </si>
  <si>
    <t>2024-09-26T04:49:45</t>
  </si>
  <si>
    <t>238 Xiaohe Huanzhen North Road, Xinbei District</t>
  </si>
  <si>
    <t>+86 519 8962 6030</t>
  </si>
  <si>
    <t>gsautolamp@vip.126.com</t>
  </si>
  <si>
    <t>常州市惠高车业有限公司</t>
  </si>
  <si>
    <t>1.2 D111</t>
  </si>
  <si>
    <t>1. 前保险杠
2. 后保险杠
3. 雾灯框
4. 框架
5. 清水壶</t>
  </si>
  <si>
    <t>https://automechanika-shanghai.hk.messefrankfurt.com/shanghai/zh-cn/exhibitor-search.detail.html/changzhou-huigao-vehicle-parts-co-ltd.html</t>
  </si>
  <si>
    <t>www.changzhouhuigao.com</t>
  </si>
  <si>
    <t>2024-11-06T20:13:14</t>
  </si>
  <si>
    <t>新北区孟河镇建设路58号</t>
  </si>
  <si>
    <t>+86 5118895628</t>
  </si>
  <si>
    <t>常州市惠高车业有限公司，江苏省 常州市，新北区孟河镇建设路58号，213138，中国</t>
  </si>
  <si>
    <t>常州市惠莱德汽车部件有限公司</t>
  </si>
  <si>
    <t>1.2 C13</t>
  </si>
  <si>
    <t>https://automechanika-shanghai.hk.messefrankfurt.com/shanghai/zh-cn/exhibitor-search.detail.html/changzhou-huilaide-automobile-parts-co-ltd.html</t>
  </si>
  <si>
    <t>shop1427647253421.1688.com</t>
  </si>
  <si>
    <t>2024-11-15T08:57:51</t>
  </si>
  <si>
    <t>丹阳市界牌镇永红路(滨江物流向西100米)</t>
  </si>
  <si>
    <t>+86 51118605241742</t>
  </si>
  <si>
    <t>378303157@qq.com</t>
  </si>
  <si>
    <t>+86 511105241742</t>
  </si>
  <si>
    <t>常州市惠莱德汽车部件有限公司 镇江市，丹阳市界牌镇永红路(滨江物流向西100米)，215313，中国</t>
  </si>
  <si>
    <t>常州市辉睿车业有限公司</t>
  </si>
  <si>
    <t>1.2 F34</t>
  </si>
  <si>
    <t>1. 美系车灯
2. Jeep配件
3. GMC
4. 牧马人改装
5. 奔驰大灯</t>
  </si>
  <si>
    <t>https://automechanika-shanghai.hk.messefrankfurt.com/shanghai/zh-cn/exhibitor-search.detail.html/changzhou-huirui-car-industry-co-ltd.html</t>
  </si>
  <si>
    <t>www.jieyin.com</t>
  </si>
  <si>
    <t>2024-10-08T06:05:05</t>
  </si>
  <si>
    <t>孟河镇九龙路98号</t>
  </si>
  <si>
    <t>+86 519 8324 6238</t>
  </si>
  <si>
    <t>zgh1991@163.com</t>
  </si>
  <si>
    <t>+86 519 8324 3259</t>
  </si>
  <si>
    <t>常州市辉睿车业有限公司，江苏省 常州市，孟河镇九龙路98号，213138，中国</t>
  </si>
  <si>
    <t>常州市辉腾车辆部件有限公司</t>
  </si>
  <si>
    <t>8.2 K20</t>
  </si>
  <si>
    <t>https://automechanika-shanghai.hk.messefrankfurt.com/shanghai/zh-cn/exhibitor-search.detail.html/changzhou-huiteng-vehicle-parts-co-ltd.html</t>
  </si>
  <si>
    <t>www.jshtrp.com/contact.asp</t>
  </si>
  <si>
    <t>2024-11-15T02:33:46</t>
  </si>
  <si>
    <t>新北区孟河镇环镇北路214号</t>
  </si>
  <si>
    <t>231000</t>
  </si>
  <si>
    <t>+86 519 8382 8090</t>
  </si>
  <si>
    <t>455359539@qq.com</t>
  </si>
  <si>
    <t>常州市辉腾车辆部件有限公司 常州市，新北区孟河镇环镇北路214号，231000，中国</t>
  </si>
  <si>
    <t>Changzhou Huiyi Vehicle Parts Co Ltd</t>
  </si>
  <si>
    <t>8.2 H112</t>
  </si>
  <si>
    <t>https://automechanika-shanghai.hk.messefrankfurt.com/shanghai/zh-cn/exhibitor-search.detail.html/changzhou-huiyi-vehicle-parts-co-ltd.html</t>
  </si>
  <si>
    <t>raewodehous1.cn.coovee.com</t>
  </si>
  <si>
    <t>2024-11-11T06:52:08</t>
  </si>
  <si>
    <t>299 zhengtai road, menghe town, xinbei district</t>
  </si>
  <si>
    <t>+86 5198128814</t>
  </si>
  <si>
    <t>986836514@qq.com</t>
  </si>
  <si>
    <t>常州汇宇揽星汽车配件有限公司</t>
  </si>
  <si>
    <t>4.1 N58</t>
  </si>
  <si>
    <t>https://automechanika-shanghai.hk.messefrankfurt.com/shanghai/zh-cn/exhibitor-search.detail.html/changzhou-huiyu-lanxing-automotive-parts-co-ltd.html</t>
  </si>
  <si>
    <t>2024-09-25T23:16:53</t>
  </si>
  <si>
    <t>武进区前黄镇高梅村寨灵路23号</t>
  </si>
  <si>
    <t>213177</t>
  </si>
  <si>
    <t>+86 150 5196 8993</t>
  </si>
  <si>
    <t>huiyuautoparts@163.com</t>
  </si>
  <si>
    <t>常州汇宇揽星汽车配件有限公司，江苏省 常州市，武进区前黄镇高梅村寨灵路23号，213177，中国</t>
  </si>
  <si>
    <t>Changzhou Indroid Auto Parts Co Ltd</t>
  </si>
  <si>
    <t>1.2 G60</t>
  </si>
  <si>
    <t>https://automechanika-shanghai.hk.messefrankfurt.com/shanghai/zh-cn/exhibitor-search.detail.html/changzhou-indroid-auto-parts-co-ltd.html</t>
  </si>
  <si>
    <t>www.czindroid.com</t>
  </si>
  <si>
    <t>2024-11-11T06:15:19</t>
  </si>
  <si>
    <t>No.29Qiuxiang Road, Menghe Town, Newdistrict</t>
  </si>
  <si>
    <t>+86 519 8375 5033</t>
  </si>
  <si>
    <t>colin@czindroid.com</t>
  </si>
  <si>
    <t>常州艾诺威国际贸易有限公司</t>
  </si>
  <si>
    <t>1.2 C105-1</t>
  </si>
  <si>
    <t>https://automechanika-shanghai.hk.messefrankfurt.com/shanghai/zh-cn/exhibitor-search.detail.html/changzhou-inova-international-trading-co-ltd.html</t>
  </si>
  <si>
    <t>czdingye.en.alibaba.com</t>
  </si>
  <si>
    <t>2024-11-15T08:55:01</t>
  </si>
  <si>
    <t>新北区孟河镇青河路98号</t>
  </si>
  <si>
    <t>+86 51913861216073</t>
  </si>
  <si>
    <t>g.sally-autoparts@hotmail.com</t>
  </si>
  <si>
    <t>常州艾诺威国际贸易有限公司，江苏省 常州市，新北区孟河镇青河路98号，213129，中国</t>
  </si>
  <si>
    <t>常州健诚汽车配件有限公司</t>
  </si>
  <si>
    <t>1.2 D105</t>
  </si>
  <si>
    <t>https://automechanika-shanghai.hk.messefrankfurt.com/shanghai/zh-cn/exhibitor-search.detail.html/changzhou-jiancheng-auto-parts-co-ltd.html</t>
  </si>
  <si>
    <t>2024-11-06T14:39:44</t>
  </si>
  <si>
    <t>新北区魏村街道青城工业区青河路3号</t>
  </si>
  <si>
    <t>1316529188@qq.com</t>
  </si>
  <si>
    <t>常州健诚汽车配件有限公司，江苏省 常州市，新北区魏村街道青城工业区青河路3号，213138，中国</t>
  </si>
  <si>
    <t>常州市江舟电子有限公司</t>
  </si>
  <si>
    <t>5.2 N70</t>
  </si>
  <si>
    <t>https://automechanika-shanghai.hk.messefrankfurt.com/shanghai/zh-cn/exhibitor-search.detail.html/changzhou-jiangzhou-electronics-co-ltd.html</t>
  </si>
  <si>
    <t>武进区湖塘镇花园街88号</t>
  </si>
  <si>
    <t>+86 519 8647 0895</t>
  </si>
  <si>
    <t>460934937@qq.com</t>
  </si>
  <si>
    <t>常州市江舟电子有限公司，江苏省 常州市，武进区湖塘镇花园街88号，中国</t>
  </si>
  <si>
    <t>常州建腾橡塑制品有限公司</t>
  </si>
  <si>
    <t>5.2 A51</t>
  </si>
  <si>
    <t>3.1 外饰用品（轮胎轮毂用品、防滑链、防刮条、车窗条、拖车连结器、拖车绳、车罩、车载动物驱赶器、石屑保护膜）
3.4 技术性改装（车体外观、发动机、底盘和排气系统调校、运动用品装备、照明系统、轮胎和轮毂）
4.1 车间维修及维护设备（系统及装备、起重设备、测量与测试设备、轮胎安装、车间设备、网络软件）
4.2 工具（冲击扭力螺丝刀、压缩机、扳手、高压电）
5.1 安装（注油系统、配油系统及设备、润滑系统及设备）
5.2 润滑剂和润滑脂（冷却润滑油、润滑脂和润滑剂）
5.3 机油及油类物质（润滑油）
7.2 汽车养护（内饰及外饰清洁、高压吸尘器、保养设备、清洁及养护用品、养护气雾剂、养护配件及服务、真空吸尘器）</t>
  </si>
  <si>
    <t>1. Oil Jug
2. Hand Pump
3. Creeper
4. Oil Pan
5. Pail Tap</t>
  </si>
  <si>
    <t>https://automechanika-shanghai.hk.messefrankfurt.com/shanghai/zh-cn/exhibitor-search.detail.html/changzhou-jianteng-rubber-and-ptastic-products-co-ltd.html</t>
  </si>
  <si>
    <t>www.czjianteng.com</t>
  </si>
  <si>
    <t>2024-08-19T10:32:05</t>
  </si>
  <si>
    <t>新北区魏村街道安家庄只里100号</t>
  </si>
  <si>
    <t>alick.zhou@czjianteng.com</t>
  </si>
  <si>
    <t>常州建腾橡塑制品有限公司，江苏省 常州市，新北区魏村街道安家庄只里100号，213126，中国</t>
  </si>
  <si>
    <t>常州坚正橡塑制品有限公司</t>
  </si>
  <si>
    <t>6.1 F29</t>
  </si>
  <si>
    <t>1. 橡胶配件</t>
  </si>
  <si>
    <t>https://automechanika-shanghai.hk.messefrankfurt.com/shanghai/zh-cn/exhibitor-search.detail.html/changzhou-jianzheng-rubbber-and-plastic-products-co-ltd.html</t>
  </si>
  <si>
    <t>www.czjz158.com</t>
  </si>
  <si>
    <t>2024-11-11T05:04:35</t>
  </si>
  <si>
    <t>天宁区郑陆镇三河口人民路129号</t>
  </si>
  <si>
    <t>213114</t>
  </si>
  <si>
    <t>+86 519 8896 3385</t>
  </si>
  <si>
    <t>510945713@qq.com</t>
  </si>
  <si>
    <t>+86 519 8896 2719</t>
  </si>
  <si>
    <t>常州坚正橡塑制品有限公司 常州市，天宁区郑陆镇三河口人民路129号，213114，中国</t>
  </si>
  <si>
    <t>常州佳欧汽车部件有限公司</t>
  </si>
  <si>
    <t>1.2 M76</t>
  </si>
  <si>
    <t>https://automechanika-shanghai.hk.messefrankfurt.com/shanghai/zh-cn/exhibitor-search.detail.html/changzhoujiaou.html</t>
  </si>
  <si>
    <t>shop963agq470q4d2.1688.com</t>
  </si>
  <si>
    <t>2024-11-11T07:04:06</t>
  </si>
  <si>
    <t>新北区孟河镇望江路98号(1幢330)</t>
  </si>
  <si>
    <t>+86 320483552902</t>
  </si>
  <si>
    <t>249310971@qq.com</t>
  </si>
  <si>
    <t>常州佳欧汽车部件有限公司，江苏省 常州市，新北区孟河镇望江路98号(1幢330)，213000，中国</t>
  </si>
  <si>
    <t>Changzhou Jiasheng Vehicle Parts Co Ltd</t>
  </si>
  <si>
    <t>4.1 K19</t>
  </si>
  <si>
    <t>1. 汽车灯具
2. 保险杠
3. 中网
4. 支架
5. 钣金</t>
  </si>
  <si>
    <t>https://automechanika-shanghai.hk.messefrankfurt.com/shanghai/zh-cn/exhibitor-search.detail.html/changzhou-jiasheng-vehicle-parts-co-ltd.html</t>
  </si>
  <si>
    <t>2024-11-11T07:03:53</t>
  </si>
  <si>
    <t>No 28 Taihangshan Mountain Road, Xixiashu Town Xinbei District</t>
  </si>
  <si>
    <t>+86 519 8525 2336</t>
  </si>
  <si>
    <t>623928724@qq.com</t>
  </si>
  <si>
    <t>常州嘉禧车辆部件有限公司</t>
  </si>
  <si>
    <t>1.2 B25</t>
  </si>
  <si>
    <t>https://automechanika-shanghai.hk.messefrankfurt.com/shanghai/zh-cn/exhibitor-search.detail.html/changzhou-jiaxi-car-accessories-co-ltd.html</t>
  </si>
  <si>
    <t>10018252300.qymgc.com</t>
  </si>
  <si>
    <t>2024-09-27T07:29:10</t>
  </si>
  <si>
    <t>新北区孟河镇观里村委观西村12号</t>
  </si>
  <si>
    <t>+86 519 8044 9888</t>
  </si>
  <si>
    <t>zwwvivien@yeah.net</t>
  </si>
  <si>
    <t>常州嘉禧车辆部件有限公司，江苏省 常州市，新北区孟河镇观里村委观西村12号，213000，中国</t>
  </si>
  <si>
    <t>常州杰安轴承制造有限公司</t>
  </si>
  <si>
    <t>7.1 N118</t>
  </si>
  <si>
    <t>1. Bearing
2. Brake Caliper Bearing
3. King pin repair kits
4. Peugeot  torsion kits bearing
5. Automotive Bearing</t>
  </si>
  <si>
    <t>https://automechanika-shanghai.hk.messefrankfurt.com/shanghai/zh-cn/exhibitor-search.detail.html/changzhou-jiean-unimotion-bearing-mfg-coltd.html</t>
  </si>
  <si>
    <t>2024-10-16T08:35:40</t>
  </si>
  <si>
    <t>武进区遥观镇通济工业区华昌路87号</t>
  </si>
  <si>
    <t>213164</t>
  </si>
  <si>
    <t>+86 139 6146 5611</t>
  </si>
  <si>
    <t>sales@unim-inc.com</t>
  </si>
  <si>
    <t>常州杰安轴承制造有限公司，江苏省 常州市，武进区遥观镇通济工业区华昌路87号，213164，中国</t>
  </si>
  <si>
    <t>常州市捷轩诚车辆配件有限公司</t>
  </si>
  <si>
    <t>1.2 F52</t>
  </si>
  <si>
    <t>https://automechanika-shanghai.hk.messefrankfurt.com/shanghai/zh-cn/exhibitor-search.detail.html/changzhou-jiexuancheng-vehicle-parts-co-ltd.html</t>
  </si>
  <si>
    <t>2024-11-11T06:27:23</t>
  </si>
  <si>
    <t>新北区魏村街道青城青岗路27号</t>
  </si>
  <si>
    <t>+86 519 8350 9506</t>
  </si>
  <si>
    <t>358801976@qq.com</t>
  </si>
  <si>
    <t>常州市捷轩诚车辆配件有限公司，江苏省 常州市，新北区魏村街道青城青岗路27号，213127，中国</t>
  </si>
  <si>
    <t>常州捷源汽车配件有限公司</t>
  </si>
  <si>
    <t>1.2 N68</t>
  </si>
  <si>
    <t>https://automechanika-shanghai.hk.messefrankfurt.com/shanghai/zh-cn/exhibitor-search.detail.html/changzhou-jieyuan-auto-parts-co-ltd.html</t>
  </si>
  <si>
    <t>2024-10-08T06:32:32</t>
  </si>
  <si>
    <t>新北区孟河镇小河九龙112号</t>
  </si>
  <si>
    <t>+86 519 1387 0018</t>
  </si>
  <si>
    <t>406866059@qq.com</t>
  </si>
  <si>
    <t>常州捷源汽车配件有限公司，江苏省 常州市，新北区孟河镇小河九龙112号，213129，中国</t>
  </si>
  <si>
    <t>常州锦芳林车业有限公司</t>
  </si>
  <si>
    <t>2.2 D107-1</t>
  </si>
  <si>
    <t>1. 2021CR-V前保险杠亮条
2. 2007本田CRV倒车镜
3. 本田思域 2019 LED 雾灯
4. 2019本田思域前杠
5. 2019本田缤智中网</t>
  </si>
  <si>
    <t>https://automechanika-shanghai.hk.messefrankfurt.com/shanghai/zh-cn/exhibitor-search.detail.html/changzhou-jinfanglin-vehicle-co-ltd.html</t>
  </si>
  <si>
    <t>www.czifl.cn</t>
  </si>
  <si>
    <t>2024-11-12T07:38:18</t>
  </si>
  <si>
    <t>新北区小河经济开发区</t>
  </si>
  <si>
    <t>+86 519 8961 4856</t>
  </si>
  <si>
    <t>admin@czifl.cn</t>
  </si>
  <si>
    <t>+86 519 8961 4806</t>
  </si>
  <si>
    <t>常州锦芳林车业有限公司，江苏省 常州市，新北区小河经济开发区，213002，中国</t>
  </si>
  <si>
    <t>常州景皓车业有限公司</t>
  </si>
  <si>
    <t>1.2 C111</t>
  </si>
  <si>
    <t>1. 宝马4系OLED尾灯
2. 宝马4系CSL真激光尾灯
3. 宝马4系M4 GTS龙鳞尾灯
4. 宝马4系M4 GTS OLED龙鳞尾灯
5. 宝马3系M3  CSL尾灯</t>
  </si>
  <si>
    <t>https://automechanika-shanghai.hk.messefrankfurt.com/shanghai/zh-cn/exhibitor-search.detail.html/changzhou-jinghao-automobile-industry-co-ltd.html</t>
  </si>
  <si>
    <t>2024-11-15T07:06:05</t>
  </si>
  <si>
    <t>616407985@qq.com</t>
  </si>
  <si>
    <t>常州景皓车业有限公司，江苏省 常州市，新北区孟河镇望江路10号，213129，中国</t>
  </si>
  <si>
    <t>常州市镜优车辆部件有限公司</t>
  </si>
  <si>
    <t>1.2 F13</t>
  </si>
  <si>
    <t>https://automechanika-shanghai.hk.messefrankfurt.com/shanghai/zh-cn/exhibitor-search.detail.html/changzhou-jingyou-vehicles-parts-co-ltd.html</t>
  </si>
  <si>
    <t>2024-11-12T09:57:48</t>
  </si>
  <si>
    <t>孟河镇小河镇汤家一路3-1</t>
  </si>
  <si>
    <t>+86 519 8350 6922</t>
  </si>
  <si>
    <t>67853370@qq.com</t>
  </si>
  <si>
    <t>常州市镜优车辆部件有限公司，江苏省 常州市，孟河镇小河镇汤家一路3-1，213000，中国</t>
  </si>
  <si>
    <t>常州市金山角车业有限公司</t>
  </si>
  <si>
    <t>1.2 A16</t>
  </si>
  <si>
    <t>1. 雾灯
2. 汽车灯具
3. 汽车外观件</t>
  </si>
  <si>
    <t>https://automechanika-shanghai.hk.messefrankfurt.com/shanghai/zh-cn/exhibitor-search.detail.html/changzhou-jinshanjiao-auto-parts-co-ltd.html</t>
  </si>
  <si>
    <t>2024-11-12T10:02:57</t>
  </si>
  <si>
    <t>孟河镇东陆工业园</t>
  </si>
  <si>
    <t>+86 519 8350 1343</t>
  </si>
  <si>
    <t>723649287@qq.com</t>
  </si>
  <si>
    <t>常州市金山角车业有限公司，江苏省 常州市，孟河镇东陆工业园，213000，中国</t>
  </si>
  <si>
    <t>常州市津粤丰车辆配件有限公司</t>
  </si>
  <si>
    <t>2.2 A20</t>
  </si>
  <si>
    <t>https://automechanika-shanghai.hk.messefrankfurt.com/shanghai/zh-cn/exhibitor-search.detail.html/changzhou-jinyuefeng-vehicle-parts-co-ltd.html</t>
  </si>
  <si>
    <t>2024-10-08T06:39:25</t>
  </si>
  <si>
    <t>新北区孟河镇九龙路92号</t>
  </si>
  <si>
    <t>+86 511 8585 0992</t>
  </si>
  <si>
    <t>1763433552@qq.com</t>
  </si>
  <si>
    <t>常州市津粤丰车辆配件有限公司，江苏省 常州市，新北区孟河镇九龙路92号，054000，中国</t>
  </si>
  <si>
    <t>常州九鼎汽车部件有限公司</t>
  </si>
  <si>
    <t>8.2 F52</t>
  </si>
  <si>
    <t>1. 内饰套件升级
2. 内饰改装
3. 保时捷改装
4. 大G老改新
5. 商务车改装</t>
  </si>
  <si>
    <t>https://automechanika-shanghai.hk.messefrankfurt.com/shanghai/zh-cn/exhibitor-search.detail.html/changzhou-jiuding-auto-parts-co-ltd.html</t>
  </si>
  <si>
    <t>www.cn-jiuding.com</t>
  </si>
  <si>
    <t>2024-11-11T06:09:21</t>
  </si>
  <si>
    <t>新北区孟河镇孟河大道1-55号</t>
  </si>
  <si>
    <t>+86 519 8338 5528</t>
  </si>
  <si>
    <t>649611412@qq.com</t>
  </si>
  <si>
    <t>常州九鼎汽车部件有限公司，江苏省 常州市，新北区孟河镇孟河大道1-55号，213138，中国</t>
  </si>
  <si>
    <t>常州市久源汽车配件有限公司</t>
  </si>
  <si>
    <t>2.2 F110</t>
  </si>
  <si>
    <t>1. fender inner
2. 叶子板内衬
3. 久源</t>
  </si>
  <si>
    <t>https://automechanika-shanghai.hk.messefrankfurt.com/shanghai/zh-cn/exhibitor-search.detail.html/changzhou-jiuyuan-auto-parts-co-ltd.html</t>
  </si>
  <si>
    <t>www.cz-jiuyuan.cn</t>
  </si>
  <si>
    <t>2024-10-15T11:08:47</t>
  </si>
  <si>
    <t>{"0": {"[Social] No": 1, "[Social] Name": "wechat", "[Social] File": "https://exhibitorsearch.hk.messefrankfurt.com/images/original/qrcodes/10000100202401/401155/1728983322826_1225068769.jpg", "[Social] Url": "https://u.wechat.com/EGslunvY-WX9S1D6pudm94E"}}</t>
  </si>
  <si>
    <t>新北孟河工业园董家新村807号</t>
  </si>
  <si>
    <t>+86 519 8350 4306</t>
  </si>
  <si>
    <t>tony@czjiuyuan.cn</t>
  </si>
  <si>
    <t>常州市久源汽车配件有限公司，江苏省 常州市，新北孟河工业园董家新村807号，213000，中国</t>
  </si>
  <si>
    <t>常州极征汽车部件有限公司</t>
  </si>
  <si>
    <t>8.2 D126</t>
  </si>
  <si>
    <t>3.8 与生活方式、奢侈品相关的商品（服装、行李箱、个性化定制户外产品、除冰器、停车牌、号码牌、钥匙圈、复古怀旧商品、锡制标志、其他物品）</t>
  </si>
  <si>
    <t>https://automechanika-shanghai.hk.messefrankfurt.com/shanghai/zh-cn/exhibitor-search.detail.html/changzhou-jizheng-auto-parts-co-ltd.html</t>
  </si>
  <si>
    <t>2024-11-06T13:47:55</t>
  </si>
  <si>
    <t>新北区孟河镇九龙路53号</t>
  </si>
  <si>
    <t>+86 519666366</t>
  </si>
  <si>
    <t>359636221@qq.com</t>
  </si>
  <si>
    <t>常州极征汽车部件有限公司，江苏省 常州市，新北区孟河镇九龙路53号，213000，中国</t>
  </si>
  <si>
    <t>常州钧博车辆部件有限公司</t>
  </si>
  <si>
    <t>1.1 A123</t>
  </si>
  <si>
    <t>https://automechanika-shanghai.hk.messefrankfurt.com/shanghai/zh-cn/exhibitor-search.detail.html/changzhou-junbo-vehicle-parts-co-ltd.html</t>
  </si>
  <si>
    <t>www.czjunbo.cn.1688.com/</t>
  </si>
  <si>
    <t>2024-11-14T02:33:03</t>
  </si>
  <si>
    <t>新北区孟河镇政泰路299号四栋2号门</t>
  </si>
  <si>
    <t>junbocz@163.com</t>
  </si>
  <si>
    <t>常州钧博车辆部件有限公司，江苏省 常州市，新北区孟河镇政泰路299号四栋2号门，213000，中国</t>
  </si>
  <si>
    <t>常州俊阳车辆配件有限公司</t>
  </si>
  <si>
    <t>1.2 D108</t>
  </si>
  <si>
    <t>1. 左前大灯灯罩
2. 左前大灯总成
3. 前部灯总成
4. 左大灯装置</t>
  </si>
  <si>
    <t>https://automechanika-shanghai.hk.messefrankfurt.com/shanghai/zh-cn/exhibitor-search.detail.html/changzhou-junyang-vehicle-parts-co-ltd.html</t>
  </si>
  <si>
    <t>2024-11-11T07:26:19</t>
  </si>
  <si>
    <t>新北区孟河镇庙边村委小圩埭29号</t>
  </si>
  <si>
    <t>+86 519 8525 1712</t>
  </si>
  <si>
    <t>2691371203@qq.com</t>
  </si>
  <si>
    <t>常州俊阳车辆配件有限公司，江苏省 常州市，新北区孟河镇庙边村委小圩埭29号，213000，中国</t>
  </si>
  <si>
    <t>Changzhou Kaifeng Vehicle Parts Co Ltd</t>
  </si>
  <si>
    <t>1.2 B04</t>
  </si>
  <si>
    <t>1. 尾灯
2. 雾灯
3. 雾灯框
4. 支架</t>
  </si>
  <si>
    <t>https://automechanika-shanghai.hk.messefrankfurt.com/shanghai/zh-cn/exhibitor-search.detail.html/changzhou-kaifeng-auto-part-co-ltd.html</t>
  </si>
  <si>
    <t>2024-11-07T07:09:08</t>
  </si>
  <si>
    <t>No.12 Jiulong Road, Menghe Town</t>
  </si>
  <si>
    <t>+86 51913912338087</t>
  </si>
  <si>
    <t>86655791@qq.com</t>
  </si>
  <si>
    <t>常州凯利模塑有限公司</t>
  </si>
  <si>
    <t>8.2 F83</t>
  </si>
  <si>
    <t>https://automechanika-shanghai.hk.messefrankfurt.com/shanghai/zh-cn/exhibitor-search.detail.html/changzhou-kaili-autoparts-co-ltd.html</t>
  </si>
  <si>
    <t>www.klamps.com</t>
  </si>
  <si>
    <t>2024-11-11T07:38:57</t>
  </si>
  <si>
    <t>新北区孟河镇九龙工业园区</t>
  </si>
  <si>
    <t>+86 519 8324 5321</t>
  </si>
  <si>
    <t>zt_autoparts@163.com</t>
  </si>
  <si>
    <t>常州凯利模塑有限公司，江苏省 常州市，新北区孟河镇九龙工业园区，213138，中国</t>
  </si>
  <si>
    <t>常州凯翔汽车配件有限公司</t>
  </si>
  <si>
    <t>1: 1.2 A90
2: 1.2 A90</t>
  </si>
  <si>
    <t>1. 汽车包围</t>
  </si>
  <si>
    <t>https://automechanika-shanghai.hk.messefrankfurt.com/shanghai/zh-cn/exhibitor-search.detail.html/changzhou-kaixiang-vehicle-parts-co-ltd.html</t>
  </si>
  <si>
    <t>2024-11-15T09:33:17</t>
  </si>
  <si>
    <t>新北区孟河镇九龙工业园汤家一路7号</t>
  </si>
  <si>
    <t>444000</t>
  </si>
  <si>
    <t>+86 51913861248097</t>
  </si>
  <si>
    <t>czshuolai@168.com</t>
  </si>
  <si>
    <t>+86 519131248097</t>
  </si>
  <si>
    <t>常州凯翔汽车配件有限公司，江苏省 常州市，新北区孟河镇九龙工业园汤家一路7号，444000，中国</t>
  </si>
  <si>
    <t>常州市科博车辆配件有限公司</t>
  </si>
  <si>
    <t>7.1 M81</t>
  </si>
  <si>
    <t>1. 横梁
2. 子框架
3. 汽车前后桥
4. 元宝梁 副车架</t>
  </si>
  <si>
    <t>https://automechanika-shanghai.hk.messefrankfurt.com/shanghai/zh-cn/exhibitor-search.detail.html/changzhou-kebo-vehicle-accessories-co-ltd.html</t>
  </si>
  <si>
    <t>crossmember.en.alibaba.com</t>
  </si>
  <si>
    <t>2024-11-15T10:07:11</t>
  </si>
  <si>
    <t>新北区南荫村委八圩5号</t>
  </si>
  <si>
    <t>+86 519 8324 5689</t>
  </si>
  <si>
    <t>czkeboautoparts@126.com</t>
  </si>
  <si>
    <t>常州市科博车辆配件有限公司，江苏省 常州市，新北区南荫村委八圩5号，213139，中国</t>
  </si>
  <si>
    <t>常州酷威汽车用品有限公司</t>
  </si>
  <si>
    <t>8.2 K115</t>
  </si>
  <si>
    <t>https://automechanika-shanghai.hk.messefrankfurt.com/shanghai/zh-cn/exhibitor-search.detail.html/changzhou-kuwei-vehicle-supplies-co-ltd.html</t>
  </si>
  <si>
    <t>2024-11-15T08:52:46</t>
  </si>
  <si>
    <t>新北区孟河镇孟河大道2-16号</t>
  </si>
  <si>
    <t>212323</t>
  </si>
  <si>
    <t>+86 519 8676 7898</t>
  </si>
  <si>
    <t>120722414@qq.com</t>
  </si>
  <si>
    <t>+86 519767898</t>
  </si>
  <si>
    <t>常州酷威汽车用品有限公司，江苏省 常州市，新北区孟河镇孟河大道2-16号，212323，中国</t>
  </si>
  <si>
    <t>Changzhou Lambda Electronic Co Ltd</t>
  </si>
  <si>
    <t>2.1 B95</t>
  </si>
  <si>
    <t>1. 联德氧传
2. 氧传感器
3. 智能氮氧传感器
4. 智能排温传感器
5. 氧传</t>
  </si>
  <si>
    <t>https://automechanika-shanghai.hk.messefrankfurt.com/shanghai/zh-cn/exhibitor-search.detail.html/changzhoulambdaelectronicco-ltd.html</t>
  </si>
  <si>
    <t>www.lambdasensor.cn</t>
  </si>
  <si>
    <t>2024-10-29T10:06:14</t>
  </si>
  <si>
    <t>No 56 Guoxiang Road, West Taihu Lake Science and Technology Industrial Zone</t>
  </si>
  <si>
    <t>+86 519 8390 6551</t>
  </si>
  <si>
    <t>sales@lambdasensor.cn</t>
  </si>
  <si>
    <t>+86 519 8390 6557</t>
  </si>
  <si>
    <t>常州朗东汽车电器有限公司</t>
  </si>
  <si>
    <t>4.1 K64</t>
  </si>
  <si>
    <t>1. Starter
2. Alternator
3. Auto parts</t>
  </si>
  <si>
    <t>https://automechanika-shanghai.hk.messefrankfurt.com/shanghai/zh-cn/exhibitor-search.detail.html/changzhou-langdong-electric-appliances-co-ltd.html</t>
  </si>
  <si>
    <t>www.perdectet.com</t>
  </si>
  <si>
    <t>2024-10-22T08:56:51</t>
  </si>
  <si>
    <t>钟楼区邹区镇沿河路2号</t>
  </si>
  <si>
    <t>213141</t>
  </si>
  <si>
    <t>+86 519 8331 7908</t>
  </si>
  <si>
    <t>langdongcompany@foxmail.com</t>
  </si>
  <si>
    <t>+86 519 8356 1571</t>
  </si>
  <si>
    <t>常州朗东汽车电器有限公司，江苏省 常州市，钟楼区邹区镇沿河路2号，213141，中国</t>
  </si>
  <si>
    <t>常州市朗福电子科技公司</t>
  </si>
  <si>
    <t>5.1 N94</t>
  </si>
  <si>
    <t>https://automechanika-shanghai.hk.messefrankfurt.com/shanghai/zh-cn/exhibitor-search.detail.html/changzhou-langfu-electronic-technology-co-ltd-1.html</t>
  </si>
  <si>
    <t>www.langfuauto.com</t>
  </si>
  <si>
    <t>2024-10-08T06:51:39</t>
  </si>
  <si>
    <t>金坛经济开发区金胜东路138号</t>
  </si>
  <si>
    <t>+86 519 8019 3880</t>
  </si>
  <si>
    <t>chaossun09@163.com</t>
  </si>
  <si>
    <t>常州市朗福电子科技公司，江苏省 常州市，金坛经济开发区金胜东路138号，213200，中国</t>
  </si>
  <si>
    <t>常州揽运车辆配件有限公司</t>
  </si>
  <si>
    <t>2.2 M64</t>
  </si>
  <si>
    <t>1. 小包围
2. 前唇前铲
3. 后唇扰流板
4. 尾翼定风翼
5. 侧裙裙边</t>
  </si>
  <si>
    <t>https://automechanika-shanghai.hk.messefrankfurt.com/shanghai/zh-cn/exhibitor-search.detail.html/changzhou-lanyun-vehicle-parts-co-ltd.html</t>
  </si>
  <si>
    <t>2024-11-18T05:30:02</t>
  </si>
  <si>
    <t>新北区孟河镇环镇北路</t>
  </si>
  <si>
    <t>+86 51918939863749</t>
  </si>
  <si>
    <t>461078793@qq.com</t>
  </si>
  <si>
    <t>+86 519189393749</t>
  </si>
  <si>
    <t>常州揽运车辆配件有限公司 常州市，新北区孟河镇环镇北路，215313，中国</t>
  </si>
  <si>
    <t>常州磊硕汽车部件有限公司</t>
  </si>
  <si>
    <t>1.2 B114</t>
  </si>
  <si>
    <t>1. 十一代Type R日行灯
2. 干碳挡石板
3. 十一代思域TR包围加装前后日行灯
4. 十一代思域TR包围加装前后日行灯</t>
  </si>
  <si>
    <t>https://automechanika-shanghai.hk.messefrankfurt.com/shanghai/zh-cn/exhibitor-search.detail.html/changzhou-leishuo-auto-parts-co-ltd.html</t>
  </si>
  <si>
    <t>2024-11-12T08:07:36</t>
  </si>
  <si>
    <t>孟河镇望江路98号</t>
  </si>
  <si>
    <t>+86 51913306127995</t>
  </si>
  <si>
    <t>1830731713@qq.com</t>
  </si>
  <si>
    <t>常州磊硕汽车部件有限公司，江苏省 常州市，孟河镇望江路98号，213139，中国</t>
  </si>
  <si>
    <t>Changzhou Leyue Technology Co Ltd</t>
  </si>
  <si>
    <t>8.2 N36</t>
  </si>
  <si>
    <t>https://automechanika-shanghai.hk.messefrankfurt.com/shanghai/zh-cn/exhibitor-search.detail.html/changzhou-leyue-technology-co-ltd.html</t>
  </si>
  <si>
    <t>2024-11-06T05:12:54</t>
  </si>
  <si>
    <t>Xi Xia Shu Ya Ju Le Ke Ji Yuan 17-6</t>
  </si>
  <si>
    <t>+86 519 7238 5510</t>
  </si>
  <si>
    <t>常州联丰车辆部件有限公司</t>
  </si>
  <si>
    <t>7.2 K68</t>
  </si>
  <si>
    <t>1. 前大灯(HEAD LAMP)
2. 后尾灯(TAIL LAMP)
3. 中网(GRILLE)
4. 前杠(FRONT BMPER)
5. 车镜(MIRROR)</t>
  </si>
  <si>
    <t>https://automechanika-shanghai.hk.messefrankfurt.com/shanghai/zh-cn/exhibitor-search.detail.html/changzhou-lianfeng-vehicle-parts-co-ltd.html</t>
  </si>
  <si>
    <t>www.lianfeng.com</t>
  </si>
  <si>
    <t>2024-11-01T05:00:36</t>
  </si>
  <si>
    <t>新北区孟河镇小河路82号</t>
  </si>
  <si>
    <t>+86 519 8324 3497</t>
  </si>
  <si>
    <t>1211292128@qq.com</t>
  </si>
  <si>
    <t>常州联丰车辆部件有限公司，江苏省 常州市，新北区孟河镇小河路82号，213138，中国</t>
  </si>
  <si>
    <t>常州利霖机械有限公司</t>
  </si>
  <si>
    <t>2.2 B77</t>
  </si>
  <si>
    <t>https://automechanika-shanghai.hk.messefrankfurt.com/shanghai/zh-cn/exhibitor-search.detail.html/changzhou-lilin-machinery-co-ltd.html</t>
  </si>
  <si>
    <t>www.lltwc.com</t>
  </si>
  <si>
    <t>新北区孟河镇小黄山村窑湾墩子 路 28 号</t>
  </si>
  <si>
    <t>+86 139 6116 5988</t>
  </si>
  <si>
    <t>zjj@czrongkai.com</t>
  </si>
  <si>
    <t>常州利霖机械有限公司，江苏省 常州市，新北区孟河镇小黄山村窑湾墩子 路 28 号，213000，中国</t>
  </si>
  <si>
    <t>常州市凌豪车辆部件有限公司</t>
  </si>
  <si>
    <t>6.1 N66</t>
  </si>
  <si>
    <t>1. 大灯
2. 塑料件</t>
  </si>
  <si>
    <t>https://automechanika-shanghai.hk.messefrankfurt.com/shanghai/zh-cn/exhibitor-search.detail.html/changzhou-linghao-vehicle-parts-coltd.html</t>
  </si>
  <si>
    <t>2024-11-11T07:34:20</t>
  </si>
  <si>
    <t>新北区孟河镇九龙路一号</t>
  </si>
  <si>
    <t>+86 137 3639 1910</t>
  </si>
  <si>
    <t>13736391910@163.com</t>
  </si>
  <si>
    <t>常州市凌豪车辆部件有限公司 常州市，新北区孟河镇九龙路一号，213000，中国</t>
  </si>
  <si>
    <t>常州麟商汽车配件有限公司</t>
  </si>
  <si>
    <t>8.2 F116</t>
  </si>
  <si>
    <t>1. 常州麟商国际贸易有限公司</t>
  </si>
  <si>
    <t>https://automechanika-shanghai.hk.messefrankfurt.com/shanghai/zh-cn/exhibitor-search.detail.html/changzhou-linshang-auto-parts-co-ltd.html</t>
  </si>
  <si>
    <t>www.shanglinindustry.com</t>
  </si>
  <si>
    <t>2024-11-06T10:27:08</t>
  </si>
  <si>
    <t>新北区世茂广场5幢131室</t>
  </si>
  <si>
    <t>+86 519 8918 2850</t>
  </si>
  <si>
    <t>victoria@shanglinindustry.com</t>
  </si>
  <si>
    <t>常州麟商汽车配件有限公司 常州市，新北区世茂广场5幢131室，213000，中国</t>
  </si>
  <si>
    <t>常州市励业汽车科技有限公司</t>
  </si>
  <si>
    <t>8.2 D68</t>
  </si>
  <si>
    <t>https://automechanika-shanghai.hk.messefrankfurt.com/shanghai/zh-cn/exhibitor-search.detail.html/changzhou-liye-automobile-technology-co-ltd.html</t>
  </si>
  <si>
    <t>www.czly.com</t>
  </si>
  <si>
    <t>2024-11-11T04:51:39</t>
  </si>
  <si>
    <t>新北区 孟河镇正泰路转锦江路5号</t>
  </si>
  <si>
    <t>+86 5191533500718</t>
  </si>
  <si>
    <t>139619926@qq.com</t>
  </si>
  <si>
    <t>常州市励业汽车科技有限公司，江苏省 常州市，新北区 孟河镇正泰路转锦江路5号，234000，中国</t>
  </si>
  <si>
    <t>常州市利云汽车电机有限公司</t>
  </si>
  <si>
    <t>4.1 B23</t>
  </si>
  <si>
    <t>1. STARTER
2. ARMATURE</t>
  </si>
  <si>
    <t>https://automechanika-shanghai.hk.messefrankfurt.com/shanghai/zh-cn/exhibitor-search.detail.html/changzhou-liyun-automobile-motor-co.html</t>
  </si>
  <si>
    <t>www.liyundianji.cn</t>
  </si>
  <si>
    <t>2024-11-15T08:56:58</t>
  </si>
  <si>
    <t>牛塘镇卢西工业园区9号</t>
  </si>
  <si>
    <t>+86 519 8635 2739</t>
  </si>
  <si>
    <t>liyundianji@126.com</t>
  </si>
  <si>
    <t>常州市利云汽车电机有限公司，江苏省 常州市，牛塘镇卢西工业园区9号，213168，中国</t>
  </si>
  <si>
    <t>Changzhou Maner Vehicle Parts Co Ltd</t>
  </si>
  <si>
    <t>8.2 K119</t>
  </si>
  <si>
    <t>https://automechanika-shanghai.hk.messefrankfurt.com/shanghai/zh-cn/exhibitor-search.detail.html/changzhou-maner-vehicle-parts-co-ltd.html</t>
  </si>
  <si>
    <t>2024-11-11T07:16:45</t>
  </si>
  <si>
    <t>No.5-55 Wanda Plaza, Xinbei District</t>
  </si>
  <si>
    <t>+86 51113921068200</t>
  </si>
  <si>
    <t>1518403315@qq.com</t>
  </si>
  <si>
    <t>常州赛维诺电子商务有限公司</t>
  </si>
  <si>
    <t>1.2 G57</t>
  </si>
  <si>
    <t>1. 汽车大灯</t>
  </si>
  <si>
    <t>https://automechanika-shanghai.hk.messefrankfurt.com/shanghai/zh-cn/exhibitor-search.detail.html/changzhou-marshal-auto-parts.html</t>
  </si>
  <si>
    <t>2024-11-15T08:51:21</t>
  </si>
  <si>
    <t>info@marshal-auto.com</t>
  </si>
  <si>
    <t>常州赛维诺电子商务有限公司，江苏省 常州市，无，215313，中国</t>
  </si>
  <si>
    <t>Changzhou Menghe Anlida Auto Parts Co Ltd</t>
  </si>
  <si>
    <t>https://automechanika-shanghai.hk.messefrankfurt.com/shanghai/zh-cn/exhibitor-search.detail.html/changzhou-menghe-anlida-auto-parts-co-ltd.html</t>
  </si>
  <si>
    <t>ald-auto.en.alibaba.com/</t>
  </si>
  <si>
    <t>2024-09-26T05:02:36</t>
  </si>
  <si>
    <t>No. 106, Kongcun, Caijia Village Committee, Menghe Town, Xinbei District</t>
  </si>
  <si>
    <t>+86 519000000</t>
  </si>
  <si>
    <t>Changzhou Menghe Huisheng Auto Parts Co Ltd</t>
  </si>
  <si>
    <t>1.2 F74</t>
  </si>
  <si>
    <t>1. 汽车保险杠
2. 水箱框架
3. 中网</t>
  </si>
  <si>
    <t>https://automechanika-shanghai.hk.messefrankfurt.com/shanghai/zh-cn/exhibitor-search.detail.html/changzhou-menghe-huisheng-auto-parts-co-ltd.html</t>
  </si>
  <si>
    <t>2024-11-13T08:17:59</t>
  </si>
  <si>
    <t>+86 519 8585 0992</t>
  </si>
  <si>
    <t>常州米克汽车配件有限公司</t>
  </si>
  <si>
    <t>8.2 B21</t>
  </si>
  <si>
    <t>1. 雾灯框 FOG LIGHT COVER
2. 中网杠网 GRILLE BUMPER GRILLE
3. 拖车盖 BUMPER TOW COVER
4. 雾灯转向灯 FOG TURNING LIGHT
5. 大灯下饰条 HEAD LIGHT FILLER TRIM</t>
  </si>
  <si>
    <t>https://automechanika-shanghai.hk.messefrankfurt.com/shanghai/zh-cn/exhibitor-search.detail.html/changzhou-miki-auto-parts-co-ltd.html</t>
  </si>
  <si>
    <t>www.mikiautoparts.com</t>
  </si>
  <si>
    <t>新北区孟河镇望江路17号</t>
  </si>
  <si>
    <t>+86 519 8571 2093</t>
  </si>
  <si>
    <t>manager@mikiautoparts.com</t>
  </si>
  <si>
    <t>常州米克汽车配件有限公司，江苏省 常州市，新北区孟河镇望江路17号，213000，中国</t>
  </si>
  <si>
    <t>Changzhou Minghao Vehicleco Ltd</t>
  </si>
  <si>
    <t>1.2 F90</t>
  </si>
  <si>
    <t>1. 保险杠
2. 水箱框架
3. 叶子板内衬
4. 汽车灯具
5. 汽车配件</t>
  </si>
  <si>
    <t>https://automechanika-shanghai.hk.messefrankfurt.com/shanghai/zh-cn/exhibitor-search.detail.html/changzhou-minghao-automobile-industry-co-ltd.html</t>
  </si>
  <si>
    <t>WWW.MHAUTOPARTS.COM</t>
  </si>
  <si>
    <t>2024-11-11T06:21:24</t>
  </si>
  <si>
    <t>1013,Jinlongwan Constellation, Xinbei District</t>
  </si>
  <si>
    <t>+86 519 6119 8120</t>
  </si>
  <si>
    <t>277393228@qq.com</t>
  </si>
  <si>
    <t>常州市慕晟车辆配件有限公司</t>
  </si>
  <si>
    <t>1.2 B113</t>
  </si>
  <si>
    <t>1. 汽车水箱框架
2. 散热器支架
3. 汽车骨架
4. 保险杠支架
5. 汽车油箱</t>
  </si>
  <si>
    <t>https://automechanika-shanghai.hk.messefrankfurt.com/shanghai/zh-cn/exhibitor-search.detail.html/changzhou-musheng-vehicle-parts-co-ltd.html</t>
  </si>
  <si>
    <t>2024-11-06T08:05:18</t>
  </si>
  <si>
    <t>新北区孟河镇小河先锋村委一组</t>
  </si>
  <si>
    <t>+86 5112568974</t>
  </si>
  <si>
    <t>常州市慕晟车辆配件有限公司，江苏省 常州市，新北区孟河镇小河先锋村委一组，213000，中国</t>
  </si>
  <si>
    <t>Changzhou Nanji Vehicle Components Co Ltd</t>
  </si>
  <si>
    <t>8.2 N72</t>
  </si>
  <si>
    <t>1. 丰田（TOYOTA)，雷克萨斯（LEXUS),Groove,N400，N300，Captiva
2. 机盖（Hood）
3. 水箱框架（Radiator support）
4. 后尾板（Tail gate panel），前桥（front axle）
5. 前后杠骨架（Bumper），</t>
  </si>
  <si>
    <t>https://automechanika-shanghai.hk.messefrankfurt.com/shanghai/zh-cn/exhibitor-search.detail.html/changzhou-nanji-vehicle-components-co-ltd.html</t>
  </si>
  <si>
    <t>2024-11-11T03:19:59</t>
  </si>
  <si>
    <t>{"0": {"[Social] No": 1, "[Social] Name": "wechat", "[Social] File": "https://exhibitorsearch.hk.messefrankfurt.com/images/original/qrcodes/10000100202401/403398/1731291547099_674044935.png", "[Social] Url": "https://u.wechat.com/EJZQghkQQm9JWAkEWUQ5aiQ"}}</t>
  </si>
  <si>
    <t>Renhou Village, Menghe Town, Xinbei Disctrict</t>
  </si>
  <si>
    <t>+86 519 8348 6031</t>
  </si>
  <si>
    <t>569078327@qq.com</t>
  </si>
  <si>
    <t>常州市南奕汽车科技有限公司</t>
  </si>
  <si>
    <t>2.2 D97</t>
  </si>
  <si>
    <t>1. 宝马车身套件
2. 宝马F30
3. 宝马G20
4. 宝马前唇
5. 宝马后扩散器</t>
  </si>
  <si>
    <t>https://automechanika-shanghai.hk.messefrankfurt.com/shanghai/zh-cn/exhibitor-search.detail.html/changzhou-nanyi-automobile-technology-co-ltd.html</t>
  </si>
  <si>
    <t>2024-09-27T07:02:03</t>
  </si>
  <si>
    <t>新北区魏村街道灵桥33号</t>
  </si>
  <si>
    <t>213034</t>
  </si>
  <si>
    <t>+86 51913913870018</t>
  </si>
  <si>
    <t>1171972732@qq.com</t>
  </si>
  <si>
    <t>常州市南奕汽车科技有限公司，江苏省 常州市，新北区魏村街道灵桥33号，213034，中国</t>
  </si>
  <si>
    <t>常州市纽菲克光电制造有限公司</t>
  </si>
  <si>
    <t>2.2 B02</t>
  </si>
  <si>
    <t>https://automechanika-shanghai.hk.messefrankfurt.com/shanghai/zh-cn/exhibitor-search.detail.html/changzhou-newphenix-lighting-manufacture-co-ltd.html</t>
  </si>
  <si>
    <t>www.nfkhidled.com</t>
  </si>
  <si>
    <t>2024-11-12T10:00:06</t>
  </si>
  <si>
    <t>经济开发区丁堰街道梅港村委圩墩村208号</t>
  </si>
  <si>
    <t>213102</t>
  </si>
  <si>
    <t>+86 519 8870 8057</t>
  </si>
  <si>
    <t>newphenix@phenix-hid.cn</t>
  </si>
  <si>
    <t>+86 519 8870 8280</t>
  </si>
  <si>
    <t>常州市纽菲克光电制造有限公司，江苏省 常州市，经济开发区丁堰街道梅港村委圩墩村208号，213102，中国</t>
  </si>
  <si>
    <t>常州奥莱特车业有限公司</t>
  </si>
  <si>
    <t>1.2 A92</t>
  </si>
  <si>
    <t>https://automechanika-shanghai.hk.messefrankfurt.com/shanghai/zh-cn/exhibitor-search.detail.html/changzhou-olaite-vehicle-co-ltd.html</t>
  </si>
  <si>
    <t>shop1467825119237.1688.com</t>
  </si>
  <si>
    <t>2024-11-06T11:16:14</t>
  </si>
  <si>
    <t>新北区孟河镇通江工业园</t>
  </si>
  <si>
    <t>+86 519 8353 5925</t>
  </si>
  <si>
    <t>370591214@qq.com</t>
  </si>
  <si>
    <t>常州奥莱特车业有限公司，江苏省 常州市，新北区孟河镇通江工业园，213138，中国</t>
  </si>
  <si>
    <t>常州欧朗汽车零部件有限公司</t>
  </si>
  <si>
    <t>4.1 M57</t>
  </si>
  <si>
    <t>1. 助力转向管
2. 涡轮增压管
3. 空调管
4. 燃油管
5. 变速箱管</t>
  </si>
  <si>
    <t>https://automechanika-shanghai.hk.messefrankfurt.com/shanghai/zh-cn/exhibitor-search.detail.html/changzhou-oulang-auto-parts-co-ltd-1.html</t>
  </si>
  <si>
    <t>www.obosaa.com</t>
  </si>
  <si>
    <t>2024-11-13T06:17:57</t>
  </si>
  <si>
    <t>{"0": {"[Social] No": 1, "[Social] Name": "wechat", "[Social] File": "https://exhibitorsearch.hk.messefrankfurt.com/images/original/qrcodes/10000100202401/417596/1731475065048_1339961085.png", "[Social] Url": "https://u.wechat.com/MOKTyuwEhmcA-EMG-HPh-dQ?s=2"}}</t>
  </si>
  <si>
    <t>+86 519 8577 0600</t>
  </si>
  <si>
    <t>olxsa@obosaa.com</t>
  </si>
  <si>
    <t>常州欧朗汽车零部件有限公司 No City，无，213000，中国</t>
  </si>
  <si>
    <t>1.1 D17</t>
  </si>
  <si>
    <t>1. 助力转向油管</t>
  </si>
  <si>
    <t>https://automechanika-shanghai.hk.messefrankfurt.com/shanghai/zh-cn/exhibitor-search.detail.html/changzhou-oulang-auto-parts-co-ltd.html</t>
  </si>
  <si>
    <t>2024-11-11T06:51:03</t>
  </si>
  <si>
    <t>新北区正强路6号</t>
  </si>
  <si>
    <t>+86 519 8309 0405</t>
  </si>
  <si>
    <t>ol@obosaa.com</t>
  </si>
  <si>
    <t>+86 5198510360</t>
  </si>
  <si>
    <t>常州欧朗汽车零部件有限公司，江苏省 常州市，新北区正强路6号，213125，中国</t>
  </si>
  <si>
    <t>常州鹏湃动力科技有限公司</t>
  </si>
  <si>
    <t>7.1 A74</t>
  </si>
  <si>
    <t>1. CV AXLE
2. DRIVE SHAFT
3. CV TRIPOD
4. CV BOOT
5. 球笼</t>
  </si>
  <si>
    <t>https://automechanika-shanghai.hk.messefrankfurt.com/shanghai/zh-cn/exhibitor-search.detail.html/changzhou-pengpai-power-technology-co-ltd.html</t>
  </si>
  <si>
    <t>2024-10-23T10:08:47</t>
  </si>
  <si>
    <t>武进区常武南路350号</t>
  </si>
  <si>
    <t>213172</t>
  </si>
  <si>
    <t>+86 519 8651 5379</t>
  </si>
  <si>
    <t>cenvoxi@pengpower.cn</t>
  </si>
  <si>
    <t>常州鹏湃动力科技有限公司，江苏省 常州市，武进区常武南路350号，213172，中国</t>
  </si>
  <si>
    <t>常州市鹏翔汽车装饰件厂</t>
  </si>
  <si>
    <t>8.2 E116</t>
  </si>
  <si>
    <t>https://automechanika-shanghai.hk.messefrankfurt.com/shanghai/zh-cn/exhibitor-search.detail.html/changzhou-pengxiang-automobile-decoration-factory.html</t>
  </si>
  <si>
    <t>2024-09-27T06:34:06</t>
  </si>
  <si>
    <t>常州市鹏翔汽车装饰件厂，江苏省 常州市，新北区孟河镇富民工业园孙家路5号，213138，中国</t>
  </si>
  <si>
    <t>常州市鹏宇汽车零部件有限公司</t>
  </si>
  <si>
    <t>2.2 A18</t>
  </si>
  <si>
    <t>https://automechanika-shanghai.hk.messefrankfurt.com/shanghai/zh-cn/exhibitor-search.detail.html/changzhou-pengyu-auto-parts-co-ltd.html</t>
  </si>
  <si>
    <t>1034606570@qq.com</t>
  </si>
  <si>
    <t>2024-10-08T06:44:08</t>
  </si>
  <si>
    <t>新北区春江镇青城工业园青河路9号</t>
  </si>
  <si>
    <t>常州市鹏宇汽车零部件有限公司，江苏省 常州市，新北区春江镇青城工业园青河路9号，054000，中国</t>
  </si>
  <si>
    <t>常州平江电气设备有限公司</t>
  </si>
  <si>
    <t>5.1 B55</t>
  </si>
  <si>
    <t>1. Repair roller seat</t>
  </si>
  <si>
    <t>https://automechanika-shanghai.hk.messefrankfurt.com/shanghai/zh-cn/exhibitor-search.detail.html/changzhou-pingjiang-electrical-equipment-coltd.html</t>
  </si>
  <si>
    <t>www.jdturbo.com</t>
  </si>
  <si>
    <t>2024-11-11T07:30:26</t>
  </si>
  <si>
    <t>金坛华丰路99号</t>
  </si>
  <si>
    <t>+86 519 8231 5522</t>
  </si>
  <si>
    <t>910629401@qq.com</t>
  </si>
  <si>
    <t>+86 519182315522</t>
  </si>
  <si>
    <t>常州平江电气设备有限公司，江苏省 常州市，金坛华丰路99号，213200，中国</t>
  </si>
  <si>
    <t>常州普力斯汽车部件有限公司</t>
  </si>
  <si>
    <t>8.2 E77</t>
  </si>
  <si>
    <t>https://automechanika-shanghai.hk.messefrankfurt.com/shanghai/zh-cn/exhibitor-search.detail.html/changzhou-pulis-auto-parts-co-ltd.html</t>
  </si>
  <si>
    <t>2024-11-11T07:03:07</t>
  </si>
  <si>
    <t>新北区魏村街道青城村委青城372号</t>
  </si>
  <si>
    <t>+86 519 8324 4202</t>
  </si>
  <si>
    <t>13861260269@qq.com</t>
  </si>
  <si>
    <t>常州普力斯汽车部件有限公司，江苏省 常州市，新北区魏村街道青城村委青城372号，213100，中国</t>
  </si>
  <si>
    <t>常州乾海车业有限公司</t>
  </si>
  <si>
    <t>8.2 H96-1</t>
  </si>
  <si>
    <t>1. 汽车中网
2. 汽车保险杠
3. 汽车轮眉</t>
  </si>
  <si>
    <t>https://automechanika-shanghai.hk.messefrankfurt.com/shanghai/zh-cn/exhibitor-search.detail.html/changzhou-qianhai-car-accessories-co-ltd.html</t>
  </si>
  <si>
    <t>www.pickuprefit.com</t>
  </si>
  <si>
    <t>2024-11-06T17:16:46</t>
  </si>
  <si>
    <t>新北区孟河镇立新北街109号</t>
  </si>
  <si>
    <t>+86 519 8918 8116</t>
  </si>
  <si>
    <t>klara@pickuprefit.com</t>
  </si>
  <si>
    <t>常州乾海车业有限公司 常州市，新北区孟河镇立新北街109号，213138，中国</t>
  </si>
  <si>
    <t>常州启迪车业有限公司</t>
  </si>
  <si>
    <t>1.2 N31</t>
  </si>
  <si>
    <t>https://automechanika-shanghai.hk.messefrankfurt.com/shanghai/zh-cn/exhibitor-search.detail.html/changzhou-qidi-industry-co-ltd.html</t>
  </si>
  <si>
    <t>新北区三井街道书香世家1栋乙单元901室</t>
  </si>
  <si>
    <t>+86 51913775200334</t>
  </si>
  <si>
    <t>339232667@qq.com</t>
  </si>
  <si>
    <t>常州启迪车业有限公司，江苏省 常州市，新北区三井街道书香世家1栋乙单元901室，213001，中国</t>
  </si>
  <si>
    <t>常州市青龙装饰制品有限公司</t>
  </si>
  <si>
    <t>8.2 M80</t>
  </si>
  <si>
    <t>1. Car Mat
2. Car Floor Mat
3. PVC Mat
4. Rubber Mat
5. Carpet Mat</t>
  </si>
  <si>
    <t>https://automechanika-shanghai.hk.messefrankfurt.com/shanghai/zh-cn/exhibitor-search.detail.html/changzhou-qinglong-decoration-products-co-ltd.html</t>
  </si>
  <si>
    <t>www.qinglongcn.com</t>
  </si>
  <si>
    <t>2024-10-29T08:25:40</t>
  </si>
  <si>
    <t>{"0": {"[Social] No": 1, "[Social] Name": "wechat", "[Social] File": "https://exhibitorsearch.hk.messefrankfurt.com/images/original/qrcodes/10000100202401/395097/1730186731190_1806796572.png", "[Social] Url": "https://u.wechat.com/EPAtNMn_1BH9IcYuD1L7f8E"}}</t>
  </si>
  <si>
    <t>青洋北路227号</t>
  </si>
  <si>
    <t>213028</t>
  </si>
  <si>
    <t>+86 519 6878 0511</t>
  </si>
  <si>
    <t>salesgroup3@qinglongcn.com</t>
  </si>
  <si>
    <t>+86 519 6878 0801</t>
  </si>
  <si>
    <t>常州市青龙装饰制品有限公司，江苏省 常州市，青洋北路227号，213028，中国</t>
  </si>
  <si>
    <t>常州群星车业有限公司</t>
  </si>
  <si>
    <t>1.2 D99</t>
  </si>
  <si>
    <t>https://automechanika-shanghai.hk.messefrankfurt.com/shanghai/zh-cn/exhibitor-search.detail.html/changzhou-qunxing-auto-parts-co-ltd.html</t>
  </si>
  <si>
    <t>www.quinxingauto.com</t>
  </si>
  <si>
    <t>2024-11-11T07:30:58</t>
  </si>
  <si>
    <t>新北区孟河镇庙边村</t>
  </si>
  <si>
    <t>qunxingexport@163.com</t>
  </si>
  <si>
    <t>常州群星车业有限公司，江苏省 常州市，新北区孟河镇庙边村，213000，中国</t>
  </si>
  <si>
    <t>常州兰博汽配科技有限公司</t>
  </si>
  <si>
    <t>8.2 K33</t>
  </si>
  <si>
    <t>https://automechanika-shanghai.hk.messefrankfurt.com/shanghai/zh-cn/exhibitor-search.detail.html/changzhou-rambo-auto-parts-technology-co-ltd.html</t>
  </si>
  <si>
    <t>cnrambo.en.alibaba.com</t>
  </si>
  <si>
    <t>2024-11-11T06:24:59</t>
  </si>
  <si>
    <t>西夏墅</t>
  </si>
  <si>
    <t>+86 519 3210 4550</t>
  </si>
  <si>
    <t>常州兰博汽配科技有限公司，江苏省 常州市，西夏墅，213129，中国</t>
  </si>
  <si>
    <t>常州毅浚汽车配件有限公司</t>
  </si>
  <si>
    <t>1.2 N92</t>
  </si>
  <si>
    <t>1. head lamp
2. tail lamp
3. grille
4. front bumper
5. side mirror</t>
  </si>
  <si>
    <t>https://automechanika-shanghai.hk.messefrankfurt.com/shanghai/zh-cn/exhibitor-search.detail.html/changzhou-remember-vehicle-accessories-co-ltd.html</t>
  </si>
  <si>
    <t>2024-10-24T11:15:55</t>
  </si>
  <si>
    <t>新北区孟河镇建设路 1 号</t>
  </si>
  <si>
    <t>+86 519 8889 6997</t>
  </si>
  <si>
    <t>490331990@qq.com</t>
  </si>
  <si>
    <t>常州毅浚汽车配件有限公司，江苏省 常州市，新北区孟河镇建设路 1 号，213002，中国</t>
  </si>
  <si>
    <t>常州仁博汽车部件有限公司</t>
  </si>
  <si>
    <t>5.1 H87</t>
  </si>
  <si>
    <t>1. 新能源汽车空调鼓风机
2. 冷却风扇</t>
  </si>
  <si>
    <t>https://automechanika-shanghai.hk.messefrankfurt.com/shanghai/zh-cn/exhibitor-search.detail.html/changzhou-renbo-auto-parts-co-ltd.html</t>
  </si>
  <si>
    <t>czrenbo.cn</t>
  </si>
  <si>
    <t>2024-11-11T05:12:43</t>
  </si>
  <si>
    <t>{"0": {"[Social] No": 1, "[Social] Name": "wechat", "[Social] File": "https://exhibitorsearch.hk.messefrankfurt.com/images/original/qrcodes/10000100202401/399807/1729149035705_1225068769.jpg", "[Social] Url": "https://u.wechat.com/EGroqQQNLFJD3sFebVk_Uvw?s=1"}}</t>
  </si>
  <si>
    <t>孟河镇仇巷路25号</t>
  </si>
  <si>
    <t>+86 51913361206308</t>
  </si>
  <si>
    <t>caroline@czrenbo.cn</t>
  </si>
  <si>
    <t>常州仁博汽车部件有限公司，江苏省 常州市，孟河镇仇巷路25号，213000，中国</t>
  </si>
  <si>
    <t>常州市日发车辆配件厂</t>
  </si>
  <si>
    <t>1.2 F22</t>
  </si>
  <si>
    <t>1. 埃尔法
2. 威尔法
3. 兰德酷路泽
4. 塞纳 格瑞维亚
5. BMW</t>
  </si>
  <si>
    <t>https://automechanika-shanghai.hk.messefrankfurt.com/shanghai/zh-cn/exhibitor-search.detail.html/changzhou-rifa-factory.html</t>
  </si>
  <si>
    <t>新北区工业南区通江路58号</t>
  </si>
  <si>
    <t>+86 517 8692 3766</t>
  </si>
  <si>
    <t>505217994@qq.com</t>
  </si>
  <si>
    <t>常州市日发车辆配件厂，江苏省 常州市，新北区工业南区通江路58号，213000，中国</t>
  </si>
  <si>
    <t>常州市路标车辆部件有限公司</t>
  </si>
  <si>
    <t>2.2 G111</t>
  </si>
  <si>
    <t>1. 内外饰改装件
2. 装饰件
3. 钣金件</t>
  </si>
  <si>
    <t>https://automechanika-shanghai.hk.messefrankfurt.com/shanghai/zh-cn/exhibitor-search.detail.html/changzhou-road-sign-vehicle-parts-co-ltd.html</t>
  </si>
  <si>
    <t>2024-11-15T08:50:22</t>
  </si>
  <si>
    <t>{"0": {"[Social] No": 1, "[Social] Name": "wechat", "[Social] File": "https://exhibitorsearch.hk.messefrankfurt.com/images/original/qrcodes/10000100202401/400745/1728983749018_1225068769.jpg", "[Social] Url": "https://u.wechat.com/EGslunvY-WX9S1D6pudm94E"}}</t>
  </si>
  <si>
    <t>新北区孟河镇政泰路299号</t>
  </si>
  <si>
    <t>+86 51913861282096</t>
  </si>
  <si>
    <t>295829513@qq.com</t>
  </si>
  <si>
    <t>+86 519131282096</t>
  </si>
  <si>
    <t>常州市路标车辆部件有限公司，江苏省 常州市，新北区孟河镇政泰路299号，213129，中国</t>
  </si>
  <si>
    <t>常州荣驹汽车配件有限公司</t>
  </si>
  <si>
    <t>6.2 H100</t>
  </si>
  <si>
    <t>1. rear spoiler</t>
  </si>
  <si>
    <t>https://automechanika-shanghai.hk.messefrankfurt.com/shanghai/zh-cn/exhibitor-search.detail.html/changzhou-rongju-auto-parts-co-ltd.html</t>
  </si>
  <si>
    <t>https:/ /roadinjoy.1688.com</t>
  </si>
  <si>
    <t>2024-11-11T10:36:00</t>
  </si>
  <si>
    <t>新北区工业园区小河镇</t>
  </si>
  <si>
    <t>318000</t>
  </si>
  <si>
    <t>+86 181 3699 0901</t>
  </si>
  <si>
    <t>1161369233@qq.com</t>
  </si>
  <si>
    <t>+86 51311</t>
  </si>
  <si>
    <t>常州荣驹汽车配件有限公司，江苏省 常州市，新北区工业园区小河镇，318000，中国</t>
  </si>
  <si>
    <t>常州市荣扬汽车配件厂</t>
  </si>
  <si>
    <t>8.2 F109</t>
  </si>
  <si>
    <t>https://automechanika-shanghai.hk.messefrankfurt.com/shanghai/zh-cn/exhibitor-search.detail.html/changzhou-rongyang-auto-parts-factory.html</t>
  </si>
  <si>
    <t>https://ronyang.en.alibaba.com</t>
  </si>
  <si>
    <t>2024-09-27T07:17:17</t>
  </si>
  <si>
    <t>新北区孟河镇城北村委荣扬汽车配件厂</t>
  </si>
  <si>
    <t>+86 519 8353 1152</t>
  </si>
  <si>
    <t>lmyoffroad@gmail.com</t>
  </si>
  <si>
    <t>常州市荣扬汽车配件厂，江苏省 常州市，新北区孟河镇城北村委荣扬汽车配件厂，213000，中国</t>
  </si>
  <si>
    <t>常州瑞滨联保汽配科技有限公司</t>
  </si>
  <si>
    <t>7.2 B62</t>
  </si>
  <si>
    <t>https://automechanika-shanghai.hk.messefrankfurt.com/shanghai/zh-cn/exhibitor-search.detail.html/changzhou-ruibin-lianbao-auto-parts-technology-co-ltd.html</t>
  </si>
  <si>
    <t>2024-11-06T12:54:55</t>
  </si>
  <si>
    <t>武进区延政西大道8号(常州市武进绿色建筑产业集聚示范区)创研中心705室</t>
  </si>
  <si>
    <t>+86 159 6129 4193</t>
  </si>
  <si>
    <t>418722095@qq.com</t>
  </si>
  <si>
    <t>+86 1596</t>
  </si>
  <si>
    <t>常州瑞滨联保汽配科技有限公司，江苏省 常州市，武进区延政西大道8号(常州市武进绿色建筑产业集聚示范区)创研中心705室，213000，中国</t>
  </si>
  <si>
    <t>常州市瑞福汽车部件有限公司</t>
  </si>
  <si>
    <t>2.2 N67</t>
  </si>
  <si>
    <t>1. 汽车灯具
2. 车镜
3. 塑件</t>
  </si>
  <si>
    <t>https://automechanika-shanghai.hk.messefrankfurt.com/shanghai/zh-cn/exhibitor-search.detail.html/changzhou-ruifu-auto-parts-co-ltd.html</t>
  </si>
  <si>
    <t>www.czruifu.com</t>
  </si>
  <si>
    <t>2024-11-12T09:56:25</t>
  </si>
  <si>
    <t>孟河镇卧龙村二50号</t>
  </si>
  <si>
    <t>+86 519 8355 2588</t>
  </si>
  <si>
    <t>574077768@qq.com</t>
  </si>
  <si>
    <t>常州市瑞福汽车部件有限公司，江苏省 常州市，孟河镇卧龙村二50号，215313，中国</t>
  </si>
  <si>
    <t>常州瑞光车辆配件有限公司</t>
  </si>
  <si>
    <t>8.2 F69</t>
  </si>
  <si>
    <t>1. Encompass
2. Front shovel
3. Front lip
4. Tailgate
5. Rear wing</t>
  </si>
  <si>
    <t>https://automechanika-shanghai.hk.messefrankfurt.com/shanghai/zh-cn/exhibitor-search.detail.html/changzhou-ruiguang-vehicle-accessories-co-ltd.html</t>
  </si>
  <si>
    <t>www.ruiguangqipei.com</t>
  </si>
  <si>
    <t>2024-11-01T10:53:10</t>
  </si>
  <si>
    <t>新北区孟河镇青河路 98 号新孟河工业园 35 号楼</t>
  </si>
  <si>
    <t>+86 519 8398 2234</t>
  </si>
  <si>
    <t>427729833@qq.com</t>
  </si>
  <si>
    <t>常州瑞光车辆配件有限公司，江苏省 常州市，新北区孟河镇青河路 98 号新孟河工业园 35 号楼，213000，中国</t>
  </si>
  <si>
    <t>Changzhou Ruihaoxiang Vehicle Decoration Co Ltd</t>
  </si>
  <si>
    <t>2.2 C96</t>
  </si>
  <si>
    <t>1. Car trunk curtain
2. Roof box
3. Roof rack
4. Roof tent</t>
  </si>
  <si>
    <t>https://automechanika-shanghai.hk.messefrankfurt.com/shanghai/zh-cn/exhibitor-search.detail.html/changzhou-ruihaoxiang-vehicle-decoration-co-ltd.html</t>
  </si>
  <si>
    <t>2024-11-15T08:57:53</t>
  </si>
  <si>
    <t>No.75 Caijia Village, Caijiazhuang Village Committee, Menghe Town, Xinbei District</t>
  </si>
  <si>
    <t>+86 519 8348 6096</t>
  </si>
  <si>
    <t>493856523@qq.com</t>
  </si>
  <si>
    <t>+86 519834096</t>
  </si>
  <si>
    <t>常州市睿远汽车配件有限公司</t>
  </si>
  <si>
    <t>1: 1.2 D15
2: 1.2 D15</t>
  </si>
  <si>
    <t>1. 灯具</t>
  </si>
  <si>
    <t>https://automechanika-shanghai.hk.messefrankfurt.com/shanghai/zh-cn/exhibitor-search.detail.html/changzhou-ruiyuan-vehicle-accessories-co-ltd.html</t>
  </si>
  <si>
    <t>2024-11-11T06:20:51</t>
  </si>
  <si>
    <t>新北区西夏墅镇天柱山路41号</t>
  </si>
  <si>
    <t>+86 519 6116 9062</t>
  </si>
  <si>
    <t>18761169062@163.com</t>
  </si>
  <si>
    <t>常州市睿远汽车配件有限公司，江苏省 常州市，新北区西夏墅镇天柱山路41号，213000，中国</t>
  </si>
  <si>
    <t>常州市润之博车业有限公司</t>
  </si>
  <si>
    <t>1.2 C76</t>
  </si>
  <si>
    <t>1. BUMPER
2. GRILLE
3. LAMP
4. RADIATOR BRACKRT
5. BUMPER AND FITTINGS</t>
  </si>
  <si>
    <t>https://automechanika-shanghai.hk.messefrankfurt.com/shanghai/zh-cn/exhibitor-search.detail.html/changzhou-runzhibo-vehicle-industryco-ltd.html</t>
  </si>
  <si>
    <t>www.rabautoparts.com</t>
  </si>
  <si>
    <t>2024-11-12T09:48:31</t>
  </si>
  <si>
    <t>https://exhibitorsearch.hk.messefrankfurt.com/images/medium/company_pictures/10000100202401/383599/1728650762904_762823598.png</t>
  </si>
  <si>
    <t>新北区孟河工业园区晨风路15号</t>
  </si>
  <si>
    <t>+86 5193247999</t>
  </si>
  <si>
    <t>lucy@rzbautoparts.com</t>
  </si>
  <si>
    <t>常州市润之博车业有限公司，江苏省 常州市，新北区孟河工业园区晨风路15号，213138，中国</t>
  </si>
  <si>
    <t>常州市奥盈车辆部件有限公司</t>
  </si>
  <si>
    <t>8.2 B27</t>
  </si>
  <si>
    <t>https://automechanika-shanghai.hk.messefrankfurt.com/shanghai/zh-cn/exhibitor-search.detail.html/changzhou-rwing-auto-accessories-co-ltd.html</t>
  </si>
  <si>
    <t>2024-09-25T22:33:41</t>
  </si>
  <si>
    <t>新北区孟河镇汤家村</t>
  </si>
  <si>
    <t>zhuye_rwing@sohu.com</t>
  </si>
  <si>
    <t>常州市奥盈车辆部件有限公司，江苏省 常州市，新北区孟河镇汤家村，213138，中国</t>
  </si>
  <si>
    <t>常州市赛豪车灯有限公司</t>
  </si>
  <si>
    <t>7.2 A76-1</t>
  </si>
  <si>
    <t>https://automechanika-shanghai.hk.messefrankfurt.com/shanghai/zh-cn/exhibitor-search.detail.html/changzhou-saihao-car-lighting-co-ltd.html</t>
  </si>
  <si>
    <t>2024-11-06T13:48:54</t>
  </si>
  <si>
    <t>新北区孟河镇三茅殿村委四圩埭1号</t>
  </si>
  <si>
    <t>常州市赛豪车灯有限公司，江苏省 常州市，新北区孟河镇三茅殿村委四圩埭1号，213129，中国</t>
  </si>
  <si>
    <t>Changzhou Sanmu Vehicle Parts Company Limited</t>
  </si>
  <si>
    <t>8.2 B69</t>
  </si>
  <si>
    <t>https://automechanika-shanghai.hk.messefrankfurt.com/shanghai/zh-cn/exhibitor-search.detail.html/changzhou-sanmu-vehicle-parts-company-limited.html</t>
  </si>
  <si>
    <t>www.autoparttsshanghai.com</t>
  </si>
  <si>
    <t>2024-11-11T06:52:50</t>
  </si>
  <si>
    <t>No. 59, Park, Runjiang Village, Menghe Town, Xinbei District</t>
  </si>
  <si>
    <t>+86 519137768885518</t>
  </si>
  <si>
    <t>cassielczsm@outlook.com</t>
  </si>
  <si>
    <t>常州尚杰车辆有限公司</t>
  </si>
  <si>
    <t>1.2 B12</t>
  </si>
  <si>
    <t>1. 汽车改装件</t>
  </si>
  <si>
    <t>https://automechanika-shanghai.hk.messefrankfurt.com/shanghai/zh-cn/exhibitor-search.detail.html/changzhou-shangjie-vehicle-co-ltd.html</t>
  </si>
  <si>
    <t>2024-11-15T08:51:07</t>
  </si>
  <si>
    <t>新北区孟河镇兴镇路250号</t>
  </si>
  <si>
    <t>+86 519 6886 3888</t>
  </si>
  <si>
    <t>280787423@qq.com</t>
  </si>
  <si>
    <t>+86 519683888</t>
  </si>
  <si>
    <t>常州尚杰车辆有限公司，江苏省 常州市，新北区孟河镇兴镇路250号，215313，中国</t>
  </si>
  <si>
    <t>常州尚通车辆部件有限公司</t>
  </si>
  <si>
    <t>8.2 B65</t>
  </si>
  <si>
    <t>https://automechanika-shanghai.hk.messefrankfurt.com/shanghai/zh-cn/exhibitor-search.detail.html/changzhou-shang-tong-vehicle-parts-co-ltd.html</t>
  </si>
  <si>
    <t>www.czshangtong.com</t>
  </si>
  <si>
    <t>2024-11-15T08:56:04</t>
  </si>
  <si>
    <t>新北区西夏墅镇申江路8号</t>
  </si>
  <si>
    <t>+86 519 8381 8679</t>
  </si>
  <si>
    <t>360667819@qq.com</t>
  </si>
  <si>
    <t>+86 519838179</t>
  </si>
  <si>
    <t>常州尚通车辆部件有限公司，江苏省 常州市，新北区西夏墅镇申江路8号，213001，中国</t>
  </si>
  <si>
    <t>常州市鲨科车辆配件有限公司</t>
  </si>
  <si>
    <t>8.2 E87</t>
  </si>
  <si>
    <t>1. 车灯
2. 中网
3. 保险杠
4. 包围</t>
  </si>
  <si>
    <t>https://automechanika-shanghai.hk.messefrankfurt.com/shanghai/zh-cn/exhibitor-search.detail.html/changzhou-shark-auto-part-coltd.html</t>
  </si>
  <si>
    <t>WWW.SHARKAUTOPART.</t>
  </si>
  <si>
    <t>2024-11-15T02:56:15</t>
  </si>
  <si>
    <t>新北区孟河董家新村812号</t>
  </si>
  <si>
    <t>+86 519 8353 4993</t>
  </si>
  <si>
    <t>wanglei@sharkautopart.com</t>
  </si>
  <si>
    <t>常州市鲨科车辆配件有限公司，江苏省 常州市，新北区孟河董家新村812号，213138，中国</t>
  </si>
  <si>
    <t>常州市神霸车辆配件有限公司</t>
  </si>
  <si>
    <t>8.2 E109</t>
  </si>
  <si>
    <t>https://automechanika-shanghai.hk.messefrankfurt.com/shanghai/zh-cn/exhibitor-search.detail.html/changzhou-shenba-auto-accessories-co.html</t>
  </si>
  <si>
    <t>www.czshenba.en.alibaba.cn</t>
  </si>
  <si>
    <t>2024-11-06T04:28:06</t>
  </si>
  <si>
    <t>新北区孟河镇郭河村委</t>
  </si>
  <si>
    <t>+86 519 8350 8552</t>
  </si>
  <si>
    <t>shirleyzhang198@gmail.com</t>
  </si>
  <si>
    <t>+86 519 8350 1552</t>
  </si>
  <si>
    <t>常州市神霸车辆配件有限公司，江苏省 常州市，新北区孟河镇郭河村委，213138，中国</t>
  </si>
  <si>
    <t>常州盛财车辆配件厂</t>
  </si>
  <si>
    <t>8.2 D64</t>
  </si>
  <si>
    <t>https://automechanika-shanghai.hk.messefrankfurt.com/shanghai/zh-cn/exhibitor-search.detail.html/chang-zhou-shengcai-auto-parts-factory.html</t>
  </si>
  <si>
    <t>2024-11-06T14:38:28</t>
  </si>
  <si>
    <t>新北区小河汤家路7号</t>
  </si>
  <si>
    <t>+86 519 8398 7790</t>
  </si>
  <si>
    <t>常州盛财车辆配件厂，江苏省 常州市，新北区小河汤家路7号，213138，中国</t>
  </si>
  <si>
    <t>常州盛鼎车业</t>
  </si>
  <si>
    <t>1.2 F122</t>
  </si>
  <si>
    <t>https://automechanika-shanghai.hk.messefrankfurt.com/shanghai/zh-cn/exhibitor-search.detail.html/changzhou-shengding-car-industry.html</t>
  </si>
  <si>
    <t>2024-11-11T08:08:19</t>
  </si>
  <si>
    <t>新北区孟河镇通江工业园江苏飞拓北门</t>
  </si>
  <si>
    <t>+86 51915295153097</t>
  </si>
  <si>
    <t>1135062694@qq.com</t>
  </si>
  <si>
    <t>常州盛鼎车业，江苏省 常州市，新北区孟河镇通江工业园江苏飞拓北门，213000，中国</t>
  </si>
  <si>
    <t>常州盛和兄弟商贸有限公司</t>
  </si>
  <si>
    <t>7.2 M65</t>
  </si>
  <si>
    <t>1. 汽车零部件1
2. 汽车零部件2
3. 汽车零部件3
4. 汽车用品1
5. 汽车用品2</t>
  </si>
  <si>
    <t>https://automechanika-shanghai.hk.messefrankfurt.com/shanghai/zh-cn/exhibitor-search.detail.html/changzhou-shenghe-brothers-trading-co-ltd.html</t>
  </si>
  <si>
    <t>2024-11-12T07:44:19</t>
  </si>
  <si>
    <t>新北区孟河镇小河工业园</t>
  </si>
  <si>
    <t>+86 519 8462 2251</t>
  </si>
  <si>
    <t>2473741937@qq.com</t>
  </si>
  <si>
    <t>常州盛和兄弟商贸有限公司，江苏省 常州市，新北区孟河镇小河工业园，213138，中国</t>
  </si>
  <si>
    <t>Changzhou Shi Boao Auto Parts Co Ltd</t>
  </si>
  <si>
    <t>1.2 N80</t>
  </si>
  <si>
    <t>https://automechanika-shanghai.hk.messefrankfurt.com/shanghai/zh-cn/exhibitor-search.detail.html/changzhou-shi-boao-auto-parts-co-ltd.html</t>
  </si>
  <si>
    <t>www.bestautoparts.cn</t>
  </si>
  <si>
    <t>2024-11-11T06:29:01</t>
  </si>
  <si>
    <t>69 Xiaohe Jiulong Road, Menghe Town, Xinbei District</t>
  </si>
  <si>
    <t>+86 519 8350 8718</t>
  </si>
  <si>
    <t>marrysa0208@163.com</t>
  </si>
  <si>
    <t>+86 519 8350 8728</t>
  </si>
  <si>
    <t>常州市时宇车业有限公司</t>
  </si>
  <si>
    <t>8.2 E43</t>
  </si>
  <si>
    <t>1. 改装灯
2. 改装包围
3. 改装机盖
4. 改装中网</t>
  </si>
  <si>
    <t>https://automechanika-shanghai.hk.messefrankfurt.com/shanghai/zh-cn/exhibitor-search.detail.html/changzhou-shiyu-auto-parts-coltd.html</t>
  </si>
  <si>
    <t>WWW.CZSHIYU.COM</t>
  </si>
  <si>
    <t>2024-11-15T08:50:59</t>
  </si>
  <si>
    <t>新北区孟河镇锦江路5号</t>
  </si>
  <si>
    <t>+86 519 8508 8508</t>
  </si>
  <si>
    <t>243949473@qq.com</t>
  </si>
  <si>
    <t>常州市时宇车业有限公司，江苏省 常州市，新北区孟河镇锦江路5号，213138，中国</t>
  </si>
  <si>
    <t>常州市州鼎车辆厂</t>
  </si>
  <si>
    <t>7.2 H72</t>
  </si>
  <si>
    <t>1. 宝马奔驰集风罩,中网
2. 宝马雨刮盖板
3. 现代车灯，外贸车镜
4. 奔驰，保时捷，现代仪表台
5. 朱丽叶保险杠</t>
  </si>
  <si>
    <t>https://automechanika-shanghai.hk.messefrankfurt.com/shanghai/zh-cn/exhibitor-search.detail.html/changzhoushi-zhouding-autoparts-fantory.html</t>
  </si>
  <si>
    <t>2024-10-28T04:34:40</t>
  </si>
  <si>
    <t>新北区孟河镇九龙路27号</t>
  </si>
  <si>
    <t>+86 51718661232211</t>
  </si>
  <si>
    <t>18661232211@163.com</t>
  </si>
  <si>
    <t>常州市州鼎车辆厂，江苏省 常州市，新北区孟河镇九龙路27号，213138，中国</t>
  </si>
  <si>
    <t>常州市双峰模具有限公司</t>
  </si>
  <si>
    <t>6.1 B07</t>
  </si>
  <si>
    <t>1. AUTO PARTS</t>
  </si>
  <si>
    <t>https://automechanika-shanghai.hk.messefrankfurt.com/shanghai/zh-cn/exhibitor-search.detail.html/changzhou-shuangfeng-vehicle-accessories-co-ltd.html</t>
  </si>
  <si>
    <t>2024-11-15T02:30:51</t>
  </si>
  <si>
    <t>新北区孟河镇明德路3号</t>
  </si>
  <si>
    <t>+86 85088016</t>
  </si>
  <si>
    <t>shuangfengmoju@foxmail.com</t>
  </si>
  <si>
    <t>+86 8508</t>
  </si>
  <si>
    <t>常州市双峰模具有限公司，江苏省 常州市，新北区孟河镇明德路3号，213138，中国</t>
  </si>
  <si>
    <t>常州双联顺达塑件有限公司</t>
  </si>
  <si>
    <t>8.2 N84</t>
  </si>
  <si>
    <t>https://automechanika-shanghai.hk.messefrankfurt.com/shanghai/zh-cn/exhibitor-search.detail.html/changzhou-shuanglian-shunda-plastic-parts-co-ltd.html</t>
  </si>
  <si>
    <t>2024-09-14T22:31:58</t>
  </si>
  <si>
    <t>孟河镇庙边环宇康力大厦</t>
  </si>
  <si>
    <t>+86 519 8324 4577</t>
  </si>
  <si>
    <t>2746471624@qq.com</t>
  </si>
  <si>
    <t>常州双联顺达塑件有限公司，江苏省 常州市，孟河镇庙边环宇康力大厦，213000，中国</t>
  </si>
  <si>
    <t>常州顺扬车辆配件有限公司</t>
  </si>
  <si>
    <t>8.2 H124</t>
  </si>
  <si>
    <t>https://automechanika-shanghai.hk.messefrankfurt.com/shanghai/zh-cn/exhibitor-search.detail.html/changzhou-shunyang-vehicle-accessories-co-ltd.html</t>
  </si>
  <si>
    <t>www.czshunyang.com</t>
  </si>
  <si>
    <t>2024-11-15T08:51:46</t>
  </si>
  <si>
    <t>新北区孟河镇望江路19号</t>
  </si>
  <si>
    <t>+86 519 8350 0867</t>
  </si>
  <si>
    <t>1158147057@qq.com</t>
  </si>
  <si>
    <t>常州顺扬车辆配件有限公司，江苏省 常州市，新北区孟河镇望江路19号，213000，中国</t>
  </si>
  <si>
    <t>常州硕驰车辆配件有限公司</t>
  </si>
  <si>
    <t>8.2 M120</t>
  </si>
  <si>
    <t>https://automechanika-shanghai.hk.messefrankfurt.com/shanghai/zh-cn/exhibitor-search.detail.html/changzhou-shuochi-vehicle-parts-co-ltd.html</t>
  </si>
  <si>
    <t>2024-11-11T07:47:43</t>
  </si>
  <si>
    <t>孟河镇通江工业园</t>
  </si>
  <si>
    <t>+86 1341566612</t>
  </si>
  <si>
    <t>常州硕驰车辆配件有限公司，江苏省 常州市，孟河镇通江工业园，21300，中国</t>
  </si>
  <si>
    <t>常州思奥迈国际贸易有限公司</t>
  </si>
  <si>
    <t>8.2 A47</t>
  </si>
  <si>
    <t>https://automechanika-shanghai.hk.messefrankfurt.com/shanghai/zh-cn/exhibitor-search.detail.html/changzhou-skyautomax-international-trading-co-ltd.html</t>
  </si>
  <si>
    <t>www.skyautomax.com</t>
  </si>
  <si>
    <t>2024-11-15T08:51:25</t>
  </si>
  <si>
    <t>武进区湖塘镇吾悦大厦1号楼3807</t>
  </si>
  <si>
    <t>+86 519 5741 5286</t>
  </si>
  <si>
    <t>odom248@126.com</t>
  </si>
  <si>
    <t>+86 519574152</t>
  </si>
  <si>
    <t>常州思奥迈国际贸易有限公司，江苏省 常州市，武进区湖塘镇吾悦大厦1号楼3807，213000，中国</t>
  </si>
  <si>
    <t>常州市斯珀特车辆科技有限公司</t>
  </si>
  <si>
    <t>1.2 B01</t>
  </si>
  <si>
    <t>1. 汽车脚垫
2. 特斯拉改装件</t>
  </si>
  <si>
    <t>https://automechanika-shanghai.hk.messefrankfurt.com/shanghai/zh-cn/exhibitor-search.detail.html/changzhou-spote-vehicle-technology-co-ltd.html</t>
  </si>
  <si>
    <t>2024-11-15T02:34:25</t>
  </si>
  <si>
    <t>新北区孟河镇明德路</t>
  </si>
  <si>
    <t>常州市斯珀特车辆科技有限公司，江苏省 常州市，新北区孟河镇明德路，213138，中国</t>
  </si>
  <si>
    <t>常州苏迪荣钢轴承有限公司</t>
  </si>
  <si>
    <t>6.1 N67</t>
  </si>
  <si>
    <t>1. 圆锥滚子轴承</t>
  </si>
  <si>
    <t>https://automechanika-shanghai.hk.messefrankfurt.com/shanghai/zh-cn/exhibitor-search.detail.html/changzhou-sudirong-steel-bearing-co-ltd.html</t>
  </si>
  <si>
    <t>2024-09-26T05:50:20</t>
  </si>
  <si>
    <t>新北区通江大道318号</t>
  </si>
  <si>
    <t>+86 519 8513 6621</t>
  </si>
  <si>
    <t>308876658@qq.com</t>
  </si>
  <si>
    <t>常州苏迪荣钢轴承有限公司，江苏省 常州市，新北区通江大道318号，213000，中国</t>
  </si>
  <si>
    <t>常州苏和车业有限公司</t>
  </si>
  <si>
    <t>1: 2.2 D91
2: 2.2 H56</t>
  </si>
  <si>
    <t>1. fog lamp
2. Release handle
3. High brake light
4. Head light
5. Head lamp</t>
  </si>
  <si>
    <t>https://automechanika-shanghai.hk.messefrankfurt.com/shanghai/zh-cn/exhibitor-search.detail.html/changzhou-sue-he-vehicle-industry-co-ltd.html</t>
  </si>
  <si>
    <t>www.SueheAutoParts.com</t>
  </si>
  <si>
    <t>2024-11-11T11:11:51</t>
  </si>
  <si>
    <t>新北区孟河镇兴镇路258号</t>
  </si>
  <si>
    <t>+86 519 8188 1709</t>
  </si>
  <si>
    <t>suehesales@163.com</t>
  </si>
  <si>
    <t>常州苏和车业有限公司，江苏省 常州市，新北区孟河镇兴镇路258号，213000，中国</t>
  </si>
  <si>
    <t>常州光远汽车科技有限公司</t>
  </si>
  <si>
    <t>6.1 A47</t>
  </si>
  <si>
    <t>1.3 车身部分【金属部件、安装部件、车窗、保险杠、车载集成光伏系统（VIPV）】
1.4 机械标准部件（紧固件、螺钉锁止部件、密封圈、滚动轴承）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3.2 车内用品（启动辅助装置、儿童座椅、汽车脚垫、座椅和后备箱垫、车罩、车用床、安全用品、急救箱、警示背心、灭火器、遮阳罩、车用吸尘器）</t>
  </si>
  <si>
    <t>https://automechanika-shanghai.hk.messefrankfurt.com/shanghai/zh-cn/exhibitor-search.detail.html/changzhou-sun-far-automobile-technology-co-ltd.html</t>
  </si>
  <si>
    <t>www.sun-far.com</t>
  </si>
  <si>
    <t>2024-08-20T09:43:15</t>
  </si>
  <si>
    <t>新北区孟河镇富平路36号</t>
  </si>
  <si>
    <t>+86 571 8704 6865</t>
  </si>
  <si>
    <t>buyer@sun-far.com</t>
  </si>
  <si>
    <t>常州光远汽车科技有限公司，江苏省 常州市，新北区孟河镇富平路36号，213000，中国</t>
  </si>
  <si>
    <t>常州市日之升供应链有限公司</t>
  </si>
  <si>
    <t>1.2 A51</t>
  </si>
  <si>
    <t>https://automechanika-shanghai.hk.messefrankfurt.com/shanghai/zh-cn/exhibitor-search.detail.html/changzhou-sunrise-supply-chain-co-ltd.html</t>
  </si>
  <si>
    <t>新北区顾家村58号</t>
  </si>
  <si>
    <t>+86 51913926299076</t>
  </si>
  <si>
    <t>sunrise3@vip.163.com</t>
  </si>
  <si>
    <t>常州市日之升供应链有限公司，江苏省 常州市，新北区顾家村58号，213138，中国</t>
  </si>
  <si>
    <t>常州斯铂瑞汽车配件制造有限公司</t>
  </si>
  <si>
    <t>7.2 H41</t>
  </si>
  <si>
    <t>1. Wheel Nuts
2. Adapters
3. Hub Rings
4. Locks
5. Bolts</t>
  </si>
  <si>
    <t>https://automechanika-shanghai.hk.messefrankfurt.com/shanghai/zh-cn/exhibitor-search.detail.html/changzhou-super-rays-auto-accessories-coltd.html</t>
  </si>
  <si>
    <t>www.super-rays.cn</t>
  </si>
  <si>
    <t>2024-09-27T07:09:17</t>
  </si>
  <si>
    <t>武进区坂上镇蒲岸工业园2号</t>
  </si>
  <si>
    <t>213165</t>
  </si>
  <si>
    <t>+86 519 8380 0581</t>
  </si>
  <si>
    <t>nick@maxguard-auto.com</t>
  </si>
  <si>
    <t>+86 519 8109 1619</t>
  </si>
  <si>
    <t>常州斯铂瑞汽车配件制造有限公司，江苏省 常州市，武进区坂上镇蒲岸工业园2号，213165，中国</t>
  </si>
  <si>
    <t>常州超钒汽车科技有限公司</t>
  </si>
  <si>
    <t>1.2 Q19</t>
  </si>
  <si>
    <t>1. 丰田改装
2. 陆地巡洋舰LC100，LC200,LC300改装
3. 普拉多LC150，LC250改装
4. 自主设计 开模生产
5. 来样定制</t>
  </si>
  <si>
    <t>https://automechanika-shanghai.hk.messefrankfurt.com/shanghai/zh-cn/exhibitor-search.detail.html/changzhou-super-vanadium-automobile-technology-co-ltd.html</t>
  </si>
  <si>
    <t>2024-10-25T02:56:23</t>
  </si>
  <si>
    <t>1336171921@qq.com</t>
  </si>
  <si>
    <t>常州超钒汽车科技有限公司，江苏省 常州市，新北区孟河镇九龙工业园，213139，中国</t>
  </si>
  <si>
    <t>常州市澍普曼车辆部件有限公司</t>
  </si>
  <si>
    <t>7.2 E15</t>
  </si>
  <si>
    <t>1.6 汽车外饰（车门、车窗/玻璃、安装部件）
2.2 车辆照明系统（前灯、LED/OLED灯、激光灯、内饰/外饰灯、智能前大灯系统、夜间成像与热成像技术）
3.1 外饰用品（轮胎轮毂用品、防滑链、防刮条、车窗条、拖车连结器、拖车绳、车罩、车载动物驱赶器、石屑保护膜）</t>
  </si>
  <si>
    <t>1. body parts
2. Front and Rear bumper
3. Grille
4. Head lamp and Tail lamp
5. Hood and Fender</t>
  </si>
  <si>
    <t>https://automechanika-shanghai.hk.messefrankfurt.com/shanghai/zh-cn/exhibitor-search.detail.html/changzhou-supuman-auto-parts-co-ltd.html</t>
  </si>
  <si>
    <t>www.supumanatuo.com</t>
  </si>
  <si>
    <t>2024-10-25T03:26:22</t>
  </si>
  <si>
    <t>新北区艳阳路62号</t>
  </si>
  <si>
    <t>+86 519 8324 8970</t>
  </si>
  <si>
    <t>42662011@qq.com</t>
  </si>
  <si>
    <t>+86 519 8578 8258</t>
  </si>
  <si>
    <t>常州市澍普曼车辆部件有限公司，江苏省 常州市，新北区艳阳路62号，213000，中国</t>
  </si>
  <si>
    <t>常州泰达汽配厂</t>
  </si>
  <si>
    <t>7.2 A63</t>
  </si>
  <si>
    <t>9.7 轮胎 / 车轮的配件及安装（阀门、存储标签、平衡配重、防盗装置、安全设备、车轮螺帽）</t>
  </si>
  <si>
    <t>https://automechanika-shanghai.hk.messefrankfurt.com/shanghai/zh-cn/exhibitor-search.detail.html/changzhou-taida-auto-parts-factory-1.html</t>
  </si>
  <si>
    <t>www.cz-taida.com</t>
  </si>
  <si>
    <t>2024-10-08T06:51:21</t>
  </si>
  <si>
    <t>武进区桂阳路12号</t>
  </si>
  <si>
    <t>213176</t>
  </si>
  <si>
    <t>+86 519 8356 2344</t>
  </si>
  <si>
    <t>czqpc@126.com</t>
  </si>
  <si>
    <t>常州泰达汽配厂，江苏省 常州市，武进区桂阳路12号，213176，中国</t>
  </si>
  <si>
    <t>常州泰牛电子科技有限公司</t>
  </si>
  <si>
    <t>1: 1.2 B103
2: 1.2 B105</t>
  </si>
  <si>
    <t>https://automechanika-shanghai.hk.messefrankfurt.com/shanghai/zh-cn/exhibitor-search.detail.html/changzhou-tainiu-electronic-technology-co-ltd.html</t>
  </si>
  <si>
    <t>2024-11-06T04:27:52</t>
  </si>
  <si>
    <t>新北区孟河镇仇巷路20号</t>
  </si>
  <si>
    <t>常州泰牛电子科技有限公司，江苏省 常州市，新北区孟河镇仇巷路20号，213139，中国</t>
  </si>
  <si>
    <t>常州市泰永车辆部件有限公司</t>
  </si>
  <si>
    <t>1.2 M108</t>
  </si>
  <si>
    <t>1. 尼龙卡扣
2. 汽车线束
3. 汽车灯座接插件
4. 新产品模具开发
5. 五金卡子</t>
  </si>
  <si>
    <t>https://automechanika-shanghai.hk.messefrankfurt.com/shanghai/zh-cn/exhibitor-search.detail.html/changzhou-taiyong-auto-parts-co-ltd.html</t>
  </si>
  <si>
    <t>chzhtaiyong188.1688.com</t>
  </si>
  <si>
    <t>2024-08-22T23:58:15</t>
  </si>
  <si>
    <t>泰永车辆部件有限公司</t>
  </si>
  <si>
    <t>+86 51913915030930</t>
  </si>
  <si>
    <t>suyongyr@126.com</t>
  </si>
  <si>
    <t>常州市泰永车辆部件有限公司，江苏省 常州市，泰永车辆部件有限公司，213000，中国</t>
  </si>
  <si>
    <t>常州太宇研磨科技有限公司</t>
  </si>
  <si>
    <t>6.2 N55</t>
  </si>
  <si>
    <t>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10.1 车身及事故维修（设备及材料）
10.2 喷漆及防腐保护（系统、设备、车漆、喷漆用品、防腐保护、污点修补、辅助设备）</t>
  </si>
  <si>
    <t>1. 抛光盘
2. 羊毛抛光盘
3. 海绵抛光盘
4. 砂纸
5. 手磨块</t>
  </si>
  <si>
    <t>https://automechanika-shanghai.hk.messefrankfurt.com/shanghai/zh-cn/exhibitor-search.detail.html/changzhou-taiyu-refinishing-technology-co-ltd.html</t>
  </si>
  <si>
    <t>www.cztaiyu.com</t>
  </si>
  <si>
    <t>2024-09-26T10:59:10</t>
  </si>
  <si>
    <t>武进经开区劳动东路307号</t>
  </si>
  <si>
    <t>213018</t>
  </si>
  <si>
    <t>+86 519 8838 7318</t>
  </si>
  <si>
    <t>sales@cztaiyu.com</t>
  </si>
  <si>
    <t>+86 519 8838 7338</t>
  </si>
  <si>
    <t>常州太宇研磨科技有限公司，江苏省 常州市，武进经开区劳动东路307号，213018，中国</t>
  </si>
  <si>
    <t>常州市唐德国际贸易有限公司</t>
  </si>
  <si>
    <t>6.1 F63</t>
  </si>
  <si>
    <t>https://automechanika-shanghai.hk.messefrankfurt.com/shanghai/zh-cn/exhibitor-search.detail.html/changzhou-td-international-trading-co-ltd.html</t>
  </si>
  <si>
    <t>www.cztangde.com</t>
  </si>
  <si>
    <t>新北区薛家镇富强路3号</t>
  </si>
  <si>
    <t>+86 51983621111858</t>
  </si>
  <si>
    <t>td858@cztangde.com</t>
  </si>
  <si>
    <t>+86 519 8815 7900</t>
  </si>
  <si>
    <t>常州市唐德国际贸易有限公司，江苏省 常州市，新北区薛家镇富强路3号，213125，中国</t>
  </si>
  <si>
    <t>常州拓高汽车配件有限公司</t>
  </si>
  <si>
    <t>1.2 A56</t>
  </si>
  <si>
    <t>1. 汽车车灯 AUTO LAMP
2. 中网 GRILLE
3. 保险杠Car Bumper
4. 倒车镜Car Mirror
5. 框架Radiator Support</t>
  </si>
  <si>
    <t>https://automechanika-shanghai.hk.messefrankfurt.com/shanghai/zh-cn/exhibitor-search.detail.html/changzhou-techo-auto-parts-co-ltd.html</t>
  </si>
  <si>
    <t>www.techoparts.com</t>
  </si>
  <si>
    <t>2024-11-15T05:14:43</t>
  </si>
  <si>
    <t>{"0": {"[Social] No": 1, "[Social] Name": "wechat", "[Social] File": "https://exhibitorsearch.hk.messefrankfurt.com/images/original/qrcodes/10000100202401/390937/1731644081535_1409377604.png", "[Social] Url": "https://u.wechat.com/MOTkQsuP-C8-U4HJSs7DTaQ"}}</t>
  </si>
  <si>
    <t>新北区小河工业园</t>
  </si>
  <si>
    <t>+86 519 8209 6580</t>
  </si>
  <si>
    <t>info@techoparts.com</t>
  </si>
  <si>
    <t>常州拓高汽车配件有限公司，江苏省 常州市，新北区小河工业园，213002，中国</t>
  </si>
  <si>
    <t>常州市腾强电子有限公司</t>
  </si>
  <si>
    <t>2.2 C107</t>
  </si>
  <si>
    <t>https://automechanika-shanghai.hk.messefrankfurt.com/shanghai/zh-cn/exhibitor-search.detail.html/changzhou-tengqiang-electronic-co-ltd.html</t>
  </si>
  <si>
    <t>cztq.en.alibaba.com</t>
  </si>
  <si>
    <t>2024-11-11T06:45:43</t>
  </si>
  <si>
    <t>武进区牛塘镇竹园村委史家村99号</t>
  </si>
  <si>
    <t>+86 519 7465 2455</t>
  </si>
  <si>
    <t>ophia@tq-fuse.com</t>
  </si>
  <si>
    <t>常州市腾强电子有限公司，江苏省 常州市，武进区牛塘镇竹园村委史家村99号，213000，中国</t>
  </si>
  <si>
    <t>Changzhou Tenma Vehicle Parts Co Ltd</t>
  </si>
  <si>
    <t>1.2 B107-1</t>
  </si>
  <si>
    <t>https://automechanika-shanghai.hk.messefrankfurt.com/shanghai/zh-cn/exhibitor-search.detail.html/changzhou-tenma-vehicle-parts-co-ltd.html</t>
  </si>
  <si>
    <t>2024-11-06T17:18:03</t>
  </si>
  <si>
    <t>No. 813, Dongjiaxin Village, Menghe Town, New North District</t>
  </si>
  <si>
    <t>2102459581@qq.com</t>
  </si>
  <si>
    <t>常州市特瑞电器有限公司</t>
  </si>
  <si>
    <t>1: 1.2 C10
2: 2.2 N50</t>
  </si>
  <si>
    <t>https://automechanika-shanghai.hk.messefrankfurt.com/shanghai/zh-cn/exhibitor-search.detail.html/changzhou-terui-electronic-co.html</t>
  </si>
  <si>
    <t>www.czfuse.cn</t>
  </si>
  <si>
    <t>2024-11-15T08:50:08</t>
  </si>
  <si>
    <t>武进区牛塘镇闵家村3号</t>
  </si>
  <si>
    <t>+86 519 8639 6960</t>
  </si>
  <si>
    <t>jishu163@163.com</t>
  </si>
  <si>
    <t>+86 519399690</t>
  </si>
  <si>
    <t>常州市特瑞电器有限公司，江苏省 常州市，武进区牛塘镇闵家村3号，213161，中国</t>
  </si>
  <si>
    <t>常州市天辰车辆部件有限公司</t>
  </si>
  <si>
    <t>8.2 F37</t>
  </si>
  <si>
    <t>1. 天辰
2. TIANCHEN
3. TC</t>
  </si>
  <si>
    <t>https://automechanika-shanghai.hk.messefrankfurt.com/shanghai/zh-cn/exhibitor-search.detail.html/changzhou-tianchen-vehicle-parts-co-ltd.html</t>
  </si>
  <si>
    <t>www.czpll.com</t>
  </si>
  <si>
    <t>2024-11-11T06:45:48</t>
  </si>
  <si>
    <t>新北区孟河镇九龙路30号</t>
  </si>
  <si>
    <t>+86 21 8324 1989</t>
  </si>
  <si>
    <t>532252024@qq.com</t>
  </si>
  <si>
    <t>+86 21 8324 6818</t>
  </si>
  <si>
    <t>常州市天辰车辆部件有限公司 ，江苏省 常州市，新北区孟河镇九龙路30号，213138，中国</t>
  </si>
  <si>
    <t>常州市天青汽车部件有限公司</t>
  </si>
  <si>
    <t>8.2 B43</t>
  </si>
  <si>
    <t>https://automechanika-shanghai.hk.messefrankfurt.com/shanghai/zh-cn/exhibitor-search.detail.html/changzhou-tianqing-auto-parts-co-ltd.html</t>
  </si>
  <si>
    <t>2024-10-08T06:52:04</t>
  </si>
  <si>
    <t>丹阳市新桥八字桥</t>
  </si>
  <si>
    <t>+86 152 6119 5539</t>
  </si>
  <si>
    <t>dy_nicole@hotmail.com</t>
  </si>
  <si>
    <t>常州市天青汽车部件有限公司，江苏省 镇江市，丹阳市新桥八字桥，212323，中国</t>
  </si>
  <si>
    <t>常州市天天车业有限公司</t>
  </si>
  <si>
    <t>1: 1.2 M103
2: 7.2 D57</t>
  </si>
  <si>
    <t>1.3 车身部分【金属部件、安装部件、车窗、保险杠、车载集成光伏系统（VIPV）】
3.5 外观改装（车身造型、车衣镀膜、车漆保护膜、车漆、内饰及音响调校、轮毂）</t>
  </si>
  <si>
    <t>1. 保险杠
2. GRILLE</t>
  </si>
  <si>
    <t>https://automechanika-shanghai.hk.messefrankfurt.com/shanghai/zh-cn/exhibitor-search.detail.html/changzhou-tiantian-vehicle-industry-co-ltd.html</t>
  </si>
  <si>
    <t>https://ttianchina.en.alibaba.com/</t>
  </si>
  <si>
    <t>2024-11-15T02:31:20</t>
  </si>
  <si>
    <t>新北区孟河镇蒋巷里68号</t>
  </si>
  <si>
    <t>+86 15387709</t>
  </si>
  <si>
    <t>leaf@ttianchina.com</t>
  </si>
  <si>
    <t>常州市天天车业有限公司，江苏省 常州市，新北区孟河镇蒋巷里68号，213000，中国</t>
  </si>
  <si>
    <t>常州天之和汽车配件有限公司</t>
  </si>
  <si>
    <t>1.2 K90</t>
  </si>
  <si>
    <t>https://automechanika-shanghai.hk.messefrankfurt.com/shanghai/zh-cn/exhibitor-search.detail.html/changzhou-tianzhihe-auto-parts-co-ltd.html</t>
  </si>
  <si>
    <t>新北区孟河镇九龙路5号</t>
  </si>
  <si>
    <t>+86 519 8350 1162</t>
  </si>
  <si>
    <t>1589462390@qq.com</t>
  </si>
  <si>
    <t>常州天之和汽车配件有限公司，江苏省 常州市，新北区孟河镇九龙路5号，213138，中国</t>
  </si>
  <si>
    <t>常州市通佳汽配有限公司</t>
  </si>
  <si>
    <t>8.2 B29</t>
  </si>
  <si>
    <t>1. 大众车型
2. 汽车格栅
3. GRILLE
4. Volkswagen
5. 中网</t>
  </si>
  <si>
    <t>https://automechanika-shanghai.hk.messefrankfurt.com/shanghai/zh-cn/exhibitor-search.detail.html/changzhou-tongjia-auto-parts-co-ltd.html</t>
  </si>
  <si>
    <t>2024-10-24T10:35:23</t>
  </si>
  <si>
    <t>新北区孟河镇石桥村委东老路4号</t>
  </si>
  <si>
    <t>+86 519 8324 6532</t>
  </si>
  <si>
    <t>2948916074@qq.com</t>
  </si>
  <si>
    <t>常州市通佳汽配有限公司，江苏省 常州市，新北区孟河镇石桥村委东老路4号，213129，中国</t>
  </si>
  <si>
    <t>Changzhou Tongze Automotive Parts Co Ltd</t>
  </si>
  <si>
    <t>1.2 N70</t>
  </si>
  <si>
    <t>https://automechanika-shanghai.hk.messefrankfurt.com/shanghai/zh-cn/exhibitor-search.detail.html/changzhou-tongze-automotive-parts-co-ltd.html</t>
  </si>
  <si>
    <t>2024-09-27T07:24:49</t>
  </si>
  <si>
    <t>No. 3-2, No. 98 Qinghe Road, Menghe Town, Xinbei District</t>
  </si>
  <si>
    <t>+86 519 8324 7337</t>
  </si>
  <si>
    <t>2425888024@qq.com</t>
  </si>
  <si>
    <t>常州拓远车业科技有限公司</t>
  </si>
  <si>
    <t>1.2 A95</t>
  </si>
  <si>
    <t>https://automechanika-shanghai.hk.messefrankfurt.com/shanghai/zh-cn/exhibitor-search.detail.html/changzhou-tuoyuan-carparts-co-ltd.html</t>
  </si>
  <si>
    <t>2024-09-27T07:02:12</t>
  </si>
  <si>
    <t>新北区春江镇前舍68号</t>
  </si>
  <si>
    <t>+86 138 1505 4292</t>
  </si>
  <si>
    <t>343602537@qq.com</t>
  </si>
  <si>
    <t>+86 1381</t>
  </si>
  <si>
    <t>常州拓远车业科技有限公司，江苏省 常州市，新北区春江镇前舍68号，213000，中国</t>
  </si>
  <si>
    <t>常州凡普车辆配件有限公司</t>
  </si>
  <si>
    <t>8.2 K102</t>
  </si>
  <si>
    <t>1. 车灯
2. 中网</t>
  </si>
  <si>
    <t>https://automechanika-shanghai.hk.messefrankfurt.com/shanghai/zh-cn/exhibitor-search.detail.html/changzhou-vap-vehicle-parts-factory.html</t>
  </si>
  <si>
    <t>www.vap-vehicleparts.com</t>
  </si>
  <si>
    <t>2024-11-12T09:56:34</t>
  </si>
  <si>
    <t>新北区望江路10号8栋</t>
  </si>
  <si>
    <t>213130</t>
  </si>
  <si>
    <t>+86 519 6895 9973</t>
  </si>
  <si>
    <t>sally@vap-vehicleparts.com</t>
  </si>
  <si>
    <t>常州凡普车辆配件有限公司，江苏省 常州市，新北区望江路10号8栋，213130，中国</t>
  </si>
  <si>
    <t>常州市维克托光电科技有限公司</t>
  </si>
  <si>
    <t>8.2 A08</t>
  </si>
  <si>
    <t>1. LED FOG  LAMP
2. LED  WORKING LAMP
3. LED LIGHT
4. CAR LIGHT
5. LED BAR LIGHT</t>
  </si>
  <si>
    <t>https://automechanika-shanghai.hk.messefrankfurt.com/shanghai/zh-cn/exhibitor-search.detail.html/changzhou-victor-photoelectric-technology-co-ltd.html</t>
  </si>
  <si>
    <t>1162862787@qq.com</t>
  </si>
  <si>
    <t>2024-09-27T07:17:33</t>
  </si>
  <si>
    <t>武进区牛塘镇卢家巷盛泽路10号</t>
  </si>
  <si>
    <t>+86 519 8635 5965</t>
  </si>
  <si>
    <t>+86 519 8635 0980</t>
  </si>
  <si>
    <t>常州市维克托光电科技有限公司，江苏省 常州市，武进区牛塘镇卢家巷盛泽路10号，213168，中国</t>
  </si>
  <si>
    <t>常州市沃尔瑞车辆配件有限公司</t>
  </si>
  <si>
    <t>1. 保险杠
2. 中网
3. 车灯</t>
  </si>
  <si>
    <t>https://automechanika-shanghai.hk.messefrankfurt.com/shanghai/zh-cn/exhibitor-search.detail.html/changzhou-vorui-auto-parts-co-ltd.html</t>
  </si>
  <si>
    <t>www.czsfhclpj.en.alibaba.com</t>
  </si>
  <si>
    <t>2024-11-04T07:27:53</t>
  </si>
  <si>
    <t>新北区孟河镇小河建设路 20 号</t>
  </si>
  <si>
    <t>czfuheng@163.com</t>
  </si>
  <si>
    <t>常州市沃尔瑞车辆配件有限公司，江苏省 常州市，新北区孟河镇小河建设路 20 号，213138，中国</t>
  </si>
  <si>
    <t>常州万红车辆部件有限公司</t>
  </si>
  <si>
    <t>8.2 N96</t>
  </si>
  <si>
    <t>https://automechanika-shanghai.hk.messefrankfurt.com/shanghai/zh-cn/exhibitor-search.detail.html/changzhou-wanhong-vehicle-parts-co-ltd.html</t>
  </si>
  <si>
    <t>2024-11-06T14:39:02</t>
  </si>
  <si>
    <t>新北区孟河镇小河路 2-1A 号</t>
  </si>
  <si>
    <t>+86 519 6011 7328</t>
  </si>
  <si>
    <t>380278009@qq.com</t>
  </si>
  <si>
    <t>常州万红车辆部件有限公司 常州市，新北区孟河镇小河路 2-1A 号，213138，中国</t>
  </si>
  <si>
    <t>常州市伟邦车辆部件有限公司</t>
  </si>
  <si>
    <t>5.2 M102</t>
  </si>
  <si>
    <t>1. Car Bumper
2. Car Grille
3. Car Rear Diffuser
4. Fog Light Cover
5. Car Bodykit</t>
  </si>
  <si>
    <t>https://automechanika-shanghai.hk.messefrankfurt.com/shanghai/zh-cn/exhibitor-search.detail.html/changzhou-weibang-vehicle-parts-co-ltd.html</t>
  </si>
  <si>
    <t>czweibang.en.alibaba.com</t>
  </si>
  <si>
    <t>2024-11-11T06:52:09</t>
  </si>
  <si>
    <t>新北区小河镇九龙路28-1号东亚玻璃厂</t>
  </si>
  <si>
    <t>+86 159 9681 9051</t>
  </si>
  <si>
    <t>wb15996819051@163.com</t>
  </si>
  <si>
    <t>常州市伟邦车辆部件有限公司 常州市，新北区小河镇九龙路28-1号东亚玻璃厂，213000，中国</t>
  </si>
  <si>
    <t>Changzhou Weiheng Auto Parts Co Ltd</t>
  </si>
  <si>
    <t>1.2 Q05</t>
  </si>
  <si>
    <t>https://automechanika-shanghai.hk.messefrankfurt.com/shanghai/zh-cn/exhibitor-search.detail.html/changzhou-weiheng-auto-parts-co-ltd.html</t>
  </si>
  <si>
    <t>www.whchery.com</t>
  </si>
  <si>
    <t>2024-11-11T04:53:53</t>
  </si>
  <si>
    <t>No.19 Wangjiang Road, Menghe Town, Xinbei District</t>
  </si>
  <si>
    <t>18015060284@163.com</t>
  </si>
  <si>
    <t>常州闻琪车辆部件厂</t>
  </si>
  <si>
    <t>1.2 A44</t>
  </si>
  <si>
    <t>1. 丰田全系列大灯雾灯中网包围
2. 本田全系列雾灯中网
3. 斯巴鲁全系列雾灯中网
4. 奔驰包围大灯中网
5. 7英寸5英寸通用大灯</t>
  </si>
  <si>
    <t>https://automechanika-shanghai.hk.messefrankfurt.com/shanghai/zh-cn/exhibitor-search.detail.html/changzhou-wenqi-vehicle-accessories-factory.html</t>
  </si>
  <si>
    <t>www.czwenqi.com</t>
  </si>
  <si>
    <t>2024-11-15T07:26:38</t>
  </si>
  <si>
    <t>新北区新北区春江镇青城工业园华利沃内</t>
  </si>
  <si>
    <t>+86 519 8350 1555</t>
  </si>
  <si>
    <t>sabrina@czwenqi.com</t>
  </si>
  <si>
    <t>+86 519 8350 3555</t>
  </si>
  <si>
    <t>常州闻琪车辆部件厂，江苏省 常州市，新北区新北区春江镇青城工业园华利沃内，213000，中国</t>
  </si>
  <si>
    <t>常州市文涛汽车配件厂</t>
  </si>
  <si>
    <t>1.2 G84</t>
  </si>
  <si>
    <t>https://automechanika-shanghai.hk.messefrankfurt.com/shanghai/zh-cn/exhibitor-search.detail.html/changzhou-wentao-auto-parts-factory.html</t>
  </si>
  <si>
    <t>www.czwentaocheye.com</t>
  </si>
  <si>
    <t>2024-11-11T07:24:52</t>
  </si>
  <si>
    <t>新北区孟河小河建设路26号</t>
  </si>
  <si>
    <t>+86 519 8350 5979</t>
  </si>
  <si>
    <t>1126326239@qq.com</t>
  </si>
  <si>
    <t>+86 519 8350 6950</t>
  </si>
  <si>
    <t>常州市文涛汽车配件厂，江苏省 常州市，新北区孟河小河建设路26号，213138，中国</t>
  </si>
  <si>
    <t>Changzhou Wenye Auto Lamp</t>
  </si>
  <si>
    <t>1.2 D08</t>
  </si>
  <si>
    <t>https://automechanika-shanghai.hk.messefrankfurt.com/shanghai/zh-cn/exhibitor-search.detail.html/changzhou-wenye-auto-lamp-co-ltd.html</t>
  </si>
  <si>
    <t>www.wyautolamp.com</t>
  </si>
  <si>
    <t>2024-11-06T12:05:10</t>
  </si>
  <si>
    <t>No.66 Jianshe Road, Menghe Town, Xinbei District</t>
  </si>
  <si>
    <t>+86 519 8350 7148</t>
  </si>
  <si>
    <t>470550505@qq.com</t>
  </si>
  <si>
    <t>常州广汇汽车科技有限公司</t>
  </si>
  <si>
    <t>8.2 F88</t>
  </si>
  <si>
    <t>https://automechanika-shanghai.hk.messefrankfurt.com/shanghai/zh-cn/exhibitor-search.detail.html/changzhou-winprox-automotive-tech-co-ltd.html</t>
  </si>
  <si>
    <t>www.winprox-tech.com</t>
  </si>
  <si>
    <t>2024-10-08T06:45:34</t>
  </si>
  <si>
    <t>新北区小河镇</t>
  </si>
  <si>
    <t>+86 158 5192 3853</t>
  </si>
  <si>
    <t>65182699@qq.com</t>
  </si>
  <si>
    <t>常州广汇汽车科技有限公司，江苏省 常州市，新北区小河镇，213000，中国</t>
  </si>
  <si>
    <t>常州市沃丰车辆部件有限公司</t>
  </si>
  <si>
    <t>2.2 N114</t>
  </si>
  <si>
    <t>https://automechanika-shanghai.hk.messefrankfurt.com/shanghai/zh-cn/exhibitor-search.detail.html/changzhou-wofeng-auto-accessories-co-ltd.html</t>
  </si>
  <si>
    <t>新北区孟河镇齐梁路146号5号楼</t>
  </si>
  <si>
    <t>+86 519 8116 1626</t>
  </si>
  <si>
    <t>stlfmark@jswofeng.com</t>
  </si>
  <si>
    <t>常州市沃丰车辆部件有限公司，江苏省 常州市，新北区孟河镇齐梁路146号5号楼，213138，中国</t>
  </si>
  <si>
    <t>常州沃特杰车辆配件有限公司</t>
  </si>
  <si>
    <t>2.2 B37-1</t>
  </si>
  <si>
    <t>https://automechanika-shanghai.hk.messefrankfurt.com/shanghai/zh-cn/exhibitor-search.detail.html/changzhou-wotejie-vehicle-parts-co-ltd.html</t>
  </si>
  <si>
    <t>www.13362822.czvv.com/</t>
  </si>
  <si>
    <t>2024-11-06T18:27:43</t>
  </si>
  <si>
    <t>新北区孟河镇黄山路 1-3号</t>
  </si>
  <si>
    <t>+86 519 8324 8978</t>
  </si>
  <si>
    <t>138015038@99.com</t>
  </si>
  <si>
    <t>常州沃特杰车辆配件有限公司 常州市，新北区孟河镇黄山路 1-3号，213100，中国</t>
  </si>
  <si>
    <t>常州武进东鑫电器有限公司</t>
  </si>
  <si>
    <t>2.2 B61</t>
  </si>
  <si>
    <t>https://automechanika-shanghai.hk.messefrankfurt.com/shanghai/zh-cn/exhibitor-search.detail.html/changzhou-wujin-dongxin-auto-lamps-factory.html</t>
  </si>
  <si>
    <t>www.dongxindq.com</t>
  </si>
  <si>
    <t>2024-11-06T20:17:19</t>
  </si>
  <si>
    <t>武进区嘉泽镇丰杨村委旁</t>
  </si>
  <si>
    <t>213150</t>
  </si>
  <si>
    <t>+86 519 8380 5698</t>
  </si>
  <si>
    <t>jiangsu@dongxindq.com</t>
  </si>
  <si>
    <t>+86 519 8380 5681</t>
  </si>
  <si>
    <t>常州武进东鑫电器有限公司，江苏省 常州市，武进区嘉泽镇丰杨村委旁，213150，中国</t>
  </si>
  <si>
    <t>常州市武进鸿程汽车配件有限公司</t>
  </si>
  <si>
    <t>1. Water pump seal
2. Mechanical seal
3. NE cooling pipe
4. Intercooler pipe
5. Auto parts</t>
  </si>
  <si>
    <t>https://automechanika-shanghai.hk.messefrankfurt.com/shanghai/zh-cn/exhibitor-search.detail.html/changzhou-wujin-hongcheng-auto-parts-coltd.html</t>
  </si>
  <si>
    <t>www.cn-hongcheng.com</t>
  </si>
  <si>
    <t>2024-11-01T09:49:49</t>
  </si>
  <si>
    <t>{"0": {"[Social] No": 1, "[Social] Name": "wechat", "[Social] File": "https://exhibitorsearch.hk.messefrankfurt.com/images/original/qrcodes/10000100202401/391066/1730450910734_561454708.png", "[Social] Url": "https://u.wechat.com/EIHpmE9FuZpRnipLrdDTSX4?s=2"}}</t>
  </si>
  <si>
    <t>武进区雪堰镇闾城路8号</t>
  </si>
  <si>
    <t>213169</t>
  </si>
  <si>
    <t>+86 519 8615 8786</t>
  </si>
  <si>
    <t>info@cn-hongcheng.com</t>
  </si>
  <si>
    <t>+86 519 8615 6128</t>
  </si>
  <si>
    <t>常州市武进鸿程汽车配件有限公司，江苏省 常州市，武进区雪堰镇闾城路8号，213169，中国</t>
  </si>
  <si>
    <t>常州市小洋汽车部件有限公司</t>
  </si>
  <si>
    <t>1.2 D29</t>
  </si>
  <si>
    <t>https://automechanika-shanghai.hk.messefrankfurt.com/shanghai/zh-cn/exhibitor-search.detail.html/changzhou-xiaoyang-auto-parts-co-ltd.html</t>
  </si>
  <si>
    <t>k-seek.en.alibaba.com</t>
  </si>
  <si>
    <t>2024-11-11T07:35:42</t>
  </si>
  <si>
    <t>新北区孟河镇猛将工业园猛将大道1号</t>
  </si>
  <si>
    <t>+86 519 8353 5788</t>
  </si>
  <si>
    <t>sunnie0321@k-seek.cc</t>
  </si>
  <si>
    <t>+86 519 8353 1471</t>
  </si>
  <si>
    <t>常州市小洋汽车部件有限公司，江苏省 常州市，新北区孟河镇猛将工业园猛将大道1号，213139，中国</t>
  </si>
  <si>
    <t>常州西柯汽车科技有限公司</t>
  </si>
  <si>
    <t>4.1 K55</t>
  </si>
  <si>
    <t>1. 汽车配件
2. 汽车玻璃开关
3. 升降器开关总成
4. 车窗升降器开关
5. 汽车玻璃电动控制开关</t>
  </si>
  <si>
    <t>https://automechanika-shanghai.hk.messefrankfurt.com/shanghai/zh-cn/exhibitor-search.detail.html/changzhou-xike-automobile-technology-co-ltd.html</t>
  </si>
  <si>
    <t>2024-11-06T05:03:05</t>
  </si>
  <si>
    <t>江苏省 常州</t>
  </si>
  <si>
    <t>18018283533</t>
  </si>
  <si>
    <t>常州西柯汽车科技有限公司，江苏省 常州，中国</t>
  </si>
  <si>
    <t>常州</t>
  </si>
  <si>
    <t>常州市鑫奥汽车零部件有限公司</t>
  </si>
  <si>
    <t>7.2 K69</t>
  </si>
  <si>
    <t>1. Body parts
2. Plastic parts
3. Bumper
4. Grille
5. Fog lamp covers</t>
  </si>
  <si>
    <t>https://automechanika-shanghai.hk.messefrankfurt.com/shanghai/zh-cn/exhibitor-search.detail.html/changzhou-xinao-auto-parts-co-ltd.html</t>
  </si>
  <si>
    <t>www.czxa-autoparts.com</t>
  </si>
  <si>
    <t>2024-10-24T07:27:21</t>
  </si>
  <si>
    <t>新北区孟河镇小河路46号</t>
  </si>
  <si>
    <t>czxa_hq@163.com</t>
  </si>
  <si>
    <t>常州市鑫奥汽车零部件有限公司，江苏省 常州市，新北区孟河镇小河路46号，213138，中国</t>
  </si>
  <si>
    <t>常州市新北区孟壹车灯有限公司</t>
  </si>
  <si>
    <t>7.2 E75</t>
  </si>
  <si>
    <t>1. GRILLE
2. BRACET
3. GUARD
4. FOG LAMP</t>
  </si>
  <si>
    <t>https://automechanika-shanghai.hk.messefrankfurt.com/shanghai/zh-cn/exhibitor-search.detail.html/changzhou-xinbei-district-mengyi-automobile-lamp-co-ltd.html</t>
  </si>
  <si>
    <t>shop1479487776010.1688.com</t>
  </si>
  <si>
    <t>2024-11-12T09:24:28</t>
  </si>
  <si>
    <t>新北区孟河镇滕村村委北舍庄164号</t>
  </si>
  <si>
    <t>+86 511 6106 8280</t>
  </si>
  <si>
    <t>s406192204@qq.com</t>
  </si>
  <si>
    <t>常州市新北区孟壹车灯有限公司，江苏省 常州市，新北区孟河镇滕村村委北舍庄164号，213000，中国</t>
  </si>
  <si>
    <t>常州市新北区澎俊俊威车辆配件厂</t>
  </si>
  <si>
    <t>1.2 N98</t>
  </si>
  <si>
    <t>https://automechanika-shanghai.hk.messefrankfurt.com/shanghai/zh-cn/exhibitor-search.detail.html/changzhou-xinbei-district-pengjun-junwei-vehicle-parts-factory.html</t>
  </si>
  <si>
    <t>2024-09-26T05:01:08</t>
  </si>
  <si>
    <t>常州市新北区澎俊俊威车辆配件厂 No City，无，中国</t>
  </si>
  <si>
    <t>Changzhou Xinbei District Xiaohe Fulian molding factory</t>
  </si>
  <si>
    <t>1.2 K116</t>
  </si>
  <si>
    <t>1. 前保险杠
2. 前杠下护板
3. 轮眉
4. 前格栅
5. 后保险杠</t>
  </si>
  <si>
    <t>https://automechanika-shanghai.hk.messefrankfurt.com/shanghai/zh-cn/exhibitor-search.detail.html/changzhou-xinbei-district-xiaohe-fulian-molding-factory.html</t>
  </si>
  <si>
    <t>2024-10-13T14:01:45</t>
  </si>
  <si>
    <t>{"0": {"[Social] No": 1, "[Social] Name": "wechat", "[Social] File": "https://exhibitorsearch.hk.messefrankfurt.com/images/original/qrcodes/10000100202401/391024/1728816316532_2760073435.jpg", "[Social] Url": "https://u.wechat.com/EERSBx6Q0aCF2BECg4BhYNU?s=2"}}</t>
  </si>
  <si>
    <t>78 Xintianli, Jiulong Village Committee, Menghe Town, Xinbei District</t>
  </si>
  <si>
    <t>+86 519 8333 0980</t>
  </si>
  <si>
    <t>486417656@qq.com</t>
  </si>
  <si>
    <t>常州鑫成诺车辆配件有限公司</t>
  </si>
  <si>
    <t>7.2 A81</t>
  </si>
  <si>
    <t>https://automechanika-shanghai.hk.messefrankfurt.com/shanghai/zh-cn/exhibitor-search.detail.html/changzhou-xinchengnuo-vehicle-parts-co-ltd.html</t>
  </si>
  <si>
    <t>2024-11-06T16:26:16</t>
  </si>
  <si>
    <t>新北区孟河镇汤家二路74号</t>
  </si>
  <si>
    <t>233151</t>
  </si>
  <si>
    <t>czcn1688@163.com</t>
  </si>
  <si>
    <t>常州鑫成诺车辆配件有限公司 常州市，新北区孟河镇汤家二路74号，233151，中国</t>
  </si>
  <si>
    <t>常州信发汽车配件有限公司</t>
  </si>
  <si>
    <t>4.1 A16</t>
  </si>
  <si>
    <t>https://automechanika-shanghai.hk.messefrankfurt.com/shanghai/zh-cn/exhibitor-search.detail.html/changzhou-xinfa-automobile-fittings-coltd.html</t>
  </si>
  <si>
    <t>czxinfa.com</t>
  </si>
  <si>
    <t>2024-11-15T08:55:59</t>
  </si>
  <si>
    <t>武进区牛塘镇漕溪路8号</t>
  </si>
  <si>
    <t>+86 519 8639 1146</t>
  </si>
  <si>
    <t>wxz004@czxinfa.com</t>
  </si>
  <si>
    <t>常州信发汽车配件有限公司，江苏省 常州市，武进区牛塘镇漕溪路8号，213163，中国</t>
  </si>
  <si>
    <t>常州市星佑车辆有限公司</t>
  </si>
  <si>
    <t>7.2 B74</t>
  </si>
  <si>
    <t>1. Car modification network</t>
  </si>
  <si>
    <t>https://automechanika-shanghai.hk.messefrankfurt.com/shanghai/zh-cn/exhibitor-search.detail.html/changzhou-xingyou-vehicle-external-accessories-co-ltd.html</t>
  </si>
  <si>
    <t>2024-11-11T05:12:22</t>
  </si>
  <si>
    <t>孟河镇小河路82号</t>
  </si>
  <si>
    <t>+86 511113685222228</t>
  </si>
  <si>
    <t>461733012@qq.com</t>
  </si>
  <si>
    <t>+86 51113685222228</t>
  </si>
  <si>
    <t>常州市星佑车辆有限公司 常州市，孟河镇小河路82号，528000，中国</t>
  </si>
  <si>
    <t>常州鑫凯车辆部件有限公司</t>
  </si>
  <si>
    <t>8.2 K65</t>
  </si>
  <si>
    <t>1. Car Side step
2. Car bodykit
3. Car grille
4. Car Headlamp</t>
  </si>
  <si>
    <t>https://automechanika-shanghai.hk.messefrankfurt.com/shanghai/zh-cn/exhibitor-search.detail.html/changzhou-xinkai-auto-parts-co-ltd.html</t>
  </si>
  <si>
    <t>www.czxinkai.com</t>
  </si>
  <si>
    <t>2024-10-24T09:09:46</t>
  </si>
  <si>
    <t>新北区孟河镇小河工业园董家村委新村280号</t>
  </si>
  <si>
    <t>+86 519 6888 5718</t>
  </si>
  <si>
    <t>yolanda@czxinkai.com</t>
  </si>
  <si>
    <t>常州鑫凯车辆部件有限公司，江苏省 常州市，新北区孟河镇小河工业园董家村委新村280号，212323，中国</t>
  </si>
  <si>
    <t>常州鑫科光电科技有限公司</t>
  </si>
  <si>
    <t>6.1 N92</t>
  </si>
  <si>
    <t>1. lamp
2. body parts
3. chinese truck</t>
  </si>
  <si>
    <t>https://automechanika-shanghai.hk.messefrankfurt.com/shanghai/zh-cn/exhibitor-search.detail.html/changzhou-xinke-optoelectronic-technology-co-ltd.html</t>
  </si>
  <si>
    <t>2024-10-24T05:21:04</t>
  </si>
  <si>
    <t>新北区孟河镇观里路11号</t>
  </si>
  <si>
    <t>+86 519 8350 1279</t>
  </si>
  <si>
    <t>1360897513@qq.com</t>
  </si>
  <si>
    <t>常州鑫科光电科技有限公司，江苏省 常州市，新北区孟河镇观里路11号，213000，中国</t>
  </si>
  <si>
    <t>常州鑫美达车辆配件有限公司</t>
  </si>
  <si>
    <t>1.2 C107</t>
  </si>
  <si>
    <t>https://automechanika-shanghai.hk.messefrankfurt.com/shanghai/zh-cn/exhibitor-search.detail.html/changzhou-xinmeida-vehicle-parts-co-ltd.html</t>
  </si>
  <si>
    <t>2024-11-11T07:12:16</t>
  </si>
  <si>
    <t>孟河镇孟河大道115号</t>
  </si>
  <si>
    <t>+86 51913961441598</t>
  </si>
  <si>
    <t>13961441598@163.com</t>
  </si>
  <si>
    <t>常州鑫美达车辆配件有限公司，江苏省 常州市，孟河镇孟河大道115号，213129，中国</t>
  </si>
  <si>
    <t>常州鑫森源仪表仪器厂</t>
  </si>
  <si>
    <t>6.2 N112</t>
  </si>
  <si>
    <t>https://automechanika-shanghai.hk.messefrankfurt.com/shanghai/zh-cn/exhibitor-search.detail.html/changzhouxinsenyuaninstrumentfactory.html</t>
  </si>
  <si>
    <t>2024-11-11T07:56:53</t>
  </si>
  <si>
    <t>金坛区尧塘镇南汤村委</t>
  </si>
  <si>
    <t>213223</t>
  </si>
  <si>
    <t>+86 519 8258 3598</t>
  </si>
  <si>
    <t>353224612@qq.com</t>
  </si>
  <si>
    <t>常州鑫森源仪表仪器厂，江苏省 常州市，金坛区尧塘镇南汤村委，213223，中国</t>
  </si>
  <si>
    <t>常州鑫威科光速汽车配件有限公司</t>
  </si>
  <si>
    <t>8.2 F117</t>
  </si>
  <si>
    <t>https://automechanika-shanghai.hk.messefrankfurt.com/shanghai/zh-cn/exhibitor-search.detail.html/changzhou-xinweike-light-speed-auto-parts-co-ltd.html</t>
  </si>
  <si>
    <t>2024-11-15T08:53:50</t>
  </si>
  <si>
    <t>新北区魏村街道青河路12号2幢</t>
  </si>
  <si>
    <t>518000</t>
  </si>
  <si>
    <t>+86 51113861012280</t>
  </si>
  <si>
    <t>+86 511131012280</t>
  </si>
  <si>
    <t>常州鑫威科光速汽车配件有限公司，江苏省 常州市，新北区魏村街道青河路12号2幢，518000，中国</t>
  </si>
  <si>
    <t>常州鑫奕呈车辆配件有限公司</t>
  </si>
  <si>
    <t>8.2 K66</t>
  </si>
  <si>
    <t>1. 牧马人
2. 福特烈马Bronco
3. Tank坦克
4. 丰田
5. 吉姆尼</t>
  </si>
  <si>
    <t>https://automechanika-shanghai.hk.messefrankfurt.com/shanghai/zh-cn/exhibitor-search.detail.html/changzhou-xinyicheng-vehicle-parts-co-ltd.html</t>
  </si>
  <si>
    <t>2024-11-15T15:29:57</t>
  </si>
  <si>
    <t>新北区孟河镇环镇北路152号</t>
  </si>
  <si>
    <t>+86 519 8324 9176</t>
  </si>
  <si>
    <t>781633579@qq.com</t>
  </si>
  <si>
    <t>常州鑫奕呈车辆配件有限公司，江苏省 常州市，新北区孟河镇环镇北路152号，213138，中国</t>
  </si>
  <si>
    <t>常州市新宇天丽光源厂</t>
  </si>
  <si>
    <t>1.2 H29</t>
  </si>
  <si>
    <t>1. 专业
2. 自动化</t>
  </si>
  <si>
    <t>https://automechanika-shanghai.hk.messefrankfurt.com/shanghai/zh-cn/exhibitor-search.detail.html/changzhou-xinyu-tianli-lighting-factory.html</t>
  </si>
  <si>
    <t>www.filight.cn</t>
  </si>
  <si>
    <t>2024-10-29T07:32:38</t>
  </si>
  <si>
    <t>{"0": {"[Social] No": 1, "[Social] Name": "wechat", "[Social] File": "https://exhibitorsearch.hk.messefrankfurt.com/images/original/qrcodes/10000100202401/383617/1730183552310_3162829628.png", "[Social] Url": "https://u.wechat.com/EPpeDh5Tzb_vxkcI5xcQzEo"}}</t>
  </si>
  <si>
    <t>武进区牛塘镇卢家巷</t>
  </si>
  <si>
    <t>+86 519 8635 5338</t>
  </si>
  <si>
    <t>sherry@tianli-bulb.com</t>
  </si>
  <si>
    <t>常州市新宇天丽光源厂，江苏省 常州市，武进区牛塘镇卢家巷，213168，中国</t>
  </si>
  <si>
    <t>常州市亚能车业有限公司</t>
  </si>
  <si>
    <t>7.1 H91</t>
  </si>
  <si>
    <t>1. AUTO LAMP
2. BUMPER
3. DOOR MIRROR</t>
  </si>
  <si>
    <t>https://automechanika-shanghai.hk.messefrankfurt.com/shanghai/zh-cn/exhibitor-search.detail.html/changzhou-yaneng-vehicle-accessories-co-ltd.html</t>
  </si>
  <si>
    <t>www.czyaneng.com</t>
  </si>
  <si>
    <t>2024-11-11T04:53:00</t>
  </si>
  <si>
    <t>+86 519 8350 2260</t>
  </si>
  <si>
    <t>2014818603@qq.com</t>
  </si>
  <si>
    <t>+86 519 8350 0033</t>
  </si>
  <si>
    <t>常州市亚能车业有限公司，江苏省 常州市，新北区孟河镇望江路10号，213138，中国</t>
  </si>
  <si>
    <t>常州市沿江欣业车辆部件厂</t>
  </si>
  <si>
    <t>1. headlamps
2. auto headlights
3. auto bumpers
4. auto grilles
5. Taillights</t>
  </si>
  <si>
    <t>https://automechanika-shanghai.hk.messefrankfurt.com/shanghai/zh-cn/exhibitor-search.detail.html/changzhou-yanjiang-xinye-vehicle-parts-factory.html</t>
  </si>
  <si>
    <t>www.xy-tyj.com</t>
  </si>
  <si>
    <t>新北区孟河镇汤家村汤家一路</t>
  </si>
  <si>
    <t>+86 519 8350 2018</t>
  </si>
  <si>
    <t>jiangsu.cz@xy-tyj.com</t>
  </si>
  <si>
    <t>+86 519 8324 1796</t>
  </si>
  <si>
    <t>常州市沿江欣业车辆部件厂，江苏省 常州市，新北区孟河镇汤家村汤家一路，213100，中国</t>
  </si>
  <si>
    <t>常州易达奇车辆部件有限公司</t>
  </si>
  <si>
    <t>8.2 N118</t>
  </si>
  <si>
    <t>1. 保险杠
2. 中网
3. 水箱框架</t>
  </si>
  <si>
    <t>https://automechanika-shanghai.hk.messefrankfurt.com/shanghai/zh-cn/exhibitor-search.detail.html/changzhou-yidaqi-vehicle-parts-co-ltd.html</t>
  </si>
  <si>
    <t>2024-11-11T07:51:38</t>
  </si>
  <si>
    <t>新北区孟河镇通江工业园明阳路8号</t>
  </si>
  <si>
    <t>+86 51918118028999</t>
  </si>
  <si>
    <t>info@czydqauto.com</t>
  </si>
  <si>
    <t>常州易达奇车辆部件有限公司，江苏省 常州市，新北区孟河镇通江工业园明阳路8号，213139，中国</t>
  </si>
  <si>
    <t>常州市益德宏电器有限公司</t>
  </si>
  <si>
    <t>4.1 A57-1</t>
  </si>
  <si>
    <t>1. solenoid
2. solenoid switch
3. starter solenoid</t>
  </si>
  <si>
    <t>https://automechanika-shanghai.hk.messefrankfurt.com/shanghai/zh-cn/exhibitor-search.detail.html/changzhou-yidehong-electrical-appliance-co-ltd.html</t>
  </si>
  <si>
    <t>www.czyidehong.com</t>
  </si>
  <si>
    <t>2024-11-15T08:57:06</t>
  </si>
  <si>
    <t>武进区西湖路万塔工业园13号</t>
  </si>
  <si>
    <t>+86 519 8648 2093</t>
  </si>
  <si>
    <t>yuanzxin@vip.163.com</t>
  </si>
  <si>
    <t>常州市益德宏电器有限公司，江苏省 常州市，武进区西湖路万塔工业园13号，213164，中国</t>
  </si>
  <si>
    <t>常州奕恒汽车配件有限公司</t>
  </si>
  <si>
    <t>1.2 A32</t>
  </si>
  <si>
    <t>https://automechanika-shanghai.hk.messefrankfurt.com/shanghai/zh-cn/exhibitor-search.detail.html/changzhou-yiheng-auto-parts-co-ltd.html</t>
  </si>
  <si>
    <t>2024-09-27T07:22:08</t>
  </si>
  <si>
    <t>新北区孟河镇环镇北路 128-5 号</t>
  </si>
  <si>
    <t>+86 519 6785 1425</t>
  </si>
  <si>
    <t>1277027376@qq.com</t>
  </si>
  <si>
    <t>常州奕恒汽车配件有限公司，江苏省 常州市，新北区孟河镇环镇北路 128-5 号，213138，中国</t>
  </si>
  <si>
    <t>常州亿佳科技有限公司</t>
  </si>
  <si>
    <t>2.2 A02</t>
  </si>
  <si>
    <t>1. Toyota Avalon TRD Grille
2. Toyota Land Cruiser LC300 Grille
3. Toyota Land Cruiser LC300 Spoiler
4. Toyota Fortuner Transfixion Lamp Spoiler
5. Toyota Tundra Side Step</t>
  </si>
  <si>
    <t>https://automechanika-shanghai.hk.messefrankfurt.com/shanghai/zh-cn/exhibitor-search.detail.html/changzhou-yijia-molding-technology-co-ltd.html</t>
  </si>
  <si>
    <t>2024-11-12T07:42:56</t>
  </si>
  <si>
    <t>新北区孟河镇观里路22号</t>
  </si>
  <si>
    <t>+86 519 6125 6966</t>
  </si>
  <si>
    <t>eric.jyparts@gmail.com</t>
  </si>
  <si>
    <t>常州亿佳科技有限公司 常州市，新北区孟河镇观里路22号，213000，中国</t>
  </si>
  <si>
    <t>常州一米汽车零部件有限公司</t>
  </si>
  <si>
    <t>3 B05</t>
  </si>
  <si>
    <t>1. 有机刹车片
2. 刹车蹄
3. 半金属刹车片
4. 低金属刹车片
5. 陶瓷刹车片</t>
  </si>
  <si>
    <t>https://automechanika-shanghai.hk.messefrankfurt.com/shanghai/zh-cn/exhibitor-search.detail.html/changzhou-yimi-auto-parts-co-ltd.html</t>
  </si>
  <si>
    <t>oemcobrake.163.com</t>
  </si>
  <si>
    <t>2024-10-15T05:12:56</t>
  </si>
  <si>
    <t>武进区前黄镇新园路16号</t>
  </si>
  <si>
    <t>+86 519 8659 6788</t>
  </si>
  <si>
    <t>fengruncj@163.com</t>
  </si>
  <si>
    <t>常州一米汽车零部件有限公司，江苏省 常州市，武进区前黄镇新园路16号，213172，中国</t>
  </si>
  <si>
    <t>常州颖田车辆配件有限公司</t>
  </si>
  <si>
    <t>8.2 N69</t>
  </si>
  <si>
    <t>1. 亮度
2. 安全
3. 美观
4. 牢固
5. 中网</t>
  </si>
  <si>
    <t>https://automechanika-shanghai.hk.messefrankfurt.com/shanghai/zh-cn/exhibitor-search.detail.html/changzhou-yingtian-vehicle-parts-co-ltd.html</t>
  </si>
  <si>
    <t>https://shop8x232k6233850.1688.com/</t>
  </si>
  <si>
    <t>2024-10-28T04:38:44</t>
  </si>
  <si>
    <t>{"0": {"[Social] No": 1, "[Social] Name": "wechat", "[Social] File": "https://exhibitorsearch.hk.messefrankfurt.com/images/original/qrcodes/10000100202401/384330/1730086716304_4235607902.jpeg", "[Social] Url": "https://u.wechat.com/EH1_xwHJmxst4RwcEUVSCJk?s=2"}}</t>
  </si>
  <si>
    <t>+86 51713584533370</t>
  </si>
  <si>
    <t>572761182@qq.com</t>
  </si>
  <si>
    <t>常州颖田车辆配件有限公司，江苏省 常州市，新北区孟河镇建设路58号，213138，中国</t>
  </si>
  <si>
    <t>常州市银华车饰件制造有限公司</t>
  </si>
  <si>
    <t>6.2 H28</t>
  </si>
  <si>
    <t>1. Hood insulation</t>
  </si>
  <si>
    <t>https://automechanika-shanghai.hk.messefrankfurt.com/shanghai/zh-cn/exhibitor-search.detail.html/changzhou-yinhua-decorations-auto-co-ltd.html</t>
  </si>
  <si>
    <t>www.yinhua-cn.com</t>
  </si>
  <si>
    <t>2024-11-06T08:03:16</t>
  </si>
  <si>
    <t>新北区孟河镇通江工业园艳阳路56号</t>
  </si>
  <si>
    <t>+86 519 8324 1219</t>
  </si>
  <si>
    <t>russxh@163.com</t>
  </si>
  <si>
    <t>+86 519 8350 5288</t>
  </si>
  <si>
    <t>常州市银华车饰件制造有限公司，江苏省 常州市，新北区孟河镇通江工业园艳阳路56号，213000，中国</t>
  </si>
  <si>
    <t>常州市亿兆车辆部件有限公司</t>
  </si>
  <si>
    <t>8.2 D44</t>
  </si>
  <si>
    <t>https://automechanika-shanghai.hk.messefrankfurt.com/shanghai/zh-cn/exhibitor-search.detail.html/changzhou-yizhao-auto-parts-co-ltd.html</t>
  </si>
  <si>
    <t>www.autotuning-china.com</t>
  </si>
  <si>
    <t>2024-11-11T06:46:14</t>
  </si>
  <si>
    <t>新北区孟河镇汽摩市场汽摩二路9号0栋</t>
  </si>
  <si>
    <t>+86 519 8578 8958</t>
  </si>
  <si>
    <t>amy@eastdtr.com</t>
  </si>
  <si>
    <t>+86 519833550</t>
  </si>
  <si>
    <t>常州市亿兆车辆部件有限公司，江苏省 常州市，新北区孟河镇汽摩市场汽摩二路9号0栋，213000，中国</t>
  </si>
  <si>
    <t>常州市永达光源有限公司</t>
  </si>
  <si>
    <t>4.1 A53</t>
  </si>
  <si>
    <t>https://automechanika-shanghai.hk.messefrankfurt.com/shanghai/zh-cn/exhibitor-search.detail.html/changzhou-yongda-light-source-coltd.html</t>
  </si>
  <si>
    <t>www.cz-yongda.net</t>
  </si>
  <si>
    <t>2024-11-18T04:45:14</t>
  </si>
  <si>
    <t>武进区卢家巷誉洋路10号</t>
  </si>
  <si>
    <t>kelly@yongda-cz.com</t>
  </si>
  <si>
    <t>+86 519 8635 5528</t>
  </si>
  <si>
    <t>常州市永达光源有限公司 常州市，武进区卢家巷誉洋路10号，213168，中国</t>
  </si>
  <si>
    <t>1. halogen bulbs
2. auto lamp
3. car lighting
4. hid
5. led</t>
  </si>
  <si>
    <t>https://automechanika-shanghai.hk.messefrankfurt.com/shanghai/zh-cn/exhibitor-search.detail.html/changzhou-yongda-light-source-ltd.html</t>
  </si>
  <si>
    <t>2024-11-15T08:52:52</t>
  </si>
  <si>
    <t>+86 519 8635 1695</t>
  </si>
  <si>
    <t>+86 519355528</t>
  </si>
  <si>
    <t>常州市永达光源有限公司，江苏省 常州市，武进区卢家巷誉洋路10号，213168，中国</t>
  </si>
  <si>
    <t>常州市永佳玻璃制品有限公司</t>
  </si>
  <si>
    <t>1.2 A33</t>
  </si>
  <si>
    <t>https://automechanika-shanghai.hk.messefrankfurt.com/shanghai/zh-cn/exhibitor-search.detail.html/changzhou-yongjia-giassware-coltd.html</t>
  </si>
  <si>
    <t>czyibl.cn</t>
  </si>
  <si>
    <t>2024-11-11T07:27:57</t>
  </si>
  <si>
    <t>新北区春江镇魏村欧洲工业园</t>
  </si>
  <si>
    <t>+86 519 8571 5898</t>
  </si>
  <si>
    <t>75587500@qq.com</t>
  </si>
  <si>
    <t>+86 519857155</t>
  </si>
  <si>
    <t>常州市永佳玻璃制品有限公司，江苏省 常州市，新北区春江镇魏村欧洲工业园，213000，中国</t>
  </si>
  <si>
    <t>常州市永庆车辆配件有限公司</t>
  </si>
  <si>
    <t>7.1 C06</t>
  </si>
  <si>
    <t>1. 元宝梁
2. 后桥
3. 水箱框架
4. 骨架</t>
  </si>
  <si>
    <t>https://automechanika-shanghai.hk.messefrankfurt.com/shanghai/zh-cn/exhibitor-search.detail.html/changzhou-yongqing-auto-spare-parts-co-ltd.html</t>
  </si>
  <si>
    <t>www.czyongqing.com</t>
  </si>
  <si>
    <t>2024-11-12T08:32:22</t>
  </si>
  <si>
    <t>新北区西夏墅镇丽江路1号</t>
  </si>
  <si>
    <t>+86 519 8324 6658</t>
  </si>
  <si>
    <t>dengchenyangcz@163.com</t>
  </si>
  <si>
    <t>+86 519 8508 8889</t>
  </si>
  <si>
    <t>常州市永庆车辆配件有限公司 常州市，新北区西夏墅镇丽江路1号，213135，中国</t>
  </si>
  <si>
    <t>常州市宥凡国际贸易有限公司</t>
  </si>
  <si>
    <t>1.2 G100</t>
  </si>
  <si>
    <t>2.2 车辆照明系统（前灯、LED/OLED灯、激光灯、内饰/外饰灯、智能前大灯系统、夜间成像与热成像技术）
3.4 技术性改装（车体外观、发动机、底盘和排气系统调校、运动用品装备、照明系统、轮胎和轮毂）</t>
  </si>
  <si>
    <t>https://automechanika-shanghai.hk.messefrankfurt.com/shanghai/zh-cn/exhibitor-search.detail.html/changzhou-youfan-limited.html</t>
  </si>
  <si>
    <t>https://czhl2020.en.alibaba.com</t>
  </si>
  <si>
    <t>2024-08-22T12:12:46</t>
  </si>
  <si>
    <t>新北区孟河镇猛将工业园</t>
  </si>
  <si>
    <t>+87 51981885409</t>
  </si>
  <si>
    <t>108800888@qq.com</t>
  </si>
  <si>
    <t>常州市宥凡国际贸易有限公司，江苏省 常州市，新北区孟河镇猛将工业园，213138，中国</t>
  </si>
  <si>
    <t>常州市优车库汽车部件有限公司</t>
  </si>
  <si>
    <t>8.2 M66</t>
  </si>
  <si>
    <t>1. 汽车改装
2. 尾翼
3. 前唇
4. 后唇
5. 中网</t>
  </si>
  <si>
    <t>https://automechanika-shanghai.hk.messefrankfurt.com/shanghai/zh-cn/exhibitor-search.detail.html/changzhou-you-garage-auto-parts-co-ltd.html</t>
  </si>
  <si>
    <t>shop95765ttr57951.1688.com</t>
  </si>
  <si>
    <t>2024-10-28T04:31:01</t>
  </si>
  <si>
    <t>新北区孟河镇南荫村东二组</t>
  </si>
  <si>
    <t>+86 51713775065643</t>
  </si>
  <si>
    <t>335154148@qq.com</t>
  </si>
  <si>
    <t>常州市优车库汽车部件有限公司，江苏省 常州市，新北区孟河镇南荫村东二组，213138，中国</t>
  </si>
  <si>
    <t>常州元方车辆科技有限公司</t>
  </si>
  <si>
    <t>2.2 B29</t>
  </si>
  <si>
    <t>1. 中网格栅</t>
  </si>
  <si>
    <t>https://automechanika-shanghai.hk.messefrankfurt.com/shanghai/zh-cn/exhibitor-search.detail.html/changzhou-yuanfang-vehicle-technology-co-ltd.html</t>
  </si>
  <si>
    <t>2024-11-06T05:13:30</t>
  </si>
  <si>
    <t>常州元方车辆科技有限公司，江苏省 常州市，新北区孟河镇九龙路，213000，中国</t>
  </si>
  <si>
    <t>常州市源来车业有限公司</t>
  </si>
  <si>
    <t>1.2 F91</t>
  </si>
  <si>
    <t>1. 汽车配件
2. 车身套件
3. 尾灯
4. 保险杠
5. 中网</t>
  </si>
  <si>
    <t>https://automechanika-shanghai.hk.messefrankfurt.com/shanghai/zh-cn/exhibitor-search.detail.html/changzhou-yuan-lai-car-industry-coltd.html</t>
  </si>
  <si>
    <t>www.ylcarpart.com</t>
  </si>
  <si>
    <t>2024-11-11T08:08:04</t>
  </si>
  <si>
    <t>新北区孟河大道1-16</t>
  </si>
  <si>
    <t>+86 519 8324 4992</t>
  </si>
  <si>
    <t>695222486@qq.com</t>
  </si>
  <si>
    <t>常州市源来车业有限公司 常州市，新北区孟河大道1-16，213138，中国</t>
  </si>
  <si>
    <t>常州源涛汽车配件有限公司</t>
  </si>
  <si>
    <t>8.2 E121</t>
  </si>
  <si>
    <t>https://automechanika-shanghai.hk.messefrankfurt.com/shanghai/zh-cn/exhibitor-search.detail.html/changzhou-yuantao-auto-parts-co-ltd.html</t>
  </si>
  <si>
    <t>2024-11-11T06:23:47</t>
  </si>
  <si>
    <t>213131</t>
  </si>
  <si>
    <t>+86 519 8324 6196</t>
  </si>
  <si>
    <t>897892223@qq.com</t>
  </si>
  <si>
    <t>常州源涛汽车配件有限公司，江苏省 常州市，新北区小河镇，213131，中国</t>
  </si>
  <si>
    <t>常州市誉诚汽车部件有限公司</t>
  </si>
  <si>
    <t>8.2 K95</t>
  </si>
  <si>
    <t>1. 改装内外饰件</t>
  </si>
  <si>
    <t>https://automechanika-shanghai.hk.messefrankfurt.com/shanghai/zh-cn/exhibitor-search.detail.html/changzhou-yucheng-auto-parts-co-ltd.html</t>
  </si>
  <si>
    <t>www.cnyc.com</t>
  </si>
  <si>
    <t>2024-11-06T14:41:51</t>
  </si>
  <si>
    <t>新北区孟河镇环镇南路E198号</t>
  </si>
  <si>
    <t>+86 519 6102 8350</t>
  </si>
  <si>
    <t>常州市誉诚汽车部件有限公司 常州市，新北区孟河镇环镇南路E198号，213138，中国</t>
  </si>
  <si>
    <t>常州悦峰汽车部件有限公司</t>
  </si>
  <si>
    <t>https://automechanika-shanghai.hk.messefrankfurt.com/shanghai/zh-cn/exhibitor-search.detail.html/changzhou-yuefeng-auto-parts-co-ltd.html</t>
  </si>
  <si>
    <t>2024-11-06T11:17:39</t>
  </si>
  <si>
    <t>新北区孟河镇清河路98号13幢13-1号</t>
  </si>
  <si>
    <t>常州悦峰汽车部件有限公司 常州市，新北区孟河镇清河路98号13幢13-1号，213000，中国</t>
  </si>
  <si>
    <t>常州市悦兮工具有限公司</t>
  </si>
  <si>
    <t>5.2 A10</t>
  </si>
  <si>
    <t>https://automechanika-shanghai.hk.messefrankfurt.com/shanghai/zh-cn/exhibitor-search.detail.html/changzhou-yuexi-tools-co-ltd.html</t>
  </si>
  <si>
    <t>2024-11-15T02:37:37</t>
  </si>
  <si>
    <t>新北区春江镇魏村鑫都街14号</t>
  </si>
  <si>
    <t>+86 136 4612 9932</t>
  </si>
  <si>
    <t>danielwang@shungongtool.com</t>
  </si>
  <si>
    <t>常州市悦兮工具有限公司，江苏省 常州市，新北区春江镇魏村鑫都街14号，213000，中国</t>
  </si>
  <si>
    <t>常州市悦宇汽车饰件有限公司</t>
  </si>
  <si>
    <t>1.2 D115</t>
  </si>
  <si>
    <t>1. 行李框
2. 横杆
3. 行李箱
4. 行李架</t>
  </si>
  <si>
    <t>https://automechanika-shanghai.hk.messefrankfurt.com/shanghai/zh-cn/exhibitor-search.detail.html/changzhou-yueyu-automobile-accessories-co-ltd.html</t>
  </si>
  <si>
    <t>shop684z731876836.1688.com</t>
  </si>
  <si>
    <t>2024-09-15T19:41:09</t>
  </si>
  <si>
    <t>孟河镇环镇北路128-3</t>
  </si>
  <si>
    <t>+86 519 8538 0283</t>
  </si>
  <si>
    <t>常州市悦宇汽车饰件有限公司，江苏省 常州市，孟河镇环镇北路128-3，213000，中国</t>
  </si>
  <si>
    <t>常州雨航汽车饰件有限公司</t>
  </si>
  <si>
    <t>8.2 F53</t>
  </si>
  <si>
    <t>1. 改装用品</t>
  </si>
  <si>
    <t>https://automechanika-shanghai.hk.messefrankfurt.com/shanghai/zh-cn/exhibitor-search.detail.html/changzhou-yuhang-auto-accessary-co-ltd.html</t>
  </si>
  <si>
    <t>www.czyuhang.com</t>
  </si>
  <si>
    <t>2024-10-30T07:22:03</t>
  </si>
  <si>
    <t>新北区春江镇青城工业园区373号</t>
  </si>
  <si>
    <t>+86 519 8350 7190</t>
  </si>
  <si>
    <t>常州雨航汽车饰件有限公司，江苏省 常州市，新北区春江镇青城工业园区373号，213127，中国</t>
  </si>
  <si>
    <t>常州市御恒汽车饰件有限公司</t>
  </si>
  <si>
    <t>2.2 N110</t>
  </si>
  <si>
    <t>https://automechanika-shanghai.hk.messefrankfurt.com/shanghai/zh-cn/exhibitor-search.detail.html/changzhou-yuheng-vehicle-decoration-co-ltd.html</t>
  </si>
  <si>
    <t>新北区孟河镇通江新村266号</t>
  </si>
  <si>
    <t>807630008@qq.com</t>
  </si>
  <si>
    <t>常州市御恒汽车饰件有限公司，江苏省 常州市，新北区孟河镇通江新村266号，213138，中国</t>
  </si>
  <si>
    <t>Changzhou Yujing Vehicle Parts Co Ltd</t>
  </si>
  <si>
    <t>7.2 K66</t>
  </si>
  <si>
    <t>1. 奔驰中网
2. 林肯雾灯
3. 林肯中网
4. 汽车外观件
5. 汽车灯具</t>
  </si>
  <si>
    <t>https://automechanika-shanghai.hk.messefrankfurt.com/shanghai/zh-cn/exhibitor-search.detail.html/changzhou-yujing-vehicle-parts-co-ltd.html</t>
  </si>
  <si>
    <t>2024-11-02T08:08:53</t>
  </si>
  <si>
    <t>70 Huanzhen North Road,Menghe Town</t>
  </si>
  <si>
    <t>+86 519 8324 1579</t>
  </si>
  <si>
    <t>364477519@qq.com</t>
  </si>
  <si>
    <t>常州市云迪车辆部件有限公司</t>
  </si>
  <si>
    <t>8.2 F101</t>
  </si>
  <si>
    <t>https://automechanika-shanghai.hk.messefrankfurt.com/shanghai/zh-cn/exhibitor-search.detail.html/changzhou-yundi-vehicle-parts-co-ltd.html</t>
  </si>
  <si>
    <t>2024-11-12T07:40:08</t>
  </si>
  <si>
    <t>新北区孟河镇通江村卫东路6号</t>
  </si>
  <si>
    <t>+86 5195650907</t>
  </si>
  <si>
    <t>315167702@qq.com</t>
  </si>
  <si>
    <t>+86 519 6321 2628</t>
  </si>
  <si>
    <t>常州市云迪车辆部件有限公司，江苏省 常州市，新北区孟河镇通江村卫东路6号，213138，中国</t>
  </si>
  <si>
    <t>Chang Zhou Yu-Rei Auto Parts Co Ltd</t>
  </si>
  <si>
    <t>1.2 C116</t>
  </si>
  <si>
    <t>1. 中网
2. 车灯
3. 汽车外观件
4. 油箱盖
5. 水箱框架</t>
  </si>
  <si>
    <t>https://automechanika-shanghai.hk.messefrankfurt.com/shanghai/zh-cn/exhibitor-search.detail.html/changzhou-yu-rei-auto-parts-co-ltd.html</t>
  </si>
  <si>
    <t>www.yuleiqipei.cn</t>
  </si>
  <si>
    <t>2024-11-11T06:11:52</t>
  </si>
  <si>
    <t>No 8 Tianzhushan Roadxixiashu Town Xinbei District</t>
  </si>
  <si>
    <t>常州市宇轩车辆饰件有限公司</t>
  </si>
  <si>
    <t>8.2 E71</t>
  </si>
  <si>
    <t>1. BODYKITS
2. SIDESTEPS
3. ROOF RACK
4. CROSS BARS
5. DECORATION CHROME PARTS</t>
  </si>
  <si>
    <t>https://automechanika-shanghai.hk.messefrankfurt.com/shanghai/zh-cn/exhibitor-search.detail.html/changzhou-yuxuan-vehicle-decoration-coltd.html</t>
  </si>
  <si>
    <t>WWW.CZSYUXUAN.COM</t>
  </si>
  <si>
    <t>2024-11-11T07:52:58</t>
  </si>
  <si>
    <t>新北区西夏墅镇西水线156号</t>
  </si>
  <si>
    <t>212100</t>
  </si>
  <si>
    <t>+86 519 8338 4018</t>
  </si>
  <si>
    <t>704373211@qq.com</t>
  </si>
  <si>
    <t>常州市宇轩车辆饰件有限公司，江苏省 常州市，新北区西夏墅镇西水线156号，212100，中国</t>
  </si>
  <si>
    <t>常州市正恒汽车配件有限公司</t>
  </si>
  <si>
    <t>4.1 N70</t>
  </si>
  <si>
    <t>1. starter armature
2. DC motor armature
3. oil pump armature
4. armature factory
5. armature</t>
  </si>
  <si>
    <t>https://automechanika-shanghai.hk.messefrankfurt.com/shanghai/zh-cn/exhibitor-search.detail.html/changzhou-zhengheng-auto-parts-coltd.html</t>
  </si>
  <si>
    <t>www.hwachou-auto.com</t>
  </si>
  <si>
    <t>2024-09-14T22:44:49</t>
  </si>
  <si>
    <t>武进经区礼河长汀工业园区</t>
  </si>
  <si>
    <t>+86 519 8386 8860</t>
  </si>
  <si>
    <t>hwachou@outlook.com</t>
  </si>
  <si>
    <t>常州市正恒汽车配件有限公司，江苏省 常州市，武进经区礼河长汀工业园区，213001，中国</t>
  </si>
  <si>
    <t>常州市纵鹏车辆部件有限公司</t>
  </si>
  <si>
    <t>8.2 K111</t>
  </si>
  <si>
    <t>https://automechanika-shanghai.hk.messefrankfurt.com/shanghai/zh-cn/exhibitor-search.detail.html/changzhou-zhengpeng-vehicle-parts-co-ltd.html</t>
  </si>
  <si>
    <t>2024-11-06T04:17:52</t>
  </si>
  <si>
    <t>新北区孟河镇斜桥村委红土地埭48号</t>
  </si>
  <si>
    <t>+86 519 5583 3112</t>
  </si>
  <si>
    <t>常州市纵鹏车辆部件有限公司，江苏省 常州市，新北区孟河镇斜桥村委红土地埭48号，213000，中国</t>
  </si>
  <si>
    <t>常州市正宇汽车电器有限公司</t>
  </si>
  <si>
    <t>4.1 M50</t>
  </si>
  <si>
    <t>https://automechanika-shanghai.hk.messefrankfurt.com/shanghai/zh-cn/exhibitor-search.detail.html/changzhou-zhengyu-auto-electric-appliance-co-ltd.html</t>
  </si>
  <si>
    <t>2024-08-22T11:54:20</t>
  </si>
  <si>
    <t>新北区民营三路15号</t>
  </si>
  <si>
    <t>+86 185 5146 7268</t>
  </si>
  <si>
    <t>419669546@qq.com</t>
  </si>
  <si>
    <t>常州市正宇汽车电器有限公司，江苏省 常州市，新北区民营三路15号，213000，中国</t>
  </si>
  <si>
    <t>常州贞弘昱车业有限公司</t>
  </si>
  <si>
    <t>8.2 N73</t>
  </si>
  <si>
    <t>1.3 车身部分【金属部件、安装部件、车窗、保险杠、车载集成光伏系统（VIPV）】
1.6 汽车外饰（车门、车窗/玻璃、安装部件）</t>
  </si>
  <si>
    <t>https://automechanika-shanghai.hk.messefrankfurt.com/shanghai/zh-cn/exhibitor-search.detail.html/changzhou-zhenhongyu-automotive-industry-co-ltd.html</t>
  </si>
  <si>
    <t>2024-08-22T12:03:55</t>
  </si>
  <si>
    <t>新北区河海西路229号</t>
  </si>
  <si>
    <t>+86 519 8849 9666</t>
  </si>
  <si>
    <t>36779297@qq.com</t>
  </si>
  <si>
    <t>常州贞弘昱车业有限公司，江苏省 常州市，新北区河海西路229号，213002，中国</t>
  </si>
  <si>
    <t>常州智博车辆配件有限公司</t>
  </si>
  <si>
    <t>1.2 H69</t>
  </si>
  <si>
    <t>1. 汽车大灯,，，，
2. CC系列
3. 迈腾系列
4. 探系列
5. 奥迪系列</t>
  </si>
  <si>
    <t>https://automechanika-shanghai.hk.messefrankfurt.com/shanghai/zh-cn/exhibitor-search.detail.html/changzhou-zhibo-vehicle-parts-co-ltd.html</t>
  </si>
  <si>
    <t>2024-09-27T07:23:18</t>
  </si>
  <si>
    <t>+86 5192233443</t>
  </si>
  <si>
    <t>1643397317@qq.com</t>
  </si>
  <si>
    <t>常州智博车辆配件有限公司，江苏省 常州市，新北区孟河镇通江工业园，213002，中国</t>
  </si>
  <si>
    <t>常州市智华轴承厂</t>
  </si>
  <si>
    <t>1: 7.1 C87-1
2: 7.1 C87-1</t>
  </si>
  <si>
    <t>1. 轴承</t>
  </si>
  <si>
    <t>https://automechanika-shanghai.hk.messefrankfurt.com/shanghai/zh-cn/exhibitor-search.detail.html/changzhou-zhihua-bearings-co-ltd.html</t>
  </si>
  <si>
    <t>czhbearings.com</t>
  </si>
  <si>
    <t>2024-11-15T08:52:35</t>
  </si>
  <si>
    <t>武进区经济开发区长北路9号</t>
  </si>
  <si>
    <t>+86 519 8638 0158</t>
  </si>
  <si>
    <t>info@czhbearings.com</t>
  </si>
  <si>
    <t>常州市智华轴承厂，江苏省 常州市，武进区经济开发区长北路9号，中国</t>
  </si>
  <si>
    <t>常州智盟车辆饰件厂</t>
  </si>
  <si>
    <t>7.2 B76</t>
  </si>
  <si>
    <t>https://automechanika-shanghai.hk.messefrankfurt.com/shanghai/zh-cn/exhibitor-search.detail.html/changzhou-zhimeng-vehicle-trim-factory.html</t>
  </si>
  <si>
    <t>2024-11-11T07:43:18</t>
  </si>
  <si>
    <t>新北区孟河九龙路28号</t>
  </si>
  <si>
    <t>271000</t>
  </si>
  <si>
    <t>+86 5193242120</t>
  </si>
  <si>
    <t>常州智盟车辆饰件厂 常州市，新北区孟河九龙路28号，271000，中国</t>
  </si>
  <si>
    <t>常州知威汽车科技有限公司</t>
  </si>
  <si>
    <t>5.2 A101</t>
  </si>
  <si>
    <t>5.8 油箱管理（储存、清洁和维护）</t>
  </si>
  <si>
    <t>1. 集油桶
2. 集油器
3. 集油盆
4. 油壶
5. 动力单元油箱</t>
  </si>
  <si>
    <t>https://automechanika-shanghai.hk.messefrankfurt.com/shanghai/zh-cn/exhibitor-search.detail.html/changzhou-zhiwei-automobile-technology-co-ltd.html</t>
  </si>
  <si>
    <t>www.zhi-wei.com</t>
  </si>
  <si>
    <t>2024-11-14T05:47:11</t>
  </si>
  <si>
    <t>天宁区郑陆镇三皇庙村整村232-3号</t>
  </si>
  <si>
    <t>213014</t>
  </si>
  <si>
    <t>+86 519 8896 9326</t>
  </si>
  <si>
    <t>cz@zhi-wei.com</t>
  </si>
  <si>
    <t>+86 519 8896 9626</t>
  </si>
  <si>
    <t>常州知威汽车科技有限公司，江苏省 常州市，天宁区郑陆镇三皇庙村整村232-3号，213014，中国</t>
  </si>
  <si>
    <t>常州众恒车辆配件厂</t>
  </si>
  <si>
    <t>1.2 K56</t>
  </si>
  <si>
    <t>https://automechanika-shanghai.hk.messefrankfurt.com/shanghai/zh-cn/exhibitor-search.detail.html/changzhou-zhongheng-vehicle-parts-factory.html</t>
  </si>
  <si>
    <t>2024-11-06T04:27:15</t>
  </si>
  <si>
    <t>+86 51913196701117</t>
  </si>
  <si>
    <t>276937087@qq.com</t>
  </si>
  <si>
    <t>常州众恒车辆配件厂，江苏省 常州市，新北区小河镇，215313，中国</t>
  </si>
  <si>
    <t>Changzhou Zhongkai Vehicle Parts Co.Ltd</t>
  </si>
  <si>
    <t>1.2 K96</t>
  </si>
  <si>
    <t>1. 车灯    Auto Lamp
2. 俄系卡车灯  Russian Truck Light
3. LED灯    LED Light
4. 大灯    Head Lamp
5. 车镜     Auto Mirror</t>
  </si>
  <si>
    <t>https://automechanika-shanghai.hk.messefrankfurt.com/shanghai/zh-cn/exhibitor-search.detail.html/changzhou-zhongkai-vehicle-parts-coltd.html</t>
  </si>
  <si>
    <t>www.czzkbj.com</t>
  </si>
  <si>
    <t>2024-10-12T15:31:46</t>
  </si>
  <si>
    <t>Jiangsu Danyang</t>
  </si>
  <si>
    <t>Yongxin Steel Structure North Factory Building, Intersection of G346 and</t>
  </si>
  <si>
    <t>+86 519 8509 5290</t>
  </si>
  <si>
    <t>zhongkailamp@zhongkai-auto.com</t>
  </si>
  <si>
    <t>常州中隆车辆配件有限公司</t>
  </si>
  <si>
    <t>8.2 K99</t>
  </si>
  <si>
    <t>https://automechanika-shanghai.hk.messefrankfurt.com/shanghai/zh-cn/exhibitor-search.detail.html/changzhou-zhonglong-vehicle-accessories-co-ltd.html</t>
  </si>
  <si>
    <t>www.china-guohua.com</t>
  </si>
  <si>
    <t>2024-11-11T07:49:45</t>
  </si>
  <si>
    <t>新北区西夏墅丽江路9号</t>
  </si>
  <si>
    <t>+86 519 8350 0688</t>
  </si>
  <si>
    <t>常州中隆车辆配件有限公司，江苏省 常州市，新北区西夏墅丽江路9号，213135，中国</t>
  </si>
  <si>
    <t>常州卓文车辆配件有限公司</t>
  </si>
  <si>
    <t>1. 中网
2. 包围</t>
  </si>
  <si>
    <t>https://automechanika-shanghai.hk.messefrankfurt.com/shanghai/zh-cn/exhibitor-search.detail.html/changzhou-zhuowen-vehicles-parts-co-ltd.html</t>
  </si>
  <si>
    <t>新北区孟河镇青河路98号38幢-2号</t>
  </si>
  <si>
    <t>+86 158 5195 5950</t>
  </si>
  <si>
    <t>306591552@qq.com</t>
  </si>
  <si>
    <t>常州卓文车辆配件有限公司，江苏省 常州市，新北区孟河镇青河路98号38幢-2号，213002，中国</t>
  </si>
  <si>
    <t>常州市紫萱车业有限公司</t>
  </si>
  <si>
    <t>1.2 M107</t>
  </si>
  <si>
    <t>https://automechanika-shanghai.hk.messefrankfurt.com/shanghai/zh-cn/exhibitor-search.detail.html/changzhou-zixuan-auto-parts-co-ltd.html</t>
  </si>
  <si>
    <t>2024-11-11T06:52:19</t>
  </si>
  <si>
    <t>新北区孟河镇富平路 19 号</t>
  </si>
  <si>
    <t>常州市紫萱车业有限公司，江苏省 常州市，新北区孟河镇富平路 19 号，213138，中国</t>
  </si>
  <si>
    <t>常州市超岳汽车饰件有限公司</t>
  </si>
  <si>
    <t>8.2 A59</t>
  </si>
  <si>
    <t>https://automechanika-shanghai.hk.messefrankfurt.com/shanghai/zh-cn/exhibitor-search.detail.html/chanzhou-chaoyue-auto-accessories-company-limited.html</t>
  </si>
  <si>
    <t>2024-11-11T05:08:53</t>
  </si>
  <si>
    <t>新北区孟河镇建设路38号</t>
  </si>
  <si>
    <t>+86 519 8324 4135</t>
  </si>
  <si>
    <t>306852197@qq.com</t>
  </si>
  <si>
    <t>常州市超岳汽车饰件有限公司，江苏省 常州市，新北区孟河镇建设路38号，213138，中国</t>
  </si>
  <si>
    <t>Chaoyang Diesel Crankshaft Co Ltd</t>
  </si>
  <si>
    <t>7.1 M102</t>
  </si>
  <si>
    <t>1. 铸造加工球铁曲轴
2. 飞轮
3. 齿轮
4. 瓦盖等铸件</t>
  </si>
  <si>
    <t>https://automechanika-shanghai.hk.messefrankfurt.com/shanghai/zh-cn/exhibitor-search.detail.html/chaoyang-diesel-engine-crankshaft-coltd.html</t>
  </si>
  <si>
    <t>朝阳柴油机曲轴有限公司_联系方式_电话_工商注册_地址_信用信息_风险信息_孟戈_查询_中国企业信用档案_水滴信用_SD-eaa36fc2771068b0f639385c2283ba6b_223.90.87.115  shuidi.cn/company-e</t>
  </si>
  <si>
    <t>2024-11-15T10:26:24</t>
  </si>
  <si>
    <t>Liaoning Chaoyang</t>
  </si>
  <si>
    <t>No. 81, Xidayingzi Street</t>
  </si>
  <si>
    <t>122004</t>
  </si>
  <si>
    <t>朝阳灯业</t>
  </si>
  <si>
    <t>1.2 N61</t>
  </si>
  <si>
    <t>https://automechanika-shanghai.hk.messefrankfurt.com/shanghai/zh-cn/exhibitor-search.detail.html/chaoyang-lamp-industry.html</t>
  </si>
  <si>
    <t>2024-09-27T06:42:54</t>
  </si>
  <si>
    <t>文安县工业新区</t>
  </si>
  <si>
    <t>065800</t>
  </si>
  <si>
    <t>+86 136 3316 3030</t>
  </si>
  <si>
    <t>13633163030@139.com</t>
  </si>
  <si>
    <t>朝阳灯业，河北省 廊坊市，文安县工业新区，065800，中国</t>
  </si>
  <si>
    <t>车城汽车配件（福建）有限公司</t>
  </si>
  <si>
    <t>7.1 H96</t>
  </si>
  <si>
    <t>1. 底盘
2. 控制臂</t>
  </si>
  <si>
    <t>https://automechanika-shanghai.hk.messefrankfurt.com/shanghai/zh-cn/exhibitor-search.detail.html/che-cheng-car-accessory-fujian-co-ltd.html</t>
  </si>
  <si>
    <t>www.baw-auto.com.tw</t>
  </si>
  <si>
    <t>2024-11-12T01:46:59</t>
  </si>
  <si>
    <t>Zhangzhou City, Fujian Province</t>
  </si>
  <si>
    <t>Shuangxi Industrial Zone, Huxi Town, Zhangpu County</t>
  </si>
  <si>
    <t>363206</t>
  </si>
  <si>
    <t>+886 87733899344</t>
  </si>
  <si>
    <t>sales@baw.com.tw</t>
  </si>
  <si>
    <t>+86 87734415</t>
  </si>
  <si>
    <t>车城汽车配件（福建）有限公司 Zhangzhou City, Fujian Province，Shuangxi Industrial Zone, Huxi Town, Zhangpu County，363206，中国</t>
  </si>
  <si>
    <t>Cheetah Automotive Products Co.. Ltd.</t>
  </si>
  <si>
    <t>2.1 Q05</t>
  </si>
  <si>
    <t>1.1 驾驶系统（发动机、变速箱、动力总成、排气装置）
1.5 汽车内饰（驾驶舱、按钮、开关、仪表、安全气囊、座椅、车内照明、暖风系统、空调、电子调控装置、内置空滤）
2.1 发动机电子系统（控制单元、总线系统、传感器、执行器）</t>
  </si>
  <si>
    <t>https://automechanika-shanghai.hk.messefrankfurt.com/shanghai/zh-cn/exhibitor-search.detail.html/cheetah-automotive-products-co-ltd.html</t>
  </si>
  <si>
    <t>www.cheetahauto.com.tw</t>
  </si>
  <si>
    <t>2024-10-22T11:59:13</t>
  </si>
  <si>
    <t>Nantun Dist No. 23, Gongyecyu 22nd Rd 1F</t>
  </si>
  <si>
    <t>42863</t>
  </si>
  <si>
    <t>+886 4 2567 2622</t>
  </si>
  <si>
    <t>service@cheetahauto.com.tw</t>
  </si>
  <si>
    <t>+886 4 2567 5640</t>
  </si>
  <si>
    <t>车回佳(广州)科技有限公司</t>
  </si>
  <si>
    <t>7.2 F68</t>
  </si>
  <si>
    <t>6.3 数字化转型（行政及运营管理、客户管理、项目、可持续性管理）</t>
  </si>
  <si>
    <t>1. 车回佳
2. 数字区块链管理系统
3. 汽配外贸</t>
  </si>
  <si>
    <t>https://automechanika-shanghai.hk.messefrankfurt.com/shanghai/zh-cn/exhibitor-search.detail.html/chehuijia-guangzhou-technology-co-ltd.html</t>
  </si>
  <si>
    <t>www.chehuijia.com.cn</t>
  </si>
  <si>
    <t>2024-11-11T07:54:44</t>
  </si>
  <si>
    <t>海珠区新港东路腾讯众创空间</t>
  </si>
  <si>
    <t>510330</t>
  </si>
  <si>
    <t>+86 234397305</t>
  </si>
  <si>
    <t>291125048@qq.com</t>
  </si>
  <si>
    <t>车回佳(广州)科技有限公司，广东省 广州市，海珠区新港东路腾讯众创空间，510330，中国</t>
  </si>
  <si>
    <t>车狼湖（常州）汽车零部件有限公司</t>
  </si>
  <si>
    <t>8.2 M29</t>
  </si>
  <si>
    <t>https://automechanika-shanghai.hk.messefrankfurt.com/shanghai/zh-cn/exhibitor-search.detail.html/chelanghuchangzhou-auto-parts-co-ltd.html</t>
  </si>
  <si>
    <t>2024-11-11T06:07:00</t>
  </si>
  <si>
    <t>新北区河海西路201号G楼3楼</t>
  </si>
  <si>
    <t>paleoauto@foxmail.com</t>
  </si>
  <si>
    <t>车狼湖（常州）汽车零部件有限公司，江苏省 常州市，新北区河海西路201号G楼3楼，213022，中国</t>
  </si>
  <si>
    <t>成都阿泰克特种石墨有限公司</t>
  </si>
  <si>
    <t>5.1 A106</t>
  </si>
  <si>
    <t>https://automechanika-shanghai.hk.messefrankfurt.com/shanghai/zh-cn/exhibitor-search.detail.html/chengdu-artech-specialty-graphite-co-ltd.html</t>
  </si>
  <si>
    <t>www.artech-graphite.com</t>
  </si>
  <si>
    <t>2024-09-27T07:22:57</t>
  </si>
  <si>
    <t>崇州经济开发区华业路128号</t>
  </si>
  <si>
    <t>611230</t>
  </si>
  <si>
    <t>+86 28 8260 2128</t>
  </si>
  <si>
    <t>atk003@artech-graphite.com</t>
  </si>
  <si>
    <t>+86 28 8260 2655</t>
  </si>
  <si>
    <t>成都阿泰克特种石墨有限公司，四川省 成都市，崇州经济开发区华业路128号，611230，中国</t>
  </si>
  <si>
    <t>成都市锋茂卡科技有限公司</t>
  </si>
  <si>
    <t>2.2 G71</t>
  </si>
  <si>
    <t>https://automechanika-shanghai.hk.messefrankfurt.com/shanghai/zh-cn/exhibitor-search.detail.html/chengdu-feng-maoka-technology-co-ltd.html</t>
  </si>
  <si>
    <t>2024-11-15T08:51:00</t>
  </si>
  <si>
    <t>双流区西航港街道大件路白家段280号1栋1单元5层507号</t>
  </si>
  <si>
    <t>610200</t>
  </si>
  <si>
    <t>+86 2813458697610</t>
  </si>
  <si>
    <t>33322687@qq.com</t>
  </si>
  <si>
    <t>成都市锋茂卡科技有限公司，四川省 成都市，双流区西航港街道大件路白家段280号1栋1单元5层507号，610200，中国</t>
  </si>
  <si>
    <t>成都法斯特汽车电器有限公司</t>
  </si>
  <si>
    <t>5.1 A25</t>
  </si>
  <si>
    <t>https://automechanika-shanghai.hk.messefrankfurt.com/shanghai/zh-cn/exhibitor-search.detail.html/chengdu-first-automobile-electric-appliances-coltd.html</t>
  </si>
  <si>
    <t>www.zhengtu.com</t>
  </si>
  <si>
    <t>2024-11-11T16:02:33</t>
  </si>
  <si>
    <t>福建省 成都市</t>
  </si>
  <si>
    <t>双流蛟龙工业港东海路660 号</t>
  </si>
  <si>
    <t>+86 28 8573 8011</t>
  </si>
  <si>
    <t>2892765130@qq.com</t>
  </si>
  <si>
    <t>+86 28 8573 9595</t>
  </si>
  <si>
    <t>成都法斯特汽车电器有限公司，福建省 成都市，双流蛟龙工业港东海路660 号，610200，中国</t>
  </si>
  <si>
    <t>成都合一优品数字信息技术有限公司</t>
  </si>
  <si>
    <t>5.1 F115</t>
  </si>
  <si>
    <t>https://automechanika-shanghai.hk.messefrankfurt.com/shanghai/zh-cn/exhibitor-search.detail.html/chengdu-heyisurei-digitalinformation-technology-coltd.html</t>
  </si>
  <si>
    <t>www.heyiup.com</t>
  </si>
  <si>
    <t>2024-11-11T07:28:24</t>
  </si>
  <si>
    <t>四川省 No City</t>
  </si>
  <si>
    <t>()自由贸易试验区成都高新区府城大道西段399号9栋8层3号</t>
  </si>
  <si>
    <t>+86 28 6805 8555</t>
  </si>
  <si>
    <t>hyyp@heyiup.com</t>
  </si>
  <si>
    <t>成都合一优品数字信息技术有限公司，四川省 No City，()自由贸易试验区成都高新区府城大道西段399号9栋8层3号，610000，中国</t>
  </si>
  <si>
    <t>成都海腾实业有限公司</t>
  </si>
  <si>
    <t>3 F75</t>
  </si>
  <si>
    <t>1. 成都海腾专业汽配生产和开发</t>
  </si>
  <si>
    <t>https://automechanika-shanghai.hk.messefrankfurt.com/shanghai/zh-cn/exhibitor-search.detail.html/chengdu-hi-tech-industries-co-ltd.html</t>
  </si>
  <si>
    <t>www.hitech-industries.com</t>
  </si>
  <si>
    <t>2024-11-06T00:13:02</t>
  </si>
  <si>
    <r>
      <rPr>
        <sz val="9"/>
        <color theme="1"/>
        <rFont val="微软雅黑"/>
        <charset val="134"/>
      </rPr>
      <t>高新</t>
    </r>
    <r>
      <rPr>
        <sz val="9"/>
        <color theme="1"/>
        <rFont val="宋体-简"/>
        <charset val="134"/>
      </rPr>
      <t>區</t>
    </r>
    <r>
      <rPr>
        <sz val="9"/>
        <color theme="1"/>
        <rFont val="微软雅黑"/>
        <charset val="134"/>
      </rPr>
      <t>新盛路370</t>
    </r>
    <r>
      <rPr>
        <sz val="9"/>
        <color theme="1"/>
        <rFont val="宋体-简"/>
        <charset val="134"/>
      </rPr>
      <t>號</t>
    </r>
  </si>
  <si>
    <t>+86 28 8524 4688</t>
  </si>
  <si>
    <t>945liujia@163.com</t>
  </si>
  <si>
    <t>+86 28 8524 4988</t>
  </si>
  <si>
    <r>
      <rPr>
        <sz val="9"/>
        <color theme="1"/>
        <rFont val="微软雅黑"/>
        <charset val="134"/>
      </rPr>
      <t>成都海腾实业有限公司 成都市，高新</t>
    </r>
    <r>
      <rPr>
        <sz val="9"/>
        <color theme="1"/>
        <rFont val="宋体-简"/>
        <charset val="134"/>
      </rPr>
      <t>區</t>
    </r>
    <r>
      <rPr>
        <sz val="9"/>
        <color theme="1"/>
        <rFont val="微软雅黑"/>
        <charset val="134"/>
      </rPr>
      <t>新盛路370</t>
    </r>
    <r>
      <rPr>
        <sz val="9"/>
        <color theme="1"/>
        <rFont val="宋体-简"/>
        <charset val="134"/>
      </rPr>
      <t>號</t>
    </r>
    <r>
      <rPr>
        <sz val="9"/>
        <color theme="1"/>
        <rFont val="微软雅黑"/>
        <charset val="134"/>
      </rPr>
      <t>，610041，中国</t>
    </r>
  </si>
  <si>
    <t>成都华尔森环保科技有限公司</t>
  </si>
  <si>
    <t>5.1 B107</t>
  </si>
  <si>
    <t>https://automechanika-shanghai.hk.messefrankfurt.com/shanghai/zh-cn/exhibitor-search.detail.html/chengdu-huaersen-environmental-protection-technology-co-ltd.html</t>
  </si>
  <si>
    <t>www.huaersen.net</t>
  </si>
  <si>
    <t>2024-10-08T06:38:48</t>
  </si>
  <si>
    <t>彭州市航空动力产业园领航路1号</t>
  </si>
  <si>
    <t>611930</t>
  </si>
  <si>
    <t>+86 28 8377 9959</t>
  </si>
  <si>
    <t>sales02@huaersen.net</t>
  </si>
  <si>
    <t>成都华尔森环保科技有限公司，四川省 成都市，彭州市航空动力产业园领航路1号，611930，中国</t>
  </si>
  <si>
    <t>成都俊马密封科技股份有限公司</t>
  </si>
  <si>
    <t>5.1 A117</t>
  </si>
  <si>
    <t>1.9 新材料（3D打印材料、纤维复合材料、可再生资源、混合材料、可回收材料）</t>
  </si>
  <si>
    <t>1. 耐油石棉板
2. 抄取密封垫片
3. 辊压密封垫片
4. 无石棉抄取材料
5. 辊压密封材料</t>
  </si>
  <si>
    <t>https://automechanika-shanghai.hk.messefrankfurt.com/shanghai/zh-cn/exhibitor-search.detail.html/chengdu-junma-sealing-technology-co-ltd.html</t>
  </si>
  <si>
    <t>www.jmseal.com</t>
  </si>
  <si>
    <t>2024-11-11T07:09:40</t>
  </si>
  <si>
    <t>新都区石板滩镇龙飞路397号</t>
  </si>
  <si>
    <t>610028</t>
  </si>
  <si>
    <t>+86 183 8212 2108</t>
  </si>
  <si>
    <t>dgm@jmseal.com</t>
  </si>
  <si>
    <t>+86 28 8398 7662</t>
  </si>
  <si>
    <t>成都俊马密封科技股份有限公司，四川省 成都市，新都区石板滩镇龙飞路397号，610028，中国</t>
  </si>
  <si>
    <t>成都瑞戈科技有限公司</t>
  </si>
  <si>
    <t>5.1 N58</t>
  </si>
  <si>
    <t>1. Fully automatic assembly line for auto parts
2. Endurance testing for auto parts</t>
  </si>
  <si>
    <t>https://automechanika-shanghai.hk.messefrankfurt.com/shanghai/zh-cn/exhibitor-search.detail.html/chengdu-rig-science--technology-co-ltd.html</t>
  </si>
  <si>
    <t>www.rigtesting.com</t>
  </si>
  <si>
    <t>大邑县沙渠镇兴城大道16-1号</t>
  </si>
  <si>
    <t>611332</t>
  </si>
  <si>
    <t>+86 28 8575 4602</t>
  </si>
  <si>
    <t>tentro@rigtesting.com</t>
  </si>
  <si>
    <t>成都瑞戈科技有限公司，四川省 成都市，大邑县沙渠镇兴城大道16-1号，611332，中国</t>
  </si>
  <si>
    <t>成都市三宇电子机械有限公司</t>
  </si>
  <si>
    <t>6.1 D115</t>
  </si>
  <si>
    <t>https://automechanika-shanghai.hk.messefrankfurt.com/shanghai/zh-cn/exhibitor-search.detail.html/chengdu-sunyu-machinery-coltd.html</t>
  </si>
  <si>
    <t>www.best-engineparts.com</t>
  </si>
  <si>
    <t>2024-11-11T07:34:42</t>
  </si>
  <si>
    <t>郫都区港北四路123号</t>
  </si>
  <si>
    <t>611743</t>
  </si>
  <si>
    <t>+86 135 5106 4530</t>
  </si>
  <si>
    <t>anne.chen@cdsunyu.cn</t>
  </si>
  <si>
    <t>成都市三宇电子机械有限公司 成都市，郫都区港北四路123号，611743，中国</t>
  </si>
  <si>
    <t>成都天府垫片科技有限公司</t>
  </si>
  <si>
    <t>5.1 A109</t>
  </si>
  <si>
    <t>https://automechanika-shanghai.hk.messefrankfurt.com/shanghai/zh-cn/exhibitor-search.detail.html/chengdu-teamful-gasket-technology-coltd.html</t>
  </si>
  <si>
    <t>www.teamful.net</t>
  </si>
  <si>
    <t>2024-11-17T23:50:03</t>
  </si>
  <si>
    <t>双流区西航港经济开发区双华路三段123号</t>
  </si>
  <si>
    <t>610207</t>
  </si>
  <si>
    <t>export@teamful.net</t>
  </si>
  <si>
    <t>+86 28 8565 1433</t>
  </si>
  <si>
    <t>成都天府垫片科技有限公司，四川省 成都市，双流区西航港经济开发区双华路三段123号，610207，中国</t>
  </si>
  <si>
    <t>成都西菱动力部件有限公司</t>
  </si>
  <si>
    <t>5.1 N56</t>
  </si>
  <si>
    <t>https://automechanika-shanghai.hk.messefrankfurt.com/shanghai/zh-cn/exhibitor-search.detail.html/chengdu-xiling-power-parts-co-ltd.html</t>
  </si>
  <si>
    <t>www.xlqp.com</t>
  </si>
  <si>
    <t>2024-11-11T07:39:53</t>
  </si>
  <si>
    <t>大邑县晋原镇兴业七路18号</t>
  </si>
  <si>
    <t>611300</t>
  </si>
  <si>
    <t>+86 28 8707 4109</t>
  </si>
  <si>
    <t>liumeng@xlqp.com</t>
  </si>
  <si>
    <t>+86 28 288 707 4109</t>
  </si>
  <si>
    <t>成都西菱动力部件有限公司 成都市，大邑县晋原镇兴业七路18号，611300，中国</t>
  </si>
  <si>
    <t>成都欣创意广告有限公司-&amp;lt;&amp;lt;欣奔腾资讯&amp;gt;&amp;gt;</t>
  </si>
  <si>
    <t>https://automechanika-shanghai.hk.messefrankfurt.com/shanghai/zh-cn/exhibitor-search.detail.html/chengdu-xin-creativity-advertising-co-ltd--xin-pentium-information.html</t>
  </si>
  <si>
    <t>2024-11-15T07:50:03</t>
  </si>
  <si>
    <t>成都欣创意广告有限公司-&lt;&lt;欣奔腾资讯&gt;&gt;</t>
  </si>
  <si>
    <t>成都欣创意广告有限公司-&lt;&lt;欣奔腾资讯&gt;&gt;，中国</t>
  </si>
  <si>
    <t>成都杨师傅商贸有限公司</t>
  </si>
  <si>
    <t>8.2 D14</t>
  </si>
  <si>
    <t>https://automechanika-shanghai.hk.messefrankfurt.com/shanghai/zh-cn/exhibitor-search.detail.html/chengdu-yangshifu-trading-co-ltd.html</t>
  </si>
  <si>
    <t>蛟龙工业港双流园区东海路7座239号</t>
  </si>
  <si>
    <t>+86 187 2841 9925</t>
  </si>
  <si>
    <t>393607149@qq.com</t>
  </si>
  <si>
    <t>成都杨师傅商贸有限公司，四川省 成都市，蛟龙工业港双流园区东海路7座239号，610000，中国</t>
  </si>
  <si>
    <t>成都逸宇翔科技有限公司</t>
  </si>
  <si>
    <t>5.1 A95</t>
  </si>
  <si>
    <t>1.1 驾驶系统（发动机、变速箱、动力总成、排气装置）
1.9 新材料（3D打印材料、纤维复合材料、可再生资源、混合材料、可回收材料）
3.4 技术性改装（车体外观、发动机、底盘和排气系统调校、运动用品装备、照明系统、轮胎和轮毂）</t>
  </si>
  <si>
    <t>https://automechanika-shanghai.hk.messefrankfurt.com/shanghai/zh-cn/exhibitor-search.detail.html/chengdu-yiyuxiang-technology-co-ltd.html</t>
  </si>
  <si>
    <t>www.yyxauto.com</t>
  </si>
  <si>
    <t>2024-08-19T12:27:08</t>
  </si>
  <si>
    <t>大邑县雪山大道1段1号</t>
  </si>
  <si>
    <t>+86 28 8826 1713</t>
  </si>
  <si>
    <t>sales@yyxauto.com</t>
  </si>
  <si>
    <t>成都逸宇翔科技有限公司，四川省 成都市，大邑县雪山大道1段1号，611300，中国</t>
  </si>
  <si>
    <t>成都远旺汽车电器有限公司</t>
  </si>
  <si>
    <t>4.1 B13</t>
  </si>
  <si>
    <t>1. 起动机</t>
  </si>
  <si>
    <t>https://automechanika-shanghai.hk.messefrankfurt.com/shanghai/zh-cn/exhibitor-search.detail.html/chengdu-yuanwang-automobile-electrical-appliance-co-ltd.html</t>
  </si>
  <si>
    <t>www.sidaode.com</t>
  </si>
  <si>
    <t>2024-11-15T08:59:01</t>
  </si>
  <si>
    <t>大邑县青霞街道兴业六路28号</t>
  </si>
  <si>
    <t>+86 28 8504 0486</t>
  </si>
  <si>
    <t>ywxs1@yuanwangzk.ocm</t>
  </si>
  <si>
    <t>+86 28850404</t>
  </si>
  <si>
    <t>成都远旺汽车电器有限公司，四川省 成都市，大邑县青霞街道兴业六路28号，611300，中国</t>
  </si>
  <si>
    <t>台湾海峰-晟峰工具（无锡）有限公司</t>
  </si>
  <si>
    <t>5.2 K58</t>
  </si>
  <si>
    <t>https://automechanika-shanghai.hk.messefrankfurt.com/shanghai/zh-cn/exhibitor-search.detail.html/cheng-feng-tool-wuxi-co-ltd.html</t>
  </si>
  <si>
    <t>www.hyphone.com.cn</t>
  </si>
  <si>
    <t>2024-10-29T09:55:55</t>
  </si>
  <si>
    <t>江苏省 无锡市</t>
  </si>
  <si>
    <t>锡山区春晖中路19号</t>
  </si>
  <si>
    <t>214101</t>
  </si>
  <si>
    <t>+86 510 8826 0582</t>
  </si>
  <si>
    <t>maj@hyphone.com.cn</t>
  </si>
  <si>
    <t>+86 510 8826 1581</t>
  </si>
  <si>
    <t>台湾海峰-晟峰工具（无锡）有限公司，江苏省 无锡市，锡山区春晖中路19号，214101，中国</t>
  </si>
  <si>
    <t>无锡市</t>
  </si>
  <si>
    <t>Cheng Mao Precision Sealing Co., Ltd.</t>
  </si>
  <si>
    <t>2.1 Q06</t>
  </si>
  <si>
    <t>1.2 底盘部分（车桥、方向盘、制动装置、车轮、减震器）
1.4 机械标准部件（紧固件、螺钉锁止部件、密封圈、滚动轴承）</t>
  </si>
  <si>
    <r>
      <rPr>
        <sz val="9"/>
        <color theme="1"/>
        <rFont val="微软雅黑"/>
        <charset val="134"/>
      </rPr>
      <t>1. TCS
2. CH
3. 油封
4. 方向</t>
    </r>
    <r>
      <rPr>
        <sz val="9"/>
        <color theme="1"/>
        <rFont val="宋体-简"/>
        <charset val="134"/>
      </rPr>
      <t>機</t>
    </r>
    <r>
      <rPr>
        <sz val="9"/>
        <color theme="1"/>
        <rFont val="微软雅黑"/>
        <charset val="134"/>
      </rPr>
      <t xml:space="preserve">
5. </t>
    </r>
    <r>
      <rPr>
        <sz val="9"/>
        <color theme="1"/>
        <rFont val="宋体-简"/>
        <charset val="134"/>
      </rPr>
      <t>車</t>
    </r>
    <r>
      <rPr>
        <sz val="9"/>
        <color theme="1"/>
        <rFont val="微软雅黑"/>
        <charset val="134"/>
      </rPr>
      <t>用</t>
    </r>
  </si>
  <si>
    <t>https://automechanika-shanghai.hk.messefrankfurt.com/shanghai/zh-cn/exhibitor-search.detail.html/cheng-mao-precision-sealing-co-ltd.html</t>
  </si>
  <si>
    <t>www.tcsoilseal.com/</t>
  </si>
  <si>
    <t>2024-10-29T03:55:21</t>
  </si>
  <si>
    <t>{"0": {"[Social] No": 1, "[Social] Name": "youtube", "[Social] File": "", "[Social] Url": "https://www.youtube.com/@tcsoilseal2095"}}</t>
  </si>
  <si>
    <t>Nantou</t>
  </si>
  <si>
    <t>No.3,Gongye East Road</t>
  </si>
  <si>
    <t>54066</t>
  </si>
  <si>
    <t>+886 4 9226 1799</t>
  </si>
  <si>
    <t>vivi@tcs-tech.com.tw</t>
  </si>
  <si>
    <t>+886 4 9225 5382</t>
  </si>
  <si>
    <t>昆山诚鼎贸易有限公司</t>
  </si>
  <si>
    <t>7.2 M25</t>
  </si>
  <si>
    <t>https://automechanika-shanghai.hk.messefrankfurt.com/shanghai/zh-cn/exhibitor-search.detail.html/cheng-parts-import--export-trading-co-ltd.html</t>
  </si>
  <si>
    <t>www.chengparts.com</t>
  </si>
  <si>
    <t>2024-11-06T05:56:58</t>
  </si>
  <si>
    <t>昆山开发区企业科技园红枫路 1 号东创科技中心 3 号楼 519 室</t>
  </si>
  <si>
    <t>215334</t>
  </si>
  <si>
    <t>+86 186 2624 9736</t>
  </si>
  <si>
    <t>alvin.wang@chengparts.com</t>
  </si>
  <si>
    <t>昆山诚鼎贸易有限公司，江苏省 苏州市，昆山开发区企业科技园红枫路 1 号东创科技中心 3 号楼 519 室，215334，中国</t>
  </si>
  <si>
    <t>车易美汽车饰品科技（广州）有限公司</t>
  </si>
  <si>
    <t>8.2 M74</t>
  </si>
  <si>
    <t>1. 晴雨档
2. 后唇
3. 前唇
4. 砂石档
5. 尾翼</t>
  </si>
  <si>
    <t>https://automechanika-shanghai.hk.messefrankfurt.com/shanghai/zh-cn/exhibitor-search.detail.html/cheyimei-auto-accessories-technologyguangzhou-co-ltd.html</t>
  </si>
  <si>
    <t>https://cedimeet.en.alibaba.com/</t>
  </si>
  <si>
    <t>2024-11-11T07:00:35</t>
  </si>
  <si>
    <t>花都区花东镇北兴花都大道东106号</t>
  </si>
  <si>
    <t>+86 287708010</t>
  </si>
  <si>
    <t>cedimeet@163.com</t>
  </si>
  <si>
    <t>车易美汽车饰品科技（广州）有限公司，广东省 广州市，花都区花东镇北兴花都大道东106号，510800，中国</t>
  </si>
  <si>
    <t>车之宴汽车零部件（上海）有限公司</t>
  </si>
  <si>
    <t>1.1 M51</t>
  </si>
  <si>
    <t>https://automechanika-shanghai.hk.messefrankfurt.com/shanghai/zh-cn/exhibitor-search.detail.html/chezhiyan-auto-partsshanghai-co-ltd.html</t>
  </si>
  <si>
    <t>www.uroporsche.com</t>
  </si>
  <si>
    <t>2024-11-11T06:58:45</t>
  </si>
  <si>
    <t>闵行区虹梅南路3476号科创金谷59号</t>
  </si>
  <si>
    <t>200237</t>
  </si>
  <si>
    <t>+86 21 5771 6160</t>
  </si>
  <si>
    <t>joy.chen@jiaxichina.net</t>
  </si>
  <si>
    <t>车之宴汽车零部件（上海）有限公司 上海市，闵行区虹梅南路3476号科创金谷59号，200237，中国</t>
  </si>
  <si>
    <t>中国汽配（出口）网</t>
  </si>
  <si>
    <t>4.1 B111</t>
  </si>
  <si>
    <t>1.13 行业机构、媒体、教育与培训</t>
  </si>
  <si>
    <t>1. 广告设计1
2. 汽配报刊1
3. 广告设计2
4. 汽配报刊2
5. 汽配报刊3</t>
  </si>
  <si>
    <t>https://automechanika-shanghai.hk.messefrankfurt.com/shanghai/zh-cn/exhibitor-search.detail.html/china-auto-parts-export-network.html</t>
  </si>
  <si>
    <t>2024-11-12T06:40:45</t>
  </si>
  <si>
    <t>洪山区关山大道332号</t>
  </si>
  <si>
    <t>430064</t>
  </si>
  <si>
    <t>+86 27 8788 7830</t>
  </si>
  <si>
    <t>491060469@qq.com</t>
  </si>
  <si>
    <t>中国汽配（出口）网，湖北省 武汉市，洪山区关山大道332号，430064，中国</t>
  </si>
  <si>
    <t>中卡众联（湖北）汽车零部件有限公司</t>
  </si>
  <si>
    <t>7.1 D33</t>
  </si>
  <si>
    <t>https://automechanika-shanghai.hk.messefrankfurt.com/shanghai/zh-cn/exhibitor-search.detail.html/china-card-zhonglian-hubei-auto-parts-co-ltd.html</t>
  </si>
  <si>
    <t>www.autopartszkl.com</t>
  </si>
  <si>
    <t>2024-11-11T11:11:34</t>
  </si>
  <si>
    <t>经济开发区白浪街办龙门二路5号3幢</t>
  </si>
  <si>
    <t>+86 719 326 4895</t>
  </si>
  <si>
    <t>sales@autopartszkl.com</t>
  </si>
  <si>
    <t>中卡众联（湖北）汽车零部件有限公司，湖北省 十堰市，经济开发区白浪街办龙门二路5号3幢，442000，中国</t>
  </si>
  <si>
    <t>宁波德尔科火花塞制造有限公司</t>
  </si>
  <si>
    <t>4.1 F71</t>
  </si>
  <si>
    <t>https://automechanika-shanghai.hk.messefrankfurt.com/shanghai/zh-cn/exhibitor-search.detail.html/china-derke-spark-plug-manufacture-company-limited.html</t>
  </si>
  <si>
    <t>2024-11-12T02:45:08</t>
  </si>
  <si>
    <t>余姚市低塘街道姆湖荐贤路8号</t>
  </si>
  <si>
    <t>315400</t>
  </si>
  <si>
    <t>+86 574 6227 5990</t>
  </si>
  <si>
    <t>sales@delcosparkplug.com</t>
  </si>
  <si>
    <t>宁波德尔科火花塞制造有限公司，浙江省 宁波市，余姚市低塘街道姆湖荐贤路8号，315400，中国</t>
  </si>
  <si>
    <t>中国河北北海活塞有限公司</t>
  </si>
  <si>
    <t>6.1 M44</t>
  </si>
  <si>
    <t>1. 柴油机活塞</t>
  </si>
  <si>
    <t>https://automechanika-shanghai.hk.messefrankfurt.com/shanghai/zh-cn/exhibitor-search.detail.html/china-hebei-beihai-piston-company.html</t>
  </si>
  <si>
    <t>www.cnbhhs.cn</t>
  </si>
  <si>
    <t>2024-11-15T08:56:55</t>
  </si>
  <si>
    <t>{"0": {"[Social] No": 1, "[Social] Name": "wechat", "[Social] File": "https://exhibitorsearch.hk.messefrankfurt.com/images/original/qrcodes/10000100202401/399812/1729051675632_1225068769.jpg", "[Social] Url": "https://wa.me/qr/AJM35X5KTCGSO1"}}</t>
  </si>
  <si>
    <t>宁晋县苏家庄镇北朱家庄村</t>
  </si>
  <si>
    <t>055550</t>
  </si>
  <si>
    <t>+86 130515030497690</t>
  </si>
  <si>
    <t>978965492@qq.com</t>
  </si>
  <si>
    <t>+86 1305</t>
  </si>
  <si>
    <t>中国河北北海活塞有限公司，河北省 邢台市，宁晋县苏家庄镇北朱家庄村，055550，中国</t>
  </si>
  <si>
    <t>China Kirt(Catalyst) Company</t>
  </si>
  <si>
    <t>8.2 N100</t>
  </si>
  <si>
    <t>https://automechanika-shanghai.hk.messefrankfurt.com/shanghai/zh-cn/exhibitor-search.detail.html/china-kirtcatalyst-company.html</t>
  </si>
  <si>
    <t>2024-11-06T18:28:42</t>
  </si>
  <si>
    <t>Shandong Linyi</t>
  </si>
  <si>
    <t>Luo 6Th Road And Culture 2Nd Road, Luozhuang District, Linyi City, Shandong Province Interchange 80 Meters South East</t>
  </si>
  <si>
    <t>+86 539 708 0803</t>
  </si>
  <si>
    <t>ketehuanbao@126.com</t>
  </si>
  <si>
    <t>莆田市中路通机械有限公司</t>
  </si>
  <si>
    <t>6.1 N73</t>
  </si>
  <si>
    <t>https://automechanika-shanghai.hk.messefrankfurt.com/shanghai/zh-cn/exhibitor-search.detail.html/china-lutong-machinery-works-co-ltd.html</t>
  </si>
  <si>
    <t>www.china-lutong.com</t>
  </si>
  <si>
    <t>2024-11-15T02:31:22</t>
  </si>
  <si>
    <t>https://exhibitorsearch.hk.messefrankfurt.com/images/medium/company_pictures/10000100202401/401014/1730275745183_1087543347.jpg</t>
  </si>
  <si>
    <t>涵江区新涵工业区</t>
  </si>
  <si>
    <t>351111</t>
  </si>
  <si>
    <t>+86 594 360 5653</t>
  </si>
  <si>
    <t>c.h@china-lutong.ne</t>
  </si>
  <si>
    <t>+86 594 360 5652</t>
  </si>
  <si>
    <t>莆田市中路通机械有限公司，福建省 莆田市，涵江区新涵工业区，351111，中国</t>
  </si>
  <si>
    <t>中国美力特发动机配件有限公司</t>
  </si>
  <si>
    <t>4.1 H119-1</t>
  </si>
  <si>
    <t>https://automechanika-shanghai.hk.messefrankfurt.com/shanghai/zh-cn/exhibitor-search.detail.html/china-merit-engine-parts-limited.html</t>
  </si>
  <si>
    <t>www.merit-ap.com</t>
  </si>
  <si>
    <t>2024-11-11T06:12:54</t>
  </si>
  <si>
    <t>海珠区新港东路209号新港商厦西塔704</t>
  </si>
  <si>
    <t>510308</t>
  </si>
  <si>
    <t>+86 20 8925 1406</t>
  </si>
  <si>
    <t>kent@merit-ap.com</t>
  </si>
  <si>
    <t>+86 20 8925 1323</t>
  </si>
  <si>
    <t>中国美力特发动机配件有限公司 广州市，海珠区新港东路209号新港商厦西塔704，510308，中国</t>
  </si>
  <si>
    <t>中国兵器工业集团有限公司</t>
  </si>
  <si>
    <t>3 N89</t>
  </si>
  <si>
    <t>https://automechanika-shanghai.hk.messefrankfurt.com/shanghai/zh-cn/exhibitor-search.detail.html/china-north-industries-group-corporation-limited.html</t>
  </si>
  <si>
    <t>www.cngc.com.cn</t>
  </si>
  <si>
    <t>2024-11-11T04:52:38</t>
  </si>
  <si>
    <t>西城区三里河路44号</t>
  </si>
  <si>
    <t>+86 10 6896 3674</t>
  </si>
  <si>
    <t>362806873@qq.com</t>
  </si>
  <si>
    <t>+86 316 220 2919</t>
  </si>
  <si>
    <t>中国兵器工业集团有限公司 北京市，西城区三里河路44号，100086，中国</t>
  </si>
  <si>
    <t>国太阳科技有限公司</t>
  </si>
  <si>
    <t>5.1 F55</t>
  </si>
  <si>
    <t>https://automechanika-shanghai.hk.messefrankfurt.com/shanghai/zh-cn/exhibitor-search.detail.html/china-sun-technology-co-ltd.html</t>
  </si>
  <si>
    <t>www.guotaiyang.com</t>
  </si>
  <si>
    <t>2024-11-11T06:47:07</t>
  </si>
  <si>
    <t>东津新区朝阳路1号</t>
  </si>
  <si>
    <t>+86 710 328 8209</t>
  </si>
  <si>
    <t>xuchaoyue@guotaiyang.com</t>
  </si>
  <si>
    <t>国太阳科技有限公司，湖北省 襄阳市，东津新区朝阳路1号，441000，中国</t>
  </si>
  <si>
    <t>Chinaway Auto Parts (Shanghai) Shares Co Ltd</t>
  </si>
  <si>
    <t>1: 2.1 K138
2: 2.1 M131</t>
  </si>
  <si>
    <t>1. 供应链
2. 华诺威
3. 车型件
4. 南北大众</t>
  </si>
  <si>
    <t>https://automechanika-shanghai.hk.messefrankfurt.com/shanghai/zh-cn/exhibitor-search.detail.html/chinaway-auto-parts-shanghai-shares-co-ltd.html</t>
  </si>
  <si>
    <t>www.chinawayautoparts.com</t>
  </si>
  <si>
    <t>2024-09-26T06:00:04</t>
  </si>
  <si>
    <t>Building 1, No. 4588, Cao'an Road, Anting Town, Jiading District</t>
  </si>
  <si>
    <t>201800</t>
  </si>
  <si>
    <t>+86 20 186 958 5015</t>
  </si>
  <si>
    <t>wangchongyang@chinawayautoparts.com</t>
  </si>
  <si>
    <t>+86 201886</t>
  </si>
  <si>
    <t>邢台迅驰优特机械制造有限公司</t>
  </si>
  <si>
    <t>6.1 B93-1</t>
  </si>
  <si>
    <t>1. 刹车鼓
2. 轮毂
3. 刹车鼓</t>
  </si>
  <si>
    <t>https://automechanika-shanghai.hk.messefrankfurt.com/shanghai/zh-cn/exhibitor-search.detail.html/china-xingtai-xunchiyoute-auto-parts-coltd.html</t>
  </si>
  <si>
    <t>xcyt.en.alibaba.com</t>
  </si>
  <si>
    <t>2024-11-11T05:08:36</t>
  </si>
  <si>
    <t>隆尧县固城汽配工业区</t>
  </si>
  <si>
    <t>+86 319 650 5800</t>
  </si>
  <si>
    <t>xunchiqp@163.com</t>
  </si>
  <si>
    <t>邢台迅驰优特机械制造有限公司，河北省 邢台市，隆尧县固城汽配工业区，054000，中国</t>
  </si>
  <si>
    <t>浙江省衢州市富润机械制造有限公司</t>
  </si>
  <si>
    <t>5.2 Q17</t>
  </si>
  <si>
    <t>1. Oil filter wrench
2. Oil filter tools
3. Drywall tools
4. Mud pan
5. Oil  filter wrench sets</t>
  </si>
  <si>
    <t>https://automechanika-shanghai.hk.messefrankfurt.com/shanghai/zh-cn/exhibitor-search.detail.html/china-zhejiang-quzhou-furun-machinery-manufacture-co-ltd.html</t>
  </si>
  <si>
    <t>gzjrgj.cn.alibaba.com</t>
  </si>
  <si>
    <t>2024-10-26T04:00:59</t>
  </si>
  <si>
    <t>浙江省 衢州市</t>
  </si>
  <si>
    <t>富润机械制造有限公司</t>
  </si>
  <si>
    <t>324002</t>
  </si>
  <si>
    <t>mettnett@163.com</t>
  </si>
  <si>
    <t>浙江省衢州市富润机械制造有限公司，浙江省 衢州市，富润机械制造有限公司，324002，中国</t>
  </si>
  <si>
    <t>衢州市</t>
  </si>
  <si>
    <t>浙江三门维艾尔工业有限公司</t>
  </si>
  <si>
    <t>2.2 D100</t>
  </si>
  <si>
    <t>https://automechanika-shanghai.hk.messefrankfurt.com/shanghai/zh-cn/exhibitor-search.detail.html/china-zhejiang-sanmen-viair-industry.html</t>
  </si>
  <si>
    <t>www.viair-china.com</t>
  </si>
  <si>
    <t>2024-11-11T07:39:18</t>
  </si>
  <si>
    <t>三门珠岙岭口</t>
  </si>
  <si>
    <t>317101</t>
  </si>
  <si>
    <t>+86 576 8310 0318</t>
  </si>
  <si>
    <t>mancychang@viair-china.com</t>
  </si>
  <si>
    <t>+86 576 8310 0168</t>
  </si>
  <si>
    <t>浙江三门维艾尔工业有限公司，浙江省 台州市，三门珠岙岭口，317101，中国</t>
  </si>
  <si>
    <t>浙江源锦汽车部件股份有限公司（项目部）</t>
  </si>
  <si>
    <t>3 M26</t>
  </si>
  <si>
    <t>1. 刹车油管
2. Brake hose</t>
  </si>
  <si>
    <t>https://automechanika-shanghai.hk.messefrankfurt.com/shanghai/zh-cn/exhibitor-search.detail.html/china-zhejiang-yuanjin-auto-parts-co-ltdproject-department.html</t>
  </si>
  <si>
    <t>www.auto-hoses.com</t>
  </si>
  <si>
    <t>2024-11-11T10:13:26</t>
  </si>
  <si>
    <t>塘下镇石岗村新兴西街67号</t>
  </si>
  <si>
    <t>325204</t>
  </si>
  <si>
    <t>+86 577 6538 3688</t>
  </si>
  <si>
    <t>22309547@qq.com</t>
  </si>
  <si>
    <t>+86 577 6538 3677</t>
  </si>
  <si>
    <t>浙江源锦汽车部件股份有限公司（项目部），浙江省 温州市，塘下镇石岗村新兴西街67号，325204，中国</t>
  </si>
  <si>
    <t>Chin Pech Co., Ltd.</t>
  </si>
  <si>
    <t>2.1 B119</t>
  </si>
  <si>
    <t>1.6 汽车外饰（车门、车窗/玻璃、安装部件）
1.7 乘用车和商用车再制造零部件</t>
  </si>
  <si>
    <t>1. wiper
2. wiper arm
3. wiper blade
4. filter
5. fastener</t>
  </si>
  <si>
    <t>https://automechanika-shanghai.hk.messefrankfurt.com/shanghai/zh-cn/exhibitor-search.detail.html/chin-pech-co-ltd.html</t>
  </si>
  <si>
    <t>www.chinpech.com</t>
  </si>
  <si>
    <t>2024-11-11T06:44:35</t>
  </si>
  <si>
    <t>New Taipei City</t>
  </si>
  <si>
    <t>3F, No. 272-1, Xinshu Rd., Xinzhuang Dist</t>
  </si>
  <si>
    <t>242064</t>
  </si>
  <si>
    <t>+886 2 2205 0881</t>
  </si>
  <si>
    <t>info@chinpech.com</t>
  </si>
  <si>
    <t>+886 2 2204 5526</t>
  </si>
  <si>
    <t>Chiping Jinke Xinuo Industrial &amp;amp; Trading Co Ltd</t>
  </si>
  <si>
    <t>1.1 N48</t>
  </si>
  <si>
    <t>1. oil cooler
2. oil cooler cover
3. oil cooler assy
4. intercooler
5. Engine aluminum castings</t>
  </si>
  <si>
    <t>https://automechanika-shanghai.hk.messefrankfurt.com/shanghai/zh-cn/exhibitor-search.detail.html/chiping-jinke-xinuo-industrialtrading-co-ltd.html</t>
  </si>
  <si>
    <t>en.sdjkxn.com</t>
  </si>
  <si>
    <t>2024-11-11T05:03:07</t>
  </si>
  <si>
    <t>Shandong Liaocheng</t>
  </si>
  <si>
    <t>Hepan Industrial Park Chiping</t>
  </si>
  <si>
    <t>252100</t>
  </si>
  <si>
    <t>+86 635 428 1089</t>
  </si>
  <si>
    <t>liguangkui@sdjkxn.com</t>
  </si>
  <si>
    <t>+86 635 428 7765</t>
  </si>
  <si>
    <t>Chiping Luhuan Auto Radiator Co Ltd</t>
  </si>
  <si>
    <t>7.1 K43</t>
  </si>
  <si>
    <t>https://automechanika-shanghai.hk.messefrankfurt.com/shanghai/zh-cn/exhibitor-search.detail.html/chiping-luhuan-auto-radiator-co-ltd.html</t>
  </si>
  <si>
    <t>www.luhuanrad.com</t>
  </si>
  <si>
    <t>2024-11-11T10:01:46</t>
  </si>
  <si>
    <t>Heat power industrial area ,chiping</t>
  </si>
  <si>
    <t>+86 635 428 9708</t>
  </si>
  <si>
    <t>shenfengli@luhuanrad.com</t>
  </si>
  <si>
    <t>+86 635 428 9709</t>
  </si>
  <si>
    <t>Chiping Shuangfeng Heat Exchanger Co Ltd</t>
  </si>
  <si>
    <t>5.1 D71</t>
  </si>
  <si>
    <t>https://automechanika-shanghai.hk.messefrankfurt.com/shanghai/zh-cn/exhibitor-search.detail.html/chiping-shuangfeng-heat-exchanger-co-ltd.html</t>
  </si>
  <si>
    <t>www.sdcpsf.com</t>
  </si>
  <si>
    <t>2024-11-06T08:03:30</t>
  </si>
  <si>
    <t>Liaocheng</t>
  </si>
  <si>
    <t>Chiping Hutun Industrial Park</t>
  </si>
  <si>
    <t>+86 573 8588 5810</t>
  </si>
  <si>
    <t>zsm10180911@qq.com</t>
  </si>
  <si>
    <t>Chiping Yusheng Agricultural Machinery Parts Co Ltd</t>
  </si>
  <si>
    <t>6.1 N65</t>
  </si>
  <si>
    <t>https://automechanika-shanghai.hk.messefrankfurt.com/shanghai/zh-cn/exhibitor-search.detail.html/chiping-yusheng-agricultural-machinery-parts-co-ltd.html</t>
  </si>
  <si>
    <t>www.jylqq.com.cn</t>
  </si>
  <si>
    <t>2024-09-26T06:01:42</t>
  </si>
  <si>
    <t>Shandong  Liaocheng</t>
  </si>
  <si>
    <t>He Pan Village, Zhenxing Subdistrict Office, Chiping County</t>
  </si>
  <si>
    <t>252000</t>
  </si>
  <si>
    <t>+86 635 423 2026</t>
  </si>
  <si>
    <t>313808321@qq.com</t>
  </si>
  <si>
    <t>重庆肆个贰网络科技有限公司</t>
  </si>
  <si>
    <t>6.2 D124</t>
  </si>
  <si>
    <t>1. ECU
2. 汽车动力
3. 马力
4. 汽车电脑
5. Automotive computer</t>
  </si>
  <si>
    <t>https://automechanika-shanghai.hk.messefrankfurt.com/shanghai/zh-cn/exhibitor-search.detail.html/chognqing-four-two-technology-network-co-ltd.html</t>
  </si>
  <si>
    <t>www.autotuner-tool.com</t>
  </si>
  <si>
    <t>2024-10-30T02:16:31</t>
  </si>
  <si>
    <t>四川省 重庆市</t>
  </si>
  <si>
    <t>南岸区玉马路87号</t>
  </si>
  <si>
    <t>400060</t>
  </si>
  <si>
    <t>tigerzhou0523@126.com</t>
  </si>
  <si>
    <t>重庆肆个贰网络科技有限公司，四川省 重庆市，南岸区玉马路87号，400060，中国</t>
  </si>
  <si>
    <t>重庆市</t>
  </si>
  <si>
    <t>重庆众之兴汽车配件有限公司</t>
  </si>
  <si>
    <t>5.1 A107</t>
  </si>
  <si>
    <t>https://automechanika-shanghai.hk.messefrankfurt.com/shanghai/zh-cn/exhibitor-search.detail.html/chongqing-all-new-auto-parts-co-ltd.html</t>
  </si>
  <si>
    <t>www.ydth.com</t>
  </si>
  <si>
    <t>2024-11-11T07:53:32</t>
  </si>
  <si>
    <t>江津区双福街道珊瑚路1号和润国际汽摩城17幢1-18第二层</t>
  </si>
  <si>
    <t>402247</t>
  </si>
  <si>
    <t>+86 23 4983 9346</t>
  </si>
  <si>
    <t>183262405@qq.com</t>
  </si>
  <si>
    <t>重庆众之兴汽车配件有限公司，四川省 重庆市，江津区双福街道珊瑚路1号和润国际汽摩城17幢1-18第二层，402247，中国</t>
  </si>
  <si>
    <t>重庆昂博汽车零配件有限公司</t>
  </si>
  <si>
    <t>1.1 K118</t>
  </si>
  <si>
    <t>1. autopart</t>
  </si>
  <si>
    <t>https://automechanika-shanghai.hk.messefrankfurt.com/shanghai/zh-cn/exhibitor-search.detail.html/chongqing-angbo-auto-parts-co-ltd.html</t>
  </si>
  <si>
    <t>2024-11-11T06:40:47</t>
  </si>
  <si>
    <t>沙坪坝区张家湾39号</t>
  </si>
  <si>
    <t>400000</t>
  </si>
  <si>
    <t>+86 23 6781 7122</t>
  </si>
  <si>
    <t>leahliuy@163.com</t>
  </si>
  <si>
    <t>重庆昂博汽车零配件有限公司，四川省 重庆市，沙坪坝区张家湾39号，400000，中国</t>
  </si>
  <si>
    <t>重庆车之舟汽车工业有限公司</t>
  </si>
  <si>
    <t>1.1 C52</t>
  </si>
  <si>
    <t>1. sunroof motor
2. window motor
3. window regulator
4. spare part
5. glass lifter</t>
  </si>
  <si>
    <t>https://automechanika-shanghai.hk.messefrankfurt.com/shanghai/zh-cn/exhibitor-search.detail.html/chongqing-chezhizhou-auto-industry-co-ltd.html</t>
  </si>
  <si>
    <t>www.czz-auto.com</t>
  </si>
  <si>
    <t>铜梁区产业大道88号</t>
  </si>
  <si>
    <t>402566</t>
  </si>
  <si>
    <t>+86 23 8160 0760</t>
  </si>
  <si>
    <t>info@czz-auto.com</t>
  </si>
  <si>
    <t>重庆车之舟汽车工业有限公司 重庆市，铜梁区产业大道88号，402566，中国</t>
  </si>
  <si>
    <t>重庆广联庆铃汽车配件有限公司</t>
  </si>
  <si>
    <t>7.1 H71-1</t>
  </si>
  <si>
    <t>1. ISUZU
2. 商用卡车
3. 日系卡车
4. 三菱</t>
  </si>
  <si>
    <t>https://automechanika-shanghai.hk.messefrankfurt.com/shanghai/zh-cn/exhibitor-search.detail.html/chongqing-guanglian-qingling-auto-parts-co-ltd.html</t>
  </si>
  <si>
    <t>comlenisuzu.com</t>
  </si>
  <si>
    <t>2024-11-11T06:26:05</t>
  </si>
  <si>
    <t>{"0": {"[Social] No": 1, "[Social] Name": "wechat", "[Social] File": "https://exhibitorsearch.hk.messefrankfurt.com/images/original/qrcodes/10000100202401/400982/1729047793794_1225068769.jpg", "[Social] Url": "https://u.wechat.com/MNZYNSt8JzPxdHGeZe1e24E"}}</t>
  </si>
  <si>
    <t>高新区白市驿镇九州汽摩城D区</t>
  </si>
  <si>
    <t>400052</t>
  </si>
  <si>
    <t>+86 23 6525 1800</t>
  </si>
  <si>
    <t>754158399@qq.com</t>
  </si>
  <si>
    <t>+86 23 6526 2574</t>
  </si>
  <si>
    <t>重庆广联庆铃汽车配件有限公司，四川省 重庆市，高新区白市驿镇九州汽摩城D区，400052，中国</t>
  </si>
  <si>
    <t>重庆国贵赛车科技股份有限公司</t>
  </si>
  <si>
    <t>8.2 F17</t>
  </si>
  <si>
    <t>1.1 驾驶系统（发动机、变速箱、动力总成、排气装置）
1.2 底盘部分（车桥、方向盘、制动装置、车轮、减震器）
1.10 电子商务（在线平台、电子商务相关业务处理、电子商务运营）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t>
  </si>
  <si>
    <t>1. Coilover
2. Turbocharger
3. Air Suspension
4. Connecting Rods
5. Control Arm</t>
  </si>
  <si>
    <t>https://automechanika-shanghai.hk.messefrankfurt.com/shanghai/zh-cn/exhibitor-search.detail.html/chongqing-guogui-racing-technology-co-ltd.html</t>
  </si>
  <si>
    <t>www.maxpeedingrods.cn</t>
  </si>
  <si>
    <t>2024-11-07T03:31:33</t>
  </si>
  <si>
    <t>重庆市 重庆市</t>
  </si>
  <si>
    <t>渝北区 黄山大道中段55号附2号 麒麟座C，15楼</t>
  </si>
  <si>
    <t>+86 23 6787 7662</t>
  </si>
  <si>
    <t>shuweijie@maxpeedingrods.cn</t>
  </si>
  <si>
    <t>重庆国贵赛车科技股份有限公司，重庆市 重庆市 渝北区，黄山大道中段55号附2号 麒麟座C，15楼，400000，中国</t>
  </si>
  <si>
    <t>渝北区</t>
  </si>
  <si>
    <t>黄山大道中段55号附2号</t>
  </si>
  <si>
    <t>麒麟座C，15楼</t>
  </si>
  <si>
    <t>Chongqing Guoli Machinery Parts Co., Ltd.</t>
  </si>
  <si>
    <t>4.1 A88</t>
  </si>
  <si>
    <t>1. 汽配零件Auto Parts
2. 齿轮Gear
3. 轴Shaft
4. 重卡truck
5. ZF</t>
  </si>
  <si>
    <t>https://automechanika-shanghai.hk.messefrankfurt.com/shanghai/zh-cn/exhibitor-search.detail.html/chongqing-guoli-machinery-coltd.html</t>
  </si>
  <si>
    <t>www.cqglgt.com</t>
  </si>
  <si>
    <t>2024-10-22T05:15:13</t>
  </si>
  <si>
    <t>Sichuan Chongqing</t>
  </si>
  <si>
    <t>No.11,Xichi North Road, Gunan Street, Qijiang District</t>
  </si>
  <si>
    <t>401420</t>
  </si>
  <si>
    <t>+86 23 4824 0219</t>
  </si>
  <si>
    <t>heyong@cqglgt.com</t>
  </si>
  <si>
    <t>重庆和天机械集团有限公司</t>
  </si>
  <si>
    <t>5.1 A98</t>
  </si>
  <si>
    <t>https://automechanika-shanghai.hk.messefrankfurt.com/shanghai/zh-cn/exhibitor-search.detail.html/chongqing-hearty-machinery-group-co-ltd.html</t>
  </si>
  <si>
    <t>www.hearty.net.cn</t>
  </si>
  <si>
    <t>铜梁区工业园玉泉路11号</t>
  </si>
  <si>
    <t>402560</t>
  </si>
  <si>
    <t>+86 23 4543 6833</t>
  </si>
  <si>
    <t>sale@hearty.net.cn</t>
  </si>
  <si>
    <t>重庆和天机械集团有限公司 重庆市，铜梁区工业园玉泉路11号，402560，中国</t>
  </si>
  <si>
    <t>重庆宏美制冷设备有限公司</t>
  </si>
  <si>
    <t>2.2 G117</t>
  </si>
  <si>
    <t>https://automechanika-shanghai.hk.messefrankfurt.com/shanghai/zh-cn/exhibitor-search.detail.html/chongqing-homer-refrigeration-equipment-co-ltd.html</t>
  </si>
  <si>
    <t>www.cqhomer.com</t>
  </si>
  <si>
    <t>2024-09-26T05:57:03</t>
  </si>
  <si>
    <t>重庆</t>
  </si>
  <si>
    <t>北碚区童家溪镇同兴横街47#</t>
  </si>
  <si>
    <t>+86 23024571</t>
  </si>
  <si>
    <t>globalsales@cqhomer.com</t>
  </si>
  <si>
    <t>+86 23 8608 1038</t>
  </si>
  <si>
    <t>重庆宏美制冷设备有限公司 重庆，北碚区童家溪镇同兴横街47#，400000，中国</t>
  </si>
  <si>
    <t>重庆红宇摩擦制品有限公司</t>
  </si>
  <si>
    <t>7.1 K74</t>
  </si>
  <si>
    <t>1. BRAKE SHOE
2. BRAKE LINING
3. BRAKE PAD</t>
  </si>
  <si>
    <t>https://automechanika-shanghai.hk.messefrankfurt.com/shanghai/zh-cn/exhibitor-search.detail.html/chongqing-hongyu-friction-products-co-ltd.html</t>
  </si>
  <si>
    <t>www.hongyufriction.com</t>
  </si>
  <si>
    <t>2024-11-06T18:19:39</t>
  </si>
  <si>
    <t>璧山区璧城镇景山路110号</t>
  </si>
  <si>
    <t>402760</t>
  </si>
  <si>
    <t>+86 23 4558 7911</t>
  </si>
  <si>
    <t>leimy_jiang@hongyufrictin.com</t>
  </si>
  <si>
    <t>+86 23 4558 0175</t>
  </si>
  <si>
    <t>重庆红宇摩擦制品有限公司 重庆，璧山区璧城镇景山路110号，402760，中国</t>
  </si>
  <si>
    <t>重庆君轶商贸有限公司</t>
  </si>
  <si>
    <t>2.2 C92</t>
  </si>
  <si>
    <t>https://automechanika-shanghai.hk.messefrankfurt.com/shanghai/zh-cn/exhibitor-search.detail.html/chongqing-junyi-trading-co-ltd.html</t>
  </si>
  <si>
    <t>2024-11-16T05:28:02</t>
  </si>
  <si>
    <t>石新路299号</t>
  </si>
  <si>
    <t>400039</t>
  </si>
  <si>
    <t>420219257@qq.com</t>
  </si>
  <si>
    <t>重庆君轶商贸有限公司，四川省 重庆市，石新路299号，400039，中国</t>
  </si>
  <si>
    <t>重庆力东科技股份有限公司</t>
  </si>
  <si>
    <t>1.2 F112-1</t>
  </si>
  <si>
    <t>5.9 加气站设备（加气站设备、各种燃料的油箱系统、数字燃料孪生技术）</t>
  </si>
  <si>
    <t>1. 油桶</t>
  </si>
  <si>
    <t>https://automechanika-shanghai.hk.messefrankfurt.com/shanghai/zh-cn/exhibitor-search.detail.html/chongqinglidong-technologyco-ltd.html</t>
  </si>
  <si>
    <t>www.lidg-fueltank.com</t>
  </si>
  <si>
    <t>2024-11-06T09:40:00</t>
  </si>
  <si>
    <t>铜梁蒲吕工业园龙江路7号</t>
  </si>
  <si>
    <t>+86 23 4558 9906</t>
  </si>
  <si>
    <t>xld002@xinlidong.com</t>
  </si>
  <si>
    <t>+86 23 4558 9907</t>
  </si>
  <si>
    <t>重庆力东科技股份有限公司，四川省 重庆市，铜梁蒲吕工业园龙江路7号，400000，中国</t>
  </si>
  <si>
    <t>重庆耐固车品电子商务有限公司</t>
  </si>
  <si>
    <t>1.1 A112</t>
  </si>
  <si>
    <t>1. Chinese Car
2. Chang an Parts
3. Geely parts
4. MG Parts
5. Havel Parts</t>
  </si>
  <si>
    <t>https://automechanika-shanghai.hk.messefrankfurt.com/shanghai/zh-cn/exhibitor-search.detail.html/chongqing-naigu-automotive-products-e-commerce-co-ltd.html</t>
  </si>
  <si>
    <t>www.nicegoods.com.cn</t>
  </si>
  <si>
    <t>2024-11-11T06:17:50</t>
  </si>
  <si>
    <t>{"0": {"[Social] No": 1, "[Social] Name": "wechat", "[Social] File": "https://exhibitorsearch.hk.messefrankfurt.com/images/original/qrcodes/10000100202401/407557/1730213973953_891190685.png", "[Social] Url": "https://u.wechat.com/EBsuQ2Ufn98bQmV9ldW9tFI?s=2"}}</t>
  </si>
  <si>
    <t>南岸区白鹤路3D智汇产业园3楼302</t>
  </si>
  <si>
    <t>+86 2313648302451</t>
  </si>
  <si>
    <t>mingxd@nicegoods.com.cn</t>
  </si>
  <si>
    <t>+86 23 6866 1765</t>
  </si>
  <si>
    <t>重庆耐固车品电子商务有限公司 重庆市，南岸区白鹤路3D智汇产业园3楼302，400000，中国</t>
  </si>
  <si>
    <t>重庆乾凸新动力科技有限公司</t>
  </si>
  <si>
    <t>7.1 A26</t>
  </si>
  <si>
    <t>https://automechanika-shanghai.hk.messefrankfurt.com/shanghai/zh-cn/exhibitor-search.detail.html/chongqing-qiantu-new-power-technology-co-ltd.html</t>
  </si>
  <si>
    <t>2024-11-06T10:29:14</t>
  </si>
  <si>
    <t>长寿齐心大道8号</t>
  </si>
  <si>
    <t>401220</t>
  </si>
  <si>
    <t>+86 2313608339067</t>
  </si>
  <si>
    <t>13608339067@163.com</t>
  </si>
  <si>
    <t>重庆乾凸新动力科技有限公司 重庆市，长寿齐心大道8号，401220，中国</t>
  </si>
  <si>
    <t>Chongqing Qixin Auto Parts Co Ltd</t>
  </si>
  <si>
    <t>5.1 A19</t>
  </si>
  <si>
    <t>10.4 新材料（轻量化、碳、镁、铝）</t>
  </si>
  <si>
    <t>1. 半
2. 轴
3. 转
4. 齐
5. 信</t>
  </si>
  <si>
    <t>https://automechanika-shanghai.hk.messefrankfurt.com/shanghai/zh-cn/exhibitor-search.detail.html/chongqing-qixin-auto-parts-co-ltd.html</t>
  </si>
  <si>
    <t>2024-11-01T02:40:51</t>
  </si>
  <si>
    <t>{"0": {"[Social] No": 1, "[Social] Name": "wechat", "[Social] File": "https://exhibitorsearch.hk.messefrankfurt.com/images/original/qrcodes/10000100202401/403024/1730425249606_1264749867.png", "[Social] Url": "https://u.wechat.com/MPxLNal92oMowKvGv09cuzE"}}</t>
  </si>
  <si>
    <t>Sichuan  Chongqing</t>
  </si>
  <si>
    <t>No. 6 Jiangqiao Road, Nan'an District</t>
  </si>
  <si>
    <t>+86 2313983628751</t>
  </si>
  <si>
    <t>276863908@qq.com</t>
  </si>
  <si>
    <t>重庆西迪齿轮有限公司</t>
  </si>
  <si>
    <t>4.1 A44</t>
  </si>
  <si>
    <t>https://automechanika-shanghai.hk.messefrankfurt.com/shanghai/zh-cn/exhibitor-search.detail.html/chongqing-shield-gear--transmission-co-ltd.html</t>
  </si>
  <si>
    <t>www.cqshield.com</t>
  </si>
  <si>
    <t>2024-09-27T07:17:20</t>
  </si>
  <si>
    <t>北碚区歇马镇小磨滩一村一号内</t>
  </si>
  <si>
    <t>400712</t>
  </si>
  <si>
    <t>+86 23 6803 9639</t>
  </si>
  <si>
    <t>cqshield2013@cqshield.com</t>
  </si>
  <si>
    <t>+86 574 6803 9639</t>
  </si>
  <si>
    <t>重庆西迪齿轮有限公司，四川省 重庆市，北碚区歇马镇小磨滩一村一号内，400712，中国</t>
  </si>
  <si>
    <t>重庆新德瑞商贸有限公司</t>
  </si>
  <si>
    <t>5.1 E96</t>
  </si>
  <si>
    <t>1. China auto parts expert
2. Professional team &amp;amp; trustworthy people
3. Good quality parts &amp;amp; competitive price
4. China new energy vehicle brand accessories sales
5. Commercial vehicle and truck, pickup auto parts</t>
  </si>
  <si>
    <t>https://automechanika-shanghai.hk.messefrankfurt.com/shanghai/zh-cn/exhibitor-search.detail.html/chongqing-shindary-industry--commerec-coltd.html</t>
  </si>
  <si>
    <t>www.shindary.com</t>
  </si>
  <si>
    <t>2024-09-27T06:52:52</t>
  </si>
  <si>
    <t>北部新区金开大道1230号4幢11-10</t>
  </si>
  <si>
    <t>401122</t>
  </si>
  <si>
    <t>+86 23 6305 1623</t>
  </si>
  <si>
    <t>colin.ruan@shindary.com</t>
  </si>
  <si>
    <t>重庆新德瑞商贸有限公司，四川省 重庆市，北部新区金开大道1230号4幢11-10，401122，中国</t>
  </si>
  <si>
    <t>重庆舒为科技有限公司</t>
  </si>
  <si>
    <t>6.1 A100</t>
  </si>
  <si>
    <t>1. 汽车玻璃升降器电机
2. glass regulator motor
3. 汽车天窗电机
4. sunroof motor
5. 汽车摇窗电机</t>
  </si>
  <si>
    <t>https://automechanika-shanghai.hk.messefrankfurt.com/shanghai/zh-cn/exhibitor-search.detail.html/chongqing-shuwei-technology-co-ltd.html</t>
  </si>
  <si>
    <t>chongqingshuwei.1688.com</t>
  </si>
  <si>
    <t>2024-11-11T05:06:13</t>
  </si>
  <si>
    <t>北碚区京东方大道399号8幢4单元</t>
  </si>
  <si>
    <t>400714</t>
  </si>
  <si>
    <t>+86 23 8879 3580</t>
  </si>
  <si>
    <t>752816713@qq.com</t>
  </si>
  <si>
    <t>重庆舒为科技有限公司，四川省 重庆市，北碚区京东方大道399号8幢4单元，400714，中国</t>
  </si>
  <si>
    <t>重庆思钶异固汽车制动系统股份有限公司</t>
  </si>
  <si>
    <t>1: 7.1 A119
2: 7.1 A119</t>
  </si>
  <si>
    <t>1. 汽车刹车片
2. 汽车配件</t>
  </si>
  <si>
    <t>https://automechanika-shanghai.hk.messefrankfurt.com/shanghai/zh-cn/exhibitor-search.detail.html/chongqing-sike-yigu-auto-brake-system-shares-limited-company.html</t>
  </si>
  <si>
    <t>www.sike-ind.com</t>
  </si>
  <si>
    <t>2024-11-11T11:28:17</t>
  </si>
  <si>
    <t>大足区双桥茅店5社</t>
  </si>
  <si>
    <t>402371</t>
  </si>
  <si>
    <t>+86 23 4333 1928</t>
  </si>
  <si>
    <t>daniel821104@163.com</t>
  </si>
  <si>
    <t>重庆思钶异固汽车制动系统股份有限公司，四川省 重庆市，大足区双桥茅店5社，402371，中国</t>
  </si>
  <si>
    <t>重庆新博智机电有限公司</t>
  </si>
  <si>
    <t>7.1 N114</t>
  </si>
  <si>
    <t>1. steering gear
2. electric power steering
3. steering rack
4. customized steering solutions
5. steering system</t>
  </si>
  <si>
    <t>https://automechanika-shanghai.hk.messefrankfurt.com/shanghai/zh-cn/exhibitor-search.detail.html/chongqing-xeps-electrical-and-mechanical-coltd.html</t>
  </si>
  <si>
    <t>www.autoxeps.com</t>
  </si>
  <si>
    <t>2024-10-09T10:59:50</t>
  </si>
  <si>
    <t>{"0": {"[Social] No": 1, "[Social] Name": "wechat", "[Social] File": "https://exhibitorsearch.hk.messefrankfurt.com/images/original/qrcodes/10000100202401/383566/1728464201223_1339961085.png", "[Social] Url": "https://u.wechat.com/MJnoSxH-z97-IrgnCdN-gVo?s=2"}}</t>
  </si>
  <si>
    <t>长寿区新市街道新民路5号</t>
  </si>
  <si>
    <t>+86 191 1207 7485</t>
  </si>
  <si>
    <t>jaydenxbz@foxmail.com</t>
  </si>
  <si>
    <t>重庆新博智机电有限公司，四川省 重庆市，长寿区新市街道新民路5号，401220，中国</t>
  </si>
  <si>
    <t>重庆鑫浩渝汽车部件有限公司</t>
  </si>
  <si>
    <t>7.1 A09</t>
  </si>
  <si>
    <t>1. 驱动电机</t>
  </si>
  <si>
    <t>https://automechanika-shanghai.hk.messefrankfurt.com/shanghai/zh-cn/exhibitor-search.detail.html/chongqing-xinhaoyu-automotive-parts-co-ltd.html</t>
  </si>
  <si>
    <t>2024-11-15T08:50:09</t>
  </si>
  <si>
    <t>汽博中心国际汽配城 A 栋 4 区 6.7 号</t>
  </si>
  <si>
    <t>+86 23 6739 9286</t>
  </si>
  <si>
    <t>240687008@qq.com</t>
  </si>
  <si>
    <t>+86 23673992</t>
  </si>
  <si>
    <t>重庆鑫浩渝汽车部件有限公司，四川省 重庆市，汽博中心国际汽配城 A 栋 4 区 6.7 号，401122，中国</t>
  </si>
  <si>
    <t>重庆鑫沃野实业有限公司</t>
  </si>
  <si>
    <t>1.1 A08</t>
  </si>
  <si>
    <t>1. 缸盖总成
2. 进排气门
3. 气门导管
4. 气门座圈
5. 气门挺柱</t>
  </si>
  <si>
    <t>https://automechanika-shanghai.hk.messefrankfurt.com/shanghai/zh-cn/exhibitor-search.detail.html/chongqing-xinwoye-industrial-co-ltd.html</t>
  </si>
  <si>
    <t>www.cinwoye.com</t>
  </si>
  <si>
    <t>2024-11-11T07:08:29</t>
  </si>
  <si>
    <t>璧山区璧泉街道双星大道50号6幢</t>
  </si>
  <si>
    <t>+86 23 4150 9188</t>
  </si>
  <si>
    <t>anna@cinwoye.com</t>
  </si>
  <si>
    <t>重庆鑫沃野实业有限公司 重庆市，璧山区璧泉街道双星大道50号6幢，402760，中国</t>
  </si>
  <si>
    <t>重庆秀山县新旺机械有限公司</t>
  </si>
  <si>
    <t>7.1 N81</t>
  </si>
  <si>
    <t>1. 丰田助力泵Toyota booster pump
2. 本田助力泵 Honda booster pump
3. 拉达助力泵 Lada booster pump</t>
  </si>
  <si>
    <t>https://automechanika-shanghai.hk.messefrankfurt.com/shanghai/zh-cn/exhibitor-search.detail.html/chongqing-xiushan-xinwang-machinery-co-ltd.html</t>
  </si>
  <si>
    <t>www.yhxinwang.com</t>
  </si>
  <si>
    <t>2024-11-15T08:55:42</t>
  </si>
  <si>
    <t>{"0": {"[Social] No": 1, "[Social] Name": "wechat", "[Social] File": "https://exhibitorsearch.hk.messefrankfurt.com/images/original/qrcodes/10000100202401/401031/1728966381001_1225068769.jpg", "[Social] Url": "https://u.wechat.com/MM1s7mf1gsu3ZRF-WPTtsZ0"}}</t>
  </si>
  <si>
    <t>秀山县工业园区企业孵化园3栋</t>
  </si>
  <si>
    <t>409900</t>
  </si>
  <si>
    <t>+86 2313058653763</t>
  </si>
  <si>
    <t>xinwang@yhxinwang.com</t>
  </si>
  <si>
    <t>+86 23130553763</t>
  </si>
  <si>
    <t>重庆秀山县新旺机械有限公司，四川省 重庆市，秀山县工业园区企业孵化园3栋，409900，中国</t>
  </si>
  <si>
    <t>重庆扬奔传动科技有限公司</t>
  </si>
  <si>
    <t>4.1 N108</t>
  </si>
  <si>
    <t>https://automechanika-shanghai.hk.messefrankfurt.com/shanghai/zh-cn/exhibitor-search.detail.html/chongqing-yangben-transmission-technology-co-ltd.html</t>
  </si>
  <si>
    <t>www.ybcdkj.cn</t>
  </si>
  <si>
    <t>2024-11-11T07:04:33</t>
  </si>
  <si>
    <t>合川区云门街道祥瑞大道366号</t>
  </si>
  <si>
    <t>401538</t>
  </si>
  <si>
    <t>+86 136 1767 6324</t>
  </si>
  <si>
    <t>1170348923@qq.com</t>
  </si>
  <si>
    <t>+86 1361</t>
  </si>
  <si>
    <t>重庆扬奔传动科技有限公司，四川省 重庆市，合川区云门街道祥瑞大道366号，401538，中国</t>
  </si>
  <si>
    <t>重庆亿迦汽车配件有限公司</t>
  </si>
  <si>
    <t>3 B118</t>
  </si>
  <si>
    <t>https://automechanika-shanghai.hk.messefrankfurt.com/shanghai/zh-cn/exhibitor-search.detail.html/chongqing-yijia-auto-parts-co-ltd.html</t>
  </si>
  <si>
    <t>cqpinzong.en.alibaba.com</t>
  </si>
  <si>
    <t>2024-10-08T06:35:25</t>
  </si>
  <si>
    <t>北部新区金渝大道99号附20号2-1-13</t>
  </si>
  <si>
    <t>400020</t>
  </si>
  <si>
    <t>+86 23 6753 9910</t>
  </si>
  <si>
    <t>285390788@qq.com</t>
  </si>
  <si>
    <t>重庆亿迦汽车配件有限公司，四川省 重庆市，北部新区金渝大道99号附20号2-1-13，400020，中国</t>
  </si>
  <si>
    <t>重庆雨翔示辉变速箱有限公司</t>
  </si>
  <si>
    <t>6.1 H86</t>
  </si>
  <si>
    <t>1. Remanufactured Transmission Parts</t>
  </si>
  <si>
    <t>https://automechanika-shanghai.hk.messefrankfurt.com/shanghai/zh-cn/exhibitor-search.detail.html/chongqing-yuxiang-shihui-transmission-co-ltd.html</t>
  </si>
  <si>
    <t>www.yxrmcn.com</t>
  </si>
  <si>
    <t>2024-11-15T08:52:36</t>
  </si>
  <si>
    <t>渝北区翠渝路2号汽二区A栋</t>
  </si>
  <si>
    <t>401100</t>
  </si>
  <si>
    <t>+86 23 6860 9855</t>
  </si>
  <si>
    <t>sindychen@yxrmcn.com</t>
  </si>
  <si>
    <t>重庆雨翔示辉变速箱有限公司，四川省 重庆市，渝北区翠渝路2号汽二区A栋，401100，中国</t>
  </si>
  <si>
    <t>重庆正宜机械制造有限公司</t>
  </si>
  <si>
    <t>6.1 E60</t>
  </si>
  <si>
    <t>1. gear
2. gear box
3. transmission
4. hub
5. sleeve</t>
  </si>
  <si>
    <t>https://automechanika-shanghai.hk.messefrankfurt.com/shanghai/zh-cn/exhibitor-search.detail.html/chongqing-zhengyi-machinery-manufacturing-co-ltd.html</t>
  </si>
  <si>
    <t>www.zymfggroup.com</t>
  </si>
  <si>
    <t>2024-10-31T07:21:23</t>
  </si>
  <si>
    <t>璧山区璧泉街道铬山路16号</t>
  </si>
  <si>
    <t>+86 150 8695 4499</t>
  </si>
  <si>
    <t>tony@anrangear.com</t>
  </si>
  <si>
    <t>重庆正宜机械制造有限公司，四川省 重庆市，璧山区璧泉街道铬山路16号，402760，中国</t>
  </si>
  <si>
    <r>
      <rPr>
        <sz val="9"/>
        <color theme="1"/>
        <rFont val="微软雅黑"/>
        <charset val="134"/>
      </rPr>
      <t>重庆子</t>
    </r>
    <r>
      <rPr>
        <sz val="9"/>
        <color theme="1"/>
        <rFont val="宋体-简"/>
        <charset val="134"/>
      </rPr>
      <t>堃</t>
    </r>
    <r>
      <rPr>
        <sz val="9"/>
        <color theme="1"/>
        <rFont val="微软雅黑"/>
        <charset val="134"/>
      </rPr>
      <t>进出口贸易有限公司</t>
    </r>
  </si>
  <si>
    <t>7.1 A52</t>
  </si>
  <si>
    <t>https://automechanika-shanghai.hk.messefrankfurt.com/shanghai/zh-cn/exhibitor-search.detail.html/chongqing-zikun-import--export-trade-co-ltd.html</t>
  </si>
  <si>
    <t>www.zk-leafspring.com</t>
  </si>
  <si>
    <t>永川区中山路街道五洲城12-2-13</t>
  </si>
  <si>
    <t>402160</t>
  </si>
  <si>
    <t>+86 23 6117 0346</t>
  </si>
  <si>
    <t>sales@zk-leafspring.com</t>
  </si>
  <si>
    <r>
      <rPr>
        <sz val="9"/>
        <color theme="1"/>
        <rFont val="微软雅黑"/>
        <charset val="134"/>
      </rPr>
      <t>重庆子</t>
    </r>
    <r>
      <rPr>
        <sz val="9"/>
        <color theme="1"/>
        <rFont val="宋体-简"/>
        <charset val="134"/>
      </rPr>
      <t>堃</t>
    </r>
    <r>
      <rPr>
        <sz val="9"/>
        <color theme="1"/>
        <rFont val="微软雅黑"/>
        <charset val="134"/>
      </rPr>
      <t>进出口贸易有限公司，四川省 重庆市，永川区中山路街道五洲城12-2-13，402160，中国</t>
    </r>
  </si>
  <si>
    <t>重庆承智昊科技有限公司</t>
  </si>
  <si>
    <t>1.1 M116</t>
  </si>
  <si>
    <t>1. Engine
2. Cylinder Head
3. Engine Block
4. Complete Cylinder Head
5. Engine Assembly</t>
  </si>
  <si>
    <t>https://automechanika-shanghai.hk.messefrankfurt.com/shanghai/zh-cn/exhibitor-search.detail.html/chongqing-ziptek-co-ltd.html</t>
  </si>
  <si>
    <t>www.ziptekautoparts.com</t>
  </si>
  <si>
    <t>2024-11-15T08:54:55</t>
  </si>
  <si>
    <t>渝北区金梭大道1号2号厂房</t>
  </si>
  <si>
    <t>401120</t>
  </si>
  <si>
    <t>+86 23 6702 3058</t>
  </si>
  <si>
    <t>autoparts@ziptek.cn</t>
  </si>
  <si>
    <t>重庆承智昊科技有限公司，四川省 重庆市，渝北区金梭大道1号2号厂房，401120，中国</t>
  </si>
  <si>
    <t>钜宏密封科技（安徽）有限公司</t>
  </si>
  <si>
    <t>4.1 K60</t>
  </si>
  <si>
    <t>1. OIL SEALS
2. 免维护轮毂油封
3. Industrial seals
4. Automotive seals
5. 车辆用密封件</t>
  </si>
  <si>
    <t>https://automechanika-shanghai.hk.messefrankfurt.com/shanghai/zh-cn/exhibitor-search.detail.html/chu-hung-sealing-anhui-technology-co-ltd.html</t>
  </si>
  <si>
    <t>www.cho-anhui.com</t>
  </si>
  <si>
    <t>2024-09-25T09:57:07</t>
  </si>
  <si>
    <t>{"0": {"[Social] No": 1, "[Social] Name": "wechat", "[Social] File": "https://exhibitorsearch.hk.messefrankfurt.com/images/original/qrcodes/10000100202401/384387/1727251013779_1391670619.png", "[Social] Url": "http://weixin.qq.com/r/PRC8pMfElJrrrYPH90Uv"}}</t>
  </si>
  <si>
    <t>广德市经济开发区中山路137号</t>
  </si>
  <si>
    <t>+86 563 699 0172</t>
  </si>
  <si>
    <t>annabelle@cho-anhui.com</t>
  </si>
  <si>
    <t>钜宏密封科技（安徽）有限公司，安徽省 宣城市，广德市经济开发区中山路137号，242200，中国</t>
  </si>
  <si>
    <t>滁州市多加进出口有限公司</t>
  </si>
  <si>
    <t>4.1 K54</t>
  </si>
  <si>
    <t>1. radiator
2. condenser
3. heater
4. intercooler
5. Oil cooler</t>
  </si>
  <si>
    <t>https://automechanika-shanghai.hk.messefrankfurt.com/shanghai/zh-cn/exhibitor-search.detail.html/chuzhou-duojia-import-and-export-co-ltd.html</t>
  </si>
  <si>
    <t>2024-10-09T07:51:17</t>
  </si>
  <si>
    <t>丰乐大道1999号(长江财富广场)C座817室</t>
  </si>
  <si>
    <t>+86 138 6583 0507</t>
  </si>
  <si>
    <t>Regina888@vip.163.com</t>
  </si>
  <si>
    <t>滁州市多加进出口有限公司，安徽省 滁州市，丰乐大道1999号(长江财富广场)C座817室，245200，中国</t>
  </si>
  <si>
    <t>滁州云林数码影像耗材有限公司</t>
  </si>
  <si>
    <t>8.2 E01</t>
  </si>
  <si>
    <t>https://automechanika-shanghai.hk.messefrankfurt.com/shanghai/zh-cn/exhibitor-search.detail.html/chuzhou-yunlin-digital-imaging-supplies-co-ltd.html</t>
  </si>
  <si>
    <t>www.glorymaterial.com</t>
  </si>
  <si>
    <t>2024-11-11T06:38:18</t>
  </si>
  <si>
    <t>来安县工业新区A区</t>
  </si>
  <si>
    <t>239299</t>
  </si>
  <si>
    <t>+86 555681109</t>
  </si>
  <si>
    <t>jane@glorymaterial.com</t>
  </si>
  <si>
    <t>+86 555 568 1004</t>
  </si>
  <si>
    <t>滁州云林数码影像耗材有限公司，安徽省 滁州市，来安县工业新区A区，239299，中国</t>
  </si>
  <si>
    <t>常州欧烨汽车零配件有限公司</t>
  </si>
  <si>
    <t>1.2 A114</t>
  </si>
  <si>
    <t>1. 包围
2. 大灯
3. 塑料件</t>
  </si>
  <si>
    <t>https://automechanika-shanghai.hk.messefrankfurt.com/shanghai/zh-cn/exhibitor-search.detail.html/chzngzhou-ouye-auto-parts.html</t>
  </si>
  <si>
    <t>2024-11-11T07:43:25</t>
  </si>
  <si>
    <t>新北区孟河镇港西大道58号</t>
  </si>
  <si>
    <t>常州欧烨汽车零配件有限公司，江苏省 常州市，新北区孟河镇港西大道58号，213138，中国</t>
  </si>
  <si>
    <t>Circle Ace Marketing Sdn Bhd</t>
  </si>
  <si>
    <t>1.1 驾驶系统（发动机、变速箱、动力总成、排气装置）
1.2 底盘部分（车桥、方向盘、制动装置、车轮、减震器）
1.5 汽车内饰（驾驶舱、按钮、开关、仪表、安全气囊、座椅、车内照明、暖风系统、空调、电子调控装置、内置空滤）</t>
  </si>
  <si>
    <t>https://automechanika-shanghai.hk.messefrankfurt.com/shanghai/zh-cn/exhibitor-search.detail.html/circle-ace-marketing-sdn-bhd.html</t>
  </si>
  <si>
    <t>2024-11-13T14:59:05</t>
  </si>
  <si>
    <t>PETALING JAYA</t>
  </si>
  <si>
    <t>DAMANSARA DAMAI JALAN PJU 10/3 M-009, VISTA SHOP</t>
  </si>
  <si>
    <t>47830</t>
  </si>
  <si>
    <t>+60 3-6141 2076</t>
  </si>
  <si>
    <t>circleacemarketing@gmail.com</t>
  </si>
  <si>
    <t>+60 3-6157 2075</t>
  </si>
  <si>
    <t>慈溪市风驰汽车用品厂</t>
  </si>
  <si>
    <t>6.2 K34</t>
  </si>
  <si>
    <t>https://automechanika-shanghai.hk.messefrankfurt.com/shanghai/zh-cn/exhibitor-search.detail.html/cixi-city-fengchi-auto-accessories-factory.html</t>
  </si>
  <si>
    <t>慈溪市周巷镇十丁潭105号</t>
  </si>
  <si>
    <t>315300</t>
  </si>
  <si>
    <t>+86 57413685865817</t>
  </si>
  <si>
    <t>469938785@qq.com</t>
  </si>
  <si>
    <t>慈溪市风驰汽车用品厂，浙江省 宁波市，慈溪市周巷镇十丁潭105号，315300，中国</t>
  </si>
  <si>
    <t>Cixi City Haoya Brush Co Ltd</t>
  </si>
  <si>
    <t>6.2 N115</t>
  </si>
  <si>
    <t>https://automechanika-shanghai.hk.messefrankfurt.com/shanghai/zh-cn/exhibitor-search.detail.html/cixi-city-haoya-brush-co-ltd.html</t>
  </si>
  <si>
    <t>2024-11-11T06:11:39</t>
  </si>
  <si>
    <t>Zhejiang Ningbo</t>
  </si>
  <si>
    <t>Chenghuang Temple Village, Guanhaiwei Town, Cixi</t>
  </si>
  <si>
    <t>+86 57413858327302</t>
  </si>
  <si>
    <t>haoyazhishua@163.com</t>
  </si>
  <si>
    <t>慈溪市凯歌汽车配件有限公司</t>
  </si>
  <si>
    <t>7.1 C30</t>
  </si>
  <si>
    <t>1. 离合器分离轴承</t>
  </si>
  <si>
    <t>https://automechanika-shanghai.hk.messefrankfurt.com/shanghai/zh-cn/exhibitor-search.detail.html/cixi-city-kaige-auto-spare-parts-co-ltd.html</t>
  </si>
  <si>
    <t>www.kgcclutch.com</t>
  </si>
  <si>
    <t>2024-11-11T08:02:00</t>
  </si>
  <si>
    <t>慈溪市长河镇工业区</t>
  </si>
  <si>
    <t>315326</t>
  </si>
  <si>
    <t>+86 574 6340 6565</t>
  </si>
  <si>
    <t>1332636782@qq.com</t>
  </si>
  <si>
    <t>+86 574 6340 6566</t>
  </si>
  <si>
    <t>慈溪市凯歌汽车配件有限公司，浙江省 宁波市，慈溪市长河镇工业区，315326，中国</t>
  </si>
  <si>
    <t>慈溪市友利拉索线有限公司</t>
  </si>
  <si>
    <t>3 K80</t>
  </si>
  <si>
    <t>1. CABLE
2. HOSE
3. AUTO PART
4. 拉线
5. 油管</t>
  </si>
  <si>
    <t>https://automechanika-shanghai.hk.messefrankfurt.com/shanghai/zh-cn/exhibitor-search.detail.html/cixi-city-youli-cable-co-ltd.html</t>
  </si>
  <si>
    <t>www.cxyouli.com</t>
  </si>
  <si>
    <t>2024-10-29T07:48:53</t>
  </si>
  <si>
    <t>.慈溪市附海镇东海村</t>
  </si>
  <si>
    <t>315332</t>
  </si>
  <si>
    <t>+86 574 6356 7727</t>
  </si>
  <si>
    <t>web@cxyouli.com</t>
  </si>
  <si>
    <t>+86 574 6356 4727</t>
  </si>
  <si>
    <t>慈溪市友利拉索线有限公司，浙江省 宁波市，.慈溪市附海镇东海村，315332，中国</t>
  </si>
  <si>
    <t>慈溪市鼎晨摩擦材料有限公司</t>
  </si>
  <si>
    <t>4.1 N109</t>
  </si>
  <si>
    <t>https://automechanika-shanghai.hk.messefrankfurt.com/shanghai/zh-cn/exhibitor-search.detail.html/cixi-dingchen-friction-material-coltd.html</t>
  </si>
  <si>
    <t>www.ms-clutch.com</t>
  </si>
  <si>
    <t>2024-09-27T07:00:38</t>
  </si>
  <si>
    <t>慈溪观海卫镇罗鸣南路97号</t>
  </si>
  <si>
    <t>315316</t>
  </si>
  <si>
    <t>+86 574 6363 6511</t>
  </si>
  <si>
    <t>502635977@qq.com</t>
  </si>
  <si>
    <t>慈溪市鼎晨摩擦材料有限公司，浙江省 宁波市，慈溪观海卫镇罗鸣南路97号，315316，中国</t>
  </si>
  <si>
    <t>慈溪恒田电器有限公司</t>
  </si>
  <si>
    <t>5.2 A111</t>
  </si>
  <si>
    <t>1. LED work light
2. LED underhood light
3. LED floodlight
4. Headlight
5. Torch</t>
  </si>
  <si>
    <t>https://automechanika-shanghai.hk.messefrankfurt.com/shanghai/zh-cn/exhibitor-search.detail.html/cixi-everfield-electric-appliance-coltd.html</t>
  </si>
  <si>
    <t>www.everfieldlighting.com</t>
  </si>
  <si>
    <t>2024-11-14T05:58:57</t>
  </si>
  <si>
    <t>慈溪市周巷镇周西公路378号</t>
  </si>
  <si>
    <t>315324</t>
  </si>
  <si>
    <t>+86 574 6388 8178</t>
  </si>
  <si>
    <t>harry@everfieldlighting.com</t>
  </si>
  <si>
    <t>+86 574 6388 8198</t>
  </si>
  <si>
    <t>慈溪恒田电器有限公司，浙江省 宁波市，慈溪市周巷镇周西公路378号，315324，中国</t>
  </si>
  <si>
    <t>慈溪市方佳汽配有限公司</t>
  </si>
  <si>
    <t>7.1 C30-</t>
  </si>
  <si>
    <t>1. 风扇叶
2. 输油泵
3. 手压泵</t>
  </si>
  <si>
    <t>https://automechanika-shanghai.hk.messefrankfurt.com/shanghai/zh-cn/exhibitor-search.detail.html/cixi-fangjia-auto-parts-co-ltd.html</t>
  </si>
  <si>
    <t>www.dfsyb.com</t>
  </si>
  <si>
    <t>2024-11-11T05:13:50</t>
  </si>
  <si>
    <t>慈溪市长河镇沧田工业区</t>
  </si>
  <si>
    <t>+86 574 6340 6888</t>
  </si>
  <si>
    <t>2996873049@qq.com</t>
  </si>
  <si>
    <t>慈溪市方佳汽配有限公司，浙江省 宁波市，慈溪市长河镇沧田工业区，315326，中国</t>
  </si>
  <si>
    <t>Cixi Fego Auto Parts Co Ltd</t>
  </si>
  <si>
    <t>4.1 B101</t>
  </si>
  <si>
    <t>1. 汽车启动机
2. 汽车发电机
3. 汽车启动机配件
4. 空调系统
5. 汽车发电机配件</t>
  </si>
  <si>
    <t>https://automechanika-shanghai.hk.messefrankfurt.com/shanghai/zh-cn/exhibitor-search.detail.html/cixi-fego-auto-parts-co-ltd.html</t>
  </si>
  <si>
    <t>www.cixifego.com</t>
  </si>
  <si>
    <t>2024-11-14T06:45:43</t>
  </si>
  <si>
    <t>Zhejiang Cixi</t>
  </si>
  <si>
    <t>No 1277 Singer Mansion, Kaifa Avenue</t>
  </si>
  <si>
    <t>+86 574 6303 9098</t>
  </si>
  <si>
    <t>sales@cixifego.com</t>
  </si>
  <si>
    <t>+86 574 6303 9090</t>
  </si>
  <si>
    <t>慈溪市飞驰汽车配件有限公司</t>
  </si>
  <si>
    <t>1: 6.1 A97-1
2: 6.1 A103</t>
  </si>
  <si>
    <t>https://automechanika-shanghai.hk.messefrankfurt.com/shanghai/zh-cn/exhibitor-search.detail.html/cixi-feichi-auto-parts-co-ltd.html</t>
  </si>
  <si>
    <t>www.carsparkplug.com</t>
  </si>
  <si>
    <t>2024-11-06T13:46:56</t>
  </si>
  <si>
    <t>慈溪市匡堰填宋家漕育才路</t>
  </si>
  <si>
    <t>+86 131 3632 8333</t>
  </si>
  <si>
    <t>13136328333@163.com</t>
  </si>
  <si>
    <t>慈溪市飞驰汽车配件有限公司，浙江省 宁波市，慈溪市匡堰填宋家漕育才路，315300，中国</t>
  </si>
  <si>
    <t>1: 6.2 A57
2: 6.2 A57</t>
  </si>
  <si>
    <t>https://automechanika-shanghai.hk.messefrankfurt.com/shanghai/zh-cn/exhibitor-search.detail.html/cixi-fengchi-auto-accessories-factory.html</t>
  </si>
  <si>
    <t>2024-11-15T02:17:46</t>
  </si>
  <si>
    <t>余姚市小曹娥镇贯通路12号</t>
  </si>
  <si>
    <t>315475</t>
  </si>
  <si>
    <t>+86 88888</t>
  </si>
  <si>
    <t>1149610456@qq.com</t>
  </si>
  <si>
    <t>+86 8888888</t>
  </si>
  <si>
    <t>慈溪市风驰汽车用品厂 宁波市，余姚市小曹娥镇贯通路12号，315475，中国</t>
  </si>
  <si>
    <t>慈溪孚士机械有限公司</t>
  </si>
  <si>
    <t>3 M109</t>
  </si>
  <si>
    <t>1. 驱动马达轴
2. 发电机轴
3. 汽车轴承
4. 车用电热塞</t>
  </si>
  <si>
    <t>https://automechanika-shanghai.hk.messefrankfurt.com/shanghai/zh-cn/exhibitor-search.detail.html/cixi-fushi-machinery-co-ltd.html</t>
  </si>
  <si>
    <t>www.fushi.com.cn</t>
  </si>
  <si>
    <t>2024-11-11T06:52:22</t>
  </si>
  <si>
    <t>慈溪市坎墩工业开发区第七路125号</t>
  </si>
  <si>
    <t>315303</t>
  </si>
  <si>
    <t>+86 574 6328 8375</t>
  </si>
  <si>
    <t>fushi@fushi.com.cn</t>
  </si>
  <si>
    <t>+86 574 6327 2485</t>
  </si>
  <si>
    <t>慈溪孚士机械有限公司，浙江省 宁波市，慈溪市坎墩工业开发区第七路125号，315303，中国</t>
  </si>
  <si>
    <t>慈溪市广联汽车配件有限公司</t>
  </si>
  <si>
    <t>1.2 C84</t>
  </si>
  <si>
    <t>https://automechanika-shanghai.hk.messefrankfurt.com/shanghai/zh-cn/exhibitor-search.detail.html/cixi-guanglian-automotive-parts-co-ltd.html</t>
  </si>
  <si>
    <t>https://gb.cngl-lighting.com/</t>
  </si>
  <si>
    <t>慈溪市龙山镇龙山工业区龙镇大道189号</t>
  </si>
  <si>
    <t>315311</t>
  </si>
  <si>
    <t>+86 574 6397 0988</t>
  </si>
  <si>
    <t>grandunion_gl@163.com</t>
  </si>
  <si>
    <t>慈溪市广联汽车配件有限公司，浙江省 宁波市，慈溪市龙山镇龙山工业区龙镇大道189号，315311，中国</t>
  </si>
  <si>
    <t>慈溪市昊星汽车零部件有限公司</t>
  </si>
  <si>
    <t>7.2 D71-1</t>
  </si>
  <si>
    <t>https://automechanika-shanghai.hk.messefrankfurt.com/shanghai/zh-cn/exhibitor-search.detail.html/cixi-haoxing-auto-parts-co-ltd.html</t>
  </si>
  <si>
    <t>www.cnhaostars.com</t>
  </si>
  <si>
    <t>2024-11-11T06:29:35</t>
  </si>
  <si>
    <t>慈溪市周巷镇芦庵路88号</t>
  </si>
  <si>
    <t>+86 574 6303 7903</t>
  </si>
  <si>
    <t>miaorongyan@cnhaostars.com</t>
  </si>
  <si>
    <t>慈溪市昊星汽车零部件有限公司 宁波市，慈溪市周巷镇芦庵路88号，315324，中国</t>
  </si>
  <si>
    <t>Cixi Huafeng Sprayer Co Ltd</t>
  </si>
  <si>
    <t>5.2 K108</t>
  </si>
  <si>
    <t>6.1 维修车间 / 经销商 / 加油站的设计与建设（商务咨询、认证、环保咨询、店面建设）</t>
  </si>
  <si>
    <t>1. 配比泵
2. 手扣式耐耐酸碱通用喷头
3. 软水枪/喷淋枪
4. 气压式耐溶剂喷壶
5. 气压式泡沫型喷壶</t>
  </si>
  <si>
    <t>https://automechanika-shanghai.hk.messefrankfurt.com/shanghai/zh-cn/exhibitor-search.detail.html/cixi-huafeng-sprayer-co-ltd.html</t>
  </si>
  <si>
    <t>www.flysun.1688.com</t>
  </si>
  <si>
    <t>2024-10-28T08:17:34</t>
  </si>
  <si>
    <t>{"0": {"[Social] No": 1, "[Social] Name": "wechat", "[Social] File": "https://exhibitorsearch.hk.messefrankfurt.com/images/original/qrcodes/10000100202401/395264/1730099850013_3586274034.png", "[Social] Url": "https://u.wechat.com/EJp1vayigiHcUtSsnfZQ6ho?s=2"}}</t>
  </si>
  <si>
    <t>No 199 Daluyan Road, Changhe Town Industrial Park, Cixi City</t>
  </si>
  <si>
    <t>+86 574 6340 2325</t>
  </si>
  <si>
    <t>sales@hf-sprayer.com</t>
  </si>
  <si>
    <t>慈溪市华兴汽车电器有限公司</t>
  </si>
  <si>
    <t>3 B47</t>
  </si>
  <si>
    <t>1. ALTERNATOR</t>
  </si>
  <si>
    <t>https://automechanika-shanghai.hk.messefrankfurt.com/shanghai/zh-cn/exhibitor-search.detail.html/cixi-huaxing-automotive-electric-appliance-co-ltd.html</t>
  </si>
  <si>
    <t>www.chinacxhx.com</t>
  </si>
  <si>
    <t>2024-11-06T12:04:19</t>
  </si>
  <si>
    <t>慈溪市坎墩街道孙方南路32号</t>
  </si>
  <si>
    <t>+86 574 6328 7776</t>
  </si>
  <si>
    <t>cxhx1@china-alternator.com</t>
  </si>
  <si>
    <t>+86 574 6328 3319</t>
  </si>
  <si>
    <t>慈溪市华兴汽车电器有限公司，浙江省 宁波市，慈溪市坎墩街道孙方南路32号，315303，中国</t>
  </si>
  <si>
    <t>慈溪市建明大大汽车电器有限公司</t>
  </si>
  <si>
    <t>4.1 M99</t>
  </si>
  <si>
    <t>https://automechanika-shanghai.hk.messefrankfurt.com/shanghai/zh-cn/exhibitor-search.detail.html/cixi-jianming-dada-vehicle-electric-appliance-co-ltd.html</t>
  </si>
  <si>
    <t>www.jmdada.com</t>
  </si>
  <si>
    <t>2024-09-27T06:56:48</t>
  </si>
  <si>
    <t>慈溪市宗汉街道二塘新村潮塘东路1号</t>
  </si>
  <si>
    <t>315301</t>
  </si>
  <si>
    <t>+86 574 6328 8518</t>
  </si>
  <si>
    <t>752867245@qq.com</t>
  </si>
  <si>
    <t>+86 574 6328 8407</t>
  </si>
  <si>
    <t>慈溪市建明大大汽车电器有限公司，浙江省 宁波市，慈溪市宗汉街道二塘新村潮塘东路1号，315301，中国</t>
  </si>
  <si>
    <t>慈溪市金茂汽车零部件有限公司</t>
  </si>
  <si>
    <t>3 M110</t>
  </si>
  <si>
    <t>https://automechanika-shanghai.hk.messefrankfurt.com/shanghai/zh-cn/exhibitor-search.detail.html/cixi-jinmao-car-parts-co-ltd.html</t>
  </si>
  <si>
    <t>www.cxjinmao.com</t>
  </si>
  <si>
    <t>2024-11-11T06:14:10</t>
  </si>
  <si>
    <t>慈溪市长河镇镇东路256号</t>
  </si>
  <si>
    <t>+86 574 6342 0067</t>
  </si>
  <si>
    <t>selina@cxshibo.com</t>
  </si>
  <si>
    <t>+86 574 6321 8896</t>
  </si>
  <si>
    <t>慈溪市金茂汽车零部件有限公司，浙江省 宁波市，慈溪市长河镇镇东路256号，315300，中国</t>
  </si>
  <si>
    <t>慈溪市梦森电器有限公司</t>
  </si>
  <si>
    <t>2.2 B99</t>
  </si>
  <si>
    <t>1. 车载吸尘器
2. 手持吸尘器
3. 布艺清洁机
4. 家用吸尘器</t>
  </si>
  <si>
    <t>https://automechanika-shanghai.hk.messefrankfurt.com/shanghai/zh-cn/exhibitor-search.detail.html/cixi-mongsun-electric-appliance-co-ltd.html</t>
  </si>
  <si>
    <t>www.cxmengsen.com</t>
  </si>
  <si>
    <t>2024-11-13T07:21:36</t>
  </si>
  <si>
    <t>慈溪市横河镇彭桥村彭桥庙根99号</t>
  </si>
  <si>
    <t>315318</t>
  </si>
  <si>
    <t>+86 574 6319 0213</t>
  </si>
  <si>
    <t>慈溪市梦森电器有限公司，浙江省 宁波市，慈溪市横河镇彭桥村彭桥庙根99号，315318，中国</t>
  </si>
  <si>
    <t>慈溪市启德汽车配件有限公司</t>
  </si>
  <si>
    <t>5.1 B63-1</t>
  </si>
  <si>
    <t>1. 新能源免接地充电枪
2. 驱动电机定转子
3. 直流电机</t>
  </si>
  <si>
    <t>https://automechanika-shanghai.hk.messefrankfurt.com/shanghai/zh-cn/exhibitor-search.detail.html/cixi-qide-auto-parts-co-ltd.html</t>
  </si>
  <si>
    <t>2024-11-15T02:32:53</t>
  </si>
  <si>
    <t>慈溪市长河工业区 二横路88号</t>
  </si>
  <si>
    <t>+86 135618846</t>
  </si>
  <si>
    <t>865021590@qq.com</t>
  </si>
  <si>
    <t>+86 574135618846</t>
  </si>
  <si>
    <t>慈溪市启德汽车配件有限公司，浙江省 宁波市，慈溪市长河工业区 二横路88号，315326，中国</t>
  </si>
  <si>
    <t>慈溪市盛银汽配有限公司</t>
  </si>
  <si>
    <t>1.1 K59</t>
  </si>
  <si>
    <t>1. Feed Pump
2. Heavy Truck</t>
  </si>
  <si>
    <t>https://automechanika-shanghai.hk.messefrankfurt.com/shanghai/zh-cn/exhibitor-search.detail.html/cixi-shengyin-auto-parts-co-ltd.html</t>
  </si>
  <si>
    <t>www.nbshengyin.com</t>
  </si>
  <si>
    <t>2024-11-06T04:33:21</t>
  </si>
  <si>
    <t>慈溪市庵东镇庵东工业区纬三路358号</t>
  </si>
  <si>
    <t>315327</t>
  </si>
  <si>
    <t>+86 574 6340 6012</t>
  </si>
  <si>
    <t>68148218@qq.com</t>
  </si>
  <si>
    <t>+86 574 6340 9012</t>
  </si>
  <si>
    <t>慈溪市盛银汽配有限公司，浙江省 宁波市，慈溪市庵东镇庵东工业区纬三路358号，315327，中国</t>
  </si>
  <si>
    <t>Cixi Tongxin Auto Parts Co Ltd</t>
  </si>
  <si>
    <t>6.1 H112</t>
  </si>
  <si>
    <t>1. 火花塞
2. 中心电极
3. 五金
4. 汽车配件
5. 摩托车配件</t>
  </si>
  <si>
    <t>https://automechanika-shanghai.hk.messefrankfurt.com/shanghai/zh-cn/exhibitor-search.detail.html/cixi-tongxin-auto-parts-co-ltd.html</t>
  </si>
  <si>
    <t>www.txplug.com</t>
  </si>
  <si>
    <t>2024-09-21T06:59:37</t>
  </si>
  <si>
    <t>No 77 Zhenzhongbei Road, Zhangqi Town, Cixi City</t>
  </si>
  <si>
    <t>315313</t>
  </si>
  <si>
    <t>+86 574 2365 5599</t>
  </si>
  <si>
    <t>liushengji987@163.com</t>
  </si>
  <si>
    <t>+86 574 6381 5353</t>
  </si>
  <si>
    <t>慈溪欣之然电子有限公司</t>
  </si>
  <si>
    <t>2.2 M30</t>
  </si>
  <si>
    <t>1. 拖车插头插座
2. 汽车音响箱
3. 拖车连接器
4. 带功能盒的拖车线
5. 三合一刹车线束总成</t>
  </si>
  <si>
    <t>https://automechanika-shanghai.hk.messefrankfurt.com/shanghai/zh-cn/exhibitor-search.detail.html/cixi-xinzhiran-electronics-co-ltd.html</t>
  </si>
  <si>
    <t>https://www.autone.com</t>
  </si>
  <si>
    <t>2024-11-15T05:40:47</t>
  </si>
  <si>
    <t>浙江省 慈溪市</t>
  </si>
  <si>
    <t>观海卫工业园东区</t>
  </si>
  <si>
    <t>+86 574 6366 7578</t>
  </si>
  <si>
    <t>kevin@autone.com</t>
  </si>
  <si>
    <t>+86 574 6366 7576</t>
  </si>
  <si>
    <t>慈溪欣之然电子有限公司，浙江省 慈溪市，观海卫工业园东区，315300，中国</t>
  </si>
  <si>
    <t>慈溪市</t>
  </si>
  <si>
    <t>慈溪市扬升汽车配件有限公司</t>
  </si>
  <si>
    <t>4.1 A73</t>
  </si>
  <si>
    <t>https://automechanika-shanghai.hk.messefrankfurt.com/shanghai/zh-cn/exhibitor-search.detail.html/cixi-yangsheng-auto-parts-co-ltd.html</t>
  </si>
  <si>
    <t>www.qs-wujin.com</t>
  </si>
  <si>
    <t>2024-11-11T07:49:43</t>
  </si>
  <si>
    <t>慈溪市长河镇大云村长兴路899号</t>
  </si>
  <si>
    <t>+86 574 6340 1534</t>
  </si>
  <si>
    <t>mengchao348081972@126.com</t>
  </si>
  <si>
    <t>慈溪市扬升汽车配件有限公司，浙江省 宁波市，慈溪市长河镇大云村长兴路899号，315326，中国</t>
  </si>
  <si>
    <t>CJ MANUFACTURING CO.,LTD</t>
  </si>
  <si>
    <t>2.1 AC14</t>
  </si>
  <si>
    <t>https://automechanika-shanghai.hk.messefrankfurt.com/shanghai/zh-cn/exhibitor-search.detail.html/cj-manufacturing-coltd.html</t>
  </si>
  <si>
    <t>www.cjmanufacutring.co.th</t>
  </si>
  <si>
    <t>2024-11-11T07:30:56</t>
  </si>
  <si>
    <t>SAMUT PRAKARN</t>
  </si>
  <si>
    <t>KHLONG NIYOM YATTRA SUB-DISTRIC BANG BO DISTRIC 333 MU.2,KRUNG THEP-CHONBURI SAI MAI ROAD</t>
  </si>
  <si>
    <t>10560</t>
  </si>
  <si>
    <t>+66 2258584319</t>
  </si>
  <si>
    <t>balljoint@hotmail.co.th</t>
  </si>
  <si>
    <t>CK Materials Lab Co Ltd</t>
  </si>
  <si>
    <t>2.1 G134</t>
  </si>
  <si>
    <t>1. Magnetorheological Fluid（MR Fluid-磁流变液)
2. Active Suspension System（主动悬架系统）
3. MR Damper（MR减震器）
4. Smart Materials（智能材料）
5. Haptic Actuator（触觉执行器）</t>
  </si>
  <si>
    <t>https://automechanika-shanghai.hk.messefrankfurt.com/shanghai/zh-cn/exhibitor-search.detail.html/ck-materials-lab-co-ltd.html</t>
  </si>
  <si>
    <t>http://www.ckmaterialslab.com/</t>
  </si>
  <si>
    <t>2024-11-15T05:46:03</t>
  </si>
  <si>
    <t>Guro-gu Digital-ro 33-gil 1205 Ace Techno Tower 8</t>
  </si>
  <si>
    <t>08380</t>
  </si>
  <si>
    <t>+82 31-495-6797</t>
  </si>
  <si>
    <t>charlie.park@ckmaterialslab.com</t>
  </si>
  <si>
    <t>+82 31-365-4042</t>
  </si>
  <si>
    <t>中龙精密工业（深圳）有限公司</t>
  </si>
  <si>
    <t>6.1 K120</t>
  </si>
  <si>
    <t>https://automechanika-shanghai.hk.messefrankfurt.com/shanghai/zh-cn/exhibitor-search.detail.html/c-loong-precision-industry-shenzhen-co-ltd.html</t>
  </si>
  <si>
    <t>www.c-loong.com</t>
  </si>
  <si>
    <t>2024-08-13T09:43:04</t>
  </si>
  <si>
    <t>宝安区松岗街道红星社区泰兴工业区34栋</t>
  </si>
  <si>
    <t>518102</t>
  </si>
  <si>
    <t>63283302@qq.com</t>
  </si>
  <si>
    <t>中龙精密工业（深圳）有限公司，广东省 深圳市，宝安区松岗街道红星社区泰兴工业区34栋，518102，中国</t>
  </si>
  <si>
    <t>Clutch Bearings Industries Co., Ltd.</t>
  </si>
  <si>
    <t>2.1 A73</t>
  </si>
  <si>
    <t>1. BELT TENSIONER
2. PULLEY
3. BEARING
4. AUTOMATIC TENSIONER
5. ACCESSORY TENSIONER</t>
  </si>
  <si>
    <t>https://automechanika-shanghai.hk.messefrankfurt.com/shanghai/zh-cn/exhibitor-search.detail.html/clutch-bearings-industries-co-ltd.html</t>
  </si>
  <si>
    <t>www.hbcbearing.com.tw</t>
  </si>
  <si>
    <t>2024-10-15T09:00:11</t>
  </si>
  <si>
    <t>Taipei</t>
  </si>
  <si>
    <t>No. 39, Hsing Cheng St., Datong Dist.,</t>
  </si>
  <si>
    <t>103047</t>
  </si>
  <si>
    <t>+886 2 2557 3171</t>
  </si>
  <si>
    <t>service@hbcbearing.com.tw</t>
  </si>
  <si>
    <t>+886 2 2553 5405</t>
  </si>
  <si>
    <t>慈溪市菲特通用设备厂</t>
  </si>
  <si>
    <t>6.2 B69</t>
  </si>
  <si>
    <t>https://automechanika-shanghai.hk.messefrankfurt.com/shanghai/zh-cn/exhibitor-search.detail.html/cl-xi-sh-ifeite-general-purpose-quipment-factory.html</t>
  </si>
  <si>
    <t>2024-11-11T04:58:52</t>
  </si>
  <si>
    <t>慈溪市附海镇北工业开发区</t>
  </si>
  <si>
    <t>+86 574 6356 4313</t>
  </si>
  <si>
    <t>914920979@qq.com</t>
  </si>
  <si>
    <t>慈溪市菲特通用设备厂，浙江省 宁波市，慈溪市附海镇北工业开发区，528000，中国</t>
  </si>
  <si>
    <t>苏州西木贸易有限责任公司</t>
  </si>
  <si>
    <t>4.1 N27</t>
  </si>
  <si>
    <t>1. Brake Caliper
2. Brake Disc
3. Turbocharger
4. Intercooler
5. Manifold</t>
  </si>
  <si>
    <t>https://automechanika-shanghai.hk.messefrankfurt.com/shanghai/zh-cn/exhibitor-search.detail.html/cme-auto-co-ltd.html</t>
  </si>
  <si>
    <t>www.cmeturbo.com</t>
  </si>
  <si>
    <t>2024-11-11T04:59:45</t>
  </si>
  <si>
    <t>狮山路88号2007室</t>
  </si>
  <si>
    <t>215011</t>
  </si>
  <si>
    <t>+86 512 6802 8799</t>
  </si>
  <si>
    <t>steven@cmeturbo.com</t>
  </si>
  <si>
    <t>苏州西木贸易有限责任公司 苏州市，狮山路88号2007室，215011，中国</t>
  </si>
  <si>
    <t>Comart Corporation</t>
  </si>
  <si>
    <t>2.1 A115</t>
  </si>
  <si>
    <t>1.1 驾驶系统（发动机、变速箱、动力总成、排气装置）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3.3 机动车、厢式货车、房车、皮卡的运输装备及车顶用品（运输解决方案、负载固定用品、运动用品装载配件、自行车架、尾门系统、车顶架、车顶箱、拖车和轨道系统、车顶箱体及帐篷）
3.9 汽车香水及特殊产品（空气清新剂、喷香器、汽车香水、车内喷雾剂、除虫专用产品、树形香薰、扩香器）
3.10 收纳用品（后备箱用收纳箱、车舱用收纳箱、收纳袋、可折叠箱、水杯座、袋子、餐具袋、驾驶座背靠、笔记本电脑折叠桌、跪式托盘、罐型保险箱）</t>
  </si>
  <si>
    <t>1. Accessories
2. Car Mounts
3. OEM/ODM
4. Vietnam Factory
5. Auto Parts</t>
  </si>
  <si>
    <t>https://automechanika-shanghai.hk.messefrankfurt.com/shanghai/zh-cn/exhibitor-search.detail.html/comart-corporation.html</t>
  </si>
  <si>
    <t>www.peripower.com</t>
  </si>
  <si>
    <t>2024-11-05T04:52:05</t>
  </si>
  <si>
    <t>{"0": {"[Social] No": 1, "[Social] Name": "linkedin", "[Social] File": "", "[Social] Url": "https://tw.linkedin.com/company/comartco"}}</t>
  </si>
  <si>
    <t>3F, No.12, Ln. 235, Banqiao Rd., Xindian Dist.,</t>
  </si>
  <si>
    <t>231028</t>
  </si>
  <si>
    <t>+886 2 8911 1133</t>
  </si>
  <si>
    <t>christine_wu@comart.com.tw</t>
  </si>
  <si>
    <t>大陆投资（中国）有限公司</t>
  </si>
  <si>
    <t>2.1 E48</t>
  </si>
  <si>
    <t>1.2 底盘部分（车桥、方向盘、制动装置、车轮、减震器）
1.8 尾气后处理/废气净化（催化转换器、颗粒过滤器、氧气传感器）
2.1 发动机电子系统（控制单元、总线系统、传感器、执行器）
2.2 车辆照明系统（前灯、LED/OLED灯、激光灯、内饰/外饰灯、智能前大灯系统、夜间成像与热成像技术）
3.4 技术性改装（车体外观、发动机、底盘和排气系统调校、运动用品装备、照明系统、轮胎和轮毂）
5.3 机油及油类物质（润滑油）
8.4 Connectivity (vehicle to vehicle (V2V), vehicle to infrastructure(V2I), vehicle to cloud (V2C), vehicle to pedestrian (V2P), vehicle to grid (V2G, vehicle to everything (V2X), LTE, functions on demand)</t>
  </si>
  <si>
    <t>1. Continental
2. ATE制动科技
3. 智能底盘系统
4. 智能空气减震
5. 电喷专家</t>
  </si>
  <si>
    <t>https://automechanika-shanghai.hk.messefrankfurt.com/shanghai/zh-cn/exhibitor-search.detail.html/continental-holding-china-co-ltd.html</t>
  </si>
  <si>
    <t>www.continental-corporation.cn/zh-cn</t>
  </si>
  <si>
    <t>2024-11-12T07:54:52</t>
  </si>
  <si>
    <t>杨浦区大连路538号</t>
  </si>
  <si>
    <t>200082</t>
  </si>
  <si>
    <t>+86 21 6080 4734</t>
  </si>
  <si>
    <t>yichen.qian@continental-corporation.com</t>
  </si>
  <si>
    <t>大陆投资（中国）有限公司 上海市，杨浦区大连路538号，200082，中国</t>
  </si>
  <si>
    <t>康迪泰克投资（中国）有限公司</t>
  </si>
  <si>
    <t>https://automechanika-shanghai.hk.messefrankfurt.com/shanghai/zh-cn/exhibitor-search.detail.html/contitech-holding-china-co-ltd.html</t>
  </si>
  <si>
    <t>www.continental-industry.com/en</t>
  </si>
  <si>
    <t>杨浦区昆明路518号北美广场A栋20楼</t>
  </si>
  <si>
    <t>+86 21 6080 2550</t>
  </si>
  <si>
    <t>wenjia.zhao@continental.com</t>
  </si>
  <si>
    <t>康迪泰克投资（中国）有限公司 上海市，杨浦区昆明路518号北美广场A栋20楼，200082，中国</t>
  </si>
  <si>
    <t>Control Technology China Co Ltd</t>
  </si>
  <si>
    <t>5.2 F10</t>
  </si>
  <si>
    <t>https://automechanika-shanghai.hk.messefrankfurt.com/shanghai/zh-cn/exhibitor-search.detail.html/control-technology-china-co-ltd.html</t>
  </si>
  <si>
    <t>www.ateq-tpms.com.cn</t>
  </si>
  <si>
    <t>2024-08-22T12:24:46</t>
  </si>
  <si>
    <t>No 98 Jianpeng Road, Jiuting Town, Songjiang District</t>
  </si>
  <si>
    <t>201615</t>
  </si>
  <si>
    <t>+86 21 6763 9292</t>
  </si>
  <si>
    <t>ted.ma@controltechnology.com.cn</t>
  </si>
  <si>
    <t>+86 21 6763 9499</t>
  </si>
  <si>
    <t>Convitex Limited</t>
  </si>
  <si>
    <t>2.1 E08</t>
  </si>
  <si>
    <t>1.1 驾驶系统（发动机、变速箱、动力总成、排气装置）
1.2 底盘部分（车桥、方向盘、制动装置、车轮、减震器）
1.3 车身部分【金属部件、安装部件、车窗、保险杠、车载集成光伏系统（VIPV）】
1.6 汽车外饰（车门、车窗/玻璃、安装部件）
1.7 乘用车和商用车再制造零部件
1.8 尾气后处理/废气净化（催化转换器、颗粒过滤器、氧气传感器）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t>
  </si>
  <si>
    <t>1. Bumper
2. Mudguard
3. Lamp
4. Switch
5. Shock Absober</t>
  </si>
  <si>
    <t>https://automechanika-shanghai.hk.messefrankfurt.com/shanghai/zh-cn/exhibitor-search.detail.html/convitex-limited.html</t>
  </si>
  <si>
    <t>www.cornucopiaricambi.com</t>
  </si>
  <si>
    <t>2024-10-31T08:13:10</t>
  </si>
  <si>
    <t>https://exhibitorsearch.hk.messefrankfurt.com/images/medium/company_pictures/10000100202401/394417/1730358746510_3968625948.jpg</t>
  </si>
  <si>
    <t>315-321 Lock Hart Road WAN CHAl FlatC, 23/F, Lucky Plaza</t>
  </si>
  <si>
    <t>99907</t>
  </si>
  <si>
    <t>+852 6555 7188</t>
  </si>
  <si>
    <t>ivecochina@aliyun.com</t>
  </si>
  <si>
    <t>+852 3177 9906</t>
  </si>
  <si>
    <t>Corim Spa</t>
  </si>
  <si>
    <t>2.1 B54</t>
  </si>
  <si>
    <t>1. air brake system / brake system
2. gear box parts
3. steering and suspension parts
4. injection and diesel parts
5. filtration</t>
  </si>
  <si>
    <t>https://automechanika-shanghai.hk.messefrankfurt.com/shanghai/zh-cn/exhibitor-search.detail.html/corim-spa.html</t>
  </si>
  <si>
    <t>2024-09-26T06:30:03</t>
  </si>
  <si>
    <t>Casoria (NA)</t>
  </si>
  <si>
    <t>Via S. Salvatore 2</t>
  </si>
  <si>
    <t>80026</t>
  </si>
  <si>
    <t>+39 081 759 8467</t>
  </si>
  <si>
    <t>+39 081 759 9965</t>
  </si>
  <si>
    <t>科帝克贸易（上海）有限公司</t>
  </si>
  <si>
    <t>2.1 B98</t>
  </si>
  <si>
    <t>1.1 驾驶系统（发动机、变速箱、动力总成、排气装置）
1.4 机械标准部件（紧固件、螺钉锁止部件、密封圈、滚动轴承）
1.7 乘用车和商用车再制造零部件</t>
  </si>
  <si>
    <t>1. 密封件
2. 减振件
3. 发动机修包
4. 变速箱修包
5. 重载密封件</t>
  </si>
  <si>
    <t>https://automechanika-shanghai.hk.messefrankfurt.com/shanghai/zh-cn/exhibitor-search.detail.html/corteco-china-co-ltd.html</t>
  </si>
  <si>
    <t>www.corteco.cn</t>
  </si>
  <si>
    <t>2024-10-30T09:30:11</t>
  </si>
  <si>
    <t>{"0": {"[Social] No": 1, "[Social] Name": "wechat", "[Social] File": "https://exhibitorsearch.hk.messefrankfurt.com/images/original/qrcodes/10000100202401/381238/1724203407349_1057965692.jpg", "[Social] Url": "http://weixin.qq.com/r/9kjRyfXEB6h4rbGq9x3k"}}</t>
  </si>
  <si>
    <t>浦东新区金穗路1000号B102</t>
  </si>
  <si>
    <t>+86 21 3470 1680</t>
  </si>
  <si>
    <t>fangwenrui@nok-freudenberg.com</t>
  </si>
  <si>
    <t>科帝克贸易（上海）有限公司 上海市，浦东新区金穗路1000号B102，200000，中国</t>
  </si>
  <si>
    <t>科维（营口）工业有限公司</t>
  </si>
  <si>
    <t>5.2 F44</t>
  </si>
  <si>
    <t>https://automechanika-shanghai.hk.messefrankfurt.com/shanghai/zh-cn/exhibitor-search.detail.html/corwei-yingkou-industrial-co-ltd.html</t>
  </si>
  <si>
    <t>辽宁省 营口市</t>
  </si>
  <si>
    <t>老边区路南镇</t>
  </si>
  <si>
    <t>115003</t>
  </si>
  <si>
    <t>+86 417 225 5169</t>
  </si>
  <si>
    <t>bimingjun@worldbright.com</t>
  </si>
  <si>
    <t>科维（营口）工业有限公司，辽宁省 营口市，老边区路南镇，115003，中国</t>
  </si>
  <si>
    <t>营口市</t>
  </si>
  <si>
    <t>科星汽车设备（珠海）有限公司</t>
  </si>
  <si>
    <t>5.2 F88</t>
  </si>
  <si>
    <t>https://automechanika-shanghai.hk.messefrankfurt.com/shanghai/zh-cn/exhibitor-search.detail.html/coseng-automotive-equipment-zhuhai-ltd.html</t>
  </si>
  <si>
    <t>www.coseng.com.cn/pr.jsp?_jcp=3_4#_pp=108_0</t>
  </si>
  <si>
    <t>2024-11-15T08:50:12</t>
  </si>
  <si>
    <t>广东省 珠海市</t>
  </si>
  <si>
    <t>金湾区红旗金川路42号1栋四楼B区</t>
  </si>
  <si>
    <t>+86 5766318618</t>
  </si>
  <si>
    <t>706366377@qq.com</t>
  </si>
  <si>
    <t>科星汽车设备（珠海）有限公司，广东省 珠海市，金湾区红旗金川路42号1栋四楼B区，中国</t>
  </si>
  <si>
    <t>珠海市</t>
  </si>
  <si>
    <t>Crystal Process Co.,Ltd</t>
  </si>
  <si>
    <t>8.2 B05</t>
  </si>
  <si>
    <t>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t>
  </si>
  <si>
    <t>https://automechanika-shanghai.hk.messefrankfurt.com/shanghai/zh-cn/exhibitor-search.detail.html/crystal-process-coltd.html</t>
  </si>
  <si>
    <t>crystalprocess.co.jp/en</t>
  </si>
  <si>
    <t>2024-11-14T06:59:16</t>
  </si>
  <si>
    <t>3-10-18, Kagamiyama, Higashihiroshima City</t>
  </si>
  <si>
    <t>739-0046</t>
  </si>
  <si>
    <t>+81 82-493-7700</t>
  </si>
  <si>
    <t>sugihara@crystalprocess.co.jp</t>
  </si>
  <si>
    <t>+81 82-493-7701</t>
  </si>
  <si>
    <t>CS AUTO CO., LTD</t>
  </si>
  <si>
    <t>2.1 H133</t>
  </si>
  <si>
    <t>https://automechanika-shanghai.hk.messefrankfurt.com/shanghai/zh-cn/exhibitor-search.detail.html/cs-auto-co-ltd.html</t>
  </si>
  <si>
    <t>2024-10-23T00:50:09</t>
  </si>
  <si>
    <t>Gimpo dae-ro 2435beobgil 130, Gimpo-si, Gyeonggi-do, Korea</t>
  </si>
  <si>
    <t>+82 31-983-9510</t>
  </si>
  <si>
    <t>shryu5510@naner.com</t>
  </si>
  <si>
    <t>+82 31-983-9010</t>
  </si>
  <si>
    <t>CSW AUTO PARTS SDN BHD</t>
  </si>
  <si>
    <t>2.1 C127</t>
  </si>
  <si>
    <t>https://automechanika-shanghai.hk.messefrankfurt.com/shanghai/zh-cn/exhibitor-search.detail.html/csw-auto-parts-sdn-bhd.html</t>
  </si>
  <si>
    <t>2024-11-15T15:18:14</t>
  </si>
  <si>
    <t>Selangor Selayang</t>
  </si>
  <si>
    <t>9; Jalan SU 25; Taman Selayang Utama; 68100 Selayang; Selangor Darul Ehsan</t>
  </si>
  <si>
    <t>68100</t>
  </si>
  <si>
    <t>+60 10-211 8935</t>
  </si>
  <si>
    <t>泰茂实业股份有限公司</t>
  </si>
  <si>
    <t>2.1 A101</t>
  </si>
  <si>
    <t>1.1 驾驶系统（发动机、变速箱、动力总成、排气装置）
1.7 乘用车和商用车再制造零部件
2.3 车辆电气系统（电源、电池、电缆、线束、电缆安装与连接元件、插头、传感器、车载诊断系统、高压系统）
2.6 能量储存（电池、锂离子电池、锂氧电池、高压电力系统）</t>
  </si>
  <si>
    <t>1. Piston Rings
2. Jump Starter
3. Lithium series car batteries
4. Timing Kits
5. Green Power</t>
  </si>
  <si>
    <t>https://automechanika-shanghai.hk.messefrankfurt.com/shanghai/zh-cn/exhibitor-search.detail.html/cti-traffic-industries-co-ltd.html</t>
  </si>
  <si>
    <t>http://www.ctico.com.tw/</t>
  </si>
  <si>
    <t>2024-10-18T02:44:11</t>
  </si>
  <si>
    <t>{"0": {"[Social] No": 1, "[Social] Name": "instagram", "[Social] File": "", "[Social] Url": "https://www.instagram.com/cti_pistonring.tw/"}}</t>
  </si>
  <si>
    <t>台南市</t>
  </si>
  <si>
    <t>官田工业区实践街16号</t>
  </si>
  <si>
    <t>720006</t>
  </si>
  <si>
    <t>+886 6 699 1235</t>
  </si>
  <si>
    <t>cti@ctico.com.tw</t>
  </si>
  <si>
    <t>+886 6 699 1271</t>
  </si>
  <si>
    <t>泰茂实业股份有限公司 官田工业区实践街16号，台南市 720006，台湾</t>
  </si>
  <si>
    <t>Ctp Gmbh</t>
  </si>
  <si>
    <t>2.1 H84</t>
  </si>
  <si>
    <t>1. additives
2. oils and lubricants
3. aerosols
4. coolants
5. detailing products</t>
  </si>
  <si>
    <t>https://automechanika-shanghai.hk.messefrankfurt.com/shanghai/zh-cn/exhibitor-search.detail.html/ctp-gmbh.html</t>
  </si>
  <si>
    <t>https://www.bluechemgroup.com/</t>
  </si>
  <si>
    <t>2024-10-10T00:58:25</t>
  </si>
  <si>
    <t>Leutenberg</t>
  </si>
  <si>
    <t>Saalfelder Str. 35H</t>
  </si>
  <si>
    <t>07338</t>
  </si>
  <si>
    <t>+49 36735 44442</t>
  </si>
  <si>
    <t>s.harms@bluechemgroup.com</t>
  </si>
  <si>
    <t>+49 36735 44444</t>
  </si>
  <si>
    <t>四方光电股份有限公司</t>
  </si>
  <si>
    <t>4.1 M61</t>
  </si>
  <si>
    <t>https://automechanika-shanghai.hk.messefrankfurt.com/shanghai/zh-cn/exhibitor-search.detail.html/cubic-sensor-and-instrument-co-ltd.html</t>
  </si>
  <si>
    <t>www.gassensor.com.cn/index.html</t>
  </si>
  <si>
    <t>东湖新技术开发区凤凰产业园凤凰园中路6号</t>
  </si>
  <si>
    <t>430205</t>
  </si>
  <si>
    <t>+86 27 8740 5251</t>
  </si>
  <si>
    <t>info@gassensor.com.cn</t>
  </si>
  <si>
    <t>+86 27 8740 1159</t>
  </si>
  <si>
    <t>四方光电股份有限公司，湖北省 武汉市，东湖新技术开发区凤凰产业园凤凰园中路6号，430205，中国</t>
  </si>
  <si>
    <t>康明斯（中国）投资有限公司</t>
  </si>
  <si>
    <t>6.1 F99</t>
  </si>
  <si>
    <t>https://automechanika-shanghai.hk.messefrankfurt.com/shanghai/zh-cn/exhibitor-search.detail.html/cummins-china-investment-co-ltd.html</t>
  </si>
  <si>
    <t>cummins.com.cn</t>
  </si>
  <si>
    <t>2024-11-15T02:31:09</t>
  </si>
  <si>
    <t>朝阳区广顺南大街8号院3号楼7层</t>
  </si>
  <si>
    <t>100102</t>
  </si>
  <si>
    <t>emma.zhang@cummins.com</t>
  </si>
  <si>
    <t>+86 21 2080 5230</t>
  </si>
  <si>
    <t>康明斯（中国）投资有限公司 北京市，朝阳区广顺南大街8号院3号楼7层，100102，中国</t>
  </si>
  <si>
    <t>云曲线（台州）机器人有限公司</t>
  </si>
  <si>
    <t>6.2 C01</t>
  </si>
  <si>
    <t>1. 智能钣喷机器人
2. 喷涂机器人
3. 汽车喷漆机器人</t>
  </si>
  <si>
    <t>https://automechanika-shanghai.hk.messefrankfurt.com/shanghai/zh-cn/exhibitor-search.detail.html/curve-taizhou-robot-co-ltd.html</t>
  </si>
  <si>
    <t>www.curverobot.com</t>
  </si>
  <si>
    <t>2024-11-13T02:44:17</t>
  </si>
  <si>
    <t>温岭市泽楚路4幢</t>
  </si>
  <si>
    <t>317523</t>
  </si>
  <si>
    <t>+86 576 5393 1526</t>
  </si>
  <si>
    <t>qianxin@curverobot.com</t>
  </si>
  <si>
    <t>云曲线（台州）机器人有限公司，浙江省 台州市，温岭市泽楚路4幢，317523，中国</t>
  </si>
  <si>
    <t>CV Cahaya Sumber Urip</t>
  </si>
  <si>
    <t>2.1 F08</t>
  </si>
  <si>
    <t>1. 汽车方向机
2. 汽车转向机
3. 汽车转向器
4. 汽车方向器
5. 骑车转向系统</t>
  </si>
  <si>
    <t>https://automechanika-shanghai.hk.messefrankfurt.com/shanghai/zh-cn/exhibitor-search.detail.html/cv-cahaya-sumber-urip.html</t>
  </si>
  <si>
    <t>https://sumbergroup.co.od/cahaya-sumber-urip</t>
  </si>
  <si>
    <t>2024-11-12T04:56:53</t>
  </si>
  <si>
    <t>印度尼西亚</t>
  </si>
  <si>
    <t>Jl. Yudistira Blok Kapling Pinggiran No. 8, Desa/KelurahanKarangasem, Kec. Plumbon, Kab. Cirebon, Provinsi Jawa Barat</t>
  </si>
  <si>
    <t>45155</t>
  </si>
  <si>
    <t>+62 817-4746-485</t>
  </si>
  <si>
    <t>cv.cahayasumberurip@outlook.com</t>
  </si>
  <si>
    <t>DAEGU PRECISION Co., Ltd.</t>
  </si>
  <si>
    <t>2.1 H137</t>
  </si>
  <si>
    <t>https://automechanika-shanghai.hk.messefrankfurt.com/shanghai/zh-cn/exhibitor-search.detail.html/daegu-precision-co-ltd.html</t>
  </si>
  <si>
    <t>http://www.dgsp.co.kr/</t>
  </si>
  <si>
    <t>2024-10-23T01:03:15</t>
  </si>
  <si>
    <t>Chilgok-Gun 153, 2Indutrial Complex 2-Gil Waegwan-Eup</t>
  </si>
  <si>
    <t>39910</t>
  </si>
  <si>
    <t>+82 54-977-4800</t>
  </si>
  <si>
    <t>sales@dgsp.co.kr</t>
  </si>
  <si>
    <t>+82 54-977-4810</t>
  </si>
  <si>
    <t>DAE-IL COPORATION</t>
  </si>
  <si>
    <t>2.1 G136</t>
  </si>
  <si>
    <t>1.1 驾驶系统（发动机、变速箱、动力总成、排气装置）
2.1 发动机电子系统（控制单元、总线系统、传感器、执行器）
5.1 安装（注油系统、配油系统及设备、润滑系统及设备）</t>
  </si>
  <si>
    <t>https://automechanika-shanghai.hk.messefrankfurt.com/shanghai/zh-cn/exhibitor-search.detail.html/dae-il-coporation.html</t>
  </si>
  <si>
    <t>www.dicorp.co.kr</t>
  </si>
  <si>
    <t>2024-11-12T06:29:46</t>
  </si>
  <si>
    <t>{"0": {"[Social] No": 1, "[Social] Name": "youtube", "[Social] File": "", "[Social] Url": "https://www.youtube.com/watch?v=AW2SBkzGL54"}}</t>
  </si>
  <si>
    <t>Ulju-gun</t>
  </si>
  <si>
    <t>Dudong-myeon Bonggyenonggong-gil</t>
  </si>
  <si>
    <t>44914</t>
  </si>
  <si>
    <t>+82 52-255-0500</t>
  </si>
  <si>
    <t>kjssuccess@dicorp.co.kr</t>
  </si>
  <si>
    <t>+82 52-264-8466</t>
  </si>
  <si>
    <t>Daeyang Electric Co., Ltd.</t>
  </si>
  <si>
    <t>7.1 A83</t>
  </si>
  <si>
    <t>2.1 发动机电子系统（控制单元、总线系统、传感器、执行器）
2.3 车辆电气系统（电源、电池、电缆、线束、电缆安装与连接元件、插头、传感器、车载诊断系统、高压系统）</t>
  </si>
  <si>
    <t>https://automechanika-shanghai.hk.messefrankfurt.com/shanghai/zh-cn/exhibitor-search.detail.html/daeyang-electric-co-ltd.html</t>
  </si>
  <si>
    <t>http://www.daeyang.co.kr/</t>
  </si>
  <si>
    <t>2024-08-14T05:26:30</t>
  </si>
  <si>
    <t>Incheon</t>
  </si>
  <si>
    <t>16, Venture-ro, 100beon-gil, Yeonsu-gu,</t>
  </si>
  <si>
    <t>22013</t>
  </si>
  <si>
    <t>+82 2-3458-7629</t>
  </si>
  <si>
    <t>mira@daeyang.co.kr</t>
  </si>
  <si>
    <t>达芬奇（金华）进出口有限公司</t>
  </si>
  <si>
    <t>6.1 D09</t>
  </si>
  <si>
    <t>1. OXYGEN SENSOR
2. 达芬奇(金华)进出口有限公司
3. DAFNKI (Jinhua) Import and Export
4. 发动机
5. ENGINE</t>
  </si>
  <si>
    <t>https://automechanika-shanghai.hk.messefrankfurt.com/shanghai/zh-cn/exhibitor-search.detail.html/dafnki-jinhua-import-and-export-co-ltd.html</t>
  </si>
  <si>
    <t>WWW.DFSK.ME</t>
  </si>
  <si>
    <t>2024-11-13T09:37:24</t>
  </si>
  <si>
    <t>浙江省 金华市</t>
  </si>
  <si>
    <t>金东区东孝街道法明街235号综合楼A01</t>
  </si>
  <si>
    <t>321000</t>
  </si>
  <si>
    <t>+86 579 8233 8848</t>
  </si>
  <si>
    <t>2880806128@qq.com</t>
  </si>
  <si>
    <t>达芬奇（金华）进出口有限公司，浙江省 金华市，金东区东孝街道法明街235号综合楼A01，321000，中国</t>
  </si>
  <si>
    <t>金华市</t>
  </si>
  <si>
    <t>大可电机有限公司</t>
  </si>
  <si>
    <t>2.1 A105</t>
  </si>
  <si>
    <t>1. ALTERNATOR
2. STARTER
3. DISTRIBUTOR
4. Regulator
5. Ignition Coil</t>
  </si>
  <si>
    <t>https://automechanika-shanghai.hk.messefrankfurt.com/shanghai/zh-cn/exhibitor-search.detail.html/dah-kee-co-ltd.html</t>
  </si>
  <si>
    <t>www.dahkee.com</t>
  </si>
  <si>
    <t>2024-10-22T12:15:57</t>
  </si>
  <si>
    <t>仁德区文华一街19号</t>
  </si>
  <si>
    <t>71756</t>
  </si>
  <si>
    <t>+886 6 260 1013</t>
  </si>
  <si>
    <t>bigok@dahkee.com</t>
  </si>
  <si>
    <t>+886 6 289 1972</t>
  </si>
  <si>
    <t>大可电机有限公司 仁德区文华一街19号，台南市 71756，台湾</t>
  </si>
  <si>
    <t>岱山鑫立达胶带有限公司</t>
  </si>
  <si>
    <t>6.1 N58</t>
  </si>
  <si>
    <t>1. Timing Belt
2. V-Ribbed Belt</t>
  </si>
  <si>
    <t>https://automechanika-shanghai.hk.messefrankfurt.com/shanghai/zh-cn/exhibitor-search.detail.html/daishan-xlida-rubber-belt-co-ltd.html</t>
  </si>
  <si>
    <t>www.xlidabelt.com</t>
  </si>
  <si>
    <t>2024-11-06T16:26:40</t>
  </si>
  <si>
    <t>浙江省 舟山市</t>
  </si>
  <si>
    <t>岱东镇东发路17号</t>
  </si>
  <si>
    <t>316200</t>
  </si>
  <si>
    <t>+86 580 768 0080</t>
  </si>
  <si>
    <t>1561799464@qq.com</t>
  </si>
  <si>
    <t>岱山鑫立达胶带有限公司，浙江省 舟山市，岱东镇东发路17号，316200，中国</t>
  </si>
  <si>
    <t>舟山市</t>
  </si>
  <si>
    <t>大连奥田耐热纤维有限公司</t>
  </si>
  <si>
    <t>https://automechanika-shanghai.hk.messefrankfurt.com/shanghai/zh-cn/exhibitor-search.detail.html/dalian-aotian-glass-fiber-co-ltd.html</t>
  </si>
  <si>
    <t>www.dlaotian.com/en/</t>
  </si>
  <si>
    <t>2024-10-23T23:19:34</t>
  </si>
  <si>
    <t>大连市</t>
  </si>
  <si>
    <t>甘井子区湾街道毛茔子国然街10号</t>
  </si>
  <si>
    <t>+86 411 8711 3768</t>
  </si>
  <si>
    <t>s-shi@dlaotian.com</t>
  </si>
  <si>
    <t>+86 411 8711 3243</t>
  </si>
  <si>
    <t>大连奥田耐热纤维有限公司 大连市，甘井子区湾街道毛茔子国然街10号，中国</t>
  </si>
  <si>
    <t>大连恒兴增压器有限公司</t>
  </si>
  <si>
    <t>2.2 M108</t>
  </si>
  <si>
    <t>1. 涡轮增压器
2. 机芯
3. 修理包
4. 蜗壳
5. 阀板</t>
  </si>
  <si>
    <t>https://automechanika-shanghai.hk.messefrankfurt.com/shanghai/zh-cn/exhibitor-search.detail.html/dalian-hengxing-turbocharger-co-ltd.html</t>
  </si>
  <si>
    <t>www.dlhxturbo.com</t>
  </si>
  <si>
    <t>2024-11-11T06:29:10</t>
  </si>
  <si>
    <t>辽宁省 凤城市</t>
  </si>
  <si>
    <t>北山区一粮库木材厂院内</t>
  </si>
  <si>
    <t>118100</t>
  </si>
  <si>
    <t>+86 151 7417 2532</t>
  </si>
  <si>
    <t>ivy@dlhxturbo.com</t>
  </si>
  <si>
    <t>大连恒兴增压器有限公司 ，辽宁省 凤城市，北山区一粮库木材厂院内，118100，中国</t>
  </si>
  <si>
    <t>凤城市</t>
  </si>
  <si>
    <t>大连纳思达汽车设备有限公司</t>
  </si>
  <si>
    <t>6.2 F80</t>
  </si>
  <si>
    <t>4.1 车间维修及维护设备（系统及装备、起重设备、测量与测试设备、轮胎安装、车间设备、网络软件）
4.2 工具（冲击扭力螺丝刀、压缩机、扳手、高压电）
4.5 ADAS校准【高级驾驶辅助系统（ADAS）的修理/调校】
10.1 车身及事故维修（设备及材料）</t>
  </si>
  <si>
    <t>https://automechanika-shanghai.hk.messefrankfurt.com/shanghai/zh-cn/exhibitor-search.detail.html/dalian-newstar-automobile-equipment-co-ltd.html</t>
  </si>
  <si>
    <t>www.nsttool.com</t>
  </si>
  <si>
    <t>2024-08-20T06:12:02</t>
  </si>
  <si>
    <t>辽宁省 大连市</t>
  </si>
  <si>
    <t>保税区十三里工业新区乘风路8号</t>
  </si>
  <si>
    <t>116600</t>
  </si>
  <si>
    <t>+86 411 3925 3900</t>
  </si>
  <si>
    <t>info@nsttool.com</t>
  </si>
  <si>
    <t>+86 411 3925 3926</t>
  </si>
  <si>
    <t>大连纳思达汽车设备有限公司，辽宁省 大连市，保税区十三里工业新区乘风路8号，116600，中国</t>
  </si>
  <si>
    <t>大连一柴内燃机有限公司</t>
  </si>
  <si>
    <t>1.1 K103</t>
  </si>
  <si>
    <t>1. 再制造发动机</t>
  </si>
  <si>
    <t>https://automechanika-shanghai.hk.messefrankfurt.com/shanghai/zh-cn/exhibitor-search.detail.html/dalian-yichai-internal-combustion-engine-co-ltd.html</t>
  </si>
  <si>
    <t>ycnrj.cn</t>
  </si>
  <si>
    <t>2024-11-15T09:59:49</t>
  </si>
  <si>
    <t>{"0": {"[Social] No": 1, "[Social] Name": "wechat", "[Social] File": "https://exhibitorsearch.hk.messefrankfurt.com/images/original/qrcodes/10000100202401/399725/1731661185173_1264298093.jpeg", "[Social] Url": "https://u.wechat.com/MLgh2uWBAOUk55r6o1wHQ44?s=2"}}</t>
  </si>
  <si>
    <t>瓦房店市岗店社区</t>
  </si>
  <si>
    <t>116300</t>
  </si>
  <si>
    <t>+86 411 8551 0599</t>
  </si>
  <si>
    <t>30339786@qq.com</t>
  </si>
  <si>
    <t>大连一柴内燃机有限公司，辽宁省 大连市，瓦房店市岗店社区，116300，中国</t>
  </si>
  <si>
    <t>Dalitech Oto Yedek Parca San Tic Ltd Sti</t>
  </si>
  <si>
    <t>7.1 K95</t>
  </si>
  <si>
    <t>https://automechanika-shanghai.hk.messefrankfurt.com/shanghai/zh-cn/exhibitor-search.detail.html/dalitech-oto-yedek-parca-san-tic-ltd-sti.html</t>
  </si>
  <si>
    <t>www.hypergroup.com.tr</t>
  </si>
  <si>
    <t>2024-08-20T09:43:10</t>
  </si>
  <si>
    <t>istanbul istanbul</t>
  </si>
  <si>
    <t>istanbul dalitech oto yedek parca san tic ltd</t>
  </si>
  <si>
    <t>34538</t>
  </si>
  <si>
    <t>+90 212 672 19 20</t>
  </si>
  <si>
    <t>isayili@hypergroup.com.tr</t>
  </si>
  <si>
    <t>南京丹纳赫汽车配件有限公司</t>
  </si>
  <si>
    <t>3 E30</t>
  </si>
  <si>
    <t>1. Brake Shoes
2. Brake Discs
3. Auto parts
4. Brake Pads
5. Easy Kits</t>
  </si>
  <si>
    <t>https://automechanika-shanghai.hk.messefrankfurt.com/shanghai/zh-cn/exhibitor-search.detail.html/danaher-auto-spare-parts-co-ltd.html</t>
  </si>
  <si>
    <t>www.danahercn.com</t>
  </si>
  <si>
    <t>江苏省 南京市</t>
  </si>
  <si>
    <t>栖霞区石狮路12号2栋901</t>
  </si>
  <si>
    <t>210049</t>
  </si>
  <si>
    <t>+86 25 8471 0672</t>
  </si>
  <si>
    <t>sales@danahercn.com</t>
  </si>
  <si>
    <t>+86 25 8471 0673</t>
  </si>
  <si>
    <t>南京丹纳赫汽车配件有限公司，江苏省 南京市，栖霞区石狮路12号2栋901，210049，中国</t>
  </si>
  <si>
    <t>南京市</t>
  </si>
  <si>
    <t>德纳股份有限公司</t>
  </si>
  <si>
    <t>2.1 D100</t>
  </si>
  <si>
    <t>1. 可靠的热管理系统
2. 金属双极板
3. 燃料电池组件
4. 高性能的密封件产品
5. 高效能传动产品</t>
  </si>
  <si>
    <t>https://automechanika-shanghai.hk.messefrankfurt.com/shanghai/zh-cn/exhibitor-search.detail.html/dana-incorporated.html</t>
  </si>
  <si>
    <t>dana.com</t>
  </si>
  <si>
    <t>2024-11-13T08:23:11</t>
  </si>
  <si>
    <t>{"0": {"[Social] No": 1, "[Social] Name": "wechat", "[Social] File": "https://exhibitorsearch.hk.messefrankfurt.com/images/original/qrcodes/10000100202401/390659/1731374840178_761806490.jpg", "[Social] Url": "http://weixin.qq.com/r/mp/9EPK0rrEDudxrf6x9xbm"}}</t>
  </si>
  <si>
    <t>新洲路209号</t>
  </si>
  <si>
    <t>214112</t>
  </si>
  <si>
    <t>德纳股份有限公司，江苏省 无锡市，新洲路209号，214112，中国</t>
  </si>
  <si>
    <t>丹东鑫环汽车电器有限公司</t>
  </si>
  <si>
    <t>4.1 C35</t>
  </si>
  <si>
    <t>https://automechanika-shanghai.hk.messefrankfurt.com/shanghai/zh-cn/exhibitor-search.detail.html/dandong-xinhuan-auto-electronic-co-ltd.html</t>
  </si>
  <si>
    <t>2024-11-11T07:02:35</t>
  </si>
  <si>
    <t>辽宁省 丹东市</t>
  </si>
  <si>
    <t>振兴区仪表工业园文庆路70-27</t>
  </si>
  <si>
    <t>118000</t>
  </si>
  <si>
    <t>+86 415 617 1187</t>
  </si>
  <si>
    <t>hqjinxin@126.com</t>
  </si>
  <si>
    <t>丹东鑫环汽车电器有限公司，辽宁省 丹东市，振兴区仪表工业园文庆路70-27，118000，中国</t>
  </si>
  <si>
    <t>丹东市</t>
  </si>
  <si>
    <t>丹阳市驰润汽车饰件有限公司</t>
  </si>
  <si>
    <t>8.2 K105</t>
  </si>
  <si>
    <t>https://automechanika-shanghai.hk.messefrankfurt.com/shanghai/zh-cn/exhibitor-search.detail.html/dangyang-chirun-auto-parts.html</t>
  </si>
  <si>
    <t>2024-11-06T14:42:29</t>
  </si>
  <si>
    <t>丹阳市界牌镇界西村北大街28号</t>
  </si>
  <si>
    <t>212300</t>
  </si>
  <si>
    <t>+86 511 8355 0772</t>
  </si>
  <si>
    <t>3202619596@qq.com</t>
  </si>
  <si>
    <t>丹阳市驰润汽车饰件有限公司，江苏省 镇江市，丹阳市界牌镇界西村北大街28号，212300，中国</t>
  </si>
  <si>
    <t>丹江口市东发曲轴有限公司</t>
  </si>
  <si>
    <t>1.1 B30-1</t>
  </si>
  <si>
    <t>1. 曲轴</t>
  </si>
  <si>
    <t>https://automechanika-shanghai.hk.messefrankfurt.com/shanghai/zh-cn/exhibitor-search.detail.html/danjiangkou-dongfa-crankshaft-co-ltd.html</t>
  </si>
  <si>
    <t>www.dongfaquzhou.cn</t>
  </si>
  <si>
    <t>2024-11-06T12:07:17</t>
  </si>
  <si>
    <t>丹江口市右岸新城区水都大道6号</t>
  </si>
  <si>
    <t>442700</t>
  </si>
  <si>
    <t>+86 719 521 3541</t>
  </si>
  <si>
    <t>dongfaquzhou@163.com</t>
  </si>
  <si>
    <t>丹江口市东发曲轴有限公司 十堰市，丹江口市右岸新城区水都大道6号，442700，中国</t>
  </si>
  <si>
    <t>丹阳市佰超汽配有限公司</t>
  </si>
  <si>
    <t>https://automechanika-shanghai.hk.messefrankfurt.com/shanghai/zh-cn/exhibitor-search.detail.html/danyang-baichao-auto-parts-co-ltd.html</t>
  </si>
  <si>
    <t>2024-11-11T07:11:12</t>
  </si>
  <si>
    <t>丹阳市</t>
  </si>
  <si>
    <t>界牌镇南大街90号</t>
  </si>
  <si>
    <t>+86 519 8638 1668</t>
  </si>
  <si>
    <t>丹阳市佰超汽配有限公司 丹阳市，界牌镇南大街90号，212300，中国</t>
  </si>
  <si>
    <t>丹阳宝力迈汽车部件有限公司</t>
  </si>
  <si>
    <t>1.2 D02</t>
  </si>
  <si>
    <t>1. SUBARU BUMPER
2. SUBARU LAMP
3. SUBARU GRILLE
4. SUBARU PARTS</t>
  </si>
  <si>
    <t>https://automechanika-shanghai.hk.messefrankfurt.com/shanghai/zh-cn/exhibitor-search.detail.html/danyang-baolimai-autoparts-co-ltd.html</t>
  </si>
  <si>
    <t>2024-11-15T08:56:30</t>
  </si>
  <si>
    <t>丹阳市界牌镇工业集中区</t>
  </si>
  <si>
    <t>+86 519 8636 6868</t>
  </si>
  <si>
    <t>1051907139@qq.com</t>
  </si>
  <si>
    <t>丹阳宝力迈汽车部件有限公司，江苏省 镇江市，丹阳市界牌镇工业集中区，212300，中国</t>
  </si>
  <si>
    <t>丹阳市宝裕车灯有限公司</t>
  </si>
  <si>
    <t>1.2 K30</t>
  </si>
  <si>
    <t>https://automechanika-shanghai.hk.messefrankfurt.com/shanghai/zh-cn/exhibitor-search.detail.html/danyang-baoyu-car-lamp-co-ltd.html</t>
  </si>
  <si>
    <t>2024-11-13T02:30:17</t>
  </si>
  <si>
    <t>江苏省 丹阳市</t>
  </si>
  <si>
    <t>界牌镇界中工业园宇鹏车业</t>
  </si>
  <si>
    <t>+86 511 8636 8101</t>
  </si>
  <si>
    <t>296110173@qq.com</t>
  </si>
  <si>
    <t>丹阳市宝裕车灯有限公司，江苏省 丹阳市，界牌镇界中工业园宇鹏车业，212300，中国</t>
  </si>
  <si>
    <t>丹阳奔宝利汽车塑件有限公司</t>
  </si>
  <si>
    <t>1.2 F70</t>
  </si>
  <si>
    <t>1. 汽车灯具</t>
  </si>
  <si>
    <t>https://automechanika-shanghai.hk.messefrankfurt.com/shanghai/zh-cn/exhibitor-search.detail.html/danyang-benbaoli-auto-plastic-co-ltd.html</t>
  </si>
  <si>
    <t>www.hybbl.co</t>
  </si>
  <si>
    <t>2024-11-15T08:57:38</t>
  </si>
  <si>
    <t>丹阳市新桥镇金桥工业园</t>
  </si>
  <si>
    <t>+86 511 8630 5612</t>
  </si>
  <si>
    <t>hongyang00000112@126.com</t>
  </si>
  <si>
    <t>+86 511305612</t>
  </si>
  <si>
    <t>丹阳奔宝利汽车塑件有限公司，江苏省 镇江市，丹阳市新桥镇金桥工业园，212300，中国</t>
  </si>
  <si>
    <t>Danyang Bendeli Auto Parts Co Ltd</t>
  </si>
  <si>
    <t>8.2 F120</t>
  </si>
  <si>
    <t>https://automechanika-shanghai.hk.messefrankfurt.com/shanghai/zh-cn/exhibitor-search.detail.html/danyang-bendeli-auto-parts-co-ltd.html</t>
  </si>
  <si>
    <t>2024-11-06T09:39:53</t>
  </si>
  <si>
    <t>Jiangsu Zhenjiang</t>
  </si>
  <si>
    <t>Jiexi Industrial Park, Jiepai Town, Danyang</t>
  </si>
  <si>
    <t>+86 511388237</t>
  </si>
  <si>
    <t>丹阳市铂克照明科技有限公司</t>
  </si>
  <si>
    <t>7.1 M59</t>
  </si>
  <si>
    <t>https://automechanika-shanghai.hk.messefrankfurt.com/shanghai/zh-cn/exhibitor-search.detail.html/danyang-boco-lighting-technology-co-ltd.html</t>
  </si>
  <si>
    <t>www.jsqicai.com</t>
  </si>
  <si>
    <t>2024-11-15T08:57:03</t>
  </si>
  <si>
    <t>丹阳市丹北镇群楼工业园</t>
  </si>
  <si>
    <t>+86 511 8638 3159</t>
  </si>
  <si>
    <t>yuanxiangong@163.com</t>
  </si>
  <si>
    <t>+86 511383159</t>
  </si>
  <si>
    <t>丹阳市铂克照明科技有限公司，江苏省 镇江市，丹阳市丹北镇群楼工业园，212300，中国</t>
  </si>
  <si>
    <t>丹阳市昌威汽车有限公司</t>
  </si>
  <si>
    <t>8.2 A10</t>
  </si>
  <si>
    <t>1.3 车身部分【金属部件、安装部件、车窗、保险杠、车载集成光伏系统（VIPV）】
1.6 汽车外饰（车门、车窗/玻璃、安装部件）
3.1 外饰用品（轮胎轮毂用品、防滑链、防刮条、车窗条、拖车连结器、拖车绳、车罩、车载动物驱赶器、石屑保护膜）
3.3 机动车、厢式货车、房车、皮卡的运输装备及车顶用品（运输解决方案、负载固定用品、运动用品装载配件、自行车架、尾门系统、车顶架、车顶箱、拖车和轨道系统、车顶箱体及帐篷）</t>
  </si>
  <si>
    <t>https://automechanika-shanghai.hk.messefrankfurt.com/shanghai/zh-cn/exhibitor-search.detail.html/danyang-changwei-automobile-co-ltd.html</t>
  </si>
  <si>
    <t>2024-09-19T09:14:04</t>
  </si>
  <si>
    <t>界牌镇122省道旁昌威段</t>
  </si>
  <si>
    <t>17361788688@163.com</t>
  </si>
  <si>
    <t>丹阳市昌威汽车有限公司，江苏省 丹阳市，界牌镇122省道旁昌威段，212300，中国</t>
  </si>
  <si>
    <t>Danyang Chihang Car Parts Co Ltd</t>
  </si>
  <si>
    <t>1.2 F05</t>
  </si>
  <si>
    <t>1. 汽车灯具及改装</t>
  </si>
  <si>
    <t>https://automechanika-shanghai.hk.messefrankfurt.com/shanghai/zh-cn/exhibitor-search.detail.html/danyang-chihang-car-parts-co-ltd.html</t>
  </si>
  <si>
    <t>2024-11-15T08:57:56</t>
  </si>
  <si>
    <t>{"0": {"[Social] No": 1, "[Social] Name": "wechat", "[Social] File": "https://exhibitorsearch.hk.messefrankfurt.com/images/original/qrcodes/10000100202401/400050/1729130113733_1225068769.jpg", "[Social] Url": "https://u.wechat.com/ECO8bTlCZD8zcMIEvgxUg2U"}}</t>
  </si>
  <si>
    <t>Yongsheng Industrial Park, Jiepai Town, Danyang</t>
  </si>
  <si>
    <t>+86 511 8637 1981</t>
  </si>
  <si>
    <t>joyce_newdibao@163.com</t>
  </si>
  <si>
    <t>+86 511371981</t>
  </si>
  <si>
    <t>丹阳市达迈车辆饰件厂</t>
  </si>
  <si>
    <t>1.2 A106</t>
  </si>
  <si>
    <t>1. LED卡车尾灯
2. LED卡车边灯
3. 转向灯
4. 警示灯
5. 后杠灯</t>
  </si>
  <si>
    <t>https://automechanika-shanghai.hk.messefrankfurt.com/shanghai/zh-cn/exhibitor-search.detail.html/danyang-damai-auto-partsfactory.html</t>
  </si>
  <si>
    <t>www.ledtaillamp.net</t>
  </si>
  <si>
    <t>2024-11-11T06:46:16</t>
  </si>
  <si>
    <t>丹阳市界牌镇界西村红光工业园</t>
  </si>
  <si>
    <t>+86 5115648957</t>
  </si>
  <si>
    <t>丹阳市达迈车辆饰件厂，江苏省 镇江市，丹阳市界牌镇界西村红光工业园，212300，中国</t>
  </si>
  <si>
    <t>丹阳市德胜汽车零部件有限公司</t>
  </si>
  <si>
    <t>8.2 E25</t>
  </si>
  <si>
    <t>1. 亮条
2. 中网
3. 套件
4. 保险杠
5. 下巴</t>
  </si>
  <si>
    <t>https://automechanika-shanghai.hk.messefrankfurt.com/shanghai/zh-cn/exhibitor-search.detail.html/dany-ang-desheng-auto-parts-co-ltd.html</t>
  </si>
  <si>
    <t>2024-11-04T01:52:43</t>
  </si>
  <si>
    <t>界牌镇东风路</t>
  </si>
  <si>
    <t>+86 511 5432 6788</t>
  </si>
  <si>
    <t>316058464@qq.com</t>
  </si>
  <si>
    <t>丹阳市德胜汽车零部件有限公司，江苏省 丹阳市，界牌镇东风路，212300，中国</t>
  </si>
  <si>
    <t>丹阳市鼎佳汽车配件有限公司</t>
  </si>
  <si>
    <t>5.1 K59</t>
  </si>
  <si>
    <t>https://automechanika-shanghai.hk.messefrankfurt.com/shanghai/zh-cn/exhibitor-search.detail.html/danyang-dingjia-auto-parts-co-ltd.html</t>
  </si>
  <si>
    <t>www.dingjiatruckparts.com</t>
  </si>
  <si>
    <t>2024-08-29T04:53:38</t>
  </si>
  <si>
    <t>丹北镇上游路</t>
  </si>
  <si>
    <t>+86 51113611246382</t>
  </si>
  <si>
    <t>t-mac-com@163.com</t>
  </si>
  <si>
    <t>丹阳市鼎佳汽车配件有限公司，江苏省 丹阳市，丹北镇上游路，212300，中国</t>
  </si>
  <si>
    <t>丹阳鼎佳汽车配件有限公司</t>
  </si>
  <si>
    <t>2.1 H96</t>
  </si>
  <si>
    <t>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2.2 车辆照明系统（前灯、LED/OLED灯、激光灯、内饰/外饰灯、智能前大灯系统、夜间成像与热成像技术）
2.3 车辆电气系统（电源、电池、电缆、线束、电缆安装与连接元件、插头、传感器、车载诊断系统、高压系统）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t>
  </si>
  <si>
    <t>https://automechanika-shanghai.hk.messefrankfurt.com/shanghai/zh-cn/exhibitor-search.detail.html/danyang-dingjia-auto-parts-co-ltd-1.html</t>
  </si>
  <si>
    <t>2024-11-11T07:25:08</t>
  </si>
  <si>
    <t>界牌镇灯城大街152号</t>
  </si>
  <si>
    <t>+86 5186369559</t>
  </si>
  <si>
    <t>丹阳鼎佳汽车配件有限公司，江苏省 丹阳市，界牌镇灯城大街152号，中国</t>
  </si>
  <si>
    <t>丹阳东港灯具有限公司</t>
  </si>
  <si>
    <t>4.1 K107</t>
  </si>
  <si>
    <t>https://automechanika-shanghai.hk.messefrankfurt.com/shanghai/zh-cn/exhibitor-search.detail.html/danyang-donggang-lamps-lanterns-co-ltd.html</t>
  </si>
  <si>
    <t>www.dongganglamp.com</t>
  </si>
  <si>
    <t>2024-11-11T07:42:12</t>
  </si>
  <si>
    <t>丹阳市界牌镇</t>
  </si>
  <si>
    <t>+86 511 8801 8208</t>
  </si>
  <si>
    <t>xiaoping@dongganglamp.com</t>
  </si>
  <si>
    <t>丹阳东港灯具有限公司 镇江市，丹阳市界牌镇，212323，中国</t>
  </si>
  <si>
    <t>丹阳市东亚灯具厂</t>
  </si>
  <si>
    <t>2.2 B08</t>
  </si>
  <si>
    <t>https://automechanika-shanghai.hk.messefrankfurt.com/shanghai/zh-cn/exhibitor-search.detail.html/danyang-dongya-lamps-factory.html</t>
  </si>
  <si>
    <t>www.cn-zixiang.com</t>
  </si>
  <si>
    <t>2024-11-06T20:10:50</t>
  </si>
  <si>
    <t>490290175@qq.com</t>
  </si>
  <si>
    <t>丹阳市东亚灯具厂，江苏省 镇江市，丹阳市界牌镇，213000，中国</t>
  </si>
  <si>
    <t>丹阳市干巷柘耕汽车配件有限公司</t>
  </si>
  <si>
    <t>1.2 D87</t>
  </si>
  <si>
    <t>1. 倒车镜</t>
  </si>
  <si>
    <t>https://automechanika-shanghai.hk.messefrankfurt.com/shanghai/zh-cn/exhibitor-search.detail.html/danyang-dry-lane-zhe-geng-auto-parts-co-ltd.html</t>
  </si>
  <si>
    <t>2024-11-15T08:54:18</t>
  </si>
  <si>
    <t>丹阳市界牌镇界东村安乐工业园 (宇帅检测场内)</t>
  </si>
  <si>
    <t>+86 511 8637 1338</t>
  </si>
  <si>
    <t>75324897@qq.com</t>
  </si>
  <si>
    <t>+86 511371338</t>
  </si>
  <si>
    <t>丹阳市干巷柘耕汽车配件有限公司，江苏省 镇江市，丹阳市界牌镇界东村安乐工业园 (宇帅检测场内)，212300，中国</t>
  </si>
  <si>
    <t>丹阳市锋桐车业有限公司</t>
  </si>
  <si>
    <t>7.2 A79</t>
  </si>
  <si>
    <t>https://automechanika-shanghai.hk.messefrankfurt.com/shanghai/zh-cn/exhibitor-search.detail.html/danyang-fengtong-auto-parts-co-ltd.html</t>
  </si>
  <si>
    <t>www.dyhflamp.com</t>
  </si>
  <si>
    <t>丹阳市界牌镇界西开发区</t>
  </si>
  <si>
    <t>+86 511 8637 1189</t>
  </si>
  <si>
    <t>丹阳市锋桐车业有限公司 镇江市，丹阳市界牌镇界西开发区，212300，中国</t>
  </si>
  <si>
    <t>丹阳市福莱尔车辆部件有限公司</t>
  </si>
  <si>
    <t>1.2 A08</t>
  </si>
  <si>
    <t>https://automechanika-shanghai.hk.messefrankfurt.com/shanghai/zh-cn/exhibitor-search.detail.html/danyang-flower-vehicle-parts-co-ltd.html</t>
  </si>
  <si>
    <t>2024-11-15T02:37:44</t>
  </si>
  <si>
    <t>孟河镇建设中路 20 号(旭日车业院内)</t>
  </si>
  <si>
    <t>+86 519 9606 7102</t>
  </si>
  <si>
    <t>miniyue@vip.163.com</t>
  </si>
  <si>
    <t>丹阳市福莱尔车辆部件有限公司 常州市，孟河镇建设中路 20 号(旭日车业院内)，213138，中国</t>
  </si>
  <si>
    <t>丹阳市创立汽车配件有限公司</t>
  </si>
  <si>
    <t>1.2 K100</t>
  </si>
  <si>
    <t>1. A6贯穿式尾灯
2. Q5贯穿式尾灯
3. 雷克萨斯ES贯穿式尾灯
4. 特斯拉MODEL3贯穿式尾灯
5. 特斯拉MODELY贯穿式尾灯</t>
  </si>
  <si>
    <t>https://automechanika-shanghai.hk.messefrankfurt.com/shanghai/zh-cn/exhibitor-search.detail.html/danyang-founding-auto-parts-co-ltd.html</t>
  </si>
  <si>
    <t>2024-11-13T02:50:18</t>
  </si>
  <si>
    <t>界牌镇界西工业园</t>
  </si>
  <si>
    <t>+86 5118865124</t>
  </si>
  <si>
    <t>xtwapengge@163.com</t>
  </si>
  <si>
    <t>丹阳市创立汽车配件有限公司，江苏省 丹阳市，界牌镇界西工业园，212300，中国</t>
  </si>
  <si>
    <t>丹阳市富维奥汽配有限公司</t>
  </si>
  <si>
    <t>1.2 N102</t>
  </si>
  <si>
    <t>1. 汽车零部件
2. 汽车大灯
3. 零部件及配件制造
4. 塑料制品制造
5. 五金产品制造</t>
  </si>
  <si>
    <t>https://automechanika-shanghai.hk.messefrankfurt.com/shanghai/zh-cn/exhibitor-search.detail.html/danyang-fullwell-auto-parts-co-ltd.html</t>
  </si>
  <si>
    <t>2024-11-13T04:53:15</t>
  </si>
  <si>
    <t>丹界路北 济德工业园 耀华路</t>
  </si>
  <si>
    <t>+86 133 3777 0168</t>
  </si>
  <si>
    <t>2241597799@qq.com</t>
  </si>
  <si>
    <t>丹阳市富维奥汽配有限公司，江苏省 丹阳市，丹界路北 济德工业园 耀华路，212300，中国</t>
  </si>
  <si>
    <t>Danyang Gongming Cheliang Bujian Youxiangongsi</t>
  </si>
  <si>
    <t>2.2 G75</t>
  </si>
  <si>
    <t>https://automechanika-shanghai.hk.messefrankfurt.com/shanghai/zh-cn/exhibitor-search.detail.html/danyang-gongming-cheliang-bujian-youxiangongsi.html</t>
  </si>
  <si>
    <t>WWW.CN-GONGMING.COM</t>
  </si>
  <si>
    <t>2024-11-15T08:52:32</t>
  </si>
  <si>
    <t>212000</t>
  </si>
  <si>
    <t>+86 511 8638 6893</t>
  </si>
  <si>
    <t>184460227@qq.com</t>
  </si>
  <si>
    <t>+86 511388225</t>
  </si>
  <si>
    <t>丹阳市光达模塑有限公司</t>
  </si>
  <si>
    <t>1.2 A52</t>
  </si>
  <si>
    <t>1. 后视镜</t>
  </si>
  <si>
    <t>https://automechanika-shanghai.hk.messefrankfurt.com/shanghai/zh-cn/exhibitor-search.detail.html/danyang-guangda-moulding-co-ltd.html</t>
  </si>
  <si>
    <t>www.guangd.com</t>
  </si>
  <si>
    <t>2024-11-15T05:10:44</t>
  </si>
  <si>
    <t>+86 511 8935 9533</t>
  </si>
  <si>
    <t>261352482@qq.com</t>
  </si>
  <si>
    <t>丹阳市光达模塑有限公司，江苏省 丹阳市，界牌镇界西工业园，212300，中国</t>
  </si>
  <si>
    <t>丹阳市广丰电气科技有限公司</t>
  </si>
  <si>
    <t>1: 4.1 M29
2: 8.2 E70</t>
  </si>
  <si>
    <t>1.3 车身部分【金属部件、安装部件、车窗、保险杠、车载集成光伏系统（VIPV）】
3.4 技术性改装（车体外观、发动机、底盘和排气系统调校、运动用品装备、照明系统、轮胎和轮毂）</t>
  </si>
  <si>
    <t>1. 丰田仪表台
2. 保时捷卡宴散热器支架
3. 保时捷中网
4. 保时捷保险杠
5. 保时捷扰流板</t>
  </si>
  <si>
    <t>https://automechanika-shanghai.hk.messefrankfurt.com/shanghai/zh-cn/exhibitor-search.detail.html/danyang-guangfeng-electric-technology-co-ltd.html</t>
  </si>
  <si>
    <t>www.jsguangfeng.com</t>
  </si>
  <si>
    <t>2024-11-15T08:52:50</t>
  </si>
  <si>
    <t>丹阳市界牌镇界东工业园</t>
  </si>
  <si>
    <t>+86 511 8638 9113</t>
  </si>
  <si>
    <t>gf@jsguangfeng.com</t>
  </si>
  <si>
    <t>+86 511389113</t>
  </si>
  <si>
    <t>丹阳市广丰电气科技有限公司，江苏省 镇江市，丹阳市界牌镇界东工业园，212323，中国</t>
  </si>
  <si>
    <t>Danyang Guangxinghong Auto Lamp Manufacture Co Ltd</t>
  </si>
  <si>
    <t>1.2 C18</t>
  </si>
  <si>
    <t>1. 卡车大灯
2. 保险杠
3. 面板
4. 导流板
5. 车门</t>
  </si>
  <si>
    <t>https://automechanika-shanghai.hk.messefrankfurt.com/shanghai/zh-cn/exhibitor-search.detail.html/danyang-guangxinghong-auto-lamp-manufacture-co-ltd.html</t>
  </si>
  <si>
    <t>www.guagnhonglamp.com</t>
  </si>
  <si>
    <t>2024-11-11T08:07:09</t>
  </si>
  <si>
    <t>{"0": {"[Social] No": 1, "[Social] Name": "wechat", "[Social] File": "https://exhibitorsearch.hk.messefrankfurt.com/images/original/qrcodes/10000100202401/399500/1729132190492_1225068769.jpg", "[Social] Url": "https://u.wechat.com/EMiqxj1siipbqqJhqtXOxKU"}}</t>
  </si>
  <si>
    <t>Anle Industrial Park, Jiepai Town, Danyang</t>
  </si>
  <si>
    <t>+86 511384409</t>
  </si>
  <si>
    <t>360733757@qq.com</t>
  </si>
  <si>
    <t>+86 511365292</t>
  </si>
  <si>
    <t>丹阳市海光塑件厂</t>
  </si>
  <si>
    <t>1.2 K84</t>
  </si>
  <si>
    <t>https://automechanika-shanghai.hk.messefrankfurt.com/shanghai/zh-cn/exhibitor-search.detail.html/danyang-haiguang-plastic-parts-factory.html</t>
  </si>
  <si>
    <t>WWW.HAIGUANG.COM</t>
  </si>
  <si>
    <t>2024-11-15T08:54:58</t>
  </si>
  <si>
    <t>丹阳市丹北镇新桥群楼工业园</t>
  </si>
  <si>
    <t>+86 511 8637 0028</t>
  </si>
  <si>
    <t>495108313@qq.com</t>
  </si>
  <si>
    <t>+86 511370028</t>
  </si>
  <si>
    <t>丹阳市海光塑件厂，江苏省 镇江市，丹阳市丹北镇新桥群楼工业园，212323，中国</t>
  </si>
  <si>
    <t>丹阳市海琴汽配贸易有限公司</t>
  </si>
  <si>
    <t>8.2 M56</t>
  </si>
  <si>
    <t>1. 哈弗水籍框架
2. 哈弗前杠骨架
3. 哈弗H1前杠骨架
4. 哈弗后拓板
5. 哈弗H1/C30后骨架</t>
  </si>
  <si>
    <t>https://automechanika-shanghai.hk.messefrankfurt.com/shanghai/zh-cn/exhibitor-search.detail.html/danyang-haiqin-auto-parts-trading-co-ltd.html</t>
  </si>
  <si>
    <t>2024-10-26T08:17:06</t>
  </si>
  <si>
    <t>界牌镇界东工业园</t>
  </si>
  <si>
    <t>+86 511 8688 5455</t>
  </si>
  <si>
    <t>1294727820@qq.com</t>
  </si>
  <si>
    <t>丹阳市海琴汽配贸易有限公司，江苏省 丹阳市，界牌镇界东工业园，212300，中国</t>
  </si>
  <si>
    <t>丹阳市恒诺汽配有限公司</t>
  </si>
  <si>
    <t>1.1 D115</t>
  </si>
  <si>
    <t>1. AUTO LAMP
2. TRUCK BODY PARTS
3. SIDE LAMPS
4. FOG LAMPS
5. TEAR TAIL LAMPS</t>
  </si>
  <si>
    <t>https://automechanika-shanghai.hk.messefrankfurt.com/shanghai/zh-cn/exhibitor-search.detail.html/danyang-hana-autoparts-co-ltd.html</t>
  </si>
  <si>
    <t>https://hntp.en.alibaba.com/?spm=a2700.7756200.0.0.6c1c71d2jnWDj3</t>
  </si>
  <si>
    <t>界牌镇武阳工业园</t>
  </si>
  <si>
    <t>+86 511 8638 4118</t>
  </si>
  <si>
    <t>info@hanautopart.com</t>
  </si>
  <si>
    <t>+86 511 8636 4118</t>
  </si>
  <si>
    <t>丹阳市恒诺汽配有限公司，江苏省 丹阳市，界牌镇武阳工业园，212323，中国</t>
  </si>
  <si>
    <t>丹阳市皓利车业有限公司</t>
  </si>
  <si>
    <t>1.2 A31</t>
  </si>
  <si>
    <t>https://automechanika-shanghai.hk.messefrankfurt.com/shanghai/zh-cn/exhibitor-search.detail.html/danyang-haoli-auto-lamp-co-ltd-1.html</t>
  </si>
  <si>
    <t>www.haoli.com</t>
  </si>
  <si>
    <t>2024-11-15T08:56:56</t>
  </si>
  <si>
    <t>界牌镇富民路安定会所向西300米宇鹏企业院内</t>
  </si>
  <si>
    <t>+86 511 8637 9919</t>
  </si>
  <si>
    <t>yanglili@dyhlcy.wecom.work</t>
  </si>
  <si>
    <t>+86 511379919</t>
  </si>
  <si>
    <t>丹阳市皓利车业有限公司，江苏省 镇江市，界牌镇富民路安定会所向西300米宇鹏企业院内，212323，中国</t>
  </si>
  <si>
    <t>丹阳市恒威汽车配件有限公司</t>
  </si>
  <si>
    <t>1. 汽车改装
2. 透镜改装
3. 射灯
4. 双光
5. 激光</t>
  </si>
  <si>
    <t>https://automechanika-shanghai.hk.messefrankfurt.com/shanghai/zh-cn/exhibitor-search.detail.html/dan-yang-hengwei-auto-parts-co-ltd.html</t>
  </si>
  <si>
    <t>2024-11-04T04:27:11</t>
  </si>
  <si>
    <t>界牌镇武阳村58号</t>
  </si>
  <si>
    <t>+86 511 8637 3338</t>
  </si>
  <si>
    <t>380401999@qq.com</t>
  </si>
  <si>
    <t>丹阳市恒威汽车配件有限公司，江苏省 丹阳市，界牌镇武阳村58号，212323，中国</t>
  </si>
  <si>
    <t>丹阳汉普思芯汽车科技有限公司</t>
  </si>
  <si>
    <t>7.2 A53</t>
  </si>
  <si>
    <t>https://automechanika-shanghai.hk.messefrankfurt.com/shanghai/zh-cn/exhibitor-search.detail.html/danyang-high-precision-automobile-technology-coltd.html</t>
  </si>
  <si>
    <t>www.sanliang.com</t>
  </si>
  <si>
    <t>2024-11-11T07:43:32</t>
  </si>
  <si>
    <t>界牌镇双丰路76号</t>
  </si>
  <si>
    <t>214421</t>
  </si>
  <si>
    <t>+86 139 5283 3951</t>
  </si>
  <si>
    <t>342723398@qq.com</t>
  </si>
  <si>
    <t>丹阳汉普思芯汽车科技有限公司 丹阳市，界牌镇双丰路76号，214421，中国</t>
  </si>
  <si>
    <t>丹阳市红峰塑业有限公司</t>
  </si>
  <si>
    <t>1.2 M96</t>
  </si>
  <si>
    <t>https://automechanika-shanghai.hk.messefrankfurt.com/shanghai/zh-cn/exhibitor-search.detail.html/danyang-hongfeng-plastics-co-ltd.html</t>
  </si>
  <si>
    <t>http;//www.hongfeng-cn.com</t>
  </si>
  <si>
    <t>2024-08-22T12:09:11</t>
  </si>
  <si>
    <t>界牌镇立新工业园区</t>
  </si>
  <si>
    <t>+86 511 8638 5856</t>
  </si>
  <si>
    <t>web@hongfeng-cn.com</t>
  </si>
  <si>
    <t>+86 511 8638 5056</t>
  </si>
  <si>
    <t>丹阳市红峰塑业有限公司，江苏省 丹阳市，界牌镇立新工业园区，212300，中国</t>
  </si>
  <si>
    <t>丹阳市洪江电器有限公司</t>
  </si>
  <si>
    <t>1.1 K22</t>
  </si>
  <si>
    <t>1. 汽车电子扇总成
2. Automobile radiator fan assembly</t>
  </si>
  <si>
    <t>https://automechanika-shanghai.hk.messefrankfurt.com/shanghai/zh-cn/exhibitor-search.detail.html/danyang-hongjiang-electric-coltd.html</t>
  </si>
  <si>
    <t>www.xqjxpj.com/index.asp</t>
  </si>
  <si>
    <t>2024-11-15T05:03:24</t>
  </si>
  <si>
    <t>丹北镇滨江工业园区</t>
  </si>
  <si>
    <t>212322</t>
  </si>
  <si>
    <t>+86 511 8635 0576</t>
  </si>
  <si>
    <t>1312620031@qq.com</t>
  </si>
  <si>
    <t>丹阳市洪江电器有限公司，江苏省 丹阳市，丹北镇滨江工业园区，212322，中国</t>
  </si>
  <si>
    <t>1.1 D22</t>
  </si>
  <si>
    <t>https://automechanika-shanghai.hk.messefrankfurt.com/shanghai/zh-cn/exhibitor-search.detail.html/danyang-hongjiang-electric-co-ltd.html</t>
  </si>
  <si>
    <t>cndyhongjiang.en.Alibaba.com</t>
  </si>
  <si>
    <t>2024-11-15T08:54:25</t>
  </si>
  <si>
    <t>丹阳市丹北镇滨江工业园区</t>
  </si>
  <si>
    <t>丹阳市洪江电器有限公司 镇江市，丹阳市丹北镇滨江工业园区，212322，中国</t>
  </si>
  <si>
    <t>丹阳市鸿利鑫达科技有限公司</t>
  </si>
  <si>
    <t>1.2 F66</t>
  </si>
  <si>
    <t>https://automechanika-shanghai.hk.messefrankfurt.com/shanghai/zh-cn/exhibitor-search.detail.html/danyang-hongli-xinda-automotive-technology-co-ltd.html</t>
  </si>
  <si>
    <t>2024-11-06T18:19:19</t>
  </si>
  <si>
    <t>丹阳市丹北镇姚家弄工业园</t>
  </si>
  <si>
    <t>+86 51113912847761</t>
  </si>
  <si>
    <t>105463281@qq.com</t>
  </si>
  <si>
    <t>丹阳市鸿利鑫达科技有限公司，江苏省 镇江市，丹阳市丹北镇姚家弄工业园，212322，中国</t>
  </si>
  <si>
    <t>丹阳市华祥汽配有限公司</t>
  </si>
  <si>
    <t>1.2 A80</t>
  </si>
  <si>
    <t>https://automechanika-shanghai.hk.messefrankfurt.com/shanghai/zh-cn/exhibitor-search.detail.html/danyang-huaxiang-auto-partsltd.html</t>
  </si>
  <si>
    <t>2024-09-25T21:58:41</t>
  </si>
  <si>
    <t>界牌镇双丰路115号</t>
  </si>
  <si>
    <t>212312</t>
  </si>
  <si>
    <t>+86 511 8638 3688</t>
  </si>
  <si>
    <t>peggy-acepro@outlook.com</t>
  </si>
  <si>
    <t>+86 511 8637 1688</t>
  </si>
  <si>
    <t>丹阳市华祥汽配有限公司，江苏省 丹阳市，界牌镇双丰路115号，212312，中国</t>
  </si>
  <si>
    <t>丹阳市慧通汽车配件有限公司</t>
  </si>
  <si>
    <t>1.2 A10</t>
  </si>
  <si>
    <t>https://automechanika-shanghai.hk.messefrankfurt.com/shanghai/zh-cn/exhibitor-search.detail.html/danyang-huitong-auto-parts-co-ltd.html</t>
  </si>
  <si>
    <t>2024-11-15T08:50:32</t>
  </si>
  <si>
    <t>丹阳市丹北镇新桥镇长春工业园</t>
  </si>
  <si>
    <t>+86 511 8635 9559</t>
  </si>
  <si>
    <t>1285251623@qq.com</t>
  </si>
  <si>
    <t>丹阳市慧通汽车配件有限公司 镇江市，丹阳市丹北镇新桥镇长春工业园，212000，中国</t>
  </si>
  <si>
    <t>丹阳市飓星车辆科技有限公司</t>
  </si>
  <si>
    <t>8.2 A09</t>
  </si>
  <si>
    <t>https://automechanika-shanghai.hk.messefrankfurt.com/shanghai/zh-cn/exhibitor-search.detail.html/danyang-hurricane-star-vehicle-technology-co-ltd.html</t>
  </si>
  <si>
    <t>2024-10-08T06:40:29</t>
  </si>
  <si>
    <t>+86 10 5246 8526</t>
  </si>
  <si>
    <t>431793781@qq.com</t>
  </si>
  <si>
    <t>丹阳市飓星车辆科技有限公司，江苏省 常州市，新北区孟河镇富平路26号，213138，中国</t>
  </si>
  <si>
    <t>丹阳市亚海汽车配件有限公司</t>
  </si>
  <si>
    <t>8.2 G115</t>
  </si>
  <si>
    <t>1. 雾灯</t>
  </si>
  <si>
    <t>https://automechanika-shanghai.hk.messefrankfurt.com/shanghai/zh-cn/exhibitor-search.detail.html/danyang-jeipai-auto-parts-co-ltd.html</t>
  </si>
  <si>
    <t>2024-11-11T07:09:06</t>
  </si>
  <si>
    <t>丹阳市界牌镇界牌建设公司6号楼</t>
  </si>
  <si>
    <t>+86 5116387074</t>
  </si>
  <si>
    <t>1172927393@qq.com</t>
  </si>
  <si>
    <t>丹阳市亚海汽车配件有限公司，江苏省 镇江市，丹阳市界牌镇界牌建设公司6号楼，212300，中国</t>
  </si>
  <si>
    <t>Danyang Jialomei Electronics co ltd</t>
  </si>
  <si>
    <t>8.2 H34</t>
  </si>
  <si>
    <t>1. 踏板
2. 桌板
3. 氛围灯
4. 壁柱灯
5. 行车灯</t>
  </si>
  <si>
    <t>https://automechanika-shanghai.hk.messefrankfurt.com/shanghai/zh-cn/exhibitor-search.detail.html/danyang-jialomei-electronics-co-ltd.html</t>
  </si>
  <si>
    <t>2024-11-15T08:52:30</t>
  </si>
  <si>
    <t>China Jiangsu Province Zhenjiang city Danyang city visit Xian town Kole auto parts</t>
  </si>
  <si>
    <t>212321</t>
  </si>
  <si>
    <t>+86 511 8646 6110</t>
  </si>
  <si>
    <t>395447735@qq.com</t>
  </si>
  <si>
    <t>丹阳市江天汽车配件有限公司</t>
  </si>
  <si>
    <t>1.2 C108</t>
  </si>
  <si>
    <t>https://automechanika-shanghai.hk.messefrankfurt.com/shanghai/zh-cn/exhibitor-search.detail.html/danyang-jiangsu-jiangtian-auto-parts-co--ltd.html</t>
  </si>
  <si>
    <t>2024-11-11T08:04:18</t>
  </si>
  <si>
    <t>丹阳市丹北镇新桥南环路宸泰公司北200米</t>
  </si>
  <si>
    <t>623650172@qq.com</t>
  </si>
  <si>
    <t>丹阳市江天汽车配件有限公司，江苏省 镇江市，丹阳市丹北镇新桥南环路宸泰公司北200米，212300，中国</t>
  </si>
  <si>
    <t>丹阳市佳拓汽车配件有限公司</t>
  </si>
  <si>
    <t>1.2 D103</t>
  </si>
  <si>
    <t>1. 汽车配件
2. 灯具
3. 塑料制品</t>
  </si>
  <si>
    <t>https://automechanika-shanghai.hk.messefrankfurt.com/shanghai/zh-cn/exhibitor-search.detail.html/danyang-jiatuo-auto-parts-co-ltd.html</t>
  </si>
  <si>
    <t>2024-11-15T08:56:53</t>
  </si>
  <si>
    <t>丹阳市界牌镇界东村安乐工业园</t>
  </si>
  <si>
    <t>+86 511 8637 3898</t>
  </si>
  <si>
    <t>丹阳市佳拓汽车配件有限公司，江苏省 镇江市，丹阳市界牌镇界东村安乐工业园，212323，中国</t>
  </si>
  <si>
    <t>丹阳市界牌杰诚汽车配件厂</t>
  </si>
  <si>
    <t>7.2 B78</t>
  </si>
  <si>
    <t>https://automechanika-shanghai.hk.messefrankfurt.com/shanghai/zh-cn/exhibitor-search.detail.html/danyang-jiepai-jiecheng-automotive-parts-factory.html</t>
  </si>
  <si>
    <t>2024-11-06T08:53:32</t>
  </si>
  <si>
    <t>丹阳市界牌镇界西村</t>
  </si>
  <si>
    <t>+86 51113601500662</t>
  </si>
  <si>
    <t>1347426012@qq.com</t>
  </si>
  <si>
    <t>丹阳市界牌杰诚汽车配件厂 镇江市，丹阳市界牌镇界西村，271000，中国</t>
  </si>
  <si>
    <t>丹阳市界牌镇航全汽配厂</t>
  </si>
  <si>
    <t>8.2 N46</t>
  </si>
  <si>
    <t>https://automechanika-shanghai.hk.messefrankfurt.com/shanghai/zh-cn/exhibitor-search.detail.html/danyang-jiepai-town-hangquan-auto-parts-factory.html</t>
  </si>
  <si>
    <t>2024-08-29T04:57:25</t>
  </si>
  <si>
    <t>界牌镇双丰路131号</t>
  </si>
  <si>
    <t>531864902@qq.com</t>
  </si>
  <si>
    <t>丹阳市界牌镇航全汽配厂，江苏省 丹阳市，界牌镇双丰路131号，212323，中国</t>
  </si>
  <si>
    <t>Danyang Jinkairui Auto Parts Co Ltd</t>
  </si>
  <si>
    <t>1.2 Q01</t>
  </si>
  <si>
    <t>https://automechanika-shanghai.hk.messefrankfurt.com/shanghai/zh-cn/exhibitor-search.detail.html/danyang-jinkairui-auto-parts-co-ltd.html</t>
  </si>
  <si>
    <t>2024-11-11T06:25:39</t>
  </si>
  <si>
    <t>No2 Tangjia First Road Liulong Industry Park Xiaohe Town Xinbei District</t>
  </si>
  <si>
    <t>丹阳金美利汽车部件有限公司</t>
  </si>
  <si>
    <t>2.2 B105</t>
  </si>
  <si>
    <t>1. 汽车大灯玻璃
2. 雾灯钢化玻璃
3. LED路灯透镜
4. 透镜点状</t>
  </si>
  <si>
    <t>https://automechanika-shanghai.hk.messefrankfurt.com/shanghai/zh-cn/exhibitor-search.detail.html/danyang-jinmeili-auto-parts-co-ltd.html</t>
  </si>
  <si>
    <t>2024-09-15T19:19:08</t>
  </si>
  <si>
    <t>丹阳市界牌镇大成桥工业园</t>
  </si>
  <si>
    <t>+86 511 5698 7444</t>
  </si>
  <si>
    <t>13706101860@163.com</t>
  </si>
  <si>
    <t>丹阳金美利汽车部件有限公司，江苏省 镇江市，丹阳市界牌镇大成桥工业园，212323，中国</t>
  </si>
  <si>
    <t>丹阳市金翔车辆部件厂</t>
  </si>
  <si>
    <t>8.2 N102</t>
  </si>
  <si>
    <t>https://automechanika-shanghai.hk.messefrankfurt.com/shanghai/zh-cn/exhibitor-search.detail.html/danyang-jinxiang-auto-parts-factory.html</t>
  </si>
  <si>
    <t>jinxiang666.en.alibaba.com</t>
  </si>
  <si>
    <t>2024-11-15T08:52:56</t>
  </si>
  <si>
    <t>丹阳市界牌镇界东工业区</t>
  </si>
  <si>
    <t>+86 511 8638 0166</t>
  </si>
  <si>
    <t>343247957@qq.com</t>
  </si>
  <si>
    <t>+86 511380166</t>
  </si>
  <si>
    <t>丹阳市金翔车辆部件厂 镇江市，丹阳市界牌镇界东工业区，212323，中国</t>
  </si>
  <si>
    <t>丹阳市金弈汽配有限公司</t>
  </si>
  <si>
    <t>1.2 B11</t>
  </si>
  <si>
    <t>1. 发动机下护板
2. 水箱上护板
3. 叶子板内衬
4. 丰田内衬后轮
5. 水箱下护板</t>
  </si>
  <si>
    <t>https://automechanika-shanghai.hk.messefrankfurt.com/shanghai/zh-cn/exhibitor-search.detail.html/danyang-jinyi-auto-parts-co-ltd.html</t>
  </si>
  <si>
    <t>2024-11-15T08:54:34</t>
  </si>
  <si>
    <t>{"0": {"[Social] No": 1, "[Social] Name": "wechat", "[Social] File": "https://exhibitorsearch.hk.messefrankfurt.com/images/original/qrcodes/10000100202401/400157/1728960214058_1225068769.jpg", "[Social] Url": "https://u.wechat.com/EMLBWR_AoUyvdJYSeXvljQ4?s=1"}}</t>
  </si>
  <si>
    <t>+86 511 8637 3116</t>
  </si>
  <si>
    <t>1029178209@qq.com</t>
  </si>
  <si>
    <t>+86 511373116</t>
  </si>
  <si>
    <t>丹阳市金弈汽配有限公司，江苏省 镇江市，丹阳市界牌镇，212323，中国</t>
  </si>
  <si>
    <t>丹阳卡诺汽车部件有限公司</t>
  </si>
  <si>
    <t>8.2 N34</t>
  </si>
  <si>
    <t>https://automechanika-shanghai.hk.messefrankfurt.com/shanghai/zh-cn/exhibitor-search.detail.html/danyang-kanuo-auto-parts-co.html</t>
  </si>
  <si>
    <t>396288942@qq.com</t>
  </si>
  <si>
    <t>2024-11-06T04:24:56</t>
  </si>
  <si>
    <t>丹阳市界牌镇界西海狮大道18号</t>
  </si>
  <si>
    <t>+86 511 8123 7763</t>
  </si>
  <si>
    <t>丹阳卡诺汽车部件有限公司，江苏省 镇江市，丹阳市界牌镇界西海狮大道18号，212323，中国</t>
  </si>
  <si>
    <t>丹阳市科骅汽车配件有限公司</t>
  </si>
  <si>
    <t>1.2 D113</t>
  </si>
  <si>
    <t>https://automechanika-shanghai.hk.messefrankfurt.com/shanghai/zh-cn/exhibitor-search.detail.html/danyang-kehua-auto-parts-co-ltd.html</t>
  </si>
  <si>
    <t>2024-11-11T05:13:02</t>
  </si>
  <si>
    <t>+86 511 6117 2591</t>
  </si>
  <si>
    <t>331569888@qq.com</t>
  </si>
  <si>
    <t>丹阳市科骅汽车配件有限公司，江苏省 镇江市，丹阳市界牌镇界东工业园，212323，中国</t>
  </si>
  <si>
    <t>丹阳市可莱金汽车科技发展有限公司</t>
  </si>
  <si>
    <t>8.2 A25</t>
  </si>
  <si>
    <t>https://automechanika-shanghai.hk.messefrankfurt.com/shanghai/zh-cn/exhibitor-search.detail.html/danyang-klay-gold-auto-parts-coltd.html</t>
  </si>
  <si>
    <t>www.123456.com</t>
  </si>
  <si>
    <t>2024-08-22T12:31:43</t>
  </si>
  <si>
    <t>200122</t>
  </si>
  <si>
    <t>czyangkexin@163.com</t>
  </si>
  <si>
    <t>+86 51115896397789</t>
  </si>
  <si>
    <t>丹阳市可莱金汽车科技发展有限公司，江苏省 镇江市，丹阳市界牌镇，200122，中国</t>
  </si>
  <si>
    <t>丹阳市澜途汽车部件有限公司</t>
  </si>
  <si>
    <t>8.2 N32</t>
  </si>
  <si>
    <t>https://automechanika-shanghai.hk.messefrankfurt.com/shanghai/zh-cn/exhibitor-search.detail.html/danyang-lantu-auto-parts-co-ltd.html</t>
  </si>
  <si>
    <t>2024-11-11T08:00:17</t>
  </si>
  <si>
    <t>丹阳市界牌镇红灯桥拐弯处</t>
  </si>
  <si>
    <t>456000</t>
  </si>
  <si>
    <t>+86 51117361796269</t>
  </si>
  <si>
    <t>15895896596@163.com</t>
  </si>
  <si>
    <t>丹阳市澜途汽车部件有限公司，江苏省 镇江市，丹阳市界牌镇红灯桥拐弯处，456000，中国</t>
  </si>
  <si>
    <t>丹阳雷斯通汽车部件有限公司</t>
  </si>
  <si>
    <t>1.2 M88</t>
  </si>
  <si>
    <t>1. 雷克萨斯大灯
2. 雷克萨斯包围
3. 凌志车灯
4. 凌志外观件
5. 雷克萨斯配件</t>
  </si>
  <si>
    <t>https://automechanika-shanghai.hk.messefrankfurt.com/shanghai/zh-cn/exhibitor-search.detail.html/danyang-leisitong-auto-partsco-ltd.html</t>
  </si>
  <si>
    <t>www.lstautopart.com</t>
  </si>
  <si>
    <t>2024-11-06T03:50:44</t>
  </si>
  <si>
    <t>丹阳市丹北镇后巷万洋众创城16栋</t>
  </si>
  <si>
    <t>+86 511 6871 5627</t>
  </si>
  <si>
    <t>121620573@qq.com</t>
  </si>
  <si>
    <t>丹阳雷斯通汽车部件有限公司，江苏省 镇江市，丹阳市丹北镇后巷万洋众创城16栋，212300，中国</t>
  </si>
  <si>
    <t>丹阳励丞汽车配件有限公司</t>
  </si>
  <si>
    <t>1.2 A123</t>
  </si>
  <si>
    <t>https://automechanika-shanghai.hk.messefrankfurt.com/shanghai/zh-cn/exhibitor-search.detail.html/danyang-li-cheng-auto-parts-co-ltd.html</t>
  </si>
  <si>
    <t>2024-11-11T11:29:53</t>
  </si>
  <si>
    <t>界牌镇富民西路辉达塑业院内</t>
  </si>
  <si>
    <t>+86 57115000907288</t>
  </si>
  <si>
    <t>634733872@qq.com</t>
  </si>
  <si>
    <t>丹阳励丞汽车配件有限公司，江苏省 镇江市，界牌镇富民西路辉达塑业院内，212300，中国</t>
  </si>
  <si>
    <t>丹阳市路佰通汽车配件有限公司</t>
  </si>
  <si>
    <t>8.2 E91</t>
  </si>
  <si>
    <t>1. 侧书包
2. 侧爬梯
3. 中网
4. 鲨鱼腮
5. 前后杠套件</t>
  </si>
  <si>
    <t>https://automechanika-shanghai.hk.messefrankfurt.com/shanghai/zh-cn/exhibitor-search.detail.html/danyang-lubaitong-automotive-parts-co-ltd.html</t>
  </si>
  <si>
    <t>2024-10-26T05:02:03</t>
  </si>
  <si>
    <t>丹北镇新桥金桥工业园</t>
  </si>
  <si>
    <t>+86 0511</t>
  </si>
  <si>
    <t>selina.lubaitong@gmail.com</t>
  </si>
  <si>
    <t>丹阳市路佰通汽车配件有限公司，江苏省 丹阳市，丹北镇新桥金桥工业园，212300，中国</t>
  </si>
  <si>
    <t>丹阳市路博恒业汽配科技有限公司</t>
  </si>
  <si>
    <t>8.2 N83</t>
  </si>
  <si>
    <t>1. 尾翼
2. 尾喉
3. 包围
4. 尾唇
5. 前唇</t>
  </si>
  <si>
    <t>https://automechanika-shanghai.hk.messefrankfurt.com/shanghai/zh-cn/exhibitor-search.detail.html/danyang-lubohengye-auto-parts-co-ltd.html</t>
  </si>
  <si>
    <t>www.lbhy.en.alibaba.com</t>
  </si>
  <si>
    <t>2024-08-26T12:31:31</t>
  </si>
  <si>
    <t>界牌镇镇中工业园</t>
  </si>
  <si>
    <t>+86 511 8616 3185</t>
  </si>
  <si>
    <t>elevenqin666@163.com</t>
  </si>
  <si>
    <t>丹阳市路博恒业汽配科技有限公司，江苏省 丹阳市，界牌镇镇中工业园，213138，中国</t>
  </si>
  <si>
    <t>丹阳路吉诺车辆部件有限公司</t>
  </si>
  <si>
    <t>8.2 E09</t>
  </si>
  <si>
    <t>3.4 技术性改装（车体外观、发动机、底盘和排气系统调校、运动用品装备、照明系统、轮胎和轮毂）
3.5 外观改装（车身造型、车衣镀膜、车漆保护膜、车漆、内饰及音响调校、轮毂）</t>
  </si>
  <si>
    <t>https://automechanika-shanghai.hk.messefrankfurt.com/shanghai/zh-cn/exhibitor-search.detail.html/danyang-lujinuo-auto-parts-co-ltd.html</t>
  </si>
  <si>
    <t>界牌镇安乐工业园</t>
  </si>
  <si>
    <t>+86 183 6200 8529</t>
  </si>
  <si>
    <t>1694762874@qq.com</t>
  </si>
  <si>
    <t>丹阳市骆氏车辆部件有限公司</t>
  </si>
  <si>
    <t>1.2 Q13</t>
  </si>
  <si>
    <t>https://automechanika-shanghai.hk.messefrankfurt.com/shanghai/zh-cn/exhibitor-search.detail.html/danyang-luoshi-vehicle-parts-co-ltd.html</t>
  </si>
  <si>
    <t>www.automechanika-shanghai.com</t>
  </si>
  <si>
    <t>2024-11-15T08:53:32</t>
  </si>
  <si>
    <t>丹阳市界牌镇界北工业区1号</t>
  </si>
  <si>
    <t>212313</t>
  </si>
  <si>
    <t>+86 511 8636 5861</t>
  </si>
  <si>
    <t>lsmy888@126.com</t>
  </si>
  <si>
    <t>+86 5113651</t>
  </si>
  <si>
    <t>丹阳市骆氏车辆部件有限公司 常州市，丹阳市界牌镇界北工业区1号，212313，中国</t>
  </si>
  <si>
    <t>丹阳曼卡汽车部件有限公司</t>
  </si>
  <si>
    <t>6.1 K63</t>
  </si>
  <si>
    <t>https://automechanika-shanghai.hk.messefrankfurt.com/shanghai/zh-cn/exhibitor-search.detail.html/danyang-manka-auto-parts-co-ltd.html</t>
  </si>
  <si>
    <t>www.dymantruck.com</t>
  </si>
  <si>
    <t>2024-11-11T05:08:51</t>
  </si>
  <si>
    <t>界牌镇张家桥往西200米</t>
  </si>
  <si>
    <t>+86 152 5293 4159</t>
  </si>
  <si>
    <t>shirley@dymantruck.com</t>
  </si>
  <si>
    <t>丹阳曼卡汽车部件有限公司 镇江市，界牌镇张家桥往西200米，212323，中国</t>
  </si>
  <si>
    <t>丹阳美驰车辆部件有限公司</t>
  </si>
  <si>
    <t>1.2 C103</t>
  </si>
  <si>
    <t>1. 三点自锁安全带
2. 捆绑座椅安全带
3. 司机座椅安全带</t>
  </si>
  <si>
    <t>https://automechanika-shanghai.hk.messefrankfurt.com/shanghai/zh-cn/exhibitor-search.detail.html/danyang-meichi-vehicle-parts-co-ltd.html</t>
  </si>
  <si>
    <t>www.dymcbj.com</t>
  </si>
  <si>
    <t>丹阳市访仙镇山海南路</t>
  </si>
  <si>
    <t>+86 511 8646 0168</t>
  </si>
  <si>
    <t>dymeichi@163.com</t>
  </si>
  <si>
    <t>+86 511460168</t>
  </si>
  <si>
    <t>丹阳美驰车辆部件有限公司，江苏省 镇江市，丹阳市访仙镇山海南路，212321，中国</t>
  </si>
  <si>
    <t>丹阳市敏诚车辆配件有限公司</t>
  </si>
  <si>
    <t>1.2 H73</t>
  </si>
  <si>
    <t>1. 各种叶子板内衬</t>
  </si>
  <si>
    <t>https://automechanika-shanghai.hk.messefrankfurt.com/shanghai/zh-cn/exhibitor-search.detail.html/danyang-mincheng-autoparts-co-ltd.html</t>
  </si>
  <si>
    <t>www.fenderlining.com</t>
  </si>
  <si>
    <t>2024-11-15T08:52:33</t>
  </si>
  <si>
    <t>{"0": {"[Social] No": 1, "[Social] Name": "wechat", "[Social] File": "https://exhibitorsearch.hk.messefrankfurt.com/images/original/qrcodes/10000100202401/399340/1729071133111_1225068769.jpg", "[Social] Url": "https://u.wechat.com/EL2Ll4pERwH3yX-hnegQIsU"}}</t>
  </si>
  <si>
    <t>丹阳市界牌镇界中村29圩2号</t>
  </si>
  <si>
    <t>+86 511 8638 3085</t>
  </si>
  <si>
    <t>2638624437@qq.com</t>
  </si>
  <si>
    <t>+86 511383085</t>
  </si>
  <si>
    <t>丹阳市敏诚车辆配件有限公司，江苏省 镇江市，丹阳市界牌镇界中村29圩2号，212323，中国</t>
  </si>
  <si>
    <t>丹阳市明震亮成车辆部件有限公司</t>
  </si>
  <si>
    <t>8.2 K122</t>
  </si>
  <si>
    <t>https://automechanika-shanghai.hk.messefrankfurt.com/shanghai/zh-cn/exhibitor-search.detail.html/danyang-mingzhenliangcheng-auto-parts-co-ltd.html</t>
  </si>
  <si>
    <t>2024-11-11T06:41:20</t>
  </si>
  <si>
    <t>+86 511 3154 9660</t>
  </si>
  <si>
    <t>642214674@qq.com</t>
  </si>
  <si>
    <t>丹阳市明震亮成车辆部件有限公司，江苏省 镇江市，丹阳市界牌镇，212323，中国</t>
  </si>
  <si>
    <t>丹阳市思贤汽配有限公司</t>
  </si>
  <si>
    <t>1.2 A104</t>
  </si>
  <si>
    <t>1. 汽车灯具
2. 汽车保险杠
3. 汽车塑料件
4. 汽车钣金件</t>
  </si>
  <si>
    <t>https://automechanika-shanghai.hk.messefrankfurt.com/shanghai/zh-cn/exhibitor-search.detail.html/danyang-municpal-sixian-autoparts-coltd.html</t>
  </si>
  <si>
    <t>2024-11-15T08:52:49</t>
  </si>
  <si>
    <t>丹阳市丹北镇新桥金桥工业园</t>
  </si>
  <si>
    <t>+86 511 8635 7490</t>
  </si>
  <si>
    <t>40624533@qq.com</t>
  </si>
  <si>
    <t>丹阳市思贤汽配有限公司，江苏省 镇江市，丹阳市丹北镇新桥金桥工业园，212322，中国</t>
  </si>
  <si>
    <t>丹阳新思维汽车部件有限公司</t>
  </si>
  <si>
    <t>3 M111</t>
  </si>
  <si>
    <t>1. JAPANESE TRUCK ACCESSARIES
2. CHROMED TRUCK SPARE PARTS
3. PLATED TRUCK BODY PARTS
4. TRUCK FOR HINO
5. TRUCK SPARE PARTS FOR ISUZU</t>
  </si>
  <si>
    <t>https://automechanika-shanghai.hk.messefrankfurt.com/shanghai/zh-cn/exhibitor-search.detail.html/danyang-newthinking-autoparts-co-ltd.html</t>
  </si>
  <si>
    <t>www.newthinkingautoparts.com</t>
  </si>
  <si>
    <t>2024-11-15T08:58:00</t>
  </si>
  <si>
    <t>丹阳市界牌镇界西工业园</t>
  </si>
  <si>
    <t>+86 511 8637 0860</t>
  </si>
  <si>
    <t>xsw888ye@163.com</t>
  </si>
  <si>
    <t>丹阳新思维汽车部件有限公司 镇江市，丹阳市界牌镇界西工业园，212323，中国</t>
  </si>
  <si>
    <t>丹阳品威汽配有限公司</t>
  </si>
  <si>
    <t>1.2 A13-1</t>
  </si>
  <si>
    <t>https://automechanika-shanghai.hk.messefrankfurt.com/shanghai/zh-cn/exhibitor-search.detail.html/danyang-pinwei-auto-parts-co-ltd.html</t>
  </si>
  <si>
    <t>www.dypw.com</t>
  </si>
  <si>
    <t>2024-11-15T08:54:22</t>
  </si>
  <si>
    <t>丹阳市界牌镇柳泗港36号</t>
  </si>
  <si>
    <t>+86 519 8638 6385</t>
  </si>
  <si>
    <t>840936509@qq.com</t>
  </si>
  <si>
    <t>丹阳品威汽配有限公司，江苏省 镇江市，丹阳市界牌镇柳泗港36号，212323，中国</t>
  </si>
  <si>
    <t>Danyang Poche Reborn Technology Co Ltd</t>
  </si>
  <si>
    <t>7.2 H70</t>
  </si>
  <si>
    <t>1. 保时捷包围 Porsche Upgrade Body Kits
2. 电动尾翼 Electric Rear Spoilers/Wings
3. 老改新 Old-to-new modification/upgrade
4. 帕拉梅拉 Porsche Panamera
5. 汽车改装 Car Turning/Car Upgrade/Car Modification</t>
  </si>
  <si>
    <t>https://automechanika-shanghai.hk.messefrankfurt.com/shanghai/zh-cn/exhibitor-search.detail.html/danyang-po-che-reborn-technology-co-ltd.html</t>
  </si>
  <si>
    <t>2024-11-01T13:25:18</t>
  </si>
  <si>
    <t>No. 13, Battle Ditch Road, Wuyang Industrial Zone, Jiepai Town</t>
  </si>
  <si>
    <t>+86 158 2413 4130</t>
  </si>
  <si>
    <t>丹阳市普瑞斯汽车配件有限公司</t>
  </si>
  <si>
    <t>1.2 G44</t>
  </si>
  <si>
    <t>https://automechanika-shanghai.hk.messefrankfurt.com/shanghai/zh-cn/exhibitor-search.detail.html/danyang-puresi-automotive-parts-co-ltd.html</t>
  </si>
  <si>
    <t>2024-11-15T08:53:46</t>
  </si>
  <si>
    <t>孟河镇富民工业园</t>
  </si>
  <si>
    <t>213025</t>
  </si>
  <si>
    <t>+86 511 8637 0386</t>
  </si>
  <si>
    <t>292081204@qq.com</t>
  </si>
  <si>
    <t>丹阳市普瑞斯汽车配件有限公司，江苏省 常州市，孟河镇富民工业园，213025，中国</t>
  </si>
  <si>
    <t>丹阳齐力汽车科技有限公司</t>
  </si>
  <si>
    <t>2.2 K71</t>
  </si>
  <si>
    <t>https://automechanika-shanghai.hk.messefrankfurt.com/shanghai/zh-cn/exhibitor-search.detail.html/danyangqiliautomobiletechnoligycoltd.html</t>
  </si>
  <si>
    <t>arccpgz.1688.com</t>
  </si>
  <si>
    <t>2024-11-11T07:01:13</t>
  </si>
  <si>
    <t>丹北镇金桥村</t>
  </si>
  <si>
    <t>+86 553 286 3089</t>
  </si>
  <si>
    <t>19293242@qq.com</t>
  </si>
  <si>
    <t>+86 553212863089</t>
  </si>
  <si>
    <t>丹阳齐力汽车科技有限公司 丹阳市，丹北镇金桥村，212300，中国</t>
  </si>
  <si>
    <t>丹阳市瑞驰达汽车配件有限公司</t>
  </si>
  <si>
    <t>1.1 C20</t>
  </si>
  <si>
    <t>https://automechanika-shanghai.hk.messefrankfurt.com/shanghai/zh-cn/exhibitor-search.detail.html/danyang-richstar-auto-parts-co-ltd.html</t>
  </si>
  <si>
    <t>www.richstarautoparts.com</t>
  </si>
  <si>
    <t>2024-11-15T08:57:26</t>
  </si>
  <si>
    <t>+86 511 8636 5225</t>
  </si>
  <si>
    <t>rs@richstarautoparts.com</t>
  </si>
  <si>
    <t>+86 511365225</t>
  </si>
  <si>
    <t>丹阳市瑞驰达汽车配件有限公司 镇江市，丹阳市界牌镇界西工业园，212323，中国</t>
  </si>
  <si>
    <t>丹阳市日新汽车配件有限公司</t>
  </si>
  <si>
    <t>2.2 K55</t>
  </si>
  <si>
    <t>1. 汽车前后包围改装升级套件</t>
  </si>
  <si>
    <t>https://automechanika-shanghai.hk.messefrankfurt.com/shanghai/zh-cn/exhibitor-search.detail.html/danyang-rixin-auto-parts-co-ltd.html</t>
  </si>
  <si>
    <t>dyrixinautoparts.onesite.alibaba.com</t>
  </si>
  <si>
    <t>2024-11-15T08:50:45</t>
  </si>
  <si>
    <t>丹阳市丹北镇新桥南环路八字桥</t>
  </si>
  <si>
    <t>+86 511 8630 0227</t>
  </si>
  <si>
    <t>lj.jay@qq.com</t>
  </si>
  <si>
    <t>+86 511300227</t>
  </si>
  <si>
    <t>丹阳市日新汽车配件有限公司，江苏省 镇江市，丹阳市丹北镇新桥南环路八字桥，212322，中国</t>
  </si>
  <si>
    <t>丹阳市荣丰车业有限公司</t>
  </si>
  <si>
    <t>1.2 B05</t>
  </si>
  <si>
    <t>1. 灯具
2. 保险杠
3. 倒车镜</t>
  </si>
  <si>
    <t>https://automechanika-shanghai.hk.messefrankfurt.com/shanghai/zh-cn/exhibitor-search.detail.html/danyang-rongfeng-vehicle-industry-co-ltd.html</t>
  </si>
  <si>
    <t>2024-11-15T08:54:11</t>
  </si>
  <si>
    <t>{"0": {"[Social] No": 1, "[Social] Name": "wechat", "[Social] File": "https://exhibitorsearch.hk.messefrankfurt.com/images/original/qrcodes/10000100202401/400925/1729132547843_1225068769.jpg", "[Social] Url": "https://u.wechat.com/MLOu7j7guCr7t00ws8p7o5w"}}</t>
  </si>
  <si>
    <t>丹阳市界牌中心南路94号</t>
  </si>
  <si>
    <t>+86 511 8638 8081</t>
  </si>
  <si>
    <t>1034713993@qq.com</t>
  </si>
  <si>
    <t>+86 511388081</t>
  </si>
  <si>
    <t>丹阳市荣丰车业有限公司，江苏省 镇江市，丹阳市界牌中心南路94号，212323，中国</t>
  </si>
  <si>
    <t>丹阳市蓉吉汽配有限公司</t>
  </si>
  <si>
    <t>8.2 M27</t>
  </si>
  <si>
    <t>https://automechanika-shanghai.hk.messefrankfurt.com/shanghai/zh-cn/exhibitor-search.detail.html/danyang-rongji-auto-parts-co-ltd.html</t>
  </si>
  <si>
    <t>s:chinafangsheng.b2b.hc360.com/</t>
  </si>
  <si>
    <t>2024-11-11T06:12:16</t>
  </si>
  <si>
    <t>丹阳市界牌镇武阳工业园区</t>
  </si>
  <si>
    <t>+86 173 1592 6267</t>
  </si>
  <si>
    <t>2371353807@qq.com</t>
  </si>
  <si>
    <t>丹阳市蓉吉汽配有限公司，江苏省 镇江市，丹阳市界牌镇武阳工业园区，212300，中国</t>
  </si>
  <si>
    <t>丹阳锐德汽配有限公司</t>
  </si>
  <si>
    <t>1.2 F112</t>
  </si>
  <si>
    <t>https://automechanika-shanghai.hk.messefrankfurt.com/shanghai/zh-cn/exhibitor-search.detail.html/danyang-ruide-auto-parts-co-ltd.html</t>
  </si>
  <si>
    <t>2024-11-06T10:27:22</t>
  </si>
  <si>
    <t>丹阳市界牌镇镇中村</t>
  </si>
  <si>
    <t>511300</t>
  </si>
  <si>
    <t>+86 20 8266 6595</t>
  </si>
  <si>
    <t>丹阳锐德汽配有限公司 镇江市，丹阳市界牌镇镇中村，511300，中国</t>
  </si>
  <si>
    <t>丹阳赛领汽车部件有限公司</t>
  </si>
  <si>
    <t>1.2 B09</t>
  </si>
  <si>
    <t>1. 中网
2. 车灯
3. 保险杠</t>
  </si>
  <si>
    <t>https://automechanika-shanghai.hk.messefrankfurt.com/shanghai/zh-cn/exhibitor-search.detail.html/danyang-sailing-auto-parts-co-lid.html</t>
  </si>
  <si>
    <t>www.slautoparts.com</t>
  </si>
  <si>
    <t>2024-10-17T21:48:02</t>
  </si>
  <si>
    <t>丹阳市 界牌镇 界东工业园</t>
  </si>
  <si>
    <t>+86 519 8386 6586</t>
  </si>
  <si>
    <t>kevin@slautoparts.com</t>
  </si>
  <si>
    <t>丹阳赛领汽车部件有限公司，江苏省 镇江市，丹阳市 界牌镇 界东工业园，212323，中国</t>
  </si>
  <si>
    <t>丹阳叁壹车业有限公司</t>
  </si>
  <si>
    <t>1.2 B16-1</t>
  </si>
  <si>
    <t>1. 叶子板内衬
2. 发动机下护板
3. 中网</t>
  </si>
  <si>
    <t>https://automechanika-shanghai.hk.messefrankfurt.com/shanghai/zh-cn/exhibitor-search.detail.html/danyang-sanyi-autoparts-coltd.html</t>
  </si>
  <si>
    <t>2024-11-11T07:30:38</t>
  </si>
  <si>
    <t>丹阳市丹北镇新桥工业园</t>
  </si>
  <si>
    <t>+86 511 8785 5559</t>
  </si>
  <si>
    <t>syautoparts31@163.com</t>
  </si>
  <si>
    <t>丹阳叁壹车业有限公司，江苏省 镇江市，丹阳市丹北镇新桥工业园，214000，中国</t>
  </si>
  <si>
    <t>丹阳尚佑汽车部件有限公司</t>
  </si>
  <si>
    <t>1.2 M105</t>
  </si>
  <si>
    <t>1. 丹阳尚佑汽车部件有限公司
2. 车灯
3. 中网
4. 保险杆
5. 空滤</t>
  </si>
  <si>
    <t>https://automechanika-shanghai.hk.messefrankfurt.com/shanghai/zh-cn/exhibitor-search.detail.html/danyang-shangyou-auto-parts-coltd.html</t>
  </si>
  <si>
    <t>2024-10-29T09:31:29</t>
  </si>
  <si>
    <t>{"0": {"[Social] No": 1, "[Social] Name": "wechat", "[Social] File": "https://exhibitorsearch.hk.messefrankfurt.com/images/original/qrcodes/10000100202401/384077/1729649445107_4183563176.png", "[Social] Url": "https://u.wechat.com/EPe3Rid3SyMuTGpDsvC1BVA"}}</t>
  </si>
  <si>
    <t>界牌镇界西</t>
  </si>
  <si>
    <t>+86 51915105288485</t>
  </si>
  <si>
    <t>3067732742@qq.com</t>
  </si>
  <si>
    <t>丹阳尚佑汽车部件有限公司，江苏省 丹阳市，界牌镇界西，212300，中国</t>
  </si>
  <si>
    <t>丹阳市神创电器有限公司</t>
  </si>
  <si>
    <t>2.2 N82</t>
  </si>
  <si>
    <t>https://automechanika-shanghai.hk.messefrankfurt.com/shanghai/zh-cn/exhibitor-search.detail.html/danyang-shenchuang-electric-co-ltd.html</t>
  </si>
  <si>
    <t>2024-11-06T11:18:04</t>
  </si>
  <si>
    <t>丹阳市界牌镇灯诚大街</t>
  </si>
  <si>
    <t>+86 511 6293 6415</t>
  </si>
  <si>
    <t>352633494@qq.com</t>
  </si>
  <si>
    <t>丹阳市神创电器有限公司 镇江市，丹阳市界牌镇灯诚大街，212312，中国</t>
  </si>
  <si>
    <t>丹阳市生马汽配有限公司</t>
  </si>
  <si>
    <t>1.2 M100</t>
  </si>
  <si>
    <t>1. 生马
2. 马自达
3. 头灯
4. 尾灯
5. 保险杠</t>
  </si>
  <si>
    <t>https://automechanika-shanghai.hk.messefrankfurt.com/shanghai/zh-cn/exhibitor-search.detail.html/danyang-shengma-auto-parts-co-ltd.html</t>
  </si>
  <si>
    <t>2024-11-08T08:00:15</t>
  </si>
  <si>
    <t>界牌镇汽车配件五厂</t>
  </si>
  <si>
    <t>+1 86051186383958</t>
  </si>
  <si>
    <t>35083408@qq.com</t>
  </si>
  <si>
    <t>丹阳市生马汽配有限公司，江苏省 丹阳市，界牌镇汽车配件五厂，212323，中国</t>
  </si>
  <si>
    <t>丹阳市盛世汽车电器配件厂</t>
  </si>
  <si>
    <t>1.2 C08</t>
  </si>
  <si>
    <t>https://automechanika-shanghai.hk.messefrankfurt.com/shanghai/zh-cn/exhibitor-search.detail.html/danyang-shengshi-automobile-electrical-parts-factory.html</t>
  </si>
  <si>
    <t>2024-11-11T08:04:47</t>
  </si>
  <si>
    <t>丹阳市界牌镇中工业园18号</t>
  </si>
  <si>
    <t>+86 5113805</t>
  </si>
  <si>
    <t>shengshichedeng@126.com</t>
  </si>
  <si>
    <t>+86 511160999</t>
  </si>
  <si>
    <t>丹阳市盛世汽车电器配件厂 镇江市，丹阳市界牌镇中工业园18号，212323，中国</t>
  </si>
  <si>
    <t>丹阳神奇车辆部件有限公司</t>
  </si>
  <si>
    <t>1.2 K76</t>
  </si>
  <si>
    <t>https://automechanika-shanghai.hk.messefrankfurt.com/shanghai/zh-cn/exhibitor-search.detail.html/danyang-shenqi-auto-parts-co-ltd.html</t>
  </si>
  <si>
    <t>www.shenqi.com</t>
  </si>
  <si>
    <t>2024-11-15T08:50:28</t>
  </si>
  <si>
    <t>324000</t>
  </si>
  <si>
    <t>+86 511 8638 9510</t>
  </si>
  <si>
    <t>2287587799@qq.com</t>
  </si>
  <si>
    <t>+86 511389510</t>
  </si>
  <si>
    <t>丹阳神奇车辆部件有限公司，江苏省 镇江市，丹阳市界牌镇界西村，324000，中国</t>
  </si>
  <si>
    <t>丹阳市舒山车辆部件有限公司</t>
  </si>
  <si>
    <t>7.2 A75</t>
  </si>
  <si>
    <t>https://automechanika-shanghai.hk.messefrankfurt.com/shanghai/zh-cn/exhibitor-search.detail.html/danyang-shushan-vehicle-parts-co-ltd.html</t>
  </si>
  <si>
    <t>2024-11-15T08:53:11</t>
  </si>
  <si>
    <t>丹阳市界牌镇兴隆大酒店向西50米(欧曼塑业)</t>
  </si>
  <si>
    <t>+86 511 8638 9807</t>
  </si>
  <si>
    <t>丹阳市舒山车辆部件有限公司 镇江市，丹阳市界牌镇兴隆大酒店向西50米(欧曼塑业)，212312，中国</t>
  </si>
  <si>
    <t>丹阳市思迈汽车部件有限公司</t>
  </si>
  <si>
    <t>8.2 M76</t>
  </si>
  <si>
    <t>1. 汽车改装排气
2. 尾喉及车身外部装饰件</t>
  </si>
  <si>
    <t>https://automechanika-shanghai.hk.messefrankfurt.com/shanghai/zh-cn/exhibitor-search.detail.html/danyang-simaiauto-parts-co-ltd.html</t>
  </si>
  <si>
    <t>simai-exhaust.com</t>
  </si>
  <si>
    <t>2024-09-20T06:19:10</t>
  </si>
  <si>
    <t>丹北镇长春村腰沟</t>
  </si>
  <si>
    <t>+86 183 6200 6588</t>
  </si>
  <si>
    <t>soar@simaiauto.cn</t>
  </si>
  <si>
    <t>+86 5112969831</t>
  </si>
  <si>
    <t>丹阳市思迈汽车部件有限公司，江苏省 丹阳市，丹北镇长春村腰沟，212322，中国</t>
  </si>
  <si>
    <t>丹阳市玺越汽车配件制造有限公司</t>
  </si>
  <si>
    <t>1.2 A103</t>
  </si>
  <si>
    <t>1. 汽车中网</t>
  </si>
  <si>
    <t>https://automechanika-shanghai.hk.messefrankfurt.com/shanghai/zh-cn/exhibitor-search.detail.html/danyang-spedking-auto-parts-manufacturing-co-ltd.html</t>
  </si>
  <si>
    <t>2024-11-11T11:17:26</t>
  </si>
  <si>
    <t>丹阳市丹北镇高家村</t>
  </si>
  <si>
    <t>+86 57313775519418</t>
  </si>
  <si>
    <t>jewel@spedking.com</t>
  </si>
  <si>
    <t>丹阳市玺越汽车配件制造有限公司，江苏省 镇江市，丹阳市丹北镇高家村，212300，中国</t>
  </si>
  <si>
    <t>丹阳市美吉特汽配有限公司</t>
  </si>
  <si>
    <t>7.2 E63</t>
  </si>
  <si>
    <t>1. 中网
2. 搭扣
3. 拉手
4. 尾灯
5. 倒车镜</t>
  </si>
  <si>
    <t>https://automechanika-shanghai.hk.messefrankfurt.com/shanghai/zh-cn/exhibitor-search.detail.html/danyang-target-auto-parts-co-ltd.html</t>
  </si>
  <si>
    <t>shop08e0v314322a3.1688.com</t>
  </si>
  <si>
    <t>2024-11-06T14:37:50</t>
  </si>
  <si>
    <t>丹阳市界牌镇安乐工业园</t>
  </si>
  <si>
    <t>505959696@qq.com</t>
  </si>
  <si>
    <t>丹阳市美吉特汽配有限公司，江苏省 镇江市，丹阳市界牌镇安乐工业园，212323，中国</t>
  </si>
  <si>
    <t>Danyang Thailand Vehicle Parts Co Ltd</t>
  </si>
  <si>
    <t>1.2 F101</t>
  </si>
  <si>
    <t>https://automechanika-shanghai.hk.messefrankfurt.com/shanghai/zh-cn/exhibitor-search.detail.html/danyang-thailand-vehicle-parts-co-ltd.html</t>
  </si>
  <si>
    <t>2024-11-11T05:03:37</t>
  </si>
  <si>
    <t>Jiepai Town West Industrial Park, Danyang</t>
  </si>
  <si>
    <t>+86 151 6296 4592</t>
  </si>
  <si>
    <t>731198634@qq.com</t>
  </si>
  <si>
    <t>丹阳天池车业有限公司</t>
  </si>
  <si>
    <t>2.2 K99</t>
  </si>
  <si>
    <t>1. 汽车大灯 car headlight
2. 汽车尾灯 car tail lamp
3. 汽车保险杠 car bumper
4. 汽车进气格栅 car grille
5. 汽车雾灯 car fog lamp</t>
  </si>
  <si>
    <t>https://automechanika-shanghai.hk.messefrankfurt.com/shanghai/zh-cn/exhibitor-search.detail.html/danyang-tianchi-vehicle-industry-co-ltd.html</t>
  </si>
  <si>
    <t>https://sinotianchi.en.alibaba.com</t>
  </si>
  <si>
    <t>2024-10-24T07:14:08</t>
  </si>
  <si>
    <t>export005@cntianju.com</t>
  </si>
  <si>
    <t>丹阳天池车业有限公司，江苏省 镇江市，丹阳市界牌镇安乐工业园，212323，中国</t>
  </si>
  <si>
    <t>丹阳伟杰模业有限公司</t>
  </si>
  <si>
    <t>6.1 H68</t>
  </si>
  <si>
    <t>https://automechanika-shanghai.hk.messefrankfurt.com/shanghai/zh-cn/exhibitor-search.detail.html/danyang-weijie-moulding-co-ltd.html</t>
  </si>
  <si>
    <t>www.weijieparts.com</t>
  </si>
  <si>
    <t>2024-11-06T08:54:30</t>
  </si>
  <si>
    <t>丹阳市界牌镇长江渔场大寨路6号</t>
  </si>
  <si>
    <t>+86 1585470124</t>
  </si>
  <si>
    <t>2425105210@qq.com</t>
  </si>
  <si>
    <t>丹阳伟杰模业有限公司 镇江市，丹阳市界牌镇长江渔场大寨路6号，212323，中国</t>
  </si>
  <si>
    <t>丹阳威利塑胶有限公司</t>
  </si>
  <si>
    <t>7.2 M58</t>
  </si>
  <si>
    <t>1.3 车身部分【金属部件、安装部件、车窗、保险杠、车载集成光伏系统（VIPV）】
1.6 汽车外饰（车门、车窗/玻璃、安装部件）
1.7 乘用车和商用车再制造零部件
3.1 外饰用品（轮胎轮毂用品、防滑链、防刮条、车窗条、拖车连结器、拖车绳、车罩、车载动物驱赶器、石屑保护膜）
7.1 汽车清洗（自动化车身清洗设备、洗车站、洗车设备、汽车清洗化学品、用品及服务）</t>
  </si>
  <si>
    <t>1. Wiper arm
2. Rear wiper
3. Wiper kit
4. Germany Quality
5. Wiper Blade</t>
  </si>
  <si>
    <t>https://automechanika-shanghai.hk.messefrankfurt.com/shanghai/zh-cn/exhibitor-search.detail.html/danyang-weili-plastic-co-ltd.html</t>
  </si>
  <si>
    <t>www.lkk-wiper.com</t>
  </si>
  <si>
    <t>2024-08-20T10:43:02</t>
  </si>
  <si>
    <t>丹北镇后巷民营工业区</t>
  </si>
  <si>
    <t>+86 511 8636 6813</t>
  </si>
  <si>
    <t>rear-wiper@lkk-wiper.com</t>
  </si>
  <si>
    <t>+86 511 8636 6801</t>
  </si>
  <si>
    <t>丹阳威利塑胶有限公司，江苏省 丹阳市，丹北镇后巷民营工业区，212312，中国</t>
  </si>
  <si>
    <t>Danyang Weiman vehicle parts Co LTD</t>
  </si>
  <si>
    <t>8.2 N105</t>
  </si>
  <si>
    <t>https://automechanika-shanghai.hk.messefrankfurt.com/shanghai/zh-cn/exhibitor-search.detail.html/danyang-weiman-auto-parts-co-ltd.html</t>
  </si>
  <si>
    <t>www.cnweiman.com</t>
  </si>
  <si>
    <t>2024-11-15T08:50:44</t>
  </si>
  <si>
    <t>Jindi Industrial Park, Jiepai Town, Danyang City</t>
  </si>
  <si>
    <t>+86 519 8637 2829</t>
  </si>
  <si>
    <t>qgfini@163.com</t>
  </si>
  <si>
    <t>+86 519372829</t>
  </si>
  <si>
    <t>丹阳市紫藤汽车零部件有限公司</t>
  </si>
  <si>
    <t>7.2 K82</t>
  </si>
  <si>
    <t>2.2 车辆照明系统（前灯、LED/OLED灯、激光灯、内饰/外饰灯、智能前大灯系统、夜间成像与热成像技术）
3.5 外观改装（车身造型、车衣镀膜、车漆保护膜、车漆、内饰及音响调校、轮毂）</t>
  </si>
  <si>
    <t>https://automechanika-shanghai.hk.messefrankfurt.com/shanghai/zh-cn/exhibitor-search.detail.html/danyang-wisteria-auto-parts-co-ltd.html</t>
  </si>
  <si>
    <t>wisteriaautoparts.en.alibaba.com</t>
  </si>
  <si>
    <t>2024-08-20T10:28:06</t>
  </si>
  <si>
    <t>+86 511 8638 3536</t>
  </si>
  <si>
    <t>2407625635@qq.com</t>
  </si>
  <si>
    <t>丹阳市紫藤汽车零部件有限公司，江苏省 丹阳市，界牌镇武阳工业园，212300，中国</t>
  </si>
  <si>
    <t>丹阳市小超汽配有限公司</t>
  </si>
  <si>
    <t>1: 1.2 A112-1
2: 8.2 N101</t>
  </si>
  <si>
    <t>https://automechanika-shanghai.hk.messefrankfurt.com/shanghai/zh-cn/exhibitor-search.detail.html/danyang-xiaochao-auto-lamo-coltd.html</t>
  </si>
  <si>
    <t>2024-11-15T08:52:21</t>
  </si>
  <si>
    <t>丹阳市界牌镇红灯工业园</t>
  </si>
  <si>
    <t>+86 511 8651 1000</t>
  </si>
  <si>
    <t>253906008@qq.com</t>
  </si>
  <si>
    <t>丹阳市小超汽配有限公司，江苏省 镇江市，丹阳市界牌镇红灯工业园，212323，中国</t>
  </si>
  <si>
    <t>丹阳携程汽配有限公司</t>
  </si>
  <si>
    <t>1.2 F109</t>
  </si>
  <si>
    <t>https://automechanika-shanghai.hk.messefrankfurt.com/shanghai/zh-cn/exhibitor-search.detail.html/danyang-xiecheng-auto-parts-co-ltd.html</t>
  </si>
  <si>
    <t>www.jsxcauto.com</t>
  </si>
  <si>
    <t>2024-11-15T08:53:23</t>
  </si>
  <si>
    <t>丹阳市界牌镇界中村康家埭 38 号</t>
  </si>
  <si>
    <t>+86 511 8636 6166</t>
  </si>
  <si>
    <t>1687384525@qq.com</t>
  </si>
  <si>
    <t>+86 511366166</t>
  </si>
  <si>
    <t>丹阳携程汽配有限公司，江苏省 镇江市，丹阳市界牌镇界中村康家埭 38 号，212323，中国</t>
  </si>
  <si>
    <t>丹阳市新帝保车业有限公司</t>
  </si>
  <si>
    <t>1.2 G47</t>
  </si>
  <si>
    <t>1. 汽车灯具
2. 奔驰系列大灯
3. BMW系列</t>
  </si>
  <si>
    <t>https://automechanika-shanghai.hk.messefrankfurt.com/shanghai/zh-cn/exhibitor-search.detail.html/danyang-xindibao-vehicle-industry-co-ltd.html</t>
  </si>
  <si>
    <t>www.newdibao.com</t>
  </si>
  <si>
    <t>2024-11-15T08:51:27</t>
  </si>
  <si>
    <t>{"0": {"[Social] No": 1, "[Social] Name": "wechat", "[Social] File": "https://exhibitorsearch.hk.messefrankfurt.com/images/original/qrcodes/10000100202401/399513/1729138177564_1225068769.jpg", "[Social] Url": "https://u.wechat.com/MFFGAVQkdg7TLPjcErEwb_o?s=1"}}</t>
  </si>
  <si>
    <t>丹阳市新桥镇工业园</t>
  </si>
  <si>
    <t>+86 511 8638 8555</t>
  </si>
  <si>
    <t>775657549@qq.com</t>
  </si>
  <si>
    <t>+86 511388555</t>
  </si>
  <si>
    <t>丹阳市新帝保车业有限公司，江苏省 镇江市，丹阳市新桥镇工业园，212300，中国</t>
  </si>
  <si>
    <t>丹阳市鑫峰华汽车部件有限公司</t>
  </si>
  <si>
    <t>8.2 N104</t>
  </si>
  <si>
    <t>1. 水箱框架
2. 骨架
3. 水壶
4. 空气壶
5. 塑料支架</t>
  </si>
  <si>
    <t>https://automechanika-shanghai.hk.messefrankfurt.com/shanghai/zh-cn/exhibitor-search.detail.html/danyang-xinfenghua-auto-parts-co-ltd.html</t>
  </si>
  <si>
    <t>sp6552514.zjbiz.net</t>
  </si>
  <si>
    <t>2024-11-11T07:31:54</t>
  </si>
  <si>
    <t>丹阳市鑫峰华汽车部件有限公司，江苏省 镇江市，丹阳市界牌镇界西工业园，212300，中国</t>
  </si>
  <si>
    <t>丹阳市兴诚汽车饰件有限公司</t>
  </si>
  <si>
    <t>1.2 A54</t>
  </si>
  <si>
    <t>1. 中网
2. 大灯</t>
  </si>
  <si>
    <t>https://automechanika-shanghai.hk.messefrankfurt.com/shanghai/zh-cn/exhibitor-search.detail.html/danyang-xingcheng-auto-parts-co-ltd.html</t>
  </si>
  <si>
    <t>www.xingcheng.com</t>
  </si>
  <si>
    <t>2024-11-15T05:12:09</t>
  </si>
  <si>
    <t>界牌镇界东村安乐南山圩埭67号</t>
  </si>
  <si>
    <t>+86 511 8973 4983</t>
  </si>
  <si>
    <t>916928753@qq.com</t>
  </si>
  <si>
    <t>丹阳市兴诚汽车饰件有限公司，江苏省 丹阳市，界牌镇界东村安乐南山圩埭67号，212300，中国</t>
  </si>
  <si>
    <t>丹阳市兴达镜业有限公司</t>
  </si>
  <si>
    <t>2.2 C102</t>
  </si>
  <si>
    <t>1. 汽车后视镜镜片
2. Auto RearView Mirror</t>
  </si>
  <si>
    <t>https://automechanika-shanghai.hk.messefrankfurt.com/shanghai/zh-cn/exhibitor-search.detail.html/danyang-xingda-mirror-industry-co-ltd.html</t>
  </si>
  <si>
    <t>WWW.xingdamirror.com</t>
  </si>
  <si>
    <t>2024-11-15T08:53:53</t>
  </si>
  <si>
    <t>丹阳市界牌镇界牌中学西侧</t>
  </si>
  <si>
    <t>+86 511 8637 3996</t>
  </si>
  <si>
    <t>amy_xingda@hotmaill.com</t>
  </si>
  <si>
    <t>+86 511373996</t>
  </si>
  <si>
    <t>丹阳市兴达镜业有限公司，江苏省 镇江市，丹阳市界牌镇界牌中学西侧，212323，中国</t>
  </si>
  <si>
    <t>丹阳星岛汽车部件有限公司</t>
  </si>
  <si>
    <t>8.2 N65</t>
  </si>
  <si>
    <t>1. 叶子板内衬
2. 下护板
3. 挡泥板
4. 发动机罩下
5. 星岛</t>
  </si>
  <si>
    <t>https://automechanika-shanghai.hk.messefrankfurt.com/shanghai/zh-cn/exhibitor-search.detail.html/danyang-xingdao-auto-parts-co-ltd.html</t>
  </si>
  <si>
    <t>2024-09-14T22:33:38</t>
  </si>
  <si>
    <t>潭月路6号</t>
  </si>
  <si>
    <t>+86 511 8621 2027</t>
  </si>
  <si>
    <t>sk100@aliyun.com</t>
  </si>
  <si>
    <t>+86 511 8622 3366</t>
  </si>
  <si>
    <t>丹阳星岛汽车部件有限公司，江苏省 丹阳市，潭月路6号，212300，中国</t>
  </si>
  <si>
    <t>丹阳市星航汽配有限公司</t>
  </si>
  <si>
    <t>8.2 M118</t>
  </si>
  <si>
    <t>https://automechanika-shanghai.hk.messefrankfurt.com/shanghai/zh-cn/exhibitor-search.detail.html/danyang-xinghang-auto-parts-co-ltd.html</t>
  </si>
  <si>
    <t>2024-11-06T13:45:32</t>
  </si>
  <si>
    <t>+86 159 5283 0965</t>
  </si>
  <si>
    <t>5992897@qq.com</t>
  </si>
  <si>
    <t>丹阳市星航汽配有限公司，江苏省 镇江市，丹阳市界牌镇界西工业园，212322，中国</t>
  </si>
  <si>
    <t>Danyang Xinhuanhao Optoelectronic Technology Co Ltd</t>
  </si>
  <si>
    <t>8.2 K107</t>
  </si>
  <si>
    <t>1. Automobile light cover
2. Rear housing
3. Tail light cover
4. Dismantling headlights
5. Headlight assembly</t>
  </si>
  <si>
    <t>https://automechanika-shanghai.hk.messefrankfurt.com/shanghai/zh-cn/exhibitor-search.detail.html/danyang-xinhuanhao-optoelectronic-technology-co-ltd.html</t>
  </si>
  <si>
    <t>xhhauto.en.alibaba.com</t>
  </si>
  <si>
    <t>2024-11-07T02:15:08</t>
  </si>
  <si>
    <t>Wuyang Development Zone, Jiepai Town, Danyang</t>
  </si>
  <si>
    <t>+86 51113913870018</t>
  </si>
  <si>
    <t>15251924820@163.com</t>
  </si>
  <si>
    <t>丹阳新华阳车灯有限公司</t>
  </si>
  <si>
    <t>1.1 F71</t>
  </si>
  <si>
    <t>1. Truck light
2. Pick up car  light
3. TAIL LAMP
4. HEAD LAMP</t>
  </si>
  <si>
    <t>https://automechanika-shanghai.hk.messefrankfurt.com/shanghai/zh-cn/exhibitor-search.detail.html/danyang-xinhuayang-auto-lamps-co-ltd.html</t>
  </si>
  <si>
    <t>www.hyl-cn.com</t>
  </si>
  <si>
    <t>2024-11-15T05:01:17</t>
  </si>
  <si>
    <t>{"0": {"[Social] No": 1, "[Social] Name": "wechat", "[Social] File": "https://exhibitorsearch.hk.messefrankfurt.com/images/original/qrcodes/10000100202401/383597/1731643276433_80540919.png", "[Social] Url": "https://u.wechat.com/ECjhOw1X4GuYclaCG-7qU34"}}</t>
  </si>
  <si>
    <t>丹北镇新桥滨江村</t>
  </si>
  <si>
    <t>+86 511 8638 6730</t>
  </si>
  <si>
    <t>huayanglamp@foglamp.com.cn</t>
  </si>
  <si>
    <t>+86 511 8576 9338</t>
  </si>
  <si>
    <t>丹阳新华阳车灯有限公司，江苏省 丹阳市，丹北镇新桥滨江村，212300，中国</t>
  </si>
  <si>
    <t>丹阳市鑫盛车业有限公司</t>
  </si>
  <si>
    <t>1.2 A97</t>
  </si>
  <si>
    <t>https://automechanika-shanghai.hk.messefrankfurt.com/shanghai/zh-cn/exhibitor-search.detail.html/danyang-xinsheng-auto-parts-co-ltd.html</t>
  </si>
  <si>
    <t>www.huangye88.com/city8990/1861003.html</t>
  </si>
  <si>
    <t>丹阳市丹北镇新桥镇鑫盛车业有限公司</t>
  </si>
  <si>
    <t>+86 511 8635 6673</t>
  </si>
  <si>
    <t>493290717@qq.com</t>
  </si>
  <si>
    <t>+86 511385371</t>
  </si>
  <si>
    <t>丹阳市鑫盛车业有限公司，江苏省 镇江市，丹阳市丹北镇新桥镇鑫盛车业有限公司，212300，中国</t>
  </si>
  <si>
    <t>丹阳市鑫泰汽车部件有限公司</t>
  </si>
  <si>
    <t>1.2 G66</t>
  </si>
  <si>
    <t>https://automechanika-shanghai.hk.messefrankfurt.com/shanghai/zh-cn/exhibitor-search.detail.html/danyang-xintai-auto-parts-co-ltd.html</t>
  </si>
  <si>
    <t>www.xt-autoparts.com</t>
  </si>
  <si>
    <t>2024-11-11T07:02:58</t>
  </si>
  <si>
    <t>丹阳市界牌镇复兴路11号</t>
  </si>
  <si>
    <t>+86 5113889928</t>
  </si>
  <si>
    <t>871835367@qq.com</t>
  </si>
  <si>
    <t>+86 511383318</t>
  </si>
  <si>
    <t>丹阳市鑫泰汽车部件有限公司，江苏省 镇江市，丹阳市界牌镇复兴路11号，212300，中国</t>
  </si>
  <si>
    <t>丹阳亚希汽车部件有限公司</t>
  </si>
  <si>
    <t>7.2 E73</t>
  </si>
  <si>
    <t>https://automechanika-shanghai.hk.messefrankfurt.com/shanghai/zh-cn/exhibitor-search.detail.html/danyang-yashi-auto-parts-co-ltd.html</t>
  </si>
  <si>
    <t>2024-11-06T20:12:28</t>
  </si>
  <si>
    <t>丹阳市界牌镇富民路18号</t>
  </si>
  <si>
    <t>+86 577 8585 0992</t>
  </si>
  <si>
    <t>haoyudiandongche@qq.com</t>
  </si>
  <si>
    <t>丹阳亚希汽车部件有限公司 镇江市，丹阳市界牌镇富民路18号，213138，中国</t>
  </si>
  <si>
    <t>丹阳市盈科汽车部件有限公司</t>
  </si>
  <si>
    <t>7.2 D82</t>
  </si>
  <si>
    <t>https://automechanika-shanghai.hk.messefrankfurt.com/shanghai/zh-cn/exhibitor-search.detail.html/danyang-yingke-auto-parts-co-ltd.html</t>
  </si>
  <si>
    <t>www.ink-autolamp.com</t>
  </si>
  <si>
    <t>2024-11-11T06:46:59</t>
  </si>
  <si>
    <t>418847882@qq.com</t>
  </si>
  <si>
    <t>丹阳市盈科汽车部件有限公司 镇江市，丹阳市丹北镇滨江工业园区，212300，中国</t>
  </si>
  <si>
    <t>丹阳市易泽汽车配件厂</t>
  </si>
  <si>
    <t>8.2 A23</t>
  </si>
  <si>
    <t>1. 福特烈马  Ford Bronco
2. 道奇公羊 Dodge Ram
3. 原装件和改装件 Replacement and Facelift
4. 吉普牧马人 Jeep Wrangler
5. 吉普角斗士  Jeep Gladiator</t>
  </si>
  <si>
    <t>https://automechanika-shanghai.hk.messefrankfurt.com/shanghai/zh-cn/exhibitor-search.detail.html/danyang-yize-auto-parts-factory.html</t>
  </si>
  <si>
    <t>2024-10-24T10:22:52</t>
  </si>
  <si>
    <t>界牌镇界中工业园</t>
  </si>
  <si>
    <t>1062767407@qq.com</t>
  </si>
  <si>
    <t>丹阳市易泽汽车配件厂 丹阳市，界牌镇界中工业园，212300，中国</t>
  </si>
  <si>
    <t>丹阳市永乐车辆部件有限公司</t>
  </si>
  <si>
    <t>2.2 C100</t>
  </si>
  <si>
    <t>1. LED远光灯
2. LED近光灯
3. LED三色尾灯
4. 方向盘</t>
  </si>
  <si>
    <t>https://automechanika-shanghai.hk.messefrankfurt.com/shanghai/zh-cn/exhibitor-search.detail.html/danyang-yongle-vehicle-parts-co-ltd.html</t>
  </si>
  <si>
    <t>www.yongle-lamps.cn</t>
  </si>
  <si>
    <t>2024-11-15T08:54:46</t>
  </si>
  <si>
    <t>{"0": {"[Social] No": 1, "[Social] Name": "wechat", "[Social] File": "https://exhibitorsearch.hk.messefrankfurt.com/images/original/qrcodes/10000100202401/400356/1730264997911_1225068769.jpg", "[Social] Url": "https://u.wechat.com/ENouTi4R35sPn8TK4Yx7hhw?s=1"}}</t>
  </si>
  <si>
    <t>丹阳市丹北镇新桥南环路6号</t>
  </si>
  <si>
    <t>+86 511 8635 9046</t>
  </si>
  <si>
    <t>yongle@vip.126.com</t>
  </si>
  <si>
    <t>+86 5113500</t>
  </si>
  <si>
    <t>丹阳市永乐车辆部件有限公司，江苏省 镇江市，丹阳市丹北镇新桥南环路6号，212300，中国</t>
  </si>
  <si>
    <t>丹阳市永鑫建宇汽车配件有限公司</t>
  </si>
  <si>
    <t>8.2 N120</t>
  </si>
  <si>
    <t>https://automechanika-shanghai.hk.messefrankfurt.com/shanghai/zh-cn/exhibitor-search.detail.html/danyang-yong-xin-jianyu-partsco-ltd.html</t>
  </si>
  <si>
    <t>www.jianyu.com</t>
  </si>
  <si>
    <t>2024-11-15T08:57:57</t>
  </si>
  <si>
    <t>+86 511 8630 8722</t>
  </si>
  <si>
    <t>13912816515@163.com</t>
  </si>
  <si>
    <t>+86 511308711</t>
  </si>
  <si>
    <t>丹阳市永鑫建宇汽车配件有限公司，江苏省 常州市，丹阳市新桥镇金桥工业园，212322，中国</t>
  </si>
  <si>
    <t>Danyang Youda Auto Parts Co Ltd</t>
  </si>
  <si>
    <t>1.2 N104</t>
  </si>
  <si>
    <t>1. Innova Bumper
2. Innova Grille
3. Auto Lamp
4. Car Body Parts
5. Fog Lamp Cover</t>
  </si>
  <si>
    <t>https://automechanika-shanghai.hk.messefrankfurt.com/shanghai/zh-cn/exhibitor-search.detail.html/danyang-youda-auto-parts-co-ltd.html</t>
  </si>
  <si>
    <t>www.uda.ltd</t>
  </si>
  <si>
    <t>2024-10-28T10:46:05</t>
  </si>
  <si>
    <t>{"0": {"[Social] No": 1, "[Social] Name": "facebook", "[Social] File": "", "[Social] Url": "https://www.facebook.com/robine.wang"}}</t>
  </si>
  <si>
    <t>Danbei Town Xinqiao</t>
  </si>
  <si>
    <t>+86 152 5295 1362</t>
  </si>
  <si>
    <t>sales@uda.ltd</t>
  </si>
  <si>
    <t>丹阳市优启明汽车配件有限公司</t>
  </si>
  <si>
    <t>1.2 A35</t>
  </si>
  <si>
    <t>https://automechanika-shanghai.hk.messefrankfurt.com/shanghai/zh-cn/exhibitor-search.detail.html/danyang-youqiming-automotive-parts.html</t>
  </si>
  <si>
    <t>2024-11-06T05:52:32</t>
  </si>
  <si>
    <t>丹阳市界东工业园区</t>
  </si>
  <si>
    <t>+86 182 5297 3150</t>
  </si>
  <si>
    <t>1993986214@qq.com</t>
  </si>
  <si>
    <t>丹阳市优启明汽车配件有限公司，江苏省 镇江市，丹阳市界东工业园区，212323，中国</t>
  </si>
  <si>
    <t>丹阳市远博汽车零部件有限公司</t>
  </si>
  <si>
    <t>1: 1.2 D95
2: 2.2 H55</t>
  </si>
  <si>
    <t>https://automechanika-shanghai.hk.messefrankfurt.com/shanghai/zh-cn/exhibitor-search.detail.html/danyang-yuanbo-auto-parts-c-ltd.html</t>
  </si>
  <si>
    <t>2024-11-15T08:50:36</t>
  </si>
  <si>
    <t>丹阳市界牌镇红旗工业园</t>
  </si>
  <si>
    <t>+86 511 8636 5685</t>
  </si>
  <si>
    <t>235120547@qq.com</t>
  </si>
  <si>
    <t>+86 511365685</t>
  </si>
  <si>
    <t>丹阳市远博汽车零部件有限公司，江苏省 镇江市，丹阳市界牌镇红旗工业园，212323，中国</t>
  </si>
  <si>
    <t>丹阳远航模塑有限公司</t>
  </si>
  <si>
    <t>2.2 A15</t>
  </si>
  <si>
    <t>https://automechanika-shanghai.hk.messefrankfurt.com/shanghai/zh-cn/exhibitor-search.detail.html/danyang-yuanhang-molding-co-ltd.html</t>
  </si>
  <si>
    <t>2024-11-15T02:32:39</t>
  </si>
  <si>
    <t>丹阳市界牌镇永盛工业区</t>
  </si>
  <si>
    <t>349875862@qq.com</t>
  </si>
  <si>
    <t>丹阳远航模塑有限公司 镇江市，丹阳市界牌镇永盛工业区，212300，中国</t>
  </si>
  <si>
    <t>丹阳市驭宝车业有限公司</t>
  </si>
  <si>
    <t>1.2 B53</t>
  </si>
  <si>
    <t>1. 运动前杠
2. 后尾灯</t>
  </si>
  <si>
    <t>https://automechanika-shanghai.hk.messefrankfurt.com/shanghai/zh-cn/exhibitor-search.detail.html/danyang-yubao-auto-co-ltd.html</t>
  </si>
  <si>
    <t>jsyubaoauto.1688.com/?spm=a2615work.11851524.0.0.80fj2f</t>
  </si>
  <si>
    <t>2024-10-29T07:25:54</t>
  </si>
  <si>
    <t>{"0": {"[Social] No": 1, "[Social] Name": "wechat", "[Social] File": "https://exhibitorsearch.hk.messefrankfurt.com/images/original/qrcodes/10000100202401/390920/1730183151586_219706361.png", "[Social] Url": "https://u.wechat.com/EAYJdXeHhQP_b_zSO5K3TC8"}}</t>
  </si>
  <si>
    <t>延陵镇联兴18号</t>
  </si>
  <si>
    <t>+86 511 8688 9690</t>
  </si>
  <si>
    <t>jsyubaoauto@gmail.com</t>
  </si>
  <si>
    <t>丹阳市驭宝车业有限公司，江苏省 丹阳市，延陵镇联兴18号，212300，中国</t>
  </si>
  <si>
    <t>丹阳市越铖汽车部件有限公司</t>
  </si>
  <si>
    <t>1: 2.2 C92
2: 2.2 C98-1</t>
  </si>
  <si>
    <t>https://automechanika-shanghai.hk.messefrankfurt.com/shanghai/zh-cn/exhibitor-search.detail.html/danyang-yuecheng-auto-parts-co-ltd.html</t>
  </si>
  <si>
    <t>www.eco-ev.com</t>
  </si>
  <si>
    <t>2024-11-15T08:51:03</t>
  </si>
  <si>
    <t>+86 511 8637 9177</t>
  </si>
  <si>
    <t>522379596@qq.com</t>
  </si>
  <si>
    <t>丹阳市越铖汽车部件有限公司，江苏省 镇江市，丹阳市界牌镇界西工业园，212323，中国</t>
  </si>
  <si>
    <t>丹阳市越丰车业有限公司</t>
  </si>
  <si>
    <t>8.2 F94</t>
  </si>
  <si>
    <t>https://automechanika-shanghai.hk.messefrankfurt.com/shanghai/zh-cn/exhibitor-search.detail.html/danyang-yuefeng-vehicle-co-ltd.html</t>
  </si>
  <si>
    <t>www.yf-auto.com</t>
  </si>
  <si>
    <t>2024-11-15T08:54:24</t>
  </si>
  <si>
    <t>丹阳市访仙镇红光村</t>
  </si>
  <si>
    <t>+86 511 8646 5588</t>
  </si>
  <si>
    <t>mimiqian1978@189.cn</t>
  </si>
  <si>
    <t>+86 511461199</t>
  </si>
  <si>
    <t>丹阳市越丰车业有限公司，江苏省 镇江市，丹阳市访仙镇红光村，212321，中国</t>
  </si>
  <si>
    <t>丹阳市悦溪汽车部件有限公司</t>
  </si>
  <si>
    <t>2.2 K56</t>
  </si>
  <si>
    <t>https://automechanika-shanghai.hk.messefrankfurt.com/shanghai/zh-cn/exhibitor-search.detail.html/danyang-yuexi-automotive-parts-co-ltd.html</t>
  </si>
  <si>
    <t>www.trucklamps.cn</t>
  </si>
  <si>
    <t>2024-11-06T05:52:27</t>
  </si>
  <si>
    <t>丹阳市界牌镇灯城大街曲阳建设</t>
  </si>
  <si>
    <t>+86 511 5295 6090</t>
  </si>
  <si>
    <t>58145668@qq.com</t>
  </si>
  <si>
    <t>丹阳市悦溪汽车部件有限公司 镇江市，丹阳市界牌镇灯城大街曲阳建设，212312，中国</t>
  </si>
  <si>
    <t>丹阳市云海车辆部件有限公司</t>
  </si>
  <si>
    <t>1.2 N66</t>
  </si>
  <si>
    <t>https://automechanika-shanghai.hk.messefrankfurt.com/shanghai/zh-cn/exhibitor-search.detail.html/danyang-yunhai-vehicle-parts-co-ltd.html</t>
  </si>
  <si>
    <t>2024-11-15T08:53:15</t>
  </si>
  <si>
    <t>丹阳市界牌镇镇中工业园区</t>
  </si>
  <si>
    <t>+86 511 8638 9919</t>
  </si>
  <si>
    <t>auto64889@163.com</t>
  </si>
  <si>
    <t>+86 511389919</t>
  </si>
  <si>
    <t>丹阳市云海车辆部件有限公司，江苏省 镇江市，丹阳市界牌镇镇中工业园区，215313，中国</t>
  </si>
  <si>
    <t>丹阳正红汽配有限公司</t>
  </si>
  <si>
    <t>https://automechanika-shanghai.hk.messefrankfurt.com/shanghai/zh-cn/exhibitor-search.detail.html/danyang-zhenghong-auto-parts-co-ltd.html</t>
  </si>
  <si>
    <t>2024-11-11T06:12:53</t>
  </si>
  <si>
    <t>武阳工业园电力路9号</t>
  </si>
  <si>
    <t>+86 511383207</t>
  </si>
  <si>
    <t>15952956254@163.com</t>
  </si>
  <si>
    <t>丹阳正红汽配有限公司 镇江市，武阳工业园电力路9号，212323，中国</t>
  </si>
  <si>
    <t>丹阳市振凯汽车部件有限公司</t>
  </si>
  <si>
    <t>2.2 G114</t>
  </si>
  <si>
    <t>1. 汽车灯具及塑件</t>
  </si>
  <si>
    <t>https://automechanika-shanghai.hk.messefrankfurt.com/shanghai/zh-cn/exhibitor-search.detail.html/danyang-zhenkai-auto-parts-co-ltd.html</t>
  </si>
  <si>
    <t>www.zhenkai.cn</t>
  </si>
  <si>
    <t>2024-11-15T08:52:09</t>
  </si>
  <si>
    <t>{"0": {"[Social] No": 1, "[Social] Name": "wechat", "[Social] File": "https://exhibitorsearch.hk.messefrankfurt.com/images/original/qrcodes/10000100202401/400710/1729135133596_1225068769.jpg", "[Social] Url": "https://u.wechat.com/MORmetR-R3iJcYPZe5mub0Y"}}</t>
  </si>
  <si>
    <t>丹阳市界牌镇双丰西路</t>
  </si>
  <si>
    <t>+86 511 8638 5165</t>
  </si>
  <si>
    <t>kai@zhenkai.cn</t>
  </si>
  <si>
    <t>+86 511365165</t>
  </si>
  <si>
    <t>丹阳市振凯汽车部件有限公司，江苏省 镇江市，丹阳市界牌镇双丰西路，212323，中国</t>
  </si>
  <si>
    <t>丹阳市震雷汽车配件厂</t>
  </si>
  <si>
    <t>1.2 B101</t>
  </si>
  <si>
    <t>1. 迈特威尾灯
2. 奔驰V级尾灯
3. POLO尾灯
4. 车灯
5. 丹阳市震雷汽车配件厂</t>
  </si>
  <si>
    <t>https://automechanika-shanghai.hk.messefrankfurt.com/shanghai/zh-cn/exhibitor-search.detail.html/danyang-zhenlei-automobile-parts-factory.html</t>
  </si>
  <si>
    <t>www.dyzlqp.com</t>
  </si>
  <si>
    <t>2024-11-15T08:52:34</t>
  </si>
  <si>
    <t>丹阳市丹北镇滨江村红江</t>
  </si>
  <si>
    <t>+86 511 8668 1688</t>
  </si>
  <si>
    <t>806060850@qq.com</t>
  </si>
  <si>
    <t>丹阳市震雷汽车配件厂，江苏省 镇江市，丹阳市丹北镇滨江村红江，212322，中国</t>
  </si>
  <si>
    <t>Danyang Zhenxuan Auto Parts Co Ltd</t>
  </si>
  <si>
    <t>2.2 B28</t>
  </si>
  <si>
    <t>1. 方向盘
2. Steering wheel
3. 内饰改装
4. Interior modification
5. 碳纤维</t>
  </si>
  <si>
    <t>https://automechanika-shanghai.hk.messefrankfurt.com/shanghai/zh-cn/exhibitor-search.detail.html/danyang-zhenxuan-automotive-parts-co-ltd.html</t>
  </si>
  <si>
    <t>2024-09-27T07:06:53</t>
  </si>
  <si>
    <t>Dandong Road, Danbei Town, Danyang City, Jiangsu Zhongpeng traffic Equipment Co., LTD</t>
  </si>
  <si>
    <t>+86 5115650907</t>
  </si>
  <si>
    <t>1440170374@qq.com</t>
  </si>
  <si>
    <t>丹阳市丹北镇志奥汽车配件厂</t>
  </si>
  <si>
    <t>7.2 M62</t>
  </si>
  <si>
    <t>https://automechanika-shanghai.hk.messefrankfurt.com/shanghai/zh-cn/exhibitor-search.detail.html/danyang-zhiao-auto-parts-factory.html</t>
  </si>
  <si>
    <t>www.zapjc.com</t>
  </si>
  <si>
    <t>新桥镇</t>
  </si>
  <si>
    <t>215835229@qq.com</t>
  </si>
  <si>
    <t>丹阳市丹北镇志奥汽车配件厂，江苏省 丹阳市，新桥镇，213138，中国</t>
  </si>
  <si>
    <t>丹阳志丹汽配有限公司</t>
  </si>
  <si>
    <t>1.2 M116</t>
  </si>
  <si>
    <t>2.2 车辆照明系统（前灯、LED/OLED灯、激光灯、内饰/外饰灯、智能前大灯系统、夜间成像与热成像技术）
3.3 机动车、厢式货车、房车、皮卡的运输装备及车顶用品（运输解决方案、负载固定用品、运动用品装载配件、自行车架、尾门系统、车顶架、车顶箱、拖车和轨道系统、车顶箱体及帐篷）</t>
  </si>
  <si>
    <t>1. 丹阳志丹
2. 冷却液管
3. 机油管
4. 进气管</t>
  </si>
  <si>
    <t>https://automechanika-shanghai.hk.messefrankfurt.com/shanghai/zh-cn/exhibitor-search.detail.html/danyang-zhidan-auto-parts-co-ltd.html</t>
  </si>
  <si>
    <t>www.cnzhidan.com</t>
  </si>
  <si>
    <t>2024-08-26T12:34:42</t>
  </si>
  <si>
    <t>界牌镇蒋家埭12号</t>
  </si>
  <si>
    <t>+86 51115162942918</t>
  </si>
  <si>
    <t>zhidanauto@163.com</t>
  </si>
  <si>
    <t>丹阳志丹汽配有限公司，江苏省 丹阳市，界牌镇蒋家埭12号，212323，中国</t>
  </si>
  <si>
    <t>丹阳智合汽车配件有限公司</t>
  </si>
  <si>
    <t>8.2 K92</t>
  </si>
  <si>
    <t>https://automechanika-shanghai.hk.messefrankfurt.com/shanghai/zh-cn/exhibitor-search.detail.html/danyang-zhihe-auto-parts-co-ltd.html</t>
  </si>
  <si>
    <t>2024-11-15T08:53:12</t>
  </si>
  <si>
    <t>+86 511 8638 6909</t>
  </si>
  <si>
    <t>belle.fordparts@jsfabled.com</t>
  </si>
  <si>
    <t>丹阳智合汽车配件有限公司，江苏省 镇江市，丹阳市界牌镇界西工业园，212323，中国</t>
  </si>
  <si>
    <t>丹阳市致景车辆部件有限公司</t>
  </si>
  <si>
    <t>1.2 G81</t>
  </si>
  <si>
    <t>1. FACTORY
2. CHROME
3. AUTO BODY PARTS
4. TRUCK
5. JAPANESE TRUCK PARTS</t>
  </si>
  <si>
    <t>https://automechanika-shanghai.hk.messefrankfurt.com/shanghai/zh-cn/exhibitor-search.detail.html/danyang-zhijing-vehicle-parts-co-ltd.html</t>
  </si>
  <si>
    <t>www.zj-truckparts.com</t>
  </si>
  <si>
    <t>2024-11-15T08:52:45</t>
  </si>
  <si>
    <t>457000</t>
  </si>
  <si>
    <t>+86 511 8086 7699</t>
  </si>
  <si>
    <t>sisi@sisi.onexmail.com</t>
  </si>
  <si>
    <t>丹阳市致景车辆部件有限公司，江苏省 镇江市，丹阳市界牌镇界东工业园，457000，中国</t>
  </si>
  <si>
    <t>Danyang Zhongfuding  Auto Parts Co Ltd</t>
  </si>
  <si>
    <t>8.2 H70</t>
  </si>
  <si>
    <t>1. Lada
2. Auto lamp
3. Head lamp
4. Tail lamp
5. Granta fl</t>
  </si>
  <si>
    <t>https://automechanika-shanghai.hk.messefrankfurt.com/shanghai/zh-cn/exhibitor-search.detail.html/danyang-zhongfuding-auto-parts-co-ltd.html</t>
  </si>
  <si>
    <t>wwww.ledautolamp.cn</t>
  </si>
  <si>
    <t>2024-10-31T09:40:31</t>
  </si>
  <si>
    <t>The town boundary Jiepai West Industrial Park</t>
  </si>
  <si>
    <t>ledautolamp@hotmail.com</t>
  </si>
  <si>
    <t>+86 511 8638 5327</t>
  </si>
  <si>
    <t>丹阳市中闻车灯有限公司</t>
  </si>
  <si>
    <t>6.1 K59</t>
  </si>
  <si>
    <t>https://automechanika-shanghai.hk.messefrankfurt.com/shanghai/zh-cn/exhibitor-search.detail.html/danyang-zhongwen-auto-lamp-co-ltd.html</t>
  </si>
  <si>
    <t>www.zwautolamps.com</t>
  </si>
  <si>
    <t>2024-11-11T10:23:26</t>
  </si>
  <si>
    <t>丹阳市珥陵镇云林丈山</t>
  </si>
  <si>
    <t>+86 511 8076 9375</t>
  </si>
  <si>
    <t>weiqi.lu@zwautolamps.com.cn</t>
  </si>
  <si>
    <t>+86 5118076</t>
  </si>
  <si>
    <t>丹阳市中闻车灯有限公司，江苏省 镇江市，丹阳市珥陵镇云林丈山，212300，中国</t>
  </si>
  <si>
    <t>Danyang Zhourun Auto Parts Co Ltd</t>
  </si>
  <si>
    <t>1.2 D92</t>
  </si>
  <si>
    <t>1. grille for NISSAN
2. engine cover for NISSAN
3. water tank frame/RADIATOR SUPPORT for NISSAN
4. Aftermarket Auto Part For Nissan for NISSAN
5. trunk door for NISSAN,tailgate for NISSAN</t>
  </si>
  <si>
    <t>https://automechanika-shanghai.hk.messefrankfurt.com/shanghai/zh-cn/exhibitor-search.detail.html/danyang-zhourun-auto-parts-co-ltd.html</t>
  </si>
  <si>
    <t>www.jszrl.com</t>
  </si>
  <si>
    <t>2024-09-26T05:48:42</t>
  </si>
  <si>
    <t>Jiangsu zhenjiang</t>
  </si>
  <si>
    <t>Jiepai Town, Danyang City</t>
  </si>
  <si>
    <t>+86 2513806103732</t>
  </si>
  <si>
    <t>ryan@jszrl.com</t>
  </si>
  <si>
    <t>8.2 B61</t>
  </si>
  <si>
    <t>1. 保险杆
2. 中网
3. 大灯
4. 叶子板
5. 水箱框架</t>
  </si>
  <si>
    <t>https://automechanika-shanghai.hk.messefrankfurt.com/shanghai/zh-cn/exhibitor-search.detail.html/danyang-ziteng-automotive-parts-co-ltd.html</t>
  </si>
  <si>
    <t>www.11467.com/qiye/52310283.htm</t>
  </si>
  <si>
    <t>2024-11-06T04:32:34</t>
  </si>
  <si>
    <t>丹阳市界牌镇武阳工业园</t>
  </si>
  <si>
    <t>丹阳市紫藤汽车零部件有限公司，江苏省 镇江市，丹阳市界牌镇武阳工业园，212300，中国</t>
  </si>
  <si>
    <t>大庆宝顺汽车技术服务有限公司</t>
  </si>
  <si>
    <t>6.2 K25</t>
  </si>
  <si>
    <t>6.2 经销商、销售及服务管理（经销商管理系统、专用软件及设备）</t>
  </si>
  <si>
    <t>https://automechanika-shanghai.hk.messefrankfurt.com/shanghai/zh-cn/exhibitor-search.detail.html/daqing-baoshun-automobile-technical-service-co-ltd.html</t>
  </si>
  <si>
    <t>2024-11-11T08:07:22</t>
  </si>
  <si>
    <t>大庆市</t>
  </si>
  <si>
    <t>让胡路区新潮11栋38号商服</t>
  </si>
  <si>
    <t>163000</t>
  </si>
  <si>
    <t>+86 459 636 1666</t>
  </si>
  <si>
    <t>23977999@qq.com</t>
  </si>
  <si>
    <t>大庆宝顺汽车技术服务有限公司 大庆市，让胡路区新潮11栋38号商服，163000，中国</t>
  </si>
  <si>
    <t>Daqing Letof Lubricating Oil Co Ltd</t>
  </si>
  <si>
    <t>2.2 F88</t>
  </si>
  <si>
    <t>5.2 润滑剂和润滑脂（冷却润滑油、润滑脂和润滑剂）</t>
  </si>
  <si>
    <t>1. 自动变速箱油OEM代工
2. ATF代工
3. 发动机油OEM代工
4. 新能源汽车变速箱油OEM代工
5. 技术支持</t>
  </si>
  <si>
    <t>https://automechanika-shanghai.hk.messefrankfurt.com/shanghai/zh-cn/exhibitor-search.detail.html/daqing-letof-lubricating-oil-co-ltd.html</t>
  </si>
  <si>
    <t>www.letofdq.com</t>
  </si>
  <si>
    <t>2024-11-06T20:13:03</t>
  </si>
  <si>
    <t>Daqing</t>
  </si>
  <si>
    <t>Room 604,606, venture building, 9 Chiu San Fat Street, Daqing Bay</t>
  </si>
  <si>
    <t>+86 459 897 2388</t>
  </si>
  <si>
    <t>info@letofdq.com</t>
  </si>
  <si>
    <t>大庆赢客科技有限公司</t>
  </si>
  <si>
    <t>2.2 F44</t>
  </si>
  <si>
    <t>https://automechanika-shanghai.hk.messefrankfurt.com/shanghai/zh-cn/exhibitor-search.detail.html/daqing-winner-technology-co-ltd.html</t>
  </si>
  <si>
    <t>www.yingkerhy.com</t>
  </si>
  <si>
    <t>2024-11-06T05:13:29</t>
  </si>
  <si>
    <t>龙凤区新兴大街新华08国际石油资讯中心</t>
  </si>
  <si>
    <t>163711</t>
  </si>
  <si>
    <t>+86 459 528 9666</t>
  </si>
  <si>
    <t>447652038@qq.com</t>
  </si>
  <si>
    <t>大庆赢客科技有限公司 大庆市，龙凤区新兴大街新华08国际石油资讯中心，163711，中国</t>
  </si>
  <si>
    <t>Das Europe Srl</t>
  </si>
  <si>
    <t>2.1 B52</t>
  </si>
  <si>
    <t>1. STARTERS
2. ALTERNATORS
3. STARTER MOTORS
4. ELECTRICAL SPARE PARTS</t>
  </si>
  <si>
    <t>https://automechanika-shanghai.hk.messefrankfurt.com/shanghai/zh-cn/exhibitor-search.detail.html/das-europe-srl.html</t>
  </si>
  <si>
    <t>http://www.daseurope.com/</t>
  </si>
  <si>
    <t>2024-09-26T06:30:10</t>
  </si>
  <si>
    <t>FI Empoli</t>
  </si>
  <si>
    <t>Via L Giuntini 50/F</t>
  </si>
  <si>
    <t>50053</t>
  </si>
  <si>
    <t>+39 0571 999078</t>
  </si>
  <si>
    <t>export@kuhner.it</t>
  </si>
  <si>
    <t>+39 0571 592741</t>
  </si>
  <si>
    <t>达沃汽车部件（江苏）有限公司</t>
  </si>
  <si>
    <t>4.1 F72</t>
  </si>
  <si>
    <t>1. 卡车倒车镜Truck mirror
2. 卡车大灯 Truck Headlamp
3. 卡车车身件Truck body parts
4. 皮卡倒车镜Pickup Mirror</t>
  </si>
  <si>
    <t>https://automechanika-shanghai.hk.messefrankfurt.com/shanghai/zh-cn/exhibitor-search.detail.html/dawo-automobile-partsjiangsuco-ltd.html</t>
  </si>
  <si>
    <t>www.dawoauto.cn</t>
  </si>
  <si>
    <t>2024-11-13T06:27:28</t>
  </si>
  <si>
    <t>+86 511 8616 2999</t>
  </si>
  <si>
    <t>info@dawoauto.com</t>
  </si>
  <si>
    <t>达沃汽车部件（江苏）有限公司，江苏省 No City，无，212300，中国</t>
  </si>
  <si>
    <t>Day Gain (Xiamen) Special Alloy Products Co Ltd</t>
  </si>
  <si>
    <t>1.1 A01</t>
  </si>
  <si>
    <t>https://automechanika-shanghai.hk.messefrankfurt.com/shanghai/zh-cn/exhibitor-search.detail.html/day-gain-xiamen-special-alloy-products-co-ltd.html</t>
  </si>
  <si>
    <t>www.dejugroup.com</t>
  </si>
  <si>
    <t>2024-11-11T08:06:49</t>
  </si>
  <si>
    <t>Fujian Xiamen</t>
  </si>
  <si>
    <t>No.308-312, Zhaogang Road, Xiangbei Industrial Park, Xiang'An District</t>
  </si>
  <si>
    <t>361012</t>
  </si>
  <si>
    <t>+86 592 729 3085</t>
  </si>
  <si>
    <t>xujinzao@dejugroup.com</t>
  </si>
  <si>
    <t>+86 592 521 1116</t>
  </si>
  <si>
    <t>蒂森特（山东）进出口有限公司</t>
  </si>
  <si>
    <t>2.2 K108</t>
  </si>
  <si>
    <t>1. 汽车脚垫
2. 仪表板盖
3. 汽车垫材料
4. Pvc线圈垫
5. CAR MAT</t>
  </si>
  <si>
    <t>https://automechanika-shanghai.hk.messefrankfurt.com/shanghai/zh-cn/exhibitor-search.detail.html/decentshandong-import-and-export-co-ltd.html</t>
  </si>
  <si>
    <t>2024-10-24T10:01:40</t>
  </si>
  <si>
    <t>山东省 临沂市</t>
  </si>
  <si>
    <t>临工路100号1209-152号3</t>
  </si>
  <si>
    <t>270623</t>
  </si>
  <si>
    <t>+86 539 252 3158</t>
  </si>
  <si>
    <t>275513862@qq.com</t>
  </si>
  <si>
    <t>蒂森特（山东）进出口有限公司，山东省 临沂市，临工路100号1209-152号3，270623，中国</t>
  </si>
  <si>
    <t>临沂市</t>
  </si>
  <si>
    <t>Defa Technology (Wuxi) Co Ltd</t>
  </si>
  <si>
    <t>6.2 N118</t>
  </si>
  <si>
    <t>1. 车载逆变充电系统 Inverter System
2. 逆变器 Inverters
3. 加热器 WarmUp
4. 充电器 Chargers
5. 配套线束及附件 Cables and Accessiories</t>
  </si>
  <si>
    <t>https://automechanika-shanghai.hk.messefrankfurt.com/shanghai/zh-cn/exhibitor-search.detail.html/defa-technology-wuxi-co-ltd-1.html</t>
  </si>
  <si>
    <t>www.defa.com</t>
  </si>
  <si>
    <t>2024-11-15T08:56:49</t>
  </si>
  <si>
    <t>Jiangsu Wuxi</t>
  </si>
  <si>
    <t>No.11 XiKun Road, No.83-C Block, Wuxi National Hi-Tech Development Zone</t>
  </si>
  <si>
    <t>214028</t>
  </si>
  <si>
    <t>+86 510 8866 3733</t>
  </si>
  <si>
    <t>vikki.lu@defatechnology.com</t>
  </si>
  <si>
    <t>+86 510863733</t>
  </si>
  <si>
    <t>常州市鼎峰灯业有限公司</t>
  </si>
  <si>
    <t>1.1 C56</t>
  </si>
  <si>
    <t>1. MRROR
2. AUTO LAMP
3. HOOD
4. GRILLE
5. BUMPER</t>
  </si>
  <si>
    <t>https://automechanika-shanghai.hk.messefrankfurt.com/shanghai/zh-cn/exhibitor-search.detail.html/deifo-auto.html</t>
  </si>
  <si>
    <t>www.df-auto.com</t>
  </si>
  <si>
    <t>新北区望江路21-2号</t>
  </si>
  <si>
    <t>+86 519 8350 1879</t>
  </si>
  <si>
    <t>info-jacky@df-auto.com</t>
  </si>
  <si>
    <t>常州市鼎峰灯业有限公司，江苏省 常州市，新北区望江路21-2号，213138，中国</t>
  </si>
  <si>
    <t>扬州德尔顺汽车零部件制造有限公司</t>
  </si>
  <si>
    <t>7.2 E51</t>
  </si>
  <si>
    <t>https://automechanika-shanghai.hk.messefrankfurt.com/shanghai/zh-cn/exhibitor-search.detail.html/delshun-automotive-parts-manufacturing-co-ltd.html</t>
  </si>
  <si>
    <t>2024-09-27T07:09:36</t>
  </si>
  <si>
    <t>+86 189 3236 9589</t>
  </si>
  <si>
    <t>2167855096@qq.com</t>
  </si>
  <si>
    <t>+86 1893</t>
  </si>
  <si>
    <t>扬州德尔顺汽车零部件制造有限公司，江苏省 扬州市，宝应县望直港镇耿耿工业集中区，225800，中国</t>
  </si>
  <si>
    <t>杭州德乐仕贸易有限公司</t>
  </si>
  <si>
    <t>5.1 H33</t>
  </si>
  <si>
    <t>https://automechanika-shanghai.hk.messefrankfurt.com/shanghai/zh-cn/exhibitor-search.detail.html/delux-international-co-ltd.html</t>
  </si>
  <si>
    <t>2024-11-15T08:53:05</t>
  </si>
  <si>
    <t>上城区望江东路332号望江国际中心4号701室</t>
  </si>
  <si>
    <t>310008</t>
  </si>
  <si>
    <t>+86 571 8643 7562</t>
  </si>
  <si>
    <t>fan@deluxintl.com</t>
  </si>
  <si>
    <t>+86 571437562</t>
  </si>
  <si>
    <t>杭州德乐仕贸易有限公司，浙江省 杭州市，上城区望江东路332号望江国际中心4号701室，310008，中国</t>
  </si>
  <si>
    <t>Denckermann Sp. Z.o.o.</t>
  </si>
  <si>
    <t>2.1 C102</t>
  </si>
  <si>
    <t>1. filters
2. brake pads
3. shock absorbers
4. suspensions
5. electric parts</t>
  </si>
  <si>
    <t>https://automechanika-shanghai.hk.messefrankfurt.com/shanghai/zh-cn/exhibitor-search.detail.html/denckermann-sp-zoo.html</t>
  </si>
  <si>
    <t>https://denckermann.pl/en/</t>
  </si>
  <si>
    <t>2024-09-27T12:53:21</t>
  </si>
  <si>
    <t>{"0": {"[Social] No": 1, "[Social] Name": "linkedin", "[Social] File": "", "[Social] Url": "https://pl.linkedin.com/company/denckermann"}}</t>
  </si>
  <si>
    <t>Warszawa</t>
  </si>
  <si>
    <t>Odlewnicza 6</t>
  </si>
  <si>
    <t>03-231</t>
  </si>
  <si>
    <t>+48 22 864 67 00</t>
  </si>
  <si>
    <t>export@denckermann.pl</t>
  </si>
  <si>
    <t>灯神龙眼高新技术（广州）有限公司</t>
  </si>
  <si>
    <t>5.1 N113</t>
  </si>
  <si>
    <t>https://automechanika-shanghai.hk.messefrankfurt.com/shanghai/zh-cn/exhibitor-search.detail.html/dengshen-longan-high-tech-guangzhou-co-ltd.html</t>
  </si>
  <si>
    <t>2024-11-06T05:51:49</t>
  </si>
  <si>
    <t>白云区永平街水平红星路22-7号</t>
  </si>
  <si>
    <t>510080</t>
  </si>
  <si>
    <t>+86 20 2892 2330</t>
  </si>
  <si>
    <t>2850299214@qq.com</t>
  </si>
  <si>
    <t>灯神龙眼高新技术（广州）有限公司 广州市，白云区永平街水平红星路22-7号，510080，中国</t>
  </si>
  <si>
    <t>邓州市中柴汽车配件有限公司</t>
  </si>
  <si>
    <t>1.1 Q22</t>
  </si>
  <si>
    <t>1. 共轨喷油器
2. 共轨油泵</t>
  </si>
  <si>
    <t>https://automechanika-shanghai.hk.messefrankfurt.com/shanghai/zh-cn/exhibitor-search.detail.html/dengzhou-zhong-chai-auto-parts-co-ltd.html</t>
  </si>
  <si>
    <t>www.dz-zcqp.com</t>
  </si>
  <si>
    <t>2024-11-15T10:56:03</t>
  </si>
  <si>
    <t>河南省 南阳市</t>
  </si>
  <si>
    <t>邓州市湍河街道姚巷社区国家电网东500米</t>
  </si>
  <si>
    <t>+86 377 6066 8176</t>
  </si>
  <si>
    <t>18601273760@163.com</t>
  </si>
  <si>
    <t>邓州市中柴汽车配件有限公司，河南省 南阳市，邓州市湍河街道姚巷社区国家电网东500米，528000，中国</t>
  </si>
  <si>
    <t>南阳市</t>
  </si>
  <si>
    <t>帝宝交通器材（丹阳）有限公司</t>
  </si>
  <si>
    <t>2.1 Q28</t>
  </si>
  <si>
    <t>1. 汽车车灯</t>
  </si>
  <si>
    <t>https://automechanika-shanghai.hk.messefrankfurt.com/shanghai/zh-cn/exhibitor-search.detail.html/depo-traffic-material-danyang-co-ltd.html</t>
  </si>
  <si>
    <t>www.dydepoautolamp.com</t>
  </si>
  <si>
    <t>2024-11-15T08:56:33</t>
  </si>
  <si>
    <t>丹阳市丹北镇新桥姚家弄工业园</t>
  </si>
  <si>
    <t>+86 511 8803 9866</t>
  </si>
  <si>
    <t>depo2101@dydepoautolamp.com</t>
  </si>
  <si>
    <t>帝宝交通器材（丹阳）有限公司，江苏省 镇江市，丹阳市丹北镇新桥姚家弄工业园，215300，中国</t>
  </si>
  <si>
    <t>柴油机设计与制造</t>
  </si>
  <si>
    <t>https://automechanika-shanghai.hk.messefrankfurt.com/shanghai/zh-cn/exhibitor-search.detail.html/design-and-manufacture-of-diesel-engine.html</t>
  </si>
  <si>
    <t>2024-11-15T07:50:06</t>
  </si>
  <si>
    <t>柴油机设计与制造，中国</t>
  </si>
  <si>
    <t>Dexon Import &amp;amp; Export Co.,Ltd</t>
  </si>
  <si>
    <t>2.1 M119</t>
  </si>
  <si>
    <t>https://automechanika-shanghai.hk.messefrankfurt.com/shanghai/zh-cn/exhibitor-search.detail.html/dexon-import--export-coltd.html</t>
  </si>
  <si>
    <t>2024-10-18T22:14:19</t>
  </si>
  <si>
    <t>Yeonsu-gu 81, Convensia-daero</t>
  </si>
  <si>
    <t>21995</t>
  </si>
  <si>
    <t>tina-autoparts@outlook.com</t>
  </si>
  <si>
    <t>德州奋成汽车零部件有限公司</t>
  </si>
  <si>
    <t>5.1 M37</t>
  </si>
  <si>
    <t>https://automechanika-shanghai.hk.messefrankfurt.com/shanghai/zh-cn/exhibitor-search.detail.html/dezhou-fencheng-auto-parts-co-ltd.html</t>
  </si>
  <si>
    <t>www.fcdqw.com</t>
  </si>
  <si>
    <t>2024-11-11T07:59:31</t>
  </si>
  <si>
    <t>山东省 德州市</t>
  </si>
  <si>
    <t>德城区二屯镇城发路广驰产业园</t>
  </si>
  <si>
    <t>251200</t>
  </si>
  <si>
    <t>+86 534 232 2881</t>
  </si>
  <si>
    <t>fcdq818@vip.163.com</t>
  </si>
  <si>
    <t>+86 534 282 2887</t>
  </si>
  <si>
    <t>德州奋成汽车零部件有限公司，山东省 德州市，德城区二屯镇城发路广驰产业园，251200，中国</t>
  </si>
  <si>
    <t>德州市</t>
  </si>
  <si>
    <t>Dezhou Feo Industry Trade Co Ltd</t>
  </si>
  <si>
    <t>6.1 M30</t>
  </si>
  <si>
    <t>1. brake lining,truck brake lining ,drum brake lining  ，刹车片
2. brake pad ,truck brake pad
3. brake shoe  ,brake shoe assembly
4. truck spare parts
5. auto spare parts, brake system</t>
  </si>
  <si>
    <t>https://automechanika-shanghai.hk.messefrankfurt.com/shanghai/zh-cn/exhibitor-search.detail.html/dezhou-feo-industry-trade-co-ltd.html</t>
  </si>
  <si>
    <t>2024-11-07T09:51:57</t>
  </si>
  <si>
    <t>{"0": {"[Social] No": 1, "[Social] Name": "wechat", "[Social] File": "https://exhibitorsearch.hk.messefrankfurt.com/images/original/qrcodes/10000100202401/390949/1730969508456_3571771274.png", "[Social] Url": "https://u.wechat.com/ELT8IU3w7nL_ASLMuyFCqDE"}}</t>
  </si>
  <si>
    <t>Shandong Dezhou</t>
  </si>
  <si>
    <t>No 32, 2nd Floor, Building 21, Wanda Plaza, Decheng District</t>
  </si>
  <si>
    <t>253000</t>
  </si>
  <si>
    <t>+86 156 3186 5968</t>
  </si>
  <si>
    <t>feoauto@feoauto.com</t>
  </si>
  <si>
    <t>德州弗吉亚汽车配件科技有限公司</t>
  </si>
  <si>
    <t>7.2 B58</t>
  </si>
  <si>
    <t>https://automechanika-shanghai.hk.messefrankfurt.com/shanghai/zh-cn/exhibitor-search.detail.html/dezhou-fujiya-auto-parts-technology-co-ltd.html</t>
  </si>
  <si>
    <t>www.dzfjy.cn</t>
  </si>
  <si>
    <t>2024-11-11T07:07:08</t>
  </si>
  <si>
    <t>宁津县经济开发区香江1号</t>
  </si>
  <si>
    <t>253400</t>
  </si>
  <si>
    <t>+86 534 506 0222</t>
  </si>
  <si>
    <t>3045966746@qq.com</t>
  </si>
  <si>
    <t>德州弗吉亚汽车配件科技有限公司，山东省 德州市，宁津县经济开发区香江1号，253400，中国</t>
  </si>
  <si>
    <t>德州恒驰进出口有限公司</t>
  </si>
  <si>
    <t>7.2 N37</t>
  </si>
  <si>
    <t>https://automechanika-shanghai.hk.messefrankfurt.com/shanghai/zh-cn/exhibitor-search.detail.html/dezhou-hengchi-import-and-export-co-ltd.html</t>
  </si>
  <si>
    <t>2024-11-11T07:00:59</t>
  </si>
  <si>
    <t>经济开发区豪腾商务中心656室</t>
  </si>
  <si>
    <t>253083</t>
  </si>
  <si>
    <t>+86 53413722819228</t>
  </si>
  <si>
    <t>1334208201@qq.com</t>
  </si>
  <si>
    <t>德州恒驰进出口有限公司，山东省 德州市，经济开发区豪腾商务中心656室，253083，中国</t>
  </si>
  <si>
    <t>德州金登汽车配件有限公司</t>
  </si>
  <si>
    <t>1.1 D123</t>
  </si>
  <si>
    <t>1. 半金属刹车片
2. 制动蹄
3. 低金属制动片
4. 陶瓷刹车片
5. 无铜陶瓷刹车片</t>
  </si>
  <si>
    <t>https://automechanika-shanghai.hk.messefrankfurt.com/shanghai/zh-cn/exhibitor-search.detail.html/dezhou-jindon-automotive-co-ltd.html</t>
  </si>
  <si>
    <t>www.jindbrake.com</t>
  </si>
  <si>
    <t>2024-10-16T05:50:38</t>
  </si>
  <si>
    <t>武城县鲁权屯工业园</t>
  </si>
  <si>
    <t>253300</t>
  </si>
  <si>
    <t>+86 534 507 7635</t>
  </si>
  <si>
    <t>syq@jindbrake.com</t>
  </si>
  <si>
    <t>+86 534 507 7637</t>
  </si>
  <si>
    <t>德州金登汽车配件有限公司，山东省 德州市，武城县鲁权屯工业园，253300，中国</t>
  </si>
  <si>
    <t>德州懿丰环保有限公司</t>
  </si>
  <si>
    <t>2.2 A40</t>
  </si>
  <si>
    <t>https://automechanika-shanghai.hk.messefrankfurt.com/shanghai/zh-cn/exhibitor-search.detail.html/dezhou-yifeng-environmental-protection-co-ltd.html</t>
  </si>
  <si>
    <t>www.yifengcat.com</t>
  </si>
  <si>
    <t>2024-10-08T06:40:37</t>
  </si>
  <si>
    <t>宁津县仉庄村</t>
  </si>
  <si>
    <t>+86 534 1360 2959</t>
  </si>
  <si>
    <t>admin@yifengcat.com</t>
  </si>
  <si>
    <t>德州懿丰环保有限公司，山东省 德州市，宁津县仉庄村，253400，中国</t>
  </si>
  <si>
    <t>DFT Autoparts</t>
  </si>
  <si>
    <t>2.1 H94</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</si>
  <si>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t>
  </si>
  <si>
    <t>1. DFT
2. suspension
3. axle
4. brake
5. cabin</t>
  </si>
  <si>
    <t>https://automechanika-shanghai.hk.messefrankfurt.com/shanghai/zh-cn/exhibitor-search.detail.html/dft-autoparts.html</t>
  </si>
  <si>
    <t>www.dftautoparts.com</t>
  </si>
  <si>
    <t>2024-10-19T12:55:09</t>
  </si>
  <si>
    <t>{"0": {"[Social] No": 1, "[Social] Name": "youtube", "[Social] File": "", "[Social] Url": "https://www.youtube.com/watch?v=1n05yJoGs_U&amp;list=TLGG_OF9OGpeLegwNzA4MjAyNA&amp;t=1s"}}</t>
  </si>
  <si>
    <t>https://exhibitorsearch.hk.messefrankfurt.com/images/medium/company_pictures/10000100202401/402592/1729334689811_1963014863.jpg</t>
  </si>
  <si>
    <t>阿联酋</t>
  </si>
  <si>
    <t>Dubai Jebel Ali</t>
  </si>
  <si>
    <t>Plot #TP071106 Technopark, Nip</t>
  </si>
  <si>
    <t>13168</t>
  </si>
  <si>
    <t>+971 4 323 2866</t>
  </si>
  <si>
    <t>info@dftautoparts.com</t>
  </si>
  <si>
    <t>DGC Industries Pvt.Ltd</t>
  </si>
  <si>
    <t>6.1 H111</t>
  </si>
  <si>
    <t>1. BODY PARTS
2. SUSPENSION PARTS
3. PLASTIC PARTS
4. BUMPER
5. PASSENGER CAR PARTS</t>
  </si>
  <si>
    <t>https://automechanika-shanghai.hk.messefrankfurt.com/shanghai/zh-cn/exhibitor-search.detail.html/dgc-industries-pvtltd.html</t>
  </si>
  <si>
    <t>www.dgc.co.in</t>
  </si>
  <si>
    <t>2024-10-08T11:59:29</t>
  </si>
  <si>
    <t>{"0": {"[Social] No": 1, "[Social] Name": "facebook", "[Social] File": "", "[Social] Url": "https://www.facebook.com/dipen.dholakiya.75?mibextid=JRoKGi"}}</t>
  </si>
  <si>
    <t>Sonipat</t>
  </si>
  <si>
    <t>Killa No. 24/6/2 &amp; 7/1/2 Near Ved Prem Cold Store Nathupur</t>
  </si>
  <si>
    <t>131028</t>
  </si>
  <si>
    <t>dipendholakiya@dgc.co.in</t>
  </si>
  <si>
    <t>Dgfez(Daegu Gyeongbuk Free Economic Zone)</t>
  </si>
  <si>
    <t>2.1 M121</t>
  </si>
  <si>
    <t>https://automechanika-shanghai.hk.messefrankfurt.com/shanghai/zh-cn/exhibitor-search.detail.html/dgfez-daegu-gyeongbuk-free-economic-zone.html</t>
  </si>
  <si>
    <t>www.dgfez.go.kr</t>
  </si>
  <si>
    <t>2024-11-11T06:35:38</t>
  </si>
  <si>
    <t>Dong-gu 227 Palgong-ro 5F, DTC</t>
  </si>
  <si>
    <t>41028</t>
  </si>
  <si>
    <t>+82 53-550-1555</t>
  </si>
  <si>
    <t>invest@korea.kr</t>
  </si>
  <si>
    <t>+82 53-550-1919</t>
  </si>
  <si>
    <t>DH Lighting Co Ltd</t>
  </si>
  <si>
    <t>2.1 H125</t>
  </si>
  <si>
    <t>1. Halogen bulbs
2. Head Lamp
3. LED
4. Working Lamp
5. Door Scuff</t>
  </si>
  <si>
    <t>https://automechanika-shanghai.hk.messefrankfurt.com/shanghai/zh-cn/exhibitor-search.detail.html/dh-lighting-co-ltd.html</t>
  </si>
  <si>
    <t>www.dhlighting.co.kr</t>
  </si>
  <si>
    <t>2024-10-23T01:02:57</t>
  </si>
  <si>
    <t>Seo-gu, Incheon</t>
  </si>
  <si>
    <t>68-25, Bukhang-ro, 178Beon-gil</t>
  </si>
  <si>
    <t>22853</t>
  </si>
  <si>
    <t>+82 32-819-0355</t>
  </si>
  <si>
    <t>angelo@dhlighting.co.kr</t>
  </si>
  <si>
    <t>+82 32-819-9006</t>
  </si>
  <si>
    <t>Diamond Auto Parts Co Ltd</t>
  </si>
  <si>
    <t>2.1 J99</t>
  </si>
  <si>
    <t>1.2 底盘部分（车桥、方向盘、制动装置、车轮、减震器）
1.7 乘用车和商用车再制造零部件</t>
  </si>
  <si>
    <t>1. steering rack
2. steering gear
3. EPS steering rack
4. rack bar
5. housing</t>
  </si>
  <si>
    <t>https://automechanika-shanghai.hk.messefrankfurt.com/shanghai/zh-cn/exhibitor-search.detail.html/diamond-auto-parts-co-ltd.html</t>
  </si>
  <si>
    <t>www.powersteeringrack.net</t>
  </si>
  <si>
    <t>2024-11-06T10:08:12</t>
  </si>
  <si>
    <t>{"0": {"[Social] No": 1, "[Social] Name": "wechat", "[Social] File": "https://exhibitorsearch.hk.messefrankfurt.com/images/original/qrcodes/10000100202401/405553/1730884080195_3241084567.png", "[Social] Url": "https://u.wechat.com/EEdmiNkDYvnfATLVIkU0DRQ"}}</t>
  </si>
  <si>
    <t>Room 807, 8/F, Core 45, 45 Tsun Yip Street, Kwun Tong</t>
  </si>
  <si>
    <t>+86 177 2804 3949</t>
  </si>
  <si>
    <t>diamondauto_fu@163.com</t>
  </si>
  <si>
    <t>Diamond Technique Sdn Bhd</t>
  </si>
  <si>
    <t>2.1 B132</t>
  </si>
  <si>
    <t>1.1 驾驶系统（发动机、变速箱、动力总成、排气装置）
1.2 底盘部分（车桥、方向盘、制动装置、车轮、减震器）
1.3 车身部分【金属部件、安装部件、车窗、保险杠、车载集成光伏系统（VIPV）】
1.4 机械标准部件（紧固件、螺钉锁止部件、密封圈、滚动轴承）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t>
  </si>
  <si>
    <t>https://automechanika-shanghai.hk.messefrankfurt.com/shanghai/zh-cn/exhibitor-search.detail.html/diamond-technique-sdn-bhd.html</t>
  </si>
  <si>
    <t>www.diamondtechnique.com</t>
  </si>
  <si>
    <t>2024-11-14T18:33:04</t>
  </si>
  <si>
    <t>Bahru</t>
  </si>
  <si>
    <t>Setia Business Park II 6,Jalan Perniagaan Setia 3 Taman Perniagaan Setia</t>
  </si>
  <si>
    <t>81100</t>
  </si>
  <si>
    <t>+60 12-541 1091</t>
  </si>
  <si>
    <t>info@dtec-parts.com</t>
  </si>
  <si>
    <t>迪科石化（山东）有限公司</t>
  </si>
  <si>
    <t>2.2 F19</t>
  </si>
  <si>
    <t>https://automechanika-shanghai.hk.messefrankfurt.com/shanghai/zh-cn/exhibitor-search.detail.html/dick-petrochemical-shandong-co-ltd.html</t>
  </si>
  <si>
    <t>2024-11-11T05:16:12</t>
  </si>
  <si>
    <t>自贸试验区(中心商务区)滨海华贸中心-432</t>
  </si>
  <si>
    <t>300000</t>
  </si>
  <si>
    <t>+86 0531</t>
  </si>
  <si>
    <t>+86 222645896</t>
  </si>
  <si>
    <t>迪科石化（山东）有限公司 天津市，自贸试验区(中心商务区)滨海华贸中心-432，300000，中国</t>
  </si>
  <si>
    <t>Dimsport Srl</t>
  </si>
  <si>
    <t>6.2 M52</t>
  </si>
  <si>
    <t>https://automechanika-shanghai.hk.messefrankfurt.com/shanghai/zh-cn/exhibitor-search.detail.html/dimsport-srl.html</t>
  </si>
  <si>
    <t>www.dimsport.it/en/</t>
  </si>
  <si>
    <t>2024-09-12T04:32:02</t>
  </si>
  <si>
    <t>Serralunga di Crea</t>
  </si>
  <si>
    <t>Loc. San Iorio 8B</t>
  </si>
  <si>
    <t>15020</t>
  </si>
  <si>
    <t>+39 1429552</t>
  </si>
  <si>
    <t>info@dimsport.it</t>
  </si>
  <si>
    <t>+39 0142 940094</t>
  </si>
  <si>
    <t>Di.Pa.Sport S.R.L.</t>
  </si>
  <si>
    <t>6.1 H22</t>
  </si>
  <si>
    <t>https://automechanika-shanghai.hk.messefrankfurt.com/shanghai/zh-cn/exhibitor-search.detail.html/dipasport-srl.html</t>
  </si>
  <si>
    <t>www.dipasport.com/</t>
  </si>
  <si>
    <t>2024-08-12T11:57:06</t>
  </si>
  <si>
    <t>PC Cadeo</t>
  </si>
  <si>
    <t>via della Chiusa 34</t>
  </si>
  <si>
    <t>29010</t>
  </si>
  <si>
    <t>+39 0523 509862</t>
  </si>
  <si>
    <t>info@dipasport.com</t>
  </si>
  <si>
    <t>+39 52 350 0367</t>
  </si>
  <si>
    <t>德艾普厦门进出口有限公司</t>
  </si>
  <si>
    <t>6.1 B33</t>
  </si>
  <si>
    <t>1. Common rail
2. Injector
3. Plunger
4. Nozzle
5. Valve</t>
  </si>
  <si>
    <t>https://automechanika-shanghai.hk.messefrankfurt.com/shanghai/zh-cn/exhibitor-search.detail.html/dipdiesel-injection-partsplants.html</t>
  </si>
  <si>
    <t>cndipdiesel.com</t>
  </si>
  <si>
    <t>2024-11-11T07:26:37</t>
  </si>
  <si>
    <t>福建省 厦门市</t>
  </si>
  <si>
    <t>湖里区兴隆路</t>
  </si>
  <si>
    <t>361000</t>
  </si>
  <si>
    <t>+86 594 251 3990</t>
  </si>
  <si>
    <t>sales@diadiesel.com</t>
  </si>
  <si>
    <t>德艾普厦门进出口有限公司，福建省 厦门市，湖里区兴隆路，361000，中国</t>
  </si>
  <si>
    <t>厦门市</t>
  </si>
  <si>
    <t>中山帝奇新材料有限公司</t>
  </si>
  <si>
    <t>8.2 N86</t>
  </si>
  <si>
    <t>3.1 外饰用品（轮胎轮毂用品、防滑链、防刮条、车窗条、拖车连结器、拖车绳、车罩、车载动物驱赶器、石屑保护膜）
3.5 外观改装（车身造型、车衣镀膜、车漆保护膜、车漆、内饰及音响调校、轮毂）</t>
  </si>
  <si>
    <t>1. DiQi
2. Car wrapping
3. Car
4. PPF
5. wrapping</t>
  </si>
  <si>
    <t>https://automechanika-shanghai.hk.messefrankfurt.com/shanghai/zh-cn/exhibitor-search.detail.html/diqi-new-material-co-ltd.html</t>
  </si>
  <si>
    <t>www.diqiworld.com</t>
  </si>
  <si>
    <t>2024-10-12T02:52:09</t>
  </si>
  <si>
    <t>{"0": {"[Social] No": 1, "[Social] Name": "instagram", "[Social] File": "", "[Social] Url": "https://www.instagram.com/diqisales?igsh=MW4wMjNvbm04ZjFwZA=="}}</t>
  </si>
  <si>
    <t>广东省 中山市</t>
  </si>
  <si>
    <t>小榄镇沿展路一巷1号</t>
  </si>
  <si>
    <t>528414</t>
  </si>
  <si>
    <t>+86 139 2812 8878</t>
  </si>
  <si>
    <t>sales@diqiworld.com</t>
  </si>
  <si>
    <t>中山帝奇新材料有限公司，广东省 中山市，小榄镇沿展路一巷1号，528414，中国</t>
  </si>
  <si>
    <t>中山市</t>
  </si>
  <si>
    <t>中山市帝光汽配实业有限公司</t>
  </si>
  <si>
    <t>1.2 G88</t>
  </si>
  <si>
    <t>1. FOG LAMP
2. DRL FRAME
3. LED LAMP
4. High power FOG LIGHT
5. OFFROAD LIGHT</t>
  </si>
  <si>
    <t>https://automechanika-shanghai.hk.messefrankfurt.com/shanghai/zh-cn/exhibitor-search.detail.html/dlaa-industrial-coltd.html</t>
  </si>
  <si>
    <t>www.dlaa.com.cn</t>
  </si>
  <si>
    <t>2024-11-11T06:58:10</t>
  </si>
  <si>
    <t>小榄镇工业大道南36号</t>
  </si>
  <si>
    <t>528415</t>
  </si>
  <si>
    <t>+86 762 228 0331</t>
  </si>
  <si>
    <t>sales@dlaa.com.cn</t>
  </si>
  <si>
    <t>中山市帝光汽配实业有限公司，广东省 中山市，小榄镇工业大道南36号，528415，中国</t>
  </si>
  <si>
    <t>得灵电机无锡有限公司</t>
  </si>
  <si>
    <t>4.1 C23</t>
  </si>
  <si>
    <t>1. 起动机
2. 电枢
3. 发电机</t>
  </si>
  <si>
    <t>https://automechanika-shanghai.hk.messefrankfurt.com/shanghai/zh-cn/exhibitor-search.detail.html/dl-automotor-wuxi-co-ltd.html</t>
  </si>
  <si>
    <t>en.dlautomotor.com</t>
  </si>
  <si>
    <t>2024-11-11T05:12:54</t>
  </si>
  <si>
    <t>锡山区东港工业园</t>
  </si>
  <si>
    <t>214100</t>
  </si>
  <si>
    <t>+86 510 8835 5018</t>
  </si>
  <si>
    <t>sales@dlautomotor.com</t>
  </si>
  <si>
    <t>得灵电机无锡有限公司，江苏省 无锡市，锡山区东港工业园，214100，中国</t>
  </si>
  <si>
    <t>道氏（苏州）汽车部件有限公司</t>
  </si>
  <si>
    <t>2.1 C50</t>
  </si>
  <si>
    <t>https://automechanika-shanghai.hk.messefrankfurt.com/shanghai/zh-cn/exhibitor-search.detail.html/dolz-suzhou-auto-parts-co-ltd.html</t>
  </si>
  <si>
    <t>2024-11-13T01:03:50</t>
  </si>
  <si>
    <r>
      <rPr>
        <sz val="9"/>
        <color theme="1"/>
        <rFont val="宋体-简"/>
        <charset val="134"/>
      </rPr>
      <t>蘇</t>
    </r>
    <r>
      <rPr>
        <sz val="9"/>
        <color theme="1"/>
        <rFont val="微软雅黑"/>
        <charset val="134"/>
      </rPr>
      <t>州市</t>
    </r>
  </si>
  <si>
    <r>
      <rPr>
        <sz val="9"/>
        <color theme="1"/>
        <rFont val="微软雅黑"/>
        <charset val="134"/>
      </rPr>
      <t>虎丘</t>
    </r>
    <r>
      <rPr>
        <sz val="9"/>
        <color theme="1"/>
        <rFont val="宋体-简"/>
        <charset val="134"/>
      </rPr>
      <t>區</t>
    </r>
    <r>
      <rPr>
        <sz val="9"/>
        <color theme="1"/>
        <rFont val="微软雅黑"/>
        <charset val="134"/>
      </rPr>
      <t>石</t>
    </r>
    <r>
      <rPr>
        <sz val="9"/>
        <color theme="1"/>
        <rFont val="宋体-简"/>
        <charset val="134"/>
      </rPr>
      <t>陽</t>
    </r>
    <r>
      <rPr>
        <sz val="9"/>
        <color theme="1"/>
        <rFont val="微软雅黑"/>
        <charset val="134"/>
      </rPr>
      <t>路48</t>
    </r>
    <r>
      <rPr>
        <sz val="9"/>
        <color theme="1"/>
        <rFont val="宋体-简"/>
        <charset val="134"/>
      </rPr>
      <t>號</t>
    </r>
  </si>
  <si>
    <t>215000</t>
  </si>
  <si>
    <r>
      <rPr>
        <sz val="9"/>
        <color theme="1"/>
        <rFont val="微软雅黑"/>
        <charset val="134"/>
      </rPr>
      <t xml:space="preserve">道氏（苏州）汽车部件有限公司 </t>
    </r>
    <r>
      <rPr>
        <sz val="9"/>
        <color theme="1"/>
        <rFont val="宋体-简"/>
        <charset val="134"/>
      </rPr>
      <t>蘇</t>
    </r>
    <r>
      <rPr>
        <sz val="9"/>
        <color theme="1"/>
        <rFont val="微软雅黑"/>
        <charset val="134"/>
      </rPr>
      <t>州市，虎丘</t>
    </r>
    <r>
      <rPr>
        <sz val="9"/>
        <color theme="1"/>
        <rFont val="宋体-简"/>
        <charset val="134"/>
      </rPr>
      <t>區</t>
    </r>
    <r>
      <rPr>
        <sz val="9"/>
        <color theme="1"/>
        <rFont val="微软雅黑"/>
        <charset val="134"/>
      </rPr>
      <t>石</t>
    </r>
    <r>
      <rPr>
        <sz val="9"/>
        <color theme="1"/>
        <rFont val="宋体-简"/>
        <charset val="134"/>
      </rPr>
      <t>陽</t>
    </r>
    <r>
      <rPr>
        <sz val="9"/>
        <color theme="1"/>
        <rFont val="微软雅黑"/>
        <charset val="134"/>
      </rPr>
      <t>路48</t>
    </r>
    <r>
      <rPr>
        <sz val="9"/>
        <color theme="1"/>
        <rFont val="宋体-简"/>
        <charset val="134"/>
      </rPr>
      <t>號</t>
    </r>
    <r>
      <rPr>
        <sz val="9"/>
        <color theme="1"/>
        <rFont val="微软雅黑"/>
        <charset val="134"/>
      </rPr>
      <t>，215000，中国</t>
    </r>
  </si>
  <si>
    <t>东风龙擎动力有限公司</t>
  </si>
  <si>
    <t>1.1 D104</t>
  </si>
  <si>
    <t>1. 发动机
2. 中重型商用车发动机
3. 变速箱
4. 轴承
5. 动力总成</t>
  </si>
  <si>
    <t>https://automechanika-shanghai.hk.messefrankfurt.com/shanghai/zh-cn/exhibitor-search.detail.html/dongfeng-loong-gine-power-co-ltd.html</t>
  </si>
  <si>
    <t>2024-10-17T16:51:20</t>
  </si>
  <si>
    <t>张湾区发展大道8号</t>
  </si>
  <si>
    <t>+86 719 836 8368</t>
  </si>
  <si>
    <t>jianqiang.wang@sylz.com.cn</t>
  </si>
  <si>
    <t>东风龙擎动力有限公司，湖北省 十堰市，张湾区发展大道8号，442000，中国</t>
  </si>
  <si>
    <t>东港威远油泵油嘴有限公司</t>
  </si>
  <si>
    <t>7.1 M65</t>
  </si>
  <si>
    <t>1. fuel injector</t>
  </si>
  <si>
    <t>https://automechanika-shanghai.hk.messefrankfurt.com/shanghai/zh-cn/exhibitor-search.detail.html/donggang-weiyuan-fuel-injection-equipment-co-ltd.html</t>
  </si>
  <si>
    <t>www.dgweiyuan.com</t>
  </si>
  <si>
    <t>2024-10-31T09:49:01</t>
  </si>
  <si>
    <t>辽宁省 沈阳市</t>
  </si>
  <si>
    <t>沈河区友好街19号奉天银座B1606室</t>
  </si>
  <si>
    <t>110013</t>
  </si>
  <si>
    <t>+86 24 8857 9578</t>
  </si>
  <si>
    <t>webmaster@dgweiyuan.com</t>
  </si>
  <si>
    <t>+86 24 8857 9568</t>
  </si>
  <si>
    <t>东港威远油泵油嘴有限公司，辽宁省 沈阳市，沈河区友好街19号奉天银座B1606室，110013，中国</t>
  </si>
  <si>
    <t>沈阳市</t>
  </si>
  <si>
    <t>东莞市勃凌塑胶制品有限公司</t>
  </si>
  <si>
    <t>5.2 A43</t>
  </si>
  <si>
    <t>4.1 车间维修及维护设备（系统及装备、起重设备、测量与测试设备、轮胎安装、车间设备、网络软件）
4.2 工具（冲击扭力螺丝刀、压缩机、扳手、高压电）
4.3 数字化维保（预防性维护、在线诊断、在线升级与服务、远程诊断）
9.3 轮胎 / 车轮的维修及处理（橡胶硫化、平衡处理、磨损维修、弹力剂、维修材料、工具、填充剂、处理材料）
9.4 二手轮胎（翻新、回收、橡胶硫化、轮胎养护）</t>
  </si>
  <si>
    <t>1. Zip Tie
2. Reusable Cable Tie
3. Nylon66 Cable Tie
4. Nylon Cable Tie
5. ZIP TIE</t>
  </si>
  <si>
    <t>https://automechanika-shanghai.hk.messefrankfurt.com/shanghai/zh-cn/exhibitor-search.detail.html/dongguan-boling-plastic-products-co-ltd.html</t>
  </si>
  <si>
    <t>www.gdbl.net</t>
  </si>
  <si>
    <t>2024-08-19T11:12:03</t>
  </si>
  <si>
    <t>黄江镇板湖旧街5号</t>
  </si>
  <si>
    <t>523753</t>
  </si>
  <si>
    <t>+86 769 8336 1805</t>
  </si>
  <si>
    <t>tie@gdbl.net</t>
  </si>
  <si>
    <t>+86 769 8366 4689</t>
  </si>
  <si>
    <t>东莞市勃凌塑胶制品有限公司，广东省 东莞市，黄江镇板湖旧街5号，523753，中国</t>
  </si>
  <si>
    <t>东莞市恒浩新能源科技有限公司</t>
  </si>
  <si>
    <t>2.2 K119</t>
  </si>
  <si>
    <t>2.5 电子动力总成、电池系统、能源资源（锂、镍、钴、稀土）
2.6 能量储存（电池、锂离子电池、锂氧电池、高压电力系统）
4.1 车间维修及维护设备（系统及装备、起重设备、测量与测试设备、轮胎安装、车间设备、网络软件）
4.2 工具（冲击扭力螺丝刀、压缩机、扳手、高压电）</t>
  </si>
  <si>
    <t>1. car jump starter
2. battery booster
3. jumper pack
4. starting device
5. jump starter with air compressor</t>
  </si>
  <si>
    <t>https://automechanika-shanghai.hk.messefrankfurt.com/shanghai/zh-cn/exhibitor-search.detail.html/dongguan-carpower-new-energy-co-ltd.html</t>
  </si>
  <si>
    <t>www.carpower.com.cn</t>
  </si>
  <si>
    <t>2024-11-15T04:44:02</t>
  </si>
  <si>
    <t>南栅第四工业区新兴路一巷5号</t>
  </si>
  <si>
    <t>523932</t>
  </si>
  <si>
    <t>+86 769 8191 8868</t>
  </si>
  <si>
    <t>info@carpower.com.cn</t>
  </si>
  <si>
    <t>东莞市恒浩新能源科技有限公司，广东省 东莞市，南栅第四工业区新兴路一巷5号，523932，中国</t>
  </si>
  <si>
    <t>东莞市创翌新能源科技有限公司</t>
  </si>
  <si>
    <t>2.2 K87</t>
  </si>
  <si>
    <t>1. Jump Starter
2. Car Jump Starter
3. Jump Starter Manufacturer
4. 汽车应急启动电源工厂
5. 汽车应急启动电源</t>
  </si>
  <si>
    <t>https://automechanika-shanghai.hk.messefrankfurt.com/shanghai/zh-cn/exhibitor-search.detail.html/dongguan-chuangyi-new-energy-technology-co-ltd.html</t>
  </si>
  <si>
    <t>www.eltpower.com</t>
  </si>
  <si>
    <t>2024-10-28T03:52:15</t>
  </si>
  <si>
    <t>{"0": {"[Social] No": 1, "[Social] Name": "wechat", "[Social] File": "https://exhibitorsearch.hk.messefrankfurt.com/images/original/qrcodes/10000100202401/383192/1730083931393_1183320961.png", "[Social] Url": "https://u.wechat.com/MG7WdHyhlvKfEUIXJ0Qf_u0?s=2"}}</t>
  </si>
  <si>
    <t>塘厦镇浦龙一街2号工业园3楼</t>
  </si>
  <si>
    <t>+86 76913689551716</t>
  </si>
  <si>
    <t>buddy8866@163.com</t>
  </si>
  <si>
    <t>东莞市创翌新能源科技有限公司，广东省 东莞市，塘厦镇浦龙一街2号工业园3楼，523000，中国</t>
  </si>
  <si>
    <t>东莞市芯芮电子科技有限公司</t>
  </si>
  <si>
    <t>5.1 K87</t>
  </si>
  <si>
    <t>https://automechanika-shanghai.hk.messefrankfurt.com/shanghai/zh-cn/exhibitor-search.detail.html/dongguan-corerui-electroinc-techonology-co-ltd.html</t>
  </si>
  <si>
    <t>www.corerui.com</t>
  </si>
  <si>
    <t>2024-11-11T05:02:55</t>
  </si>
  <si>
    <t>塘厦镇塘龙中路353号</t>
  </si>
  <si>
    <t>+86 769 8736 0026</t>
  </si>
  <si>
    <t>sales01@corerui.com</t>
  </si>
  <si>
    <t>东莞市芯芮电子科技有限公司，广东省 东莞市，塘厦镇塘龙中路353号，510000，中国</t>
  </si>
  <si>
    <t>东莞市鼎隆实业发展有限公司</t>
  </si>
  <si>
    <t>6.2 M102</t>
  </si>
  <si>
    <t>1. 轮胎压力测量计
2. 轮胎充气泵</t>
  </si>
  <si>
    <t>https://automechanika-shanghai.hk.messefrankfurt.com/shanghai/zh-cn/exhibitor-search.detail.html/dongguan-dinglong-industrial-development-co-ltd.html</t>
  </si>
  <si>
    <t>2024-11-06T04:31:16</t>
  </si>
  <si>
    <t>凤岗镇东深路 51 号 7 栋 901</t>
  </si>
  <si>
    <t>523681</t>
  </si>
  <si>
    <t>+86 769 8730 4528</t>
  </si>
  <si>
    <t>sales@hkxiangshen.com</t>
  </si>
  <si>
    <t>东莞市鼎隆实业发展有限公司 东莞市，凤岗镇东深路 51 号 7 栋 901，523681，中国</t>
  </si>
  <si>
    <t>东莞市方舟汽车配件有限公司</t>
  </si>
  <si>
    <t>7.1 B57</t>
  </si>
  <si>
    <t>https://automechanika-shanghai.hk.messefrankfurt.com/shanghai/zh-cn/exhibitor-search.detail.html/dongguan-fangzhou-auto-parts-co-ltd.html</t>
  </si>
  <si>
    <t>www.fangzhougasket.com/</t>
  </si>
  <si>
    <t>2024-09-27T06:45:53</t>
  </si>
  <si>
    <t>清溪镇松岗村松岗一街7 号2B 栋第二层C 区</t>
  </si>
  <si>
    <t>523659</t>
  </si>
  <si>
    <t>+86 769 8732 0885</t>
  </si>
  <si>
    <t>fangzhougasket@163.com</t>
  </si>
  <si>
    <t>东莞市方舟汽车配件有限公司，广东省 东莞市，清溪镇松岗村松岗一街7 号2B 栋第二层C 区，523659，中国</t>
  </si>
  <si>
    <t>东莞市富利隆科技有限公司</t>
  </si>
  <si>
    <t>2.2 Q25</t>
  </si>
  <si>
    <t>1. 应急启动电源 Car Jump Starter
2. 充气机Air Compressor
3. 移动充电Power Bank
4. 跳电器Battery Jumper Starter
5. 充电站Power Station</t>
  </si>
  <si>
    <t>https://automechanika-shanghai.hk.messefrankfurt.com/shanghai/zh-cn/exhibitor-search.detail.html/dongguan-fulilong-technology-co-ltd.html</t>
  </si>
  <si>
    <t>www.fllpower.com</t>
  </si>
  <si>
    <t>2024-10-24T10:56:47</t>
  </si>
  <si>
    <t>凤岗镇五联科研一路9号6号楼402室</t>
  </si>
  <si>
    <t>523861</t>
  </si>
  <si>
    <t>+86 769 8115 5001</t>
  </si>
  <si>
    <t>info@fllpower.com</t>
  </si>
  <si>
    <t>东莞市富利隆科技有限公司，广东省 东莞市，凤岗镇五联科研一路9号6号楼402室，523861，中国</t>
  </si>
  <si>
    <t>Dongguan Gmade Industrials Inc</t>
  </si>
  <si>
    <t>4.1 M105</t>
  </si>
  <si>
    <t>https://automechanika-shanghai.hk.messefrankfurt.com/shanghai/zh-cn/exhibitor-search.detail.html/dongguan-gmade-industrials-inc.html</t>
  </si>
  <si>
    <t>www.greatmade.cn</t>
  </si>
  <si>
    <t>2024-11-15T08:55:58</t>
  </si>
  <si>
    <t>Guangdong Dongguan</t>
  </si>
  <si>
    <t>No.8, No.4 Road, No.2 Industrial Zone, Fulong Village, Shipai Town</t>
  </si>
  <si>
    <t>+86 769 8666 7186</t>
  </si>
  <si>
    <t>13377791158@139.com</t>
  </si>
  <si>
    <t>+86 7696671</t>
  </si>
  <si>
    <t>东莞市集优照明科技有限公司</t>
  </si>
  <si>
    <t>1.2 C22</t>
  </si>
  <si>
    <t>1. LED Automotive lighting
2. Car LED Headlight &amp;amp; Fog light Bulbs
3. Brake Light &amp;amp; Parking Light Bulbs
4. Turn Signal &amp;amp; Tail Light Bulbs
5. Interior &amp;amp; License Plate Light Bulbs</t>
  </si>
  <si>
    <t>https://automechanika-shanghai.hk.messefrankfurt.com/shanghai/zh-cn/exhibitor-search.detail.html/dongguan-g-view-lighting-technology-co-ltd.html</t>
  </si>
  <si>
    <t>www.g-view.cn</t>
  </si>
  <si>
    <t>2024-11-11T06:26:07</t>
  </si>
  <si>
    <t>桥头镇田新华兴路66号2号楼301室</t>
  </si>
  <si>
    <t>523520</t>
  </si>
  <si>
    <t>东莞市集优照明科技有限公司，广东省 东莞市，桥头镇田新华兴路66号2号楼301室，523520，中国</t>
  </si>
  <si>
    <t>东莞豪克碳纤维科技有限公司</t>
  </si>
  <si>
    <t>7.2 D04</t>
  </si>
  <si>
    <t>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
1.9 新材料（3D打印材料、纤维复合材料、可再生资源、混合材料、可回收材料）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3.4 技术性改装（车体外观、发动机、底盘和排气系统调校、运动用品装备、照明系统、轮胎和轮毂）
3.5 外观改装（车身造型、车衣镀膜、车漆保护膜、车漆、内饰及音响调校、轮毂）
9.1 轮胎（轿车、商用车、卡车、两轮车及特种车辆的夏季/冬季专用轮胎、SUV车型、跑车、高档汽车的专用轮胎、宽型轮胎、工业轮胎、胎体和内胎）
9.2 车轮与轮毂（特种定制车轮与轮毂、工业轮毂、定制轮毂）
10.4 新材料（轻量化、碳、镁、铝）</t>
  </si>
  <si>
    <t>https://automechanika-shanghai.hk.messefrankfurt.com/shanghai/zh-cn/exhibitor-search.detail.html/dongguan-haoke-carbon-technology-co-ltd.html</t>
  </si>
  <si>
    <t>www.mgcarbon.cn</t>
  </si>
  <si>
    <t>2024-08-20T10:28:11</t>
  </si>
  <si>
    <t>寮步镇荣辰智谷高新科技产业园6栋5楼</t>
  </si>
  <si>
    <t>+86 134 2486 2768</t>
  </si>
  <si>
    <t>hk@mgcarbon.cn</t>
  </si>
  <si>
    <t>东莞豪克碳纤维科技有限公司，广东省 东莞市，寮步镇荣辰智谷高新科技产业园6栋5楼，523000，中国</t>
  </si>
  <si>
    <t>Dongguan Hawking Led Lighting Co Ltd</t>
  </si>
  <si>
    <t>1.2 H47</t>
  </si>
  <si>
    <t>https://automechanika-shanghai.hk.messefrankfurt.com/shanghai/zh-cn/exhibitor-search.detail.html/dongguan-hawking-led-lighting-co-ltd.html</t>
  </si>
  <si>
    <t>www.hawkingled.com</t>
  </si>
  <si>
    <t>2024-11-12T09:21:23</t>
  </si>
  <si>
    <t>Guangdong  Dongguan</t>
  </si>
  <si>
    <t>Building A, Henghaofeng Industrial Park, Shui Lianshan Road, Nancheng District</t>
  </si>
  <si>
    <t>523085</t>
  </si>
  <si>
    <t>+86 769 2168 8131</t>
  </si>
  <si>
    <t>info@hawkingled.com</t>
  </si>
  <si>
    <t>+86 769 2168 8130</t>
  </si>
  <si>
    <t>东莞市华亿汽车配件有限公司</t>
  </si>
  <si>
    <t>1.2 H59</t>
  </si>
  <si>
    <t>https://automechanika-shanghai.hk.messefrankfurt.com/shanghai/zh-cn/exhibitor-search.detail.html/dongguan-huayi-auto-parts-co-ltd.html</t>
  </si>
  <si>
    <t>www.dghypj.com</t>
  </si>
  <si>
    <t>2024-11-06T20:11:22</t>
  </si>
  <si>
    <t>常平镇万布路53号B栋6楼2601室</t>
  </si>
  <si>
    <t>+86 769 8260 6681</t>
  </si>
  <si>
    <t>dghshx168@163.com</t>
  </si>
  <si>
    <t>东莞市华亿汽车配件有限公司，广东省 东莞市，常平镇万布路53号B栋6楼2601室，523753，中国</t>
  </si>
  <si>
    <t>东莞市辉豪电器制品有限公司</t>
  </si>
  <si>
    <t>2.2 N79</t>
  </si>
  <si>
    <t>1. 汽车应急电源</t>
  </si>
  <si>
    <t>https://automechanika-shanghai.hk.messefrankfurt.com/shanghai/zh-cn/exhibitor-search.detail.html/dongguan-huihao-electrical-products-ltd.html</t>
  </si>
  <si>
    <t>www.huihaodg.com</t>
  </si>
  <si>
    <t>2024-11-06T08:52:24</t>
  </si>
  <si>
    <t>竹塘村浸校塘振塘路6号A栋</t>
  </si>
  <si>
    <t>523682</t>
  </si>
  <si>
    <t>+86 769 8209 6606</t>
  </si>
  <si>
    <t>wang@huihaodg.com</t>
  </si>
  <si>
    <t>东莞市辉豪电器制品有限公司，广东省 东莞市，竹塘村浸校塘振塘路6号A栋，523682，中国</t>
  </si>
  <si>
    <t>东莞市快智充电子科技有限公司</t>
  </si>
  <si>
    <t>2.2 M96</t>
  </si>
  <si>
    <t>https://automechanika-shanghai.hk.messefrankfurt.com/shanghai/zh-cn/exhibitor-search.detail.html/dongguan-ideal-charge-electronic-technology-co-ltd.html</t>
  </si>
  <si>
    <t>www.c-ideal.com</t>
  </si>
  <si>
    <t>桥头镇银海路38号2楼</t>
  </si>
  <si>
    <t>523525</t>
  </si>
  <si>
    <t>+86 769 8102 0239</t>
  </si>
  <si>
    <t>sandra@c-ideal.com</t>
  </si>
  <si>
    <t>东莞市快智充电子科技有限公司，广东省 东莞市，桥头镇银海路38号2楼，523525，中国</t>
  </si>
  <si>
    <t>东莞市卡仕邦薄膜材料有限公司</t>
  </si>
  <si>
    <t>7.2 F55</t>
  </si>
  <si>
    <t>https://automechanika-shanghai.hk.messefrankfurt.com/shanghai/zh-cn/exhibitor-search.detail.html/dongguan-kashibang-film-materials-co-ltd.html</t>
  </si>
  <si>
    <t>www.ksbwindowfilm.com</t>
  </si>
  <si>
    <t>2024-11-11T08:04:01</t>
  </si>
  <si>
    <t>越秀区环市东路372号正佳东方国际广场4412房</t>
  </si>
  <si>
    <t>+86 2013802405836</t>
  </si>
  <si>
    <t>3424161621@qq.com</t>
  </si>
  <si>
    <t>东莞市卡仕邦薄膜材料有限公司 广州市，越秀区环市东路372号正佳东方国际广场4412房，510000，中国</t>
  </si>
  <si>
    <t>Dongguan King Abrasives co ltd</t>
  </si>
  <si>
    <t>6.2 H20</t>
  </si>
  <si>
    <t>1. 薄膜砂,,,,
2. 黄砂
3. 双面海绵砂
4. 海绵砂纸卷
5. 点磨砂纸</t>
  </si>
  <si>
    <t>https://automechanika-shanghai.hk.messefrankfurt.com/shanghai/zh-cn/exhibitor-search.detail.html/dongguan-king-abrasives-co-ltd.html</t>
  </si>
  <si>
    <t>www.dgkingdom.com</t>
  </si>
  <si>
    <t>2024-11-14T08:08:56</t>
  </si>
  <si>
    <t>No109Centre East Road Gaoshu Town</t>
  </si>
  <si>
    <t>523265</t>
  </si>
  <si>
    <t>+86 769 2278 0556</t>
  </si>
  <si>
    <t>sales06@dgkingdom.com</t>
  </si>
  <si>
    <t>Dongguan Leiying Lubrication Technology Co Ltd</t>
  </si>
  <si>
    <t>2.2 A22</t>
  </si>
  <si>
    <t>https://automechanika-shanghai.hk.messefrankfurt.com/shanghai/zh-cn/exhibitor-search.detail.html/dongguan-leiying-lubrication-technology-co-ltd.html</t>
  </si>
  <si>
    <t>www.dgleiying.com</t>
  </si>
  <si>
    <t>2024-09-26T05:11:38</t>
  </si>
  <si>
    <t>No. 24, Tuxing Road, Mowu Old Village, Mowu Community, Wanjiang Street</t>
  </si>
  <si>
    <t>523041</t>
  </si>
  <si>
    <t>+86 769 2228 4948</t>
  </si>
  <si>
    <t>东莞市霖弘电子科技有限公司</t>
  </si>
  <si>
    <t>1.2 F115-1</t>
  </si>
  <si>
    <t>1. 侧转向灯
2. 宝马大功率天使眼
3. canbus 转向灯泡
4. LED牌照灯
5. 宝马天使眼</t>
  </si>
  <si>
    <t>https://automechanika-shanghai.hk.messefrankfurt.com/shanghai/zh-cn/exhibitor-search.detail.html/dongguan-linhong-electronic-technology-co-ltd.html</t>
  </si>
  <si>
    <t>www.linhongled.com</t>
  </si>
  <si>
    <t>2024-09-26T06:10:51</t>
  </si>
  <si>
    <t>黄江镇社贝村永泰二街1号二楼</t>
  </si>
  <si>
    <t>523750</t>
  </si>
  <si>
    <t>+86 769 8360 1989</t>
  </si>
  <si>
    <t>2851661580@qq.com</t>
  </si>
  <si>
    <t>东莞市霖弘电子科技有限公司，广东省 东莞市，黄江镇社贝村永泰二街1号二楼，523750，中国</t>
  </si>
  <si>
    <t>东莞鹏辉新能源科技有限公司</t>
  </si>
  <si>
    <t>2.2 N113</t>
  </si>
  <si>
    <t>1. 汽车启动电源
2. 汽车应急电源
3. 汽车搭电宝
4. 汽车启动电源充气泵鼓风机一体机
5. 汽车启动电源充气泵一体机</t>
  </si>
  <si>
    <t>https://automechanika-shanghai.hk.messefrankfurt.com/shanghai/zh-cn/exhibitor-search.detail.html/dongguan-penghui-new-energy-techolegy-co-ltd.html</t>
  </si>
  <si>
    <t>2024-10-28T04:02:24</t>
  </si>
  <si>
    <t>塘厦镇青峰南路8号2栋601室</t>
  </si>
  <si>
    <t>+86 76913048006861</t>
  </si>
  <si>
    <t>catizon@163.com</t>
  </si>
  <si>
    <t>东莞鹏辉新能源科技有限公司，广东省 东莞市，塘厦镇青峰南路8号2栋601室，523000，中国</t>
  </si>
  <si>
    <t>东莞山多力汽车配件有限公司</t>
  </si>
  <si>
    <t>8.2 B01</t>
  </si>
  <si>
    <t>1. Sandolly
2. Wiper Blade
3. 雨刮
4. 雨刷
5. 山多力</t>
  </si>
  <si>
    <t>https://automechanika-shanghai.hk.messefrankfurt.com/shanghai/zh-cn/exhibitor-search.detail.html/dongguan-sandolly-auto-parts-co-ltd.html</t>
  </si>
  <si>
    <t>www.sandolly.com.cn</t>
  </si>
  <si>
    <t>2024-08-13T10:45:17</t>
  </si>
  <si>
    <r>
      <rPr>
        <sz val="9"/>
        <color theme="1"/>
        <rFont val="宋体-简"/>
        <charset val="134"/>
      </rPr>
      <t>廣東</t>
    </r>
    <r>
      <rPr>
        <sz val="9"/>
        <color theme="1"/>
        <rFont val="微软雅黑"/>
        <charset val="134"/>
      </rPr>
      <t xml:space="preserve">省 </t>
    </r>
    <r>
      <rPr>
        <sz val="9"/>
        <color theme="1"/>
        <rFont val="宋体-简"/>
        <charset val="134"/>
      </rPr>
      <t>東</t>
    </r>
    <r>
      <rPr>
        <sz val="9"/>
        <color theme="1"/>
        <rFont val="微软雅黑"/>
        <charset val="134"/>
      </rPr>
      <t>莞市</t>
    </r>
  </si>
  <si>
    <r>
      <rPr>
        <sz val="9"/>
        <color theme="1"/>
        <rFont val="微软雅黑"/>
        <charset val="134"/>
      </rPr>
      <t>企石</t>
    </r>
    <r>
      <rPr>
        <sz val="9"/>
        <color theme="1"/>
        <rFont val="宋体-简"/>
        <charset val="134"/>
      </rPr>
      <t>鎮</t>
    </r>
    <r>
      <rPr>
        <sz val="9"/>
        <color theme="1"/>
        <rFont val="微软雅黑"/>
        <charset val="134"/>
      </rPr>
      <t>永</t>
    </r>
    <r>
      <rPr>
        <sz val="9"/>
        <color theme="1"/>
        <rFont val="宋体-简"/>
        <charset val="134"/>
      </rPr>
      <t>發</t>
    </r>
    <r>
      <rPr>
        <sz val="9"/>
        <color theme="1"/>
        <rFont val="微软雅黑"/>
        <charset val="134"/>
      </rPr>
      <t>工</t>
    </r>
    <r>
      <rPr>
        <sz val="9"/>
        <color theme="1"/>
        <rFont val="宋体-简"/>
        <charset val="134"/>
      </rPr>
      <t>業區</t>
    </r>
  </si>
  <si>
    <t>+86 769 8678 4777</t>
  </si>
  <si>
    <t>xia.li@sandolly.com</t>
  </si>
  <si>
    <t>+86 769 8672 2197</t>
  </si>
  <si>
    <r>
      <rPr>
        <sz val="9"/>
        <color theme="1"/>
        <rFont val="微软雅黑"/>
        <charset val="134"/>
      </rPr>
      <t>东莞山多力汽车配件有限公司，</t>
    </r>
    <r>
      <rPr>
        <sz val="9"/>
        <color theme="1"/>
        <rFont val="宋体-简"/>
        <charset val="134"/>
      </rPr>
      <t>廣東</t>
    </r>
    <r>
      <rPr>
        <sz val="9"/>
        <color theme="1"/>
        <rFont val="微软雅黑"/>
        <charset val="134"/>
      </rPr>
      <t xml:space="preserve">省 </t>
    </r>
    <r>
      <rPr>
        <sz val="9"/>
        <color theme="1"/>
        <rFont val="宋体-简"/>
        <charset val="134"/>
      </rPr>
      <t>東</t>
    </r>
    <r>
      <rPr>
        <sz val="9"/>
        <color theme="1"/>
        <rFont val="微软雅黑"/>
        <charset val="134"/>
      </rPr>
      <t>莞市，企石</t>
    </r>
    <r>
      <rPr>
        <sz val="9"/>
        <color theme="1"/>
        <rFont val="宋体-简"/>
        <charset val="134"/>
      </rPr>
      <t>鎮</t>
    </r>
    <r>
      <rPr>
        <sz val="9"/>
        <color theme="1"/>
        <rFont val="微软雅黑"/>
        <charset val="134"/>
      </rPr>
      <t>永</t>
    </r>
    <r>
      <rPr>
        <sz val="9"/>
        <color theme="1"/>
        <rFont val="宋体-简"/>
        <charset val="134"/>
      </rPr>
      <t>發</t>
    </r>
    <r>
      <rPr>
        <sz val="9"/>
        <color theme="1"/>
        <rFont val="微软雅黑"/>
        <charset val="134"/>
      </rPr>
      <t>工</t>
    </r>
    <r>
      <rPr>
        <sz val="9"/>
        <color theme="1"/>
        <rFont val="宋体-简"/>
        <charset val="134"/>
      </rPr>
      <t>業區</t>
    </r>
    <r>
      <rPr>
        <sz val="9"/>
        <color theme="1"/>
        <rFont val="微软雅黑"/>
        <charset val="134"/>
      </rPr>
      <t>，中国</t>
    </r>
  </si>
  <si>
    <r>
      <rPr>
        <sz val="9"/>
        <color theme="1"/>
        <rFont val="宋体-简"/>
        <charset val="134"/>
      </rPr>
      <t>東</t>
    </r>
    <r>
      <rPr>
        <sz val="9"/>
        <color theme="1"/>
        <rFont val="微软雅黑"/>
        <charset val="134"/>
      </rPr>
      <t>莞市</t>
    </r>
  </si>
  <si>
    <t>东莞市盛东碳纤维科技有限公司</t>
  </si>
  <si>
    <t>8.2 D26</t>
  </si>
  <si>
    <t>https://automechanika-shanghai.hk.messefrankfurt.com/shanghai/zh-cn/exhibitor-search.detail.html/dongguan-sheng-dong-carbon-fiber-technology-co-ltd-sd-carbon.html</t>
  </si>
  <si>
    <t>sd-carbon.com</t>
  </si>
  <si>
    <t>2024-11-11T05:16:15</t>
  </si>
  <si>
    <t>茶山镇茶山沿溪路45号101室</t>
  </si>
  <si>
    <t>+86 135 7039 4642</t>
  </si>
  <si>
    <t>464682473@qq.com</t>
  </si>
  <si>
    <t>东莞市盛东碳纤维科技有限公司，广东省 东莞市，茶山镇茶山沿溪路45号101室，523000，中国</t>
  </si>
  <si>
    <t>东莞市速胜制造科技有限公司</t>
  </si>
  <si>
    <t>7.2 N59</t>
  </si>
  <si>
    <t>1.1 驾驶系统（发动机、变速箱、动力总成、排气装置）
1.8 尾气后处理/废气净化（催化转换器、颗粒过滤器、氧气传感器）
3.4 技术性改装（车体外观、发动机、底盘和排气系统调校、运动用品装备、照明系统、轮胎和轮毂）</t>
  </si>
  <si>
    <t>https://automechanika-shanghai.hk.messefrankfurt.com/shanghai/zh-cn/exhibitor-search.detail.html/dongguan-speedwinner-manufacturing-technology-co-ltd.html</t>
  </si>
  <si>
    <t>www.speedwinner.cn</t>
  </si>
  <si>
    <t>2024-08-20T10:43:07</t>
  </si>
  <si>
    <t>厚街镇宝塔村宝塔路40号</t>
  </si>
  <si>
    <t>523960</t>
  </si>
  <si>
    <t>+86 137 6318 0637</t>
  </si>
  <si>
    <t>dgsylvia@163.com</t>
  </si>
  <si>
    <t>东莞市速胜制造科技有限公司，广东省 东莞市，厚街镇宝塔村宝塔路40号，523960，中国</t>
  </si>
  <si>
    <t>东莞市索霏亚汽车配件有限公司</t>
  </si>
  <si>
    <t>2.2 F66</t>
  </si>
  <si>
    <t>1. 汽车玻璃镀膜泼水剂
2. 汽车车身镀膜拨水香波
3. 汽车玻璃清洗剂</t>
  </si>
  <si>
    <t>https://automechanika-shanghai.hk.messefrankfurt.com/shanghai/zh-cn/exhibitor-search.detail.html/dongguan-surefire-auto-parts-co-ltd.html</t>
  </si>
  <si>
    <t>www.mita-sfy.com</t>
  </si>
  <si>
    <t>2024-11-15T08:55:02</t>
  </si>
  <si>
    <t>石排镇塘尾村东园大道石排段221号4号楼</t>
  </si>
  <si>
    <t>523330</t>
  </si>
  <si>
    <t>+86 769 8652 5887</t>
  </si>
  <si>
    <t>164266839@qq.com</t>
  </si>
  <si>
    <t>东莞市索霏亚汽车配件有限公司，广东省 东莞市，石排镇塘尾村东园大道石排段221号4号楼，523330，中国</t>
  </si>
  <si>
    <t>东莞市沃耳特五金科技有限公司</t>
  </si>
  <si>
    <t>7.2 E39</t>
  </si>
  <si>
    <t>1. 汽车螺丝
2. 螺母
3. 汽车紧固件
4. 精密零件加工
5. 电机轴</t>
  </si>
  <si>
    <t>https://automechanika-shanghai.hk.messefrankfurt.com/shanghai/zh-cn/exhibitor-search.detail.html/dongguan-walter-hardware-technology-co-ltd.html</t>
  </si>
  <si>
    <t>www.worldluosi.com</t>
  </si>
  <si>
    <t>2024-11-11T05:10:20</t>
  </si>
  <si>
    <t>大朗镇新马莲马坑新区一巷5号</t>
  </si>
  <si>
    <t>523770</t>
  </si>
  <si>
    <t>+86 769 2738 2739</t>
  </si>
  <si>
    <t>lion@dgchuanghe.com</t>
  </si>
  <si>
    <t>+86 769 2738 2719</t>
  </si>
  <si>
    <t>东莞市沃耳特五金科技有限公司，广东省 东莞市，大朗镇新马莲马坑新区一巷5号，523770，中国</t>
  </si>
  <si>
    <t>东莞市威冠汽车配件制造有限公司</t>
  </si>
  <si>
    <t>2.2 M115</t>
  </si>
  <si>
    <t>1. S8复合型多功能雨刷
2. S20多功能无骨雨刷</t>
  </si>
  <si>
    <t>https://automechanika-shanghai.hk.messefrankfurt.com/shanghai/zh-cn/exhibitor-search.detail.html/dongguan-weiguan-auto-parts-manufacturing-co-ltd.html</t>
  </si>
  <si>
    <t>http://wgwiper.com</t>
  </si>
  <si>
    <t>2024-10-30T02:10:54</t>
  </si>
  <si>
    <t>茶山镇伟建路3号</t>
  </si>
  <si>
    <t>+86 769 8686 9598</t>
  </si>
  <si>
    <t>2861067455@qq.com</t>
  </si>
  <si>
    <t>东莞市威冠汽车配件制造有限公司，广东省 东莞市，茶山镇伟建路3号，523000，中国</t>
  </si>
  <si>
    <t>东莞市熠炬电子科技有限公司</t>
  </si>
  <si>
    <t>1.2 N108</t>
  </si>
  <si>
    <t>1. 1:1直插LED汽车大灯
2. LED汽车灯
3. 1:1直插LED头灯
4. 直插H1
5. 直插H7</t>
  </si>
  <si>
    <t>https://automechanika-shanghai.hk.messefrankfurt.com/shanghai/zh-cn/exhibitor-search.detail.html/dongguanyiju-electronic-technology-coltd.html</t>
  </si>
  <si>
    <t>http://yjiju668.1688.com</t>
  </si>
  <si>
    <t>2024-10-28T03:58:19</t>
  </si>
  <si>
    <t>{"0": {"[Social] No": 1, "[Social] Name": "wechat", "[Social] File": "https://exhibitorsearch.hk.messefrankfurt.com/images/original/qrcodes/10000100202401/383609/1730084296269_1316809814.png", "[Social] Url": "https://u.wechat.com/MMhaB8YTxznMpPRUPgYEeOI?s=0"}}</t>
  </si>
  <si>
    <t>石碣镇杨桃街16号501室</t>
  </si>
  <si>
    <t>+86 75213928975993</t>
  </si>
  <si>
    <t>623726602@qq.com</t>
  </si>
  <si>
    <t>东莞市熠炬电子科技有限公司，广东省 东莞市，石碣镇杨桃街16号501室，523000，中国</t>
  </si>
  <si>
    <t>东莞市永盛研磨有限公司</t>
  </si>
  <si>
    <t>6.2 D55</t>
  </si>
  <si>
    <t>https://automechanika-shanghai.hk.messefrankfurt.com/shanghai/zh-cn/exhibitor-search.detail.html/dongguan-yongsheng-burnish-coltd.html</t>
  </si>
  <si>
    <t>www.oslong.net.cn</t>
  </si>
  <si>
    <t>2024-11-15T08:56:03</t>
  </si>
  <si>
    <t>石排镇中坑工业区旅游路78号</t>
  </si>
  <si>
    <t>+86 769 8653 3331</t>
  </si>
  <si>
    <t>2967544932@qq.com</t>
  </si>
  <si>
    <t>+86 769533331</t>
  </si>
  <si>
    <t>东莞市永盛研磨有限公司，广东省 东莞市，石排镇中坑工业区旅游路78号，523000，中国</t>
  </si>
  <si>
    <t>东莞市宇捷电子科技有限公司</t>
  </si>
  <si>
    <t>2.2 A65</t>
  </si>
  <si>
    <t>1.5 汽车内饰（驾驶舱、按钮、开关、仪表、安全气囊、座椅、车内照明、暖风系统、空调、电子调控装置、内置空滤）
1.7 乘用车和商用车再制造零部件
2.3 车辆电气系统（电源、电池、电缆、线束、电缆安装与连接元件、插头、传感器、车载诊断系统、高压系统）
3.2 车内用品（启动辅助装置、儿童座椅、汽车脚垫、座椅和后备箱垫、车罩、车用床、安全用品、急救箱、警示背心、灭火器、遮阳罩、车用吸尘器）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
3.7 商用特种车型及车身（货车、救护车、警车、出租车的装载车厢设备、设备、安装和改装）
4.1 车间维修及维护设备（系统及装备、起重设备、测量与测试设备、轮胎安装、车间设备、网络软件）</t>
  </si>
  <si>
    <t>https://automechanika-shanghai.hk.messefrankfurt.com/shanghai/zh-cn/exhibitor-search.detail.html/dongguan-yujie-electronic-technology-co-ltd.html</t>
  </si>
  <si>
    <t>https://dgyujie.en.alibaba.com/?spm=a2700.7756200.0.0.352571d2aGE9jr</t>
  </si>
  <si>
    <t>2024-08-19T07:57:09</t>
  </si>
  <si>
    <t>长安镇新安园山仔路2号801室</t>
  </si>
  <si>
    <t>+86 769 8162 8629</t>
  </si>
  <si>
    <t>yujie.en04@dgyujie.com</t>
  </si>
  <si>
    <t>东莞市宇捷电子科技有限公司，广东省 东莞市，长安镇新安园山仔路2号801室，523000，中国</t>
  </si>
  <si>
    <t>东莞驭隆汽车配件有限公司</t>
  </si>
  <si>
    <t>5.1 C76</t>
  </si>
  <si>
    <t>https://automechanika-shanghai.hk.messefrankfurt.com/shanghai/zh-cn/exhibitor-search.detail.html/dong-guan-yulong-auto-parts-coltd.html</t>
  </si>
  <si>
    <t>www.smartlion-ap.com</t>
  </si>
  <si>
    <t>2024-11-15T08:54:40</t>
  </si>
  <si>
    <t>麻涌镇广麻大道136号10301室</t>
  </si>
  <si>
    <t>510500</t>
  </si>
  <si>
    <t>+86 769 8828 1786</t>
  </si>
  <si>
    <t>390087565@qq.com</t>
  </si>
  <si>
    <t>+86 769882817</t>
  </si>
  <si>
    <t>东莞驭隆汽车配件有限公司，广东省 东莞市，麻涌镇广麻大道136号10301室，510500，中国</t>
  </si>
  <si>
    <t>东莞市昀新汽车科技有限公司</t>
  </si>
  <si>
    <t>6.1 C52</t>
  </si>
  <si>
    <t>1. 减震器
2. 电子减震器
3. 汽车零部件
4. 汽车配件
5. 昀新汽车科技</t>
  </si>
  <si>
    <t>https://automechanika-shanghai.hk.messefrankfurt.com/shanghai/zh-cn/exhibitor-search.detail.html/dongguan-yunxin-auto-technology-co-ltd.html</t>
  </si>
  <si>
    <t>2024-09-27T06:59:30</t>
  </si>
  <si>
    <t>南城区石鼓宝石路3栋3楼</t>
  </si>
  <si>
    <t>531000</t>
  </si>
  <si>
    <t>+86 769 8212 6557</t>
  </si>
  <si>
    <t>13929257220@130.com</t>
  </si>
  <si>
    <t>东莞市昀新汽车科技有限公司，广东省 东莞市，南城区石鼓宝石路3栋3楼，531000，中国</t>
  </si>
  <si>
    <t>Dongguan Zhengtu Technology Co Ltd</t>
  </si>
  <si>
    <t>1.2 B21</t>
  </si>
  <si>
    <t>https://automechanika-shanghai.hk.messefrankfurt.com/shanghai/zh-cn/exhibitor-search.detail.html/dongguan-zhengtu-technology-co-ltd.html</t>
  </si>
  <si>
    <t>2024-11-06T15:33:57</t>
  </si>
  <si>
    <t>No.10Binnong 1St Road, Tianxin Village, Huangjiang Town Room 701, Block A, Building B, Changyin Science And Technology Innovation Park</t>
  </si>
  <si>
    <t>+86 769 2342 9002</t>
  </si>
  <si>
    <t>182691222@qq.com</t>
  </si>
  <si>
    <t>东莞市仲康电子科技有限公司</t>
  </si>
  <si>
    <t>2.2 N36</t>
  </si>
  <si>
    <t>https://automechanika-shanghai.hk.messefrankfurt.com/shanghai/zh-cn/exhibitor-search.detail.html/dongguan-zhongkang-technology-electronic-co-ltd.html</t>
  </si>
  <si>
    <t>www.zk-keji.com</t>
  </si>
  <si>
    <t>2024-11-01T05:43:03</t>
  </si>
  <si>
    <t>塘厦镇田心燕沙路12号</t>
  </si>
  <si>
    <t>523716</t>
  </si>
  <si>
    <t>+86 769 8792 7715</t>
  </si>
  <si>
    <t>edenshen@zk-keji.com</t>
  </si>
  <si>
    <t>东莞市仲康电子科技有限公司，广东省 东莞市，塘厦镇田心燕沙路12号，523716，中国</t>
  </si>
  <si>
    <t>Dongguan Zhouda Electronics Co Ltd</t>
  </si>
  <si>
    <t>2.2 A61</t>
  </si>
  <si>
    <t>3.6 信息娱乐（多媒体、车载媒体设备、音频和音响系统、导航、集成式服务、车载游戏、娱乐）</t>
  </si>
  <si>
    <t>1. 倒车雷达
2. 原厂升级雷达
3. 安卓OPS雷达
4. 货车盲区预警雷达
5. 叉车毫米波预警雷达</t>
  </si>
  <si>
    <t>https://automechanika-shanghai.hk.messefrankfurt.com/shanghai/zh-cn/exhibitor-search.detail.html/dongguan-zhouda-electronics-co-ltd.html</t>
  </si>
  <si>
    <t>2024-10-15T04:46:08</t>
  </si>
  <si>
    <t>{"0": {"[Social] No": 1, "[Social] Name": "wechat", "[Social] File": "https://exhibitorsearch.hk.messefrankfurt.com/images/original/qrcodes/10000100202401/383432/1728960353073_3050410640.jpg", "[Social] Url": "https://u.wechat.com/MHozuELovqo7SZuz0I3x1mE?s=2"}}</t>
  </si>
  <si>
    <t>Building 7, Dongsheng Science and Technology Innovation Industrial Park, No. 60 Xiangyuan East Road, Liaobu Town</t>
  </si>
  <si>
    <t>+86 181 1876 0233</t>
  </si>
  <si>
    <t>280877091@qq.com</t>
  </si>
  <si>
    <t>东莞市卓越化学科技有限公司</t>
  </si>
  <si>
    <t>1: 2.2 B110
2: 7.2 A78</t>
  </si>
  <si>
    <t>5.2 润滑剂和润滑脂（冷却润滑油、润滑脂和润滑剂）
5.3 机油及油类物质（润滑油）</t>
  </si>
  <si>
    <t>https://automechanika-shanghai.hk.messefrankfurt.com/shanghai/zh-cn/exhibitor-search.detail.html/dongguan-zhuoyue-chemical-technology-co-ltd-1.html</t>
  </si>
  <si>
    <t>www.zyexlub.cn</t>
  </si>
  <si>
    <t>2024-11-15T08:52:16</t>
  </si>
  <si>
    <t>南城区黄金路天安数码城F区</t>
  </si>
  <si>
    <t>+86 769 2228 6998</t>
  </si>
  <si>
    <t>2453667264@qq.com</t>
  </si>
  <si>
    <t>+86 769222998</t>
  </si>
  <si>
    <t>东莞市卓越化学科技有限公司，广东省 东莞市，南城区黄金路天安数码城F区，523000，中国</t>
  </si>
  <si>
    <t>东南电子股份有限公司</t>
  </si>
  <si>
    <t>5.1 C80</t>
  </si>
  <si>
    <t>1. micro switches
2. waterproof micro switches</t>
  </si>
  <si>
    <t>https://automechanika-shanghai.hk.messefrankfurt.com/shanghai/zh-cn/exhibitor-search.detail.html/dongnan-electronics-co-ltd.html</t>
  </si>
  <si>
    <t>www.switch-china.com</t>
  </si>
  <si>
    <t>2024-11-11T11:04:03</t>
  </si>
  <si>
    <t>乐清经济开发区纬十一路218号</t>
  </si>
  <si>
    <t>325600</t>
  </si>
  <si>
    <t>+86 577 6252 2027</t>
  </si>
  <si>
    <t>pd@switch-china.com</t>
  </si>
  <si>
    <t>东南电子股份有限公司，浙江省 温州市，乐清经济开发区纬十一路218号，325600，中国</t>
  </si>
  <si>
    <t>宁波市海曙东宁工具有限公司</t>
  </si>
  <si>
    <t>5.2 H87</t>
  </si>
  <si>
    <t>https://automechanika-shanghai.hk.messefrankfurt.com/shanghai/zh-cn/exhibitor-search.detail.html/dongning-tools-ningbo-co-ltd.html</t>
  </si>
  <si>
    <t>www.nbdntools.com</t>
  </si>
  <si>
    <t>2024-11-06T08:52:05</t>
  </si>
  <si>
    <t>海曙区横街工业区法兰路 6 号</t>
  </si>
  <si>
    <t>315181</t>
  </si>
  <si>
    <t>+86 574 8308 3033</t>
  </si>
  <si>
    <t>ricky@nbdntools.com</t>
  </si>
  <si>
    <t>宁波市海曙东宁工具有限公司，浙江省 宁波市，海曙区横街工业区法兰路 6 号，315181，中国</t>
  </si>
  <si>
    <t>辽宁东升精机有限公司</t>
  </si>
  <si>
    <t>5.2 F92</t>
  </si>
  <si>
    <t>https://automechanika-shanghai.hk.messefrankfurt.com/shanghai/zh-cn/exhibitor-search.detail.html/dongsheng-precision-liaoning-machinery-co-ltd.html</t>
  </si>
  <si>
    <t>https://sh-hengsu.en.alibaba.com</t>
  </si>
  <si>
    <t>2024-11-06T07:16:13</t>
  </si>
  <si>
    <t>辽宁省 阜新市</t>
  </si>
  <si>
    <t>高新技术产业开发区盛明路 34-2 号</t>
  </si>
  <si>
    <t>12300</t>
  </si>
  <si>
    <t>+86 418 298 4458</t>
  </si>
  <si>
    <t>sh_hengsu@aliyun.com</t>
  </si>
  <si>
    <t>辽宁东升精机有限公司，辽宁省 阜新市，高新技术产业开发区盛明路 34-2 号，12300，中国</t>
  </si>
  <si>
    <t>阜新市</t>
  </si>
  <si>
    <t>东洋（常州）汽车部件有限公司</t>
  </si>
  <si>
    <t>7.2 B56</t>
  </si>
  <si>
    <t>1. 保险杠
2. 水箱框架
3. 车灯</t>
  </si>
  <si>
    <t>https://automechanika-shanghai.hk.messefrankfurt.com/shanghai/zh-cn/exhibitor-search.detail.html/dongyangchangzhouautomotivepartsco-ltd.html</t>
  </si>
  <si>
    <t>2024-11-12T08:34:21</t>
  </si>
  <si>
    <t>新北区西夏墅镇丽江路9号</t>
  </si>
  <si>
    <t>+86 133 8106 9128</t>
  </si>
  <si>
    <t>215454749@qq.com</t>
  </si>
  <si>
    <t>东洋（常州）汽车部件有限公司 常州市，新北区西夏墅镇丽江路9号，213135，中国</t>
  </si>
  <si>
    <t>东营宝丰汽车配件有限公司</t>
  </si>
  <si>
    <t>7.1 F79</t>
  </si>
  <si>
    <t>1. brake caliper
2. brake shoe
3. brake pad</t>
  </si>
  <si>
    <t>https://automechanika-shanghai.hk.messefrankfurt.com/shanghai/zh-cn/exhibitor-search.detail.html/dongying-baofeng-auto-parts-co-ltd.html</t>
  </si>
  <si>
    <t>www.frictionchina.com</t>
  </si>
  <si>
    <t>山东省 东营市</t>
  </si>
  <si>
    <t>垦利区胜兴路66号</t>
  </si>
  <si>
    <t>257500</t>
  </si>
  <si>
    <t>+86 546 288 3156</t>
  </si>
  <si>
    <t>lzx@frictionchina.com</t>
  </si>
  <si>
    <t>+86 546 277 6888</t>
  </si>
  <si>
    <t>东营宝丰汽车配件有限公司，山东省 东营市，垦利区胜兴路66号，257500，中国</t>
  </si>
  <si>
    <t>东营市</t>
  </si>
  <si>
    <t>东营昌润化工有限公司</t>
  </si>
  <si>
    <t>2.2 B21</t>
  </si>
  <si>
    <t>1. 润滑油</t>
  </si>
  <si>
    <t>https://automechanika-shanghai.hk.messefrankfurt.com/shanghai/zh-cn/exhibitor-search.detail.html/dongying-changrun-chemical-co-ltd.html</t>
  </si>
  <si>
    <t>www.dychangrun.com</t>
  </si>
  <si>
    <t>2024-11-15T08:56:09</t>
  </si>
  <si>
    <t>广饶县大王镇邓家村</t>
  </si>
  <si>
    <t>257335</t>
  </si>
  <si>
    <t>+86 546 886 5489</t>
  </si>
  <si>
    <t>408256119@qq.com</t>
  </si>
  <si>
    <t>东营昌润化工有限公司，山东省 东营市，广饶县大王镇邓家村，257335，中国</t>
  </si>
  <si>
    <t>东营市勇气汽配有限责任公司</t>
  </si>
  <si>
    <t>7.2 E05-1</t>
  </si>
  <si>
    <t>1.2 底盘部分（车桥、方向盘、制动装置、车轮、减震器）
9.2 车轮与轮毂（特种定制车轮与轮毂、工业轮毂、定制轮毂）</t>
  </si>
  <si>
    <t>https://automechanika-shanghai.hk.messefrankfurt.com/shanghai/zh-cn/exhibitor-search.detail.html/dongying-courage-auto-part-co-ltd.html</t>
  </si>
  <si>
    <t>www.couragewheels.com</t>
  </si>
  <si>
    <t>2024-08-20T10:28:09</t>
  </si>
  <si>
    <t>东营综合保税区海港路19号3号楼</t>
  </si>
  <si>
    <t>257000</t>
  </si>
  <si>
    <t>+86 186 7862 6256</t>
  </si>
  <si>
    <t>lucy@courageauto.com</t>
  </si>
  <si>
    <t>东营市勇气汽配有限责任公司，山东省 东营市，东营综合保税区海港路19号3号楼，257000，中国</t>
  </si>
  <si>
    <t>东营霖丰工贸有限公司</t>
  </si>
  <si>
    <t>7.1 N54</t>
  </si>
  <si>
    <t>1. Shock absorbers</t>
  </si>
  <si>
    <t>https://automechanika-shanghai.hk.messefrankfurt.com/shanghai/zh-cn/exhibitor-search.detail.html/dongying-lin-feng-industry-trade-co-ltd.html</t>
  </si>
  <si>
    <t>2024-11-15T08:56:01</t>
  </si>
  <si>
    <t>广饶县大王镇小李村南20号路北</t>
  </si>
  <si>
    <t>+86 54613954603344</t>
  </si>
  <si>
    <t>shirley@linfengindustry.com</t>
  </si>
  <si>
    <t>东营霖丰工贸有限公司，山东省 东营市，广饶县大王镇小李村南20号路北，257335，中国</t>
  </si>
  <si>
    <t>东营盛博汽车配件有限公司</t>
  </si>
  <si>
    <t>1.1 Q18</t>
  </si>
  <si>
    <t>1. 半金属刹车蹄
2. 配方刹车蹄
3. 低金属刹车片
4. 半金属刹车片
5. 改装车陶瓷刹车片</t>
  </si>
  <si>
    <t>https://automechanika-shanghai.hk.messefrankfurt.com/shanghai/zh-cn/exhibitor-search.detail.html/dongying-sainbo-automobile-parts-co-ltd.html</t>
  </si>
  <si>
    <t>www.sainbo.com</t>
  </si>
  <si>
    <t>2024-11-11T05:15:58</t>
  </si>
  <si>
    <t>广饶县稻庄镇开发区</t>
  </si>
  <si>
    <t>+86 187 6546 1935</t>
  </si>
  <si>
    <t>839462327@qq.com</t>
  </si>
  <si>
    <t>东营盛博汽车配件有限公司，山东省 东营市，广饶县稻庄镇开发区，257000，中国</t>
  </si>
  <si>
    <t>东营市森思国际贸易有限公司</t>
  </si>
  <si>
    <t>7.2 B57</t>
  </si>
  <si>
    <t>https://automechanika-shanghai.hk.messefrankfurt.com/shanghai/zh-cn/exhibitor-search.detail.html/dongying-sincere-international-trading-co-ltd.html</t>
  </si>
  <si>
    <t>www.sincere-autoparts.com</t>
  </si>
  <si>
    <t>2024-11-11T10:57:59</t>
  </si>
  <si>
    <t>广饶市</t>
  </si>
  <si>
    <t>257300</t>
  </si>
  <si>
    <t>+86 53115954656264</t>
  </si>
  <si>
    <t>dysincere@163.com</t>
  </si>
  <si>
    <t>东营市森思国际贸易有限公司，山东省 东营市，广饶市，257300，中国</t>
  </si>
  <si>
    <t>东营冠轮车轮有限公司</t>
  </si>
  <si>
    <t>7.2 E05</t>
  </si>
  <si>
    <t>1. truck wheel
2. trailer wheel
3. car wheel
4. 4*4 wheel
5. steel rim</t>
  </si>
  <si>
    <t>https://automechanika-shanghai.hk.messefrankfurt.com/shanghai/zh-cn/exhibitor-search.detail.html/dongying-top-wheel-co-ltd.html</t>
  </si>
  <si>
    <t>www.topwheelrim.com</t>
  </si>
  <si>
    <t>2024-08-20T10:28:08</t>
  </si>
  <si>
    <t>东城光谷未来城F4</t>
  </si>
  <si>
    <t>tom@topwheeltire.com</t>
  </si>
  <si>
    <t>东营冠轮车轮有限公司，山东省 东营市，东城光谷未来城F4，257000，中国</t>
  </si>
  <si>
    <t>上海杜卡汽车设备有限公司</t>
  </si>
  <si>
    <t>6.2 D79</t>
  </si>
  <si>
    <t>1. Frame repair systems for heavy vehicles
2. Frame machine car bench
3. Auto frame straightening machine
4. Commercial pit jack
5. Auto body floor pulling system</t>
  </si>
  <si>
    <t>https://automechanika-shanghai.hk.messefrankfurt.com/shanghai/zh-cn/exhibitor-search.detail.html/doocar-auto-engineering-shanghai-co-ltd.html</t>
  </si>
  <si>
    <t>www.doocar.com</t>
  </si>
  <si>
    <t>2024-11-11T06:40:51</t>
  </si>
  <si>
    <t>嘉定区安亭曹安公路5588号财富广场北楼2108室</t>
  </si>
  <si>
    <t>215009</t>
  </si>
  <si>
    <t>+86 21 3919 7455</t>
  </si>
  <si>
    <t>hulinlin@doocar.cn</t>
  </si>
  <si>
    <t>上海杜卡汽车设备有限公司 上海市，嘉定区安亭曹安公路5588号财富广场北楼2108室，215009，中国</t>
  </si>
  <si>
    <t>双钱集团（重庆）轮胎有限公司</t>
  </si>
  <si>
    <t>7.2 F05</t>
  </si>
  <si>
    <t>https://automechanika-shanghai.hk.messefrankfurt.com/shanghai/zh-cn/exhibitor-search.detail.html/double-coin-group-chongqing-tyre-co-ltd.html</t>
  </si>
  <si>
    <t>https://www.doublecoinholdings.com/</t>
  </si>
  <si>
    <t>2024-09-27T07:15:16</t>
  </si>
  <si>
    <t>大足区双桥经济开发区双钱路1号</t>
  </si>
  <si>
    <t>400900</t>
  </si>
  <si>
    <t>+86 23 4338 6994</t>
  </si>
  <si>
    <t>linyan569@shhuayi.com</t>
  </si>
  <si>
    <t>双钱集团（重庆）轮胎有限公司，四川省 重庆市，大足区双桥经济开发区双钱路1号，400900，中国</t>
  </si>
  <si>
    <t>Double Link Brake USA, LLC</t>
  </si>
  <si>
    <t>2.1 H110</t>
  </si>
  <si>
    <t>https://automechanika-shanghai.hk.messefrankfurt.com/shanghai/zh-cn/exhibitor-search.detail.html/double-link-brake-usa-llc.html</t>
  </si>
  <si>
    <t>2024-10-15T23:14:45</t>
  </si>
  <si>
    <t>Northville</t>
  </si>
  <si>
    <t>17327 Maple HillDrive</t>
  </si>
  <si>
    <t>48168</t>
  </si>
  <si>
    <t>+1 248-347-0019</t>
  </si>
  <si>
    <t>larrylast@gmail.com</t>
  </si>
  <si>
    <t>长沙雷博汽车零部件有限公司</t>
  </si>
  <si>
    <t>3 N47</t>
  </si>
  <si>
    <t>1. CRANKSHAFT
2. CYLINDER HEAD
3. PISTON
4. TURBO
5. TURBOCHARGER</t>
  </si>
  <si>
    <t>https://automechanika-shanghai.hk.messefrankfurt.com/shanghai/zh-cn/exhibitor-search.detail.html/dps-automotive-co-ltd.html</t>
  </si>
  <si>
    <t>www.dieselpieza.com</t>
  </si>
  <si>
    <t>2024-11-13T15:50:57</t>
  </si>
  <si>
    <t>https://exhibitorsearch.hk.messefrankfurt.com/images/medium/company_pictures/10000100202401/375034/1731505703224_2213950314.jpg</t>
  </si>
  <si>
    <t>岳麓区西湖街道威嘉湖路566号越秀湖山邸第5#幢18层1820号</t>
  </si>
  <si>
    <t>+86 731 8847 0824</t>
  </si>
  <si>
    <t>sales@dieselpieza.com</t>
  </si>
  <si>
    <t>长沙雷博汽车零部件有限公司，湖南省 长沙市，岳麓区西湖街道威嘉湖路566号越秀湖山邸第5#幢18层1820号，410000，中国</t>
  </si>
  <si>
    <t>佛山红龙科技有限公司</t>
  </si>
  <si>
    <t>1.2 A47</t>
  </si>
  <si>
    <t>https://automechanika-shanghai.hk.messefrankfurt.com/shanghai/zh-cn/exhibitor-search.detail.html/dragon-automotive.html</t>
  </si>
  <si>
    <t>www.dragon-automotive.com</t>
  </si>
  <si>
    <t>三水区白坭镇三水大道中南高科智车港13栋801</t>
  </si>
  <si>
    <t>+86 187 2621 5171</t>
  </si>
  <si>
    <t>info@dragon-automotive.com</t>
  </si>
  <si>
    <t>佛山红龙科技有限公司，广东省 佛山市，三水区白坭镇三水大道中南高科智车港13栋801，528000，中国</t>
  </si>
  <si>
    <t>DSM Otomotiv Dis Ticaret Ltd Sti</t>
  </si>
  <si>
    <t>2.1 AF15</t>
  </si>
  <si>
    <t>1. leaf spring
2. leaf springs for trucks and trailers
3. blattfedern f&amp;uuml;r nutzfahrzeuge
4. air springs
5. auto parts leaf spring</t>
  </si>
  <si>
    <t>https://automechanika-shanghai.hk.messefrankfurt.com/shanghai/zh-cn/exhibitor-search.detail.html/dsm-otomotiv-dis-ticaret-ltd-sti.html</t>
  </si>
  <si>
    <t>www.dosemenler.com</t>
  </si>
  <si>
    <t>2024-10-15T13:10:26</t>
  </si>
  <si>
    <t>{"0": {"[Social] No": 1, "[Social] Name": "instagram", "[Social] File": "", "[Social] Url": "https://www.instagram.com/dosemenler/"}}</t>
  </si>
  <si>
    <r>
      <rPr>
        <sz val="9"/>
        <color theme="1"/>
        <rFont val="微软雅黑"/>
        <charset val="134"/>
      </rPr>
      <t>Altieylul Bal</t>
    </r>
    <r>
      <rPr>
        <sz val="9"/>
        <color theme="1"/>
        <rFont val="宋体"/>
        <charset val="134"/>
      </rPr>
      <t>ı</t>
    </r>
    <r>
      <rPr>
        <sz val="9"/>
        <color theme="1"/>
        <rFont val="微软雅黑"/>
        <charset val="134"/>
      </rPr>
      <t>kesir</t>
    </r>
  </si>
  <si>
    <t>Gaziosmanpasa Osb Mahallesi 2.Cadde No:5</t>
  </si>
  <si>
    <t>+90 266 281 12 83</t>
  </si>
  <si>
    <t>emre@dosemenler.com</t>
  </si>
  <si>
    <t>+90 266 281 12 89</t>
  </si>
  <si>
    <t>广州市多一电子有限公司</t>
  </si>
  <si>
    <t>5.2 D26</t>
  </si>
  <si>
    <t>1. 汽车维修工具
2. 蓄电池检测
3. 汽车解码器
4. 全保护智能蓄电池检测仪
5. 多功能汽车检修万用表</t>
  </si>
  <si>
    <t>https://automechanika-shanghai.hk.messefrankfurt.com/shanghai/zh-cn/exhibitor-search.detail.html/duoyi-electronics-ltd.html</t>
  </si>
  <si>
    <t>www.sz-duoyi.com</t>
  </si>
  <si>
    <t>2024-11-15T08:54:48</t>
  </si>
  <si>
    <t>番禺区金山大道金山工业园7号厂房A栋2楼</t>
  </si>
  <si>
    <t>511442</t>
  </si>
  <si>
    <t>+86 20 3469 8860</t>
  </si>
  <si>
    <t>13622220652@139.com</t>
  </si>
  <si>
    <t>+86 20346980</t>
  </si>
  <si>
    <t>广州市多一电子有限公司，广东省 广州市，番禺区金山大道金山工业园7号厂房A栋2楼，511442，中国</t>
  </si>
  <si>
    <t>D-Zen Auto Parts Enterprise Ltd</t>
  </si>
  <si>
    <t>2.1 G73</t>
  </si>
  <si>
    <t>1. brake pads
2. 刹车片</t>
  </si>
  <si>
    <t>https://automechanika-shanghai.hk.messefrankfurt.com/shanghai/zh-cn/exhibitor-search.detail.html/d-zen-auto-parts-enterprise-ltd.html</t>
  </si>
  <si>
    <t>http://www.dzenbrake.com/</t>
  </si>
  <si>
    <t>2024-10-31T08:38:56</t>
  </si>
  <si>
    <t>https://exhibitorsearch.hk.messefrankfurt.com/images/medium/company_pictures/10000100202401/390723/1730360332452_3941765214.png</t>
  </si>
  <si>
    <t>Rm. 1109, Witty Comm. Bldg., 1A-1L Tung Choi St., Mongkok</t>
  </si>
  <si>
    <t>+852 57187066687</t>
  </si>
  <si>
    <t>info@dzenbrake.com</t>
  </si>
  <si>
    <t>+86 571 8716 3713</t>
  </si>
  <si>
    <t>苏州艾沃意特汽车设备有限公司</t>
  </si>
  <si>
    <t>5.2 F35</t>
  </si>
  <si>
    <t>1. Four post lift
2. Vehicle lift
3. Truck lift
4. Scissor lift
5. Two post lift</t>
  </si>
  <si>
    <t>https://automechanika-shanghai.hk.messefrankfurt.com/shanghai/zh-cn/exhibitor-search.detail.html/eae-automotive-equipment-company-limited.html</t>
  </si>
  <si>
    <t>www.eae-ae.com</t>
  </si>
  <si>
    <t>2024-11-12T03:06:07</t>
  </si>
  <si>
    <t>吴江经济开发区云联北路1089号</t>
  </si>
  <si>
    <t>+86 512 6303 2866</t>
  </si>
  <si>
    <t>pan.li@eae-ae.com</t>
  </si>
  <si>
    <t>苏州艾沃意特汽车设备有限公司，江苏省 苏州市，吴江经济开发区云联北路1089号，215000，中国</t>
  </si>
  <si>
    <t>EAS Automotive Ltd</t>
  </si>
  <si>
    <t>2.1 F70</t>
  </si>
  <si>
    <t>1.2 底盘部分（车桥、方向盘、制动装置、车轮、减震器）
2.3 车辆电气系统（电源、电池、电缆、线束、电缆安装与连接元件、插头、传感器、车载诊断系统、高压系统）
5.2 润滑剂和润滑脂（冷却润滑油、润滑脂和润滑剂）
5.3 机油及油类物质（润滑油）</t>
  </si>
  <si>
    <t>1. EAS
2. JAPAN
3. GMB
4. TPR
5. AFTERMARKET</t>
  </si>
  <si>
    <t>https://automechanika-shanghai.hk.messefrankfurt.com/shanghai/zh-cn/exhibitor-search.detail.html/eas-automotive-ltd.html</t>
  </si>
  <si>
    <t>www.eas-automotive.com</t>
  </si>
  <si>
    <t>2024-11-11T06:54:53</t>
  </si>
  <si>
    <t>{"0": {"[Social] No": 1, "[Social] Name": "instagram", "[Social] File": "", "[Social] Url": "https://www.instagram.com/easautomotive/"}}</t>
  </si>
  <si>
    <t>https://exhibitorsearch.hk.messefrankfurt.com/images/medium/company_pictures/10000100202401/405592/1729749354047_3884345795.jpg</t>
  </si>
  <si>
    <t>Kitahorie, Nishi-Ku/F</t>
  </si>
  <si>
    <t>1-19-1 7</t>
  </si>
  <si>
    <t>+81 6-6110-1616</t>
  </si>
  <si>
    <t>sales@eas-automotive.com</t>
  </si>
  <si>
    <t>+81 6-6110-1618</t>
  </si>
  <si>
    <t>易至特(泉州)智能科技有限公司</t>
  </si>
  <si>
    <t>1.1 A105</t>
  </si>
  <si>
    <t>https://automechanika-shanghai.hk.messefrankfurt.com/shanghai/zh-cn/exhibitor-search.detail.html/eastquanzhou-intelligent-technology-co-ltd.html</t>
  </si>
  <si>
    <t>www.sinor2009.com</t>
  </si>
  <si>
    <t>2024-08-29T04:59:50</t>
  </si>
  <si>
    <t>福建省 泉州市</t>
  </si>
  <si>
    <t>鲤城区常泰五星工业区</t>
  </si>
  <si>
    <t>362000</t>
  </si>
  <si>
    <t>+86 595 2242 6132</t>
  </si>
  <si>
    <t>sales@qzsinor.com</t>
  </si>
  <si>
    <t>易至特(泉州)智能科技有限公司，福建省 泉州市，鲤城区常泰五星工业区，362000，中国</t>
  </si>
  <si>
    <t>泉州市</t>
  </si>
  <si>
    <t>上海亿贝网络信息服务有限公司</t>
  </si>
  <si>
    <t>2.1 Q24</t>
  </si>
  <si>
    <t>1. 跨境电商平台
2. 汽配出口欧美
3. 悬挂转向制动系统
4. 发动机变速箱传统系统
5. 车灯保险杠中网后视镜</t>
  </si>
  <si>
    <t>https://automechanika-shanghai.hk.messefrankfurt.com/shanghai/zh-cn/exhibitor-search.detail.html/ebay-marketplaces-gmbh.html</t>
  </si>
  <si>
    <t>www.ebay.com</t>
  </si>
  <si>
    <t>2024-11-14T06:15:16</t>
  </si>
  <si>
    <t>山东省 青岛市</t>
  </si>
  <si>
    <t>市北区鞍山一路21号</t>
  </si>
  <si>
    <t>266021</t>
  </si>
  <si>
    <t>+86 21 2308 8006</t>
  </si>
  <si>
    <t>+86 21 2316 7484</t>
  </si>
  <si>
    <t>上海亿贝网络信息服务有限公司，山东省 青岛市，市北区鞍山一路21号，266021，中国</t>
  </si>
  <si>
    <t>青岛市</t>
  </si>
  <si>
    <r>
      <rPr>
        <sz val="9"/>
        <color theme="1"/>
        <rFont val="宋体-简"/>
        <charset val="134"/>
      </rPr>
      <t>數</t>
    </r>
    <r>
      <rPr>
        <sz val="9"/>
        <color theme="1"/>
        <rFont val="微软雅黑"/>
        <charset val="134"/>
      </rPr>
      <t>泓科技股份有限公司</t>
    </r>
  </si>
  <si>
    <t>2.1 Q02</t>
  </si>
  <si>
    <t>1.4 机械标准部件（紧固件、螺钉锁止部件、密封圈、滚动轴承）
4.1 车间维修及维护设备（系统及装备、起重设备、测量与测试设备、轮胎安装、车间设备、网络软件）
4.2 工具（冲击扭力螺丝刀、压缩机、扳手、高压电）
9.7 轮胎 / 车轮的配件及安装（阀门、存储标签、平衡配重、防盗装置、安全设备、车轮螺帽）
9.8 智能轮胎（数字系统、传感器、胎压管理系统、安全性、数据传输）</t>
  </si>
  <si>
    <t>1. Torque wrench
2. Torque tester
3. Ratchet wrench
4. Measuring instrument
5. Ratchet screwdriver</t>
  </si>
  <si>
    <t>https://automechanika-shanghai.hk.messefrankfurt.com/shanghai/zh-cn/exhibitor-search.detail.html/eclatorq-technology-co-ltd.html</t>
  </si>
  <si>
    <t>www.eclatorq.com</t>
  </si>
  <si>
    <t>2024-11-06T04:16:13</t>
  </si>
  <si>
    <r>
      <rPr>
        <sz val="9"/>
        <color theme="1"/>
        <rFont val="微软雅黑"/>
        <charset val="134"/>
      </rPr>
      <t>潭子</t>
    </r>
    <r>
      <rPr>
        <sz val="9"/>
        <color theme="1"/>
        <rFont val="宋体-简"/>
        <charset val="134"/>
      </rPr>
      <t>區</t>
    </r>
    <r>
      <rPr>
        <sz val="9"/>
        <color theme="1"/>
        <rFont val="微软雅黑"/>
        <charset val="134"/>
      </rPr>
      <t>加工出口</t>
    </r>
    <r>
      <rPr>
        <sz val="9"/>
        <color theme="1"/>
        <rFont val="宋体-简"/>
        <charset val="134"/>
      </rPr>
      <t>區</t>
    </r>
    <r>
      <rPr>
        <sz val="9"/>
        <color theme="1"/>
        <rFont val="微软雅黑"/>
        <charset val="134"/>
      </rPr>
      <t>北</t>
    </r>
    <r>
      <rPr>
        <sz val="9"/>
        <color theme="1"/>
        <rFont val="宋体-简"/>
        <charset val="134"/>
      </rPr>
      <t>環</t>
    </r>
    <r>
      <rPr>
        <sz val="9"/>
        <color theme="1"/>
        <rFont val="微软雅黑"/>
        <charset val="134"/>
      </rPr>
      <t>路15-1</t>
    </r>
    <r>
      <rPr>
        <sz val="9"/>
        <color theme="1"/>
        <rFont val="宋体-简"/>
        <charset val="134"/>
      </rPr>
      <t>號</t>
    </r>
  </si>
  <si>
    <t>42760</t>
  </si>
  <si>
    <t>+886 4 2532 0382</t>
  </si>
  <si>
    <t>sales2@eclatorq.com</t>
  </si>
  <si>
    <t>+886 4 2532 0381</t>
  </si>
  <si>
    <r>
      <rPr>
        <sz val="9"/>
        <color theme="1"/>
        <rFont val="宋体-简"/>
        <charset val="134"/>
      </rPr>
      <t>數</t>
    </r>
    <r>
      <rPr>
        <sz val="9"/>
        <color theme="1"/>
        <rFont val="微软雅黑"/>
        <charset val="134"/>
      </rPr>
      <t>泓科技股份有限公司 潭子</t>
    </r>
    <r>
      <rPr>
        <sz val="9"/>
        <color theme="1"/>
        <rFont val="宋体-简"/>
        <charset val="134"/>
      </rPr>
      <t>區</t>
    </r>
    <r>
      <rPr>
        <sz val="9"/>
        <color theme="1"/>
        <rFont val="微软雅黑"/>
        <charset val="134"/>
      </rPr>
      <t>加工出口</t>
    </r>
    <r>
      <rPr>
        <sz val="9"/>
        <color theme="1"/>
        <rFont val="宋体-简"/>
        <charset val="134"/>
      </rPr>
      <t>區</t>
    </r>
    <r>
      <rPr>
        <sz val="9"/>
        <color theme="1"/>
        <rFont val="微软雅黑"/>
        <charset val="134"/>
      </rPr>
      <t>北</t>
    </r>
    <r>
      <rPr>
        <sz val="9"/>
        <color theme="1"/>
        <rFont val="宋体-简"/>
        <charset val="134"/>
      </rPr>
      <t>環</t>
    </r>
    <r>
      <rPr>
        <sz val="9"/>
        <color theme="1"/>
        <rFont val="微软雅黑"/>
        <charset val="134"/>
      </rPr>
      <t>路15-1</t>
    </r>
    <r>
      <rPr>
        <sz val="9"/>
        <color theme="1"/>
        <rFont val="宋体-简"/>
        <charset val="134"/>
      </rPr>
      <t>號</t>
    </r>
    <r>
      <rPr>
        <sz val="9"/>
        <color theme="1"/>
        <rFont val="微软雅黑"/>
        <charset val="134"/>
      </rPr>
      <t>，台中市 42760，台湾</t>
    </r>
  </si>
  <si>
    <t>Eco Filtech Co Ltd</t>
  </si>
  <si>
    <t>2.2 B47</t>
  </si>
  <si>
    <t>https://automechanika-shanghai.hk.messefrankfurt.com/shanghai/zh-cn/exhibitor-search.detail.html/eco-filtech-co-ltd.html</t>
  </si>
  <si>
    <t>ecofiltech.com/</t>
  </si>
  <si>
    <t>2024-10-22T14:10:45</t>
  </si>
  <si>
    <t>Busan</t>
  </si>
  <si>
    <t>Gwahaksandan-ro 333 beon-gil, Gangseo-gu 32</t>
  </si>
  <si>
    <t>46742</t>
  </si>
  <si>
    <t>+82 51-972-5531</t>
  </si>
  <si>
    <t>lee@ecofiltech.com</t>
  </si>
  <si>
    <t>+82 51-972-5534</t>
  </si>
  <si>
    <t>经济日报中经社</t>
  </si>
  <si>
    <t>https://automechanika-shanghai.hk.messefrankfurt.com/shanghai/zh-cn/exhibitor-search.detail.html/economic-daily-news--censcom.html</t>
  </si>
  <si>
    <t>cens.com</t>
  </si>
  <si>
    <t>2024-10-10T06:59:02</t>
  </si>
  <si>
    <t>新北市</t>
  </si>
  <si>
    <t>汐止区 大同路一段369号</t>
  </si>
  <si>
    <t>+886 2869255882082</t>
  </si>
  <si>
    <t>hsiyen.liu@udngroup.com</t>
  </si>
  <si>
    <t>经济日报中经社 大同路一段369号 汐止区，新北市，台湾</t>
  </si>
  <si>
    <t>汐止区</t>
  </si>
  <si>
    <t>大同路一段369号</t>
  </si>
  <si>
    <t>汉宾有限公司</t>
  </si>
  <si>
    <t>2.1 A124</t>
  </si>
  <si>
    <t>https://automechanika-shanghai.hk.messefrankfurt.com/shanghai/zh-cn/exhibitor-search.detail.html/eda-autoparts-ltd.html</t>
  </si>
  <si>
    <t>www.edaauto.com</t>
  </si>
  <si>
    <t>2024-11-11T14:46:49</t>
  </si>
  <si>
    <r>
      <rPr>
        <sz val="9"/>
        <color theme="1"/>
        <rFont val="宋体-简"/>
        <charset val="134"/>
      </rPr>
      <t>龜</t>
    </r>
    <r>
      <rPr>
        <sz val="9"/>
        <color theme="1"/>
        <rFont val="微软雅黑"/>
        <charset val="134"/>
      </rPr>
      <t>山</t>
    </r>
    <r>
      <rPr>
        <sz val="9"/>
        <color theme="1"/>
        <rFont val="宋体-简"/>
        <charset val="134"/>
      </rPr>
      <t>鄉</t>
    </r>
    <r>
      <rPr>
        <sz val="9"/>
        <color theme="1"/>
        <rFont val="微软雅黑"/>
        <charset val="134"/>
      </rPr>
      <t>忠</t>
    </r>
    <r>
      <rPr>
        <sz val="9"/>
        <color theme="1"/>
        <rFont val="宋体-简"/>
        <charset val="134"/>
      </rPr>
      <t>義</t>
    </r>
    <r>
      <rPr>
        <sz val="9"/>
        <color theme="1"/>
        <rFont val="微软雅黑"/>
        <charset val="134"/>
      </rPr>
      <t>路3段231巷131弄6-1</t>
    </r>
    <r>
      <rPr>
        <sz val="9"/>
        <color theme="1"/>
        <rFont val="宋体-简"/>
        <charset val="134"/>
      </rPr>
      <t>號</t>
    </r>
  </si>
  <si>
    <t>333012</t>
  </si>
  <si>
    <t>+886 3 318 0906</t>
  </si>
  <si>
    <t>kelvin@edaauto.com</t>
  </si>
  <si>
    <t>+886 3 318 0907</t>
  </si>
  <si>
    <r>
      <rPr>
        <sz val="9"/>
        <color theme="1"/>
        <rFont val="微软雅黑"/>
        <charset val="134"/>
      </rPr>
      <t xml:space="preserve">汉宾有限公司 </t>
    </r>
    <r>
      <rPr>
        <sz val="9"/>
        <color theme="1"/>
        <rFont val="宋体-简"/>
        <charset val="134"/>
      </rPr>
      <t>龜</t>
    </r>
    <r>
      <rPr>
        <sz val="9"/>
        <color theme="1"/>
        <rFont val="微软雅黑"/>
        <charset val="134"/>
      </rPr>
      <t>山</t>
    </r>
    <r>
      <rPr>
        <sz val="9"/>
        <color theme="1"/>
        <rFont val="宋体-简"/>
        <charset val="134"/>
      </rPr>
      <t>鄉</t>
    </r>
    <r>
      <rPr>
        <sz val="9"/>
        <color theme="1"/>
        <rFont val="微软雅黑"/>
        <charset val="134"/>
      </rPr>
      <t>忠</t>
    </r>
    <r>
      <rPr>
        <sz val="9"/>
        <color theme="1"/>
        <rFont val="宋体-简"/>
        <charset val="134"/>
      </rPr>
      <t>義</t>
    </r>
    <r>
      <rPr>
        <sz val="9"/>
        <color theme="1"/>
        <rFont val="微软雅黑"/>
        <charset val="134"/>
      </rPr>
      <t>路3段231巷131弄6-1</t>
    </r>
    <r>
      <rPr>
        <sz val="9"/>
        <color theme="1"/>
        <rFont val="宋体-简"/>
        <charset val="134"/>
      </rPr>
      <t>號</t>
    </r>
    <r>
      <rPr>
        <sz val="9"/>
        <color theme="1"/>
        <rFont val="微软雅黑"/>
        <charset val="134"/>
      </rPr>
      <t>，No City 333012，台湾</t>
    </r>
  </si>
  <si>
    <t>常州恩红车辆部件有限公司</t>
  </si>
  <si>
    <t>2.2 D95</t>
  </si>
  <si>
    <t>https://automechanika-shanghai.hk.messefrankfurt.com/shanghai/zh-cn/exhibitor-search.detail.html/eh-changzhouguoyang.html</t>
  </si>
  <si>
    <t>shop91997l43760a2.1688.com</t>
  </si>
  <si>
    <t>2024-11-11T05:15:43</t>
  </si>
  <si>
    <t>+86 1825176994</t>
  </si>
  <si>
    <t>745505224@qq.com</t>
  </si>
  <si>
    <t>常州恩红车辆部件有限公司，江苏省 苏州市，新北区孟河镇，213100，中国</t>
  </si>
  <si>
    <t>Eku Fren Ve Dokum Sanayi AS</t>
  </si>
  <si>
    <t>2.1 C48</t>
  </si>
  <si>
    <t>https://automechanika-shanghai.hk.messefrankfurt.com/shanghai/zh-cn/exhibitor-search.detail.html/eku-fren-ve-dokum-sanayi-as.html</t>
  </si>
  <si>
    <t>www.eku.com.tr</t>
  </si>
  <si>
    <t>2024-08-30T22:29:18</t>
  </si>
  <si>
    <t>Kocaeli</t>
  </si>
  <si>
    <t>Tosb 1 Cd No 13 Cayirova</t>
  </si>
  <si>
    <t>41420</t>
  </si>
  <si>
    <t>+90 262 658 10 10</t>
  </si>
  <si>
    <t>info@eku.com.tr</t>
  </si>
  <si>
    <t>Eleco Auto Spare Parts Company Ltd</t>
  </si>
  <si>
    <t>6.1 F09</t>
  </si>
  <si>
    <t>1. 依莱柯
2. 汽车零部件</t>
  </si>
  <si>
    <t>https://automechanika-shanghai.hk.messefrankfurt.com/shanghai/zh-cn/exhibitor-search.detail.html/eleco-auto-spare-parts-co-ltd.html</t>
  </si>
  <si>
    <t>www.elecocn.com</t>
  </si>
  <si>
    <t>2024-11-15T08:54:30</t>
  </si>
  <si>
    <t>Jiangsu Nanjing</t>
  </si>
  <si>
    <t>Room 1517, Longtai Mansion, No.198 East Zhongshan Road</t>
  </si>
  <si>
    <t>210000</t>
  </si>
  <si>
    <t>+86 258486890</t>
  </si>
  <si>
    <t>caroline@elecocn.com</t>
  </si>
  <si>
    <t>+86 2584890</t>
  </si>
  <si>
    <t>Elerte Poland</t>
  </si>
  <si>
    <t>2.1 C136</t>
  </si>
  <si>
    <t>https://automechanika-shanghai.hk.messefrankfurt.com/shanghai/zh-cn/exhibitor-search.detail.html/elerte-poland-sp-z-oo.html</t>
  </si>
  <si>
    <t>www.elerte.pl</t>
  </si>
  <si>
    <t>2024-09-09T06:27:03</t>
  </si>
  <si>
    <t>Swietokrzyskie Malogoszcz</t>
  </si>
  <si>
    <t>Mieronice 160</t>
  </si>
  <si>
    <t>28-366</t>
  </si>
  <si>
    <t>+48 537 444 062</t>
  </si>
  <si>
    <t>sales@elerte.pl</t>
  </si>
  <si>
    <t>Elettra 1938 Spa</t>
  </si>
  <si>
    <t>2.1 C53</t>
  </si>
  <si>
    <t>1. Car horns
2. Automotive spare parts
3. Acoustic installation</t>
  </si>
  <si>
    <t>https://automechanika-shanghai.hk.messefrankfurt.com/shanghai/zh-cn/exhibitor-search.detail.html/elettra-1938-spa.html</t>
  </si>
  <si>
    <t>https://fiammcomponents.com/</t>
  </si>
  <si>
    <t>2024-09-26T06:30:09</t>
  </si>
  <si>
    <t>Montecchio Maggiore (VI)</t>
  </si>
  <si>
    <t>Viale Europa 75</t>
  </si>
  <si>
    <t>36075</t>
  </si>
  <si>
    <t>+86 27 8473 6816</t>
  </si>
  <si>
    <t>ruby.liu@fiammcomponents.com</t>
  </si>
  <si>
    <t>艾立特自动化科技(衡水)有限公司</t>
  </si>
  <si>
    <t>5.2 N76</t>
  </si>
  <si>
    <t>https://automechanika-shanghai.hk.messefrankfurt.com/shanghai/zh-cn/exhibitor-search.detail.html/elite-automation-technology-hengshui-co-ltd.html</t>
  </si>
  <si>
    <t>高新区新区六路北侧新桥新路西侧宇腾汽车公司2幢1层3室</t>
  </si>
  <si>
    <t>+86 31813623388983</t>
  </si>
  <si>
    <t>ff0318@163.com</t>
  </si>
  <si>
    <t>艾立特自动化科技(衡水)有限公司，河北省 衡水市，高新区新区六路北侧新桥新路西侧宇腾汽车公司2幢1层3室，中国</t>
  </si>
  <si>
    <t>Elkoh Engineering</t>
  </si>
  <si>
    <t>2.1 M125</t>
  </si>
  <si>
    <t>1. A/C Parts
2. Engine cooling parts
3. Compressor
4. Radiator
5. Condenser</t>
  </si>
  <si>
    <t>https://automechanika-shanghai.hk.messefrankfurt.com/shanghai/zh-cn/exhibitor-search.detail.html/elkoh-engineering.html</t>
  </si>
  <si>
    <t>www.elkoh.com</t>
  </si>
  <si>
    <t>2024-11-14T09:02:16</t>
  </si>
  <si>
    <t>#791-1, Jedo-Ro</t>
  </si>
  <si>
    <t>46711</t>
  </si>
  <si>
    <t>+82 51-973-6135</t>
  </si>
  <si>
    <t>info@elkoh.com</t>
  </si>
  <si>
    <t>+82 51-973-3708</t>
  </si>
  <si>
    <t>爱尔铃克铃尔集团</t>
  </si>
  <si>
    <t>2.1 D60</t>
  </si>
  <si>
    <t>1.4 机械标准部件（紧固件、螺钉锁止部件、密封圈、滚动轴承）
1.12 	驱动技术【电池动力车型（纯电池驱动BEV）、混合动力车型（混合动力驱动HEV、插电式混合动力驱动PHEV）、燃料电池动力车型（FCEV）、压缩天然气动力车型（生物甲烷、天然气、合成甲烷）、内燃机车型（汽油、柴油）】</t>
  </si>
  <si>
    <t>1. 气缸垫
2. 密封胶
3. 修包
4. 密封垫片
5. 气门室罩盖</t>
  </si>
  <si>
    <t>https://automechanika-shanghai.hk.messefrankfurt.com/shanghai/zh-cn/exhibitor-search.detail.html/elringklinger-ag.html</t>
  </si>
  <si>
    <t>www.elringklinger.cn</t>
  </si>
  <si>
    <t>2024-09-12T04:08:43</t>
  </si>
  <si>
    <t>72581 Dettingen/Erms</t>
  </si>
  <si>
    <t>Max-Eyth-Straße 2</t>
  </si>
  <si>
    <t>+86 512 8555 6707</t>
  </si>
  <si>
    <t>service@elring.de</t>
  </si>
  <si>
    <t>爱尔铃克铃尔集团，Max-Eyth-Straße 2 72581 Dettingen/Erms，德国</t>
  </si>
  <si>
    <t>DEU</t>
  </si>
  <si>
    <t>Elzem 汽车 - Wax 发动机阀门</t>
  </si>
  <si>
    <t>2.1 AG12</t>
  </si>
  <si>
    <t>1. engine valve
2. valve guide
3. valve seat
4. engine
5. valve</t>
  </si>
  <si>
    <t>https://automechanika-shanghai.hk.messefrankfurt.com/shanghai/zh-cn/exhibitor-search.detail.html/elzem-otomotiv-san-tic-ltd-sti.html</t>
  </si>
  <si>
    <t>https://www.elzemwax.com/index_en.html</t>
  </si>
  <si>
    <t>2024-10-21T04:15:00</t>
  </si>
  <si>
    <t>{"0": {"[Social] No": 1, "[Social] Name": "facebook", "[Social] File": "", "[Social] Url": "https://www.facebook.com/elzemwax"}}</t>
  </si>
  <si>
    <t>+90 532 562 37 92</t>
  </si>
  <si>
    <t>export@elzemwax.com</t>
  </si>
  <si>
    <t>Elzem 汽车 - Wax 发动机阀门 42160，，土耳其</t>
  </si>
  <si>
    <t>TUR</t>
  </si>
  <si>
    <t>Emas Supplies &amp;amp; Services Pte Ltd</t>
  </si>
  <si>
    <t>2.1 H29</t>
  </si>
  <si>
    <t>1.5 汽车内饰（驾驶舱、按钮、开关、仪表、安全气囊、座椅、车内照明、暖风系统、空调、电子调控装置、内置空滤）
3.7 商用特种车型及车身（货车、救护车、警车、出租车的装载车厢设备、设备、安装和改装）
4.6 空调服务（空调技术和服务设备、空调系统、空调设备维护）</t>
  </si>
  <si>
    <t>1. DENSO SANDEN MAHLE HANON DOOWON CALSONIC PALMAIR AE EGELHOF
2. AIRCON AIR CONDITION COMPRESSOR CONDENSER COOLING COIL FAN ASSEMBLY
3. 压缩机，热法器，膨胀阀，电装， 三电，电风扇
4. 奔驰，宝马，丰田， 本田，欧迪，别克， byd
5. toyota, mercedes, bmw, honda, audi, ford</t>
  </si>
  <si>
    <t>https://automechanika-shanghai.hk.messefrankfurt.com/shanghai/zh-cn/exhibitor-search.detail.html/emas-supplies--services-pte-ltd.html</t>
  </si>
  <si>
    <t>WWW.PALMAIR.COM</t>
  </si>
  <si>
    <t>2024-09-04T04:45:54</t>
  </si>
  <si>
    <t>No 46 Kaki Bukit Crescent</t>
  </si>
  <si>
    <t>416269</t>
  </si>
  <si>
    <t>+65 6744 6648</t>
  </si>
  <si>
    <t>deanchong@palmair.com</t>
  </si>
  <si>
    <t>+65 6746 6391</t>
  </si>
  <si>
    <t>Enercell Co Ltd</t>
  </si>
  <si>
    <t>2.1 K120</t>
  </si>
  <si>
    <t>https://automechanika-shanghai.hk.messefrankfurt.com/shanghai/zh-cn/exhibitor-search.detail.html/enercell-co-ltd.html</t>
  </si>
  <si>
    <t>http://www.hyundai-enercell.com</t>
  </si>
  <si>
    <t>2024-11-14T04:28:11</t>
  </si>
  <si>
    <t>Songpa-Gu 23-3,Seokchon-Dong 4th Floor,Jeffer Bldg</t>
  </si>
  <si>
    <t>+82 2-784-7215</t>
  </si>
  <si>
    <t>h-enercell@hyundai-enercell.com</t>
  </si>
  <si>
    <t>+82 64427213</t>
  </si>
  <si>
    <t>Energenics</t>
  </si>
  <si>
    <t>2.2 M25</t>
  </si>
  <si>
    <t>1.8 尾气后处理/废气净化（催化转换器、颗粒过滤器、氧气传感器）
5.4 添加剂
5.6 工艺型液体（冷却剂、制冷剂、气体、流体管理）</t>
  </si>
  <si>
    <t>https://automechanika-shanghai.hk.messefrankfurt.com/shanghai/zh-cn/exhibitor-search.detail.html/energenics.html</t>
  </si>
  <si>
    <t>www.energenics.co.uk</t>
  </si>
  <si>
    <t>2024-09-27T09:02:03</t>
  </si>
  <si>
    <t>Oxfordshire</t>
  </si>
  <si>
    <t>5 Begbroke Science Park, Begbroke</t>
  </si>
  <si>
    <t>OX5 1PF</t>
  </si>
  <si>
    <t>+44 1865 233010</t>
  </si>
  <si>
    <t>info@energenics.co.uk</t>
  </si>
  <si>
    <t>深圳引擎跳动科技有限公司</t>
  </si>
  <si>
    <t>7.2 K53</t>
  </si>
  <si>
    <t>1.8 尾气后处理/废气净化（催化转换器、颗粒过滤器、氧气传感器）
2.1 发动机电子系统（控制单元、总线系统、传感器、执行器）
2.3 车辆电气系统（电源、电池、电缆、线束、电缆安装与连接元件、插头、传感器、车载诊断系统、高压系统）
4.3 数字化维保（预防性维护、在线诊断、在线升级与服务、远程诊断）
4.4 车辆诊断（诊断设备及软件、车载诊断仪）
4.7 电池管理（诊断、评估、维护、更换、处理及回收、电池资料卡、电池循环使用策略）</t>
  </si>
  <si>
    <t>1. 诊断仪
2. 商用车诊断仪
3. Scanner
4. Diagnostic
5. Commercial vehicle diagnostic</t>
  </si>
  <si>
    <t>https://automechanika-shanghai.hk.messefrankfurt.com/shanghai/zh-cn/exhibitor-search.detail.html/engine-dance.html</t>
  </si>
  <si>
    <t>www.edx5.com</t>
  </si>
  <si>
    <t>2024-10-17T13:08:50</t>
  </si>
  <si>
    <t>龙岗区南湾街道宝泰大厦910</t>
  </si>
  <si>
    <t>+86 75518128806273</t>
  </si>
  <si>
    <t>lilin.hu@outlook.com</t>
  </si>
  <si>
    <t>深圳引擎跳动科技有限公司，广东省 深圳市，龙岗区南湾街道宝泰大厦910，518000，中国</t>
  </si>
  <si>
    <t>玉环鑫琪机械有限公司</t>
  </si>
  <si>
    <t>6.2 B11</t>
  </si>
  <si>
    <t>1. lifting&amp;amp;pulling
2. winch manufacturer
3. hand winch manufacturer
4. 4x4 products
5. winch accessories</t>
  </si>
  <si>
    <t>https://automechanika-shanghai.hk.messefrankfurt.com/shanghai/zh-cn/exhibitor-search.detail.html/enjoin-industrial-ltd.html</t>
  </si>
  <si>
    <t>www.enjoinparts.com</t>
  </si>
  <si>
    <t>2024-11-11T06:38:14</t>
  </si>
  <si>
    <t>嘉定区金沙江西路1555弄33号603</t>
  </si>
  <si>
    <t>201803</t>
  </si>
  <si>
    <t>+86 21 5996 1868</t>
  </si>
  <si>
    <t>sales@enjoinparts.com</t>
  </si>
  <si>
    <t>玉环鑫琪机械有限公司 上海市，嘉定区金沙江西路1555弄33号603，201803，中国</t>
  </si>
  <si>
    <t>Enq High Performance Parts Sdn Bhd</t>
  </si>
  <si>
    <t>2.1 B110</t>
  </si>
  <si>
    <t>1. Ignition Wire Set
2. Valve Cover Gasket
3. Distributor Boots
4. Spark Plug Boots
5. Molded Rubber Parts</t>
  </si>
  <si>
    <t>https://automechanika-shanghai.hk.messefrankfurt.com/shanghai/zh-cn/exhibitor-search.detail.html/enq-high-performance-parts-sdn-bhd.html</t>
  </si>
  <si>
    <t>ltplugwire.com</t>
  </si>
  <si>
    <t>2024-10-29T06:55:12</t>
  </si>
  <si>
    <t>Wilayah Persekutuan Kuala Lumpur</t>
  </si>
  <si>
    <t>Kepong Taman Perindustrian Ehsan Jaya No 606 Jalan 22</t>
  </si>
  <si>
    <t>+60 12-522 7332</t>
  </si>
  <si>
    <t>huat530@yahoo.com</t>
  </si>
  <si>
    <t>沧州恩义汽车部件科技有限责任公司</t>
  </si>
  <si>
    <t>4.1 N55</t>
  </si>
  <si>
    <t>1. 汽车喷油嘴
2. 全新喷油嘴
3. 全新喷油嘴工厂
4. 汽车摩托车喷油器
5. 质量高 价格好</t>
  </si>
  <si>
    <t>https://automechanika-shanghai.hk.messefrankfurt.com/shanghai/zh-cn/exhibitor-search.detail.html/enyi-auto-parts-technology-co-ltd.html</t>
  </si>
  <si>
    <t>yangqueen.en.alibaba.com</t>
  </si>
  <si>
    <t>2024-11-11T06:15:08</t>
  </si>
  <si>
    <t>南皮县冯家口镇杨庄村</t>
  </si>
  <si>
    <t>+86 135 3892 2281</t>
  </si>
  <si>
    <t>2245276792@qq.com</t>
  </si>
  <si>
    <t>沧州恩义汽车部件科技有限责任公司，河北省 沧州市，南皮县冯家口镇杨庄村，061000，中国</t>
  </si>
  <si>
    <t>温州欧力特电器股份有限公司</t>
  </si>
  <si>
    <t>5.1 F92</t>
  </si>
  <si>
    <t>https://automechanika-shanghai.hk.messefrankfurt.com/shanghai/zh-cn/exhibitor-search.detail.html/enzhou-oulite-electric-co-ltd.html</t>
  </si>
  <si>
    <t>www.wzparts.com</t>
  </si>
  <si>
    <t>2024-11-11T10:15:35</t>
  </si>
  <si>
    <t>瑞安市塘下镇罗凤工业区罗风西路588号三号楼4楼</t>
  </si>
  <si>
    <t>+86 577 6600 5667</t>
  </si>
  <si>
    <t>olt@wzparts.com</t>
  </si>
  <si>
    <t>温州欧力特电器股份有限公司，浙江省 温州市，瑞安市塘下镇罗凤工业区罗风西路588号三号楼4楼，325204，中国</t>
  </si>
  <si>
    <t>Enzoil Asia Pacific Sdn Bhd</t>
  </si>
  <si>
    <t>2.1 C111</t>
  </si>
  <si>
    <t>5.2 润滑剂和润滑脂（冷却润滑油、润滑脂和润滑剂）
5.3 机油及油类物质（润滑油）
5.4 添加剂
5.6 工艺型液体（冷却剂、制冷剂、气体、流体管理）</t>
  </si>
  <si>
    <t>1. engine oil
2. atf
3. gear oil
4. lubricant
5. motor oil</t>
  </si>
  <si>
    <t>https://automechanika-shanghai.hk.messefrankfurt.com/shanghai/zh-cn/exhibitor-search.detail.html/enzoil-asia-pacific-sdn-bhd.html</t>
  </si>
  <si>
    <t>2024-10-03T13:24:28</t>
  </si>
  <si>
    <t>{"0": {"[Social] No": 1, "[Social] Name": "facebook", "[Social] File": "", "[Social] Url": "https://www.facebook.com/enzoilasiapacific/"}}</t>
  </si>
  <si>
    <t>Lot PT 9881 (Gudang B), Kampung Baru</t>
  </si>
  <si>
    <t>广州飞扬汽配贸易有限公司</t>
  </si>
  <si>
    <t>1.2 G98</t>
  </si>
  <si>
    <t>1. carbon hood
2. carbon rear spoiler
3. carbon front lip
4. carbon interior
5. carbon fiber material sample</t>
  </si>
  <si>
    <t>https://automechanika-shanghai.hk.messefrankfurt.com/shanghai/zh-cn/exhibitor-search.detail.html/epr-international-co-ltd.html</t>
  </si>
  <si>
    <t>www.epr-int.com</t>
  </si>
  <si>
    <t>2024-10-14T09:22:55</t>
  </si>
  <si>
    <t>{"0": {"[Social] No": 1, "[Social] Name": "wechat", "[Social] File": "https://exhibitorsearch.hk.messefrankfurt.com/images/original/qrcodes/10000100202401/381984/1728889737981_2265201944.jpg", "[Social] Url": "https://u.wechat.com/MA-nO3PsH39KsHTImj6YKfc"}}</t>
  </si>
  <si>
    <t>广东省  广州</t>
  </si>
  <si>
    <t>荔湾区 花地村接龙里工业区EPR飞扬环球贸易有限公司</t>
  </si>
  <si>
    <t>info@epr-int.com</t>
  </si>
  <si>
    <t>广州飞扬汽配贸易有限公司，广东省  广州 荔湾区，花地村接龙里工业区EPR飞扬环球贸易有限公司，中国</t>
  </si>
  <si>
    <t>广州</t>
  </si>
  <si>
    <t>荔湾区</t>
  </si>
  <si>
    <t>花地村接龙里工业区EPR飞扬环球贸易有限公司</t>
  </si>
  <si>
    <t>Erku Otomotiv San Tic Ltd Sti</t>
  </si>
  <si>
    <t>2.1 AE11</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</si>
  <si>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5.2 润滑剂和润滑脂（冷却润滑油、润滑脂和润滑剂）
5.3 机油及油类物质（润滑油）</t>
  </si>
  <si>
    <t>1. EUROPEAN TRUCK PARTS
2. ENGINE PARTS
3. BRAKE PAD
4. FILTER
5. ADBLUE PUMP</t>
  </si>
  <si>
    <t>https://automechanika-shanghai.hk.messefrankfurt.com/shanghai/zh-cn/exhibitor-search.detail.html/erku-otomotiv-san-tic-ltd-sti.html</t>
  </si>
  <si>
    <t>www.erqo.com.tr</t>
  </si>
  <si>
    <t>2024-10-15T11:58:12</t>
  </si>
  <si>
    <t>Istanbul No City</t>
  </si>
  <si>
    <t>Iosb Dolapdere San.Sit 19 Ada No 18 Basaksehir/ Ikitelli</t>
  </si>
  <si>
    <t>34490</t>
  </si>
  <si>
    <t>+90 212 407 02 68</t>
  </si>
  <si>
    <t>musaerolkose@erqo.com.tr</t>
  </si>
  <si>
    <t>+90 212 407 02 67</t>
  </si>
  <si>
    <t>Errecom SpA</t>
  </si>
  <si>
    <t>2.2 H26</t>
  </si>
  <si>
    <t>5.2 润滑剂和润滑脂（冷却润滑油、润滑脂和润滑剂）
5.3 机油及油类物质（润滑油）
5.4 添加剂
5.6 工艺型液体（冷却剂、制冷剂、气体、流体管理）
5.7 工艺喷雾剂（清洁剂、护理剂、润滑剂和通用喷雾剂）、气雾剂</t>
  </si>
  <si>
    <t>1. Compressor Lubricants
2. A/C Leak Stop
3. A/C Additives
4. A/C Chemicals
5. Engine Chemicals</t>
  </si>
  <si>
    <t>https://automechanika-shanghai.hk.messefrankfurt.com/shanghai/zh-cn/exhibitor-search.detail.html/errecom-spa.html</t>
  </si>
  <si>
    <t>www.errecom.com</t>
  </si>
  <si>
    <t>2024-10-28T02:44:03</t>
  </si>
  <si>
    <t>{"0": {"[Social] No": 1, "[Social] Name": "linkedin", "[Social] File": "", "[Social] Url": "https://www.linkedin.com/company/errecomspa/"}}</t>
  </si>
  <si>
    <t>Corzano</t>
  </si>
  <si>
    <t>Via Industriale 14</t>
  </si>
  <si>
    <t>25030</t>
  </si>
  <si>
    <t>+39 030 971 9096</t>
  </si>
  <si>
    <t>info@errecom.it</t>
  </si>
  <si>
    <t>Esron Petroleum Sdn Bhd</t>
  </si>
  <si>
    <t>2.1 A48</t>
  </si>
  <si>
    <t>5.2 润滑剂和润滑脂（冷却润滑油、润滑脂和润滑剂）
7.1 汽车清洗（自动化车身清洗设备、洗车站、洗车设备、汽车清洗化学品、用品及服务）
7.2 汽车养护（内饰及外饰清洁、高压吸尘器、保养设备、清洁及养护用品、养护气雾剂、养护配件及服务、真空吸尘器）</t>
  </si>
  <si>
    <t>1. Lubricants
2. Oil &amp;amp; Fuel Treatment
3. Car Care
4. Gasket Maker
5. Epoxy</t>
  </si>
  <si>
    <t>https://automechanika-shanghai.hk.messefrankfurt.com/shanghai/zh-cn/exhibitor-search.detail.html/esron-petroleum-sdn-bhd.html</t>
  </si>
  <si>
    <t>www.hardexworld.com</t>
  </si>
  <si>
    <t>2024-11-18T04:49:10</t>
  </si>
  <si>
    <t>{"0": {"[Social] No": 1, "[Social] Name": "facebook", "[Social] File": "", "[Social] Url": "https://www.facebook.com/HardexMalaysia"}}</t>
  </si>
  <si>
    <t>Kuantan</t>
  </si>
  <si>
    <t>Bandar Indera Mahkota No.2, Jln lM 3/6, KWS Perindustrial lM 3</t>
  </si>
  <si>
    <t>25200</t>
  </si>
  <si>
    <t>+60 12-912 3617</t>
  </si>
  <si>
    <t>info@hardexworld.com</t>
  </si>
  <si>
    <t>Etps Parts Trading Co Ltd</t>
  </si>
  <si>
    <t>2.1 K152-1</t>
  </si>
  <si>
    <t>https://automechanika-shanghai.hk.messefrankfurt.com/shanghai/zh-cn/exhibitor-search.detail.html/etps-parts-trading-co-ltd.html</t>
  </si>
  <si>
    <t>www.engine-oilpump.com</t>
  </si>
  <si>
    <t>2024-11-11T07:12:28</t>
  </si>
  <si>
    <t>No Address</t>
  </si>
  <si>
    <t>317200</t>
  </si>
  <si>
    <t>+971 4 229 7718</t>
  </si>
  <si>
    <t>228943979@qq.com</t>
  </si>
  <si>
    <t>+971 4 229 7728</t>
  </si>
  <si>
    <t>深圳市欧克勒亚科技有限公司</t>
  </si>
  <si>
    <t>6.2 N25</t>
  </si>
  <si>
    <t>1. 新一代汽车智能诊断设备</t>
  </si>
  <si>
    <t>https://automechanika-shanghai.hk.messefrankfurt.com/shanghai/zh-cn/exhibitor-search.detail.html/eucleia-technology-co-ltd.html</t>
  </si>
  <si>
    <t>www.eucleia.net</t>
  </si>
  <si>
    <t>2024-11-11T12:10:11</t>
  </si>
  <si>
    <t>宝安区西乡街道华丰国际机器人产业园F栋F701-703</t>
  </si>
  <si>
    <t>518126</t>
  </si>
  <si>
    <t>+86 75517727596774</t>
  </si>
  <si>
    <t>huangzhicong@eucleia.net</t>
  </si>
  <si>
    <t>深圳市欧克勒亚科技有限公司，广东省 深圳市，宝安区西乡街道华丰国际机器人产业园F栋F701-703，518126，中国</t>
  </si>
  <si>
    <t>Eurobump Otomotiv Sanayi Ve Ticaret AS</t>
  </si>
  <si>
    <t>1.1 C80</t>
  </si>
  <si>
    <t>https://automechanika-shanghai.hk.messefrankfurt.com/shanghai/zh-cn/exhibitor-search.detail.html/eurobump-otomotiv-sanayi-ve-ticaret-as.html</t>
  </si>
  <si>
    <t>www.eurobump.com</t>
  </si>
  <si>
    <t>2024-08-08T04:43:28</t>
  </si>
  <si>
    <t>Istanbul</t>
  </si>
  <si>
    <t>Canta Balaban Mah, Aslanagzi Sok, No 35 Silivri</t>
  </si>
  <si>
    <t>34580</t>
  </si>
  <si>
    <t>+90 2126710222171</t>
  </si>
  <si>
    <t>wangwei@psh.nl</t>
  </si>
  <si>
    <t>+90 212 671 02 21</t>
  </si>
  <si>
    <t>Eurocv Industrial Shanghai Co Ltd</t>
  </si>
  <si>
    <t>6.1 N45</t>
  </si>
  <si>
    <t>https://automechanika-shanghai.hk.messefrankfurt.com/shanghai/zh-cn/exhibitor-search.detail.html/eurocv-industrial-shanghai-co-ltd.html</t>
  </si>
  <si>
    <t>www.eurocvway.com</t>
  </si>
  <si>
    <t>2024-11-15T08:53:16</t>
  </si>
  <si>
    <t>No.315 Yueluo Road Baoshan</t>
  </si>
  <si>
    <t>+86 21 3387 5321</t>
  </si>
  <si>
    <t>info@eurocv.com.cn</t>
  </si>
  <si>
    <t>+86 21338753</t>
  </si>
  <si>
    <t>宁波佳灯进出口有限公司</t>
  </si>
  <si>
    <t>6.1 A27</t>
  </si>
  <si>
    <t>1. 变速箱齿轮
2. 发动机配件</t>
  </si>
  <si>
    <t>https://automechanika-shanghai.hk.messefrankfurt.com/shanghai/zh-cn/exhibitor-search.detail.html/euromotors.html</t>
  </si>
  <si>
    <t>www.euromotors.com.cn</t>
  </si>
  <si>
    <t>2024-11-06T04:25:47</t>
  </si>
  <si>
    <t>滨海工业区 启航南路700号</t>
  </si>
  <si>
    <t>315000</t>
  </si>
  <si>
    <t>+86 574 8780 4733</t>
  </si>
  <si>
    <t>jimmy@euromotors.com.cn</t>
  </si>
  <si>
    <t>+86 574 8306 6981</t>
  </si>
  <si>
    <t>宁波佳灯进出口有限公司，浙江省 宁波市，滨海工业区 启航南路700号，315000，中国</t>
  </si>
  <si>
    <t>Eurotai (Ningbo) Outdoor Products Co Ltd</t>
  </si>
  <si>
    <t>1.2 F115</t>
  </si>
  <si>
    <t>https://automechanika-shanghai.hk.messefrankfurt.com/shanghai/zh-cn/exhibitor-search.detail.html/eurotai-ningbo-outdoor-products-co-ltd.html</t>
  </si>
  <si>
    <t>2024-11-06T08:03:12</t>
  </si>
  <si>
    <t>Lincheng Village, Linshan Town, Yuyao</t>
  </si>
  <si>
    <t>+86 574 6207 8709</t>
  </si>
  <si>
    <t>102916339@qq.com</t>
  </si>
  <si>
    <t>埃瓦默泵技术服务（南京）有限公司</t>
  </si>
  <si>
    <t>2.1 E145</t>
  </si>
  <si>
    <t>1. 中重型商用车电液动力转向泵
2. 中重型商用车变排量动力转向泵
3. 中重型商用车应急转向泵
4. 乘用车及轻型商用车动力转向泵
5. 乘用车及轻型商用车变速箱泵</t>
  </si>
  <si>
    <t>https://automechanika-shanghai.hk.messefrankfurt.com/shanghai/zh-cn/exhibitor-search.detail.html/evamo-pump-technology-solutions-nanjing-co-ltd.html</t>
  </si>
  <si>
    <t>www.evamo.com</t>
  </si>
  <si>
    <t>2024-10-16T04:41:44</t>
  </si>
  <si>
    <t>{"0": {"[Social] No": 1, "[Social] Name": "wechat", "[Social] File": "https://exhibitorsearch.hk.messefrankfurt.com/images/original/qrcodes/10000100202401/383197/1729046454688_1144075651.jpg", "[Social] Url": "http://weixin.qq.com/r/lxyguFTEMglNrRDb90mF"}}</t>
  </si>
  <si>
    <t>经济技术开发区润博路1号</t>
  </si>
  <si>
    <t>210034</t>
  </si>
  <si>
    <t>+86 25 6959 4338</t>
  </si>
  <si>
    <t>feifei.ni@pump-ts.com</t>
  </si>
  <si>
    <t>埃瓦默泵技术服务（南京）有限公司，江苏省 南京市 ，经济技术开发区润博路1号，210034，中国</t>
  </si>
  <si>
    <t>青岛国橡宜稳橡胶科技有限公司</t>
  </si>
  <si>
    <t>5.1 C72</t>
  </si>
  <si>
    <t>https://automechanika-shanghai.hk.messefrankfurt.com/shanghai/zh-cn/exhibitor-search.detail.html/even-company-limited.html</t>
  </si>
  <si>
    <t>www.guoxiangeven.com</t>
  </si>
  <si>
    <t>2024-11-11T05:15:59</t>
  </si>
  <si>
    <t>市北区郑州路43号</t>
  </si>
  <si>
    <t>266000</t>
  </si>
  <si>
    <t>+86 532 8163 8555</t>
  </si>
  <si>
    <t>lum@everi.com.cn</t>
  </si>
  <si>
    <t>青岛国橡宜稳橡胶科技有限公司 青岛市，市北区郑州路43号，266000，中国</t>
  </si>
  <si>
    <t>佛山市恒晖汽车用品有限公司</t>
  </si>
  <si>
    <t>2.2 M116</t>
  </si>
  <si>
    <t>1. Bonnet guard
2. Window Visor
3. Head light Cover
4. Moon roof Visor
5. Car trim</t>
  </si>
  <si>
    <t>https://automechanika-shanghai.hk.messefrankfurt.com/shanghai/zh-cn/exhibitor-search.detail.html/ever-bright-auto-accessories-co-ltd.html</t>
  </si>
  <si>
    <t>南海区大沥镇盐步华丽布匹装饰材料市场北区三期二楼自编号CY16号之一</t>
  </si>
  <si>
    <t>528231</t>
  </si>
  <si>
    <t>christinecw2012@aliyun.com</t>
  </si>
  <si>
    <t>佛山市恒晖汽车用品有限公司，广东省 佛山市，南海区大沥镇盐步华丽布匹装饰材料市场北区三期二楼自编号CY16号之一，528231，中国</t>
  </si>
  <si>
    <t>上海力昀实业有限公司</t>
  </si>
  <si>
    <t>7.1 C84</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</si>
  <si>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1.8 尾气后处理/废气净化（催化转换器、颗粒过滤器、氧气传感器）</t>
  </si>
  <si>
    <t>https://automechanika-shanghai.hk.messefrankfurt.com/shanghai/zh-cn/exhibitor-search.detail.html/evershining-shanghai-co-ltd.html</t>
  </si>
  <si>
    <t>www.evershiningsh.com</t>
  </si>
  <si>
    <t>浦东秀浦路3999弄聚城创业园32号厂房西A</t>
  </si>
  <si>
    <t>201319</t>
  </si>
  <si>
    <t>+86 2161184198801</t>
  </si>
  <si>
    <t>nancy@evershiningsh.com</t>
  </si>
  <si>
    <t>+86 21 6118 4188</t>
  </si>
  <si>
    <t>上海力昀实业有限公司 上海市，浦东秀浦路3999弄聚城创业园32号厂房西A，201319，中国</t>
  </si>
  <si>
    <t>Everspark Industries Sdn Bhd</t>
  </si>
  <si>
    <t>4.1 C108</t>
  </si>
  <si>
    <t>1. ALTERNATORS
2. STARTERS
3. COMPRESSORS
4. MALAYSIA
5. MANUFACTURER</t>
  </si>
  <si>
    <t>https://automechanika-shanghai.hk.messefrankfurt.com/shanghai/zh-cn/exhibitor-search.detail.html/everspark-industries-sdn-bhd.html</t>
  </si>
  <si>
    <t>www.everspark.com</t>
  </si>
  <si>
    <t>2024-11-05T04:06:00</t>
  </si>
  <si>
    <t>https://exhibitorsearch.hk.messefrankfurt.com/images/medium/company_pictures/10000100202401/389735/1730775946079_2189919725.png</t>
  </si>
  <si>
    <t>Kawasan Perindustrian Senai IV PLO 222, Jalan Cyber 14</t>
  </si>
  <si>
    <t>81400</t>
  </si>
  <si>
    <t>+60 7-598 1118</t>
  </si>
  <si>
    <t>everspark@everspark.com</t>
  </si>
  <si>
    <t>+60 7-598 3654</t>
  </si>
  <si>
    <t>爱思帝（广州）驱动系统有限公司</t>
  </si>
  <si>
    <t>2.1 G82</t>
  </si>
  <si>
    <t>1. 离合器
2. EXEDY
3. 爱思帝
4. 大金
5. 驱动系统</t>
  </si>
  <si>
    <t>https://automechanika-shanghai.hk.messefrankfurt.com/shanghai/zh-cn/exhibitor-search.detail.html/exedy-guangzhou-co-ltd.html</t>
  </si>
  <si>
    <t>www.exedy.com</t>
  </si>
  <si>
    <t>白云区白云大道北新广从汽配城八街944号3240</t>
  </si>
  <si>
    <t>+86 20 8358 1718</t>
  </si>
  <si>
    <t>fanguoming@exedy.com.cn</t>
  </si>
  <si>
    <t>爱思帝（广州）驱动系统有限公司，广东省 广州市，白云区白云大道北新广从汽配城八街944号3240，510000，中国</t>
  </si>
  <si>
    <t>EXN LUBE MARKETING SDN BHD</t>
  </si>
  <si>
    <t>2.1 B102</t>
  </si>
  <si>
    <t>1. EXN
2. MolyRacing
3. MolyTech
4. Car Care
5. 100% PAO</t>
  </si>
  <si>
    <t>https://automechanika-shanghai.hk.messefrankfurt.com/shanghai/zh-cn/exhibitor-search.detail.html/exn-lube-marketing-sdn-bhd.html</t>
  </si>
  <si>
    <t>www.exnlube.com</t>
  </si>
  <si>
    <t>2024-10-03T03:21:58</t>
  </si>
  <si>
    <t>{"0": {"[Social] No": 1, "[Social] Name": "facebook", "[Social] File": "", "[Social] Url": "https://www.facebook.com/exnlubricant"}}</t>
  </si>
  <si>
    <t>Selangor Petaling Jaya</t>
  </si>
  <si>
    <t>Damansara Perdana Metropolitan Square, Jalan Pju8/1, Lot W3A06-A07, Lvl 3A,</t>
  </si>
  <si>
    <t>47820</t>
  </si>
  <si>
    <t>+60 3-7732 3208</t>
  </si>
  <si>
    <t>ezy@exnlube.com</t>
  </si>
  <si>
    <t>+60 3-7722 1237</t>
  </si>
  <si>
    <t>Exolube Co Ltd</t>
  </si>
  <si>
    <t>2.1 K122</t>
  </si>
  <si>
    <t>1. Engine Oil
2. Lubricants
3. Transmission Oil
4. Industrial Oil
5. Hydraulic Oil</t>
  </si>
  <si>
    <t>https://automechanika-shanghai.hk.messefrankfurt.com/shanghai/zh-cn/exhibitor-search.detail.html/exolube-co-ltd.html</t>
  </si>
  <si>
    <t>https://exolube.iwinv.net/</t>
  </si>
  <si>
    <t>2024-10-18T22:15:01</t>
  </si>
  <si>
    <t>Ulju-gun Onsan-eup #166, Hwasan-ro</t>
  </si>
  <si>
    <t>45009</t>
  </si>
  <si>
    <t>+82 70-7006-6665</t>
  </si>
  <si>
    <t>exo@exolube.com</t>
  </si>
  <si>
    <t>+82 70-4275-5451</t>
  </si>
  <si>
    <t>Exotica Fresheners Co.</t>
  </si>
  <si>
    <t>2.2 F75</t>
  </si>
  <si>
    <t>3.9 汽车香水及特殊产品（空气清新剂、喷香器、汽车香水、车内喷雾剂、除虫专用产品、树形香薰、扩香器）
7.1 汽车清洗（自动化车身清洗设备、洗车站、洗车设备、汽车清洗化学品、用品及服务）
7.2 汽车养护（内饰及外饰清洁、高压吸尘器、保养设备、清洁及养护用品、养护气雾剂、养护配件及服务、真空吸尘器）</t>
  </si>
  <si>
    <t>https://automechanika-shanghai.hk.messefrankfurt.com/shanghai/zh-cn/exhibitor-search.detail.html/exotica-fresheners-co.html</t>
  </si>
  <si>
    <t>www.exoticafresh.com</t>
  </si>
  <si>
    <t>2024-11-15T16:48:02</t>
  </si>
  <si>
    <t>Holland</t>
  </si>
  <si>
    <t>1302 Holloway Rd</t>
  </si>
  <si>
    <t>43528</t>
  </si>
  <si>
    <t>+1 419-865-2552</t>
  </si>
  <si>
    <t>danny@exoticafresh.com</t>
  </si>
  <si>
    <t>+1 419-816-0101</t>
  </si>
  <si>
    <t>Fader Air-Cond Trading Sdn Bhd</t>
  </si>
  <si>
    <t>2.1 C121</t>
  </si>
  <si>
    <t>https://automechanika-shanghai.hk.messefrankfurt.com/shanghai/zh-cn/exhibitor-search.detail.html/fader-air-cond-trading-sdn-bhd.html</t>
  </si>
  <si>
    <t>https://www.faderaircond.com.my/</t>
  </si>
  <si>
    <t>2024-11-07T08:21:21</t>
  </si>
  <si>
    <t>Selangor Darul Ehsan Klang</t>
  </si>
  <si>
    <t>Kampung Sungai Pinang Jalan Goh Hock Huat Lot 3101</t>
  </si>
  <si>
    <t>41400</t>
  </si>
  <si>
    <t>+60 12-481 8323</t>
  </si>
  <si>
    <t>faderaircond@yahoo.com</t>
  </si>
  <si>
    <t>Fader Industry Sdn Bhd</t>
  </si>
  <si>
    <t>2.1 C123</t>
  </si>
  <si>
    <t>1.1 驾驶系统（发动机、变速箱、动力总成、排气装置）
1.7 乘用车和商用车再制造零部件
2.3 车辆电气系统（电源、电池、电缆、线束、电缆安装与连接元件、插头、传感器、车载诊断系统、高压系统）</t>
  </si>
  <si>
    <t>1. ALTERNATOR
2. STARTER
3. Automotive Parts
4. 发电机
5. 起动机</t>
  </si>
  <si>
    <t>https://automechanika-shanghai.hk.messefrankfurt.com/shanghai/zh-cn/exhibitor-search.detail.html/fader-industry-sdn-bhd.html</t>
  </si>
  <si>
    <t>www.faderisb.com</t>
  </si>
  <si>
    <t>2024-10-24T10:36:02</t>
  </si>
  <si>
    <t>{"0": {"[Social] No": 1, "[Social] Name": "wechat", "[Social] File": "https://exhibitorsearch.hk.messefrankfurt.com/images/original/qrcodes/10000100202401/403231/1729675945770_86570144.PNG", "[Social] Url": "https://u.wechat.com/kPoGzejJhKin62KBMoQHJcI"}}</t>
  </si>
  <si>
    <t>Selangor Klang</t>
  </si>
  <si>
    <t>Lot 3101,Jalan Goh Hock Huat,Kampung Sungai Pinang,</t>
  </si>
  <si>
    <t>+60 4-588 3985</t>
  </si>
  <si>
    <t>+60 4-588 3987</t>
  </si>
  <si>
    <t>Fair Sun Industrial Co., Ltd.</t>
  </si>
  <si>
    <t>2.1 B55</t>
  </si>
  <si>
    <t>1.5 汽车内饰（驾驶舱、按钮、开关、仪表、安全气囊、座椅、车内照明、暖风系统、空调、电子调控装置、内置空滤）
2.1 发动机电子系统（控制单元、总线系统、传感器、执行器）</t>
  </si>
  <si>
    <t>1. DOOR LOCK ACTUATORS
2. HVAC AIR DOOR ACTUATORS
3. FICM &amp;amp; FUEL SELECT VALVE KIT
4. NEUTRAL SAFETY SWITCHES
5. STARTER SOLENOIDS</t>
  </si>
  <si>
    <t>https://automechanika-shanghai.hk.messefrankfurt.com/shanghai/zh-cn/exhibitor-search.detail.html/fair-sun-industrial-co-ltd.html</t>
  </si>
  <si>
    <t>www.fairsun.com</t>
  </si>
  <si>
    <t>2024-11-05T11:29:52</t>
  </si>
  <si>
    <t>1F, No. 62, Beining Rd., Sungshang Dist</t>
  </si>
  <si>
    <t>105037</t>
  </si>
  <si>
    <t>+886 2 2570 0236</t>
  </si>
  <si>
    <t>fairsun@seed.net.tw</t>
  </si>
  <si>
    <t>+886 2 2570 0317</t>
  </si>
  <si>
    <t>广州唯笛汽车部件有限公司</t>
  </si>
  <si>
    <t>5.1 D51</t>
  </si>
  <si>
    <t>https://automechanika-shanghai.hk.messefrankfurt.com/shanghai/zh-cn/exhibitor-search.detail.html/falcon-fuel-injection-equipment-co-limited.html</t>
  </si>
  <si>
    <t>www.falcon-diesel.com</t>
  </si>
  <si>
    <t>2024-11-11T05:06:11</t>
  </si>
  <si>
    <t>天河区黄埔大道西159号富星商贸大厦11E</t>
  </si>
  <si>
    <t>+86 20 8558 1366</t>
  </si>
  <si>
    <t>wendy_cantonfair@hotmail.com</t>
  </si>
  <si>
    <t>+86 20810670</t>
  </si>
  <si>
    <t>广州唯笛汽车部件有限公司，广东省 广州市，天河区黄埔大道西159号富星商贸大厦11E，510000，中国</t>
  </si>
  <si>
    <t>FANDEWEI HENAN AUTOMOBILE PRODUCTS CO.,LTD</t>
  </si>
  <si>
    <t>8.2 N53</t>
  </si>
  <si>
    <t>1. Car floor mat
2. Car trunk mat
3. Car floor liner
4. Cargo liner
5. 后备箱垫</t>
  </si>
  <si>
    <t>https://automechanika-shanghai.hk.messefrankfurt.com/shanghai/zh-cn/exhibitor-search.detail.html/fandewei-henan-automobile-products-coltd.html</t>
  </si>
  <si>
    <t>www.fandewei.com</t>
  </si>
  <si>
    <t>2024-10-29T06:53:12</t>
  </si>
  <si>
    <t>{"0": {"[Social] No": 1, "[Social] Name": "wechat", "[Social] File": "https://exhibitorsearch.hk.messefrankfurt.com/images/original/qrcodes/10000100202401/395138/1730181188199_674044935.png", "[Social] Url": "https://u.wechat.com/MEyiAJpkZteT8x7YpBOuqMM?s=2"}}</t>
  </si>
  <si>
    <t>Henan Xuchang</t>
  </si>
  <si>
    <t>Room1817,Building #,Forong Building,Forong AV,Jian'an District</t>
  </si>
  <si>
    <t>461100</t>
  </si>
  <si>
    <t>+86 173 3901 6026</t>
  </si>
  <si>
    <t>sale07@fandewei.com</t>
  </si>
  <si>
    <t>法拉达汽车散热器（天津）有限公司</t>
  </si>
  <si>
    <t>5.1 F13</t>
  </si>
  <si>
    <t>1. Auto Radiator
2. Condenser
3. Intercooler
4. Oil cooler
5. Heater</t>
  </si>
  <si>
    <t>https://automechanika-shanghai.hk.messefrankfurt.com/shanghai/zh-cn/exhibitor-search.detail.html/faret-auto-radiator-tianjin-co-ltd.html</t>
  </si>
  <si>
    <t>www.faret.cn</t>
  </si>
  <si>
    <t>2024-09-14T22:47:33</t>
  </si>
  <si>
    <t>武清区汽车产业园盈翔路2号</t>
  </si>
  <si>
    <t>+86 22 2211 6600</t>
  </si>
  <si>
    <t>zhangqing@faretmail.cn</t>
  </si>
  <si>
    <t>+86 22 2211 6611</t>
  </si>
  <si>
    <t>法拉达汽车散热器（天津）有限公司 天津市，武清区汽车产业园盈翔路2号，300000，中国</t>
  </si>
  <si>
    <t>Faroussi Group</t>
  </si>
  <si>
    <t>2.1 F90</t>
  </si>
  <si>
    <t>1.1 驾驶系统（发动机、变速箱、动力总成、排气装置）
1.2 底盘部分（车桥、方向盘、制动装置、车轮、减震器）
1.3 车身部分【金属部件、安装部件、车窗、保险杠、车载集成光伏系统（VIPV）】
1.4 机械标准部件（紧固件、螺钉锁止部件、密封圈、滚动轴承）
1.6 汽车外饰（车门、车窗/玻璃、安装部件）
1.10 电子商务（在线平台、电子商务相关业务处理、电子商务运营）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t>
  </si>
  <si>
    <t>1. Brake System
2. Suspension
3. Clutch Systems
4. Engine Parts
5. Auto spare parts</t>
  </si>
  <si>
    <t>https://automechanika-shanghai.hk.messefrankfurt.com/shanghai/zh-cn/exhibitor-search.detail.html/faroussi-group.html</t>
  </si>
  <si>
    <t>www.faroussi.com</t>
  </si>
  <si>
    <t>2024-11-15T13:41:58</t>
  </si>
  <si>
    <t>Dubai</t>
  </si>
  <si>
    <t>Dubai Al Qusais, Mona Residence Building, Flat 403</t>
  </si>
  <si>
    <t>65548484</t>
  </si>
  <si>
    <t>+971 50 344 0427</t>
  </si>
  <si>
    <t>rabih.h@faroussi.com</t>
  </si>
  <si>
    <t>汇圣实业有限公司</t>
  </si>
  <si>
    <t>2.1 B111</t>
  </si>
  <si>
    <t>1. FST
2. ASIA STAR
3. Shock absorber
4. strut mount
5. suspension</t>
  </si>
  <si>
    <t>https://automechanika-shanghai.hk.messefrankfurt.com/shanghai/zh-cn/exhibitor-search.detail.html/fashion-auto-parts-enterprise-co-ltd.html</t>
  </si>
  <si>
    <t>www.fst-mit.com.tw</t>
  </si>
  <si>
    <t>2024-10-18T03:58:25</t>
  </si>
  <si>
    <r>
      <rPr>
        <sz val="9"/>
        <color theme="1"/>
        <rFont val="微软雅黑"/>
        <charset val="134"/>
      </rPr>
      <t>桃</t>
    </r>
    <r>
      <rPr>
        <sz val="9"/>
        <color theme="1"/>
        <rFont val="宋体-简"/>
        <charset val="134"/>
      </rPr>
      <t>園</t>
    </r>
    <r>
      <rPr>
        <sz val="9"/>
        <color theme="1"/>
        <rFont val="微软雅黑"/>
        <charset val="134"/>
      </rPr>
      <t>市</t>
    </r>
    <r>
      <rPr>
        <sz val="9"/>
        <color theme="1"/>
        <rFont val="宋体-简"/>
        <charset val="134"/>
      </rPr>
      <t>龍</t>
    </r>
    <r>
      <rPr>
        <sz val="9"/>
        <color theme="1"/>
        <rFont val="微软雅黑"/>
        <charset val="134"/>
      </rPr>
      <t>潭</t>
    </r>
    <r>
      <rPr>
        <sz val="9"/>
        <color theme="1"/>
        <rFont val="宋体-简"/>
        <charset val="134"/>
      </rPr>
      <t>區</t>
    </r>
    <r>
      <rPr>
        <sz val="9"/>
        <color theme="1"/>
        <rFont val="微软雅黑"/>
        <charset val="134"/>
      </rPr>
      <t>大北坑街一段216</t>
    </r>
    <r>
      <rPr>
        <sz val="9"/>
        <color theme="1"/>
        <rFont val="宋体-简"/>
        <charset val="134"/>
      </rPr>
      <t>號</t>
    </r>
  </si>
  <si>
    <t>32543</t>
  </si>
  <si>
    <t>+886 3 479 0123</t>
  </si>
  <si>
    <t>trade1@fst-mit.com.tw</t>
  </si>
  <si>
    <t>+886 3 479 2727</t>
  </si>
  <si>
    <r>
      <rPr>
        <sz val="9"/>
        <color theme="1"/>
        <rFont val="微软雅黑"/>
        <charset val="134"/>
      </rPr>
      <t>汇圣实业有限公司 桃</t>
    </r>
    <r>
      <rPr>
        <sz val="9"/>
        <color theme="1"/>
        <rFont val="宋体-简"/>
        <charset val="134"/>
      </rPr>
      <t>園</t>
    </r>
    <r>
      <rPr>
        <sz val="9"/>
        <color theme="1"/>
        <rFont val="微软雅黑"/>
        <charset val="134"/>
      </rPr>
      <t>市</t>
    </r>
    <r>
      <rPr>
        <sz val="9"/>
        <color theme="1"/>
        <rFont val="宋体-简"/>
        <charset val="134"/>
      </rPr>
      <t>龍</t>
    </r>
    <r>
      <rPr>
        <sz val="9"/>
        <color theme="1"/>
        <rFont val="微软雅黑"/>
        <charset val="134"/>
      </rPr>
      <t>潭</t>
    </r>
    <r>
      <rPr>
        <sz val="9"/>
        <color theme="1"/>
        <rFont val="宋体-简"/>
        <charset val="134"/>
      </rPr>
      <t>區</t>
    </r>
    <r>
      <rPr>
        <sz val="9"/>
        <color theme="1"/>
        <rFont val="微软雅黑"/>
        <charset val="134"/>
      </rPr>
      <t>大北坑街一段216</t>
    </r>
    <r>
      <rPr>
        <sz val="9"/>
        <color theme="1"/>
        <rFont val="宋体-简"/>
        <charset val="134"/>
      </rPr>
      <t>號</t>
    </r>
    <r>
      <rPr>
        <sz val="9"/>
        <color theme="1"/>
        <rFont val="微软雅黑"/>
        <charset val="134"/>
      </rPr>
      <t>， 32543，台湾</t>
    </r>
  </si>
  <si>
    <t>富奥汽车零部件股份有限公司</t>
  </si>
  <si>
    <t>3 B44</t>
  </si>
  <si>
    <t>1. 富奥
2. Fawer</t>
  </si>
  <si>
    <t>https://automechanika-shanghai.hk.messefrankfurt.com/shanghai/zh-cn/exhibitor-search.detail.html/fawer-automotive-parts-limited-company.html</t>
  </si>
  <si>
    <t>www.fawer.com.cn</t>
  </si>
  <si>
    <t>2024-11-06T08:02:49</t>
  </si>
  <si>
    <t>学海街701号</t>
  </si>
  <si>
    <t>+86 431 8150 6495</t>
  </si>
  <si>
    <t>lijiaoyan@fawer.com.cn</t>
  </si>
  <si>
    <t>富奥汽车零部件股份有限公司，吉林省 长春市，学海街701号，130000，中国</t>
  </si>
  <si>
    <t>一汽解放汽车有限公司</t>
  </si>
  <si>
    <t>1.1 K43</t>
  </si>
  <si>
    <t>1. 滤清器</t>
  </si>
  <si>
    <t>https://automechanika-shanghai.hk.messefrankfurt.com/shanghai/zh-cn/exhibitor-search.detail.html/faw-jiefang-automobile-co-ltd.html</t>
  </si>
  <si>
    <t>www.fwer.com.cn</t>
  </si>
  <si>
    <t>2024-11-15T08:55:50</t>
  </si>
  <si>
    <t>广汉市向阳镇聚合路北一段7号</t>
  </si>
  <si>
    <t>618399</t>
  </si>
  <si>
    <t>+86 431 6600 8998</t>
  </si>
  <si>
    <t>info@kingfilters.com.cn</t>
  </si>
  <si>
    <t>+86 431 6600 8996</t>
  </si>
  <si>
    <t>一汽解放汽车有限公司，吉林省 长春市，广汉市向阳镇聚合路北一段7号，618399，中国</t>
  </si>
  <si>
    <t>山东风标汽车配件有限公司</t>
  </si>
  <si>
    <t>2.2 M113</t>
  </si>
  <si>
    <t>1. 中网
2. 原厂后护板
3. 原厂踏板
4. 汽车脚垫
5. 雨挡</t>
  </si>
  <si>
    <t>https://automechanika-shanghai.hk.messefrankfurt.com/shanghai/zh-cn/exhibitor-search.detail.html/fbauto-accessories-co-ltd.html</t>
  </si>
  <si>
    <t>2024-10-22T08:03:24</t>
  </si>
  <si>
    <t>兰山区前涑堤路182号7-03号1号楼</t>
  </si>
  <si>
    <t>276000</t>
  </si>
  <si>
    <t>jkjonesauto@outlook.com</t>
  </si>
  <si>
    <t>山东风标汽车配件有限公司，山东省 临沂市，兰山区前涑堤路182号7-03号1号楼，276000，中国</t>
  </si>
  <si>
    <t>FBG Auto Co Ltd</t>
  </si>
  <si>
    <t>3 C01</t>
  </si>
  <si>
    <t>https://automechanika-shanghai.hk.messefrankfurt.com/shanghai/zh-cn/exhibitor-search.detail.html/fbg-auto-co-ltd.html</t>
  </si>
  <si>
    <t>2024-09-25T21:58:57</t>
  </si>
  <si>
    <t>Room J88, No 7, Lane 129, Huajiang Road, Jiangqiao, Jiading</t>
  </si>
  <si>
    <t>+86 21 8727 9683</t>
  </si>
  <si>
    <t>47581391@qq.com</t>
  </si>
  <si>
    <t>FBK Manufacturing Malaysia Sdn Bhd</t>
  </si>
  <si>
    <t>2.1 C131</t>
  </si>
  <si>
    <t>https://automechanika-shanghai.hk.messefrankfurt.com/shanghai/zh-cn/exhibitor-search.detail.html/fbk-manufacturing-malaysia-sdn-bhd.html</t>
  </si>
  <si>
    <t>www.fbk.my</t>
  </si>
  <si>
    <t>2024-11-17T21:41:02</t>
  </si>
  <si>
    <t>MALAYSIA No City</t>
  </si>
  <si>
    <t>BERANANG KAWASAN PERUSAHAAN BERANANG LOT 6, JALAN PERUSAHAAN 1</t>
  </si>
  <si>
    <t>43700</t>
  </si>
  <si>
    <t>+60 17-250 1290</t>
  </si>
  <si>
    <t>beechoo.tee@fbkmanufacturing.com</t>
  </si>
  <si>
    <t>广州菲版特汽车配件有限公司</t>
  </si>
  <si>
    <t>1.2 D12</t>
  </si>
  <si>
    <t>https://automechanika-shanghai.hk.messefrankfurt.com/shanghai/zh-cn/exhibitor-search.detail.html/fbx.html</t>
  </si>
  <si>
    <t>2024-11-11T05:08:42</t>
  </si>
  <si>
    <t>白云区白云大道南金钟大厦803</t>
  </si>
  <si>
    <t>+86 2013802406591</t>
  </si>
  <si>
    <t>13802406591@qq.com</t>
  </si>
  <si>
    <t>广州菲版特汽车配件有限公司 广州市，白云区白云大道南金钟大厦803，510000，中国</t>
  </si>
  <si>
    <t>飞龙汽车部件股份有限公司</t>
  </si>
  <si>
    <t>1.1 D44</t>
  </si>
  <si>
    <t>1.1 驾驶系统（发动机、变速箱、动力总成、排气装置）
1.2 底盘部分（车桥、方向盘、制动装置、车轮、减震器）
2.7 电池管理、热管理</t>
  </si>
  <si>
    <t>https://automechanika-shanghai.hk.messefrankfurt.com/shanghai/zh-cn/exhibitor-search.detail.html/feilong-auto-components-co-ltd.html</t>
  </si>
  <si>
    <t>www.flacc.com</t>
  </si>
  <si>
    <t>2024-08-16T05:14:07</t>
  </si>
  <si>
    <t>西峡县工业南路299号</t>
  </si>
  <si>
    <t>474500</t>
  </si>
  <si>
    <t>+86 377696885558085</t>
  </si>
  <si>
    <t>yan.ma@flacc.com</t>
  </si>
  <si>
    <t>飞龙汽车部件股份有限公司，河南省 南阳市，西峡县工业南路299号，474500，中国</t>
  </si>
  <si>
    <t>凤城市奥旺增压器制造有限公司</t>
  </si>
  <si>
    <t>1.1 M124</t>
  </si>
  <si>
    <t>https://automechanika-shanghai.hk.messefrankfurt.com/shanghai/zh-cn/exhibitor-search.detail.html/fengcheng-aowang-supercharger-manufacturing-co-ltd.html</t>
  </si>
  <si>
    <t>2024-11-11T11:34:04</t>
  </si>
  <si>
    <t>凤城市新民村三组</t>
  </si>
  <si>
    <t>2212835442@qq.com</t>
  </si>
  <si>
    <t>凤城市奥旺增压器制造有限公司，辽宁省 丹东市，凤城市新民村三组，118100，中国</t>
  </si>
  <si>
    <t>凤城市华增涡轮增压器有限公司</t>
  </si>
  <si>
    <t>1.1 A102</t>
  </si>
  <si>
    <t>1. Turbocharger
2. 增压器</t>
  </si>
  <si>
    <t>https://automechanika-shanghai.hk.messefrankfurt.com/shanghai/zh-cn/exhibitor-search.detail.html/fengcheng-city-huazeng-turbocharger-co-ltd.html</t>
  </si>
  <si>
    <t>2024-10-22T07:21:52</t>
  </si>
  <si>
    <t>风山区龙泽一号楼</t>
  </si>
  <si>
    <t>+86 415 827 9977</t>
  </si>
  <si>
    <t>snow_everlight@163.com</t>
  </si>
  <si>
    <t>+86 415 826 4778</t>
  </si>
  <si>
    <t>凤城市华增涡轮增压器有限公司，辽宁省 凤城市，风山区龙泽一号楼，118100，中国</t>
  </si>
  <si>
    <t>凤城市东宁动力有限公司</t>
  </si>
  <si>
    <t>6.1 H76</t>
  </si>
  <si>
    <t>1. 增压器
2. 涡轮增压器
3. 汽车配件
4. 发动机配件</t>
  </si>
  <si>
    <t>https://automechanika-shanghai.hk.messefrankfurt.com/shanghai/zh-cn/exhibitor-search.detail.html/fengcheng-dongning-dynamics-co-ltd.html</t>
  </si>
  <si>
    <t>www.vidarir.com</t>
  </si>
  <si>
    <t>2024-11-11T07:30:47</t>
  </si>
  <si>
    <t>凤城市现代产业园B区16号</t>
  </si>
  <si>
    <t>+86 415696</t>
  </si>
  <si>
    <t>christina@vidarir.com</t>
  </si>
  <si>
    <t>+86 41569333</t>
  </si>
  <si>
    <t>凤城市东宁动力有限公司，辽宁省 丹东市，凤城市现代产业园B区16号，118100，中国</t>
  </si>
  <si>
    <t>凤城市东森机械制造有限公司</t>
  </si>
  <si>
    <t>7.1 A14</t>
  </si>
  <si>
    <t>1. tensioner
2. 正时涨紧器
3. 正时导轨
4. Timing guide</t>
  </si>
  <si>
    <t>https://automechanika-shanghai.hk.messefrankfurt.com/shanghai/zh-cn/exhibitor-search.detail.html/fengcheng-dongson-mechanical-manufacture-coltd.html</t>
  </si>
  <si>
    <t>fcds2010.1688.com</t>
  </si>
  <si>
    <t>2024-11-11T07:32:20</t>
  </si>
  <si>
    <t>凤城市边门镇边门村3组</t>
  </si>
  <si>
    <t>+86 415 807 0299</t>
  </si>
  <si>
    <t>15141552555@139.com</t>
  </si>
  <si>
    <t>凤城市东森机械制造有限公司，辽宁省 丹东市，凤城市边门镇边门村3组，118100，中国</t>
  </si>
  <si>
    <t>凤城市东方增压器制造有限责任公司</t>
  </si>
  <si>
    <t>6.1 H104</t>
  </si>
  <si>
    <t>1. Turbo
2. OEM
3. Engine parts
4. Auto parts
5. Turbocharger</t>
  </si>
  <si>
    <t>https://automechanika-shanghai.hk.messefrankfurt.com/shanghai/zh-cn/exhibitor-search.detail.html/fengcheng-eastern-turbocharger-manufacturing-coltd.html</t>
  </si>
  <si>
    <t>www.dfturbo.com</t>
  </si>
  <si>
    <t>2024-11-06T04:13:13</t>
  </si>
  <si>
    <t>现代化工业园二龙山工业园B区</t>
  </si>
  <si>
    <t>+86 415 824 0077</t>
  </si>
  <si>
    <t>sale2@dfturbo.com</t>
  </si>
  <si>
    <t>凤城市东方增压器制造有限责任公司，辽宁省 凤城市，现代化工业园二龙山工业园B区，118100，中国</t>
  </si>
  <si>
    <t>凤城市富达汽车传感器有限公司</t>
  </si>
  <si>
    <t>4.1 A77</t>
  </si>
  <si>
    <t>1. electronic turbo actuator
2. turbo actuator
3. VGT actuator
4. turbo actuator sensor
5. VNT turbo actuator</t>
  </si>
  <si>
    <t>https://automechanika-shanghai.hk.messefrankfurt.com/shanghai/zh-cn/exhibitor-search.detail.html/fengcheng-fuda-auto-sensors-co-ltd.html</t>
  </si>
  <si>
    <t>www.fcfuda.com</t>
  </si>
  <si>
    <t>2024-11-11T07:09:44</t>
  </si>
  <si>
    <t>https://exhibitorsearch.hk.messefrankfurt.com/images/medium/company_pictures/10000100202401/A6UJ9A00ZAO2/1703574297539_1361825675.jpg</t>
  </si>
  <si>
    <t>二龙工业园区208号</t>
  </si>
  <si>
    <t>+86 415 826 2166</t>
  </si>
  <si>
    <t>fchyc@163.com</t>
  </si>
  <si>
    <t>凤城市富达汽车传感器有限公司，辽宁省 丹东市，二龙工业园区208号，118100，中国</t>
  </si>
  <si>
    <t>凤城市洪波增压器配件有限公司</t>
  </si>
  <si>
    <t>6.1 F06</t>
  </si>
  <si>
    <t>1. Turbocharger
2. Turbojet
3. Rotor assy
4. Billet wheel
5. 5 axis CNC</t>
  </si>
  <si>
    <t>https://automechanika-shanghai.hk.messefrankfurt.com/shanghai/zh-cn/exhibitor-search.detail.html/fengcheng-hongbo-turbo-co-ltd.html</t>
  </si>
  <si>
    <t>www.hongboturbo.com</t>
  </si>
  <si>
    <t>2024-11-15T09:19:05</t>
  </si>
  <si>
    <t>{"0": {"[Social] No": 1, "[Social] Name": "wechat", "[Social] File": "https://exhibitorsearch.hk.messefrankfurt.com/images/original/qrcodes/10000100202401/383717/1731658739412_561454708.png", "[Social] Url": "https://u.wechat.com/EIfLlqRRWdZvaVxzZjJvigI?s=2"}}</t>
  </si>
  <si>
    <t>二龙山工业园B区3路4号</t>
  </si>
  <si>
    <t>+86 415 686 9888</t>
  </si>
  <si>
    <t>kevin@hongboturbo.com</t>
  </si>
  <si>
    <t>+86 415 686 9666</t>
  </si>
  <si>
    <t>凤城市洪波增压器配件有限公司，辽宁省 凤城市，二龙山工业园B区3路4号，118000，中国</t>
  </si>
  <si>
    <t>凤城市泓瑞涡轮增压器制造有限公司</t>
  </si>
  <si>
    <t>5.1 M120</t>
  </si>
  <si>
    <t>https://automechanika-shanghai.hk.messefrankfurt.com/shanghai/zh-cn/exhibitor-search.detail.html/fengcheng-hongrui-turbocharger-manufacturing-co-ltd.html</t>
  </si>
  <si>
    <t>2024-11-11T08:06:58</t>
  </si>
  <si>
    <t>凤城市凤凰大道26号</t>
  </si>
  <si>
    <t>+86 176 1415 5019</t>
  </si>
  <si>
    <t>sunnyturbocharger@yeah.net</t>
  </si>
  <si>
    <t>+86 1761</t>
  </si>
  <si>
    <t>凤城市泓瑞涡轮增压器制造有限公司 丹东市，凤城市凤凰大道26号，118100，中国</t>
  </si>
  <si>
    <t>凤城市华强机械制造有限公司</t>
  </si>
  <si>
    <t>7.1 H09</t>
  </si>
  <si>
    <t>1. 涡轮增压器
2. 涡壳
3. 单轴
4. 机芯
5. 修理包</t>
  </si>
  <si>
    <t>https://automechanika-shanghai.hk.messefrankfurt.com/shanghai/zh-cn/exhibitor-search.detail.html/fengcheng-huaqiang-machinery-coltd.html</t>
  </si>
  <si>
    <t>www.hqturbo.com/</t>
  </si>
  <si>
    <t>草河经济管理区丹玉路36号</t>
  </si>
  <si>
    <t>+86 415 829 8789</t>
  </si>
  <si>
    <t>huaqiangjixie2020@163.com</t>
  </si>
  <si>
    <t>凤城市华强机械制造有限公司，辽宁省 凤城市，草河经济管理区丹玉路36号，118100，中国</t>
  </si>
  <si>
    <t>凤城市吉尔吉增压器有限公司</t>
  </si>
  <si>
    <t>7.1 M113</t>
  </si>
  <si>
    <t>1. 涡轮增压器
2. 制动阀
3. 制动气室
4. TURBOCHARGER</t>
  </si>
  <si>
    <t>https://automechanika-shanghai.hk.messefrankfurt.com/shanghai/zh-cn/exhibitor-search.detail.html/fengcheng-jierji-turbocharger-co-ltd.html</t>
  </si>
  <si>
    <t>www.jjturbo.com</t>
  </si>
  <si>
    <t>2024-10-23T10:32:15</t>
  </si>
  <si>
    <t>凤城市草河区保卫村五组</t>
  </si>
  <si>
    <t>+86 415 829 7488</t>
  </si>
  <si>
    <t>95100823@qq.com</t>
  </si>
  <si>
    <t>凤城市吉尔吉增压器有限公司，辽宁省 丹东市，凤城市草河区保卫村五组，118100，中国</t>
  </si>
  <si>
    <t>凤城市明晓涡轮增压器制造有限公司</t>
  </si>
  <si>
    <t>6.1 E72</t>
  </si>
  <si>
    <t>1. turbocharger / 增压器</t>
  </si>
  <si>
    <t>https://automechanika-shanghai.hk.messefrankfurt.com/shanghai/zh-cn/exhibitor-search.detail.html/fengcheng-mingxiao-turbocharger-mfg-co-ltd.html</t>
  </si>
  <si>
    <t>www.mxturbo.com</t>
  </si>
  <si>
    <t>2024-11-13T04:03:52</t>
  </si>
  <si>
    <t>https://exhibitorsearch.hk.messefrankfurt.com/images/medium/company_pictures/10000100202401/375577/1728881703768_561454708.png</t>
  </si>
  <si>
    <t>现代产业园二龙工业园中心园B区</t>
  </si>
  <si>
    <t>+86 415 352 5222</t>
  </si>
  <si>
    <t>sales9@mxturbocharger.com</t>
  </si>
  <si>
    <t>凤城市明晓涡轮增压器制造有限公司，辽宁省 凤城市，现代产业园二龙工业园中心园B区，118100，中国</t>
  </si>
  <si>
    <t>凤城太平洋神龙增压器有限公司</t>
  </si>
  <si>
    <t>5.1 F38</t>
  </si>
  <si>
    <t>1. turbocharger
2. cartridge</t>
  </si>
  <si>
    <t>https://automechanika-shanghai.hk.messefrankfurt.com/shanghai/zh-cn/exhibitor-search.detail.html/fengcheng-pacific-shenlong-turbocharger-co-ltd.html</t>
  </si>
  <si>
    <t>www.slturbocharger.com</t>
  </si>
  <si>
    <t>2024-11-11T06:57:30</t>
  </si>
  <si>
    <t>凤城市二龙山工业园区D区北路</t>
  </si>
  <si>
    <t>+86 415 813 3333</t>
  </si>
  <si>
    <t>micky@slturbo.net</t>
  </si>
  <si>
    <t>凤城太平洋神龙增压器有限公司，辽宁省 丹东市，凤城市二龙山工业园区D区北路，118100，中国</t>
  </si>
  <si>
    <t>凤城市山川增压器制造有限公司</t>
  </si>
  <si>
    <t>1.1 K68</t>
  </si>
  <si>
    <t>1. 涡轮增压器</t>
  </si>
  <si>
    <t>https://automechanika-shanghai.hk.messefrankfurt.com/shanghai/zh-cn/exhibitor-search.detail.html/fengcheng-sc-turbo-manufacture-coltd.html</t>
  </si>
  <si>
    <t>www.shanchuanturbo.com</t>
  </si>
  <si>
    <t>2024-11-11T06:22:43</t>
  </si>
  <si>
    <t>凤城市头台村五组</t>
  </si>
  <si>
    <t>+86 415 820 0731</t>
  </si>
  <si>
    <t>494374932@qq.com</t>
  </si>
  <si>
    <t>凤城市山川增压器制造有限公司，辽宁省 丹东市，凤城市头台村五组，118100，中国</t>
  </si>
  <si>
    <t>凤城市时代龙增压器制造有限公司</t>
  </si>
  <si>
    <t>6.1 H37</t>
  </si>
  <si>
    <t>1. 增压器
2. 涡轮增压器
3. 增压器配件
4. Turbo
5. turbocharger</t>
  </si>
  <si>
    <t>https://automechanika-shanghai.hk.messefrankfurt.com/shanghai/zh-cn/exhibitor-search.detail.html/fengcheng-sdt-turbo-coltd.html</t>
  </si>
  <si>
    <t>www.sdtturbo.com</t>
  </si>
  <si>
    <t>2024-11-15T09:45:51</t>
  </si>
  <si>
    <t>{"0": {"[Social] No": 1, "[Social] Name": "wechat", "[Social] File": "https://exhibitorsearch.hk.messefrankfurt.com/images/original/qrcodes/10000100202401/383835/1731660344179_2266232769.jpg", "[Social] Url": "https://u.wechat.com/EHdBjLS8IwKIFbwSnwMc1H8"}}</t>
  </si>
  <si>
    <t>二龙山工业园区B区</t>
  </si>
  <si>
    <t>+86 415 351 2881</t>
  </si>
  <si>
    <t>sales5@sdtturbo.com</t>
  </si>
  <si>
    <t>+86 415 351 2885</t>
  </si>
  <si>
    <t>凤城市时代龙增压器制造有限公司，辽宁省 凤城市，二龙山工业园区B区，118100，中国</t>
  </si>
  <si>
    <t>凤城市万丰增压器有限公司</t>
  </si>
  <si>
    <t>7.1 F88</t>
  </si>
  <si>
    <t>1. 涡轮增压器
2. 机芯
3. 涡轮增压器零部件
4. 涡轮增压器电控执行器</t>
  </si>
  <si>
    <t>https://automechanika-shanghai.hk.messefrankfurt.com/shanghai/zh-cn/exhibitor-search.detail.html/fengcheng-wanfeng-turbocharger-coltd.html</t>
  </si>
  <si>
    <t>www.wanfengturbo.com</t>
  </si>
  <si>
    <t>2024-11-06T08:47:46</t>
  </si>
  <si>
    <t>凤城市现代产业园区B区5号</t>
  </si>
  <si>
    <t>+86 415 351 2189</t>
  </si>
  <si>
    <t>alan@wanfengturbo.com</t>
  </si>
  <si>
    <t>+86 415 351 2188</t>
  </si>
  <si>
    <t>凤城市万丰增压器有限公司，辽宁省 丹东市，凤城市现代产业园区B区5号，118100，中国</t>
  </si>
  <si>
    <t>凤城市沃瑞得汽车零部件销售有限公司</t>
  </si>
  <si>
    <t>5.1 C104</t>
  </si>
  <si>
    <t>1. 涡轮增压器
2. 俄罗斯车型
3. 大型汽车
4. 船舶涡轮增压器</t>
  </si>
  <si>
    <t>https://automechanika-shanghai.hk.messefrankfurt.com/shanghai/zh-cn/exhibitor-search.detail.html/fengcheng-wrd-auto-parts-sales-co-ltd.html</t>
  </si>
  <si>
    <t>www.wrdturbo.com</t>
  </si>
  <si>
    <t>凤城市凤凰区振兴街42-2-1-3102</t>
  </si>
  <si>
    <t>+86 415 815 5588</t>
  </si>
  <si>
    <t>wshuai950@gmail.com</t>
  </si>
  <si>
    <t>凤城市沃瑞得汽车零部件销售有限公司，辽宁省 丹东市，凤城市凤凰区振兴街42-2-1-3102，118100，中国</t>
  </si>
  <si>
    <t>凤城市新动力增压器有限公司</t>
  </si>
  <si>
    <t>1.1 D06</t>
  </si>
  <si>
    <t>1. TURBOCHARGER
2. AFTERMARKET TURBO PARTS
3. TURBINE WHEEL
4. COMPRESSOR WHEEL
5. BEARING HOUSING</t>
  </si>
  <si>
    <t>https://automechanika-shanghai.hk.messefrankfurt.com/shanghai/zh-cn/exhibitor-search.detail.html/fengcheng-xindongli-turbocharger-co-ltd.html</t>
  </si>
  <si>
    <t>www.turbocharger-cn.com</t>
  </si>
  <si>
    <t>2024-11-06T05:52:23</t>
  </si>
  <si>
    <t>凤城市草河工业园区草河大街25号</t>
  </si>
  <si>
    <t>+86 415 829 7977</t>
  </si>
  <si>
    <t>sales03@turbocharger-cn.com</t>
  </si>
  <si>
    <t>凤城市新动力增压器有限公司，辽宁省 丹东市，凤城市草河工业园区草河大街25号，118100，中国</t>
  </si>
  <si>
    <t>凤城市一特增压器有限公司</t>
  </si>
  <si>
    <t>7.1 H76</t>
  </si>
  <si>
    <t>1. turbocharger
2. turbo CHRA</t>
  </si>
  <si>
    <t>https://automechanika-shanghai.hk.messefrankfurt.com/shanghai/zh-cn/exhibitor-search.detail.html/fengcheng-yite-turbocharger-coltd.html</t>
  </si>
  <si>
    <t>www.yiteturbo.com</t>
  </si>
  <si>
    <t>2024-11-11T07:55:09</t>
  </si>
  <si>
    <t>凤城市北山路3号</t>
  </si>
  <si>
    <t>+86 415 815 3753</t>
  </si>
  <si>
    <t>matt@yiteturbo.com</t>
  </si>
  <si>
    <t>凤城市一特增压器有限公司，辽宁省 丹东市，凤城市北山路3号，118100，中国</t>
  </si>
  <si>
    <t>丰驰（宁波） 汽车科技有限公司</t>
  </si>
  <si>
    <t>5.2 K109</t>
  </si>
  <si>
    <t>https://automechanika-shanghai.hk.messefrankfurt.com/shanghai/zh-cn/exhibitor-search.detail.html/fengchi-ningbo-automotive-technology-co-ltd.html</t>
  </si>
  <si>
    <t>2024-11-11T05:15:26</t>
  </si>
  <si>
    <t>浙江省 余姚市</t>
  </si>
  <si>
    <t>朗霞街道晋涵路 238 号 19 栋</t>
  </si>
  <si>
    <t>+86 133 5751 0005</t>
  </si>
  <si>
    <t>lusummit@163.com</t>
  </si>
  <si>
    <t>丰驰（宁波） 汽车科技有限公司，浙江省 余姚市，朗霞街道晋涵路 238 号 19 栋，315400，中国</t>
  </si>
  <si>
    <t>余姚市</t>
  </si>
  <si>
    <t>意大利精冲机</t>
  </si>
  <si>
    <t>2.1 D30</t>
  </si>
  <si>
    <t>1. 精冲机
2. FINE BLANKING
3. 精冲部件
4. Fine blanking parts</t>
  </si>
  <si>
    <t>https://automechanika-shanghai.hk.messefrankfurt.com/shanghai/zh-cn/exhibitor-search.detail.html/ferrari--carena-srl.html</t>
  </si>
  <si>
    <t>www.ferraricarena.it</t>
  </si>
  <si>
    <t>2024-11-11T07:18:59</t>
  </si>
  <si>
    <t>意大利皮埃蒙特大区都灵市</t>
  </si>
  <si>
    <t>10078</t>
  </si>
  <si>
    <t>+39 496688</t>
  </si>
  <si>
    <t>jialin5700@163.com</t>
  </si>
  <si>
    <t>意大利精冲机，意大利皮埃蒙特大区都灵市，10078 No City，意大利</t>
  </si>
  <si>
    <t>Filtersun Industry (HongKong) Co Ltd</t>
  </si>
  <si>
    <t>2.1 AD02</t>
  </si>
  <si>
    <t>1. 滤清器filter
2. 滤芯filter
3. 过滤器filter
4. 空气滤清器Air filter
5. 机油滤清器Oil filter</t>
  </si>
  <si>
    <t>https://automechanika-shanghai.hk.messefrankfurt.com/shanghai/zh-cn/exhibitor-search.detail.html/filtersun-industry-hongkong-co-ltd.html</t>
  </si>
  <si>
    <t>2024-11-14T04:43:12</t>
  </si>
  <si>
    <t>{"0": {"[Social] No": 1, "[Social] Name": "wechat", "[Social] File": "https://exhibitorsearch.hk.messefrankfurt.com/images/original/qrcodes/10000100202401/405549/1731555787756_3116151875.jpg", "[Social] Url": "http://weixin.qq.com/r/mp/akNIUNrEkIfvrZ4z9xZ4"}}</t>
  </si>
  <si>
    <t>Mongkok KL Nos. 721-725 Nathan Road Flat/Rm 1402A 14/F The Belgian Bank Building</t>
  </si>
  <si>
    <t>+86 130 3880 6111</t>
  </si>
  <si>
    <t>filtersun_filter@163.com</t>
  </si>
  <si>
    <t>Filtration Solution Pte Ltd</t>
  </si>
  <si>
    <t>2.1 F36</t>
  </si>
  <si>
    <t>1.4 机械标准部件（紧固件、螺钉锁止部件、密封圈、滚动轴承）
1.5 汽车内饰（驾驶舱、按钮、开关、仪表、安全气囊、座椅、车内照明、暖风系统、空调、电子调控装置、内置空滤）
1.6 汽车外饰（车门、车窗/玻璃、安装部件）
5.2 润滑剂和润滑脂（冷却润滑油、润滑脂和润滑剂）
5.3 机油及油类物质（润滑油）</t>
  </si>
  <si>
    <t>1. cabin filter
2. oil filter
3. air filter
4. hydraulic filter
5. fuel filter</t>
  </si>
  <si>
    <t>https://automechanika-shanghai.hk.messefrankfurt.com/shanghai/zh-cn/exhibitor-search.detail.html/filtration-solution-pte-ltd.html</t>
  </si>
  <si>
    <t>www.filtrationsolution.com.sg</t>
  </si>
  <si>
    <t>2024-09-09T04:58:05</t>
  </si>
  <si>
    <t>{"0": {"[Social] No": 1, "[Social] Name": "linkedin", "[Social] File": "", "[Social] Url": "https://sg.linkedin.com/company/filtrationsolution"}}</t>
  </si>
  <si>
    <t>Singapore</t>
  </si>
  <si>
    <t>No 52 Kian Teck Road</t>
  </si>
  <si>
    <t>628789</t>
  </si>
  <si>
    <t>+65 6265 4137</t>
  </si>
  <si>
    <t>tan@filtrationsolution.com.sg</t>
  </si>
  <si>
    <t>+65 6265 3431</t>
  </si>
  <si>
    <t>温州法宝机械有限公司</t>
  </si>
  <si>
    <t>7.1 N25</t>
  </si>
  <si>
    <t>https://automechanika-shanghai.hk.messefrankfurt.com/shanghai/zh-cn/exhibitor-search.detail.html/finepower-machinery-corp.html</t>
  </si>
  <si>
    <t>www.jeetai.com</t>
  </si>
  <si>
    <t>洞头区南塘工业区长欣路7号</t>
  </si>
  <si>
    <t>325700</t>
  </si>
  <si>
    <t>+86 577 6336 5099</t>
  </si>
  <si>
    <t>jon@jeetai.com</t>
  </si>
  <si>
    <t>温州法宝机械有限公司，浙江省 温州市，洞头区南塘工业区长欣路7号，325700，中国</t>
  </si>
  <si>
    <t>Fitori Industrial Co., Ltd.</t>
  </si>
  <si>
    <t>2.1 A112</t>
  </si>
  <si>
    <t>1. GEAR
2. SHAFT
3. FORKLIFT
4. TRANSMISSION GEAR
5. DIFFERENTIAL GEAR</t>
  </si>
  <si>
    <t>https://automechanika-shanghai.hk.messefrankfurt.com/shanghai/zh-cn/exhibitor-search.detail.html/fitori-industrial-co-ltd.html</t>
  </si>
  <si>
    <t>www.fitori.com.tw</t>
  </si>
  <si>
    <t>2024-10-22T09:26:51</t>
  </si>
  <si>
    <t>{"0": {"[Social] No": 1, "[Social] Name": "wechat", "[Social] File": "https://exhibitorsearch.hk.messefrankfurt.com/images/original/qrcodes/10000100202401/407900/1729581990902_1031046645.jpg", "[Social] Url": "https://u.wechat.com/kDTOw1WzArncvYsRiMPYW-U"}}</t>
  </si>
  <si>
    <t>No. 20, Aly. 61, Ln. 257, Sec. 2, Xinan Rd.,Wuri Dist.,</t>
  </si>
  <si>
    <t>41467</t>
  </si>
  <si>
    <t>+886 4 2335 3299</t>
  </si>
  <si>
    <t>fu.book@msa.hinet.net</t>
  </si>
  <si>
    <t>+886 4 2335 6569</t>
  </si>
  <si>
    <t>嘉兴福可吉精密机械有限公司</t>
  </si>
  <si>
    <t>6.1 F37</t>
  </si>
  <si>
    <t>1. 轮毂轴承
2. 轮毂修理包
3. 轮毂单元</t>
  </si>
  <si>
    <t>https://automechanika-shanghai.hk.messefrankfurt.com/shanghai/zh-cn/exhibitor-search.detail.html/fkg-bearing-jiaxing-co-ltd.html</t>
  </si>
  <si>
    <t>www.fkgbearing.com</t>
  </si>
  <si>
    <t>2024-10-23T04:17:13</t>
  </si>
  <si>
    <t>海宁市安江路78号</t>
  </si>
  <si>
    <t>314415</t>
  </si>
  <si>
    <t>+86 570 8789 7666</t>
  </si>
  <si>
    <t>china@fkgbearing.com</t>
  </si>
  <si>
    <t>+86 570576879668</t>
  </si>
  <si>
    <t>嘉兴福可吉精密机械有限公司，浙江省 嘉兴市，海宁市安江路78号，314415，中国</t>
  </si>
  <si>
    <t>杭州祺胜科技有限公司</t>
  </si>
  <si>
    <t>6.2 D103</t>
  </si>
  <si>
    <t>1. Hand tools
2. Auto repair tools
3. Air Tools
4. Lighting
5. Hydraulic Tools</t>
  </si>
  <si>
    <t>https://automechanika-shanghai.hk.messefrankfurt.com/shanghai/zh-cn/exhibitor-search.detail.html/flavic-tools--equipment-inc.html</t>
  </si>
  <si>
    <t>www.flavictools.com</t>
  </si>
  <si>
    <t>2024-10-22T10:06:38</t>
  </si>
  <si>
    <t>萧山区闻堰街道湘山路58号1号楼2楼</t>
  </si>
  <si>
    <t>311258</t>
  </si>
  <si>
    <t>+86 571 8577 1352</t>
  </si>
  <si>
    <t>sales10@flavictools.com</t>
  </si>
  <si>
    <t>杭州祺胜科技有限公司，浙江省 杭州市，萧山区闻堰街道湘山路58号1号楼2楼，311258，中国</t>
  </si>
  <si>
    <t>Flex Wiper Enterprises Co., Ltd.</t>
  </si>
  <si>
    <t>2.1 B53</t>
  </si>
  <si>
    <t>1.3 车身部分【金属部件、安装部件、车窗、保险杠、车载集成光伏系统（VIPV）】
1.4 机械标准部件（紧固件、螺钉锁止部件、密封圈、滚动轴承）</t>
  </si>
  <si>
    <t>1. Wiper Blade
2. Soft Wiper
3. Winter Wiper
4. Truck &amp;amp; Bus Wiper Blade
5. Wiper Refill</t>
  </si>
  <si>
    <t>https://automechanika-shanghai.hk.messefrankfurt.com/shanghai/zh-cn/exhibitor-search.detail.html/flex-wiper-enterprises-co-ltd-1.html</t>
  </si>
  <si>
    <t>2024-11-14T11:14:15</t>
  </si>
  <si>
    <t>Xinyi Dist.,  9F-2, No. 412, Sec. 5, Zhongxiao E. Rd.,</t>
  </si>
  <si>
    <t>110025</t>
  </si>
  <si>
    <t>+886 2 8789 6780</t>
  </si>
  <si>
    <t>yvette@flex-wiper.com.tw</t>
  </si>
  <si>
    <t>+886 8 789 6790</t>
  </si>
  <si>
    <t>惠州市开廊汽配有限公司</t>
  </si>
  <si>
    <t>2.2 B84</t>
  </si>
  <si>
    <t>1. 汽车雨刷</t>
  </si>
  <si>
    <t>https://automechanika-shanghai.hk.messefrankfurt.com/shanghai/zh-cn/exhibitor-search.detail.html/flex-wiper-enterprises-co-ltd.html</t>
  </si>
  <si>
    <t>2024-11-04T03:07:18</t>
  </si>
  <si>
    <t>惠州市</t>
  </si>
  <si>
    <r>
      <rPr>
        <sz val="9"/>
        <color theme="1"/>
        <rFont val="微软雅黑"/>
        <charset val="134"/>
      </rPr>
      <t>博罗县龙溪镇 小蓬</t>
    </r>
    <r>
      <rPr>
        <sz val="9"/>
        <color theme="1"/>
        <rFont val="宋体-简"/>
        <charset val="134"/>
      </rPr>
      <t>崗</t>
    </r>
    <r>
      <rPr>
        <sz val="9"/>
        <color theme="1"/>
        <rFont val="微软雅黑"/>
        <charset val="134"/>
      </rPr>
      <t>第二工业区</t>
    </r>
  </si>
  <si>
    <t>+86 752 638 7667</t>
  </si>
  <si>
    <t>3245714029@qq.com</t>
  </si>
  <si>
    <r>
      <rPr>
        <sz val="9"/>
        <color theme="1"/>
        <rFont val="微软雅黑"/>
        <charset val="134"/>
      </rPr>
      <t>惠州市开廊汽配有限公司 惠州市 博罗县龙溪镇，小蓬</t>
    </r>
    <r>
      <rPr>
        <sz val="9"/>
        <color theme="1"/>
        <rFont val="宋体-简"/>
        <charset val="134"/>
      </rPr>
      <t>崗</t>
    </r>
    <r>
      <rPr>
        <sz val="9"/>
        <color theme="1"/>
        <rFont val="微软雅黑"/>
        <charset val="134"/>
      </rPr>
      <t>第二工业区，中国</t>
    </r>
  </si>
  <si>
    <t>博罗县龙溪镇</t>
  </si>
  <si>
    <r>
      <rPr>
        <sz val="9"/>
        <color theme="1"/>
        <rFont val="微软雅黑"/>
        <charset val="134"/>
      </rPr>
      <t>小蓬</t>
    </r>
    <r>
      <rPr>
        <sz val="9"/>
        <color theme="1"/>
        <rFont val="宋体-简"/>
        <charset val="134"/>
      </rPr>
      <t>崗</t>
    </r>
    <r>
      <rPr>
        <sz val="9"/>
        <color theme="1"/>
        <rFont val="微软雅黑"/>
        <charset val="134"/>
      </rPr>
      <t>第二工业区</t>
    </r>
  </si>
  <si>
    <t>芜湖盛捷科技有限公司</t>
  </si>
  <si>
    <t>7.2 A80</t>
  </si>
  <si>
    <t>https://automechanika-shanghai.hk.messefrankfurt.com/shanghai/zh-cn/exhibitor-search.detail.html/flo-vic-auto-parts.html</t>
  </si>
  <si>
    <t>www.flovic.cn</t>
  </si>
  <si>
    <t>2024-11-11T06:13:27</t>
  </si>
  <si>
    <t>弋江区龙塘路3号</t>
  </si>
  <si>
    <t>+86 553 391 9991</t>
  </si>
  <si>
    <t>janet@flovic.cn</t>
  </si>
  <si>
    <t>芜湖盛捷科技有限公司 芜湖市，弋江区龙塘路3号，241000，中国</t>
  </si>
  <si>
    <t>飞鲨润滑科技（广东）有限公司</t>
  </si>
  <si>
    <t>2.2 G83</t>
  </si>
  <si>
    <t>https://automechanika-shanghai.hk.messefrankfurt.com/shanghai/zh-cn/exhibitor-search.detail.html/flysak-lubrication-technology-guangdong-co-ltd.html</t>
  </si>
  <si>
    <t>www.flysakcn.com</t>
  </si>
  <si>
    <t>2024-11-11T06:15:43</t>
  </si>
  <si>
    <r>
      <rPr>
        <sz val="9"/>
        <color theme="1"/>
        <rFont val="微软雅黑"/>
        <charset val="134"/>
      </rPr>
      <t>南海区里水镇和桂工业园B区精</t>
    </r>
    <r>
      <rPr>
        <sz val="9"/>
        <color theme="1"/>
        <rFont val="宋体-简"/>
        <charset val="134"/>
      </rPr>
      <t>犇</t>
    </r>
    <r>
      <rPr>
        <sz val="9"/>
        <color theme="1"/>
        <rFont val="微软雅黑"/>
        <charset val="134"/>
      </rPr>
      <t>产业园</t>
    </r>
  </si>
  <si>
    <t>528200</t>
  </si>
  <si>
    <t>+86 7574009300136</t>
  </si>
  <si>
    <t>zhangtianfu@flysakcn.com</t>
  </si>
  <si>
    <r>
      <rPr>
        <sz val="9"/>
        <color theme="1"/>
        <rFont val="微软雅黑"/>
        <charset val="134"/>
      </rPr>
      <t>飞鲨润滑科技（广东）有限公司，广东省 佛山市，南海区里水镇和桂工业园B区精</t>
    </r>
    <r>
      <rPr>
        <sz val="9"/>
        <color theme="1"/>
        <rFont val="宋体-简"/>
        <charset val="134"/>
      </rPr>
      <t>犇</t>
    </r>
    <r>
      <rPr>
        <sz val="9"/>
        <color theme="1"/>
        <rFont val="微软雅黑"/>
        <charset val="134"/>
      </rPr>
      <t>产业园，528200，中国</t>
    </r>
  </si>
  <si>
    <t>Focus Filtration System (Thailand) Co., Ltd.</t>
  </si>
  <si>
    <t>7.1 F67</t>
  </si>
  <si>
    <t>1.1 驾驶系统（发动机、变速箱、动力总成、排气装置）
1.5 汽车内饰（驾驶舱、按钮、开关、仪表、安全气囊、座椅、车内照明、暖风系统、空调、电子调控装置、内置空滤）
1.7 乘用车和商用车再制造零部件</t>
  </si>
  <si>
    <t>https://automechanika-shanghai.hk.messefrankfurt.com/shanghai/zh-cn/exhibitor-search.detail.html/focus-filtration-system-thailand-co-ltd.html</t>
  </si>
  <si>
    <t>2024-09-19T06:58:01</t>
  </si>
  <si>
    <t>307/92 Moo 3 Tumbol Bowin Sriracha Chonburi</t>
  </si>
  <si>
    <t>20230</t>
  </si>
  <si>
    <t>佛山市佛可光电有限公司</t>
  </si>
  <si>
    <t>1.2 G18</t>
  </si>
  <si>
    <t>1. John Deere LED
2. Led tractor work lights
3. LED Work Lights
4. 12v LED Work Lights
5. Forklift Safety Lights</t>
  </si>
  <si>
    <t>https://automechanika-shanghai.hk.messefrankfurt.com/shanghai/zh-cn/exhibitor-search.detail.html/foke-lighting-electrical-limited.html</t>
  </si>
  <si>
    <t>www.foke-led.com</t>
  </si>
  <si>
    <t>2024-10-12T06:28:19</t>
  </si>
  <si>
    <t>{"0": {"[Social] No": 1, "[Social] Name": "wechat", "[Social] File": "https://exhibitorsearch.hk.messefrankfurt.com/images/original/qrcodes/10000100202401/383845/1728707292236_4089826429.png", "[Social] Url": "https://u.wechat.com/EKdapSYgdHjO-P4Lujs4T0o?s=2"}}</t>
  </si>
  <si>
    <t>南海区狮山镇小塘工业大道五星段82号万洋创智园22栋101房</t>
  </si>
  <si>
    <t>528225</t>
  </si>
  <si>
    <t>+86 757 8877 5603</t>
  </si>
  <si>
    <t>foke@foke-led.com</t>
  </si>
  <si>
    <t>佛山市佛可光电有限公司，广东省 佛山市，南海区狮山镇小塘工业大道五星段82号万洋创智园22栋101房，528225，中国</t>
  </si>
  <si>
    <t>Fonho Automotive Co., Ltd.</t>
  </si>
  <si>
    <t>6.1 H30</t>
  </si>
  <si>
    <t>1. Filter
2. Solenoid Valve
3. Pressure Sensor
4. Air Dryer
5. Truck Filter</t>
  </si>
  <si>
    <t>https://automechanika-shanghai.hk.messefrankfurt.com/shanghai/zh-cn/exhibitor-search.detail.html/fonho-automotive-co-ltd.html</t>
  </si>
  <si>
    <t>www,fonho.com</t>
  </si>
  <si>
    <t>2024-11-12T03:38:07</t>
  </si>
  <si>
    <t>Taizhou</t>
  </si>
  <si>
    <t>Yong'an Industry Area, Xianju No.2 Kaiyuan Rd.,</t>
  </si>
  <si>
    <t>317300</t>
  </si>
  <si>
    <t>+86 158 2568 8707</t>
  </si>
  <si>
    <t>info@fonho.com</t>
  </si>
  <si>
    <t>F.O.R.C.E. GmbH</t>
  </si>
  <si>
    <t>2.1 M58</t>
  </si>
  <si>
    <t>https://automechanika-shanghai.hk.messefrankfurt.com/shanghai/zh-cn/exhibitor-search.detail.html/force-gmbh.html</t>
  </si>
  <si>
    <t>https://forcegmbh24.com/</t>
  </si>
  <si>
    <t>2024-10-10T00:58:13</t>
  </si>
  <si>
    <t>Langenhagen</t>
  </si>
  <si>
    <t>Voigtwiese 8</t>
  </si>
  <si>
    <t>30851</t>
  </si>
  <si>
    <t>+49 173 2413566</t>
  </si>
  <si>
    <t>dustin.meyer@forcegmbh.de</t>
  </si>
  <si>
    <t>+49 511 98422341</t>
  </si>
  <si>
    <t>Forever Jumbo Industry Co., Ltd.</t>
  </si>
  <si>
    <t>2.1 B149</t>
  </si>
  <si>
    <t>https://automechanika-shanghai.hk.messefrankfurt.com/shanghai/zh-cn/exhibitor-search.detail.html/forever-jumbo-industry-co-ltd.html</t>
  </si>
  <si>
    <t>2024-11-01T10:46:24</t>
  </si>
  <si>
    <t>No. 1-3, Fong Ming Rd., Daya Dist.,</t>
  </si>
  <si>
    <t>428001</t>
  </si>
  <si>
    <t>FORMULA INTERTRADE CO.,LTD.</t>
  </si>
  <si>
    <t>2.1 AC16</t>
  </si>
  <si>
    <t>1. Car parallel flow condenser manufacturer
2. Automotive cooling system
3. Automotive heat exchanger
4. Thailand auto parts
5. Truck refrigerator</t>
  </si>
  <si>
    <t>https://automechanika-shanghai.hk.messefrankfurt.com/shanghai/zh-cn/exhibitor-search.detail.html/formula-intertrade-coltd.html</t>
  </si>
  <si>
    <t>www.formula.in.th</t>
  </si>
  <si>
    <t>2024-09-09T10:58:55</t>
  </si>
  <si>
    <t>119 MOTORWAY ROAD THAP CHANG, SAPHAN SUNG</t>
  </si>
  <si>
    <t>10250</t>
  </si>
  <si>
    <t>+66 63 525 2242</t>
  </si>
  <si>
    <t>export@fmlintertrade.co.th</t>
  </si>
  <si>
    <t>Fortune Bloom Co., Ltd.</t>
  </si>
  <si>
    <t>2.1 A102</t>
  </si>
  <si>
    <t>https://automechanika-shanghai.hk.messefrankfurt.com/shanghai/zh-cn/exhibitor-search.detail.html/fortune-bloom-co-ltd.html</t>
  </si>
  <si>
    <t>2024-10-23T04:32:52</t>
  </si>
  <si>
    <t>1 F., No. 208, Siwei Central Rd., Wuqi Dist.,</t>
  </si>
  <si>
    <t>435058</t>
  </si>
  <si>
    <t>Fortune Parts Industry Public Company Limited</t>
  </si>
  <si>
    <t>2.1 AC13</t>
  </si>
  <si>
    <t>https://automechanika-shanghai.hk.messefrankfurt.com/shanghai/zh-cn/exhibitor-search.detail.html/fortune-parts-industry-public-company-limited.html</t>
  </si>
  <si>
    <t>www.fpiautoparts.com</t>
  </si>
  <si>
    <t>2024-09-09T10:58:35</t>
  </si>
  <si>
    <t>Pathumthani</t>
  </si>
  <si>
    <t>Lamlukka, 11/22 Moo. 20 Nimitmai Road, Lamlukka,</t>
  </si>
  <si>
    <t>12150</t>
  </si>
  <si>
    <t>+66 2 993 4970</t>
  </si>
  <si>
    <t>secretary@fpi.co.th</t>
  </si>
  <si>
    <t>佛山市艾凯控股集团有限公司</t>
  </si>
  <si>
    <t>2.2 K60</t>
  </si>
  <si>
    <t>https://automechanika-shanghai.hk.messefrankfurt.com/shanghai/zh-cn/exhibitor-search.detail.html/foshanaipicoolelectricappliance.html</t>
  </si>
  <si>
    <t>www.alpicool.com</t>
  </si>
  <si>
    <t>2024-11-11T07:20:33</t>
  </si>
  <si>
    <t>顺德区伦教街珍珠路3号</t>
  </si>
  <si>
    <t>528308</t>
  </si>
  <si>
    <t>+86 757 8995 5266</t>
  </si>
  <si>
    <t>rena@aipiclool.com</t>
  </si>
  <si>
    <t>+86 757 3770 5322</t>
  </si>
  <si>
    <t>佛山市艾凯控股集团有限公司，广东省 佛山市，顺德区伦教街珍珠路3号，528308，中国</t>
  </si>
  <si>
    <t>Foshan aiyuete automobile parts technology co ltd</t>
  </si>
  <si>
    <t>1: 7.2 A86
2: 7.2 B86</t>
  </si>
  <si>
    <t>6.10 出行服务、最后一英里移动出行方案（数据管理、服务软件、共享出行）</t>
  </si>
  <si>
    <t>https://automechanika-shanghai.hk.messefrankfurt.com/shanghai/zh-cn/exhibitor-search.detail.html/foshan-aiyuete-automobile-parts-technology-co-ltd.html</t>
  </si>
  <si>
    <t>2024-11-13T04:26:48</t>
  </si>
  <si>
    <t>Guangdong  Foshan</t>
  </si>
  <si>
    <t>Libei Dabu Industrial Park, Sanshui District</t>
  </si>
  <si>
    <t>528199</t>
  </si>
  <si>
    <t>+86 20 3616 3613</t>
  </si>
  <si>
    <t>939989794@qq.com</t>
  </si>
  <si>
    <t>佛山市佰泰汽车用品有限公司</t>
  </si>
  <si>
    <t>1.2 K42</t>
  </si>
  <si>
    <t>1. Electric Tonneau Cover
2. Manual Tonneau Cover
3. Hard Tri-fold
4. Soft Roll Cover
5. Truck Ladder Rack</t>
  </si>
  <si>
    <t>https://automechanika-shanghai.hk.messefrankfurt.com/shanghai/zh-cn/exhibitor-search.detail.html/foshan-baitai-auto-accessories-co-ltd.html</t>
  </si>
  <si>
    <t>www.bestwyll.com</t>
  </si>
  <si>
    <t>2024-10-12T05:54:25</t>
  </si>
  <si>
    <t>{"0": {"[Social] No": 1, "[Social] Name": "wechat", "[Social] File": "https://exhibitorsearch.hk.messefrankfurt.com/images/original/qrcodes/10000100202401/383667/1728705259410_285712845.jpg", "[Social] Url": "https://u.wechat.com/MDFONqWXFr1jQJtioiiv_9E?s=2"}}</t>
  </si>
  <si>
    <t>禅城区南庄镇新源二路50号5座之一</t>
  </si>
  <si>
    <t>528061</t>
  </si>
  <si>
    <t>+86 186 6423 7849</t>
  </si>
  <si>
    <t>zoe@bestwyll.com</t>
  </si>
  <si>
    <t>+86 757 8879 2220</t>
  </si>
  <si>
    <t>佛山市佰泰汽车用品有限公司，广东省 佛山市，禅城区南庄镇新源二路50号5座之一，528061，中国</t>
  </si>
  <si>
    <t>佛山市车镁达汽车用品有限公司</t>
  </si>
  <si>
    <t>2.2 N48</t>
  </si>
  <si>
    <t>https://automechanika-shanghai.hk.messefrankfurt.com/shanghai/zh-cn/exhibitor-search.detail.html/foshan-chemeida-automotive-products-co-ltd.html</t>
  </si>
  <si>
    <t>2024-10-08T06:37:01</t>
  </si>
  <si>
    <t>南海区里水镇甘蕉西线东路金辉工业区7号</t>
  </si>
  <si>
    <t>+86 757 8563 0996</t>
  </si>
  <si>
    <t>626150333@qq.com</t>
  </si>
  <si>
    <t>+86 757 8563 0936</t>
  </si>
  <si>
    <t>佛山市车镁达汽车用品有限公司，广东省 佛山市，南海区里水镇甘蕉西线东路金辉工业区7号，528000，中国</t>
  </si>
  <si>
    <t>佛山市樱之雪汽车空调有限公司</t>
  </si>
  <si>
    <t>6.1 D111</t>
  </si>
  <si>
    <t>https://automechanika-shanghai.hk.messefrankfurt.com/shanghai/zh-cn/exhibitor-search.detail.html/foshan-cherry-snow-automobile-air-conditioning-co-ltd.html</t>
  </si>
  <si>
    <t>fsyingzhixue.com</t>
  </si>
  <si>
    <t>2024-11-11T04:55:50</t>
  </si>
  <si>
    <t>南海区里水河村工业区</t>
  </si>
  <si>
    <t>528244</t>
  </si>
  <si>
    <t>+86 7578596668</t>
  </si>
  <si>
    <t>397083950@qq.com</t>
  </si>
  <si>
    <t>佛山市樱之雪汽车空调有限公司 佛山市，南海区里水河村工业区，528244，中国</t>
  </si>
  <si>
    <t>佛山市驰铭科技有限公司</t>
  </si>
  <si>
    <t>1.2 F44-1</t>
  </si>
  <si>
    <t>1. LED WORK LAMPS
2. LED LIGHT BAR
3. LED DRIVINGLIGHTS
4. LED FORKLIFT LIGHTS
5. LED HEADLIGHTS</t>
  </si>
  <si>
    <t>https://automechanika-shanghai.hk.messefrankfurt.com/shanghai/zh-cn/exhibitor-search.detail.html/foshan-chiming-technology-co-ltd.html</t>
  </si>
  <si>
    <t>www.chiming-auto.com</t>
  </si>
  <si>
    <t>2024-11-15T08:57:54</t>
  </si>
  <si>
    <t>{"0": {"[Social] No": 1, "[Social] Name": "wechat", "[Social] File": "https://exhibitorsearch.hk.messefrankfurt.com/images/original/qrcodes/10000100202401/400363/1729745208093_2364869016.png", "[Social] Url": "https://u.wechat.com/EP4IBE7Nf29uWbHjl9yKsBk"}}</t>
  </si>
  <si>
    <t>南海区狮山镇小塘工业大道五星段82号之一万洋创优园3栋501</t>
  </si>
  <si>
    <t>+86 757 8661 9830</t>
  </si>
  <si>
    <t>ivy.ning@chiming-auto.com</t>
  </si>
  <si>
    <t>佛山市驰铭科技有限公司，广东省 佛山市，南海区狮山镇小塘工业大道五星段82号之一万洋创优园3栋501，528225，中国</t>
  </si>
  <si>
    <t>佛山市豹王滤芯制造有限公司</t>
  </si>
  <si>
    <t>2.1 F112</t>
  </si>
  <si>
    <t>1. oil filter
2. cabin air filter
3. air filter</t>
  </si>
  <si>
    <t>https://automechanika-shanghai.hk.messefrankfurt.com/shanghai/zh-cn/exhibitor-search.detail.html/foshanchina-tora-filter-mers-co-ltd.html</t>
  </si>
  <si>
    <t>www.fstora.cn</t>
  </si>
  <si>
    <t>2024-11-14T08:13:03</t>
  </si>
  <si>
    <t>南海区里水镇和顺官和咱南23号</t>
  </si>
  <si>
    <t>528241</t>
  </si>
  <si>
    <t>+86 757 8177 2057</t>
  </si>
  <si>
    <t>sales@fstora.cn</t>
  </si>
  <si>
    <t>佛山市豹王滤芯制造有限公司，广东省 佛山市，南海区里水镇和顺官和咱南23号，528241，中国</t>
  </si>
  <si>
    <t>佛山市托马斯工具有限公司</t>
  </si>
  <si>
    <t>6.2 A43</t>
  </si>
  <si>
    <t>1. 一车在手
2. 得心应手</t>
  </si>
  <si>
    <t>https://automechanika-shanghai.hk.messefrankfurt.com/shanghai/zh-cn/exhibitor-search.detail.html/foshan-city-thoma-tool-co-ltd.html</t>
  </si>
  <si>
    <t>www.tmstools.com</t>
  </si>
  <si>
    <t>2024-11-11T07:59:00</t>
  </si>
  <si>
    <t>佛山市南海区大沥镇广佛五金城A区12号馆28-30号</t>
  </si>
  <si>
    <t>+86 20 8142 8810</t>
  </si>
  <si>
    <t>944429360@qq.com</t>
  </si>
  <si>
    <t>佛山市托马斯工具有限公司，广东省 广州市，佛山市南海区大沥镇广佛五金城A区12号馆28-30号，528231，中国</t>
  </si>
  <si>
    <t>佛山鼎仕力汽车配件有限公司</t>
  </si>
  <si>
    <t>8.2 M112</t>
  </si>
  <si>
    <t>https://automechanika-shanghai.hk.messefrankfurt.com/shanghai/zh-cn/exhibitor-search.detail.html/foshan-dingshili-auto-parts-co-ltd.html</t>
  </si>
  <si>
    <t>2024-11-11T06:33:10</t>
  </si>
  <si>
    <t>南海区里水镇夏西工业区自编6号</t>
  </si>
  <si>
    <t>+86 757347535684</t>
  </si>
  <si>
    <t>jessie@dsnautoparts.com</t>
  </si>
  <si>
    <t>佛山鼎仕力汽车配件有限公司，广东省 佛山市，南海区里水镇夏西工业区自编6号，528241，中国</t>
  </si>
  <si>
    <t>佛山市颐畅智能科技有限公司</t>
  </si>
  <si>
    <t>2.2 M110</t>
  </si>
  <si>
    <t>https://automechanika-shanghai.hk.messefrankfurt.com/shanghai/zh-cn/exhibitor-search.detail.html/foshan-ecootrunk-intelligent-technology-co-ltd.html</t>
  </si>
  <si>
    <t>www.ecootrunk.com.cn</t>
  </si>
  <si>
    <t>2024-11-11T06:51:40</t>
  </si>
  <si>
    <t>顺德区勒流镇冲鹤村连涌1号粤力工业园2栋2楼</t>
  </si>
  <si>
    <t>528322</t>
  </si>
  <si>
    <t>+86 757 2366 8626</t>
  </si>
  <si>
    <t>sales3@lifecodetech.com</t>
  </si>
  <si>
    <t>佛山市颐畅智能科技有限公司  ，广东省 佛山市，顺德区勒流镇冲鹤村连涌1号粤力工业园2栋2楼，528322，中国</t>
  </si>
  <si>
    <t>Fsl</t>
  </si>
  <si>
    <t>1.2 F96</t>
  </si>
  <si>
    <t>https://automechanika-shanghai.hk.messefrankfurt.com/shanghai/zh-cn/exhibitor-search.detail.html/foshan-electical--lighting-coltd.html</t>
  </si>
  <si>
    <t>www.chinafsl.com</t>
  </si>
  <si>
    <t>2024-11-11T06:35:27</t>
  </si>
  <si>
    <t>Guangdong Foshan</t>
  </si>
  <si>
    <t>Fozhao Building, No. 3, Zhihui Road, Chancheng District</t>
  </si>
  <si>
    <t>528500</t>
  </si>
  <si>
    <t>+86 757 8296 6045</t>
  </si>
  <si>
    <t>weilin.luo@chinafsl.com</t>
  </si>
  <si>
    <t>佛山市飞凯光电科技有限公司</t>
  </si>
  <si>
    <t>2.2 A101</t>
  </si>
  <si>
    <t>https://automechanika-shanghai.hk.messefrankfurt.com/shanghai/zh-cn/exhibitor-search.detail.html/foshan-feikai-optoelectronics-co-ltd.html</t>
  </si>
  <si>
    <t>2024-11-15T02:34:52</t>
  </si>
  <si>
    <t>南海区狮山镇谭边工业区贤谭路朱惠宜厂房(自主申报)</t>
  </si>
  <si>
    <t>+86 5795835</t>
  </si>
  <si>
    <t>ywtyautoparts@163.com</t>
  </si>
  <si>
    <t>佛山市飞凯光电科技有限公司，广东省 佛山市，南海区狮山镇谭边工业区贤谭路朱惠宜厂房(自主申报)，528000，中国</t>
  </si>
  <si>
    <t>佛山金瞳照明有限公司</t>
  </si>
  <si>
    <t>1.2 C92</t>
  </si>
  <si>
    <t>https://automechanika-shanghai.hk.messefrankfurt.com/shanghai/zh-cn/exhibitor-search.detail.html/foshan-ginto-lighting-co-ltd.html</t>
  </si>
  <si>
    <t>ginto.com.cn</t>
  </si>
  <si>
    <t>2024-11-11T11:37:13</t>
  </si>
  <si>
    <t>南海区狮山镇狮山科技工业园A区兴业东路2号车间3</t>
  </si>
  <si>
    <t>+86 757 8180 0631</t>
  </si>
  <si>
    <t>jovi.wong@ginto.com.cn</t>
  </si>
  <si>
    <t>+86 757 8180 0632</t>
  </si>
  <si>
    <t>佛山金瞳照明有限公司，广东省 佛山市，南海区狮山镇狮山科技工业园A区兴业东路2号车间3，528200，中国</t>
  </si>
  <si>
    <t>佛山光迪汽车照明科技有限公司</t>
  </si>
  <si>
    <t>2.2 F99</t>
  </si>
  <si>
    <t>https://automechanika-shanghai.hk.messefrankfurt.com/shanghai/zh-cn/exhibitor-search.detail.html/foshan-guangdi-auto-lighting-co.html</t>
  </si>
  <si>
    <t>www.fsguangdi.com</t>
  </si>
  <si>
    <t>2024-09-26T05:45:53</t>
  </si>
  <si>
    <t>南海区罗村务庄罗务路101号</t>
  </si>
  <si>
    <t>528226</t>
  </si>
  <si>
    <t>+86 757 8877 2929</t>
  </si>
  <si>
    <t>harelia@hotmail.com</t>
  </si>
  <si>
    <t>+86 757 8877 6566</t>
  </si>
  <si>
    <t>佛山光迪汽车照明科技有限公司，广东省 佛山市，南海区罗村务庄罗务路101号，528226，中国</t>
  </si>
  <si>
    <t>佛山市广之华金属制品有限公司</t>
  </si>
  <si>
    <t>7.2 A04</t>
  </si>
  <si>
    <t>9.6 轮胎的销售及存储设备（运营、存储、办公、展示装备与设施、销售辅助设备、认证、轮胎存储）</t>
  </si>
  <si>
    <t>1. 轮胎展示架Tire display stands
2. 轮毂展示架Wheel display stands
3. 机油架Oil stand
4. 汽车用品展示架Display stands for automotive supplies
5. 工具架Tool display stand</t>
  </si>
  <si>
    <t>https://automechanika-shanghai.hk.messefrankfurt.com/shanghai/zh-cn/exhibitor-search.detail.html/foshan-guangzhihua-metal-products-co-ltd.html</t>
  </si>
  <si>
    <t>www.gzhdisplay.com</t>
  </si>
  <si>
    <t>2024-11-17T08:50:46</t>
  </si>
  <si>
    <t>{"0": {"[Social] No": 1, "[Social] Name": "instagram", "[Social] File": "", "[Social] Url": "https://www.instagram.com/gzh_display_stand/profilecard/?igsh=aDIwMXI1dWZjY2w5"}}</t>
  </si>
  <si>
    <t>南海区丹灶镇上安北李开发区庙口二路1号首层</t>
  </si>
  <si>
    <t>+86 757 8550 8092</t>
  </si>
  <si>
    <t>lhy@fsgzh.com</t>
  </si>
  <si>
    <t>佛山市广之华金属制品有限公司，广东省 佛山市，南海区丹灶镇上安北李开发区庙口二路1号首层，528200，中国</t>
  </si>
  <si>
    <t>佛山市海拉电器有限公司</t>
  </si>
  <si>
    <t>1: 1.2 N73
2: 1.2 N73</t>
  </si>
  <si>
    <t>1. AUTO LAMP
2. 汽车灯泡</t>
  </si>
  <si>
    <t>https://automechanika-shanghai.hk.messefrankfurt.com/shanghai/zh-cn/exhibitor-search.detail.html/foshan-haila-electrical-co-ltd.html</t>
  </si>
  <si>
    <t>www.huaxingjc.com</t>
  </si>
  <si>
    <t>2024-11-06T17:18:42</t>
  </si>
  <si>
    <t>南海区狮山科技工业园C区创业路2号</t>
  </si>
  <si>
    <t>+86 757 8108 1166</t>
  </si>
  <si>
    <t>betty@huaxingjc.com</t>
  </si>
  <si>
    <t>+86 757691591</t>
  </si>
  <si>
    <t>佛山市海拉电器有限公司 佛山市，南海区狮山科技工业园C区创业路2号，528225，中国</t>
  </si>
  <si>
    <t>佛山市汉盟科技有限公司</t>
  </si>
  <si>
    <t>7.2 F59</t>
  </si>
  <si>
    <t>1. LED头灯
2. HID氙气灯
3. LED工作灯
4. 货车LED灯
5. 三色LED灯</t>
  </si>
  <si>
    <t>https://automechanika-shanghai.hk.messefrankfurt.com/shanghai/zh-cn/exhibitor-search.detail.html/foshan-hanmeng-technology-co-ltd.html</t>
  </si>
  <si>
    <t>www.foshanhanmeng.com</t>
  </si>
  <si>
    <t>2024-11-15T08:50:17</t>
  </si>
  <si>
    <t>南海区狮山镇罗村街道朗沙村委会朗沙大道以北的外朗(土名)地段广东新光源产业基地核心区内A区16座三楼之三(住所申报)</t>
  </si>
  <si>
    <t>+86 757 8669 9959</t>
  </si>
  <si>
    <t>13380549143@qq.com</t>
  </si>
  <si>
    <t>佛山市汉盟科技有限公司 佛山市，南海区狮山镇罗村街道朗沙村委会朗沙大道以北的外朗(土名)地段广东新光源产业基地核心区内A区16座三楼之三(住所申报)，528226，中国</t>
  </si>
  <si>
    <t>佛山市华驰五金配件有限公司</t>
  </si>
  <si>
    <t>7.2 B49</t>
  </si>
  <si>
    <t>https://automechanika-shanghai.hk.messefrankfurt.com/shanghai/zh-cn/exhibitor-search.detail.html/foshan-huachi-hardware-fittings-co-ltd.html</t>
  </si>
  <si>
    <t>www.cdtuanyuan.com</t>
  </si>
  <si>
    <t>2024-09-27T21:30:29</t>
  </si>
  <si>
    <t>南海区西樵科技工业园百业大道87号</t>
  </si>
  <si>
    <t>+86 757 8280 6773</t>
  </si>
  <si>
    <t>salesmanager@fshuachi.com</t>
  </si>
  <si>
    <t>佛山市华驰五金配件有限公司，广东省 佛山市，南海区西樵科技工业园百业大道87号，528200，中国</t>
  </si>
  <si>
    <t>佛山华照电子有限公司</t>
  </si>
  <si>
    <t>1.2 Q25</t>
  </si>
  <si>
    <t>https://automechanika-shanghai.hk.messefrankfurt.com/shanghai/zh-cn/exhibitor-search.detail.html/foshan-huazhao-electronics-co-ltd.html</t>
  </si>
  <si>
    <t>南海区狮山镇松岗松夏工业园新风路1号CD栋5~6楼</t>
  </si>
  <si>
    <t>+86 757 6871 2144</t>
  </si>
  <si>
    <t>macyhuang@huazhao-auto.com</t>
  </si>
  <si>
    <t>佛山华照电子有限公司，广东省 佛山市，南海区狮山镇松岗松夏工业园新风路1号CD栋5~6楼，528200，中国</t>
  </si>
  <si>
    <t>佛山市汇光科技有限公司</t>
  </si>
  <si>
    <t>1.2 H25</t>
  </si>
  <si>
    <t>https://automechanika-shanghai.hk.messefrankfurt.com/shanghai/zh-cn/exhibitor-search.detail.html/foshan-huiguang-technology-co-ltd.html</t>
  </si>
  <si>
    <t>www.offroad-pro.com</t>
  </si>
  <si>
    <t>顺德区杏坛镇杏龙路道腾工业园二区A栋5楼</t>
  </si>
  <si>
    <t>+86 757 2289 8058</t>
  </si>
  <si>
    <t>orpro@offroad-pro.com</t>
  </si>
  <si>
    <t>佛山市汇光科技有限公司，广东省 佛山市，顺德区杏坛镇杏龙路道腾工业园二区A栋5楼，510800，中国</t>
  </si>
  <si>
    <t>佛山市匠联国际贸易有限公司</t>
  </si>
  <si>
    <t>2.2 B60</t>
  </si>
  <si>
    <t>1.6 汽车外饰（车门、车窗/玻璃、安装部件）
3.9 汽车香水及特殊产品（空气清新剂、喷香器、汽车香水、车内喷雾剂、除虫专用产品、树形香薰、扩香器）</t>
  </si>
  <si>
    <t>https://automechanika-shanghai.hk.messefrankfurt.com/shanghai/zh-cn/exhibitor-search.detail.html/foshan-jianglian-international-trade-co-ltd.html</t>
  </si>
  <si>
    <t>www.parsonii.com</t>
  </si>
  <si>
    <t>2024-08-19T07:57:11</t>
  </si>
  <si>
    <t>南海区狮山镇罗村旺南1路8号</t>
  </si>
  <si>
    <t>+86 139 2591 1363</t>
  </si>
  <si>
    <t>154360992@qq.com</t>
  </si>
  <si>
    <t>佛山市匠联国际贸易有限公司，广东省 佛山市，南海区狮山镇罗村旺南1路8号，528225，中国</t>
  </si>
  <si>
    <t>佛山市凯汇隔音材料有限公司</t>
  </si>
  <si>
    <t>2.2 N71</t>
  </si>
  <si>
    <t>https://automechanika-shanghai.hk.messefrankfurt.com/shanghai/zh-cn/exhibitor-search.detail.html/foshan-kaihui-sound-insulation-materials-co-ltd.html</t>
  </si>
  <si>
    <t>2024-11-15T08:54:54</t>
  </si>
  <si>
    <t>南海区里水镇河村环镇南路 56 号之一</t>
  </si>
  <si>
    <t>+86 757 8586 3141</t>
  </si>
  <si>
    <t>182804346@qq.com</t>
  </si>
  <si>
    <t>+86 757853141</t>
  </si>
  <si>
    <t>佛山市凯汇隔音材料有限公司，广东省 佛山市，南海区里水镇河村环镇南路 56 号之一，214000，中国</t>
  </si>
  <si>
    <t>佛山慷锐堤进出口贸易有限公司</t>
  </si>
  <si>
    <t>1.2 N111</t>
  </si>
  <si>
    <t>https://automechanika-shanghai.hk.messefrankfurt.com/shanghai/zh-cn/exhibitor-search.detail.html/foshan-kang-rui-di-import--export-trade-co-ltd.html</t>
  </si>
  <si>
    <t>https://kdautolighting.aliexpress.com</t>
  </si>
  <si>
    <t>禅城区南庄镇紫洞南路106号一座二栋502室</t>
  </si>
  <si>
    <t>+86 757 8679 5320</t>
  </si>
  <si>
    <t>840292588@qq.com</t>
  </si>
  <si>
    <t>佛山慷锐堤进出口贸易有限公司，广东省 佛山市，禅城区南庄镇紫洞南路106号一座二栋502室，528061，中国</t>
  </si>
  <si>
    <t>佛山市金目照明有限公司</t>
  </si>
  <si>
    <t>1.2 K68</t>
  </si>
  <si>
    <t>1. LED工作灯
2. LED驾驶灯
3. LED条灯</t>
  </si>
  <si>
    <t>https://automechanika-shanghai.hk.messefrankfurt.com/shanghai/zh-cn/exhibitor-search.detail.html/foshan-kingmoon-lighting-co-ltd.html</t>
  </si>
  <si>
    <t>www.fskingmoon.com</t>
  </si>
  <si>
    <t>2024-11-15T08:54:27</t>
  </si>
  <si>
    <t>南海区狮山镇小塘工业区大道五星段82号万洋创智园7栋</t>
  </si>
  <si>
    <t>+86 757 8668 9221</t>
  </si>
  <si>
    <t>matt@fskingmoon.com</t>
  </si>
  <si>
    <t>佛山市金目照明有限公司，广东省 佛山市，南海区狮山镇小塘工业区大道五星段82号万洋创智园7栋，528225，中国</t>
  </si>
  <si>
    <r>
      <rPr>
        <sz val="9"/>
        <color theme="1"/>
        <rFont val="微软雅黑"/>
        <charset val="134"/>
      </rPr>
      <t>佛山</t>
    </r>
    <r>
      <rPr>
        <sz val="9"/>
        <color theme="1"/>
        <rFont val="宋体-简"/>
        <charset val="134"/>
      </rPr>
      <t>堃</t>
    </r>
    <r>
      <rPr>
        <sz val="9"/>
        <color theme="1"/>
        <rFont val="微软雅黑"/>
        <charset val="134"/>
      </rPr>
      <t>林装饰材料有限公司</t>
    </r>
  </si>
  <si>
    <t>2.2 A67</t>
  </si>
  <si>
    <t>1. Solar window film
2. Car paint protection film
3. Car wrapping film
4. TPU TPH
5. Color PPF</t>
  </si>
  <si>
    <t>https://automechanika-shanghai.hk.messefrankfurt.com/shanghai/zh-cn/exhibitor-search.detail.html/foshan-kl-decorative-materials-co-ltd.html</t>
  </si>
  <si>
    <t>2024-10-29T09:12:31</t>
  </si>
  <si>
    <t>南海区狮山镇小塘新境奇石工业区（土名：上格岗）冯源灿自编8号厂房</t>
  </si>
  <si>
    <t>hedy@cowallpaper.com</t>
  </si>
  <si>
    <r>
      <rPr>
        <sz val="9"/>
        <color theme="1"/>
        <rFont val="微软雅黑"/>
        <charset val="134"/>
      </rPr>
      <t>佛山</t>
    </r>
    <r>
      <rPr>
        <sz val="9"/>
        <color theme="1"/>
        <rFont val="宋体-简"/>
        <charset val="134"/>
      </rPr>
      <t>堃</t>
    </r>
    <r>
      <rPr>
        <sz val="9"/>
        <color theme="1"/>
        <rFont val="微软雅黑"/>
        <charset val="134"/>
      </rPr>
      <t>林装饰材料有限公司，广东省 佛山市，南海区狮山镇小塘新境奇石工业区（土名：上格岗）冯源灿自编8号厂房，528225，中国</t>
    </r>
  </si>
  <si>
    <t>佛山市天翔光学照明有限公司</t>
  </si>
  <si>
    <t>1.2 N34</t>
  </si>
  <si>
    <t>1. HALOGEN
2. LED HEAD LAMP
3. AUXILIARY LAMP/ LIGHTS
4. AMBIENT LIGHT
5. XENON BULBS</t>
  </si>
  <si>
    <t>https://automechanika-shanghai.hk.messefrankfurt.com/shanghai/zh-cn/exhibitor-search.detail.html/foshan-kobo-lighting-coltd.html</t>
  </si>
  <si>
    <t>www.kobopegasus.com;www.pegasus-autolamp.com;www.lightsattack.com</t>
  </si>
  <si>
    <t>2024-11-11T05:13:30</t>
  </si>
  <si>
    <t>南海区狮山小塘洞边工业区展业路西山街1号</t>
  </si>
  <si>
    <t>528222</t>
  </si>
  <si>
    <t>+86 757 8663 5648</t>
  </si>
  <si>
    <t>eve@kobo-autolamp.com</t>
  </si>
  <si>
    <t>佛山市天翔光学照明有限公司，广东省 佛山市，南海区狮山小塘洞边工业区展业路西山街1号，528222，中国</t>
  </si>
  <si>
    <t>佛山雷正照明电器有限公司</t>
  </si>
  <si>
    <t>2.2 H30</t>
  </si>
  <si>
    <t>1. LED BULB
2. HALOGEN BULB
3. HEADLAMP
4. HEAD light bulbs
5. Auto bulbs</t>
  </si>
  <si>
    <t>https://automechanika-shanghai.hk.messefrankfurt.com/shanghai/zh-cn/exhibitor-search.detail.html/foshan-lezen-lighting-electric-co-ltd.html</t>
  </si>
  <si>
    <t>lezenlighting.com</t>
  </si>
  <si>
    <t>2024-11-14T10:22:28</t>
  </si>
  <si>
    <t>三水区中心科技工业园西南园A区45-1号,雷正照明</t>
  </si>
  <si>
    <t>528100</t>
  </si>
  <si>
    <t>+86 757 8782 2913</t>
  </si>
  <si>
    <t>sale1@lezen.com.cn</t>
  </si>
  <si>
    <t>+86 757 8781 6082</t>
  </si>
  <si>
    <t>佛山雷正照明电器有限公司，广东省 佛山市，三水区中心科技工业园西南园A区45-1号,雷正照明，528100，中国</t>
  </si>
  <si>
    <t>Foshan Litu Auto Lighting Co Ltd</t>
  </si>
  <si>
    <t>1.2 K48</t>
  </si>
  <si>
    <t>https://automechanika-shanghai.hk.messefrankfurt.com/shanghai/zh-cn/exhibitor-search.detail.html/foshan-litu-auto-lighting-co-ltd.html</t>
  </si>
  <si>
    <t>WWW.LITU-LIGHT.COM</t>
  </si>
  <si>
    <t>2024-11-15T08:51:54</t>
  </si>
  <si>
    <t>5 Floor, B8, Xinguang Yuan, Luocunstreet, Nanhai District</t>
  </si>
  <si>
    <t>+86 757 8640 9979</t>
  </si>
  <si>
    <t>litulight@163.com</t>
  </si>
  <si>
    <t>佛山市路马科技有限公司</t>
  </si>
  <si>
    <t>1.2 D03</t>
  </si>
  <si>
    <t>https://automechanika-shanghai.hk.messefrankfurt.com/shanghai/zh-cn/exhibitor-search.detail.html/foshan-luma-technology-co-ltd.html</t>
  </si>
  <si>
    <t>www.sammoom.com.cm</t>
  </si>
  <si>
    <t>2024-11-06T12:04:18</t>
  </si>
  <si>
    <t>南海区罗村新光源产业基地A2栋</t>
  </si>
  <si>
    <t>+86 757 8176 3911</t>
  </si>
  <si>
    <t>export05@sammoon.com.cn</t>
  </si>
  <si>
    <t>佛山市路马科技有限公司 佛山市，南海区罗村新光源产业基地A2栋，528226，中国</t>
  </si>
  <si>
    <t>佛山市南海爱邦贸易有限公司</t>
  </si>
  <si>
    <t>1.1 H76</t>
  </si>
  <si>
    <t>1. 汽保工具改装</t>
  </si>
  <si>
    <t>https://automechanika-shanghai.hk.messefrankfurt.com/shanghai/zh-cn/exhibitor-search.detail.html/foshan-nanhai-abundant-trade-co-ltd.html</t>
  </si>
  <si>
    <t>www.abundantrade.com</t>
  </si>
  <si>
    <t>2024-11-06T05:14:55</t>
  </si>
  <si>
    <t>南海区里水和顺金溪社区幸福大道8号智慧慢城科创大厦804室</t>
  </si>
  <si>
    <t>+86 757 8511 7995</t>
  </si>
  <si>
    <t>wingwu@abundantrade.com</t>
  </si>
  <si>
    <t>佛山市南海爱邦贸易有限公司 佛山市，南海区里水和顺金溪社区幸福大道8号智慧慢城科创大厦804室，528241，中国</t>
  </si>
  <si>
    <t>佛山市南海格霖堡流体机械有限公司</t>
  </si>
  <si>
    <t>6.2 D23</t>
  </si>
  <si>
    <t>1. 卷管器 hose reel
2. 自动伸缩卷管器 Autoloaded hose reel
3. 气鼓 Air hose reel
4. 电鼓Cable reel
5. 水鼓Garden hose reel</t>
  </si>
  <si>
    <t>https://automechanika-shanghai.hk.messefrankfurt.com/shanghai/zh-cn/exhibitor-search.detail.html/foshan-nanhai-greenburg-fluid-machinery-co-ltd.html</t>
  </si>
  <si>
    <t>www.vertland.com</t>
  </si>
  <si>
    <t>2024-10-08T06:20:35</t>
  </si>
  <si>
    <t>{"0": {"[Social] No": 1, "[Social] Name": "instagram", "[Social] File": "", "[Social] Url": "https://www.vertland.com"}}</t>
  </si>
  <si>
    <t>南海区丹灶镇劳边沙水工业区沙水路8号游庆雄厂房2号车间</t>
  </si>
  <si>
    <t>528216</t>
  </si>
  <si>
    <t>business@vertland.com</t>
  </si>
  <si>
    <t>佛山市南海格霖堡流体机械有限公司，广东省 佛山市，南海区丹灶镇劳边沙水工业区沙水路8号游庆雄厂房2号车间，528216，中国</t>
  </si>
  <si>
    <t>佛山市南海铧纳丰钣金有限公司</t>
  </si>
  <si>
    <t>6.2 N52</t>
  </si>
  <si>
    <t>1.2 底盘部分（车桥、方向盘、制动装置、车轮、减震器）
3.4 技术性改装（车体外观、发动机、底盘和排气系统调校、运动用品装备、照明系统、轮胎和轮毂）
4.1 车间维修及维护设备（系统及装备、起重设备、测量与测试设备、轮胎安装、车间设备、网络软件）</t>
  </si>
  <si>
    <t>https://automechanika-shanghai.hk.messefrankfurt.com/shanghai/zh-cn/exhibitor-search.detail.html/foshan-nanhai-huanafeng-sheet-metal-co-ltd.html</t>
  </si>
  <si>
    <t>2024-08-20T05:57:07</t>
  </si>
  <si>
    <t>南海区狮山镇松岗龙头北一区一巷3号之一</t>
  </si>
  <si>
    <t>+86 757 8596 7711</t>
  </si>
  <si>
    <t>13609010162@126.com</t>
  </si>
  <si>
    <t>佛山市南海铧纳丰钣金有限公司，广东省 佛山市，南海区狮山镇松岗龙头北一区一巷3号之一，中国</t>
  </si>
  <si>
    <t>佛山市南海启力电子有限公司</t>
  </si>
  <si>
    <t>2.2 N101</t>
  </si>
  <si>
    <t>1. CAR WIRE
2. CAR RELAY
3. CAR CENTRAL DOOR LOCK
4. CAR REMOTE
5. CAR ALARM</t>
  </si>
  <si>
    <t>https://automechanika-shanghai.hk.messefrankfurt.com/shanghai/zh-cn/exhibitor-search.detail.html/foshan-nanhai-kili-electronics-co-ltd.html</t>
  </si>
  <si>
    <t>www.gdkili.com</t>
  </si>
  <si>
    <t>2024-08-29T04:56:52</t>
  </si>
  <si>
    <t>南海区里水镇洲村岗美沙工业区28号</t>
  </si>
  <si>
    <t>+86 757 8565 6013</t>
  </si>
  <si>
    <t>sales@gdkili.com</t>
  </si>
  <si>
    <t>+86 757 8560 1063</t>
  </si>
  <si>
    <t>佛山市南海启力电子有限公司，广东省 佛山市，南海区里水镇洲村岗美沙工业区28号，528200，中国</t>
  </si>
  <si>
    <t>佛山市南海蕾特汽车配件有限公司</t>
  </si>
  <si>
    <t>1.1 M95</t>
  </si>
  <si>
    <t>https://automechanika-shanghai.hk.messefrankfurt.com/shanghai/zh-cn/exhibitor-search.detail.html/foshan-nanhai-lei-te-automotive-parts-co-ltd.html</t>
  </si>
  <si>
    <t>www.fsleite.com</t>
  </si>
  <si>
    <t>2024-11-15T08:54:13</t>
  </si>
  <si>
    <t>南海区里水镇白岗社区科冠路7号</t>
  </si>
  <si>
    <t>+86 757 8562 8651</t>
  </si>
  <si>
    <t>lss@ltcooling.com</t>
  </si>
  <si>
    <t>+86 757856251</t>
  </si>
  <si>
    <t>佛山市南海蕾特汽车配件有限公司，广东省 佛山市，南海区里水镇白岗社区科冠路7号，528244，中国</t>
  </si>
  <si>
    <t>佛山市南铧鼎易科技有限公司</t>
  </si>
  <si>
    <t>1.2 F21</t>
  </si>
  <si>
    <t>https://automechanika-shanghai.hk.messefrankfurt.com/shanghai/zh-cn/exhibitor-search.detail.html/foshan-newcon-daylead-technology-co-ltd.html</t>
  </si>
  <si>
    <t>www.dayleadtech.com</t>
  </si>
  <si>
    <t>2024-11-11T07:25:50</t>
  </si>
  <si>
    <t>南海区狮山镇小塘工业大道82号万洋众创城二期四栋</t>
  </si>
  <si>
    <t>+86 757 8180 3598</t>
  </si>
  <si>
    <t>pam@day-lead.com</t>
  </si>
  <si>
    <t>佛山市南铧鼎易科技有限公司，广东省 佛山市，南海区狮山镇小塘工业大道82号万洋众创城二期四栋，528000，中国</t>
  </si>
  <si>
    <t>佛山市奥德泰伟业机电科技有限公司</t>
  </si>
  <si>
    <t>6.2 A109</t>
  </si>
  <si>
    <t>1. 冷媒回收加注清洗机
2. 自动变速箱清洗换油机
3. 冷却系统清洗更换机
4. 汽车轮胎氮气机
5. 喷油嘴检测清洗仪</t>
  </si>
  <si>
    <t>https://automechanika-shanghai.hk.messefrankfurt.com/shanghai/zh-cn/exhibitor-search.detail.html/foshan-odetai-weiye-electromechanical-technology-co-ltd.html</t>
  </si>
  <si>
    <t>2024-10-08T06:28:11</t>
  </si>
  <si>
    <t>{"0": {"[Social] No": 1, "[Social] Name": "instagram", "[Social] File": "", "[Social] Url": "http://www.autotai.com/"}}</t>
  </si>
  <si>
    <t>三水中心科技工业区B区59号F1之三</t>
  </si>
  <si>
    <t>528010</t>
  </si>
  <si>
    <t>barton325@qq.com</t>
  </si>
  <si>
    <t>佛山市奥德泰伟业机电科技有限公司，广东省 佛山市，三水中心科技工业区B区59号F1之三，528010，中国</t>
  </si>
  <si>
    <t>Foshan Owenlan Precision Technology Co.,Ltd</t>
  </si>
  <si>
    <t>6.1 M116</t>
  </si>
  <si>
    <t>1. 气弹簧
2. 气动杆
3. 液压杆
4. Gas Spring
5. Gas Strut</t>
  </si>
  <si>
    <t>https://automechanika-shanghai.hk.messefrankfurt.com/shanghai/zh-cn/exhibitor-search.detail.html/foshan-owenlan-precision-technology-coltd.html</t>
  </si>
  <si>
    <t>http://owenlan.com/cn/index.html</t>
  </si>
  <si>
    <t>2024-10-24T04:39:37</t>
  </si>
  <si>
    <t>{"0": {"[Social] No": 1, "[Social] Name": "xing", "[Social] File": "", "[Social] Url": "http://awln.en.alibaba.com"}}</t>
  </si>
  <si>
    <t>Guangdong foshan</t>
  </si>
  <si>
    <t>1-2 Floor, Area A, Donghai New Century Industrial Park, Longjian Town</t>
  </si>
  <si>
    <t>+86 0757</t>
  </si>
  <si>
    <t>168-1@awln-china.com</t>
  </si>
  <si>
    <t>佛山市千鸣电气有限公司</t>
  </si>
  <si>
    <t>2.2 N64</t>
  </si>
  <si>
    <t>https://automechanika-shanghai.hk.messefrankfurt.com/shanghai/zh-cn/exhibitor-search.detail.html/foshan-qianming-electronic-co-ltd.html</t>
  </si>
  <si>
    <t>2024-09-27T06:59:47</t>
  </si>
  <si>
    <t>南海区狮山镇罗村下柏创业路4号2楼</t>
  </si>
  <si>
    <t>+86 757 8180 5168</t>
  </si>
  <si>
    <t>1193504484@qq.com</t>
  </si>
  <si>
    <t>佛山市千鸣电气有限公司，广东省 佛山市，南海区狮山镇罗村下柏创业路4号2楼，528000，中国</t>
  </si>
  <si>
    <t>佛山市量子朋克科技有限公司</t>
  </si>
  <si>
    <t>2.2 M60</t>
  </si>
  <si>
    <t>https://automechanika-shanghai.hk.messefrankfurt.com/shanghai/zh-cn/exhibitor-search.detail.html/foshan-quantum-punk-technology-co-ltd.html</t>
  </si>
  <si>
    <t>www.geerock.com</t>
  </si>
  <si>
    <t>2024-11-06T05:56:17</t>
  </si>
  <si>
    <r>
      <rPr>
        <sz val="9"/>
        <color theme="1"/>
        <rFont val="微软雅黑"/>
        <charset val="134"/>
      </rPr>
      <t>顺德区北</t>
    </r>
    <r>
      <rPr>
        <sz val="9"/>
        <color theme="1"/>
        <rFont val="宋体-简"/>
        <charset val="134"/>
      </rPr>
      <t>滘</t>
    </r>
    <r>
      <rPr>
        <sz val="9"/>
        <color theme="1"/>
        <rFont val="微软雅黑"/>
        <charset val="134"/>
      </rPr>
      <t>镇顺江社区新业一路七号A栋</t>
    </r>
  </si>
  <si>
    <t>+86 757 2666 6996</t>
  </si>
  <si>
    <t>vicky@atompunk.cn</t>
  </si>
  <si>
    <r>
      <rPr>
        <sz val="9"/>
        <color theme="1"/>
        <rFont val="微软雅黑"/>
        <charset val="134"/>
      </rPr>
      <t>佛山市量子朋克科技有限公司 佛山市，顺德区北</t>
    </r>
    <r>
      <rPr>
        <sz val="9"/>
        <color theme="1"/>
        <rFont val="宋体-简"/>
        <charset val="134"/>
      </rPr>
      <t>滘</t>
    </r>
    <r>
      <rPr>
        <sz val="9"/>
        <color theme="1"/>
        <rFont val="微软雅黑"/>
        <charset val="134"/>
      </rPr>
      <t>镇顺江社区新业一路七号A栋，528300，中国</t>
    </r>
  </si>
  <si>
    <t>Foshan Saabo Auto Accessories Co Ltd</t>
  </si>
  <si>
    <t>1.2 B97</t>
  </si>
  <si>
    <t>https://automechanika-shanghai.hk.messefrankfurt.com/shanghai/zh-cn/exhibitor-search.detail.html/foshan-saabo-auto-accessories-co-ltd.html</t>
  </si>
  <si>
    <t>saabo.en.alibaba.com</t>
  </si>
  <si>
    <t>2024-11-15T06:00:03</t>
  </si>
  <si>
    <t>Room 211, Guangyuan Commercial Building, No. 54 Xingle Road, Lecong Town, Shunde District</t>
  </si>
  <si>
    <t>528315</t>
  </si>
  <si>
    <t>sabrina@saabo4x4.com</t>
  </si>
  <si>
    <t>佛山市三水歌谷电器有限公司</t>
  </si>
  <si>
    <t>2.2 K68</t>
  </si>
  <si>
    <t>https://automechanika-shanghai.hk.messefrankfurt.com/shanghai/zh-cn/exhibitor-search.detail.html/foshan-sanshui-colku-electrical-appliance-ltd.html</t>
  </si>
  <si>
    <t>www.colku.com</t>
  </si>
  <si>
    <t>2024-09-26T06:01:07</t>
  </si>
  <si>
    <t>三水区乐平中心工业园内 B 区 84 号</t>
  </si>
  <si>
    <t>528137</t>
  </si>
  <si>
    <t>+86 757 8736 3068</t>
  </si>
  <si>
    <t>irisguan@colku.cn</t>
  </si>
  <si>
    <t>佛山市三水歌谷电器有限公司，广东省 佛山市，三水区乐平中心工业园内 B 区 84 号，528137，中国</t>
  </si>
  <si>
    <t>Foshan Sanshui Good Domain Electromechanical Equipment Co Ltd</t>
  </si>
  <si>
    <t>6.2 D21</t>
  </si>
  <si>
    <t>1. 地毯清洗机
2. 蒸汽清洗机
3. 热水洗车
4. 地毯烘干
5. 消毒机</t>
  </si>
  <si>
    <t>https://automechanika-shanghai.hk.messefrankfurt.com/shanghai/zh-cn/exhibitor-search.detail.html/foshan-sanshui-good-domain-electromechanical-equipment-co-ltd.html</t>
  </si>
  <si>
    <t>http://fshovic.com/</t>
  </si>
  <si>
    <t>2024-10-08T10:18:46</t>
  </si>
  <si>
    <t>{"0": {"[Social] No": 1, "[Social] Name": "instagram", "[Social] File": "", "[Social] Url": "https://www.imbrass.com"}}</t>
  </si>
  <si>
    <t>No 73, Zone B, Science and Technology Industrial Zone, Sanshui Center</t>
  </si>
  <si>
    <t>1803199369@qq.com</t>
  </si>
  <si>
    <t>佛山市三水区茵百芝机电设备有限公司</t>
  </si>
  <si>
    <t>https://automechanika-shanghai.hk.messefrankfurt.com/shanghai/zh-cn/exhibitor-search.detail.html/foshan-sanshui-imbrass-industrial-co-ltd.html</t>
  </si>
  <si>
    <t>www.imbrass.com</t>
  </si>
  <si>
    <t>2024-10-30T05:13:12</t>
  </si>
  <si>
    <t>三水区乐平镇创新大道东路8号车间二层之一</t>
  </si>
  <si>
    <t>imbrass@163.com</t>
  </si>
  <si>
    <t>佛山市三水区茵百芝机电设备有限公司，广东省 佛山市，三水区乐平镇创新大道东路8号车间二层之一，528137，中国</t>
  </si>
  <si>
    <t>佛山市顺德区瑞米儿电器有限公司</t>
  </si>
  <si>
    <t>2.2 A120</t>
  </si>
  <si>
    <t>1. 车载电器</t>
  </si>
  <si>
    <t>https://automechanika-shanghai.hk.messefrankfurt.com/shanghai/zh-cn/exhibitor-search.detail.html/foshanshi-shunde-ruimier-electrical-appliances-co-ltd.html</t>
  </si>
  <si>
    <t>www.arier.com</t>
  </si>
  <si>
    <t>2024-11-11T06:28:48</t>
  </si>
  <si>
    <t>顺德区勒流众涌工业区众横路三号</t>
  </si>
  <si>
    <t>+86 757 2920 2349</t>
  </si>
  <si>
    <t>331353380@qq.com</t>
  </si>
  <si>
    <t>佛山市顺德区瑞米儿电器有限公司，广东省 佛山市，顺德区勒流众涌工业区众横路三号，528000，中国</t>
  </si>
  <si>
    <t>佛山市顺德区凯万五金制造有限公司</t>
  </si>
  <si>
    <t>8.2 M70</t>
  </si>
  <si>
    <t>1. Roll bar
2. Side Step
3. Canope
4. Roof rack
5. Bumper</t>
  </si>
  <si>
    <t>https://automechanika-shanghai.hk.messefrankfurt.com/shanghai/zh-cn/exhibitor-search.detail.html/foshan-shunde-cavin-auto-acessories-co-ltd.html</t>
  </si>
  <si>
    <t>www.cavin-offroad.com</t>
  </si>
  <si>
    <t>2024-11-15T07:10:07</t>
  </si>
  <si>
    <t>顺德区勒流街道龙眼村西连路52号集龙智造园3栋</t>
  </si>
  <si>
    <t>528309</t>
  </si>
  <si>
    <t>+86 757 2261 6385</t>
  </si>
  <si>
    <t>ango.lee@cavinauto.com.cn</t>
  </si>
  <si>
    <t>+86 757 2225 7482</t>
  </si>
  <si>
    <t>佛山市顺德区凯万五金制造有限公司，广东省 佛山市，顺德区勒流街道龙眼村西连路52号集龙智造园3栋，528309，中国</t>
  </si>
  <si>
    <t>佛山市顺德区聚利电器有限公司</t>
  </si>
  <si>
    <t>1.2 A77</t>
  </si>
  <si>
    <t>https://automechanika-shanghai.hk.messefrankfurt.com/shanghai/zh-cn/exhibitor-search.detail.html/foshan-shunde-jullelectric-co-ltd.html</t>
  </si>
  <si>
    <t>2024-08-19T09:43:06</t>
  </si>
  <si>
    <t>顺德区杏坛镇高赞村二环路8号智富园工业城17栋402单元</t>
  </si>
  <si>
    <t>528306</t>
  </si>
  <si>
    <t>+86 757 2289 0720</t>
  </si>
  <si>
    <t>154518926@qq.com</t>
  </si>
  <si>
    <t>佛山市顺德区聚利电器有限公司，广东省 佛山市，顺德区杏坛镇高赞村二环路8号智富园工业城17栋402单元，528306，中国</t>
  </si>
  <si>
    <t>佛山市顺德区威斯诺汽车护理用品有限公司</t>
  </si>
  <si>
    <t>2.2 H48</t>
  </si>
  <si>
    <t>1. 手喷剂
2. 化清剂
3. 除锈剂
4. 除胶剂
5. 表板蜡</t>
  </si>
  <si>
    <t>https://automechanika-shanghai.hk.messefrankfurt.com/shanghai/zh-cn/exhibitor-search.detail.html/foshan-shunde-weisinuo-car-care-products-co-ltd.html</t>
  </si>
  <si>
    <t>www.ptm2008.com.cn</t>
  </si>
  <si>
    <t>2024-11-06T05:13:32</t>
  </si>
  <si>
    <t>顺德容桂容里工业区省佛山市</t>
  </si>
  <si>
    <t>+86 757 2638 7163</t>
  </si>
  <si>
    <t>694548426@qq.com</t>
  </si>
  <si>
    <t>佛山市顺德区威斯诺汽车护理用品有限公司，广东省 佛山市，顺德容桂容里工业区省佛山市，528306，中国</t>
  </si>
  <si>
    <t>佛山市禅阳光电科技有限公司</t>
  </si>
  <si>
    <t>1.2 B39</t>
  </si>
  <si>
    <t>1. warning light bar
2. forklift safety lamp
3. emergency lamp
4. warning light bar</t>
  </si>
  <si>
    <t>https://automechanika-shanghai.hk.messefrankfurt.com/shanghai/zh-cn/exhibitor-search.detail.html/foshan-smartsun-auto-lighting-technology-co-limited.html</t>
  </si>
  <si>
    <t>www.smartsunlamp.com</t>
  </si>
  <si>
    <t>2024-10-30T04:54:57</t>
  </si>
  <si>
    <t>三水区乐平镇西乐大道15号综合楼E座2楼209号,210号(邮编)</t>
  </si>
  <si>
    <t>+86 757 8726 3706</t>
  </si>
  <si>
    <t>info@smartsunlamp.com</t>
  </si>
  <si>
    <t>佛山市禅阳光电科技有限公司，广东省 佛山市，三水区乐平镇西乐大道15号综合楼E座2楼209号,210号(邮编)，528137，中国</t>
  </si>
  <si>
    <t>佛山速美特研磨科技有限公司</t>
  </si>
  <si>
    <t>6.2 M62</t>
  </si>
  <si>
    <t>https://automechanika-shanghai.hk.messefrankfurt.com/shanghai/zh-cn/exhibitor-search.detail.html/foshan-sumeite-grinding-technology-co-ltd.html</t>
  </si>
  <si>
    <t>www.aepolish.com</t>
  </si>
  <si>
    <t>2024-08-29T04:58:25</t>
  </si>
  <si>
    <t>南海区里水镇和顺白岗工业大道南路58号</t>
  </si>
  <si>
    <t>528277</t>
  </si>
  <si>
    <t>+86 757 8608 0018</t>
  </si>
  <si>
    <t>15902047757@139.com</t>
  </si>
  <si>
    <t>佛山速美特研磨科技有限公司，广东省 佛山市，南海区里水镇和顺白岗工业大道南路58号，528277，中国</t>
  </si>
  <si>
    <t>佛山市善为汽车电器有限公司</t>
  </si>
  <si>
    <t>1.2 D75</t>
  </si>
  <si>
    <t>https://automechanika-shanghai.hk.messefrankfurt.com/shanghai/zh-cn/exhibitor-search.detail.html/foshan-sunway-auto-electrical-co-ltd.html</t>
  </si>
  <si>
    <t>www.fssunway.com</t>
  </si>
  <si>
    <t>南海区狮山科技工业园C区骏业南路8号</t>
  </si>
  <si>
    <t>+86 757 8106 6581</t>
  </si>
  <si>
    <t>sales@fssunway.com</t>
  </si>
  <si>
    <t>佛山市善为汽车电器有限公司，广东省 佛山市，南海区狮山科技工业园C区骏业南路8号，528225，中国</t>
  </si>
  <si>
    <t>佛山市台益汽车零部件有限公司</t>
  </si>
  <si>
    <t>1.1 K107</t>
  </si>
  <si>
    <t>1.10 电子商务（在线平台、电子商务相关业务处理、电子商务运营）</t>
  </si>
  <si>
    <t>https://automechanika-shanghai.hk.messefrankfurt.com/shanghai/zh-cn/exhibitor-search.detail.html/foshan-taiyi-automotive-parts.html</t>
  </si>
  <si>
    <t>www.qike22.com</t>
  </si>
  <si>
    <t>2024-11-11T08:42:43</t>
  </si>
  <si>
    <t>南海区丹灶镇东联拾陈东开发区69号</t>
  </si>
  <si>
    <t>515000</t>
  </si>
  <si>
    <t>+86 20138024414000</t>
  </si>
  <si>
    <t>6884777@qq.com</t>
  </si>
  <si>
    <t>佛山市台益汽车零部件有限公司，广东省 佛山市，南海区丹灶镇东联拾陈东开发区69号，515000，中国</t>
  </si>
  <si>
    <t>佛山市特麦汽车科技有限公司</t>
  </si>
  <si>
    <t>8.2 B75</t>
  </si>
  <si>
    <t>1. 1</t>
  </si>
  <si>
    <t>https://automechanika-shanghai.hk.messefrankfurt.com/shanghai/zh-cn/exhibitor-search.detail.html/foshan-temai-automotive-technology-co.html</t>
  </si>
  <si>
    <t>longkeyu@temai.tech</t>
  </si>
  <si>
    <t>2024-10-08T06:53:02</t>
  </si>
  <si>
    <t>顺德区容桂街道小黄圃外环路16号奥基德6F</t>
  </si>
  <si>
    <t>+86 757 6888 8888</t>
  </si>
  <si>
    <t>308397552@qq.com</t>
  </si>
  <si>
    <t>佛山市特麦汽车科技有限公司，广东省 佛山市，顺德区容桂街道小黄圃外环路16号奥基德6F，528200，中国</t>
  </si>
  <si>
    <t>佛山市添彩铝业有限公司</t>
  </si>
  <si>
    <t>8.2 A75</t>
  </si>
  <si>
    <t>1. 车顶行礼架
2. 车顶平台
3. 铝合金改装支架</t>
  </si>
  <si>
    <t>https://automechanika-shanghai.hk.messefrankfurt.com/shanghai/zh-cn/exhibitor-search.detail.html/foshan-tiicai-aluminum-co-ltd.html</t>
  </si>
  <si>
    <t>2024-10-16T10:13:41</t>
  </si>
  <si>
    <t>{"0": {"[Social] No": 1, "[Social] Name": "wechat", "[Social] File": "https://exhibitorsearch.hk.messefrankfurt.com/images/original/qrcodes/10000100202401/399303/1729066412255_1225068769.jpg", "[Social] Url": "https://u.wechat.com/ENoF1_xvimWN3NW0t6H9w7Q?s=1"}}</t>
  </si>
  <si>
    <t>南海区狮山镇小塘狮南开发区塘口涡薛小燕厂房自编1号</t>
  </si>
  <si>
    <t>+86 75713690223511</t>
  </si>
  <si>
    <t>13690223511@163.com</t>
  </si>
  <si>
    <t>佛山市添彩铝业有限公司，广东省 佛山市，南海区狮山镇小塘狮南开发区塘口涡薛小燕厂房自编1号，528000，中国</t>
  </si>
  <si>
    <t>佛山市塔孚汽车照明有限公司</t>
  </si>
  <si>
    <t>2.2 N47</t>
  </si>
  <si>
    <t>https://automechanika-shanghai.hk.messefrankfurt.com/shanghai/zh-cn/exhibitor-search.detail.html/foshan-tuff-plus-auto-lighting-co-ltd.html</t>
  </si>
  <si>
    <t>tuffplus-autolighting.com</t>
  </si>
  <si>
    <t>2024-11-06T07:18:40</t>
  </si>
  <si>
    <t>南海区狮山镇松岗松夏工业园日田路1号</t>
  </si>
  <si>
    <t>528234</t>
  </si>
  <si>
    <t>+86 757 8180 7121</t>
  </si>
  <si>
    <t>tuffplus09@tuffplus.cn</t>
  </si>
  <si>
    <t>佛山市塔孚汽车照明有限公司 佛山市，南海区狮山镇松岗松夏工业园日田路1号，528234，中国</t>
  </si>
  <si>
    <t>佛山市南海域图滤材有限公司</t>
  </si>
  <si>
    <t>5.2 A108</t>
  </si>
  <si>
    <t>1. 初效过滤棉
2. 顶篷过滤棉/天井滤棉
3. 漆雾过滤棉/地格棉
4. 活性炭过滤棉/过滤器
5. 初/中/高效过滤器</t>
  </si>
  <si>
    <t>https://automechanika-shanghai.hk.messefrankfurt.com/shanghai/zh-cn/exhibitor-search.detail.html/foshan-vito-filter-co-ltd.html</t>
  </si>
  <si>
    <t>www.vittoria.com.cn</t>
  </si>
  <si>
    <t>2024-11-04T09:54:12</t>
  </si>
  <si>
    <t>{"0": {"[Social] No": 1, "[Social] Name": "wechat", "[Social] File": "https://exhibitorsearch.hk.messefrankfurt.com/images/original/qrcodes/10000100202401/390940/1730710427767_4127093674.png", "[Social] Url": "https://u.wechat.com/MJ9EMQOINlX_G7Jzgo51liU"}}</t>
  </si>
  <si>
    <t>南海区里水镇大石工业区大元阁开发区</t>
  </si>
  <si>
    <t>+86 20 8657 6920</t>
  </si>
  <si>
    <t>vittoria@126.com</t>
  </si>
  <si>
    <t>佛山市南海域图滤材有限公司，广东省 佛山市，南海区里水镇大石工业区大元阁开发区，528244，中国</t>
  </si>
  <si>
    <t>佛山市蔚蓝光电科技有限公司</t>
  </si>
  <si>
    <t>2.2 N46</t>
  </si>
  <si>
    <t>https://automechanika-shanghai.hk.messefrankfurt.com/shanghai/zh-cn/exhibitor-search.detail.html/foshan-weilan-photoelectric-technology-co--ltd.html</t>
  </si>
  <si>
    <t>shop957h93036n9j8.1688.com</t>
  </si>
  <si>
    <t>2024-11-11T06:38:04</t>
  </si>
  <si>
    <t>南海区罗村新光源产业基地H1座</t>
  </si>
  <si>
    <t>+86 757 8180 6796</t>
  </si>
  <si>
    <t>2464428620@qq.com</t>
  </si>
  <si>
    <t>佛山市蔚蓝光电科技有限公司，广东省 佛山市，南海区罗村新光源产业基地H1座，528226，中国</t>
  </si>
  <si>
    <t>佛山市威派汽车用品有限公司</t>
  </si>
  <si>
    <t>2.2 B90</t>
  </si>
  <si>
    <t>https://automechanika-shanghai.hk.messefrankfurt.com/shanghai/zh-cn/exhibitor-search.detail.html/foshan-weipai-car-supplies-co-ltd.html</t>
  </si>
  <si>
    <t>www.waypark.net</t>
  </si>
  <si>
    <t>2024-11-12T09:27:49</t>
  </si>
  <si>
    <t>禅城区梧村工业园</t>
  </si>
  <si>
    <t>+86 757 8533 0590</t>
  </si>
  <si>
    <t>2806301393@qq.com</t>
  </si>
  <si>
    <t>佛山市威派汽车用品有限公司，广东省 佛山市，禅城区梧村工业园，225800，中国</t>
  </si>
  <si>
    <t>佛山市小样汽车用品有限公司</t>
  </si>
  <si>
    <t>1.2 B93</t>
  </si>
  <si>
    <t>1. roll bar
2. auto accessories
3. bumper guard
4. roof rack
5. tonneau cover</t>
  </si>
  <si>
    <t>https://automechanika-shanghai.hk.messefrankfurt.com/shanghai/zh-cn/exhibitor-search.detail.html/foshan-xiaoyang-auto-accessories-co-ltd.html</t>
  </si>
  <si>
    <t>fsxiaoyang4x4.en.alibaba.com</t>
  </si>
  <si>
    <t>2024-11-06T10:28:39</t>
  </si>
  <si>
    <t>顺德区杏坛镇昌教工业园八路14号</t>
  </si>
  <si>
    <t>354322</t>
  </si>
  <si>
    <t>+86 757 2289 9659</t>
  </si>
  <si>
    <t>sales2@xiaoyang4x4.com</t>
  </si>
  <si>
    <t>佛山市小样汽车用品有限公司，广东省 佛山市，顺德区杏坛镇昌教工业园八路14号，354322，中国</t>
  </si>
  <si>
    <t>佛山市鑫瑞莱照明电器有限公司</t>
  </si>
  <si>
    <t>2.2 N62</t>
  </si>
  <si>
    <t>https://automechanika-shanghai.hk.messefrankfurt.com/shanghai/zh-cn/exhibitor-search.detail.html/foshan-xinruilailightingelectrical-co.html</t>
  </si>
  <si>
    <t>www.xrl-light.com</t>
  </si>
  <si>
    <t>2024-11-11T06:35:20</t>
  </si>
  <si>
    <t>南海区丹灶镇金沙郭家工业园</t>
  </si>
  <si>
    <t>+86 757408747</t>
  </si>
  <si>
    <t>dena@xrlledlight.com</t>
  </si>
  <si>
    <t>+86 757635366</t>
  </si>
  <si>
    <t>佛山市鑫瑞莱照明电器有限公司，广东省 佛山市，南海区丹灶镇金沙郭家工业园，528216，中国</t>
  </si>
  <si>
    <t>佛山市鑫威汽车零部件有限公司</t>
  </si>
  <si>
    <t>5.1 F67</t>
  </si>
  <si>
    <t>https://automechanika-shanghai.hk.messefrankfurt.com/shanghai/zh-cn/exhibitor-search.detail.html/foshan-xinwei-auto-parts-co-ltd.html</t>
  </si>
  <si>
    <t>2024-11-15T08:52:20</t>
  </si>
  <si>
    <t>南海区里水镇里水大道中51号301G</t>
  </si>
  <si>
    <t>+86 757 8862 9189</t>
  </si>
  <si>
    <t>luke@fsxinwei.com.cn</t>
  </si>
  <si>
    <t>+86 757829189</t>
  </si>
  <si>
    <t>佛山市鑫威汽车零部件有限公司，广东省 佛山市，南海区里水镇里水大道中51号301G，528000，中国</t>
  </si>
  <si>
    <t>佛山市远奕电子有限公司</t>
  </si>
  <si>
    <t>1.2 Q21</t>
  </si>
  <si>
    <t>1. 汽车配件
2. LED汽车灯
3. 汽车照明
4. 汽车灯
5. 汽车雾灯透镜</t>
  </si>
  <si>
    <t>https://automechanika-shanghai.hk.messefrankfurt.com/shanghai/zh-cn/exhibitor-search.detail.html/foshan-yuanyi-electronics-co-ltd.html</t>
  </si>
  <si>
    <t>2024-09-27T06:41:32</t>
  </si>
  <si>
    <t>{"0": {"[Social] No": 1, "[Social] Name": "wechat", "[Social] File": "https://exhibitorsearch.hk.messefrankfurt.com/images/original/qrcodes/10000100202401/383471/1726648015076_3677067521.png", "[Social] Url": "https://u.wechat.com/EOrZf96Fu05c5o2X-sSqErQ"}}</t>
  </si>
  <si>
    <t>南海区狮山镇小塘工业大道五星段82号万洋创智园1栋801</t>
  </si>
  <si>
    <t>+86 131 1222 9870</t>
  </si>
  <si>
    <t>chunming1321@mail.ru</t>
  </si>
  <si>
    <t>佛山市远奕电子有限公司，广东省 佛山市，南海区狮山镇小塘工业大道五星段82号万洋创智园1栋801，528225，中国</t>
  </si>
  <si>
    <t>佛山市悦改光电科技有限公司</t>
  </si>
  <si>
    <t>1.2 D91</t>
  </si>
  <si>
    <t>https://automechanika-shanghai.hk.messefrankfurt.com/shanghai/zh-cn/exhibitor-search.detail.html/foshan-yuegai-optoelectronic-technology-co-ltd.html</t>
  </si>
  <si>
    <t>2024-11-06T09:39:55</t>
  </si>
  <si>
    <t>南海区狮山镇新光源产业基地C区3栋2楼A梯</t>
  </si>
  <si>
    <t>+86 186190765</t>
  </si>
  <si>
    <t>18601907651@139.com</t>
  </si>
  <si>
    <t>+86 186 1019 0765</t>
  </si>
  <si>
    <t>佛山市悦改光电科技有限公司，广东省 佛山市，南海区狮山镇新光源产业基地C区3栋2楼A梯，528226，中国</t>
  </si>
  <si>
    <t>佛山市钰钿汽车用品有限公司</t>
  </si>
  <si>
    <t>1: 8.2 E101
2: 8.2 E102</t>
  </si>
  <si>
    <t>https://automechanika-shanghai.hk.messefrankfurt.com/shanghai/zh-cn/exhibitor-search.detail.html/foshan-yutian-automotive-co-ltd.html</t>
  </si>
  <si>
    <t>2024-11-11T12:05:50</t>
  </si>
  <si>
    <t>顺德区勒流街道江义村黄中南西二路6号之一5栋101 201 301号</t>
  </si>
  <si>
    <t>+86 757 2555 2113</t>
  </si>
  <si>
    <t>佛山市钰钿汽车用品有限公司，广东省 佛山市，顺德区勒流街道江义村黄中南西二路6号之一5栋101 201 301号，528322，中国</t>
  </si>
  <si>
    <t>佛山市兆鑫汽车配件有限公司</t>
  </si>
  <si>
    <t>7.1 D85</t>
  </si>
  <si>
    <t>1. 机油滤清器
2. 燃油滤清器
3. 空调滤清器
4. 滤清器
5. 过滤器</t>
  </si>
  <si>
    <t>https://automechanika-shanghai.hk.messefrankfurt.com/shanghai/zh-cn/exhibitor-search.detail.html/foshan-zhaoxin-auto-parts-co-ltd.html</t>
  </si>
  <si>
    <t>www.saakfilter.com</t>
  </si>
  <si>
    <t>2024-10-16T04:15:37</t>
  </si>
  <si>
    <t>三水区聚金路13号</t>
  </si>
  <si>
    <t>saakfilter@saakfilter.com</t>
  </si>
  <si>
    <t>佛山市兆鑫汽车配件有限公司，广东省 佛山市，三水区聚金路13号，528000，中国</t>
  </si>
  <si>
    <t>佛山市智硕照明电器有限公司</t>
  </si>
  <si>
    <t>1.2 M112</t>
  </si>
  <si>
    <t>1. 叉车警示灯
2. 货车信号灯
3. 汽车工作灯
4. 车厢室内灯
5. 房车灯</t>
  </si>
  <si>
    <t>https://automechanika-shanghai.hk.messefrankfurt.com/shanghai/zh-cn/exhibitor-search.detail.html/foshan-zhishuo-lighting-appliance-co-ltd.html</t>
  </si>
  <si>
    <t>2024-11-15T03:59:32</t>
  </si>
  <si>
    <t>南海区狮山镇招大工业园区创业中路综合楼2栋5楼</t>
  </si>
  <si>
    <t>507028321@qq.com</t>
  </si>
  <si>
    <t>佛山市智硕照明电器有限公司，广东省 佛山市，南海区狮山镇招大工业园区创业中路综合楼2栋5楼，528010，中国</t>
  </si>
  <si>
    <t>Four E&amp;#39;s Vietnam</t>
  </si>
  <si>
    <t>6.1 A59</t>
  </si>
  <si>
    <t>1. Ignition coil
2. Fuel pump
3. Ignition wire</t>
  </si>
  <si>
    <t>https://automechanika-shanghai.hk.messefrankfurt.com/shanghai/zh-cn/exhibitor-search.detail.html/four-es-vietnam.html</t>
  </si>
  <si>
    <t>2024-11-13T03:28:33</t>
  </si>
  <si>
    <t>{"0": {"[Social] No": 1, "[Social] Name": "wechat", "[Social] File": "https://exhibitorsearch.hk.messefrankfurt.com/images/original/qrcodes/10000100202401/393464/1731464911161_4015408085.png", "[Social] Url": "https://u.wechat.com/MJlGlJY7RksyEtQWt4S3Q1A?s=2"}}</t>
  </si>
  <si>
    <t>越南</t>
  </si>
  <si>
    <t>Hanoi No City</t>
  </si>
  <si>
    <t>Cam Giang District, Hai Duong A1-3, VSIP Hai Duong Cam Dien</t>
  </si>
  <si>
    <t>03620</t>
  </si>
  <si>
    <t>+84 220 3568 566</t>
  </si>
  <si>
    <t>Foxwell Asia Limited</t>
  </si>
  <si>
    <t>2.2 A51</t>
  </si>
  <si>
    <t>2.4 车舱舒适性电子设备（健康和保健系统、自动空调、座椅加热/座椅通风、电动调节座椅、无钥匙启动系统、控制系统）
3.1 外饰用品（轮胎轮毂用品、防滑链、防刮条、车窗条、拖车连结器、拖车绳、车罩、车载动物驱赶器、石屑保护膜）</t>
  </si>
  <si>
    <t>https://automechanika-shanghai.hk.messefrankfurt.com/shanghai/zh-cn/exhibitor-search.detail.html/foxwell-asia-limited.html</t>
  </si>
  <si>
    <t>2024-08-22T07:11:03</t>
  </si>
  <si>
    <t>Shatin 188 Ma On Shan Road 17C, Tower 2</t>
  </si>
  <si>
    <t>+852 9122 5422</t>
  </si>
  <si>
    <t>ted@foxwell.com.hk</t>
  </si>
  <si>
    <t>Fra-Ber Srl</t>
  </si>
  <si>
    <t>2.1 C49</t>
  </si>
  <si>
    <t>https://automechanika-shanghai.hk.messefrankfurt.com/shanghai/zh-cn/exhibitor-search.detail.html/fra-ber-srl.html</t>
  </si>
  <si>
    <t>www.fra-ber.it</t>
  </si>
  <si>
    <t>2024-09-26T06:30:06</t>
  </si>
  <si>
    <t>Antegnate</t>
  </si>
  <si>
    <t>Via M Merisi 40-46</t>
  </si>
  <si>
    <t>24051</t>
  </si>
  <si>
    <t>+39 363 905 287</t>
  </si>
  <si>
    <t>info@fra-ber.it</t>
  </si>
  <si>
    <t>+39 0363 905290</t>
  </si>
  <si>
    <t>福星国际有限公司</t>
  </si>
  <si>
    <t>7.2 N42</t>
  </si>
  <si>
    <t>1. FRACING WHEELS</t>
  </si>
  <si>
    <t>https://automechanika-shanghai.hk.messefrankfurt.com/shanghai/zh-cn/exhibitor-search.detail.html/fracing-co-ltd.html</t>
  </si>
  <si>
    <t>www.fracingwheels.com</t>
  </si>
  <si>
    <t>2024-11-11T06:25:34</t>
  </si>
  <si>
    <t>雄楚大道549号</t>
  </si>
  <si>
    <t>430074</t>
  </si>
  <si>
    <t>+86 27 8763 0935</t>
  </si>
  <si>
    <t>fracing@aliyun.com</t>
  </si>
  <si>
    <t>福星国际有限公司，湖北省 武汉市，雄楚大道549号，430074，中国</t>
  </si>
  <si>
    <t>广州市孚瑞汽车零配件有限公司</t>
  </si>
  <si>
    <t>3 F71</t>
  </si>
  <si>
    <t>1. 菲尔品牌</t>
  </si>
  <si>
    <t>https://automechanika-shanghai.hk.messefrankfurt.com/shanghai/zh-cn/exhibitor-search.detail.html/frey-auto-parts.html</t>
  </si>
  <si>
    <t>www.cnfrey.com</t>
  </si>
  <si>
    <t>2024-11-11T11:44:43</t>
  </si>
  <si>
    <t>花都区秀全街道南一街101</t>
  </si>
  <si>
    <t>51000</t>
  </si>
  <si>
    <t>+86 400 108 0878</t>
  </si>
  <si>
    <t>292527590@qq.com</t>
  </si>
  <si>
    <t>广州市孚瑞汽车零配件有限公司，广东省 广州市，花都区秀全街道南一街101，51000，中国</t>
  </si>
  <si>
    <t>摩擦一号制动科技（仙桃）有限公司</t>
  </si>
  <si>
    <t>6.1 F43</t>
  </si>
  <si>
    <t>https://automechanika-shanghai.hk.messefrankfurt.com/shanghai/zh-cn/exhibitor-search.detail.html/friction-one-brake-technology-xiantao-co-ltd.html</t>
  </si>
  <si>
    <t>www.friction1.com</t>
  </si>
  <si>
    <t>2024-11-06T04:25:43</t>
  </si>
  <si>
    <t>仙桃市工业园瑞阳大道一号</t>
  </si>
  <si>
    <t>433000</t>
  </si>
  <si>
    <t>+86 728 325 1627</t>
  </si>
  <si>
    <t>echo.chen@friction1.com</t>
  </si>
  <si>
    <t>摩擦一号制动科技（仙桃）有限公司 武汉市，仙桃市工业园瑞阳大道一号，433000，中国</t>
  </si>
  <si>
    <t>杭州丰拓汽车配件有限公司</t>
  </si>
  <si>
    <t>3 B113</t>
  </si>
  <si>
    <t>1. 离合器面片
2. 铜基片
3. 摩擦片
4. 离合器
5. 铆钉产品</t>
  </si>
  <si>
    <t>https://automechanika-shanghai.hk.messefrankfurt.com/shanghai/zh-cn/exhibitor-search.detail.html/fricwel-automotive-limited.html</t>
  </si>
  <si>
    <t>www.fricwelauto.com</t>
  </si>
  <si>
    <t>2024-11-06T06:36:44</t>
  </si>
  <si>
    <t>萧山区市心中路819号2505</t>
  </si>
  <si>
    <t>311200</t>
  </si>
  <si>
    <t>+86 571 8239 1193</t>
  </si>
  <si>
    <t>sales@fricwelauto.com</t>
  </si>
  <si>
    <t>+86 571 8236 1093</t>
  </si>
  <si>
    <t>杭州丰拓汽车配件有限公司，浙江省 杭州市，萧山区市心中路819号2505，311200，中国</t>
  </si>
  <si>
    <t>佛山克莱汽车照明股份有限公司</t>
  </si>
  <si>
    <t>1.2 K60</t>
  </si>
  <si>
    <t>https://automechanika-shanghai.hk.messefrankfurt.com/shanghai/zh-cn/exhibitor-search.detail.html/fsl-autotech-co-ltd.html</t>
  </si>
  <si>
    <t>WWW.FSLAUTOTECH.COM</t>
  </si>
  <si>
    <t>2024-11-15T08:56:43</t>
  </si>
  <si>
    <t>南海区狮山科技工业园A区,科技东路29号</t>
  </si>
  <si>
    <t>52825</t>
  </si>
  <si>
    <t>+86 757 8669 5600</t>
  </si>
  <si>
    <t>weiting@autotech.net.cn</t>
  </si>
  <si>
    <t>+86 757691669</t>
  </si>
  <si>
    <t>佛山克莱汽车照明股份有限公司，广东省 佛山市，南海区狮山科技工业园A区,科技东路29号，52825，中国</t>
  </si>
  <si>
    <t>福安创驰汽车零部件制造有限公司</t>
  </si>
  <si>
    <t>1.2 G99</t>
  </si>
  <si>
    <t>1. 奔驰大灯</t>
  </si>
  <si>
    <t>https://automechanika-shanghai.hk.messefrankfurt.com/shanghai/zh-cn/exhibitor-search.detail.html/fuan-chuangchi-auto-parts-manufacturing-co-ltd.html</t>
  </si>
  <si>
    <t>2024-11-11T07:48:53</t>
  </si>
  <si>
    <t>{"0": {"[Social] No": 1, "[Social] Name": "wechat", "[Social] File": "https://exhibitorsearch.hk.messefrankfurt.com/images/original/qrcodes/10000100202401/399475/1729129483863_1225068769.jpg", "[Social] Url": "https://u.wechat.com/MBM3E7e4j0o9lfzrL4gGPkI"}}</t>
  </si>
  <si>
    <t>花都区花东镇高信二路志诚汇汽配产业园的13幢3楼A区(空港花都)</t>
  </si>
  <si>
    <t>+86 2013560060381</t>
  </si>
  <si>
    <t>349540369@qq.com</t>
  </si>
  <si>
    <t>福安创驰汽车零部件制造有限公司，广东省 广州市，花都区花东镇高信二路志诚汇汽配产业园的13幢3楼A区(空港花都)，510800，中国</t>
  </si>
  <si>
    <t>福鼎市太阳马汽车电器有限公司</t>
  </si>
  <si>
    <t>4.1 H108</t>
  </si>
  <si>
    <t>1. 发电机
2. 起动机
3. 电子水泵
4. 油位传感器
5. 共轨压力传感器</t>
  </si>
  <si>
    <t>https://automechanika-shanghai.hk.messefrankfurt.com/shanghai/zh-cn/exhibitor-search.detail.html/fuding-sun-horse-auto-electrical-coltd.html</t>
  </si>
  <si>
    <t>www.taiyanma.com</t>
  </si>
  <si>
    <t>2024-11-15T08:58:41</t>
  </si>
  <si>
    <t>宁德市</t>
  </si>
  <si>
    <t>福鼎市兰田村温州大道1008号</t>
  </si>
  <si>
    <t>355299</t>
  </si>
  <si>
    <t>+86 59184197</t>
  </si>
  <si>
    <t>sale1@taiyanma.com</t>
  </si>
  <si>
    <t>+86 5918</t>
  </si>
  <si>
    <t>福鼎市太阳马汽车电器有限公司 宁德市，福鼎市兰田村温州大道1008号，355299，中国</t>
  </si>
  <si>
    <t>Fuding Zhongjie Auto Parts Co Ltd</t>
  </si>
  <si>
    <t>4.1 K67</t>
  </si>
  <si>
    <t>1. 汽车仪表
2. 水温表
3. 油压表
4. 三联表
5. 转速表</t>
  </si>
  <si>
    <t>https://automechanika-shanghai.hk.messefrankfurt.com/shanghai/zh-cn/exhibitor-search.detail.html/fuding-zhongjie-auto-parts-co-ltd.html</t>
  </si>
  <si>
    <t>www.zhongjie-cn.com</t>
  </si>
  <si>
    <t>2024-09-27T09:25:33</t>
  </si>
  <si>
    <t>{"0": {"[Social] No": 1, "[Social] Name": "facebook", "[Social] File": "", "[Social] Url": "https://www.facebook.com/hadley.dai.3?mibextid=ZbWKwL"}}</t>
  </si>
  <si>
    <t>Zhejiang  Ruian</t>
  </si>
  <si>
    <t>Baotian Baoyi Industrial Area, Tangxia Town</t>
  </si>
  <si>
    <t>+86 577 6521 8933</t>
  </si>
  <si>
    <t>zjyhadley@zhongjie-cn.com</t>
  </si>
  <si>
    <t>+86 577 6521 6933</t>
  </si>
  <si>
    <t>福建爱邦电器有限公司</t>
  </si>
  <si>
    <t>3 E92</t>
  </si>
  <si>
    <t>1. 塑料接插件
2. 铜端子及线束
3. 灯座</t>
  </si>
  <si>
    <t>https://automechanika-shanghai.hk.messefrankfurt.com/shanghai/zh-cn/exhibitor-search.detail.html/fujian-aibang-electric-co-ltd.html</t>
  </si>
  <si>
    <t>www.iiib.biz</t>
  </si>
  <si>
    <t>2024-11-12T09:41:02</t>
  </si>
  <si>
    <t>{"0": {"[Social] No": 1, "[Social] Name": "wechat", "[Social] File": "https://exhibitorsearch.hk.messefrankfurt.com/images/original/qrcodes/10000100202401/399247/1729141143974_1225068769.jpg", "[Social] Url": "https://u.wechat.com/EF65uvssKCc2O5zCCTAx5S4?s=2"}}</t>
  </si>
  <si>
    <t>福建省 宁德市</t>
  </si>
  <si>
    <t>福鼎市太姥山镇文渡工业区金潮路3号</t>
  </si>
  <si>
    <t>355200</t>
  </si>
  <si>
    <t>+86 593 759 0199</t>
  </si>
  <si>
    <t>492459019@qq.com</t>
  </si>
  <si>
    <t>+86 593 758 3299</t>
  </si>
  <si>
    <t>福建爱邦电器有限公司，福建省 宁德市，福鼎市太姥山镇文渡工业区金潮路3号，355200，中国</t>
  </si>
  <si>
    <t>福建安翔汽车配件有限公司</t>
  </si>
  <si>
    <t>7.1 A28</t>
  </si>
  <si>
    <t>1. 陶瓷刹车蹄
2. Ceramic Brake Shoe
3. 半金属刹车蹄
4. Semi-metallic Brake Shoe
5. 石棉刹车蹄</t>
  </si>
  <si>
    <t>https://automechanika-shanghai.hk.messefrankfurt.com/shanghai/zh-cn/exhibitor-search.detail.html/fujian-anxiang-auto-parts-co-ltd.html</t>
  </si>
  <si>
    <t>www.anxiangbrakes.com</t>
  </si>
  <si>
    <t>2024-11-06T11:15:38</t>
  </si>
  <si>
    <t>南平市</t>
  </si>
  <si>
    <t>政和县同心经济开发区</t>
  </si>
  <si>
    <t>353600</t>
  </si>
  <si>
    <t>+86 599 696 5566</t>
  </si>
  <si>
    <t>anxiangbrakes@163.com</t>
  </si>
  <si>
    <t>+86 599 696 5507</t>
  </si>
  <si>
    <t>福建安翔汽车配件有限公司 南平市，政和县同心经济开发区，353600，中国</t>
  </si>
  <si>
    <t>福建宝龙会展有限公司</t>
  </si>
  <si>
    <t>7.1 N100</t>
  </si>
  <si>
    <t>https://automechanika-shanghai.hk.messefrankfurt.com/shanghai/zh-cn/exhibitor-search.detail.html/fujian-baolong-exhibition-co--ltd.html</t>
  </si>
  <si>
    <t>www.iblcme.com</t>
  </si>
  <si>
    <t>2024-11-11T06:30:17</t>
  </si>
  <si>
    <t>鲤城区江南大街鼎盛大观9E101</t>
  </si>
  <si>
    <t>+86 595 2800 0003</t>
  </si>
  <si>
    <t>139789139@qq.com</t>
  </si>
  <si>
    <t>福建宝龙会展有限公司 泉州市，鲤城区江南大街鼎盛大观9E101，362000，中国</t>
  </si>
  <si>
    <t>Fujian Boyong Machinery Manufacturing Co Ltd</t>
  </si>
  <si>
    <t>7.1 N43</t>
  </si>
  <si>
    <t>https://automechanika-shanghai.hk.messefrankfurt.com/shanghai/zh-cn/exhibitor-search.detail.html/fujian-boyong-machinerymanufacturing-coltd.html</t>
  </si>
  <si>
    <t>www.cnboqiang.com</t>
  </si>
  <si>
    <t>2024-11-11T06:28:52</t>
  </si>
  <si>
    <t>No.26 Jinhe Road, Binjiang Industrial, Nan'An</t>
  </si>
  <si>
    <t>362333</t>
  </si>
  <si>
    <t>+86 595 2777 0896</t>
  </si>
  <si>
    <t>bq01@cnboqiang.com</t>
  </si>
  <si>
    <t>福建省中柴贸易有限公司</t>
  </si>
  <si>
    <t>1.1 H30</t>
  </si>
  <si>
    <t>1. CR INJECTOR 共轨喷油器
2. COMMON RAIL VALVE 共轨阀组件
3. HIGH  PRESSURE PUMP高压共轨油泵
4. COMMON RAIL NOZZLE 共轨油嘴
5. FUEL  INJECTION  SYSTEM  燃油喷射系统</t>
  </si>
  <si>
    <t>https://automechanika-shanghai.hk.messefrankfurt.com/shanghai/zh-cn/exhibitor-search.detail.html/fujian-china-diesel-trading-coltd.html</t>
  </si>
  <si>
    <t>www.chinahanji.com</t>
  </si>
  <si>
    <t>2024-10-09T08:10:27</t>
  </si>
  <si>
    <t>涵江区江口镇荔涵东大道8101号（城北工业园）7#楼</t>
  </si>
  <si>
    <t>351117</t>
  </si>
  <si>
    <t>+86 594 360 6383</t>
  </si>
  <si>
    <t>lisa@vepump.com</t>
  </si>
  <si>
    <t>福建省中柴贸易有限公司，福建省 莆田市，涵江区江口镇荔涵东大道8101号（城北工业园）7#楼，351117，中国</t>
  </si>
  <si>
    <t>福建东南活塞环制造有限公司</t>
  </si>
  <si>
    <t>4.1 E22</t>
  </si>
  <si>
    <t>1. piston ring
2. nozzle
3. plunger
4. injector
5. head rotor</t>
  </si>
  <si>
    <t>https://automechanika-shanghai.hk.messefrankfurt.com/shanghai/zh-cn/exhibitor-search.detail.html/fujian-dongnan-piston-ring-manufacturing-co-ltd.html</t>
  </si>
  <si>
    <t>www.dnpr.com.cn</t>
  </si>
  <si>
    <t>2024-11-11T06:27:03</t>
  </si>
  <si>
    <t>鲤城区江南高新科技园区元福北路7号</t>
  </si>
  <si>
    <t>+86 595 2244 6666</t>
  </si>
  <si>
    <t>dnpr04@dnpr.com.cn</t>
  </si>
  <si>
    <t>福建东南活塞环制造有限公司，福建省 泉州市，鲤城区江南高新科技园区元福北路7号，362000，中国</t>
  </si>
  <si>
    <t>福建冠维汽车零部件有限公司</t>
  </si>
  <si>
    <t>6.1 E02</t>
  </si>
  <si>
    <t>1. king pin kit
2. differential spider kit
3. spring pin
4. shackle set</t>
  </si>
  <si>
    <t>https://automechanika-shanghai.hk.messefrankfurt.com/shanghai/zh-cn/exhibitor-search.detail.html/fujian-guanwei-auto-parts-co-ltd.html</t>
  </si>
  <si>
    <t>fjgw.en.alibaba.com</t>
  </si>
  <si>
    <t>2024-10-24T04:30:54</t>
  </si>
  <si>
    <t>{"0": {"[Social] No": 1, "[Social] Name": "wechat", "[Social] File": "https://exhibitorsearch.hk.messefrankfurt.com/images/original/qrcodes/10000100202401/403679/1729737049641_1225068769.jpg", "[Social] Url": "https://u.wechat.com/EAd1b1bULCc98zrQF7nCwHQ"}}</t>
  </si>
  <si>
    <t>南安市霞美镇滨江工业区金河大道金西二路</t>
  </si>
  <si>
    <t>362100</t>
  </si>
  <si>
    <t>+86 595 2235 1955</t>
  </si>
  <si>
    <t>vicky.xu@gw-autoparts.com</t>
  </si>
  <si>
    <t>福建冠维汽车零部件有限公司，福建省 泉州市，南安市霞美镇滨江工业区金河大道金西二路，362100，中国</t>
  </si>
  <si>
    <t>福建省汉威科技国际有限公司</t>
  </si>
  <si>
    <t>7.2 E14</t>
  </si>
  <si>
    <t>1. Bolts and nuts
2. Wheel bolt
3. Track links
4. Track rollers
5. Auto parts</t>
  </si>
  <si>
    <t>https://automechanika-shanghai.hk.messefrankfurt.com/shanghai/zh-cn/exhibitor-search.detail.html/fujian-hanwei-technology-international-co-ltd.html</t>
  </si>
  <si>
    <t>Http://www.qzhanwei.com</t>
  </si>
  <si>
    <t>2024-10-26T08:58:27</t>
  </si>
  <si>
    <t>福建省 晋江市</t>
  </si>
  <si>
    <t>东石镇塔头孙工业区</t>
  </si>
  <si>
    <t>362256</t>
  </si>
  <si>
    <t>+86 595 8552 5373</t>
  </si>
  <si>
    <t>sxj85585949@126.com</t>
  </si>
  <si>
    <t>福建省汉威科技国际有限公司，福建省 晋江市，东石镇塔头孙工业区，362256，中国</t>
  </si>
  <si>
    <t>晋江市</t>
  </si>
  <si>
    <t>福建恒力汽车空调配件有限公司</t>
  </si>
  <si>
    <t>6.1 H17</t>
  </si>
  <si>
    <t>1.7 乘用车和商用车再制造零部件
4.6 空调服务（空调技术和服务设备、空调系统、空调设备维护）</t>
  </si>
  <si>
    <t>https://automechanika-shanghai.hk.messefrankfurt.com/shanghai/zh-cn/exhibitor-search.detail.html/fujian-hengli-automobile-air-condition-parts-co-ltd.html</t>
  </si>
  <si>
    <t>www.bwhl.com.cn</t>
  </si>
  <si>
    <t>2024-08-20T09:57:05</t>
  </si>
  <si>
    <t>寿宁县犀溪镇际武工业集中区</t>
  </si>
  <si>
    <t>355500</t>
  </si>
  <si>
    <t>+86 593 541 6666</t>
  </si>
  <si>
    <t>info@bwhl.com.cn</t>
  </si>
  <si>
    <t>+86 593 534 6666</t>
  </si>
  <si>
    <t>福建恒力汽车空调配件有限公司，福建省 宁德市，寿宁县犀溪镇际武工业集中区，355500，中国</t>
  </si>
  <si>
    <t>福建省华盖机械制造有限公司</t>
  </si>
  <si>
    <t>1.1 B87</t>
  </si>
  <si>
    <t>1. U-BOLTS(U-型螺丝）
2. TORQUE BUTS(扭力杆螺丝）
3. WHEEL BOLTS(轮胎螺丝）
4. WHEEL NUTS(螺母）
5. CENTER BOLTS(中心螺丝）</t>
  </si>
  <si>
    <t>https://automechanika-shanghai.hk.messefrankfurt.com/shanghai/zh-cn/exhibitor-search.detail.html/fujian-huagai-machinery-manufacture-co-ltd.html</t>
  </si>
  <si>
    <t>www.china-huagai.com</t>
  </si>
  <si>
    <t>福建省 南安市</t>
  </si>
  <si>
    <t>霞美镇滨江机械制造基地金河大道11号</t>
  </si>
  <si>
    <t>+86 595 2235 2587</t>
  </si>
  <si>
    <t>hg@china-huagai.com</t>
  </si>
  <si>
    <t>+86 595 2245 9696</t>
  </si>
  <si>
    <t>福建省华盖机械制造有限公司，福建省 南安市，霞美镇滨江机械制造基地金河大道11号，362302，中国</t>
  </si>
  <si>
    <t>福建华日汽车配件有限公司</t>
  </si>
  <si>
    <t>1.1 K120</t>
  </si>
  <si>
    <t>1. 刹车片
2. 来令片
3. 刹车蹄</t>
  </si>
  <si>
    <t>https://automechanika-shanghai.hk.messefrankfurt.com/shanghai/zh-cn/exhibitor-search.detail.html/fujian-huari-automotive-parts-co-ltd.html</t>
  </si>
  <si>
    <t>www.fjhuari.com</t>
  </si>
  <si>
    <t>2024-11-12T09:38:40</t>
  </si>
  <si>
    <t>{"0": {"[Social] No": 1, "[Social] Name": "wechat", "[Social] File": "https://exhibitorsearch.hk.messefrankfurt.com/images/original/qrcodes/10000100202401/400769/1729738278505_1225068769.jpg", "[Social] Url": "https://u.wechat.com/EOY49qhW1HNaIyGQpT0u4aE"}}</t>
  </si>
  <si>
    <t>福安市社口镇秀峰村下坂1号</t>
  </si>
  <si>
    <t>355000</t>
  </si>
  <si>
    <t>+86 593 606 7808</t>
  </si>
  <si>
    <t>sales@fjhuari.com</t>
  </si>
  <si>
    <t>+86 593 633 8966</t>
  </si>
  <si>
    <t>福建华日汽车配件有限公司，福建省 宁德市，福安市社口镇秀峰村下坂1号，355000，中国</t>
  </si>
  <si>
    <t>福建汇华集团东南汽车缸套有限公司</t>
  </si>
  <si>
    <t>1.1 N59</t>
  </si>
  <si>
    <t>https://automechanika-shanghai.hk.messefrankfurt.com/shanghai/zh-cn/exhibitor-search.detail.html/fu-jian-huihua-group-southest-cylinder-liner-co-ltd.html</t>
  </si>
  <si>
    <t>www.fjhhgt.com</t>
  </si>
  <si>
    <t>2024-11-15T08:51:18</t>
  </si>
  <si>
    <t>三明市</t>
  </si>
  <si>
    <r>
      <rPr>
        <sz val="9"/>
        <color theme="1"/>
        <rFont val="微软雅黑"/>
        <charset val="134"/>
      </rPr>
      <t>三元</t>
    </r>
    <r>
      <rPr>
        <sz val="9"/>
        <color theme="1"/>
        <rFont val="宋体-简"/>
        <charset val="134"/>
      </rPr>
      <t>區匯華</t>
    </r>
    <r>
      <rPr>
        <sz val="9"/>
        <color theme="1"/>
        <rFont val="微软雅黑"/>
        <charset val="134"/>
      </rPr>
      <t>工</t>
    </r>
    <r>
      <rPr>
        <sz val="9"/>
        <color theme="1"/>
        <rFont val="宋体-简"/>
        <charset val="134"/>
      </rPr>
      <t>業園區</t>
    </r>
  </si>
  <si>
    <t>365002</t>
  </si>
  <si>
    <t>+86 598 888 9098</t>
  </si>
  <si>
    <t>fihwadn@163.com</t>
  </si>
  <si>
    <t>+86 598 888 9096</t>
  </si>
  <si>
    <r>
      <rPr>
        <sz val="9"/>
        <color theme="1"/>
        <rFont val="微软雅黑"/>
        <charset val="134"/>
      </rPr>
      <t>福建汇华集团东南汽车缸套有限公司 三明市，三元</t>
    </r>
    <r>
      <rPr>
        <sz val="9"/>
        <color theme="1"/>
        <rFont val="宋体-简"/>
        <charset val="134"/>
      </rPr>
      <t>區匯華</t>
    </r>
    <r>
      <rPr>
        <sz val="9"/>
        <color theme="1"/>
        <rFont val="微软雅黑"/>
        <charset val="134"/>
      </rPr>
      <t>工</t>
    </r>
    <r>
      <rPr>
        <sz val="9"/>
        <color theme="1"/>
        <rFont val="宋体-简"/>
        <charset val="134"/>
      </rPr>
      <t>業園區</t>
    </r>
    <r>
      <rPr>
        <sz val="9"/>
        <color theme="1"/>
        <rFont val="微软雅黑"/>
        <charset val="134"/>
      </rPr>
      <t>，365002，中国</t>
    </r>
  </si>
  <si>
    <t>Fujian Jinjiang City Zhenghui Auto Parts Co Ltd</t>
  </si>
  <si>
    <t>1.1 Q26</t>
  </si>
  <si>
    <t>https://automechanika-shanghai.hk.messefrankfurt.com/shanghai/zh-cn/exhibitor-search.detail.html/fujian-jinjiang-city-zhenghui-auto-parts-co-ltd.html</t>
  </si>
  <si>
    <t>2024-11-15T08:58:23</t>
  </si>
  <si>
    <t>Fujian Quanzhou</t>
  </si>
  <si>
    <t>No.49 East Ring Road, Panhu Industrial Zone, Chidian Town</t>
  </si>
  <si>
    <t>+86 595 8595 8060</t>
  </si>
  <si>
    <t>+86 59588060</t>
  </si>
  <si>
    <t>福建省锦强机械制造有限公司</t>
  </si>
  <si>
    <t>7.1 K37</t>
  </si>
  <si>
    <t>https://automechanika-shanghai.hk.messefrankfurt.com/shanghai/zh-cn/exhibitor-search.detail.html/fujian-jinqiang-machinery-manufacturing-coltd.html</t>
  </si>
  <si>
    <t>http://en.jqjixie.cn</t>
  </si>
  <si>
    <t>2024-08-26T12:35:46</t>
  </si>
  <si>
    <t>南安市榕桥集中区</t>
  </si>
  <si>
    <t>362300</t>
  </si>
  <si>
    <t>+86 595 2696 8869</t>
  </si>
  <si>
    <t>ridge_fu@jqtruckparts.com</t>
  </si>
  <si>
    <t>+86 595 2688 9851</t>
  </si>
  <si>
    <t>福建省锦强机械制造有限公司，福建省 泉州市，南安市榕桥集中区，362300，中国</t>
  </si>
  <si>
    <t>福建钜丰汽车配件有限公司</t>
  </si>
  <si>
    <t>4.1 N65</t>
  </si>
  <si>
    <t>1.1 驾驶系统（发动机、变速箱、动力总成、排气装置）
1.2 底盘部分（车桥、方向盘、制动装置、车轮、减震器）
1.8 尾气后处理/废气净化（催化转换器、颗粒过滤器、氧气传感器）</t>
  </si>
  <si>
    <t>1. Quality
2. Accurate
3. Sincere
4. JUFENG
5. ZHONGJING</t>
  </si>
  <si>
    <t>https://automechanika-shanghai.hk.messefrankfurt.com/shanghai/zh-cn/exhibitor-search.detail.html/fujian-jufeng-auto-parts-company.html</t>
  </si>
  <si>
    <t>www.fjjfparts.com</t>
  </si>
  <si>
    <t>2024-10-17T02:05:39</t>
  </si>
  <si>
    <t>{"0": {"[Social] No": 1, "[Social] Name": "wechat", "[Social] File": "https://exhibitorsearch.hk.messefrankfurt.com/images/original/qrcodes/10000100202401/383303/1729123534312_1925056333.png", "[Social] Url": "https://u.wechat.com/MERuaTIeX9TO2sSKD5QHVR8"}}</t>
  </si>
  <si>
    <t>福建省 南平市</t>
  </si>
  <si>
    <t>建阳区海西工贸园钜丰路232号</t>
  </si>
  <si>
    <t>+86 152 5777 0333</t>
  </si>
  <si>
    <t>2836527603@qq.com</t>
  </si>
  <si>
    <t>福建钜丰汽车配件有限公司，福建省 南平市，建阳区海西工贸园钜丰路232号，中国</t>
  </si>
  <si>
    <t>福建力宝动力机械有限公司</t>
  </si>
  <si>
    <t>1.1 C04</t>
  </si>
  <si>
    <t>1. cylinder head
2. manufacturer</t>
  </si>
  <si>
    <t>https://automechanika-shanghai.hk.messefrankfurt.com/shanghai/zh-cn/exhibitor-search.detail.html/fujian-libao-power-machine-co-ltd.html</t>
  </si>
  <si>
    <t>www.china-fjlb.com</t>
  </si>
  <si>
    <t>2024-11-15T08:54:14</t>
  </si>
  <si>
    <t>{"0": {"[Social] No": 1, "[Social] Name": "wechat", "[Social] File": "https://exhibitorsearch.hk.messefrankfurt.com/images/original/qrcodes/10000100202401/399547/1729743255131_1225068769.jpg", "[Social] Url": "https://u.wechat.com/EPQJpbeunB6so1S3OeppV3A"}}</t>
  </si>
  <si>
    <t>福鼎市贯岭工业区沁园路26号</t>
  </si>
  <si>
    <t>355201</t>
  </si>
  <si>
    <t>+86 577 6532 2086</t>
  </si>
  <si>
    <t>gangming@gmlock.com</t>
  </si>
  <si>
    <t>福建力宝动力机械有限公司，福建省 宁德市，福鼎市贯岭工业区沁园路26号，355201，中国</t>
  </si>
  <si>
    <t>福建龙生机械有限公司</t>
  </si>
  <si>
    <t>1.1 N43</t>
  </si>
  <si>
    <t>1. cyliner liner
2. liners</t>
  </si>
  <si>
    <t>https://automechanika-shanghai.hk.messefrankfurt.com/shanghai/zh-cn/exhibitor-search.detail.html/fujian-longsheng-machinery-co-ltd.html</t>
  </si>
  <si>
    <t>www.fjhongtai.com.cn</t>
  </si>
  <si>
    <t>2024-09-15T19:39:37</t>
  </si>
  <si>
    <t>福建省 福州市</t>
  </si>
  <si>
    <t>闽侯县祥谦镇洋下工业区祥青路2号</t>
  </si>
  <si>
    <t>350112</t>
  </si>
  <si>
    <t>+86 591836635</t>
  </si>
  <si>
    <t>sales@fzlongsheng.com</t>
  </si>
  <si>
    <t>福建龙生机械有限公司，福建省 福州市，闽侯县祥谦镇洋下工业区祥青路2号，350112，中国</t>
  </si>
  <si>
    <t>福州市</t>
  </si>
  <si>
    <t>福建省同兴汽车同步器有限公司</t>
  </si>
  <si>
    <t>7.1 H79</t>
  </si>
  <si>
    <t>1. 同兴</t>
  </si>
  <si>
    <t>https://automechanika-shanghai.hk.messefrankfurt.com/shanghai/zh-cn/exhibitor-search.detail.html/fujian-province-tongxing-auto-synchronizers-co-ltd.html</t>
  </si>
  <si>
    <t>www.tongxingcl.com</t>
  </si>
  <si>
    <t>2024-11-15T08:50:52</t>
  </si>
  <si>
    <t>石狮市九龙山工业区28号</t>
  </si>
  <si>
    <t>362700</t>
  </si>
  <si>
    <t>+86 595 8865 7789</t>
  </si>
  <si>
    <t>eric.hong@tongxingcl.com</t>
  </si>
  <si>
    <t>+86 595857789</t>
  </si>
  <si>
    <t>福建省同兴汽车同步器有限公司，福建省 泉州市，石狮市九龙山工业区28号，362700，中国</t>
  </si>
  <si>
    <t>福建省荣顺机械制造有限公司</t>
  </si>
  <si>
    <t>7.1 E48</t>
  </si>
  <si>
    <t>https://automechanika-shanghai.hk.messefrankfurt.com/shanghai/zh-cn/exhibitor-search.detail.html/fujian-rongshun-machinery-manufacturing-co-ltd.html</t>
  </si>
  <si>
    <t>www.qzrs.net</t>
  </si>
  <si>
    <t>2024-11-02T15:15:18</t>
  </si>
  <si>
    <t>南安霞美镇滨江工业区金河大道（荣顺机械）</t>
  </si>
  <si>
    <t>+86 595 2235 1587</t>
  </si>
  <si>
    <t>qzxrs@163.com</t>
  </si>
  <si>
    <t>+86 595 2688 9958</t>
  </si>
  <si>
    <t>福建省荣顺机械制造有限公司，福建省 泉州市，南安霞美镇滨江工业区金河大道（荣顺机械），362302，中国</t>
  </si>
  <si>
    <t>福建三田汽车零部件有限公司</t>
  </si>
  <si>
    <t>3 C91</t>
  </si>
  <si>
    <t>1. tie rod end
2. King pin kit
3. tire bolt assembly
4. clutch release bearing
5. intermediate shaft bracket assembly</t>
  </si>
  <si>
    <t>https://automechanika-shanghai.hk.messefrankfurt.com/shanghai/zh-cn/exhibitor-search.detail.html/fujian-samtin-automobile-accessories-ltd.html</t>
  </si>
  <si>
    <t>www.samtin.hk</t>
  </si>
  <si>
    <t>2024-11-01T13:07:12</t>
  </si>
  <si>
    <t>{"0": {"[Social] No": 1, "[Social] Name": "wechat", "[Social] File": "https://exhibitorsearch.hk.messefrankfurt.com/images/original/qrcodes/10000100202401/395455/1730462824165_2660598697.png", "[Social] Url": "http://weixin.qq.com/r/zEzfx9HEOYxGrZWk9xne"}}</t>
  </si>
  <si>
    <t>诏安深桥工业园北区</t>
  </si>
  <si>
    <t>363500</t>
  </si>
  <si>
    <t>+86 596 609 6688</t>
  </si>
  <si>
    <t>norayu@samtin.hk</t>
  </si>
  <si>
    <t>+86 596 609 6588</t>
  </si>
  <si>
    <t>福建三田汽车零部件有限公司 No City，诏安深桥工业园北区，363500，中国</t>
  </si>
  <si>
    <t>福建尚锟齿轮箱制造有限公司</t>
  </si>
  <si>
    <t>6.1 E92</t>
  </si>
  <si>
    <t>https://automechanika-shanghai.hk.messefrankfurt.com/shanghai/zh-cn/exhibitor-search.detail.html/fujian-shangkun-gearbox-manufacturing-co-ltd.html</t>
  </si>
  <si>
    <t>www.shangkuncl.com</t>
  </si>
  <si>
    <t>2024-11-11T07:47:17</t>
  </si>
  <si>
    <t>晋江市内坑镇工业区唐安路6号</t>
  </si>
  <si>
    <t>362268</t>
  </si>
  <si>
    <t>+86 595 8297 7888</t>
  </si>
  <si>
    <t>632572680@qq.com</t>
  </si>
  <si>
    <t>福建尚锟齿轮箱制造有限公司 泉州市，晋江市内坑镇工业区唐安路6号，362268，中国</t>
  </si>
  <si>
    <t>福建殊齐汽车配件有限公司</t>
  </si>
  <si>
    <t>6.1 H09</t>
  </si>
  <si>
    <t>1. Cylinder liner manufacturer
2. Engine diesel Piston
3. Piston rings
4. Diesel engine parts
5. Engine bearing</t>
  </si>
  <si>
    <t>https://automechanika-shanghai.hk.messefrankfurt.com/shanghai/zh-cn/exhibitor-search.detail.html/fujian-suki-auto-parts-co-ltd.html</t>
  </si>
  <si>
    <t>www.cnizumi.com</t>
  </si>
  <si>
    <t>2024-08-22T22:29:08</t>
  </si>
  <si>
    <t>丰泽区大兴街158号</t>
  </si>
  <si>
    <t>+86 595 2880 2477</t>
  </si>
  <si>
    <t>allan@cnizumi.com</t>
  </si>
  <si>
    <t>福建殊齐汽车配件有限公司，福建省 泉州市，丰泽区大兴街158号，362000，中国</t>
  </si>
  <si>
    <t>Fujian Taifeng Auto Parts Co Ltd</t>
  </si>
  <si>
    <t>6.1 D51</t>
  </si>
  <si>
    <t>1. auto clip
2. auto fasteners</t>
  </si>
  <si>
    <t>https://automechanika-shanghai.hk.messefrankfurt.com/shanghai/zh-cn/exhibitor-search.detail.html/fujian-taifeng-auto-parts-co-ltd.html</t>
  </si>
  <si>
    <t>www.fztfqp.com</t>
  </si>
  <si>
    <t>2024-11-11T07:28:38</t>
  </si>
  <si>
    <t>Fujian  Fuzhou</t>
  </si>
  <si>
    <t>A06-1, Wanyang Zhongchuang City, No. 99, Tingjiang Road, Tingjiang Town, Mawei District</t>
  </si>
  <si>
    <t>350016</t>
  </si>
  <si>
    <t>+86 591 8714 4929</t>
  </si>
  <si>
    <t>yb@tfautoparts.com</t>
  </si>
  <si>
    <t>+86 591 8311 8348</t>
  </si>
  <si>
    <t>福建田中机械科技股份有限公司</t>
  </si>
  <si>
    <t>5.1 C116</t>
  </si>
  <si>
    <t>1. TRC
2. TRC TORQUE ROD BUSH
3. TAB
4. AUTO SPARE PARTS
5. TRC 胶芯</t>
  </si>
  <si>
    <t>https://automechanika-shanghai.hk.messefrankfurt.com/shanghai/zh-cn/exhibitor-search.detail.html/fujian-tianzhong-machinery-technology-co-ltd.html</t>
  </si>
  <si>
    <t>www.cntab.com.cn</t>
  </si>
  <si>
    <t>鲤城区常泰街道五星街77号</t>
  </si>
  <si>
    <t>+86 595 2235 1187</t>
  </si>
  <si>
    <t>sales8016@tianzhongtab.com</t>
  </si>
  <si>
    <t>+86 595 2245 9382</t>
  </si>
  <si>
    <t>福建田中机械科技股份有限公司，福建省 泉州市，鲤城区常泰街道五星街77号，362000，中国</t>
  </si>
  <si>
    <t>福建铁驰马轻量车桥有限公司</t>
  </si>
  <si>
    <t>5.1 B119</t>
  </si>
  <si>
    <t>https://automechanika-shanghai.hk.messefrankfurt.com/shanghai/zh-cn/exhibitor-search.detail.html/fujian-tiechima-lightweight-axle-co-ltd.html</t>
  </si>
  <si>
    <t>www.nptcm.com</t>
  </si>
  <si>
    <t>2024-11-11T06:56:19</t>
  </si>
  <si>
    <t>建阳区水吉镇玉瑶村</t>
  </si>
  <si>
    <t>354207</t>
  </si>
  <si>
    <t>+86 599 577 7777</t>
  </si>
  <si>
    <t>13960617551@139.com</t>
  </si>
  <si>
    <t>福建铁驰马轻量车桥有限公司，福建省 南平市，建阳区水吉镇玉瑶村，354207，中国</t>
  </si>
  <si>
    <t>福建省霞浦三沙华美实业有限公司</t>
  </si>
  <si>
    <t>8.2 N48</t>
  </si>
  <si>
    <t>1. 空气滤清器
2. 空滤
3. 进气管
4. 进气改装
5. 过滤器</t>
  </si>
  <si>
    <t>https://automechanika-shanghai.hk.messefrankfurt.com/shanghai/zh-cn/exhibitor-search.detail.html/fujian-xiapu-sansha-huamei-industries-co-ltd.html</t>
  </si>
  <si>
    <t>www.china-hm.com.cn</t>
  </si>
  <si>
    <t>2024-09-29T08:29:52</t>
  </si>
  <si>
    <t>{"0": {"[Social] No": 1, "[Social] Name": "wechat", "[Social] File": "https://exhibitorsearch.hk.messefrankfurt.com/images/original/qrcodes/10000100202401/391150/1727591388979_1925056333.png", "[Social] Url": "https://u.wechat.com/EGm0QGF-uL_1sX7vnwbQWT4?s=2"}}</t>
  </si>
  <si>
    <t>霞浦县三沙镇奇沙165号</t>
  </si>
  <si>
    <t>355101</t>
  </si>
  <si>
    <t>+86 593 866 2366</t>
  </si>
  <si>
    <t>hmyb@china-hm.com.cn</t>
  </si>
  <si>
    <t>+86 593 866 3188</t>
  </si>
  <si>
    <t>福建省霞浦三沙华美实业有限公司，福建省 宁德市，霞浦县三沙镇奇沙165号，355101，中国</t>
  </si>
  <si>
    <t>Fujian Xinliyuan International Trade Co Ltd</t>
  </si>
  <si>
    <t>1.2 A109</t>
  </si>
  <si>
    <t>1. reflective tape
2. reflective sticker
3. reflective sheeting</t>
  </si>
  <si>
    <t>https://automechanika-shanghai.hk.messefrankfurt.com/shanghai/zh-cn/exhibitor-search.detail.html/fujian-xinliyuan-international-trade-coltd.html</t>
  </si>
  <si>
    <t>atsafetychina.com</t>
  </si>
  <si>
    <t>2024-11-11T06:22:33</t>
  </si>
  <si>
    <t>7F, Innovation And Entrepreneurship Center, National High-Tech Zone, No.7 Xinqiang Road, Hongshan Town, Shishi</t>
  </si>
  <si>
    <t>+86 595 8873 8844</t>
  </si>
  <si>
    <t>lois@cn-tid.com</t>
  </si>
  <si>
    <t>福建新力元反光材料有限公司</t>
  </si>
  <si>
    <t>1.2 Q09</t>
  </si>
  <si>
    <t>https://automechanika-shanghai.hk.messefrankfurt.com/shanghai/zh-cn/exhibitor-search.detail.html/fujian-xinliyuan-reflective-materials-co-ltd.html</t>
  </si>
  <si>
    <t>www.cn-tid.com</t>
  </si>
  <si>
    <t>2024-11-06T14:42:00</t>
  </si>
  <si>
    <t>石狮市鸿山镇国家高新区</t>
  </si>
  <si>
    <t>+86 595 8870 8844</t>
  </si>
  <si>
    <t>nicole@maysun.co</t>
  </si>
  <si>
    <t>福建新力元反光材料有限公司 泉州市，石狮市鸿山镇国家高新区，362000，中国</t>
  </si>
  <si>
    <t>福建永动工具有限公司</t>
  </si>
  <si>
    <t>5.2 F29</t>
  </si>
  <si>
    <t>1. 千斤顶
2. 钳子
3. 套筒组套
4. 扳手
5. 工具车</t>
  </si>
  <si>
    <t>https://automechanika-shanghai.hk.messefrankfurt.com/shanghai/zh-cn/exhibitor-search.detail.html/fujian-yongdong-tool-co-ltd.html</t>
  </si>
  <si>
    <t>www.bridertools.com</t>
  </si>
  <si>
    <t>福建省 福清市</t>
  </si>
  <si>
    <t>镜洋镇工业区</t>
  </si>
  <si>
    <t>350354</t>
  </si>
  <si>
    <t>+86 5775686031</t>
  </si>
  <si>
    <t>lxd@bruidetools.com</t>
  </si>
  <si>
    <t>+86 577 5685 6032</t>
  </si>
  <si>
    <t>福建永动工具有限公司，福建省 福清市，镜洋镇工业区，350354，中国</t>
  </si>
  <si>
    <t>福清市</t>
  </si>
  <si>
    <t>福建省永进机械制造有限公司</t>
  </si>
  <si>
    <t>5.1 K64</t>
  </si>
  <si>
    <t>https://automechanika-shanghai.hk.messefrankfurt.com/shanghai/zh-cn/exhibitor-search.detail.html/fujian-yongjin-machinery-manufacturing-coltd.html</t>
  </si>
  <si>
    <t>www.china-YJF.com</t>
  </si>
  <si>
    <t>2024-10-08T06:41:20</t>
  </si>
  <si>
    <t>柳城街道榕桥项目集中区</t>
  </si>
  <si>
    <t>+86 595 2245 0077</t>
  </si>
  <si>
    <t>yj@china-yongjin.com</t>
  </si>
  <si>
    <t>福建省永进机械制造有限公司，福建省 南安市，柳城街道榕桥项目集中区，362000，中国</t>
  </si>
  <si>
    <t>福建省元诚机车部件有限公司</t>
  </si>
  <si>
    <t>1.1 M75</t>
  </si>
  <si>
    <t>1. 元诚</t>
  </si>
  <si>
    <t>https://automechanika-shanghai.hk.messefrankfurt.com/shanghai/zh-cn/exhibitor-search.detail.html/fujian-yuancheng-friction-materials-ltd.html</t>
  </si>
  <si>
    <t>www.ycfriction.com</t>
  </si>
  <si>
    <t>2024-11-07T05:24:54</t>
  </si>
  <si>
    <t>政和县经济开发区石屯路11号</t>
  </si>
  <si>
    <t>326118</t>
  </si>
  <si>
    <t>+86 599 326 1188</t>
  </si>
  <si>
    <t>sira.wenhui.cai@outlook.com</t>
  </si>
  <si>
    <t>福建省元诚机车部件有限公司，福建省 南平市，政和县经济开发区石屯路11号，326118，中国</t>
  </si>
  <si>
    <t>福建漳州漳福科技有限公司</t>
  </si>
  <si>
    <t>1.1 驾驶系统（发动机、变速箱、动力总成、排气装置）
1.2 底盘部分（车桥、方向盘、制动装置、车轮、减震器）
1.3 车身部分【金属部件、安装部件、车窗、保险杠、车载集成光伏系统（VIPV）】
1.6 汽车外饰（车门、车窗/玻璃、安装部件）
2.1 发动机电子系统（控制单元、总线系统、传感器、执行器）</t>
  </si>
  <si>
    <t>1. JAC, SHACMAN, FOTON, SITRAK, ENGINE SPARE PARTS
2. AIR FILTER, OIL FILTER,
3. TRANSMISSION PARTS, GEARBOX PARTS
4. ELECTRONIC COMPONENT, WEICHAI LANDKING, SPEED REGULATING SENSOR
5. SHUAILING, KAIDA, FEIDIE, NEW ENERGY SHOCK ABSORBER</t>
  </si>
  <si>
    <t>https://automechanika-shanghai.hk.messefrankfurt.com/shanghai/zh-cn/exhibitor-search.detail.html/fujian-zhangfu-technology-co-ltd.html</t>
  </si>
  <si>
    <t>www.trendautopart.com</t>
  </si>
  <si>
    <t>2024-11-01T07:49:56</t>
  </si>
  <si>
    <t>{"0": {"[Social] No": 1, "[Social] Name": "facebook", "[Social] File": "", "[Social] Url": "https://www.facebook.com/profile.php?id=61555209091636&amp;mibextid=LQQJ4d"}}</t>
  </si>
  <si>
    <t>龙文北路91号(企业)</t>
  </si>
  <si>
    <t>330006</t>
  </si>
  <si>
    <t>+86 596 216 0110</t>
  </si>
  <si>
    <t>simont.tan@trendautopart.com</t>
  </si>
  <si>
    <t>福建漳州漳福科技有限公司，福建省 漳州市，龙文北路91号(企业)，330006，中国</t>
  </si>
  <si>
    <t>福建征途汽车部件制造有限公司</t>
  </si>
  <si>
    <t>5.1 K67</t>
  </si>
  <si>
    <t>https://automechanika-shanghai.hk.messefrankfurt.com/shanghai/zh-cn/exhibitor-search.detail.html/fujian-zhengtu-auto-parts-manufacturing-co-ltd.html</t>
  </si>
  <si>
    <t>2024-10-08T06:37:22</t>
  </si>
  <si>
    <t>晋江市西园街道赖厝社区南区210号</t>
  </si>
  <si>
    <t>362200</t>
  </si>
  <si>
    <t>+86 595 8565 8555</t>
  </si>
  <si>
    <t>1813066288@qq.com</t>
  </si>
  <si>
    <t>+86 595 8569 6282</t>
  </si>
  <si>
    <t>福建征途汽车部件制造有限公司，福建省 泉州市，晋江市西园街道赖厝社区南区210号，362200，中国</t>
  </si>
  <si>
    <t>福建众创车联网络科技有限公司</t>
  </si>
  <si>
    <t>7.2 F67</t>
  </si>
  <si>
    <t>6.5 智能数据处理、客户数据管理（数据分析与管理、数据安全）</t>
  </si>
  <si>
    <t>1. 软件
2. SaaS
3. 汽配云
4. 管理系统
5. ERP</t>
  </si>
  <si>
    <t>https://automechanika-shanghai.hk.messefrankfurt.com/shanghai/zh-cn/exhibitor-search.detail.html/fujian-zhongchuang-chelian-network-technology.html</t>
  </si>
  <si>
    <t>www.qpyun.cn/Logins/Login</t>
  </si>
  <si>
    <t>2024-11-11T07:54:54</t>
  </si>
  <si>
    <t>网宿科技 20 楼</t>
  </si>
  <si>
    <t>+86 155 0694 4931</t>
  </si>
  <si>
    <t>382168120@qq.com</t>
  </si>
  <si>
    <t>+86 1550</t>
  </si>
  <si>
    <t>福建众创车联网络科技有限公司，福建省 厦门市，网宿科技 20 楼，361000，中国</t>
  </si>
  <si>
    <t>Fujisan Enterprise (Pte)Ltd</t>
  </si>
  <si>
    <t>2.1 G20</t>
  </si>
  <si>
    <t>1.4 机械标准部件（紧固件、螺钉锁止部件、密封圈、滚动轴承）
1.10 电子商务（在线平台、电子商务相关业务处理、电子商务运营）
2.1 发动机电子系统（控制单元、总线系统、传感器、执行器）
2.4 车舱舒适性电子设备（健康和保健系统、自动空调、座椅加热/座椅通风、电动调节座椅、无钥匙启动系统、控制系统）
4.6 空调服务（空调技术和服务设备、空调系统、空调设备维护）
5.3 机油及油类物质（润滑油）
5.6 工艺型液体（冷却剂、制冷剂、气体、流体管理）
6.6 在线展示（搜索引擎优化、网页设计、网络营销）
6.8 在线服务平台（汽车/部件与服务交易、电子商务、移动支付）</t>
  </si>
  <si>
    <t>1. Compressor
2. Evaporator, Cooling Coil
3. Expansion Valve, Block Valve
4. Condenser, Blower Motor, Receiver Drier
5. Sanden, Egelhof, Denso, Valeo, Doowon, Hanon</t>
  </si>
  <si>
    <t>https://automechanika-shanghai.hk.messefrankfurt.com/shanghai/zh-cn/exhibitor-search.detail.html/fujisan-enterprise-pteltd.html</t>
  </si>
  <si>
    <t>www.fujisanenterprise.com</t>
  </si>
  <si>
    <t>2024-11-15T07:50:04</t>
  </si>
  <si>
    <t>{"0": {"[Social] No": 1, "[Social] Name": "wechat", "[Social] File": "https://exhibitorsearch.hk.messefrankfurt.com/images/original/qrcodes/10000100202401/371332/1727341995092_1287977989.JPG", "[Social] Url": "https://u.wechat.com/kMX2LVmHrB1GEb-EI6Jc1Xw"}}</t>
  </si>
  <si>
    <t>11 Kaki Bukit Road 1 #03-03 Eunos Technolink</t>
  </si>
  <si>
    <t>415939</t>
  </si>
  <si>
    <t>+65 6743 0933</t>
  </si>
  <si>
    <t>randy@fujisanenterprise.com</t>
  </si>
  <si>
    <t>+65 6748 0900</t>
  </si>
  <si>
    <t>福清市永裕来齿轮有限公司</t>
  </si>
  <si>
    <t>2.1 G07</t>
  </si>
  <si>
    <t>https://automechanika-shanghai.hk.messefrankfurt.com/shanghai/zh-cn/exhibitor-search.detail.html/fuqing-yongyulai-gear-co-ltd.html</t>
  </si>
  <si>
    <t>www.yyl-gear.com</t>
  </si>
  <si>
    <t>洪宽工业园区洪栓路</t>
  </si>
  <si>
    <t>350300</t>
  </si>
  <si>
    <t>+86 591 8529 6692</t>
  </si>
  <si>
    <t>info@yyl-gear.com</t>
  </si>
  <si>
    <t>+86 591 8522 3474</t>
  </si>
  <si>
    <t>福清市永裕来齿轮有限公司，福建省 福清市，洪宽工业园区洪栓路，350300，中国</t>
  </si>
  <si>
    <t>扬州二启福兴汽车配件有限公司</t>
  </si>
  <si>
    <t>8.2 E37</t>
  </si>
  <si>
    <t>1. 改装中网
2. 保险杠</t>
  </si>
  <si>
    <t>https://automechanika-shanghai.hk.messefrankfurt.com/shanghai/zh-cn/exhibitor-search.detail.html/fushin-auto-parts.html</t>
  </si>
  <si>
    <t>www.fushinautoparts.com</t>
  </si>
  <si>
    <t>宝应县汜水镇红旗北路131号</t>
  </si>
  <si>
    <t>+86 51418620888543</t>
  </si>
  <si>
    <t>2292235140@qq.com</t>
  </si>
  <si>
    <t>扬州二启福兴汽车配件有限公司，江苏省 扬州市，宝应县汜水镇红旗北路131号，210000，中国</t>
  </si>
  <si>
    <t>阜新德尔汽车部件股份有限公司</t>
  </si>
  <si>
    <t>5.1 F87</t>
  </si>
  <si>
    <t>1. Power steering pump
2. Electric Hydraulic Power Steering Pump
3. Transmission Oil Pump
4. Electric Transmission Oil Pump
5. Hydraulic Retarder</t>
  </si>
  <si>
    <t>https://automechanika-shanghai.hk.messefrankfurt.com/shanghai/zh-cn/exhibitor-search.detail.html/fuxin-dare-automotive-parts-co-ltd.html</t>
  </si>
  <si>
    <t>www.dare-auto.com</t>
  </si>
  <si>
    <t>2024-10-16T09:25:49</t>
  </si>
  <si>
    <t>Liaoning No City</t>
  </si>
  <si>
    <t>辽宁 阜新 经济开发区E路55号</t>
  </si>
  <si>
    <t>123004</t>
  </si>
  <si>
    <t>+86 418 339 9321</t>
  </si>
  <si>
    <t>fzb@dare-auto.com</t>
  </si>
  <si>
    <t>+86 418 331 1728</t>
  </si>
  <si>
    <t>阜新德尔汽车部件股份有限公司，Liaoning No City，辽宁 阜新 经济开发区E路55号，123004，中国</t>
  </si>
  <si>
    <t>富阳通力机械制造有限公司</t>
  </si>
  <si>
    <t>1: 6.2 F13
2: 6.2 F13</t>
  </si>
  <si>
    <t>1. 液压千斤顶</t>
  </si>
  <si>
    <t>https://automechanika-shanghai.hk.messefrankfurt.com/shanghai/zh-cn/exhibitor-search.detail.html/fuyang-tongli-industrial-co-ltd.html</t>
  </si>
  <si>
    <t>www.eagleprojacks.cn</t>
  </si>
  <si>
    <t>2024-11-13T03:40:14</t>
  </si>
  <si>
    <t>富阳区鹿山工业园区同辉路8号</t>
  </si>
  <si>
    <t>311407</t>
  </si>
  <si>
    <t>+86 571 6170 1109</t>
  </si>
  <si>
    <t>sales@tlindustry.com</t>
  </si>
  <si>
    <t>富阳通力机械制造有限公司，浙江省 杭州市，富阳区鹿山工业园区同辉路8号，311407，中国</t>
  </si>
  <si>
    <t>福州福光电子有限公司</t>
  </si>
  <si>
    <t>5.2 A49</t>
  </si>
  <si>
    <t>4.7 电池管理（诊断、评估、维护、更换、处理及回收、电池资料卡、电池循环使用策略）</t>
  </si>
  <si>
    <t>https://automechanika-shanghai.hk.messefrankfurt.com/shanghai/zh-cn/exhibitor-search.detail.html/fuzhou-fuguang-electronics-co-ltd.html</t>
  </si>
  <si>
    <t>www.fuguang.com</t>
  </si>
  <si>
    <t>仓山区建新镇金岩路168号B座</t>
  </si>
  <si>
    <t>350005</t>
  </si>
  <si>
    <t>+86 591 8330 5858</t>
  </si>
  <si>
    <t>company@fuguang.com</t>
  </si>
  <si>
    <t>福州福光电子有限公司，福建省 福州市，仓山区建新镇金岩路168号B座，350005，中国</t>
  </si>
  <si>
    <t>福州洪泰机车配件有限公司</t>
  </si>
  <si>
    <t>4.1 E55</t>
  </si>
  <si>
    <t>1. 汽车水泵
2. 水泵</t>
  </si>
  <si>
    <t>https://automechanika-shanghai.hk.messefrankfurt.com/shanghai/zh-cn/exhibitor-search.detail.html/fuzhou--opa-auto--parts--coltd.html</t>
  </si>
  <si>
    <t>www.opa168.com</t>
  </si>
  <si>
    <t>2024-11-11T06:57:46</t>
  </si>
  <si>
    <t>元洪投资区洪桥路2号</t>
  </si>
  <si>
    <t>+86 591 8555 5878</t>
  </si>
  <si>
    <t>qsq@opa168.com</t>
  </si>
  <si>
    <t>+86 591855606</t>
  </si>
  <si>
    <t>福州洪泰机车配件有限公司，福建省 福州市，元洪投资区洪桥路2号，350300，中国</t>
  </si>
  <si>
    <t>福州瑞利车辆部件制造有限公司</t>
  </si>
  <si>
    <t>1.1 A19</t>
  </si>
  <si>
    <t>https://automechanika-shanghai.hk.messefrankfurt.com/shanghai/zh-cn/exhibitor-search.detail.html/fuzhou-really-vehicle-parts-mfg-co-ltd.html</t>
  </si>
  <si>
    <t>www.reallybrakes.com</t>
  </si>
  <si>
    <t>2024-11-11T07:25:33</t>
  </si>
  <si>
    <t>元洪投资区(福清市城头镇)</t>
  </si>
  <si>
    <t>+86 591 8761 7038</t>
  </si>
  <si>
    <t>3531086631@qq.com</t>
  </si>
  <si>
    <t>福州瑞利车辆部件制造有限公司，福建省 福州市，元洪投资区(福清市城头镇)，350300，中国</t>
  </si>
  <si>
    <t>福州斯耐特液压有限公司</t>
  </si>
  <si>
    <t>5.2 D65</t>
  </si>
  <si>
    <t>https://automechanika-shanghai.hk.messefrankfurt.com/shanghai/zh-cn/exhibitor-search.detail.html/fuzhou-snit-hydraulic-co-ltd.html</t>
  </si>
  <si>
    <t>www.snit.net.cn</t>
  </si>
  <si>
    <t>2024-08-29T05:01:00</t>
  </si>
  <si>
    <t>马尾快安区兴业东路150号三号楼三楼</t>
  </si>
  <si>
    <t>350015</t>
  </si>
  <si>
    <t>+86 591 8374 8222</t>
  </si>
  <si>
    <t>mail@snit.net.cn</t>
  </si>
  <si>
    <t>+86 591 8374 6222</t>
  </si>
  <si>
    <t>福州斯耐特液压有限公司，福建省 福州市，马尾快安区兴业东路150号三号楼三楼，350015，中国</t>
  </si>
  <si>
    <t>福州泰维克汽车配件有限公司</t>
  </si>
  <si>
    <t>1.1 M60</t>
  </si>
  <si>
    <t>1. 活塞</t>
  </si>
  <si>
    <t>https://automechanika-shanghai.hk.messefrankfurt.com/shanghai/zh-cn/exhibitor-search.detail.html/fuzhou-tevick-automobile-fitting-co-ltd.html</t>
  </si>
  <si>
    <t>www.tevick.com</t>
  </si>
  <si>
    <t>2024-11-06T05:56:57</t>
  </si>
  <si>
    <t>闽侯县青口镇白水路</t>
  </si>
  <si>
    <t>350119</t>
  </si>
  <si>
    <t>+86 591 2277 5571</t>
  </si>
  <si>
    <t>yvaine@tvkpiston.com</t>
  </si>
  <si>
    <t>福州泰维克汽车配件有限公司，福建省 福州市，闽侯县青口镇白水路，350119，中国</t>
  </si>
  <si>
    <t>福州优利机械有限公司</t>
  </si>
  <si>
    <t>1: 4.1 B18-1
2: 4.1 B18-1</t>
  </si>
  <si>
    <t>https://automechanika-shanghai.hk.messefrankfurt.com/shanghai/zh-cn/exhibitor-search.detail.html/fuzhou-youli-machinery-co-ltd.html</t>
  </si>
  <si>
    <t>www.youlimco.cn</t>
  </si>
  <si>
    <t>2024-11-11T11:22:31</t>
  </si>
  <si>
    <t>闽侯县铁岭工业区洋屿路1号</t>
  </si>
  <si>
    <t>350100</t>
  </si>
  <si>
    <t>+86 591 3826 0061</t>
  </si>
  <si>
    <t>975084398@qq.com</t>
  </si>
  <si>
    <t>福州优利机械有限公司，福建省 福州市，闽侯县铁岭工业区洋屿路1号，350100，中国</t>
  </si>
  <si>
    <t>广东强华汽车零部件有限公司</t>
  </si>
  <si>
    <t>4.1 B51</t>
  </si>
  <si>
    <t>https://automechanika-shanghai.hk.messefrankfurt.com/shanghai/zh-cn/exhibitor-search.detail.html/gac-qh-meizhou-auto-component-co-ltd.html</t>
  </si>
  <si>
    <t>www.gacqh.com</t>
  </si>
  <si>
    <t>2024-09-27T07:14:57</t>
  </si>
  <si>
    <t>广东省 梅州市</t>
  </si>
  <si>
    <t>梅县畲江镇高新技术产业园区</t>
  </si>
  <si>
    <t>514779</t>
  </si>
  <si>
    <t>+86 753 232 1738</t>
  </si>
  <si>
    <t>lyw189@qq.com</t>
  </si>
  <si>
    <t>+86 753 232 1778</t>
  </si>
  <si>
    <t>广东强华汽车零部件有限公司，广东省 梅州市，梅县畲江镇高新技术产业园区，514779，中国</t>
  </si>
  <si>
    <t>梅州市</t>
  </si>
  <si>
    <t>加德勒（北京）科技有限公司</t>
  </si>
  <si>
    <t>7.2 B77</t>
  </si>
  <si>
    <t>1. 润滑油
2. 润滑剂
3. Lubricating oil
4. Lubricant</t>
  </si>
  <si>
    <t>https://automechanika-shanghai.hk.messefrankfurt.com/shanghai/zh-cn/exhibitor-search.detail.html/gadler-beijing-technology-co-ltd.html</t>
  </si>
  <si>
    <t>www.cadelo.com.cn</t>
  </si>
  <si>
    <t>2024-11-11T06:55:44</t>
  </si>
  <si>
    <t>大兴区宏业东路1号院</t>
  </si>
  <si>
    <t>100010</t>
  </si>
  <si>
    <t>+86 1017596579361</t>
  </si>
  <si>
    <t>764720517@qq.com</t>
  </si>
  <si>
    <t>+86 10 8055 7806</t>
  </si>
  <si>
    <t>加德勒（北京）科技有限公司 北京市，大兴区宏业东路1号院，100010，中国</t>
  </si>
  <si>
    <t>Gahbin Corporation</t>
  </si>
  <si>
    <t>2.1 H131</t>
  </si>
  <si>
    <t>1.1 驾驶系统（发动机、变速箱、动力总成、排气装置）
1.2 底盘部分（车桥、方向盘、制动装置、车轮、减震器）
1.4 机械标准部件（紧固件、螺钉锁止部件、密封圈、滚动轴承）
1.5 汽车内饰（驾驶舱、按钮、开关、仪表、安全气囊、座椅、车内照明、暖风系统、空调、电子调控装置、内置空滤）
1.7 乘用车和商用车再制造零部件
1.8 尾气后处理/废气净化（催化转换器、颗粒过滤器、氧气传感器）</t>
  </si>
  <si>
    <t>1. aftermarket
2. korean
3. trading
4. car spare parts
5. made in korea</t>
  </si>
  <si>
    <t>https://automechanika-shanghai.hk.messefrankfurt.com/shanghai/zh-cn/exhibitor-search.detail.html/ggahbin-corporation.html</t>
  </si>
  <si>
    <t>www.gahbin.com</t>
  </si>
  <si>
    <t>2024-11-15T03:28:35</t>
  </si>
  <si>
    <t>Hanamsi</t>
  </si>
  <si>
    <t>Misa-Daero 612-1</t>
  </si>
  <si>
    <t>12925</t>
  </si>
  <si>
    <t>+82 2-2214-4500</t>
  </si>
  <si>
    <t>gahbin1@gahbin.com</t>
  </si>
  <si>
    <t>+82 2-2215-4200</t>
  </si>
  <si>
    <t>Galaxy Bearings Ltd.</t>
  </si>
  <si>
    <t>6.1 K25</t>
  </si>
  <si>
    <t>1. Tapered Roller Bearings
2. Repair Insert Bearings
3. Truck Hub Bearings
4. Wheel End Bearings
5. Truck Axle Units</t>
  </si>
  <si>
    <t>https://automechanika-shanghai.hk.messefrankfurt.com/shanghai/zh-cn/exhibitor-search.detail.html/galaxy-bearings-ltd.html</t>
  </si>
  <si>
    <t>www.galaxybearings.com</t>
  </si>
  <si>
    <t>2024-10-02T05:47:30</t>
  </si>
  <si>
    <t>Rajkot</t>
  </si>
  <si>
    <t>Survey No.253, National Highway 27,Village:Shapar</t>
  </si>
  <si>
    <t>360024</t>
  </si>
  <si>
    <t>+91 2827 252 401</t>
  </si>
  <si>
    <t>ankurkantesaria@galaxybearings.com</t>
  </si>
  <si>
    <t>+91 2827 252 400</t>
  </si>
  <si>
    <t>达沃科技实业有限公司</t>
  </si>
  <si>
    <t>2.1 AF42</t>
  </si>
  <si>
    <t>1. SCANIA TRUCK BODY PARTS
2. IVECO TRUCK BODY PARTS
3. RENAULT TRUCK BODY PARTS
4. MAN TRUCK BODY PARTS
5. DAF TRUCK BODY PARTS</t>
  </si>
  <si>
    <t>https://automechanika-shanghai.hk.messefrankfurt.com/shanghai/zh-cn/exhibitor-search.detail.html/gallant-auto-parts-co-ltd.html</t>
  </si>
  <si>
    <t>www.gallantparts.com</t>
  </si>
  <si>
    <t>2024-09-13T08:50:26</t>
  </si>
  <si>
    <t>Kowloon 10 Cheung Yue Street Cheung Sha Wan, Unit F, 26/F, Billion Plaza 2</t>
  </si>
  <si>
    <t>999077</t>
  </si>
  <si>
    <t>+852 2384 0332</t>
  </si>
  <si>
    <t>gbp005@gallantparts.com</t>
  </si>
  <si>
    <t>+86 152 0529 3062</t>
  </si>
  <si>
    <t>达沃科技实业有限公司，Unit F, 26/F, Billion Plaza 2 10 Cheung Yue Street Cheung Sha Wan, Kowloon，Hong Kong 999077，香港</t>
  </si>
  <si>
    <t>Kowloon</t>
  </si>
  <si>
    <t>10 Cheung Yue Street Cheung Sha Wan,</t>
  </si>
  <si>
    <t>Unit F, 26/F, Billion Plaza 2</t>
  </si>
  <si>
    <t>甘肃海林中科科技股份有限公司</t>
  </si>
  <si>
    <t>1.1 B17</t>
  </si>
  <si>
    <t>https://automechanika-shanghai.hk.messefrankfurt.com/shanghai/zh-cn/exhibitor-search.detail.html/gansu-hailin-zhongke-science-and-techonology-co-ltd.html</t>
  </si>
  <si>
    <t>www.hlbearing.com</t>
  </si>
  <si>
    <t>2024-09-27T07:05:18</t>
  </si>
  <si>
    <t>甘肃省 天水市</t>
  </si>
  <si>
    <t>经济技术开发区社棠工业园区润天东路1号</t>
  </si>
  <si>
    <t>741018</t>
  </si>
  <si>
    <t>+86 938 838 2416</t>
  </si>
  <si>
    <t>bryantwang@hlbearings.com</t>
  </si>
  <si>
    <t>甘肃海林中科科技股份有限公司，甘肃省 天水市，经济技术开发区社棠工业园区润天东路1号，741018，中国</t>
  </si>
  <si>
    <t>天水市</t>
  </si>
  <si>
    <t>赣州零越汽车用品有限公司</t>
  </si>
  <si>
    <t>2.2 C09</t>
  </si>
  <si>
    <t>https://automechanika-shanghai.hk.messefrankfurt.com/shanghai/zh-cn/exhibitor-search.detail.html/ganzhou-lingyue-automotive-products-co-ltd.html</t>
  </si>
  <si>
    <t>www.ekrcover.com</t>
  </si>
  <si>
    <t>2024-11-11T07:34:36</t>
  </si>
  <si>
    <t>经济技术开发区金岭西路79号零越汽车用品</t>
  </si>
  <si>
    <t>341000</t>
  </si>
  <si>
    <t>+86 797 840 2284</t>
  </si>
  <si>
    <t>chrislucia@ekrauto.com</t>
  </si>
  <si>
    <t>赣州零越汽车用品有限公司，江西省 赣州市，经济技术开发区金岭西路79号零越汽车用品，341000，中国</t>
  </si>
  <si>
    <t>Gap Auto Parts Pty Ltd</t>
  </si>
  <si>
    <t>2.1 D87</t>
  </si>
  <si>
    <t>https://automechanika-shanghai.hk.messefrankfurt.com/shanghai/zh-cn/exhibitor-search.detail.html/gap-auto-parts-pty-ltd.html</t>
  </si>
  <si>
    <t>www.alltruckpart.com</t>
  </si>
  <si>
    <t>2024-09-23T04:28:27</t>
  </si>
  <si>
    <t>澳大利亚</t>
  </si>
  <si>
    <t>Melbourne</t>
  </si>
  <si>
    <t>Suit 1420, 1 Queens Rd</t>
  </si>
  <si>
    <t>3004</t>
  </si>
  <si>
    <t>+61 429 468 888</t>
  </si>
  <si>
    <t>australia@alltruckpart.com</t>
  </si>
  <si>
    <t>盖璞（广州）汽车配件有限公司</t>
  </si>
  <si>
    <t>8.2 M106</t>
  </si>
  <si>
    <t>https://automechanika-shanghai.hk.messefrankfurt.com/shanghai/zh-cn/exhibitor-search.detail.html/gapvguangzhou-auto-parts-co-ltd.html</t>
  </si>
  <si>
    <t>xgapv@gapv.cn</t>
  </si>
  <si>
    <t>2024-11-11T07:01:07</t>
  </si>
  <si>
    <t>越秀区广园东路 1714 号</t>
  </si>
  <si>
    <t>+86 20 3726 8580</t>
  </si>
  <si>
    <t>+86 20 3726 8293</t>
  </si>
  <si>
    <t>盖璞（广州）汽车配件有限公司，广东省 广州市，越秀区广园东路 1714 号，510095，中国</t>
  </si>
  <si>
    <t>Garima Global Pvt Ltd - AutoGrace</t>
  </si>
  <si>
    <t>6.1 H26</t>
  </si>
  <si>
    <t>1.1 驾驶系统（发动机、变速箱、动力总成、排气装置）
1.2 底盘部分（车桥、方向盘、制动装置、车轮、减震器）
9.1 轮胎（轿车、商用车、卡车、两轮车及特种车辆的夏季/冬季专用轮胎、SUV车型、跑车、高档汽车的专用轮胎、宽型轮胎、工业轮胎、胎体和内胎）</t>
  </si>
  <si>
    <t>1. LEADING SUPPLIER OF LINER-PISTON KIT IN INDIA
2. LEADING MANUFACTURERS OF ENGINE CYLINDER LINER GROUP IN INDIA
3. LEADING SUPPLIER OF PISTONS IN INDIA
4. LEADING SUPPLIER OF PISTON RINGS IN INDIA
5. LEADING SUPPLIER OF VALVE TRAIN COMPONENTS FOR IC ENGINES IN INDIA</t>
  </si>
  <si>
    <t>https://automechanika-shanghai.hk.messefrankfurt.com/shanghai/zh-cn/exhibitor-search.detail.html/garima-global-pvt-ltd.html</t>
  </si>
  <si>
    <t>http://www.garimaglobal.com/</t>
  </si>
  <si>
    <t>2024-08-30T14:04:55</t>
  </si>
  <si>
    <t>{"0": {"[Social] No": 1, "[Social] Name": "facebook", "[Social] File": "", "[Social] Url": "https://facebook.com/garimaglobal"}}</t>
  </si>
  <si>
    <t>400053</t>
  </si>
  <si>
    <t>ANDHERI WEST OFF NEW LINK ROAD 501 VIP PLAZA</t>
  </si>
  <si>
    <t>MUMBAI</t>
  </si>
  <si>
    <t>+91 22 4037 8888</t>
  </si>
  <si>
    <t>sales@garimaglobal.com</t>
  </si>
  <si>
    <t>+91 22 4037 8899</t>
  </si>
  <si>
    <t>嘉仕顿（广州）汽车科技服务有限公司</t>
  </si>
  <si>
    <t>7.1 F84</t>
  </si>
  <si>
    <t>1. Gastein (Guangzhou) Automotive Technology Service Co LTD</t>
  </si>
  <si>
    <t>https://automechanika-shanghai.hk.messefrankfurt.com/shanghai/zh-cn/exhibitor-search.detail.html/gastein-guangzhou-automotive-technology-service-co-ltd.html</t>
  </si>
  <si>
    <t>www.gastein.cn</t>
  </si>
  <si>
    <t>2024-11-11T06:37:36</t>
  </si>
  <si>
    <t>白云区龙兴东南四横路4号1栋402房</t>
  </si>
  <si>
    <t>+86 4401344089</t>
  </si>
  <si>
    <t>2851631116@qq.com</t>
  </si>
  <si>
    <t>+86 4401</t>
  </si>
  <si>
    <t>嘉仕顿（广州）汽车科技服务有限公司 广州市，白云区龙兴东南四横路4号1栋402房，510000，中国</t>
  </si>
  <si>
    <t>盖茨优霓塔传动系统（苏州）有限公司</t>
  </si>
  <si>
    <t>2.1 E70</t>
  </si>
  <si>
    <t>1.1 驾驶系统（发动机、变速箱、动力总成、排气装置）
2.6 能量储存（电池、锂离子电池、锂氧电池、高压电力系统）
5.2 润滑剂和润滑脂（冷却润滑油、润滑脂和润滑剂）
5.3 机油及油类物质（润滑油）
5.4 添加剂
5.7 工艺喷雾剂（清洁剂、护理剂、润滑剂和通用喷雾剂）、气雾剂</t>
  </si>
  <si>
    <t>1. 盖茨
2. 正时含水泵维修套装
3. 温控专家
4. 附件维修套装
5. 传动专家</t>
  </si>
  <si>
    <t>https://automechanika-shanghai.hk.messefrankfurt.com/shanghai/zh-cn/exhibitor-search.detail.html/gates-unitta-power-transmission-suzhou-co-ltd.html</t>
  </si>
  <si>
    <t>www.gates.cn</t>
  </si>
  <si>
    <t>2024-11-08T04:17:07</t>
  </si>
  <si>
    <t>工业园区钟园路128号</t>
  </si>
  <si>
    <t>215121</t>
  </si>
  <si>
    <t>+86 400 688 1911</t>
  </si>
  <si>
    <t>盖茨优霓塔传动系统（苏州）有限公司，江苏省 苏州市，工业园区钟园路128号，215121，中国</t>
  </si>
  <si>
    <t>深圳嘉车科技有限公司</t>
  </si>
  <si>
    <t>5.2 B81</t>
  </si>
  <si>
    <t>4.1 车间维修及维护设备（系统及装备、起重设备、测量与测试设备、轮胎安装、车间设备、网络软件）
4.2 工具（冲击扭力螺丝刀、压缩机、扳手、高压电）
4.4 车辆诊断（诊断设备及软件、车载诊断仪）
4.5 ADAS校准【高级驾驶辅助系统（ADAS）的修理/调校】
4.6 空调服务（空调技术和服务设备、空调系统、空调设备维护）
4.7 电池管理（诊断、评估、维护、更换、处理及回收、电池资料卡、电池循环使用策略）
7.1 汽车清洗（自动化车身清洗设备、洗车站、洗车设备、汽车清洗化学品、用品及服务）
7.2 汽车养护（内饰及外饰清洁、高压吸尘器、保养设备、清洁及养护用品、养护气雾剂、养护配件及服务、真空吸尘器）</t>
  </si>
  <si>
    <t>https://automechanika-shanghai.hk.messefrankfurt.com/shanghai/zh-cn/exhibitor-search.detail.html/gat-machinery-co-ltd.html</t>
  </si>
  <si>
    <t>www.gat-matic.com</t>
  </si>
  <si>
    <t>2024-08-20T08:13:12</t>
  </si>
  <si>
    <t>宝安区西乡大道富鑫林工业园B2栋3楼嘉车科技</t>
  </si>
  <si>
    <t>+86 755 2300 8803</t>
  </si>
  <si>
    <t>3314425637@qq.com</t>
  </si>
  <si>
    <t>深圳嘉车科技有限公司，广东省 深圳市，宝安区西乡大道富鑫林工业园B2栋3楼嘉车科技，518102，中国</t>
  </si>
  <si>
    <t>高博集团有限公司</t>
  </si>
  <si>
    <t>1.1 D34</t>
  </si>
  <si>
    <t>https://automechanika-shanghai.hk.messefrankfurt.com/shanghai/zh-cn/exhibitor-search.detail.html/gaubb-group-co-ltd.html</t>
  </si>
  <si>
    <t>www.gaubb.com</t>
  </si>
  <si>
    <t>2024-11-15T21:49:06</t>
  </si>
  <si>
    <t>经济开发区湖西南路1166号</t>
  </si>
  <si>
    <t>+86 555 388 5555</t>
  </si>
  <si>
    <t>dz31@gaubb.com</t>
  </si>
  <si>
    <t>高博集团有限公司，安徽省 马鞍山市，经济开发区湖西南路1166号，243000，中国</t>
  </si>
  <si>
    <t>武汉必凯尔救助用品有限公司</t>
  </si>
  <si>
    <t>2.2 C111</t>
  </si>
  <si>
    <t>https://automechanika-shanghai.hk.messefrankfurt.com/shanghai/zh-cn/exhibitor-search.detail.html/gauke-international-trading-co-ltd.html</t>
  </si>
  <si>
    <t>http://www.firstaidkitscn.com</t>
  </si>
  <si>
    <t>2024-11-11T06:59:43</t>
  </si>
  <si>
    <t>黄冈市团风县团风镇团风大道82号</t>
  </si>
  <si>
    <t>438899</t>
  </si>
  <si>
    <t>+86 713 615 9556</t>
  </si>
  <si>
    <t>武汉必凯尔救助用品有限公司 武汉市，黄冈市团风县团风镇团风大道82号，438899，中国</t>
  </si>
  <si>
    <t>Gauss Industria E Comercio Ltda.</t>
  </si>
  <si>
    <t>2.1 AA16</t>
  </si>
  <si>
    <t>2.1 发动机电子系统（控制单元、总线系统、传感器、执行器）
2.2 车辆照明系统（前灯、LED/OLED灯、激光灯、内饰/外饰灯、智能前大灯系统、夜间成像与热成像技术）</t>
  </si>
  <si>
    <t>https://automechanika-shanghai.hk.messefrankfurt.com/shanghai/zh-cn/exhibitor-search.detail.html/gauss-industria-e-comercio-ltda.html</t>
  </si>
  <si>
    <t>www.gauss.com.br</t>
  </si>
  <si>
    <t>巴西</t>
  </si>
  <si>
    <t>Curitiba</t>
  </si>
  <si>
    <t>Rua Celestino Messing de Siqueira, 300</t>
  </si>
  <si>
    <t>81350-240</t>
  </si>
  <si>
    <t>+55 41 3021-2300</t>
  </si>
  <si>
    <t>manager@gausschina.cn</t>
  </si>
  <si>
    <t>广东华钿勇士汽车用品有限公司</t>
  </si>
  <si>
    <t>8.2 K38</t>
  </si>
  <si>
    <t>https://automechanika-shanghai.hk.messefrankfurt.com/shanghai/zh-cn/exhibitor-search.detail.html/gd-huatian-powerful-automobile-accessories-co-ltd.html</t>
  </si>
  <si>
    <t>www.4x4powerful.com</t>
  </si>
  <si>
    <t>2024-11-11T07:57:44</t>
  </si>
  <si>
    <t>顺德区勒流镇龙眼工业区工业大道10号</t>
  </si>
  <si>
    <t>+86 757 2563 5918</t>
  </si>
  <si>
    <t>huo.jinhao@4x4powrful.cn</t>
  </si>
  <si>
    <t>广东华钿勇士汽车用品有限公司，广东省 佛山市，顺德区勒流镇龙眼工业区工业大道10号，528000，中国</t>
  </si>
  <si>
    <t>广东剑光电子科技有限公司</t>
  </si>
  <si>
    <t>2.2 B42</t>
  </si>
  <si>
    <t>1. GD JG Electronic Ltd
2. LED Warning Light
3. Strobe lights
4. LED Work Light
5. Emergency light bar</t>
  </si>
  <si>
    <t>https://automechanika-shanghai.hk.messefrankfurt.com/shanghai/zh-cn/exhibitor-search.detail.html/gd-jg-electronic-ltd.html</t>
  </si>
  <si>
    <t>www.jgautolight.com</t>
  </si>
  <si>
    <t>2024-11-11T07:12:41</t>
  </si>
  <si>
    <t>白云区人和镇高增大街58号自编6栋</t>
  </si>
  <si>
    <t>510470</t>
  </si>
  <si>
    <t>+86 20 3677 7693</t>
  </si>
  <si>
    <t>sales1@driving-light.cn</t>
  </si>
  <si>
    <t>+86 20 3677 7695</t>
  </si>
  <si>
    <t>广东剑光电子科技有限公司 广州市，白云区人和镇高增大街58号自编6栋，510470，中国</t>
  </si>
  <si>
    <t>Gee Hup Auto Supply Sdn Bhd</t>
  </si>
  <si>
    <t>2.1 B134</t>
  </si>
  <si>
    <t>1.1 驾驶系统（发动机、变速箱、动力总成、排气装置）
1.2 底盘部分（车桥、方向盘、制动装置、车轮、减震器）
1.4 机械标准部件（紧固件、螺钉锁止部件、密封圈、滚动轴承）</t>
  </si>
  <si>
    <t>1. Autoparts
2. Crown Wheel and Pinion
3. Differential assembly
4. Axle Shaft
5. Spider Kits</t>
  </si>
  <si>
    <t>https://automechanika-shanghai.hk.messefrankfurt.com/shanghai/zh-cn/exhibitor-search.detail.html/gee-hup-auto-supply-sdn-bhd.html</t>
  </si>
  <si>
    <t>www.geehup.com</t>
  </si>
  <si>
    <t>2024-10-31T02:58:19</t>
  </si>
  <si>
    <t>Kuala Lumpur</t>
  </si>
  <si>
    <t>Jalan Segambut 292</t>
  </si>
  <si>
    <t>51200</t>
  </si>
  <si>
    <t>+60 12-283 3683</t>
  </si>
  <si>
    <t>info@geehup.com</t>
  </si>
  <si>
    <t>General Trading Company (Getco)</t>
  </si>
  <si>
    <t>2.1 B90</t>
  </si>
  <si>
    <t>https://automechanika-shanghai.hk.messefrankfurt.com/shanghai/zh-cn/exhibitor-search.detail.html/general-trading-company-getco.html</t>
  </si>
  <si>
    <t>www.syncronix.fr</t>
  </si>
  <si>
    <t>2024-09-30T09:29:02</t>
  </si>
  <si>
    <t>法国</t>
  </si>
  <si>
    <t>Mitry Mory</t>
  </si>
  <si>
    <t>20 Rue Marcelin Berthelot</t>
  </si>
  <si>
    <t>77290</t>
  </si>
  <si>
    <t>+33 1 64 27 40 00</t>
  </si>
  <si>
    <t>paul.hagot@getco.fr</t>
  </si>
  <si>
    <t>Genmot Crankshaft Industry</t>
  </si>
  <si>
    <t>2.1 F150</t>
  </si>
  <si>
    <t>https://automechanika-shanghai.hk.messefrankfurt.com/shanghai/zh-cn/exhibitor-search.detail.html/genmot-crankshaft-industry.html</t>
  </si>
  <si>
    <t>Selcuklu - Konya</t>
  </si>
  <si>
    <r>
      <rPr>
        <sz val="9"/>
        <color theme="1"/>
        <rFont val="微软雅黑"/>
        <charset val="134"/>
      </rPr>
      <t>3 Osb Büyukkayac</t>
    </r>
    <r>
      <rPr>
        <sz val="9"/>
        <color theme="1"/>
        <rFont val="宋体"/>
        <charset val="134"/>
      </rPr>
      <t>ı</t>
    </r>
    <r>
      <rPr>
        <sz val="9"/>
        <color theme="1"/>
        <rFont val="微软雅黑"/>
        <charset val="134"/>
      </rPr>
      <t>k Mahallesi 2 Nolu Sokak No:4</t>
    </r>
  </si>
  <si>
    <t>+90 332 239 09 09</t>
  </si>
  <si>
    <t>miyase.tatli@genmot.com.tr</t>
  </si>
  <si>
    <t>Genon Electric Inc</t>
  </si>
  <si>
    <t>2.1 G130</t>
  </si>
  <si>
    <t>https://automechanika-shanghai.hk.messefrankfurt.com/shanghai/zh-cn/exhibitor-search.detail.html/genon-electric-inc.html</t>
  </si>
  <si>
    <t>www.genon.co.kr</t>
  </si>
  <si>
    <t>2024-10-23T01:02:04</t>
  </si>
  <si>
    <t>Jeonju-si</t>
  </si>
  <si>
    <t>Deokjin-gu 20, Palgwajeong-ro</t>
  </si>
  <si>
    <t>54886</t>
  </si>
  <si>
    <t>+82 63-214-9725</t>
  </si>
  <si>
    <t>nhchoi@genon.co.kr</t>
  </si>
  <si>
    <t>+82 63-214-9724</t>
  </si>
  <si>
    <t>German Pavilion - Federal Ministry for Economic Affairs and Climate Action (BMWK) in Cooperation with AUMA, The Association of the German Trade Fair Industry</t>
  </si>
  <si>
    <t>2.1 K49</t>
  </si>
  <si>
    <t>https://automechanika-shanghai.hk.messefrankfurt.com/shanghai/zh-cn/exhibitor-search.detail.html/german-pavilion---federal-ministry-for-economic-affairs-and-climate-action-bmwk-in-cooperation-with-auma-the-association-of-the-german-trade-fair-industry.html</t>
  </si>
  <si>
    <t>www.bmwk.de</t>
  </si>
  <si>
    <t>2024-10-24T06:03:07</t>
  </si>
  <si>
    <t>Bonn</t>
  </si>
  <si>
    <t>Villemombler Str. 76</t>
  </si>
  <si>
    <t>53123</t>
  </si>
  <si>
    <t>+49 18886150</t>
  </si>
  <si>
    <t>buero-ve2@bmwi.bund.de</t>
  </si>
  <si>
    <t>+49 1888 6154436</t>
  </si>
  <si>
    <t>德国鸿有限公司</t>
  </si>
  <si>
    <t>2.1 D146</t>
  </si>
  <si>
    <t>1. 悬挂系统
2. 德国
3. 售后市场
4. 底盘系统
5. 转向系统</t>
  </si>
  <si>
    <t>https://automechanika-shanghai.hk.messefrankfurt.com/shanghai/zh-cn/exhibitor-search.detail.html/germany-hong-gmbh.html</t>
  </si>
  <si>
    <t>www.ihong.de</t>
  </si>
  <si>
    <t>2024-09-12T04:07:39</t>
  </si>
  <si>
    <t>Nierstein</t>
  </si>
  <si>
    <t>Large Fishing Lane 4,</t>
  </si>
  <si>
    <t>55283</t>
  </si>
  <si>
    <t>+49 176 27279996</t>
  </si>
  <si>
    <t>guolixu@163.com</t>
  </si>
  <si>
    <t>德国鸿有限公司，Large Fishing Lane 4, ，55283 Nierstein ，德国</t>
  </si>
  <si>
    <t>gespa GmbH</t>
  </si>
  <si>
    <t>2.1 M64</t>
  </si>
  <si>
    <t>https://automechanika-shanghai.hk.messefrankfurt.com/shanghai/zh-cn/exhibitor-search.detail.html/gespa-gmbh.html</t>
  </si>
  <si>
    <t>https://www.mr-autoteile.de</t>
  </si>
  <si>
    <t>2024-10-10T00:58:05</t>
  </si>
  <si>
    <t>Stockholmer Allee 6</t>
  </si>
  <si>
    <t>30539</t>
  </si>
  <si>
    <t>+49 511 2285778</t>
  </si>
  <si>
    <t>mr@mr-autoteile.de</t>
  </si>
  <si>
    <t>+49 511 2285780</t>
  </si>
  <si>
    <t>吉布斯（河南）清洗剂有限公司</t>
  </si>
  <si>
    <t>6.2 K114</t>
  </si>
  <si>
    <t>https://automechanika-shanghai.hk.messefrankfurt.com/shanghai/zh-cn/exhibitor-search.detail.html/gibbs-henan-cleaning-agent-co-ltd.html</t>
  </si>
  <si>
    <t>2024-11-11T07:45:18</t>
  </si>
  <si>
    <t>华南城领城1857,7-1804室</t>
  </si>
  <si>
    <t>451100</t>
  </si>
  <si>
    <t>+86 371 6910 5331</t>
  </si>
  <si>
    <t>754550686@qq.com</t>
  </si>
  <si>
    <t>吉布斯（河南）清洗剂有限公司，河南省 郑州市，华南城领城1857,7-1804室，451100，中国</t>
  </si>
  <si>
    <r>
      <rPr>
        <sz val="9"/>
        <color theme="1"/>
        <rFont val="宋体-简"/>
        <charset val="134"/>
      </rPr>
      <t>鋐</t>
    </r>
    <r>
      <rPr>
        <sz val="9"/>
        <color theme="1"/>
        <rFont val="微软雅黑"/>
        <charset val="134"/>
      </rPr>
      <t>泰汽车零件股份有限公司</t>
    </r>
  </si>
  <si>
    <t>2.1 B141</t>
  </si>
  <si>
    <t>https://automechanika-shanghai.hk.messefrankfurt.com/shanghai/zh-cn/exhibitor-search.detail.html/global-net-automotive-co-ltd.html</t>
  </si>
  <si>
    <t>www.globalnetauto.com.tw</t>
  </si>
  <si>
    <t>2024-11-11T14:46:47</t>
  </si>
  <si>
    <r>
      <rPr>
        <sz val="9"/>
        <color theme="1"/>
        <rFont val="微软雅黑"/>
        <charset val="134"/>
      </rPr>
      <t>桃</t>
    </r>
    <r>
      <rPr>
        <sz val="9"/>
        <color theme="1"/>
        <rFont val="宋体-简"/>
        <charset val="134"/>
      </rPr>
      <t>園</t>
    </r>
    <r>
      <rPr>
        <sz val="9"/>
        <color theme="1"/>
        <rFont val="微软雅黑"/>
        <charset val="134"/>
      </rPr>
      <t>市</t>
    </r>
  </si>
  <si>
    <r>
      <rPr>
        <sz val="9"/>
        <color theme="1"/>
        <rFont val="宋体-简"/>
        <charset val="134"/>
      </rPr>
      <t>蘆</t>
    </r>
    <r>
      <rPr>
        <sz val="9"/>
        <color theme="1"/>
        <rFont val="微软雅黑"/>
        <charset val="134"/>
      </rPr>
      <t>竹</t>
    </r>
    <r>
      <rPr>
        <sz val="9"/>
        <color theme="1"/>
        <rFont val="宋体-简"/>
        <charset val="134"/>
      </rPr>
      <t>區</t>
    </r>
    <r>
      <rPr>
        <sz val="9"/>
        <color theme="1"/>
        <rFont val="微软雅黑"/>
        <charset val="134"/>
      </rPr>
      <t>富</t>
    </r>
    <r>
      <rPr>
        <sz val="9"/>
        <color theme="1"/>
        <rFont val="宋体-简"/>
        <charset val="134"/>
      </rPr>
      <t>國</t>
    </r>
    <r>
      <rPr>
        <sz val="9"/>
        <color theme="1"/>
        <rFont val="微软雅黑"/>
        <charset val="134"/>
      </rPr>
      <t>路三段1118</t>
    </r>
    <r>
      <rPr>
        <sz val="9"/>
        <color theme="1"/>
        <rFont val="宋体-简"/>
        <charset val="134"/>
      </rPr>
      <t>號</t>
    </r>
  </si>
  <si>
    <t>338009</t>
  </si>
  <si>
    <t>+886 3 311 7368</t>
  </si>
  <si>
    <t>info@globalnetauto.com.tw</t>
  </si>
  <si>
    <t>+886 3 311 9918</t>
  </si>
  <si>
    <r>
      <rPr>
        <sz val="9"/>
        <color theme="1"/>
        <rFont val="宋体-简"/>
        <charset val="134"/>
      </rPr>
      <t>鋐</t>
    </r>
    <r>
      <rPr>
        <sz val="9"/>
        <color theme="1"/>
        <rFont val="微软雅黑"/>
        <charset val="134"/>
      </rPr>
      <t xml:space="preserve">泰汽车零件股份有限公司 </t>
    </r>
    <r>
      <rPr>
        <sz val="9"/>
        <color theme="1"/>
        <rFont val="宋体-简"/>
        <charset val="134"/>
      </rPr>
      <t>蘆</t>
    </r>
    <r>
      <rPr>
        <sz val="9"/>
        <color theme="1"/>
        <rFont val="微软雅黑"/>
        <charset val="134"/>
      </rPr>
      <t>竹</t>
    </r>
    <r>
      <rPr>
        <sz val="9"/>
        <color theme="1"/>
        <rFont val="宋体-简"/>
        <charset val="134"/>
      </rPr>
      <t>區</t>
    </r>
    <r>
      <rPr>
        <sz val="9"/>
        <color theme="1"/>
        <rFont val="微软雅黑"/>
        <charset val="134"/>
      </rPr>
      <t>富</t>
    </r>
    <r>
      <rPr>
        <sz val="9"/>
        <color theme="1"/>
        <rFont val="宋体-简"/>
        <charset val="134"/>
      </rPr>
      <t>國</t>
    </r>
    <r>
      <rPr>
        <sz val="9"/>
        <color theme="1"/>
        <rFont val="微软雅黑"/>
        <charset val="134"/>
      </rPr>
      <t>路三段1118</t>
    </r>
    <r>
      <rPr>
        <sz val="9"/>
        <color theme="1"/>
        <rFont val="宋体-简"/>
        <charset val="134"/>
      </rPr>
      <t>號</t>
    </r>
    <r>
      <rPr>
        <sz val="9"/>
        <color theme="1"/>
        <rFont val="微软雅黑"/>
        <charset val="134"/>
      </rPr>
      <t>，桃</t>
    </r>
    <r>
      <rPr>
        <sz val="9"/>
        <color theme="1"/>
        <rFont val="宋体-简"/>
        <charset val="134"/>
      </rPr>
      <t>園</t>
    </r>
    <r>
      <rPr>
        <sz val="9"/>
        <color theme="1"/>
        <rFont val="微软雅黑"/>
        <charset val="134"/>
      </rPr>
      <t>市 338009，台湾</t>
    </r>
  </si>
  <si>
    <t>地球综合工业股份有限公司</t>
  </si>
  <si>
    <t>2.1 A110</t>
  </si>
  <si>
    <t>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
1.10 电子商务（在线平台、电子商务相关业务处理、电子商务运营）
2.2 车辆照明系统（前灯、LED/OLED灯、激光灯、内饰/外饰灯、智能前大灯系统、夜间成像与热成像技术）
3.5 外观改装（车身造型、车衣镀膜、车漆保护膜、车漆、内饰及音响调校、轮毂）
4.8 紧固及粘合解决方案（铆钉、粘合剂、螺丝、焊接、焊接材料、激光）
4.14 车间概念
6.1 维修车间 / 经销商 / 加油站的设计与建设（商务咨询、认证、环保咨询、店面建设）
6.2 经销商、销售及服务管理（经销商管理系统、专用软件及设备）
7.3 汽车美容及翻新（内饰及外饰翻新、系统及装备、表面清洁、保护及密封处理、抛光和化合物、内饰及皮革修护、用品及服务）
10.1 车身及事故维修（设备及材料）
10.2 喷漆及防腐保护（系统、设备、车漆、喷漆用品、防腐保护、污点修补、辅助设备）
10.3 喷漆、金属部件、塑料件、车窗、前灯、轮毂的智能维修</t>
  </si>
  <si>
    <t>1. PVC Wire Harness Tape
2. PVC Electrical/Insulation Tape
3. PVC Duct/Pipe Wrapping/Floor Marking Tape
4. Recycled PET Packaging Tape
5. Biodegradable Cellophane Packaging Tape</t>
  </si>
  <si>
    <t>https://automechanika-shanghai.hk.messefrankfurt.com/shanghai/zh-cn/exhibitor-search.detail.html/globe-industries-corporation.html</t>
  </si>
  <si>
    <t>www.globetape.com.tw</t>
  </si>
  <si>
    <t>2024-11-11T06:40:48</t>
  </si>
  <si>
    <t>中山区南京东路3段61号7楼</t>
  </si>
  <si>
    <t>10487</t>
  </si>
  <si>
    <t>+886 2 2506 6666</t>
  </si>
  <si>
    <t>melody@globetape.com.tw</t>
  </si>
  <si>
    <t>+886 2 2507 9988</t>
  </si>
  <si>
    <t>地球综合工业股份有限公司 中山区南京东路3段61号7楼，台北市 10487，台湾</t>
  </si>
  <si>
    <r>
      <rPr>
        <sz val="9"/>
        <color theme="1"/>
        <rFont val="宋体-简"/>
        <charset val="134"/>
      </rPr>
      <t>璟</t>
    </r>
    <r>
      <rPr>
        <sz val="9"/>
        <color theme="1"/>
        <rFont val="微软雅黑"/>
        <charset val="134"/>
      </rPr>
      <t>和实业有限公司</t>
    </r>
  </si>
  <si>
    <t>2.1 A103</t>
  </si>
  <si>
    <t>1.7 乘用车和商用车再制造零部件
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
2.6 能量储存（电池、锂离子电池、锂氧电池、高压电力系统）
4.1 车间维修及维护设备（系统及装备、起重设备、测量与测试设备、轮胎安装、车间设备、网络软件）
4.6 空调服务（空调技术和服务设备、空调系统、空调设备维护）</t>
  </si>
  <si>
    <t>1. Circuit Breaker
2. Thermal Protector
3. Switch Circuit Breaker
4. ATO ATM Resettable Fuse
5. Terminal Fuse Block</t>
  </si>
  <si>
    <t>https://automechanika-shanghai.hk.messefrankfurt.com/shanghai/zh-cn/exhibitor-search.detail.html/gloso-tech-inc.html</t>
  </si>
  <si>
    <t>www.glosotech.com</t>
  </si>
  <si>
    <t>2024-11-04T04:29:50</t>
  </si>
  <si>
    <t>板桥区三民路二段35巷6号1楼</t>
  </si>
  <si>
    <t>22069</t>
  </si>
  <si>
    <t>+886 2 2964 3330</t>
  </si>
  <si>
    <t>cb@gloso.com.tw</t>
  </si>
  <si>
    <t>+886 2 2964 3340</t>
  </si>
  <si>
    <r>
      <rPr>
        <sz val="9"/>
        <color theme="1"/>
        <rFont val="宋体-简"/>
        <charset val="134"/>
      </rPr>
      <t>璟</t>
    </r>
    <r>
      <rPr>
        <sz val="9"/>
        <color theme="1"/>
        <rFont val="微软雅黑"/>
        <charset val="134"/>
      </rPr>
      <t>和实业有限公司 板桥区三民路二段35巷6号1楼，新北市 22069，台湾</t>
    </r>
  </si>
  <si>
    <t>吉明美</t>
  </si>
  <si>
    <t>2.1 F80</t>
  </si>
  <si>
    <t>https://automechanika-shanghai.hk.messefrankfurt.com/shanghai/zh-cn/exhibitor-search.detail.html/gmb-korea-corp.html</t>
  </si>
  <si>
    <t>https://am.gmb.co.kr/</t>
  </si>
  <si>
    <t>2024-10-18T03:48:26</t>
  </si>
  <si>
    <t>Changwon</t>
  </si>
  <si>
    <t>543, Gongdan-ro, Seongsan-gu</t>
  </si>
  <si>
    <t>51557</t>
  </si>
  <si>
    <t>+82 55-2632-1315</t>
  </si>
  <si>
    <t>+82 55-261-1926</t>
  </si>
  <si>
    <t>吉明美 543, Gongdan-ro, Seongsan-gu，Changwon 51557，韩国</t>
  </si>
  <si>
    <t>KOR</t>
  </si>
  <si>
    <t>GOODRUBBER INTERNATIONAL CO.,LTD.</t>
  </si>
  <si>
    <t>2.1 AC17</t>
  </si>
  <si>
    <t>https://automechanika-shanghai.hk.messefrankfurt.com/shanghai/zh-cn/exhibitor-search.detail.html/goodrubber-international-coltd.html</t>
  </si>
  <si>
    <t>www.goodrubberthailand.com</t>
  </si>
  <si>
    <t>2024-09-09T10:59:09</t>
  </si>
  <si>
    <t>SAMUTSAKHON</t>
  </si>
  <si>
    <t>297/3 Moo. 2 SETTHAKIT RD, OMNOI, KRATHUMBAN</t>
  </si>
  <si>
    <t>74130</t>
  </si>
  <si>
    <t>+66 2808521214</t>
  </si>
  <si>
    <t>goodrubberthailand@gmail.com</t>
  </si>
  <si>
    <t>+66 2 808 5244</t>
  </si>
  <si>
    <t>Good Rubber Works Industries Sdn Bhd</t>
  </si>
  <si>
    <t>2.1 C107</t>
  </si>
  <si>
    <t>https://automechanika-shanghai.hk.messefrankfurt.com/shanghai/zh-cn/exhibitor-search.detail.html/good-rubber-works-industries-sdn-bhd.html</t>
  </si>
  <si>
    <t>www.goodrubber.com</t>
  </si>
  <si>
    <t>2024-11-16T18:57:05</t>
  </si>
  <si>
    <t>Merlimau</t>
  </si>
  <si>
    <t>77300 J-7763, Merlimau Industrial Estate</t>
  </si>
  <si>
    <t>77300</t>
  </si>
  <si>
    <t>+60 12-738 0329</t>
  </si>
  <si>
    <t>goodrubber85@yahoo.com</t>
  </si>
  <si>
    <t>高旗绝缘科技（苏州）有限公司</t>
  </si>
  <si>
    <t>6.2 H64</t>
  </si>
  <si>
    <t>https://automechanika-shanghai.hk.messefrankfurt.com/shanghai/zh-cn/exhibitor-search.detail.html/gorci-insulation-technology-suzhou-co-ltd.html</t>
  </si>
  <si>
    <t>2024-11-07T12:33:08</t>
  </si>
  <si>
    <t>张家港市大新镇新创路8号</t>
  </si>
  <si>
    <t>+86 512 5876 5558</t>
  </si>
  <si>
    <t>jeff@gorcitools.com</t>
  </si>
  <si>
    <t>高旗绝缘科技（苏州）有限公司，江苏省 苏州市，张家港市大新镇新创路8号，0 ，中国</t>
  </si>
  <si>
    <t>北京高登泰克汽车用品有限公司</t>
  </si>
  <si>
    <t>2.2 N34</t>
  </si>
  <si>
    <t>3.2 车内用品（启动辅助装置、儿童座椅、汽车脚垫、座椅和后备箱垫、车罩、车用床、安全用品、急救箱、警示背心、灭火器、遮阳罩、车用吸尘器）
7.2 汽车养护（内饰及外饰清洁、高压吸尘器、保养设备、清洁及养护用品、养护气雾剂、养护配件及服务、真空吸尘器）</t>
  </si>
  <si>
    <t>https://automechanika-shanghai.hk.messefrankfurt.com/shanghai/zh-cn/exhibitor-search.detail.html/gotech-industry-group.html</t>
  </si>
  <si>
    <t>www.gotech.top</t>
  </si>
  <si>
    <t>2024-08-19T05:28:09</t>
  </si>
  <si>
    <t>怀柔区融城北路10号院73号楼6层607</t>
  </si>
  <si>
    <t>annie.zhang@gotech.top</t>
  </si>
  <si>
    <t>北京高登泰克汽车用品有限公司 北京市，怀柔区融城北路10号院73号楼6层607，101400，中国</t>
  </si>
  <si>
    <t>远大国际展览有限公司</t>
  </si>
  <si>
    <t>https://automechanika-shanghai.hk.messefrankfurt.com/shanghai/zh-cn/exhibitor-search.detail.html/grand-international-exhibition-co-ltd.html</t>
  </si>
  <si>
    <t>www.chinagrandex.com</t>
  </si>
  <si>
    <t>2024-11-11T07:01:26</t>
  </si>
  <si>
    <t>北京</t>
  </si>
  <si>
    <t>朝阳区北辰东路8号北辰汇园大厦G座201室</t>
  </si>
  <si>
    <t>+86 10 5123 8164</t>
  </si>
  <si>
    <t>2853661947@qq.com</t>
  </si>
  <si>
    <t>+86 10 5377 1834</t>
  </si>
  <si>
    <t>远大国际展览有限公司 北京，朝阳区北辰东路8号北辰汇园大厦G座201室，中国</t>
  </si>
  <si>
    <t>宣城浩源汽车配件有限责任公司</t>
  </si>
  <si>
    <t>8.2 F29</t>
  </si>
  <si>
    <t>1. car bumper
2. car lamp
3. car bodykit
4. car hood
5. running board</t>
  </si>
  <si>
    <t>https://automechanika-shanghai.hk.messefrankfurt.com/shanghai/zh-cn/exhibitor-search.detail.html/grandsoo-auto-parts-co-ltd.html</t>
  </si>
  <si>
    <t>haoyuang.en.alibaba.com</t>
  </si>
  <si>
    <t>2024-10-21T05:03:46</t>
  </si>
  <si>
    <t>宣州区秋实路288号</t>
  </si>
  <si>
    <t>+86 563 202 6601</t>
  </si>
  <si>
    <t>songwonautoparts@163.com</t>
  </si>
  <si>
    <t>+86 563 202 6505</t>
  </si>
  <si>
    <t>宣城浩源汽车配件有限责任公司，安徽省 宣城市，宣州区秋实路288号，242000，中国</t>
  </si>
  <si>
    <t>沃源实业有限公司</t>
  </si>
  <si>
    <t>6.2 N23</t>
  </si>
  <si>
    <t>https://automechanika-shanghai.hk.messefrankfurt.com/shanghai/zh-cn/exhibitor-search.detail.html/grandway-industrial-co-ltd.html</t>
  </si>
  <si>
    <t>www.grandwaytape.com/</t>
  </si>
  <si>
    <t>2024-11-15T08:57:05</t>
  </si>
  <si>
    <t>529000</t>
  </si>
  <si>
    <t>+86 8618620296296</t>
  </si>
  <si>
    <t>223205417@qq.com</t>
  </si>
  <si>
    <t>+86 20 2887 1972</t>
  </si>
  <si>
    <t>沃源实业有限公司，广东省 广州市，无，529000，中国</t>
  </si>
  <si>
    <t>Grantex S.A.</t>
  </si>
  <si>
    <t>2.1 D144</t>
  </si>
  <si>
    <t>1. brakes
2. brake pads
3. brake linings
4. spare parts</t>
  </si>
  <si>
    <t>https://automechanika-shanghai.hk.messefrankfurt.com/shanghai/zh-cn/exhibitor-search.detail.html/grantex-sa.html</t>
  </si>
  <si>
    <t>www.grantex.gr</t>
  </si>
  <si>
    <t>2024-08-30T12:04:53</t>
  </si>
  <si>
    <t>{"0": {"[Social] No": 1, "[Social] Name": "facebook", "[Social] File": "", "[Social] Url": "https://www.facebook.com/grantex.gr"}}</t>
  </si>
  <si>
    <t>希腊</t>
  </si>
  <si>
    <t>Aigaleo</t>
  </si>
  <si>
    <t>Terma Orpheos</t>
  </si>
  <si>
    <t>12241</t>
  </si>
  <si>
    <t>+30 21 0346 5942</t>
  </si>
  <si>
    <t>info@grantex.gr</t>
  </si>
  <si>
    <t>+30 21 0347 2185</t>
  </si>
  <si>
    <t>香盈科技（深圳）有限公司</t>
  </si>
  <si>
    <t>2.2 D78</t>
  </si>
  <si>
    <t>https://automechanika-shanghai.hk.messefrankfurt.com/shanghai/zh-cn/exhibitor-search.detail.html/green-scent-biotech-company-co-ltd.html</t>
  </si>
  <si>
    <t>2024-11-11T04:56:30</t>
  </si>
  <si>
    <t>光明区马田街道合水口社区第四工业区A3号17栋303</t>
  </si>
  <si>
    <t>518107</t>
  </si>
  <si>
    <t>danni@scentbiotech.com</t>
  </si>
  <si>
    <t>香盈科技（深圳）有限公司 深圳市，光明区马田街道合水口社区第四工业区A3号17栋303，518107，中国</t>
  </si>
  <si>
    <t>Shenzhen Grepow Battery Co Ltd</t>
  </si>
  <si>
    <t>6.2 H108</t>
  </si>
  <si>
    <t>1. 汽车跳线包
2. 汽车应急启动电源
3. 可拆卸式启动器</t>
  </si>
  <si>
    <t>https://automechanika-shanghai.hk.messefrankfurt.com/shanghai/zh-cn/exhibitor-search.detail.html/grepow.html</t>
  </si>
  <si>
    <t>www.grepow.com</t>
  </si>
  <si>
    <t>2024-11-12T06:05:54</t>
  </si>
  <si>
    <t>Guangdong  Shenzhen</t>
  </si>
  <si>
    <t>Huarong Road, Gaofeng Community, Dalang Street, Longhua District</t>
  </si>
  <si>
    <t>518109</t>
  </si>
  <si>
    <t>+86 755 8837 6378</t>
  </si>
  <si>
    <t>info@grepow.com</t>
  </si>
  <si>
    <t>+86 755 8837 6585</t>
  </si>
  <si>
    <t>GS Autoteile GmbH</t>
  </si>
  <si>
    <t>2.1 M54</t>
  </si>
  <si>
    <t>https://automechanika-shanghai.hk.messefrankfurt.com/shanghai/zh-cn/exhibitor-search.detail.html/gs-autoteile-gmbh.html</t>
  </si>
  <si>
    <t>https://gs-autoteile.de/</t>
  </si>
  <si>
    <t>2024-10-10T00:58:04</t>
  </si>
  <si>
    <t>Kirchberg an der Jagst</t>
  </si>
  <si>
    <t>Rudolf-Diesel-Str .1</t>
  </si>
  <si>
    <t>74592</t>
  </si>
  <si>
    <t>+49 7955 4579994</t>
  </si>
  <si>
    <t>corina.mehrer@gs-autoteile.de</t>
  </si>
  <si>
    <t>+49 7904 942323</t>
  </si>
  <si>
    <t>温州市冠盛汽车零部件集团股份有限公司</t>
  </si>
  <si>
    <t>3 N35</t>
  </si>
  <si>
    <t>1. 传动轴
2. 轮毂
3. 球笼
4. 橡胶件
5. 悬挂件</t>
  </si>
  <si>
    <t>https://automechanika-shanghai.hk.messefrankfurt.com/shanghai/zh-cn/exhibitor-search.detail.html/gsp-automotive-group-wenzhou-co-ltd.html</t>
  </si>
  <si>
    <t>www.gsp.cn</t>
  </si>
  <si>
    <t>2024-11-06T07:58:59</t>
  </si>
  <si>
    <t>瓯海区高新技术产业园区高翔路1号</t>
  </si>
  <si>
    <t>dingsc@gsp.cn</t>
  </si>
  <si>
    <t>+86 293313</t>
  </si>
  <si>
    <t>温州市冠盛汽车零部件集团股份有限公司，浙江省 温州市，瓯海区高新技术产业园区高翔路1号，325000，中国</t>
  </si>
  <si>
    <t>广州万得福汽车数码检测设备有限公司</t>
  </si>
  <si>
    <t>6.2 F22</t>
  </si>
  <si>
    <t>https://automechanika-shanghai.hk.messefrankfurt.com/shanghai/zh-cn/exhibitor-search.detail.html/515950b4-f69b-40d6-9e50-f3cf92fb0da5.html</t>
  </si>
  <si>
    <t>2024-10-08T09:13:05</t>
  </si>
  <si>
    <t>金谷南路15号之一6栋</t>
  </si>
  <si>
    <t>+86 4401090339</t>
  </si>
  <si>
    <t>cindy.zeng@wonderfu.com</t>
  </si>
  <si>
    <t>广州万得福汽车数码检测设备有限公司，广东省 广州市，金谷南路15号之一6栋，510800，中国</t>
  </si>
  <si>
    <t>Guagnzhou Xinzhiyang Trade Co Ltd</t>
  </si>
  <si>
    <t>4.1 K108</t>
  </si>
  <si>
    <t>https://automechanika-shanghai.hk.messefrankfurt.com/shanghai/zh-cn/exhibitor-search.detail.html/guagnzhou-xinzhiyang-trade-co-ltd.html</t>
  </si>
  <si>
    <t>2024-11-11T06:42:02</t>
  </si>
  <si>
    <t>Guangzhou</t>
  </si>
  <si>
    <t>Yuexiu District, Guagnzhou City, Guagnzhou Guagnyuan District Auto Parts City Branch D Office 10-11File</t>
  </si>
  <si>
    <t>+86 20 3726 6581</t>
  </si>
  <si>
    <t>1123440106@qq.com</t>
  </si>
  <si>
    <t>广州亿成隆实业有限公司</t>
  </si>
  <si>
    <t>1.2 M74</t>
  </si>
  <si>
    <t>https://automechanika-shanghai.hk.messefrankfurt.com/shanghai/zh-cn/exhibitor-search.detail.html/guagnzhou-ycl-industrial-co-ltd.html</t>
  </si>
  <si>
    <t>WWW.YCLCAR.COM</t>
  </si>
  <si>
    <t>2024-11-11T05:10:14</t>
  </si>
  <si>
    <t>越秀区恒福路155号益友汽配城1D022档</t>
  </si>
  <si>
    <t>510070</t>
  </si>
  <si>
    <t>+86 20 6268 2660</t>
  </si>
  <si>
    <t>admin@yclcar.com</t>
  </si>
  <si>
    <t>广州亿成隆实业有限公司，广东省 广州市，越秀区恒福路155号益友汽配城1D022档，510070，中国</t>
  </si>
  <si>
    <t>广德富泰汽车零部件有限公司</t>
  </si>
  <si>
    <t>1.1 A94</t>
  </si>
  <si>
    <t>1. 离合器面片
2. 玻璃纤维
3. 复合纱
4. 多铜
5. 芳纶</t>
  </si>
  <si>
    <t>https://automechanika-shanghai.hk.messefrankfurt.com/shanghai/zh-cn/exhibitor-search.detail.html/guangde-futai-auto-parts-co-ltd.html</t>
  </si>
  <si>
    <t>2024-10-21T05:19:04</t>
  </si>
  <si>
    <t>{"0": {"[Social] No": 1, "[Social] Name": "wechat", "[Social] File": "https://exhibitorsearch.hk.messefrankfurt.com/images/original/qrcodes/10000100202401/384168/1729480731704_1925056333.png", "[Social] Url": "https://u.wechat.com/MIDxnC-fxUBb6tZgY8mUvF4"}}</t>
  </si>
  <si>
    <t>广德县经济开发区建设北路15号</t>
  </si>
  <si>
    <t>+86 563 698 8899</t>
  </si>
  <si>
    <t>1140904577@qq.com</t>
  </si>
  <si>
    <t>+86 563 601 0888</t>
  </si>
  <si>
    <t>广德富泰汽车零部件有限公司，安徽省 宣城市，广德县经济开发区建设北路15号，242200，中国</t>
  </si>
  <si>
    <t>广东省阿尔派科技有限公司</t>
  </si>
  <si>
    <t>2.2 K84</t>
  </si>
  <si>
    <t>1. PPF</t>
  </si>
  <si>
    <t>https://automechanika-shanghai.hk.messefrankfurt.com/shanghai/zh-cn/exhibitor-search.detail.html/guangdong-a-ep-technology-coltd.html</t>
  </si>
  <si>
    <t>2024-11-11T07:48:34</t>
  </si>
  <si>
    <t>{"0": {"[Social] No": 1, "[Social] Name": "wechat", "[Social] File": "https://exhibitorsearch.hk.messefrankfurt.com/images/original/qrcodes/10000100202401/400956/1730261737429_1225068769.jpg", "[Social] Url": "https://u.wechat.com/MHLAEWzC-Qo8kde6Jx2XxHE"}}</t>
  </si>
  <si>
    <t>越秀区恒福路155号二层A区2A088号</t>
  </si>
  <si>
    <t>+86 20 8700 3602</t>
  </si>
  <si>
    <t>kelly@aepoffice.com</t>
  </si>
  <si>
    <t>+86 20 6134 8075</t>
  </si>
  <si>
    <t>广东省阿尔派科技有限公司，广东省 广州市，越秀区恒福路155号二层A区2A088号，510000，中国</t>
  </si>
  <si>
    <t>广东奥克莱集团有限公司</t>
  </si>
  <si>
    <t>6.1 H38</t>
  </si>
  <si>
    <t>https://automechanika-shanghai.hk.messefrankfurt.com/shanghai/zh-cn/exhibitor-search.detail.html/guangdong-aokly-group-co-ltd.html</t>
  </si>
  <si>
    <t>www.aokly-battery.com</t>
  </si>
  <si>
    <t>英德高新技术产业开发区</t>
  </si>
  <si>
    <t>528478</t>
  </si>
  <si>
    <t>+86 20 400 833 9899</t>
  </si>
  <si>
    <t>sales@aokly-battery.com</t>
  </si>
  <si>
    <t>广东奥克莱集团有限公司，广东省 广州市，英德高新技术产业开发区，528478，中国</t>
  </si>
  <si>
    <t>Guangdong Aukin Precision Technology Co., Ltd&amp;nbsp;</t>
  </si>
  <si>
    <t>8.2 N68</t>
  </si>
  <si>
    <t>1. 电动尾门弹簧
2. 制动器弹簧
3. 减震弹簧
4. 悬挂弹簧</t>
  </si>
  <si>
    <t>https://automechanika-shanghai.hk.messefrankfurt.com/shanghai/zh-cn/exhibitor-search.detail.html/guangdong-aukin-precision-technology-coltd.html</t>
  </si>
  <si>
    <t>http://www.au-kin.com/</t>
  </si>
  <si>
    <t>2024-10-22T08:23:47</t>
  </si>
  <si>
    <t>{"0": {"[Social] No": 1, "[Social] Name": "wechat", "[Social] File": "https://exhibitorsearch.hk.messefrankfurt.com/images/original/qrcodes/10000100202401/383833/1729578213720_3342514173.png", "[Social] Url": "https://u.wechat.com/MHY3jgz7fZaqZO_XMSHGMS0?s=2"}}</t>
  </si>
  <si>
    <t>Guangdong Zhaoqing</t>
  </si>
  <si>
    <t>No.2 Binjiang Road, High tech Industrial Development Zone</t>
  </si>
  <si>
    <t>526238</t>
  </si>
  <si>
    <t>13570530167@139.com</t>
  </si>
  <si>
    <t>广东贝和金汽车用品有限公司</t>
  </si>
  <si>
    <t>2.2 A01</t>
  </si>
  <si>
    <t>https://automechanika-shanghai.hk.messefrankfurt.com/shanghai/zh-cn/exhibitor-search.detail.html/guangdong-beihejin-automotive-products-co-ltd.html</t>
  </si>
  <si>
    <t>2024-11-06T18:19:53</t>
  </si>
  <si>
    <t>广东省 肇庆市</t>
  </si>
  <si>
    <t>四会市东城街道黄岗居委会商业大道东1号东基智创新城25栋501号</t>
  </si>
  <si>
    <t>+86 758 360 3501</t>
  </si>
  <si>
    <t>1311049109@qq.com</t>
  </si>
  <si>
    <t>广东贝和金汽车用品有限公司，广东省 肇庆市，四会市东城街道黄岗居委会商业大道东1号东基智创新城25栋501号，526238，中国</t>
  </si>
  <si>
    <t>肇庆市</t>
  </si>
  <si>
    <t>广东贝洛新材料科技有限公司</t>
  </si>
  <si>
    <t>5.1 B103</t>
  </si>
  <si>
    <t>https://automechanika-shanghai.hk.messefrankfurt.com/shanghai/zh-cn/exhibitor-search.detail.html/guangdong-bello-new-materials-technology-co-ltd.html</t>
  </si>
  <si>
    <t>www.dgbello.com</t>
  </si>
  <si>
    <t>2024-09-27T07:14:18</t>
  </si>
  <si>
    <r>
      <rPr>
        <sz val="9"/>
        <color theme="1"/>
        <rFont val="微软雅黑"/>
        <charset val="134"/>
      </rPr>
      <t>高</t>
    </r>
    <r>
      <rPr>
        <sz val="9"/>
        <color theme="1"/>
        <rFont val="宋体-简"/>
        <charset val="134"/>
      </rPr>
      <t>埗</t>
    </r>
    <r>
      <rPr>
        <sz val="9"/>
        <color theme="1"/>
        <rFont val="微软雅黑"/>
        <charset val="134"/>
      </rPr>
      <t>镇德胜西路27号</t>
    </r>
  </si>
  <si>
    <t>+86 769 8100 6001</t>
  </si>
  <si>
    <t>1000@dgbello.com</t>
  </si>
  <si>
    <r>
      <rPr>
        <sz val="9"/>
        <color theme="1"/>
        <rFont val="微软雅黑"/>
        <charset val="134"/>
      </rPr>
      <t>广东贝洛新材料科技有限公司，广东省 东莞市，高</t>
    </r>
    <r>
      <rPr>
        <sz val="9"/>
        <color theme="1"/>
        <rFont val="宋体-简"/>
        <charset val="134"/>
      </rPr>
      <t>埗</t>
    </r>
    <r>
      <rPr>
        <sz val="9"/>
        <color theme="1"/>
        <rFont val="微软雅黑"/>
        <charset val="134"/>
      </rPr>
      <t>镇德胜西路27号，523000，中国</t>
    </r>
  </si>
  <si>
    <t>广东电将军能源有限公司</t>
  </si>
  <si>
    <t>5.1 F96</t>
  </si>
  <si>
    <t>https://automechanika-shanghai.hk.messefrankfurt.com/shanghai/zh-cn/exhibitor-search.detail.html/guangdong-boltpower-energy-co-ltd.html</t>
  </si>
  <si>
    <t>www.boltpower.cn</t>
  </si>
  <si>
    <t>2024-11-11T07:53:47</t>
  </si>
  <si>
    <t>塘厦镇新太 阳城 109栋</t>
  </si>
  <si>
    <t>+86 769 3894 7278</t>
  </si>
  <si>
    <t>yanqinyun@juxingpower.com</t>
  </si>
  <si>
    <t>广东电将军能源有限公司，广东省 东莞市，塘厦镇新太 阳城 109栋，523000，中国</t>
  </si>
  <si>
    <t>Guangdong Chefeifan Trading C O Ltd</t>
  </si>
  <si>
    <t>8.2 M41</t>
  </si>
  <si>
    <t>https://automechanika-shanghai.hk.messefrankfurt.com/shanghai/zh-cn/exhibitor-search.detail.html/guangdong-chefeifan-trading-c-o-ltd.html</t>
  </si>
  <si>
    <t>www.LGCARBONS.com</t>
  </si>
  <si>
    <t>2024-11-15T08:51:11</t>
  </si>
  <si>
    <t>Guangdong  Guangzhou</t>
  </si>
  <si>
    <t>No. 294, West Guangshen Avenue, Xintang Town, Zengcheng District</t>
  </si>
  <si>
    <t>511340</t>
  </si>
  <si>
    <t>+86 2013538866326</t>
  </si>
  <si>
    <t>578443127@qq.com</t>
  </si>
  <si>
    <t>+86 20135386326</t>
  </si>
  <si>
    <t>广东椿岛电控科技有限公司</t>
  </si>
  <si>
    <t>5.1 D95</t>
  </si>
  <si>
    <t>1. 航品精工
2. 相位调节器
3. 变速箱电磁阀
4. 机油控制阀
5. 悬挂分配阀</t>
  </si>
  <si>
    <t>https://automechanika-shanghai.hk.messefrankfurt.com/shanghai/zh-cn/exhibitor-search.detail.html/guangdong-chundao-electric-control-technology-co-ltd.html</t>
  </si>
  <si>
    <t>www.vvt.net.cn</t>
  </si>
  <si>
    <t>顺德区勒流镇光电产业园11栋603</t>
  </si>
  <si>
    <t>+86 757 2555 6620</t>
  </si>
  <si>
    <t>195699976@qq.com</t>
  </si>
  <si>
    <t>广东椿岛电控科技有限公司，广东省 佛山市，顺德区勒流镇光电产业园11栋603，528322，中国</t>
  </si>
  <si>
    <t>广东车领域汽车配件有限公司</t>
  </si>
  <si>
    <t>8.2 K41</t>
  </si>
  <si>
    <t>https://automechanika-shanghai.hk.messefrankfurt.com/shanghai/zh-cn/exhibitor-search.detail.html/guang-dong-cly-auto-parts-co-itd.html</t>
  </si>
  <si>
    <t>www.youkisscly.com</t>
  </si>
  <si>
    <t>2024-11-11T06:54:21</t>
  </si>
  <si>
    <t>天河区迎龙路199号A栋</t>
  </si>
  <si>
    <t>+86 2018718888821</t>
  </si>
  <si>
    <t>lexwin@mail.com</t>
  </si>
  <si>
    <t>广东车领域汽车配件有限公司，广东省 广州市，天河区迎龙路199号A栋，51000，中国</t>
  </si>
  <si>
    <t>广东大钧机械有限公司</t>
  </si>
  <si>
    <t>7.1 H22</t>
  </si>
  <si>
    <t>1. CLUTCH DISC
2. CLUTCH COVER
3. CLUTCH KITS
4. AUTOMOBILE CASTINGS
5. CLUTCH</t>
  </si>
  <si>
    <t>https://automechanika-shanghai.hk.messefrankfurt.com/shanghai/zh-cn/exhibitor-search.detail.html/guangdong-dajun-machinery-co-ltd.html</t>
  </si>
  <si>
    <t>www.sdeclutch.com</t>
  </si>
  <si>
    <t>2024-10-18T08:55:57</t>
  </si>
  <si>
    <t>花都区汽车城车城大道南</t>
  </si>
  <si>
    <t>+86 20 6299 8780</t>
  </si>
  <si>
    <t>sarah@sdeclutch.com</t>
  </si>
  <si>
    <t>+86 20 2861 0993</t>
  </si>
  <si>
    <t>广东大钧机械有限公司，广东省 广州市，花都区汽车城车城大道南，510800，中国</t>
  </si>
  <si>
    <t>广东帝固精密五金有限公司</t>
  </si>
  <si>
    <t>2.2 M23</t>
  </si>
  <si>
    <t>1. 房车改装专用滑轨道
2. 高承重医疗特种设备轨道
3. 户外咖啡车防湿防腐铁柜滑轨
4. 重型工业级带锁轨道
5. 房车改造配件</t>
  </si>
  <si>
    <t>https://automechanika-shanghai.hk.messefrankfurt.com/shanghai/zh-cn/exhibitor-search.detail.html/guangdong-digu-precision-hardware-co-ltd.html</t>
  </si>
  <si>
    <t>2024-11-13T08:31:42</t>
  </si>
  <si>
    <t>广东省 揭阳市</t>
  </si>
  <si>
    <t>产业转移工业园磐东街道城西社区西关路北</t>
  </si>
  <si>
    <t>522000</t>
  </si>
  <si>
    <t>+86 663 882 4938</t>
  </si>
  <si>
    <t>229614192@qq.com</t>
  </si>
  <si>
    <t>广东帝固精密五金有限公司，广东省 揭阳市，产业转移工业园磐东街道城西社区西关路北，522000，中国</t>
  </si>
  <si>
    <t>揭阳市</t>
  </si>
  <si>
    <t>广东夺星者照明科技有限公司</t>
  </si>
  <si>
    <t>1.2 D19</t>
  </si>
  <si>
    <t>1. LED Light Pods
2. Off Road Lights
3. LED Light Bar
4. LED Work Light
5. Motorcycle lights</t>
  </si>
  <si>
    <t>https://automechanika-shanghai.hk.messefrankfurt.com/shanghai/zh-cn/exhibitor-search.detail.html/guangdong-dxz-lighting-technology-co-ltd.html</t>
  </si>
  <si>
    <t>www.dxzchina.com</t>
  </si>
  <si>
    <t>2024-10-08T06:35:44</t>
  </si>
  <si>
    <t>南海区里水镇河村社区月池西路河村段15号</t>
  </si>
  <si>
    <t>+86 159 1571 7790</t>
  </si>
  <si>
    <t>boss@dxzchina.com</t>
  </si>
  <si>
    <t>广东夺星者照明科技有限公司，广东省 佛山市，南海区里水镇河村社区月池西路河村段15号，528200，中国</t>
  </si>
  <si>
    <t>Guangdong Esanta Technology Co Ltd</t>
  </si>
  <si>
    <t>5.1 N101</t>
  </si>
  <si>
    <t>https://automechanika-shanghai.hk.messefrankfurt.com/shanghai/zh-cn/exhibitor-search.detail.html/guangdong-esanta-technology-co-ltd.html</t>
  </si>
  <si>
    <t>isite.baidu.com</t>
  </si>
  <si>
    <t>2024-10-15T05:12:54</t>
  </si>
  <si>
    <t>{"0": {"[Social] No": 1, "[Social] Name": "wechat", "[Social] File": "https://exhibitorsearch.hk.messefrankfurt.com/images/original/qrcodes/10000100202401/399690/1728961960949_1225068769.jpg", "[Social] Url": "https://u.wechat.com/MBHo0l8obgZ_06MAVydrSVs"}}</t>
  </si>
  <si>
    <t>Building 5, Shuanglong Kechuang Industrial Valley, North Longteng Road, Duanzhou District</t>
  </si>
  <si>
    <t>526000</t>
  </si>
  <si>
    <t>+86 75817688531923</t>
  </si>
  <si>
    <t>17688531923@139.com</t>
  </si>
  <si>
    <t>广东富森汽车零部件制造有限公司</t>
  </si>
  <si>
    <t>6.1 M54</t>
  </si>
  <si>
    <t>https://automechanika-shanghai.hk.messefrankfurt.com/shanghai/zh-cn/exhibitor-search.detail.html/guangdong-fusen-automotive-components-manufacturing-co-ltd.html</t>
  </si>
  <si>
    <t>www.gd-fusen.com</t>
  </si>
  <si>
    <t>2024-11-11T06:09:15</t>
  </si>
  <si>
    <t>惠阳区平潭镇金星村平新街181号</t>
  </si>
  <si>
    <t>516259</t>
  </si>
  <si>
    <t>+86 752 326 3282</t>
  </si>
  <si>
    <t>sales@gd-fusen.com</t>
  </si>
  <si>
    <t>广东富森汽车零部件制造有限公司 惠州市，惠阳区平潭镇金星村平新街181号，516259，中国</t>
  </si>
  <si>
    <t>广东韩装信息科技有限公司</t>
  </si>
  <si>
    <t>6.1 A30</t>
  </si>
  <si>
    <t>https://automechanika-shanghai.hk.messefrankfurt.com/shanghai/zh-cn/exhibitor-search.detail.html/guangdong-hanzhuang-information-technology-co-ltd.html</t>
  </si>
  <si>
    <t>2024-11-12T09:41:53</t>
  </si>
  <si>
    <t>白云区龙归街永兴村牛岗大街1号A栋二楼</t>
  </si>
  <si>
    <t>+86 581036074067</t>
  </si>
  <si>
    <t>1518886761@qq.com</t>
  </si>
  <si>
    <t>+86 5810</t>
  </si>
  <si>
    <t>广东韩装信息科技有限公司，广东省 广州市，白云区龙归街永兴村牛岗大街1号A栋二楼，510000，中国</t>
  </si>
  <si>
    <t>广东好顺欧迪斯科技股份有限公司</t>
  </si>
  <si>
    <t>2.2 B44</t>
  </si>
  <si>
    <t>1. HAOSHUN
2. 好顺
3. 好顺科技
4. 欧迪斯
5. ODIS</t>
  </si>
  <si>
    <t>https://automechanika-shanghai.hk.messefrankfurt.com/shanghai/zh-cn/exhibitor-search.detail.html/guangdong-haoshun-odis-technology-co-ltd.html</t>
  </si>
  <si>
    <t>http://www.gdhaoshun.cn/</t>
  </si>
  <si>
    <t>2024-11-13T04:45:22</t>
  </si>
  <si>
    <t>国家高新区迎宾大道12A</t>
  </si>
  <si>
    <t>526241</t>
  </si>
  <si>
    <t>+86 0758</t>
  </si>
  <si>
    <t>657435466@qq.com</t>
  </si>
  <si>
    <t>+86 758 362 6666</t>
  </si>
  <si>
    <t>广东好顺欧迪斯科技股份有限公司，广东省 肇庆市，国家高新区迎宾大道12A，526241，中国</t>
  </si>
  <si>
    <t>广东弘道换热科技有限公司</t>
  </si>
  <si>
    <t>1: 5.1 B43
2: 5.1 B43</t>
  </si>
  <si>
    <t>1. auto cooling system</t>
  </si>
  <si>
    <t>https://automechanika-shanghai.hk.messefrankfurt.com/shanghai/zh-cn/exhibitor-search.detail.html/guangdong-hongdao-heat-exchange-technology-co-ltd.html</t>
  </si>
  <si>
    <t>www.hdautoparts.com</t>
  </si>
  <si>
    <t>2024-11-14T02:57:09</t>
  </si>
  <si>
    <t>{"0": {"[Social] No": 1, "[Social] Name": "wechat", "[Social] File": "https://exhibitorsearch.hk.messefrankfurt.com/images/original/qrcodes/10000100202401/400267/1728281934881_3208163305.png", "[Social] Url": "http://weixin.qq.com/r/PBPawtPElo7prZeh90Yu"}}</t>
  </si>
  <si>
    <t>番禺区沙湾镇福正西街5号</t>
  </si>
  <si>
    <t>511483</t>
  </si>
  <si>
    <t>+86 20 3483 5587</t>
  </si>
  <si>
    <t>kimmy@hdautoparts.com</t>
  </si>
  <si>
    <t>+86 20 3483 5585</t>
  </si>
  <si>
    <t>广东弘道换热科技有限公司，广东省 广州市，番禺区沙湾镇福正西街5号，511483，中国</t>
  </si>
  <si>
    <t>广东厚为电子有限公司</t>
  </si>
  <si>
    <t>5.1 M87</t>
  </si>
  <si>
    <t>1. 汽车端子</t>
  </si>
  <si>
    <t>https://automechanika-shanghai.hk.messefrankfurt.com/shanghai/zh-cn/exhibitor-search.detail.html/guangdong-houwei-electronics-co-ltd.html</t>
  </si>
  <si>
    <t>www.kinglandcn.com</t>
  </si>
  <si>
    <t>2024-11-06T14:40:16</t>
  </si>
  <si>
    <t>石碣镇鹤田厦科技西路科技工业园A栋</t>
  </si>
  <si>
    <t>+86 76913827208569</t>
  </si>
  <si>
    <t>felixlee@kinglandcn.com</t>
  </si>
  <si>
    <t>广东厚为电子有限公司，广东省 东莞市，石碣镇鹤田厦科技西路科技工业园A栋，523000，中国</t>
  </si>
  <si>
    <t>广东意希诺科技有限公司</t>
  </si>
  <si>
    <t>1.1 B13</t>
  </si>
  <si>
    <t>https://automechanika-shanghai.hk.messefrankfurt.com/shanghai/zh-cn/exhibitor-search.detail.html/guangdong-ishino-technology-coltd.html</t>
  </si>
  <si>
    <t>www.ishinocn.com</t>
  </si>
  <si>
    <t>2024-11-11T06:18:36</t>
  </si>
  <si>
    <t>广东省 江门市</t>
  </si>
  <si>
    <t>开平市翠山湖新区城南一路5号之3</t>
  </si>
  <si>
    <t>529339</t>
  </si>
  <si>
    <t>+86 750 288 0211</t>
  </si>
  <si>
    <t>ann@ishino.cn</t>
  </si>
  <si>
    <t>广东意希诺科技有限公司，广东省 江门市，开平市翠山湖新区城南一路5号之3，529339，中国</t>
  </si>
  <si>
    <t>江门市</t>
  </si>
  <si>
    <t>广东杰初科技有限公司</t>
  </si>
  <si>
    <t>2.2 A09</t>
  </si>
  <si>
    <t>https://automechanika-shanghai.hk.messefrankfurt.com/shanghai/zh-cn/exhibitor-search.detail.html/guangdong-jiechu-technology-co-ltd.html</t>
  </si>
  <si>
    <t>2024-11-11T07:38:44</t>
  </si>
  <si>
    <t>龙华区大浪街道新石社区华宁路东龙兴科技园</t>
  </si>
  <si>
    <t>+86 577 8888 8888</t>
  </si>
  <si>
    <t>1255619442@qq.com</t>
  </si>
  <si>
    <t>广东杰初科技有限公司 深圳市，龙华区大浪街道新石社区华宁路东龙兴科技园，518000，中国</t>
  </si>
  <si>
    <t>广东通力设备科技有限公司</t>
  </si>
  <si>
    <t>8.2 D55</t>
  </si>
  <si>
    <t>https://automechanika-shanghai.hk.messefrankfurt.com/shanghai/zh-cn/exhibitor-search.detail.html/guangdong-kong-equipment-technology-co-ltd.html</t>
  </si>
  <si>
    <t>2024-10-08T06:39:51</t>
  </si>
  <si>
    <t>高新技术产业开发区亚铝大街东10号</t>
  </si>
  <si>
    <t>+86 758 1488 3272</t>
  </si>
  <si>
    <t>317288523@qq.com</t>
  </si>
  <si>
    <t>广东通力设备科技有限公司，广东省 肇庆市，高新技术产业开发区亚铝大街东10号，526000，中国</t>
  </si>
  <si>
    <t>广东酷摩科技有限公司</t>
  </si>
  <si>
    <t>5.2 B23</t>
  </si>
  <si>
    <t>https://automechanika-shanghai.hk.messefrankfurt.com/shanghai/zh-cn/exhibitor-search.detail.html/guangdong-kumore-technology-co-ltd.html</t>
  </si>
  <si>
    <t>www.kumoretech.com</t>
  </si>
  <si>
    <t>2024-09-27T07:27:25</t>
  </si>
  <si>
    <t>顺德区乐从镇大墩工业大道39号</t>
  </si>
  <si>
    <t>52831</t>
  </si>
  <si>
    <t>+86 157 6782 5547</t>
  </si>
  <si>
    <t>sale01@kumoretech.com</t>
  </si>
  <si>
    <t>广东酷摩科技有限公司，广东省 佛山市，顺德区乐从镇大墩工业大道39号，52831，中国</t>
  </si>
  <si>
    <t>广东利得金属制品有限公司</t>
  </si>
  <si>
    <t>5.2 B11</t>
  </si>
  <si>
    <t>https://automechanika-shanghai.hk.messefrankfurt.com/shanghai/zh-cn/exhibitor-search.detail.html/guangdong-leader-metal-productas-corp-ltd.html</t>
  </si>
  <si>
    <t>fsyizai.1688.com</t>
  </si>
  <si>
    <t>2024-11-15T08:52:27</t>
  </si>
  <si>
    <t>德庆县德成街道城东社区德庆产业转移工业园新规划G321国道5号</t>
  </si>
  <si>
    <t>526600</t>
  </si>
  <si>
    <t>+86 75713928661066</t>
  </si>
  <si>
    <t>sales10@onlydisplaystand.com</t>
  </si>
  <si>
    <t>+86 757 8553 6622</t>
  </si>
  <si>
    <t>广东利得金属制品有限公司，广东省 肇庆市，德庆县德成街道城东社区德庆产业转移工业园新规划G321国道5号，526600，中国</t>
  </si>
  <si>
    <t>广东小飞将科技有限公司</t>
  </si>
  <si>
    <t>2.9 充电技术（电感/导电系统）、充电站（电池交换系统MB）、充电配件（插头、电缆、连接器）
3.1 外饰用品（轮胎轮毂用品、防滑链、防刮条、车窗条、拖车连结器、拖车绳、车罩、车载动物驱赶器、石屑保护膜）</t>
  </si>
  <si>
    <t>1. CAR ALARM SYSTEM
2. DVR
3. CAR SECURITY SYSTEM
4. PARKING SENSOR
5. PKE WITH PUSH BUTTON SYSTEM</t>
  </si>
  <si>
    <t>https://automechanika-shanghai.hk.messefrankfurt.com/shanghai/zh-cn/exhibitor-search.detail.html/guangdong-lff-technology-co-ltd.html</t>
  </si>
  <si>
    <t>www.lff.cn</t>
  </si>
  <si>
    <t>小榄镇小榄工业区永诚北路9号</t>
  </si>
  <si>
    <t>528416</t>
  </si>
  <si>
    <t>+86 760 2255 8721</t>
  </si>
  <si>
    <t>daisy@lff.cn</t>
  </si>
  <si>
    <t>+86 760 2212 9838</t>
  </si>
  <si>
    <t>广东小飞将科技有限公司，广东省 中山市，小榄镇小榄工业区永诚北路9号，528416，中国</t>
  </si>
  <si>
    <t>广东亮见照明有限公司</t>
  </si>
  <si>
    <t>1.2 D47</t>
  </si>
  <si>
    <t>https://automechanika-shanghai.hk.messefrankfurt.com/shanghai/zh-cn/exhibitor-search.detail.html/guangdong-liangjian-lighting-co-ltd.html</t>
  </si>
  <si>
    <t>https://zsliangjian.com/</t>
  </si>
  <si>
    <t>2024-11-14T10:42:29</t>
  </si>
  <si>
    <t>横栏镇乐丰八路2号厂房16栋七楼</t>
  </si>
  <si>
    <t>+86 0760</t>
  </si>
  <si>
    <t>liangjianphoebe@zslj-headlight.com</t>
  </si>
  <si>
    <t>广东亮见照明有限公司，广东省 中山市，横栏镇乐丰八路2号厂房16栋七楼，528478，中国</t>
  </si>
  <si>
    <t>广东纳维亚新材料有限公司</t>
  </si>
  <si>
    <t>2.2 K110</t>
  </si>
  <si>
    <t>1. 纳维亚
2. NAPPA
3. NAVICO
4. 纳帕</t>
  </si>
  <si>
    <t>https://automechanika-shanghai.hk.messefrankfurt.com/shanghai/zh-cn/exhibitor-search.detail.html/guangdong-navia-new-materials-co-ltd.html</t>
  </si>
  <si>
    <t>2024-10-28T04:41:58</t>
  </si>
  <si>
    <t>{"0": {"[Social] No": 1, "[Social] Name": "wechat", "[Social] File": "https://exhibitorsearch.hk.messefrankfurt.com/images/original/qrcodes/10000100202401/390848/1730086914540_3700770372.jpeg", "[Social] Url": "https://u.wechat.com/MM7YbCkRq-2Ih9cQk_zsxYg?s=2"}}</t>
  </si>
  <si>
    <t>增城区蒋村工业路12号</t>
  </si>
  <si>
    <t>1246893185@qq.com</t>
  </si>
  <si>
    <t>广东纳维亚新材料有限公司，广东省 广州市，增城区蒋村工业路12号，511300，中国</t>
  </si>
  <si>
    <t>广东欧之宝汽车用品有限公司</t>
  </si>
  <si>
    <t>2.2 M117</t>
  </si>
  <si>
    <t>2.2 车辆照明系统（前灯、LED/OLED灯、激光灯、内饰/外饰灯、智能前大灯系统、夜间成像与热成像技术）
3.2 车内用品（启动辅助装置、儿童座椅、汽车脚垫、座椅和后备箱垫、车罩、车用床、安全用品、急救箱、警示背心、灭火器、遮阳罩、车用吸尘器）</t>
  </si>
  <si>
    <t>1. 车载电器，车载饭盒，车载空气炸锅，车载三明治机
2. vehicle electric
3. car used air fryer
4. car used coffee maker
5. sandwich machine</t>
  </si>
  <si>
    <t>https://automechanika-shanghai.hk.messefrankfurt.com/shanghai/zh-cn/exhibitor-search.detail.html/guangdong-oushiba-car-appliance-co-ltd.html</t>
  </si>
  <si>
    <t>www.oushiba.cn/</t>
  </si>
  <si>
    <t>2024-10-14T11:29:18</t>
  </si>
  <si>
    <t>顺德区勒流黄连工业大道八路一号</t>
  </si>
  <si>
    <t>+86 180 9818 9313</t>
  </si>
  <si>
    <t>ivy@oushiba.cn</t>
  </si>
  <si>
    <t>+86 757 2566 8628</t>
  </si>
  <si>
    <t>广东欧之宝汽车用品有限公司，广东省 佛山市，顺德区勒流黄连工业大道八路一号，528300，中国</t>
  </si>
  <si>
    <t>广东普盛新能源科技有限公司</t>
  </si>
  <si>
    <t>5.1 F107</t>
  </si>
  <si>
    <t>2.4 车舱舒适性电子设备（健康和保健系统、自动空调、座椅加热/座椅通风、电动调节座椅、无钥匙启动系统、控制系统）
2.7 电池管理、热管理
4.6 空调服务（空调技术和服务设备、空调系统、空调设备维护）</t>
  </si>
  <si>
    <t>1. electric compressor
2. scroll compressor
3. air conditioning compressor
4. DC compressor
5. AC compressor</t>
  </si>
  <si>
    <t>https://automechanika-shanghai.hk.messefrankfurt.com/shanghai/zh-cn/exhibitor-search.detail.html/guangdong-posung-new-energy-technology-co-ltd.html</t>
  </si>
  <si>
    <t>www.posung.net</t>
  </si>
  <si>
    <t>2024-10-11T11:35:29</t>
  </si>
  <si>
    <t>{"0": {"[Social] No": 1, "[Social] Name": "wechat", "[Social] File": "https://exhibitorsearch.hk.messefrankfurt.com/images/original/qrcodes/10000100202401/391191/1728639321960_2619961467.jpg", "[Social] Url": "https://u.wechat.com/MK8Bz1rH0AWV4ZvYjdGH-iY"}}</t>
  </si>
  <si>
    <t>广东省 汕头市</t>
  </si>
  <si>
    <t>澄海区莱美路领海工业区</t>
  </si>
  <si>
    <t>515800</t>
  </si>
  <si>
    <t>+86 754 8588 6668</t>
  </si>
  <si>
    <t>info@posung.net</t>
  </si>
  <si>
    <t>+86 754 8588 8168</t>
  </si>
  <si>
    <t>广东普盛新能源科技有限公司，广东省 汕头市，澄海区莱美路领海工业区，515800，中国</t>
  </si>
  <si>
    <t>汕头市</t>
  </si>
  <si>
    <t>广东琪德日兴汽车科技有限公司</t>
  </si>
  <si>
    <t>7.2 N62</t>
  </si>
  <si>
    <t>1. 皮卡车尾箱三折板
2. 皮卡车尾箱卷帘盖</t>
  </si>
  <si>
    <t>https://automechanika-shanghai.hk.messefrankfurt.com/shanghai/zh-cn/exhibitor-search.detail.html/guangdong-qdrx-auto-technology-ltd.html</t>
  </si>
  <si>
    <t>2024-08-08T11:13:07</t>
  </si>
  <si>
    <t>南海区丹灶镇金沙南沙工业区</t>
  </si>
  <si>
    <t>+86 757 8661 9668</t>
  </si>
  <si>
    <t>david@qdrxauto.com</t>
  </si>
  <si>
    <t>+86 757 8661 6168</t>
  </si>
  <si>
    <t>广东琪德日兴汽车科技有限公司，广东省 佛山市，南海区丹灶镇金沙南沙工业区，528200，中国</t>
  </si>
  <si>
    <t>Guangdong Qiaoyu Auto Parts And Commodities Corp</t>
  </si>
  <si>
    <t>2.2 Q05</t>
  </si>
  <si>
    <t>1. 车用脚垫
2. 汽车雨挡</t>
  </si>
  <si>
    <t>https://automechanika-shanghai.hk.messefrankfurt.com/shanghai/zh-cn/exhibitor-search.detail.html/guangdong-qiaoyu-auto-parts-and-commodities-corp.html</t>
  </si>
  <si>
    <t>www.king-auto.com</t>
  </si>
  <si>
    <t>2024-11-11T06:17:00</t>
  </si>
  <si>
    <t>Room 316,197 Shui Xi Lu,Huangpu District</t>
  </si>
  <si>
    <t>510530</t>
  </si>
  <si>
    <t>+86 20 8564 6805</t>
  </si>
  <si>
    <t>king@qiaoyu-auto.com</t>
  </si>
  <si>
    <t>广东齐盛研磨科技有限公司</t>
  </si>
  <si>
    <t>5.2 B09</t>
  </si>
  <si>
    <t>1. 海绵砂纸
2. 砂块
3. 干磨砂纸
4. 网格砂纸
5. 齐盛研磨</t>
  </si>
  <si>
    <t>https://automechanika-shanghai.hk.messefrankfurt.com/shanghai/zh-cn/exhibitor-search.detail.html/guangdong-qisheng-grinding-technology-co-ltd.html</t>
  </si>
  <si>
    <t>www.abfarasives.com</t>
  </si>
  <si>
    <t>2024-09-27T07:09:31</t>
  </si>
  <si>
    <t>广东省 惠州市</t>
  </si>
  <si>
    <t>博罗县杨侨镇万洋众创成C16栋</t>
  </si>
  <si>
    <t>516157</t>
  </si>
  <si>
    <t>+86 175213412625989</t>
  </si>
  <si>
    <t>qisheng@abf-abrasives.com</t>
  </si>
  <si>
    <t>+86 1752</t>
  </si>
  <si>
    <t>广东齐盛研磨科技有限公司，广东省 惠州市，博罗县杨侨镇万洋众创成C16栋，516157，中国</t>
  </si>
  <si>
    <t>广汽零部件有限公司</t>
  </si>
  <si>
    <t>1.2 F37</t>
  </si>
  <si>
    <t>https://automechanika-shanghai.hk.messefrankfurt.com/shanghai/zh-cn/exhibitor-search.detail.html/guangdong-rayton-intelligent-opto-co-ltd.html</t>
  </si>
  <si>
    <t>2024-11-11T06:51:04</t>
  </si>
  <si>
    <t>花都区雷腾工业园</t>
  </si>
  <si>
    <t>+86 20 3771 3288</t>
  </si>
  <si>
    <t>shirley.xiah@rayton.cc</t>
  </si>
  <si>
    <t>广汽零部件有限公司，广东省 广州市，花都区雷腾工业园，中国</t>
  </si>
  <si>
    <t>Guangdong Road Buck Mech&amp;amp;Elec Equip Co Ltd</t>
  </si>
  <si>
    <t>5.2 D71</t>
  </si>
  <si>
    <t>https://automechanika-shanghai.hk.messefrankfurt.com/shanghai/zh-cn/exhibitor-search.detail.html/guangdong-road-buck-mechelec-equip-co-ltd.html</t>
  </si>
  <si>
    <t>www.roadbuck.net</t>
  </si>
  <si>
    <t>2024-08-22T12:07:19</t>
  </si>
  <si>
    <t>Southem Workshop of Xiajiao Village Committee, Xiajiao avenue, Danzao Town, Nanhai district</t>
  </si>
  <si>
    <t>528223</t>
  </si>
  <si>
    <t>+86 757 8660 0187</t>
  </si>
  <si>
    <t>nhli@roadbuck.net</t>
  </si>
  <si>
    <t>+86 757 8660 0197</t>
  </si>
  <si>
    <t>广东若克精密制造科技有限公司</t>
  </si>
  <si>
    <t>4.1 N45</t>
  </si>
  <si>
    <t>1.2 底盘部分（车桥、方向盘、制动装置、车轮、减震器）
1.4 机械标准部件（紧固件、螺钉锁止部件、密封圈、滚动轴承）
2.4 车舱舒适性电子设备（健康和保健系统、自动空调、座椅加热/座椅通风、电动调节座椅、无钥匙启动系统、控制系统）</t>
  </si>
  <si>
    <t>1. 若克压装
2. 压装机
3. 压力机
4. 伺服压装机
5. 伺服压力机</t>
  </si>
  <si>
    <t>https://automechanika-shanghai.hk.messefrankfurt.com/shanghai/zh-cn/exhibitor-search.detail.html/guangdong-rock-precision-manufacturing-technology-co-ltd.html</t>
  </si>
  <si>
    <t>www.rockpre.com</t>
  </si>
  <si>
    <t>2024-08-19T12:42:08</t>
  </si>
  <si>
    <t>厚街镇赤岭工业二环路2号1号楼101室</t>
  </si>
  <si>
    <t>+86 769 8856 8633</t>
  </si>
  <si>
    <t>rockpre@163.com</t>
  </si>
  <si>
    <t>+86 769 2166 6199</t>
  </si>
  <si>
    <t>广东若克精密制造科技有限公司，广东省 东莞市，厚街镇赤岭工业二环路2号1号楼101室，523000，中国</t>
  </si>
  <si>
    <t>广东三合胜汽车配件有限公司</t>
  </si>
  <si>
    <t>1.2 G112</t>
  </si>
  <si>
    <t>1. 雨刮器
2. 后窗雨刮器
3. 后窗雨刮臂
4. 专用雨刮
5. 前后窗雨刮器</t>
  </si>
  <si>
    <t>https://automechanika-shanghai.hk.messefrankfurt.com/shanghai/zh-cn/exhibitor-search.detail.html/guangdong-sanhe-sheng-auto-parts-co-ltd.html</t>
  </si>
  <si>
    <t>www.wipershs.com</t>
  </si>
  <si>
    <t>2024-09-26T06:28:38</t>
  </si>
  <si>
    <t>{"0": {"[Social] No": 1, "[Social] Name": "wechat", "[Social] File": "https://exhibitorsearch.hk.messefrankfurt.com/images/original/qrcodes/10000100202401/395110/1727324752217_2519327759.png", "[Social] Url": "https://u.wechat.com/MMcdV8GRRA84-r6-_G4A0IE?s=2"}}</t>
  </si>
  <si>
    <t>石排镇石横大道108号</t>
  </si>
  <si>
    <t>+86 769 8186 4567</t>
  </si>
  <si>
    <t>339140357@qq.com</t>
  </si>
  <si>
    <t>广东三合胜汽车配件有限公司，广东省 东莞市，石排镇石横大道108号，523330，中国</t>
  </si>
  <si>
    <t>Guangdong Sanvo Chemical Industry Technology Limited</t>
  </si>
  <si>
    <t>https://automechanika-shanghai.hk.messefrankfurt.com/shanghai/zh-cn/exhibitor-search.detail.html/guangdong-sanvo-chemical-industry-technology-limited.html</t>
  </si>
  <si>
    <t>www.sanvo.com</t>
  </si>
  <si>
    <t>2024-09-26T05:14:27</t>
  </si>
  <si>
    <t>Guangdong  Zhongshan</t>
  </si>
  <si>
    <t>No.43,Daen Industrial park avenue,Huangpu</t>
  </si>
  <si>
    <t>528429</t>
  </si>
  <si>
    <t>+86 760 2816 3130</t>
  </si>
  <si>
    <t>273564642@qq.com</t>
  </si>
  <si>
    <t>广东圣科新材料有限公司</t>
  </si>
  <si>
    <t>7.1 M39</t>
  </si>
  <si>
    <t>https://automechanika-shanghai.hk.messefrankfurt.com/shanghai/zh-cn/exhibitor-search.detail.html/guangdong-shengke-new-materials-co-ltd.html</t>
  </si>
  <si>
    <t>shengkechina.com</t>
  </si>
  <si>
    <t>2024-08-26T12:26:52</t>
  </si>
  <si>
    <t>广东省 清远市</t>
  </si>
  <si>
    <t>清新区太平镇盈富工业园3号</t>
  </si>
  <si>
    <t>511853</t>
  </si>
  <si>
    <t>+86 763 686 9055</t>
  </si>
  <si>
    <t>13928777609@139.com</t>
  </si>
  <si>
    <t>广东圣科新材料有限公司，广东省 清远市，清新区太平镇盈富工业园3号，511853，中国</t>
  </si>
  <si>
    <t>清远市</t>
  </si>
  <si>
    <t>Guangdong Shunde Wllighting Electronic Technology Co Ltd</t>
  </si>
  <si>
    <t>2.2 K23</t>
  </si>
  <si>
    <t>1. GDWLLIGHTING
2. WLLIGHTING
3. LED
4. R65
5. WARNING</t>
  </si>
  <si>
    <t>https://automechanika-shanghai.hk.messefrankfurt.com/shanghai/zh-cn/exhibitor-search.detail.html/guangdong-shunde-wllighting-electronic-technology-co-ltd.html</t>
  </si>
  <si>
    <t>www.gdwllighting.com</t>
  </si>
  <si>
    <t>2024-11-14T10:57:09</t>
  </si>
  <si>
    <t>3rd Floor, No.3 South Xingye Road, Beihai Industrial Zone, Lunjiao Town</t>
  </si>
  <si>
    <t>+86 757 2810 8176</t>
  </si>
  <si>
    <t>ryanhuang@gdwllighting.cn</t>
  </si>
  <si>
    <t>广东顺力液压机械有限公司</t>
  </si>
  <si>
    <t>5.2 A35</t>
  </si>
  <si>
    <t>1. 汽车举升机
2. Car lift
3. 起重机
4. 升降平台</t>
  </si>
  <si>
    <t>https://automechanika-shanghai.hk.messefrankfurt.com/shanghai/zh-cn/exhibitor-search.detail.html/guangdong-shunli-hydraulics--machinery.html</t>
  </si>
  <si>
    <t>www.shunlijx.com</t>
  </si>
  <si>
    <t>2024-11-14T07:43:09</t>
  </si>
  <si>
    <t>{"0": {"[Social] No": 1, "[Social] Name": "wechat", "[Social] File": "https://exhibitorsearch.hk.messefrankfurt.com/images/original/qrcodes/10000100202401/400208/1731566585669_1011374305.png", "[Social] Url": "http://weixin.qq.com/r/Nzvs9A-EtVLKrUuX924l"}}</t>
  </si>
  <si>
    <t>大旺高新区古塘北路5号</t>
  </si>
  <si>
    <t>+86 758 368 1330</t>
  </si>
  <si>
    <t>alex@shunlijx.com</t>
  </si>
  <si>
    <t>+86 758 368 1396</t>
  </si>
  <si>
    <t>广东顺力液压机械有限公司，广东省 肇庆市，大旺高新区古塘北路5号，526000，中国</t>
  </si>
  <si>
    <t>广东槊精实业有限公司</t>
  </si>
  <si>
    <t>3 H112</t>
  </si>
  <si>
    <t>https://automechanika-shanghai.hk.messefrankfurt.com/shanghai/zh-cn/exhibitor-search.detail.html/guangdong-shuojing-industrial-coltd.html</t>
  </si>
  <si>
    <t>www.gotobearing.com</t>
  </si>
  <si>
    <t>2024-11-11T07:16:44</t>
  </si>
  <si>
    <t>天河区林和西路159号中泰北塔1501室</t>
  </si>
  <si>
    <t>510610</t>
  </si>
  <si>
    <t>+86 20 8722 5356</t>
  </si>
  <si>
    <t>goto9@sjbearing.com</t>
  </si>
  <si>
    <t>+86 20877244</t>
  </si>
  <si>
    <t>广东槊精实业有限公司，广东省 广州市，天河区林和西路159号中泰北塔1501室，510610，中国</t>
  </si>
  <si>
    <t>广东赛瑞斯热交换冷却设备有限公司</t>
  </si>
  <si>
    <t>5.1 M100</t>
  </si>
  <si>
    <t>1. RADIATORS
2. CONDENSERS
3. HEAT EXCHANGER PLATE &amp;amp; BAR RADIATORS &amp;amp; OIL COOLERS
4. INTERCOOLERS
5. OIL COOLERS</t>
  </si>
  <si>
    <t>https://automechanika-shanghai.hk.messefrankfurt.com/shanghai/zh-cn/exhibitor-search.detail.html/guang-dong-siri-heat-exchanger-engin-cooling-equip-coltd.html</t>
  </si>
  <si>
    <t>www.siri-radiator.com</t>
  </si>
  <si>
    <t>2024-11-11T06:14:42</t>
  </si>
  <si>
    <t>番禺区大龙街长沙路29号7栋210</t>
  </si>
  <si>
    <t>511400</t>
  </si>
  <si>
    <t>+86 20 8478 4941</t>
  </si>
  <si>
    <t>sales001@siri-heatexchanger.com</t>
  </si>
  <si>
    <t>广东赛瑞斯热交换冷却设备有限公司 广州市，番禺区大龙街长沙路29号7栋210，511400，中国</t>
  </si>
  <si>
    <t>Guangdong STR Shock Absorber Manufacturing Co Ltd</t>
  </si>
  <si>
    <t>8.2 E27</t>
  </si>
  <si>
    <t>1.2 底盘部分（车桥、方向盘、制动装置、车轮、减震器）
3.4 技术性改装（车体外观、发动机、底盘和排气系统调校、运动用品装备、照明系统、轮胎和轮毂）</t>
  </si>
  <si>
    <t>1. Bypass shock
2. Top off road suspension
3. 4x4 shock absorbers
4. 4x4 lift kits
5. Lower sport shocks</t>
  </si>
  <si>
    <t>https://automechanika-shanghai.hk.messefrankfurt.com/shanghai/zh-cn/exhibitor-search.detail.html/guangdong-str-shock-absorber-manufacturing-co-ltd.html</t>
  </si>
  <si>
    <t>www.str4x4.com</t>
  </si>
  <si>
    <t>2024-10-14T04:41:22</t>
  </si>
  <si>
    <t>{"0": {"[Social] No": 1, "[Social] Name": "facebook", "[Social] File": "", "[Social] Url": "https://www.facebook.com/4x4shocks"}}</t>
  </si>
  <si>
    <t>Guangdong Sihui</t>
  </si>
  <si>
    <t>B-31 building 12 No, Wanyang Zhongchuang City, Fuxi Industry Avenue, Dasha Town</t>
  </si>
  <si>
    <t>+86 20 3787 9856</t>
  </si>
  <si>
    <t>april@str4x4.com</t>
  </si>
  <si>
    <t>广东泰耀汽车科技有限公司</t>
  </si>
  <si>
    <t>8.2 D122</t>
  </si>
  <si>
    <t>https://automechanika-shanghai.hk.messefrankfurt.com/shanghai/zh-cn/exhibitor-search.detail.html/guangdong-taiyao-automobile-technology-co-ltd.html</t>
  </si>
  <si>
    <t>www.winjetauto.com</t>
  </si>
  <si>
    <t>2024-11-15T08:55:00</t>
  </si>
  <si>
    <t>顺德区杏坛镇新科技工业园三路二号</t>
  </si>
  <si>
    <t>528325</t>
  </si>
  <si>
    <t>+86 757 2738 9862</t>
  </si>
  <si>
    <t>sales-8@winjetauto.com</t>
  </si>
  <si>
    <t>+86 757273892</t>
  </si>
  <si>
    <t>广东泰耀汽车科技有限公司，广东省 佛山市，顺德区杏坛镇新科技工业园三路二号，528325，中国</t>
  </si>
  <si>
    <t>广东优贝科技股份有限公司</t>
  </si>
  <si>
    <t>2.2 H55</t>
  </si>
  <si>
    <t>https://automechanika-shanghai.hk.messefrankfurt.com/shanghai/zh-cn/exhibitor-search.detail.html/guangdong-ubest-technology-co-ltd.html</t>
  </si>
  <si>
    <t>www.ubestcar.com</t>
  </si>
  <si>
    <t>2024-11-06T08:03:58</t>
  </si>
  <si>
    <t>南沙区银锋一街中海联国贸中心23F</t>
  </si>
  <si>
    <t>511466</t>
  </si>
  <si>
    <t>+86 20 3901 2441</t>
  </si>
  <si>
    <t>282674159@qq.com</t>
  </si>
  <si>
    <t>广东优贝科技股份有限公司 广州市，南沙区银锋一街中海联国贸中心23F，511466，中国</t>
  </si>
  <si>
    <t>广东卫斯理化工科技有限公司</t>
  </si>
  <si>
    <t>2.2 H38</t>
  </si>
  <si>
    <t>5.7 工艺喷雾剂（清洁剂、护理剂、润滑剂和通用喷雾剂）、气雾剂</t>
  </si>
  <si>
    <t>1. ANTI RUST LUBRICANT SPRAY
2. STRONG PENETRATION CARB CLEANER
3. MULTI-PURPOSE FOAM CLEANER
4. 除碳1号
5. 玻璃油膜清洁剂</t>
  </si>
  <si>
    <t>https://automechanika-shanghai.hk.messefrankfurt.com/shanghai/zh-cn/exhibitor-search.detail.html/guangdong-veslee-chemical-science-and-technology-co-ltd.html</t>
  </si>
  <si>
    <t>www.veslee.com</t>
  </si>
  <si>
    <t>2024-11-11T06:52:39</t>
  </si>
  <si>
    <t>白云区同和街天健创意园8栋201</t>
  </si>
  <si>
    <t>510515</t>
  </si>
  <si>
    <t>+86 763 263 0899</t>
  </si>
  <si>
    <t>462118107@qq.com</t>
  </si>
  <si>
    <t>+86 282836999</t>
  </si>
  <si>
    <t>广东卫斯理化工科技有限公司，广东省 广州市，白云区同和街天健创意园8栋201，510515，中国</t>
  </si>
  <si>
    <t>广东威弗汽车科技有限公司</t>
  </si>
  <si>
    <t>8.2 E63</t>
  </si>
  <si>
    <t>https://automechanika-shanghai.hk.messefrankfurt.com/shanghai/zh-cn/exhibitor-search.detail.html/guangdongweiforautomotivetechnoligyco.html</t>
  </si>
  <si>
    <t>www.winforauto.com</t>
  </si>
  <si>
    <t>2024-11-11T05:12:08</t>
  </si>
  <si>
    <t>清城区龙塘镇253省道21号红润谷科技产业园59号厂房1层</t>
  </si>
  <si>
    <t>+86 763 8995 5266</t>
  </si>
  <si>
    <t>25300683@qq.com</t>
  </si>
  <si>
    <t>+86 76382885</t>
  </si>
  <si>
    <t>广东威弗汽车科技有限公司，广东省 清远市，清城区龙塘镇253省道21号红润谷科技产业园59号厂房1层，510000，中国</t>
  </si>
  <si>
    <t>广东卫士石化有限公司</t>
  </si>
  <si>
    <t>2.2 F09</t>
  </si>
  <si>
    <t>1. 卫士石油
2. 卫士润滑油
3. TCL
4. 佰达尔
5. SOFT99</t>
  </si>
  <si>
    <t>https://automechanika-shanghai.hk.messefrankfurt.com/shanghai/zh-cn/exhibitor-search.detail.html/guangdong-weishi-petrochemical-co-ltd.html</t>
  </si>
  <si>
    <t>www.watts21.com</t>
  </si>
  <si>
    <t>2024-10-08T06:54:24</t>
  </si>
  <si>
    <t>金平区和翔一路8号</t>
  </si>
  <si>
    <t>515041</t>
  </si>
  <si>
    <t>+86 754 8856 1181</t>
  </si>
  <si>
    <t>11760866@qq.com</t>
  </si>
  <si>
    <t>广东卫士石化有限公司，广东省 汕头市，金平区和翔一路8号，515041，中国</t>
  </si>
  <si>
    <t>广东星耀光电科技有限公司</t>
  </si>
  <si>
    <t>1.2 F114</t>
  </si>
  <si>
    <t>https://automechanika-shanghai.hk.messefrankfurt.com/shanghai/zh-cn/exhibitor-search.detail.html/guangdong-xingyao-photoelectric-technology-co-ltd.html</t>
  </si>
  <si>
    <t>xingyaocar.1688.com</t>
  </si>
  <si>
    <t>2024-11-15T21:49:10</t>
  </si>
  <si>
    <t>顺德区勒流街道富安工业区 B 区顺德光电 产业园 12 栋 5 楼(总部</t>
  </si>
  <si>
    <t>+86 575 8638 5327</t>
  </si>
  <si>
    <t>326600202@qq.com</t>
  </si>
  <si>
    <t>+86 575385327</t>
  </si>
  <si>
    <t>广东星耀光电科技有限公司，广东省 佛山市，顺德区勒流街道富安工业区 B 区顺德光电 产业园 12 栋 5 楼(总部，214000，中国</t>
  </si>
  <si>
    <t>广东鑫鸿汽车配件有限公司</t>
  </si>
  <si>
    <t>2.2 C96-1</t>
  </si>
  <si>
    <t>https://automechanika-shanghai.hk.messefrankfurt.com/shanghai/zh-cn/exhibitor-search.detail.html/guangdong-xinhong-auto-parts-co-ltd.html</t>
  </si>
  <si>
    <t>2024-11-11T07:21:03</t>
  </si>
  <si>
    <t>越秀区广园东路1881号致友汽配城分场B12档 一鸿汽配</t>
  </si>
  <si>
    <t>510030</t>
  </si>
  <si>
    <t>+86 139 2880 7454</t>
  </si>
  <si>
    <t>exports@yhqy.com</t>
  </si>
  <si>
    <t>广东鑫鸿汽车配件有限公司 广州市，越秀区广园东路1881号致友汽配城分场B12档 一鸿汽配，510030，中国</t>
  </si>
  <si>
    <t>广东鑫统仕集团有限公司</t>
  </si>
  <si>
    <t>7.1 D43</t>
  </si>
  <si>
    <t>1.7 乘用车和商用车再制造零部件
2.4 车舱舒适性电子设备（健康和保健系统、自动空调、座椅加热/座椅通风、电动调节座椅、无钥匙启动系统、控制系统）</t>
  </si>
  <si>
    <t>https://automechanika-shanghai.hk.messefrankfurt.com/shanghai/zh-cn/exhibitor-search.detail.html/xin-tongshi-jiangsu-heat-exchange-system-co-ltd.html</t>
  </si>
  <si>
    <t>www.tongshirad.com</t>
  </si>
  <si>
    <t>2024-10-12T12:03:03</t>
  </si>
  <si>
    <t>江苏省 宿迁市</t>
  </si>
  <si>
    <t>泗洪县泗洪经济开发区金沙江路南侧</t>
  </si>
  <si>
    <t>223900</t>
  </si>
  <si>
    <t>+86 763 463 1728</t>
  </si>
  <si>
    <t>tongshi@tongshirad.com</t>
  </si>
  <si>
    <t>+86 763 463 2899</t>
  </si>
  <si>
    <t>广东鑫统仕集团有限公司，江苏省 宿迁市，泗洪县泗洪经济开发区金沙江路南侧，223900，中国</t>
  </si>
  <si>
    <t>宿迁市</t>
  </si>
  <si>
    <t>广东鑫诸葛科技有限公司</t>
  </si>
  <si>
    <t>5.1 F71</t>
  </si>
  <si>
    <t>https://automechanika-shanghai.hk.messefrankfurt.com/shanghai/zh-cn/exhibitor-search.detail.html/guangdong-xinzhuge-technology-co-ltd.html</t>
  </si>
  <si>
    <t>gdxinzg.m.en.alibaba.com</t>
  </si>
  <si>
    <t>2024-11-06T04:26:48</t>
  </si>
  <si>
    <t>清城区高新技术开发区雄兴工业区C7-1 创富科技信息产业园 A栋</t>
  </si>
  <si>
    <t>511518</t>
  </si>
  <si>
    <t>dongliautoparts@163.com</t>
  </si>
  <si>
    <t>广东鑫诸葛科技有限公司，广东省 清远市，清城区高新技术开发区雄兴工业区C7-1 创富科技信息产业园 A栋，511518，中国</t>
  </si>
  <si>
    <t>广东一鸿汽车配件有限公司</t>
  </si>
  <si>
    <t>https://automechanika-shanghai.hk.messefrankfurt.com/shanghai/zh-cn/exhibitor-search.detail.html/guangdong-yihong-auto-parts-co-ltd.html</t>
  </si>
  <si>
    <t>www.yhqy.com</t>
  </si>
  <si>
    <t>2024-11-11T06:07:27</t>
  </si>
  <si>
    <t>广东一鸿汽车配件有限公司 广州市，越秀区广园东路1881号致友汽配城分场B12档 一鸿汽配，510030，中国</t>
  </si>
  <si>
    <t>Yingde Dosoon Fine Chemical Co Ltd</t>
  </si>
  <si>
    <t>2.2 F62</t>
  </si>
  <si>
    <t>1. 汽车美容养护
2. 化清剂
3. 刹车片清洗剂
4. 燃油添加剂
5. 表板蜡</t>
  </si>
  <si>
    <t>https://automechanika-shanghai.hk.messefrankfurt.com/shanghai/zh-cn/exhibitor-search.detail.html/guangdong-yingde-dosoon-fine-chemical-co-ltd.html</t>
  </si>
  <si>
    <t>www.china-dosoon.com</t>
  </si>
  <si>
    <t>2024-11-11T06:35:15</t>
  </si>
  <si>
    <t>Guangdong Qingyuan</t>
  </si>
  <si>
    <t>kaidilndustrialpark,baishatown,yingdecity</t>
  </si>
  <si>
    <t>513000</t>
  </si>
  <si>
    <t>+86 763 266 5909</t>
  </si>
  <si>
    <t>694545125@qq.com</t>
  </si>
  <si>
    <t>广东羽畅科技有限公司</t>
  </si>
  <si>
    <t>2.2 D103</t>
  </si>
  <si>
    <t>1. 警示灯
2. 射灯
3. 工作灯
4. 改装车灯MT10</t>
  </si>
  <si>
    <t>https://automechanika-shanghai.hk.messefrankfurt.com/shanghai/zh-cn/exhibitor-search.detail.html/guangdong-yuchang-technology-co-ltd.html</t>
  </si>
  <si>
    <t>2024-11-12T07:23:13</t>
  </si>
  <si>
    <t>南海区丹灶镇西联三甲大份东开发区9号厂房五楼之一</t>
  </si>
  <si>
    <t>528012</t>
  </si>
  <si>
    <t>+86 75718125716678</t>
  </si>
  <si>
    <t>1291628837@qq.com</t>
  </si>
  <si>
    <t>广东羽畅科技有限公司，广东省 佛山市，南海区丹灶镇西联三甲大份东开发区9号厂房五楼之一，528012，中国</t>
  </si>
  <si>
    <t>广东粤佛丰汽车科技有限公司</t>
  </si>
  <si>
    <t>5.1 N103</t>
  </si>
  <si>
    <t>https://automechanika-shanghai.hk.messefrankfurt.com/shanghai/zh-cn/exhibitor-search.detail.html/guangdong-yuefofeng-automotive-technology-co-ltd.html</t>
  </si>
  <si>
    <t>www.yuefofeng.com</t>
  </si>
  <si>
    <t>2024-10-08T06:37:56</t>
  </si>
  <si>
    <t>南海区狮山镇高尔夫路3号</t>
  </si>
  <si>
    <t>+86 757 8557 9387</t>
  </si>
  <si>
    <t>sales@yuefofeng.com</t>
  </si>
  <si>
    <t>广东粤佛丰汽车科技有限公司，广东省 佛山市，南海区狮山镇高尔夫路3号，528000，中国</t>
  </si>
  <si>
    <t>广东月福汽车用品有限公司</t>
  </si>
  <si>
    <t>2.2 H72</t>
  </si>
  <si>
    <t>https://automechanika-shanghai.hk.messefrankfurt.com/shanghai/zh-cn/exhibitor-search.detail.html/guangdongyuefucarcareproductco.html</t>
  </si>
  <si>
    <t>www.gdyfu.com</t>
  </si>
  <si>
    <t>2024-11-11T07:52:19</t>
  </si>
  <si>
    <t>番禺区洛浦街道南桂路恒达产业园A2栋A梯4楼</t>
  </si>
  <si>
    <t>511431</t>
  </si>
  <si>
    <t>+86 20 8763 2885</t>
  </si>
  <si>
    <t>linjun@gdyfu.com</t>
  </si>
  <si>
    <t>+86 20 3770 5322</t>
  </si>
  <si>
    <t>广东月福汽车用品有限公司，广东省 广州市，番禺区洛浦街道南桂路恒达产业园A2栋A梯4楼，511431，中国</t>
  </si>
  <si>
    <t>广东智选雅音科技有限公司</t>
  </si>
  <si>
    <t>8.2 E55</t>
  </si>
  <si>
    <t>https://automechanika-shanghai.hk.messefrankfurt.com/shanghai/zh-cn/exhibitor-search.detail.html/guangdongzhixuanyayintechnologyco.html</t>
  </si>
  <si>
    <t>www.ysjdxm.com</t>
  </si>
  <si>
    <t>2024-11-11T06:32:52</t>
  </si>
  <si>
    <t>凤岗镇汇鸿工业园D栋6楼</t>
  </si>
  <si>
    <t>523686</t>
  </si>
  <si>
    <t>+86 769 8995 5266</t>
  </si>
  <si>
    <t>suni@yayincar.com</t>
  </si>
  <si>
    <t>+86 769 8763 2885</t>
  </si>
  <si>
    <t>广东智选雅音科技有限公司，广东省 东莞市，凤岗镇汇鸿工业园D栋6楼，523686，中国</t>
  </si>
  <si>
    <t>广东中配互联网科技有限公司</t>
  </si>
  <si>
    <t>7.2 F63</t>
  </si>
  <si>
    <t>https://automechanika-shanghai.hk.messefrankfurt.com/shanghai/zh-cn/exhibitor-search.detail.html/guangdong-zhongpei-internet-technology-corp-ltd.html</t>
  </si>
  <si>
    <t>www.izhongpei.com</t>
  </si>
  <si>
    <t>2024-11-11T07:08:21</t>
  </si>
  <si>
    <t>白云区钟落潭镇长腰岭村771-773号</t>
  </si>
  <si>
    <t>+86 20 2880 9333</t>
  </si>
  <si>
    <t>export@ytsf.com.cn</t>
  </si>
  <si>
    <t>广东中配互联网科技有限公司 广州市，白云区钟落潭镇长腰岭村771-773号，510000，中国</t>
  </si>
  <si>
    <t>广州市德卡迪汽车配件有限公司</t>
  </si>
  <si>
    <t>8.2 N55</t>
  </si>
  <si>
    <t>1. 排气改装升级
2. 声浪调节
3. 性能提升
4. 汽车底盘轻量化
5. 排气阀门</t>
  </si>
  <si>
    <t>https://automechanika-shanghai.hk.messefrankfurt.com/shanghai/zh-cn/exhibitor-search.detail.html/guanghzou-dekadi-auto-parts-co-ltd.html</t>
  </si>
  <si>
    <t>2024-11-11T07:37:32</t>
  </si>
  <si>
    <t>{"0": {"[Social] No": 1, "[Social] Name": "wechat", "[Social] File": "https://exhibitorsearch.hk.messefrankfurt.com/images/original/qrcodes/10000100202401/383852/1730087635034_4095763589.jpeg", "[Social] Url": "https://u.wechat.com/EJikRNMEqs-Euny5ik01sw0?s=2"}}</t>
  </si>
  <si>
    <t>白云区钟落潭镇良田中路68-2号</t>
  </si>
  <si>
    <t>510450</t>
  </si>
  <si>
    <t>+86 21 368 221 0667</t>
  </si>
  <si>
    <t>103500612@qq.com</t>
  </si>
  <si>
    <t>广州市德卡迪汽车配件有限公司，广东省 广州市，白云区钟落潭镇良田中路68-2号，510450，中国</t>
  </si>
  <si>
    <t>清河县光年汽车配件有限公司</t>
  </si>
  <si>
    <t>1.1 A22</t>
  </si>
  <si>
    <t>https://automechanika-shanghai.hk.messefrankfurt.com/shanghai/zh-cn/exhibitor-search.detail.html/guangnian-automotive-parts-co-ltd.html</t>
  </si>
  <si>
    <t>www.ruifengautoparts.cn</t>
  </si>
  <si>
    <t>2024-10-08T06:45:44</t>
  </si>
  <si>
    <t>清河王官庄工业区</t>
  </si>
  <si>
    <t>+86 319 553 2766</t>
  </si>
  <si>
    <t>清河县光年汽车配件有限公司，河北省 邢台市，清河王官庄工业区，050000，中国</t>
  </si>
  <si>
    <t>广饶永正汽车配件有限责任公司</t>
  </si>
  <si>
    <t>7.2 K40</t>
  </si>
  <si>
    <t>https://automechanika-shanghai.hk.messefrankfurt.com/shanghai/zh-cn/exhibitor-search.detail.html/guangrao-yongzheng-auto-parts-co-ltd.html</t>
  </si>
  <si>
    <t>www.yzwheel.cn</t>
  </si>
  <si>
    <t>2024-11-11T06:11:31</t>
  </si>
  <si>
    <t>广饶县稻庄镇西水工业园</t>
  </si>
  <si>
    <t>257336</t>
  </si>
  <si>
    <t>+86 546 649 7568</t>
  </si>
  <si>
    <t>yzsteelwheel@163.com</t>
  </si>
  <si>
    <t>广饶永正汽车配件有限责任公司，山东省 东营市，广饶县稻庄镇西水工业园，257336，中国</t>
  </si>
  <si>
    <t>广西华克智创机械科技有限公司</t>
  </si>
  <si>
    <t>6.1 A34</t>
  </si>
  <si>
    <t>https://automechanika-shanghai.hk.messefrankfurt.com/shanghai/zh-cn/exhibitor-search.detail.html/guangxi-huakic-machinery-and-technology-company-limited.html</t>
  </si>
  <si>
    <t>www.lzkll.cn</t>
  </si>
  <si>
    <t>2024-11-15T08:56:35</t>
  </si>
  <si>
    <t>壮族自治区柳州市</t>
  </si>
  <si>
    <t>学院路50号鑫中联大厦1栋1单元4-10</t>
  </si>
  <si>
    <t>545000</t>
  </si>
  <si>
    <t>+86 77218677224188</t>
  </si>
  <si>
    <t>18677224188@163.com</t>
  </si>
  <si>
    <t>+86 772124188</t>
  </si>
  <si>
    <t>广西华克智创机械科技有限公司 壮族自治区柳州市，学院路50号鑫中联大厦1栋1单元4-10，545000，中国</t>
  </si>
  <si>
    <t>广西玉柴机器股份有限公司</t>
  </si>
  <si>
    <t>6.1 E100</t>
  </si>
  <si>
    <t>https://automechanika-shanghai.hk.messefrankfurt.com/shanghai/zh-cn/exhibitor-search.detail.html/guangxi-yuchai-machinery-co-ltd.html</t>
  </si>
  <si>
    <t>www.yuchaidiesel.com</t>
  </si>
  <si>
    <t>2024-11-06T17:19:06</t>
  </si>
  <si>
    <t>壮族自治区玉林市</t>
  </si>
  <si>
    <t>玉州区天桥西路88号</t>
  </si>
  <si>
    <t>537005</t>
  </si>
  <si>
    <t>+86 775 322 8826</t>
  </si>
  <si>
    <t>cms@yuchai.cn</t>
  </si>
  <si>
    <t>+86 775 328 8168</t>
  </si>
  <si>
    <t>广西玉柴机器股份有限公司 壮族自治区玉林市，玉州区天桥西路88号，537005，中国</t>
  </si>
  <si>
    <t>广州市阿杜新能源有限公司</t>
  </si>
  <si>
    <t>4.1 A72</t>
  </si>
  <si>
    <t>https://automechanika-shanghai.hk.messefrankfurt.com/shanghai/zh-cn/exhibitor-search.detail.html/guangzhou-adu-new-energy-co-ltd.html</t>
  </si>
  <si>
    <t>2024-11-06T13:48:05</t>
  </si>
  <si>
    <t>越秀区广园东路1686-1688 1702-1716号金永福汽车配件用品城自编14栋17档之二 14栋18档</t>
  </si>
  <si>
    <t>+86 20 8306 6158</t>
  </si>
  <si>
    <t>2853987875@qq.com</t>
  </si>
  <si>
    <t>广州市阿杜新能源有限公司，广东省 广州市，越秀区广园东路1686-1688 1702-1716号金永福汽车配件用品城自编14栋17档之二 14栋18档，510000，中国</t>
  </si>
  <si>
    <t>广州市安亿仕电子科技有限公司</t>
  </si>
  <si>
    <t>1: 1.2 F80
2: 8.2 F80</t>
  </si>
  <si>
    <t>1. LED双光透镜
2. HID 双光透镜
3. LED头灯
4. 汽车双光雾灯透镜</t>
  </si>
  <si>
    <t>https://automechanika-shanghai.hk.messefrankfurt.com/shanghai/zh-cn/exhibitor-search.detail.html/guangzhou-aes-science-technology-co-ltd.html</t>
  </si>
  <si>
    <t>www.aesups.com</t>
  </si>
  <si>
    <t>2024-11-11T05:06:27</t>
  </si>
  <si>
    <t>白云区龙归龙河西路92号</t>
  </si>
  <si>
    <t>+86 20 2421 0115</t>
  </si>
  <si>
    <t>+86 20 400 613 8813</t>
  </si>
  <si>
    <t>广州市安亿仕电子科技有限公司，广东省 广州市，白云区龙归龙河西路92号，510000，中国</t>
  </si>
  <si>
    <t>Guangzhou Aililaisi Auto Parts Co Ltd</t>
  </si>
  <si>
    <t>1.2 B112</t>
  </si>
  <si>
    <t>1. Led Foglight
2. Led Headlight
3. Motorcycles Front Light
4. Factory
5. OEM ODM</t>
  </si>
  <si>
    <t>https://automechanika-shanghai.hk.messefrankfurt.com/shanghai/zh-cn/exhibitor-search.detail.html/guangzhou-aililaisi-auto-parts-co-ltd.html</t>
  </si>
  <si>
    <t>2024-11-11T07:16:55</t>
  </si>
  <si>
    <t>Yongxing Village, Taihe Town 5th Floor, Building A, Industrial Factory, No. 15 Shajing East Road</t>
  </si>
  <si>
    <t>510540</t>
  </si>
  <si>
    <t>+86 2013751919377</t>
  </si>
  <si>
    <t>971892282@qq.com</t>
  </si>
  <si>
    <t>广州艾尔斯汽车零部件有限公司</t>
  </si>
  <si>
    <t>7.1 N98</t>
  </si>
  <si>
    <t>https://automechanika-shanghai.hk.messefrankfurt.com/shanghai/zh-cn/exhibitor-search.detail.html/guangzhou-airs-auto-parts-co-ltd.html</t>
  </si>
  <si>
    <t>2024-11-06T14:36:13</t>
  </si>
  <si>
    <t>白云区太和镇永兴村东路18号C栋3楼</t>
  </si>
  <si>
    <t>+86 20 3121 4287</t>
  </si>
  <si>
    <t>1191685625@qq.com</t>
  </si>
  <si>
    <t>广州艾尔斯汽车零部件有限公司 广州市，白云区太和镇永兴村东路18号C栋3楼，510540，中国</t>
  </si>
  <si>
    <t>广州浩瀚资讯传播有限公司</t>
  </si>
  <si>
    <t>https://automechanika-shanghai.hk.messefrankfurt.com/shanghai/zh-cn/exhibitor-search.detail.html/guang-zhou-allallinfo-media-ltd.html</t>
  </si>
  <si>
    <t>2024-11-15T05:46:04</t>
  </si>
  <si>
    <t>广州浩瀚资讯传播有限公司，中国</t>
  </si>
  <si>
    <t>广州安雷仕汽配贸易有限公司</t>
  </si>
  <si>
    <t>1.1 M31</t>
  </si>
  <si>
    <t>1. Steering rack
2. power steering pump
3. Tubocharger
4. water pump
5. oil pump</t>
  </si>
  <si>
    <t>https://automechanika-shanghai.hk.messefrankfurt.com/shanghai/zh-cn/exhibitor-search.detail.html/guangzhou-alnsu-auto-parts-co-ltd.html</t>
  </si>
  <si>
    <t>www.alnsu.com</t>
  </si>
  <si>
    <t>2024-11-13T07:07:33</t>
  </si>
  <si>
    <t>越秀区广园东路1686-1688 1702-1716号金永福汽车配件用品城自编1694-501 502室</t>
  </si>
  <si>
    <t>+86 135 7037 1630</t>
  </si>
  <si>
    <t>cindy@alnsu.com</t>
  </si>
  <si>
    <t>广州安雷仕汽配贸易有限公司，广东省 广州市，越秀区广园东路1686-1688 1702-1716号金永福汽车配件用品城自编1694-501 502室，510095，中国</t>
  </si>
  <si>
    <t>Guangzhou Andaotong Automobile Security System co ltd</t>
  </si>
  <si>
    <t>4.1 A29</t>
  </si>
  <si>
    <t>https://automechanika-shanghai.hk.messefrankfurt.com/shanghai/zh-cn/exhibitor-search.detail.html/guangzhou-andaotong-automobile-security-system-coltd.html</t>
  </si>
  <si>
    <t>www.andaotong.com</t>
  </si>
  <si>
    <t>2024-11-11T07:59:20</t>
  </si>
  <si>
    <t>Guangzhou Andaotong Automobile Security System Co ltd</t>
  </si>
  <si>
    <t>+86 1562229366</t>
  </si>
  <si>
    <t>461218874@qq.com</t>
  </si>
  <si>
    <t>广州安科达汽车制动系统有限公司</t>
  </si>
  <si>
    <t>7.1 F47</t>
  </si>
  <si>
    <t>1. 碟式刹车片
2. Disc brake pads
3. 鼓式刹车蹄
4. Drum brake shoes</t>
  </si>
  <si>
    <t>https://automechanika-shanghai.hk.messefrankfurt.com/shanghai/zh-cn/exhibitor-search.detail.html/guangzhou-ankeda-auto-brake-system-co-ltd.html</t>
  </si>
  <si>
    <t>www.tatkbrake.com</t>
  </si>
  <si>
    <t>2024-11-11T06:41:04</t>
  </si>
  <si>
    <t>花都区汽车城东风大道西温屋路5号</t>
  </si>
  <si>
    <t>+86 237713117</t>
  </si>
  <si>
    <t>patrick@tatkbrake.com</t>
  </si>
  <si>
    <t>广州安科达汽车制动系统有限公司，广东省 广州市，花都区汽车城东风大道西温屋路5号，510000，中国</t>
  </si>
  <si>
    <t>广州奥科照明电器有限公司</t>
  </si>
  <si>
    <t>1.2 G74</t>
  </si>
  <si>
    <t>1. LED汽车大灯</t>
  </si>
  <si>
    <t>https://automechanika-shanghai.hk.messefrankfurt.com/shanghai/zh-cn/exhibitor-search.detail.html/guangzhou-aoke-lighting-electric-co-ltd.html</t>
  </si>
  <si>
    <t>2024-11-11T06:52:00</t>
  </si>
  <si>
    <t>白云区太和镇永兴村沙井东路3号</t>
  </si>
  <si>
    <t>+86 20 3741 4130</t>
  </si>
  <si>
    <t>276814355@qq.com</t>
  </si>
  <si>
    <t>广州奥科照明电器有限公司，广东省 广州市，白云区太和镇永兴村沙井东路3号，510540，中国</t>
  </si>
  <si>
    <t>广州八点半贸易有限公司</t>
  </si>
  <si>
    <t>8.2 D128</t>
  </si>
  <si>
    <t>https://automechanika-shanghai.hk.messefrankfurt.com/shanghai/zh-cn/exhibitor-search.detail.html/guangzhou-badianban-trading-co-ltd.html</t>
  </si>
  <si>
    <t>2024-11-11T06:42:45</t>
  </si>
  <si>
    <t>花都区花东镇花都大道东170</t>
  </si>
  <si>
    <t>+86 2018122355579</t>
  </si>
  <si>
    <t>广州八点半贸易有限公司，广东省 广州市，花都区花东镇花都大道东170，510000，中国</t>
  </si>
  <si>
    <t>广州市白云区良田博鑫达五金厂</t>
  </si>
  <si>
    <t>5.2 N28</t>
  </si>
  <si>
    <t>https://automechanika-shanghai.hk.messefrankfurt.com/shanghai/zh-cn/exhibitor-search.detail.html/guangzhou-baiyun-district-liangtian-boxingda-hardware-factory.html</t>
  </si>
  <si>
    <t>www.yokhall.com</t>
  </si>
  <si>
    <t>2024-11-15T08:53:49</t>
  </si>
  <si>
    <t>白云区良田镇白沙村白沙大街98号</t>
  </si>
  <si>
    <t>+86 20 8202 9216</t>
  </si>
  <si>
    <t>jackychen27@icloud.com</t>
  </si>
  <si>
    <t>+86 20 8202 9892</t>
  </si>
  <si>
    <t>广州市白云区良田博鑫达五金厂，广东省 广州市，白云区良田镇白沙村白沙大街98号，510000，中国</t>
  </si>
  <si>
    <t>广州市白云区千喜皮革制品厂</t>
  </si>
  <si>
    <t>2.2 B06</t>
  </si>
  <si>
    <t>https://automechanika-shanghai.hk.messefrankfurt.com/shanghai/zh-cn/exhibitor-search.detail.html/guangzhou-baiyun-district-qianxi-leather-products-factory.html</t>
  </si>
  <si>
    <t>Yeolpise..com</t>
  </si>
  <si>
    <t>2024-11-15T08:52:43</t>
  </si>
  <si>
    <t>白云区太和镇谢家庄三社厂房亩前街8号4楼</t>
  </si>
  <si>
    <t>+86 208749200</t>
  </si>
  <si>
    <t>wukui1178@gmail.com</t>
  </si>
  <si>
    <t>+86 20 8743 9629</t>
  </si>
  <si>
    <t>广州市白云区千喜皮革制品厂，广东省 广州市，白云区太和镇谢家庄三社厂房亩前街8号4楼，510000，中国</t>
  </si>
  <si>
    <t>广州市白云区永平豫德汽车配件店</t>
  </si>
  <si>
    <t>1.1 K116</t>
  </si>
  <si>
    <t>1. ISUZU
2. DMAX</t>
  </si>
  <si>
    <t>https://automechanika-shanghai.hk.messefrankfurt.com/shanghai/zh-cn/exhibitor-search.detail.html/guangzhou-baiyun-district-yongping-yude-auto-parts.html</t>
  </si>
  <si>
    <t>lqpickup.en.alibaba.com</t>
  </si>
  <si>
    <t>2024-11-11T06:53:11</t>
  </si>
  <si>
    <t>白云区东平北路133号</t>
  </si>
  <si>
    <t>+86 20 3123 3939</t>
  </si>
  <si>
    <t>dequan168@sina.com</t>
  </si>
  <si>
    <t>广州市白云区永平豫德汽车配件店，广东省 广州市，白云区东平北路133号，510500，中国</t>
  </si>
  <si>
    <t>广州市白云区真好汽配贸易中心</t>
  </si>
  <si>
    <t>4.1 M109</t>
  </si>
  <si>
    <t>https://automechanika-shanghai.hk.messefrankfurt.com/shanghai/zh-cn/exhibitor-search.detail.html/guangzhou-baiyun-zhenhao-auto-parts-trade-center.html</t>
  </si>
  <si>
    <t>guangsen18.en.made-in-china.com</t>
  </si>
  <si>
    <t>2024-11-15T02:37:27</t>
  </si>
  <si>
    <t>白云区三元里大道715号安华汽配城B51-56</t>
  </si>
  <si>
    <t>54100</t>
  </si>
  <si>
    <t>+86 20 3629 6128</t>
  </si>
  <si>
    <t>1113050675@qq.com</t>
  </si>
  <si>
    <t>+86 20 3629 6132</t>
  </si>
  <si>
    <t>广州市白云区真好汽配贸易中心 广州市，白云区三元里大道715号安华汽配城B51-56，54100，中国</t>
  </si>
  <si>
    <t>广州市版筑汽配贸易有限公司</t>
  </si>
  <si>
    <t>7.1 K106</t>
  </si>
  <si>
    <t>1. ISUZU
2. AUTOPARTS
3. MITSUBISHI
4. HINO
5. TOYOTA</t>
  </si>
  <si>
    <t>https://automechanika-shanghai.hk.messefrankfurt.com/shanghai/zh-cn/exhibitor-search.detail.html/guangzhou-banzhu-auto-parts-trade-co-ltd.html</t>
  </si>
  <si>
    <t>www.isuzu-truckspares.com</t>
  </si>
  <si>
    <t>2024-11-11T06:57:16</t>
  </si>
  <si>
    <t>{"0": {"[Social] No": 1, "[Social] Name": "wechat", "[Social] File": "https://exhibitorsearch.hk.messefrankfurt.com/images/original/qrcodes/10000100202401/403011/1730801688220_1339961085.png", "[Social] Url": "https://u.wechat.com/MCkhHQm_U_SdPsEDqAgGq44"}}</t>
  </si>
  <si>
    <t>白云区东平官田中巷5号C栋1楼</t>
  </si>
  <si>
    <t>+86 236220845</t>
  </si>
  <si>
    <t>124916698@qq.com</t>
  </si>
  <si>
    <t>广州市版筑汽配贸易有限公司，广东省 广州市，白云区东平官田中巷5号C栋1楼，510000，中国</t>
  </si>
  <si>
    <t>广州宝科汽车零件制造有限公司</t>
  </si>
  <si>
    <t>6.1 H83</t>
  </si>
  <si>
    <t>https://automechanika-shanghai.hk.messefrankfurt.com/shanghai/zh-cn/exhibitor-search.detail.html/guangzhou-baoke-auto-parts-manufacturing.html</t>
  </si>
  <si>
    <t>2024-10-08T06:54:07</t>
  </si>
  <si>
    <t>白云区白云湖街道夏茅大松园路 2号</t>
  </si>
  <si>
    <t>+86 159 0204 0555</t>
  </si>
  <si>
    <t>1435834536@qq.com</t>
  </si>
  <si>
    <t>广州宝科汽车零件制造有限公司，广东省 广州市，白云区白云湖街道夏茅大松园路 2号，510515，中国</t>
  </si>
  <si>
    <t>广州宝龙达电子科技有限公司</t>
  </si>
  <si>
    <t>1.2 N60</t>
  </si>
  <si>
    <t>https://automechanika-shanghai.hk.messefrankfurt.com/shanghai/zh-cn/exhibitor-search.detail.html/guangzhou-baolongda-electronic-technology-co-ltd.html</t>
  </si>
  <si>
    <t>2024-11-11T07:44:23</t>
  </si>
  <si>
    <t>越秀区永福路 44 号大院一号楼二楼自编 E105房</t>
  </si>
  <si>
    <t>+86 20 3768 4568</t>
  </si>
  <si>
    <t>1971731942@qq.com</t>
  </si>
  <si>
    <t>广州宝龙达电子科技有限公司，广东省 广州市，越秀区永福路 44 号大院一号楼二楼自编 E105房，510095，中国</t>
  </si>
  <si>
    <t>广州倍途轮胎实业有限公司</t>
  </si>
  <si>
    <t>7.2 E10</t>
  </si>
  <si>
    <t>1. 轮胎
2. 自修复轮胎
3. 不怕扎钉的轮胎
4. 高性能轮胎
5. 倍途轮胎</t>
  </si>
  <si>
    <t>https://automechanika-shanghai.hk.messefrankfurt.com/shanghai/zh-cn/exhibitor-search.detail.html/guangzhou-beitu-tire-industry-co-ltd.html</t>
  </si>
  <si>
    <t>2024-10-25T08:48:54</t>
  </si>
  <si>
    <t>番禺区东环街番禺大道北555号天安总部中心30号楼803之八</t>
  </si>
  <si>
    <t>511402</t>
  </si>
  <si>
    <t>sales2@beture.com.cn</t>
  </si>
  <si>
    <t>广州倍途轮胎实业有限公司，广东省 广州市，番禺区东环街番禺大道北555号天安总部中心30号楼803之八，511402，中国</t>
  </si>
  <si>
    <t>广州市倍加润特种润滑油有限公司</t>
  </si>
  <si>
    <t>https://automechanika-shanghai.hk.messefrankfurt.com/shanghai/zh-cn/exhibitor-search.detail.html/guangzhou-bejiarun-special-lubricating-oil-co-ltd.html</t>
  </si>
  <si>
    <t>www.maryn.com.cn</t>
  </si>
  <si>
    <t>2024-10-14T10:44:15</t>
  </si>
  <si>
    <t>花都区炭步镇温屋路5号</t>
  </si>
  <si>
    <t>+86 137 1120 2533</t>
  </si>
  <si>
    <t>beijiarun@marynlube.com</t>
  </si>
  <si>
    <t>广州市倍加润特种润滑油有限公司，广东省 广州市，花都区炭步镇温屋路5号，510000，中国</t>
  </si>
  <si>
    <t>广州奔百屹新能源科技有限公司</t>
  </si>
  <si>
    <t>5.1 N74</t>
  </si>
  <si>
    <t>1.3 车身部分【金属部件、安装部件、车窗、保险杠、车载集成光伏系统（VIPV）】
1.4 机械标准部件（紧固件、螺钉锁止部件、密封圈、滚动轴承）
2.3 车辆电气系统（电源、电池、电缆、线束、电缆安装与连接元件、插头、传感器、车载诊断系统、高压系统）</t>
  </si>
  <si>
    <t>1. 新能源电动压缩机
2. 新能源压缩机
3. 电动空调泵
4. 电动压缩机
5. 电混动压缩机</t>
  </si>
  <si>
    <t>https://automechanika-shanghai.hk.messefrankfurt.com/shanghai/zh-cn/exhibitor-search.detail.html/guangzhou-benbaiyi-new-energy-technology-co-ltd.html</t>
  </si>
  <si>
    <t>2024-11-11T06:50:20</t>
  </si>
  <si>
    <t>增城区石滩镇三江第一工业区1栋201号</t>
  </si>
  <si>
    <t>511330</t>
  </si>
  <si>
    <t>+86 21 390 887 6812</t>
  </si>
  <si>
    <t>378901174@qq.com</t>
  </si>
  <si>
    <t>广州奔百屹新能源科技有限公司，广东省 广州市，增城区石滩镇三江第一工业区1栋201号，511330，中国</t>
  </si>
  <si>
    <r>
      <rPr>
        <sz val="9"/>
        <color theme="1"/>
        <rFont val="微软雅黑"/>
        <charset val="134"/>
      </rPr>
      <t>广州贝</t>
    </r>
    <r>
      <rPr>
        <sz val="9"/>
        <color theme="1"/>
        <rFont val="宋体-简"/>
        <charset val="134"/>
      </rPr>
      <t>偲</t>
    </r>
    <r>
      <rPr>
        <sz val="9"/>
        <color theme="1"/>
        <rFont val="微软雅黑"/>
        <charset val="134"/>
      </rPr>
      <t>特汽车零部件有限公司</t>
    </r>
  </si>
  <si>
    <t>3 K99</t>
  </si>
  <si>
    <t>1. 悬挂
2. 球头拉杆
3. 减震器
4. 轴承
5. 水泵</t>
  </si>
  <si>
    <t>https://automechanika-shanghai.hk.messefrankfurt.com/shanghai/zh-cn/exhibitor-search.detail.html/guangzhou-best-auto-parts-co-ltd.html</t>
  </si>
  <si>
    <t>www.bmtsr.com</t>
  </si>
  <si>
    <t>2024-11-06T10:28:48</t>
  </si>
  <si>
    <t>白云区坤和街大山塘水库旁自编一号</t>
  </si>
  <si>
    <t>+86 186 6479 1680</t>
  </si>
  <si>
    <t>743662307@qq.com</t>
  </si>
  <si>
    <t>+86 18 616 479 1680</t>
  </si>
  <si>
    <r>
      <rPr>
        <sz val="9"/>
        <color theme="1"/>
        <rFont val="微软雅黑"/>
        <charset val="134"/>
      </rPr>
      <t>广州贝</t>
    </r>
    <r>
      <rPr>
        <sz val="9"/>
        <color theme="1"/>
        <rFont val="宋体-简"/>
        <charset val="134"/>
      </rPr>
      <t>偲</t>
    </r>
    <r>
      <rPr>
        <sz val="9"/>
        <color theme="1"/>
        <rFont val="微软雅黑"/>
        <charset val="134"/>
      </rPr>
      <t>特汽车零部件有限公司 广州市，白云区坤和街大山塘水库旁自编一号，510000，中国</t>
    </r>
  </si>
  <si>
    <t>广州顶牛汽车用品有限公司</t>
  </si>
  <si>
    <t>2.2 D107</t>
  </si>
  <si>
    <t>1. 车载显示屏
2. 车载摄像头
3. Monitor
4. Camera</t>
  </si>
  <si>
    <t>https://automechanika-shanghai.hk.messefrankfurt.com/shanghai/zh-cn/exhibitor-search.detail.html/guangzhou-besyo-auto-parts-co-ltd.html</t>
  </si>
  <si>
    <t>www.besyoautoparts.com</t>
  </si>
  <si>
    <t>2024-10-30T04:23:35</t>
  </si>
  <si>
    <t>{"0": {"[Social] No": 1, "[Social] Name": "wechat", "[Social] File": "https://exhibitorsearch.hk.messefrankfurt.com/images/original/qrcodes/10000100202401/400621/1730258611427_2364869016.png", "[Social] Url": "https://u.wechat.com/EB27xpKhAwI1hHSkJtgxXFE"}}</t>
  </si>
  <si>
    <t>白云区白云大道北1400号翔云大厦1208室</t>
  </si>
  <si>
    <t>510440</t>
  </si>
  <si>
    <t>+86 20 2827 6983</t>
  </si>
  <si>
    <t>info@besyoautoparts.com</t>
  </si>
  <si>
    <t>广州顶牛汽车用品有限公司，广东省 广州市，白云区白云大道北1400号翔云大厦1208室，510440，中国</t>
  </si>
  <si>
    <t>广州宝高汽车电子有限公司</t>
  </si>
  <si>
    <t>1.2 H83</t>
  </si>
  <si>
    <t>https://automechanika-shanghai.hk.messefrankfurt.com/shanghai/zh-cn/exhibitor-search.detail.html/guangzhou-bg-auto-accessories-co-ltd.html</t>
  </si>
  <si>
    <t>www.x-willtopled.com</t>
  </si>
  <si>
    <t>2024-11-11T08:05:58</t>
  </si>
  <si>
    <t>恒福路115号益友国际汽配城G层B区GB082</t>
  </si>
  <si>
    <t>+86 135 3414 3962</t>
  </si>
  <si>
    <t>cateryne@guangzhoubgauto.com</t>
  </si>
  <si>
    <t>广州宝高汽车电子有限公司，广东省 广州市，恒福路115号益友国际汽配城G层B区GB082，510000，中国</t>
  </si>
  <si>
    <t>Guangzhou Biaobang Car Care Industry</t>
  </si>
  <si>
    <t>2.2 F13</t>
  </si>
  <si>
    <t>1. 标榜
2. 汽车清洗
3. 美容养护
4. 润滑油</t>
  </si>
  <si>
    <t>https://automechanika-shanghai.hk.messefrankfurt.com/shanghai/zh-cn/exhibitor-search.detail.html/guangzhou-biaobang-car-care-industry-co-ltd.html</t>
  </si>
  <si>
    <t>www.biaobang.cn</t>
  </si>
  <si>
    <t>2024-11-15T08:52:55</t>
  </si>
  <si>
    <t>{"0": {"[Social] No": 1, "[Social] Name": "wechat", "[Social] File": "https://exhibitorsearch.hk.messefrankfurt.com/images/original/qrcodes/10000100202401/400909/1730281455554_2364869016.png", "[Social] Url": "http://weixin.qq.com/r/CXUkPKzExfG6rehf9yAb"}}</t>
  </si>
  <si>
    <t>Guangdong Guangzhou</t>
  </si>
  <si>
    <t>#2, East Chuangye Road, Zhongxin Town, Zengcheng</t>
  </si>
  <si>
    <t>511365</t>
  </si>
  <si>
    <t>+86 20 3296 8886</t>
  </si>
  <si>
    <t>jiangshuyan@biaobang.cn</t>
  </si>
  <si>
    <t>广州市标时顿汽配有限公司</t>
  </si>
  <si>
    <t>6.1 N44</t>
  </si>
  <si>
    <t>https://automechanika-shanghai.hk.messefrankfurt.com/shanghai/zh-cn/exhibitor-search.detail.html/guangzhou-biaoshidun-auto-parts-limited-company.html</t>
  </si>
  <si>
    <t>biaoshidun8899.en.alibaba.com</t>
  </si>
  <si>
    <t>2024-11-11T06:27:01</t>
  </si>
  <si>
    <t>越秀区广园东路1540号A14。</t>
  </si>
  <si>
    <t>+86 20 3827 8181</t>
  </si>
  <si>
    <t>1601196208@qq.com</t>
  </si>
  <si>
    <t>广州市标时顿汽配有限公司 广州市，越秀区广园东路1540号A14。，510000，中国</t>
  </si>
  <si>
    <t>Guangzhou Bjg Electronic Technology Co Ltd</t>
  </si>
  <si>
    <t>1.2 F111</t>
  </si>
  <si>
    <t>1. Auto led headlight
2. Car led healamp
3. H4 healight
4. H7 headlight
5. H11healight</t>
  </si>
  <si>
    <t>https://automechanika-shanghai.hk.messefrankfurt.com/shanghai/zh-cn/exhibitor-search.detail.html/guangzhou-bjg-electronic-technology-coltd.html</t>
  </si>
  <si>
    <t>2024-11-11T07:18:44</t>
  </si>
  <si>
    <t>No.4 North Dongping Village</t>
  </si>
  <si>
    <t>510442</t>
  </si>
  <si>
    <t>+86 20 8761 8561</t>
  </si>
  <si>
    <t>15817006659@126.com</t>
  </si>
  <si>
    <t>广州市宝勒博汽车零部件有限公司</t>
  </si>
  <si>
    <t>1.1 K71</t>
  </si>
  <si>
    <t>1. 德国品质 中国价值</t>
  </si>
  <si>
    <t>https://automechanika-shanghai.hk.messefrankfurt.com/shanghai/zh-cn/exhibitor-search.detail.html/guangzhou-blobull-auto-parts-co-ltd.html</t>
  </si>
  <si>
    <t>www.blobull.com</t>
  </si>
  <si>
    <t>2024-11-06T08:51:20</t>
  </si>
  <si>
    <t>白云区云霄路3号</t>
  </si>
  <si>
    <t>510403</t>
  </si>
  <si>
    <t>+86 20 8349 3753</t>
  </si>
  <si>
    <t>blobull168@163.com</t>
  </si>
  <si>
    <t>广州市宝勒博汽车零部件有限公司 广州市，白云区云霄路3号，510403，中国</t>
  </si>
  <si>
    <t>Guangzhou Bojin Auto Accessories Co Ltd</t>
  </si>
  <si>
    <t>8.2 A01</t>
  </si>
  <si>
    <t>1. PPF
2. Car wrap vinyl
3. Car film
4. Window tint
5. 车膜</t>
  </si>
  <si>
    <t>https://automechanika-shanghai.hk.messefrankfurt.com/shanghai/zh-cn/exhibitor-search.detail.html/guangzhou-bojin-auto-accessories-co-ltd.html</t>
  </si>
  <si>
    <t>www.appfmo.com</t>
  </si>
  <si>
    <t>2024-11-01T03:19:55</t>
  </si>
  <si>
    <t>{"0": {"[Social] No": 1, "[Social] Name": "wechat", "[Social] File": "https://exhibitorsearch.hk.messefrankfurt.com/images/original/qrcodes/10000100202401/383277/1730427587774_2984053955.png", "[Social] Url": "http://weixin.qq.com/r/rinexk7EPhNBrQql93y8"}}</t>
  </si>
  <si>
    <t>Building B1,Longshan Industrial Park,Longdong,Tianhe District</t>
  </si>
  <si>
    <t>510630</t>
  </si>
  <si>
    <t>+86 138 2841 1175</t>
  </si>
  <si>
    <t>srg2100@126.com</t>
  </si>
  <si>
    <t>广州柏瑞汽车灯具有限公司</t>
  </si>
  <si>
    <t>1.2 G38</t>
  </si>
  <si>
    <t>1. Led 警示灯
2. led 信号灯
3. led 室内灯
4. led 工作灯
5. led 行驶灯</t>
  </si>
  <si>
    <t>https://automechanika-shanghai.hk.messefrankfurt.com/shanghai/zh-cn/exhibitor-search.detail.html/guangzhou-bory-auto-light-co-ltd.html</t>
  </si>
  <si>
    <t>www.boryautolight.com</t>
  </si>
  <si>
    <t>2024-09-23T06:58:37</t>
  </si>
  <si>
    <t>花都区花都大道70号俊城工业园3栋3楼</t>
  </si>
  <si>
    <t>511495</t>
  </si>
  <si>
    <t>+86 20 3492 8816</t>
  </si>
  <si>
    <t>fiona@boryautolight.com</t>
  </si>
  <si>
    <t>广州柏瑞汽车灯具有限公司，广东省 广州市，花都区花都大道70号俊城工业园3栋3楼，511495，中国</t>
  </si>
  <si>
    <t>广州保赐利化工有限公司</t>
  </si>
  <si>
    <t>2.2 F43</t>
  </si>
  <si>
    <t>https://automechanika-shanghai.hk.messefrankfurt.com/shanghai/zh-cn/exhibitor-search.detail.html/guangzhou-botny-chemical-co-ltd.html</t>
  </si>
  <si>
    <t>www.botny.com</t>
  </si>
  <si>
    <t>从化区鳌头镇聚丰北路628号</t>
  </si>
  <si>
    <t>510590</t>
  </si>
  <si>
    <t>zzc@botny.com</t>
  </si>
  <si>
    <t>广州保赐利化工有限公司，广东省 广州市，从化区鳌头镇聚丰北路628号，510590，中国</t>
  </si>
  <si>
    <t>Guangzhou Bravo Auto Parts Limited</t>
  </si>
  <si>
    <t>6.1 D75</t>
  </si>
  <si>
    <t>1. Air Suspension Shock
2. Air Suspension Spring
3. Air Suspension Compressor
4. Air Suspension Valve Block
5. Air Spring</t>
  </si>
  <si>
    <t>https://automechanika-shanghai.hk.messefrankfurt.com/shanghai/zh-cn/exhibitor-search.detail.html/guangzhou-bravo-auto-parts-limited.html</t>
  </si>
  <si>
    <t>www.air-suspensionshock.com</t>
  </si>
  <si>
    <t>2024-10-12T03:51:12</t>
  </si>
  <si>
    <t>{"0": {"[Social] No": 1, "[Social] Name": "youtube", "[Social] File": "", "[Social] Url": "https://www.youtube.com/channel/UCqt33V_KMBHb1GcwPfWpCKw?sub_confirmation=1"}}</t>
  </si>
  <si>
    <t>Room 301, No.3 Block, 1019# Guangcong 9th Road, Zhongluotan Town, Baiyun District</t>
  </si>
  <si>
    <t>510550</t>
  </si>
  <si>
    <t>+86 159 7545 0021</t>
  </si>
  <si>
    <t>export@air-suspensionshock.com</t>
  </si>
  <si>
    <t>+86 203152643</t>
  </si>
  <si>
    <t>广州卡宾仕薄膜有限公司</t>
  </si>
  <si>
    <t>8.2 K53</t>
  </si>
  <si>
    <t>1. 不伤原车漆       品牌概念
2. 耐磨耐用              企业优势
3. 隔热阻燃              质量保证
4. 拒绝腐蚀              全球安装
5. 防剐蹭                  优质生产</t>
  </si>
  <si>
    <t>https://automechanika-shanghai.hk.messefrankfurt.com/shanghai/zh-cn/exhibitor-search.detail.html/guangzhou-cabins-film-co-ltd.html</t>
  </si>
  <si>
    <t>2024-11-13T08:15:11</t>
  </si>
  <si>
    <t>{"0": {"[Social] No": 1, "[Social] Name": "instagram", "[Social] File": "", "[Social] Url": "https://www.carbins.net/"}}</t>
  </si>
  <si>
    <t>天河区凤凰街广汕二路11号7栋120铺</t>
  </si>
  <si>
    <t>510655</t>
  </si>
  <si>
    <t>info@carbins.net</t>
  </si>
  <si>
    <t>广州卡宾仕薄膜有限公司，广东省 广州市，天河区凤凰街广汕二路11号7栋120铺，510655，中国</t>
  </si>
  <si>
    <t>广州彩迪汽车用品有限公司</t>
  </si>
  <si>
    <t>1.2 M68</t>
  </si>
  <si>
    <t>https://automechanika-shanghai.hk.messefrankfurt.com/shanghai/zh-cn/exhibitor-search.detail.html/guangzhou-caidi-auto-accessories.html</t>
  </si>
  <si>
    <t>caidi68.en.alibaba.com</t>
  </si>
  <si>
    <t>2024-11-06T20:09:04</t>
  </si>
  <si>
    <t>恒福路155号益友国际汽配城负一层GC007-008档</t>
  </si>
  <si>
    <t>+86 1343340124</t>
  </si>
  <si>
    <t>gzcaidi68@hotmail.com</t>
  </si>
  <si>
    <t>+86 1343</t>
  </si>
  <si>
    <t>广州彩迪汽车用品有限公司，广东省 广州市，恒福路155号益友国际汽配城负一层GC007-008档，510000，中国</t>
  </si>
  <si>
    <t>广州彩冠纸品包装有限公司</t>
  </si>
  <si>
    <t>7.1 B101</t>
  </si>
  <si>
    <t>1. 汽车配件包装
2. 汽车配件纸盒
3. 汽车配件彩盒
4. 减震器包装盒
5. 刹车片包装盒</t>
  </si>
  <si>
    <t>https://automechanika-shanghai.hk.messefrankfurt.com/shanghai/zh-cn/exhibitor-search.detail.html/guangzhou-caiguan-paper-packaging-co-ltd.html</t>
  </si>
  <si>
    <t>2024-09-27T06:40:35</t>
  </si>
  <si>
    <t>太和镇永兴村十四社牛岗大街 4 号</t>
  </si>
  <si>
    <t>+86 20 3741 7445</t>
  </si>
  <si>
    <t>2593979824@qq.com</t>
  </si>
  <si>
    <t>+86 20 3741 7143</t>
  </si>
  <si>
    <t>广州彩冠纸品包装有限公司，广东省 广州市，太和镇永兴村十四社牛岗大街 4 号，510000，中国</t>
  </si>
  <si>
    <t>广州灿特科技有限公司</t>
  </si>
  <si>
    <t>1.2 N40</t>
  </si>
  <si>
    <t>1. Car LED Headlights
2. Laser Lens Headlights
3. Car Lights
4. Auto Parts
5. Car Accessories</t>
  </si>
  <si>
    <t>https://automechanika-shanghai.hk.messefrankfurt.com/shanghai/zh-cn/exhibitor-search.detail.html/guangzhou-cante-technology-co-ltd.html</t>
  </si>
  <si>
    <t>2024-10-14T09:13:11</t>
  </si>
  <si>
    <t>天河区高普路68号自编5号楼4楼3A01单元</t>
  </si>
  <si>
    <t>2312072016@qq.com</t>
  </si>
  <si>
    <t>广州灿特科技有限公司，广东省 广州市，天河区高普路68号自编5号楼4楼3A01单元，510000，中国</t>
  </si>
  <si>
    <t>广州车龙汽车用品有限公司</t>
  </si>
  <si>
    <t>8.2 F60</t>
  </si>
  <si>
    <t>1.6 汽车外饰（车门、车窗/玻璃、安装部件）
3.1 外饰用品（轮胎轮毂用品、防滑链、防刮条、车窗条、拖车连结器、拖车绳、车罩、车载动物驱赶器、石屑保护膜）
3.5 外观改装（车身造型、车衣镀膜、车漆保护膜、车漆、内饰及音响调校、轮毂）</t>
  </si>
  <si>
    <t>https://automechanika-shanghai.hk.messefrankfurt.com/shanghai/zh-cn/exhibitor-search.detail.html/guangzhou-carlong-automotive-supplies-co-ltd.html</t>
  </si>
  <si>
    <t>carworld.en.alibaba.com</t>
  </si>
  <si>
    <t>2024-11-11T06:40:59</t>
  </si>
  <si>
    <t>越秀区恒福路155号益友（国际）汽配用品展贸中心1A045-1A043</t>
  </si>
  <si>
    <t>+86 158 7659 5567</t>
  </si>
  <si>
    <t>15876595567@139.com</t>
  </si>
  <si>
    <t>广州车龙汽车用品有限公司，广东省 广州市，越秀区恒福路155号益友（国际）汽配用品展贸中心1A045-1A043，510000，中国</t>
  </si>
  <si>
    <t>广州世纪伟页发展有限公司</t>
  </si>
  <si>
    <t>2.2 A69</t>
  </si>
  <si>
    <t>1. Air Freshener
2. Car Perfume
3. Air Freshener Diffuser
4. Car Vent Clip Air Freshener
5. Car Air Freshener</t>
  </si>
  <si>
    <t>https://automechanika-shanghai.hk.messefrankfurt.com/shanghai/zh-cn/exhibitor-search.detail.html/guangzhou-centurybegin-development-co-ltd.html</t>
  </si>
  <si>
    <t>www.etonner.net</t>
  </si>
  <si>
    <t>荔湾区周门北路38号1207室</t>
  </si>
  <si>
    <t>510176</t>
  </si>
  <si>
    <t>+86 20 8194 4988</t>
  </si>
  <si>
    <t>sales@etonner.com.cn</t>
  </si>
  <si>
    <t>广州世纪伟页发展有限公司，广东省 广州市，荔湾区周门北路38号1207室，510176，中国</t>
  </si>
  <si>
    <t>广州车霖杰汽车用品有限公司</t>
  </si>
  <si>
    <t>2.2 N116</t>
  </si>
  <si>
    <t>1. 后包角
2. 引擎盖
3. 前铲
4. 扰流板
5. 侧裙</t>
  </si>
  <si>
    <t>https://automechanika-shanghai.hk.messefrankfurt.com/shanghai/zh-cn/exhibitor-search.detail.html/guangzhou-chelinjie-automotive-products-co-ltd.html</t>
  </si>
  <si>
    <t>https://shop1481302468952.1688.com</t>
  </si>
  <si>
    <t>2024-10-25T07:52:14</t>
  </si>
  <si>
    <t>白云区夏茅村帮定电商仓储A栋</t>
  </si>
  <si>
    <t>3531377290@qq.com</t>
  </si>
  <si>
    <t>广州车霖杰汽车用品有限公司，广东省 广州市，白云区夏茅村帮定电商仓储A栋，510080，中国</t>
  </si>
  <si>
    <t>广州铖冠汽车配件有限公司</t>
  </si>
  <si>
    <t>7.1 D01</t>
  </si>
  <si>
    <t>1. Oil Sump
2. Valve cover
3. Electrical Park Brake
4. Automobile gear
5. Automobile suspension</t>
  </si>
  <si>
    <t>https://automechanika-shanghai.hk.messefrankfurt.com/shanghai/zh-cn/exhibitor-search.detail.html/guangzhou-chengguan-auto-parts-co-ltd.html</t>
  </si>
  <si>
    <t>2024-11-11T07:57:07</t>
  </si>
  <si>
    <t>白云区东平村马市领西街28号3楼301</t>
  </si>
  <si>
    <t>+86 135 3949 9558</t>
  </si>
  <si>
    <t>3266588922@qq.com</t>
  </si>
  <si>
    <t>广州铖冠汽车配件有限公司 广州市，白云区东平村马市领西街28号3楼301，510000，中国</t>
  </si>
  <si>
    <t>Guangzhou Chenglong Auto Oil Seal Co Ltd</t>
  </si>
  <si>
    <t>7.1 A47</t>
  </si>
  <si>
    <t>1. 大修包
2. 油封
3. 密封垫
4. 变速箱修包
5. 皮带</t>
  </si>
  <si>
    <t>https://automechanika-shanghai.hk.messefrankfurt.com/shanghai/zh-cn/exhibitor-search.detail.html/guangzhou-chenglong-auto-oil-seal-co-ltd.html</t>
  </si>
  <si>
    <t>chenglong168.en.made-in-china.com/</t>
  </si>
  <si>
    <t>2024-10-29T04:06:01</t>
  </si>
  <si>
    <t>{"0": {"[Social] No": 1, "[Social] Name": "wechat", "[Social] File": "https://exhibitorsearch.hk.messefrankfurt.com/images/original/qrcodes/10000100202401/395326/1730171158258_2441145912.png", "[Social] Url": "https://u.wechat.com/MCoSwklENbPBGkG35vfATnU"}}</t>
  </si>
  <si>
    <t>NO. 6-44, Huaqiao Commercial City, Gongyi Road, Xinhua Street, Huadu District</t>
  </si>
  <si>
    <t>+86 20 8697 9713</t>
  </si>
  <si>
    <t>2352569810@qq.com</t>
  </si>
  <si>
    <t>+86 20 8697 9723</t>
  </si>
  <si>
    <t>广州市车田汽车配件有限公司</t>
  </si>
  <si>
    <t>1.2 A07</t>
  </si>
  <si>
    <t>https://automechanika-shanghai.hk.messefrankfurt.com/shanghai/zh-cn/exhibitor-search.detail.html/guangzhou-chetian-auto-parts-co-ltd.html</t>
  </si>
  <si>
    <t>2024-11-06T17:19:21</t>
  </si>
  <si>
    <t>越秀区永福路利远广场4023</t>
  </si>
  <si>
    <t>ctcdwm@126.com</t>
  </si>
  <si>
    <t>广州市车田汽车配件有限公司，广东省 广州市，越秀区永福路利远广场4023，510500，中国</t>
  </si>
  <si>
    <t>广州市车天下汽车用品有限公司</t>
  </si>
  <si>
    <t>2.2 H52</t>
  </si>
  <si>
    <t>https://automechanika-shanghai.hk.messefrankfurt.com/shanghai/zh-cn/exhibitor-search.detail.html/guangzhou-chetianxia-automotive-products-co-ltd.html</t>
  </si>
  <si>
    <t>2024-09-27T06:42:18</t>
  </si>
  <si>
    <t>白云区钟落潭镇金盆九曲迳路 35 号</t>
  </si>
  <si>
    <t>+86 20 8745 0887</t>
  </si>
  <si>
    <t>233614295@qq.com</t>
  </si>
  <si>
    <t>广州市车天下汽车用品有限公司，广东省 广州市，白云区钟落潭镇金盆九曲迳路 35 号，324000，中国</t>
  </si>
  <si>
    <t>广州市车智连电子有限公司</t>
  </si>
  <si>
    <t>1.2 F116</t>
  </si>
  <si>
    <t>https://automechanika-shanghai.hk.messefrankfurt.com/shanghai/zh-cn/exhibitor-search.detail.html/guangzhou-chezhilian-electronic-co-ltd.html</t>
  </si>
  <si>
    <t>www.carphone.com.cn</t>
  </si>
  <si>
    <t>2024-11-06T08:03:07</t>
  </si>
  <si>
    <t>天河区迎龙路龙山工业园E栋5楼车智连销售部</t>
  </si>
  <si>
    <t>510520</t>
  </si>
  <si>
    <t>+86 20 6639 1998</t>
  </si>
  <si>
    <t>54930846@qq.com</t>
  </si>
  <si>
    <t>广州市车智连电子有限公司 广州市，天河区迎龙路龙山工业园E栋5楼车智连销售部，510520，中国</t>
  </si>
  <si>
    <t>广州赤酷车灯有限公司</t>
  </si>
  <si>
    <t>1.2 A53</t>
  </si>
  <si>
    <t>1. 赤酷车灯
2. 大灯总成
3. 尾灯总成
4. 改装车灯</t>
  </si>
  <si>
    <t>https://automechanika-shanghai.hk.messefrankfurt.com/shanghai/zh-cn/exhibitor-search.detail.html/guangzhou-chiku-car-lights-co-ltd.html</t>
  </si>
  <si>
    <t>www.archaic.official.com</t>
  </si>
  <si>
    <t>2024-11-06T20:18:46</t>
  </si>
  <si>
    <t>增城区宁西街白水村新和南路5号D栋3楼</t>
  </si>
  <si>
    <t>+86 235671576</t>
  </si>
  <si>
    <t>1439872851@qq.com</t>
  </si>
  <si>
    <t>广州赤酷车灯有限公司，广东省 广州市，增城区宁西街白水村新和南路5号D栋3楼，511300，中国</t>
  </si>
  <si>
    <t>广州创立电子有限公司</t>
  </si>
  <si>
    <t>1.2 A11-1</t>
  </si>
  <si>
    <t>https://automechanika-shanghai.hk.messefrankfurt.com/shanghai/zh-cn/exhibitor-search.detail.html/guangzhou-chuangli-electronics-co-ltd.html</t>
  </si>
  <si>
    <t>gzclled.1688.com</t>
  </si>
  <si>
    <t>2024-11-18T05:15:18</t>
  </si>
  <si>
    <t>南海区大沥镇黄岐泌二大街12号</t>
  </si>
  <si>
    <t>528299</t>
  </si>
  <si>
    <t>+86 20 6268 2957</t>
  </si>
  <si>
    <t>895918521@qq.com</t>
  </si>
  <si>
    <t>广州创立电子有限公司 佛山市，南海区大沥镇黄岐泌二大街12号，528299，中国</t>
  </si>
  <si>
    <t>广州市金通达汽车配件有限公司</t>
  </si>
  <si>
    <t>6.1 F108</t>
  </si>
  <si>
    <t>https://automechanika-shanghai.hk.messefrankfurt.com/shanghai/zh-cn/exhibitor-search.detail.html/guangzhou-city-golden-tongda-auto-parts-co-ltd.html</t>
  </si>
  <si>
    <t>www.xtdfilter.com</t>
  </si>
  <si>
    <t>2024-10-30T09:31:20</t>
  </si>
  <si>
    <t>番禺区沙湾镇福涌民营工业区一街三号</t>
  </si>
  <si>
    <t>+86 20 3473 2295</t>
  </si>
  <si>
    <t>amy_huang@xtdfilter.com</t>
  </si>
  <si>
    <t>广州市金通达汽车配件有限公司，广东省 广州市，番禺区沙湾镇福涌民营工业区一街三号，511483，中国</t>
  </si>
  <si>
    <t>广州市宸立宏汽车配件有限公司</t>
  </si>
  <si>
    <t>5.1 E84</t>
  </si>
  <si>
    <t>4.6 空调服务（空调技术和服务设备、空调系统、空调设备维护）</t>
  </si>
  <si>
    <t>https://automechanika-shanghai.hk.messefrankfurt.com/shanghai/zh-cn/exhibitor-search.detail.html/guangzhou-clhgo-auto-parts-ltd.html</t>
  </si>
  <si>
    <t>www.treeligo.com</t>
  </si>
  <si>
    <t>2024-11-11T07:41:10</t>
  </si>
  <si>
    <t>白云区广园中路7号三元里锦淞大厦2楼</t>
  </si>
  <si>
    <t>510405</t>
  </si>
  <si>
    <t>+86 20 2907 4433</t>
  </si>
  <si>
    <t>info@treeligo.com</t>
  </si>
  <si>
    <t>广州市宸立宏汽车配件有限公司，广东省 广州市，白云区广园中路7号三元里锦淞大厦2楼，510405，中国</t>
  </si>
  <si>
    <t>广州车丽士汽车外饰件制造有限公司</t>
  </si>
  <si>
    <t>8.2 D108</t>
  </si>
  <si>
    <t>https://automechanika-shanghai.hk.messefrankfurt.com/shanghai/zh-cn/exhibitor-search.detail.html/guangzhou-cls-auto-accessories-factory.html</t>
  </si>
  <si>
    <t>www.gzcls.com</t>
  </si>
  <si>
    <t>2024-11-11T07:36:24</t>
  </si>
  <si>
    <t>白云区钟落谭镇白沙商贸街323号</t>
  </si>
  <si>
    <t>+86 20 6283 4040</t>
  </si>
  <si>
    <t>gz_cls@163.com</t>
  </si>
  <si>
    <t>+86 20 6680 8890</t>
  </si>
  <si>
    <t>广州车丽士汽车外饰件制造有限公司，广东省 广州市，白云区钟落谭镇白沙商贸街323号，510000，中国</t>
  </si>
  <si>
    <t>广州杏米科技有限公司</t>
  </si>
  <si>
    <t>1.2 N112</t>
  </si>
  <si>
    <t>https://automechanika-shanghai.hk.messefrankfurt.com/shanghai/zh-cn/exhibitor-search.detail.html/guangzhou-cymmi-technology-co-ltd.html</t>
  </si>
  <si>
    <t>www.cymmi.com</t>
  </si>
  <si>
    <t>2024-08-16T12:15:05</t>
  </si>
  <si>
    <t>番禺区洛浦街民英路八街八巷4号101</t>
  </si>
  <si>
    <t>+86 188 2628 8921</t>
  </si>
  <si>
    <t>autolight@cymmi.com</t>
  </si>
  <si>
    <t>广州杏米科技有限公司，广东省 广州市，番禺区洛浦街民英路八街八巷4号101，510000，中国</t>
  </si>
  <si>
    <t>广州戴卡机电设备有限公司</t>
  </si>
  <si>
    <t>6.2 F103</t>
  </si>
  <si>
    <t>4.1 车间维修及维护设备（系统及装备、起重设备、测量与测试设备、轮胎安装、车间设备、网络软件）
10.1 车身及事故维修（设备及材料）</t>
  </si>
  <si>
    <t>https://automechanika-shanghai.hk.messefrankfurt.com/shanghai/zh-cn/exhibitor-search.detail.html/guangzhou-daika-electromechanical-equipment-co-ltd.html</t>
  </si>
  <si>
    <t>www.dacachina.com</t>
  </si>
  <si>
    <t>2024-08-20T06:12:03</t>
  </si>
  <si>
    <t>黄埔区凤凰五路33-3号</t>
  </si>
  <si>
    <t>+86 20 8643 3139</t>
  </si>
  <si>
    <t>471411526@qq.com</t>
  </si>
  <si>
    <t>广州戴卡机电设备有限公司，广东省 广州市，黄埔区凤凰五路33-3号，510440，中国</t>
  </si>
  <si>
    <t>Guangzhou Daming Auto Parts Technology Co Ltd</t>
  </si>
  <si>
    <t>7.1 F34</t>
  </si>
  <si>
    <t>1. 悬挂
2. 顶胶
3. 机脚胶
4. 减震器
5. 平衡杆胶</t>
  </si>
  <si>
    <t>https://automechanika-shanghai.hk.messefrankfurt.com/shanghai/zh-cn/exhibitor-search.detail.html/guangzhou-daming-auto-parts-technology-co-ltd.html</t>
  </si>
  <si>
    <t>2024-10-31T06:21:41</t>
  </si>
  <si>
    <t>No.181, Peizheng North Road, Shiling Town, Huadu District</t>
  </si>
  <si>
    <t>510850</t>
  </si>
  <si>
    <t>oceanfeng2020@163.com</t>
  </si>
  <si>
    <t>广州大生汽车配件有限公司</t>
  </si>
  <si>
    <t>7.1 N92</t>
  </si>
  <si>
    <t>https://automechanika-shanghai.hk.messefrankfurt.com/shanghai/zh-cn/exhibitor-search.detail.html/guangzhoudashengqichepqijianyouxiangongsi.html</t>
  </si>
  <si>
    <t>2024-11-15T08:53:43</t>
  </si>
  <si>
    <t>白云区广园中路鸿运汽配广场C10-11号</t>
  </si>
  <si>
    <t>+86 20 8638 1351</t>
  </si>
  <si>
    <t>104077439@qq.com</t>
  </si>
  <si>
    <t>广州大生汽车配件有限公司 广州市，白云区广园中路鸿运汽配广场C10-11号，510405，中国</t>
  </si>
  <si>
    <t>广州市德骏汽车散热器有限公司</t>
  </si>
  <si>
    <t>5.1 D115</t>
  </si>
  <si>
    <t>https://automechanika-shanghai.hk.messefrankfurt.com/shanghai/zh-cn/exhibitor-search.detail.html/guangzhou-dejun-auto-radiator-co-ltd.html</t>
  </si>
  <si>
    <t>www.djradiator.com</t>
  </si>
  <si>
    <t>2024-11-11T07:09:43</t>
  </si>
  <si>
    <t>花都区岐山大道南路岐山牌坊旁</t>
  </si>
  <si>
    <t>510815</t>
  </si>
  <si>
    <t>+86 237707185</t>
  </si>
  <si>
    <t>285395088@qq.com</t>
  </si>
  <si>
    <t>广州市德骏汽车散热器有限公司，广东省 广州市，花都区岐山大道南路岐山牌坊旁，510815，中国</t>
  </si>
  <si>
    <t>广州市德咔迪汽车配件有限公司</t>
  </si>
  <si>
    <t>2.2 D104</t>
  </si>
  <si>
    <t>https://automechanika-shanghai.hk.messefrankfurt.com/shanghai/zh-cn/exhibitor-search.detail.html/guangzhou-dekadi-automotive-parts-co-ltd.html</t>
  </si>
  <si>
    <t>www.cende-exhaust.com</t>
  </si>
  <si>
    <t>2024-10-08T06:36:20</t>
  </si>
  <si>
    <t>510545</t>
  </si>
  <si>
    <t>+86 2013682210667</t>
  </si>
  <si>
    <t>广州市德咔迪汽车配件有限公司，广东省 广州市，白云区钟落潭镇良田中路68-2号，510545，中国</t>
  </si>
  <si>
    <t>广州德群汽车配件有限公司</t>
  </si>
  <si>
    <t>1.2 Q12</t>
  </si>
  <si>
    <t>https://automechanika-shanghai.hk.messefrankfurt.com/shanghai/zh-cn/exhibitor-search.detail.html/guangzhou-dequn-auto-parts-co-ltd.html</t>
  </si>
  <si>
    <t>gzyx.longsky.com</t>
  </si>
  <si>
    <t>2024-11-15T08:58:42</t>
  </si>
  <si>
    <t>南海区里水镇道道通汽配城旁边圣城物流园2栋201</t>
  </si>
  <si>
    <t>+86 757 5869 5225</t>
  </si>
  <si>
    <t>2698658971@qq.com</t>
  </si>
  <si>
    <t>广州德群汽车配件有限公司，广东省 佛山市，南海区里水镇道道通汽配城旁边圣城物流园2栋201，510000，中国</t>
  </si>
  <si>
    <t>广州市德之宝汽配有限公司</t>
  </si>
  <si>
    <t>1.2 H67</t>
  </si>
  <si>
    <t>https://automechanika-shanghai.hk.messefrankfurt.com/shanghai/zh-cn/exhibitor-search.detail.html/guangzhou-dezhibao-auto-parts-co-ltd.html</t>
  </si>
  <si>
    <t>autoparts-dls.en.alibaba.com</t>
  </si>
  <si>
    <t>2024-09-27T07:07:32</t>
  </si>
  <si>
    <t>越秀区广园东路1919号</t>
  </si>
  <si>
    <t>+86 20834818</t>
  </si>
  <si>
    <t>ply88899@163.com</t>
  </si>
  <si>
    <t>广州市德之宝汽配有限公司，广东省 广州市，越秀区广园东路1919号，510000，中国</t>
  </si>
  <si>
    <t>广州鼎慕科技有限公司</t>
  </si>
  <si>
    <t>1: 7.2 A09
2: 7.2 A11</t>
  </si>
  <si>
    <t>1. 车轮法兰盘
2. 车轮螺丝
3. 车轮螺母
4. 中心套环
5. 车轮轴头延长套</t>
  </si>
  <si>
    <t>https://automechanika-shanghai.hk.messefrankfurt.com/shanghai/zh-cn/exhibitor-search.detail.html/guangzhou-dingmu-technology-co-ltd.html</t>
  </si>
  <si>
    <t>WWW.BLOX.VIN</t>
  </si>
  <si>
    <t>2024-11-11T06:43:30</t>
  </si>
  <si>
    <t>花都区山前大道1242号元邦E21-02号楼</t>
  </si>
  <si>
    <t>+86 266889588</t>
  </si>
  <si>
    <t>18520531010@163.com</t>
  </si>
  <si>
    <t>广州鼎慕科技有限公司，广东省 广州市，花都区山前大道1242号元邦E21-02号楼，510000，中国</t>
  </si>
  <si>
    <t>广州博士汽车自动变速箱科技有限公司</t>
  </si>
  <si>
    <t>6.1 F76</t>
  </si>
  <si>
    <t>1. 再制造自动变速箱
2. 再制造自动变速箱检测设备
3. 再制造自动变速箱零部件</t>
  </si>
  <si>
    <t>https://automechanika-shanghai.hk.messefrankfurt.com/shanghai/zh-cn/exhibitor-search.detail.html/guangzhou-doctor-automotive-automatic-transmission-technology-co-ltd.html</t>
  </si>
  <si>
    <t>boshiauto.com</t>
  </si>
  <si>
    <t>2024-11-15T10:18:19</t>
  </si>
  <si>
    <t>花东镇金谷南路12号2栋1楼</t>
  </si>
  <si>
    <t>510890</t>
  </si>
  <si>
    <t>+86 20 3650 5337</t>
  </si>
  <si>
    <t>1669305074@qq.com</t>
  </si>
  <si>
    <t>广州博士汽车自动变速箱科技有限公司，广东省 广州市，花东镇金谷南路12号2栋1楼，510890，中国</t>
  </si>
  <si>
    <t>广州道迩孚汽车科技有限公司</t>
  </si>
  <si>
    <t>7.1 A13</t>
  </si>
  <si>
    <t>https://automechanika-shanghai.hk.messefrankfurt.com/shanghai/zh-cn/exhibitor-search.detail.html/guangzhou-doolf-automobile-technology-co-ltd.html</t>
  </si>
  <si>
    <t>www.daoerf1.com</t>
  </si>
  <si>
    <t>2024-11-15T08:52:44</t>
  </si>
  <si>
    <t>白云区永兴凯隆汽配城 12 栋 101 号</t>
  </si>
  <si>
    <t>+86 20 400 686 3862</t>
  </si>
  <si>
    <t>2727139677@qq.com</t>
  </si>
  <si>
    <t>+86 2040063</t>
  </si>
  <si>
    <t>广州道迩孚汽车科技有限公司，广东省 广州市，白云区永兴凯隆汽配城 12 栋 101 号，271000，中国</t>
  </si>
  <si>
    <t>广州市多一圈商贸有限公司</t>
  </si>
  <si>
    <t>5.1 M107</t>
  </si>
  <si>
    <t>https://automechanika-shanghai.hk.messefrankfurt.com/shanghai/zh-cn/exhibitor-search.detail.html/guangzhou-duoduoquan-trading-co-ltd.html</t>
  </si>
  <si>
    <t>2024-11-15T08:50:38</t>
  </si>
  <si>
    <t>越秀区广园东路2003号华南汽配城B171</t>
  </si>
  <si>
    <t>+86 20 3708 2866</t>
  </si>
  <si>
    <t>ljshu6577@126.com</t>
  </si>
  <si>
    <t>广州市多一圈商贸有限公司 广州市，越秀区广园东路2003号华南汽配城B171，510000，中国</t>
  </si>
  <si>
    <t>Guangzhou Eagle Vision Electronic Technology Co Ltd</t>
  </si>
  <si>
    <t>1.2 D107</t>
  </si>
  <si>
    <t>1. 汽车前照灯</t>
  </si>
  <si>
    <t>https://automechanika-shanghai.hk.messefrankfurt.com/shanghai/zh-cn/exhibitor-search.detail.html/guangzhou-eagle-vision-electronic-technology-co.html</t>
  </si>
  <si>
    <t>2024-11-06T14:40:24</t>
  </si>
  <si>
    <t>No. 15, Wanggang Industrial 2Nd Road, Jiahe Street, Baiyun District</t>
  </si>
  <si>
    <t>+86 20000000</t>
  </si>
  <si>
    <t>+86 20 7273 7497</t>
  </si>
  <si>
    <t>广州易普汽车零部件有限公司</t>
  </si>
  <si>
    <t>6.1 F33</t>
  </si>
  <si>
    <t>1. 汽车轴承
2. 减震器
3. 球头</t>
  </si>
  <si>
    <t>https://automechanika-shanghai.hk.messefrankfurt.com/shanghai/zh-cn/exhibitor-search.detail.html/guangzhou-eep-auto-parts-co-ltd.html</t>
  </si>
  <si>
    <t>www.eepauto.com</t>
  </si>
  <si>
    <t>2024-11-15T02:30:41</t>
  </si>
  <si>
    <t>花都区汽车城车城大道20号厂房2</t>
  </si>
  <si>
    <t>510620</t>
  </si>
  <si>
    <t>+86 5718288</t>
  </si>
  <si>
    <t>manager003@gjfauto.com</t>
  </si>
  <si>
    <t>广州易普汽车零部件有限公司，广东省 广州市，花都区汽车城车城大道20号厂房2，510620，中国</t>
  </si>
  <si>
    <t>广州欧莱斯机电实业有限公司</t>
  </si>
  <si>
    <t>5.2 F75</t>
  </si>
  <si>
    <t>1. Car lift
2. Garage repair
3. Maintenance equipment
4. Tools
5. Parking system</t>
  </si>
  <si>
    <t>https://automechanika-shanghai.hk.messefrankfurt.com/shanghai/zh-cn/exhibitor-search.detail.html/guangzhou-eounice-machinery-co-ltd.html</t>
  </si>
  <si>
    <t>www.eounicelift.com</t>
  </si>
  <si>
    <t>2024-11-11T06:33:56</t>
  </si>
  <si>
    <t>{"0": {"[Social] No": 1, "[Social] Name": "youtube", "[Social] File": "", "[Social] Url": "https://www.youtube.com/@Eounice"}}</t>
  </si>
  <si>
    <t>增城区仙村镇沙头村铁路桥</t>
  </si>
  <si>
    <t>511335</t>
  </si>
  <si>
    <t>+86 266262276</t>
  </si>
  <si>
    <t>sales@eounice.com</t>
  </si>
  <si>
    <t>+86 261720898</t>
  </si>
  <si>
    <t>广州欧莱斯机电实业有限公司，广东省 广州市，增城区仙村镇沙头村铁路桥，511335，中国</t>
  </si>
  <si>
    <t>广州市善照汽车照明电器有限公司</t>
  </si>
  <si>
    <t>1.2 F75</t>
  </si>
  <si>
    <t>1. Ethic
2. Technology
3. Humanity
4. Essence
5. Respect</t>
  </si>
  <si>
    <t>https://automechanika-shanghai.hk.messefrankfurt.com/shanghai/zh-cn/exhibitor-search.detail.html/guangzhou-ether-automative-lighting-limited.html</t>
  </si>
  <si>
    <t>www.ledether.com</t>
  </si>
  <si>
    <t>2024-09-02T04:40:08</t>
  </si>
  <si>
    <t>番禺区基镇官涌村官南永工业路26号2栋401、501</t>
  </si>
  <si>
    <t>511450</t>
  </si>
  <si>
    <t>+86 20 3996 7669</t>
  </si>
  <si>
    <t>info@ledether.com</t>
  </si>
  <si>
    <t>+86 20 8517 3200</t>
  </si>
  <si>
    <t>广州市善照汽车照明电器有限公司，广东省 广州市，番禺区基镇官涌村官南永工业路26号2栋401、501，511450，中国</t>
  </si>
  <si>
    <t>广州欧赛活塞有限公司</t>
  </si>
  <si>
    <t>6.1 B45</t>
  </si>
  <si>
    <t>https://automechanika-shanghai.hk.messefrankfurt.com/shanghai/zh-cn/exhibitor-search.detail.html/guangzhou-eurosun-piston-co-ltd.html</t>
  </si>
  <si>
    <t>www.eurosunpiston.com</t>
  </si>
  <si>
    <t>2024-11-15T08:53:42</t>
  </si>
  <si>
    <t>花都区汽车城东风大道</t>
  </si>
  <si>
    <t>510820</t>
  </si>
  <si>
    <t>+86 20 8670 9988</t>
  </si>
  <si>
    <t>donny@eurosunpiston.com</t>
  </si>
  <si>
    <t>+86 20 8670 9990</t>
  </si>
  <si>
    <t>广州欧赛活塞有限公司 广州市，花都区汽车城东风大道，510820，中国</t>
  </si>
  <si>
    <t>广州探索者汽车配件有限公司</t>
  </si>
  <si>
    <t>2.2 A115</t>
  </si>
  <si>
    <t>https://automechanika-shanghai.hk.messefrankfurt.com/shanghai/zh-cn/exhibitor-search.detail.html/guangzhou-explorer-auto-parts-co-ltd.html</t>
  </si>
  <si>
    <t>ramand.en.alibaba.com/</t>
  </si>
  <si>
    <t>2024-11-15T08:58:45</t>
  </si>
  <si>
    <t>白云区钟落潭镇大纲领大岭路25号</t>
  </si>
  <si>
    <t>510460</t>
  </si>
  <si>
    <t>+86 20 8620 1406</t>
  </si>
  <si>
    <t>annelin1111@gmail.com</t>
  </si>
  <si>
    <t>广州探索者汽车配件有限公司，广东省 广州市，白云区钟落潭镇大纲领大岭路25号，510460，中国</t>
  </si>
  <si>
    <t>广州艾依迪贸易有限公司</t>
  </si>
  <si>
    <t>1.2 D09</t>
  </si>
  <si>
    <t>https://automechanika-shanghai.hk.messefrankfurt.com/shanghai/zh-cn/exhibitor-search.detail.html/guangzhou-eyd-trading-co-ltd.html</t>
  </si>
  <si>
    <t>2024-11-11T07:45:33</t>
  </si>
  <si>
    <t>越秀区恒福路155号首层GB098</t>
  </si>
  <si>
    <t>+86 20 3878 9515</t>
  </si>
  <si>
    <t>13411164254@126.com</t>
  </si>
  <si>
    <t>广州艾依迪贸易有限公司 广州市，越秀区恒福路155号首层GB098，510000，中国</t>
  </si>
  <si>
    <t>广州法德士贸易有限公司</t>
  </si>
  <si>
    <t>4.1 N94</t>
  </si>
  <si>
    <t>https://automechanika-shanghai.hk.messefrankfurt.com/shanghai/zh-cn/exhibitor-search.detail.html/guangzhou-fadeshi-trading-co-ltd.html</t>
  </si>
  <si>
    <t>2024-11-15T08:51:43</t>
  </si>
  <si>
    <t>白云区凯隆汽配城 16 栋 216号</t>
  </si>
  <si>
    <t>+86 20 8621 1274</t>
  </si>
  <si>
    <t>841656503@gq.com</t>
  </si>
  <si>
    <t>+86 20211274</t>
  </si>
  <si>
    <t>广州法德士贸易有限公司，广东省 广州市，白云区凯隆汽配城 16 栋 216号，214000，中国</t>
  </si>
  <si>
    <t>广州市沣动汽车配件有限公司</t>
  </si>
  <si>
    <t>7.1 N113</t>
  </si>
  <si>
    <t>1. Hino truck parts
2. Isuzu Truck parts
3. Hyundai Truck parts
4. DAF Truck parts
5. IVECO Truck parts</t>
  </si>
  <si>
    <t>https://automechanika-shanghai.hk.messefrankfurt.com/shanghai/zh-cn/exhibitor-search.detail.html/guangzhou-fdong-auto-parts-co-ltd.html</t>
  </si>
  <si>
    <t>www.atruckpart.com/www.cn-truckparts.com</t>
  </si>
  <si>
    <t>2024-10-27T13:44:17</t>
  </si>
  <si>
    <t>{"0": {"[Social] No": 1, "[Social] Name": "facebook", "[Social] File": "", "[Social] Url": "https://www.facebook.com/fdongtruckparts/"}}</t>
  </si>
  <si>
    <t>白云区石门街道加达创新中心525室</t>
  </si>
  <si>
    <t>+86 136 0275 5937</t>
  </si>
  <si>
    <t>funnychan@atruckpart.com</t>
  </si>
  <si>
    <t>广州市沣动汽车配件有限公司，广东省 广州市，白云区石门街道加达创新中心525室，510000，中国</t>
  </si>
  <si>
    <t>广州市斐迪南电子有限公司</t>
  </si>
  <si>
    <t>1.2 F43</t>
  </si>
  <si>
    <t>1. LED灯条
2. 工作灯
3. 货车灯
4. 警灯
5. 头灯</t>
  </si>
  <si>
    <t>https://automechanika-shanghai.hk.messefrankfurt.com/shanghai/zh-cn/exhibitor-search.detail.html/guangzhou-fedinan-electronics-co-ltd.html</t>
  </si>
  <si>
    <t>www.fedinan,com</t>
  </si>
  <si>
    <t>2024-11-16T06:44:06</t>
  </si>
  <si>
    <t>白云区龙归街园夏牌坊大街25号</t>
  </si>
  <si>
    <t>fedinan@163.com</t>
  </si>
  <si>
    <t>广州市斐迪南电子有限公司，广东省 广州市，白云区龙归街园夏牌坊大街25号，51000，中国</t>
  </si>
  <si>
    <t>广州市飞奔汽车配件厂</t>
  </si>
  <si>
    <t>7.1 N37</t>
  </si>
  <si>
    <t>1.1 驾驶系统（发动机、变速箱、动力总成、排气装置）
1.4 机械标准部件（紧固件、螺钉锁止部件、密封圈、滚动轴承）</t>
  </si>
  <si>
    <t>https://automechanika-shanghai.hk.messefrankfurt.com/shanghai/zh-cn/exhibitor-search.detail.html/guangzhou-feiben-auto-parts-factory.html</t>
  </si>
  <si>
    <t>www.gzfeiben.com</t>
  </si>
  <si>
    <t>2024-08-21T04:27:03</t>
  </si>
  <si>
    <t>从化区明珠工业园利建路4号</t>
  </si>
  <si>
    <t>510900</t>
  </si>
  <si>
    <t>+86 20 3797 5709</t>
  </si>
  <si>
    <t>285199718@qq.com</t>
  </si>
  <si>
    <t>广州市飞奔汽车配件厂，广东省 广州市，从化区明珠工业园利建路4号，510900，中国</t>
  </si>
  <si>
    <t>广州市飞腾智能科技有限公司</t>
  </si>
  <si>
    <t>1.2 A119</t>
  </si>
  <si>
    <t>https://automechanika-shanghai.hk.messefrankfurt.com/shanghai/zh-cn/exhibitor-search.detail.html/guangzhou-feiteng-intelligent-technology-co-ltd.html</t>
  </si>
  <si>
    <t>feiton888.en.alibaba.com</t>
  </si>
  <si>
    <t>2024-11-12T09:35:46</t>
  </si>
  <si>
    <t>天河区高科路32号601房</t>
  </si>
  <si>
    <t>+86 57113714270212</t>
  </si>
  <si>
    <t>alana@fetonauto.com</t>
  </si>
  <si>
    <t>广州市飞腾智能科技有限公司，广东省 广州市，天河区高科路32号601房，510000，中国</t>
  </si>
  <si>
    <t>广州红鹳汽车用品有限公司</t>
  </si>
  <si>
    <t>2.2 H22</t>
  </si>
  <si>
    <t>1. CAR CARE PRODUCT
2. FOAM CLEANER
3. SPRAY PAINT
4. CAR SHAMPOO
5. CAR WAX</t>
  </si>
  <si>
    <t>https://automechanika-shanghai.hk.messefrankfurt.com/shanghai/zh-cn/exhibitor-search.detail.html/guangzhou-flamingo-car-care-tech-co-ltd.html</t>
  </si>
  <si>
    <t>www.flamingocarcare.com</t>
  </si>
  <si>
    <t>2024-08-14T08:53:02</t>
  </si>
  <si>
    <t>白云区黄园路129号（2栋）210.211室</t>
  </si>
  <si>
    <t>510425</t>
  </si>
  <si>
    <t>+86 20 8621 5220</t>
  </si>
  <si>
    <t>sherry@flamingocarcare.com</t>
  </si>
  <si>
    <t>+86 20 8621 5221</t>
  </si>
  <si>
    <t>广州红鹳汽车用品有限公司，广东省 广州市，白云区黄园路129号（2栋）210.211室，510425，中国</t>
  </si>
  <si>
    <t>广州市佛达信号设备有限公司</t>
  </si>
  <si>
    <t>1.2 G110</t>
  </si>
  <si>
    <t>1. LED WROK LIGHT
2. LED SIGNAL LIGHT
3. LED HEDLIGHT
4. LED WARNING LIGHT
5. LED COMBINATION LIGHT</t>
  </si>
  <si>
    <t>https://automechanika-shanghai.hk.messefrankfurt.com/shanghai/zh-cn/exhibitor-search.detail.html/guangzhou-forda-signal-co-ltd.html</t>
  </si>
  <si>
    <t>info@forda-led.com</t>
  </si>
  <si>
    <t>2024-11-06T20:18:00</t>
  </si>
  <si>
    <t>{"0": {"[Social] No": 1, "[Social] Name": "youtube", "[Social] File": "", "[Social] Url": "https://www.youtube.com/@fordaledsignal8188"}}</t>
  </si>
  <si>
    <t>花都区汽车城东风大道西城路5号</t>
  </si>
  <si>
    <t>+86 286733871</t>
  </si>
  <si>
    <t>+86 286733872</t>
  </si>
  <si>
    <t>广州市佛达信号设备有限公司，广东省 广州市，花都区汽车城东风大道西城路5号，510800，中国</t>
  </si>
  <si>
    <t>广州富诚汽车配件有限公司</t>
  </si>
  <si>
    <t>7.1 A77</t>
  </si>
  <si>
    <t>https://automechanika-shanghai.hk.messefrankfurt.com/shanghai/zh-cn/exhibitor-search.detail.html/guangzhou-fucheng-auto-parts-co-ltd.html</t>
  </si>
  <si>
    <t>www.xuannai.com.cn</t>
  </si>
  <si>
    <t>白云区龙归街道牛岗西路1号</t>
  </si>
  <si>
    <t>+86 237368862</t>
  </si>
  <si>
    <t>fuzhengtao811@163.com</t>
  </si>
  <si>
    <t>广州富诚汽车配件有限公司，广东省 广州市，白云区龙归街道牛岗西路1号，510540，中国</t>
  </si>
  <si>
    <t>广州市孚驰汽车零部件有限公司</t>
  </si>
  <si>
    <t>6.1 N81</t>
  </si>
  <si>
    <t>https://automechanika-shanghai.hk.messefrankfurt.com/shanghai/zh-cn/exhibitor-search.detail.html/guangzhou-fuchi-automotive-parts-co-ltd.html</t>
  </si>
  <si>
    <t>2024-11-06T09:39:57</t>
  </si>
  <si>
    <t>白云区陈太路189号之三101房</t>
  </si>
  <si>
    <t>+86 66293292</t>
  </si>
  <si>
    <t>fuchipart@gmail.com</t>
  </si>
  <si>
    <t>广州市孚驰汽车零部件有限公司 广州市，白云区陈太路189号之三101房，510080，中国</t>
  </si>
  <si>
    <t>广州市福亨汽配供应链有限公司</t>
  </si>
  <si>
    <t>5.1 K32</t>
  </si>
  <si>
    <t>https://automechanika-shanghai.hk.messefrankfurt.com/shanghai/zh-cn/exhibitor-search.detail.html/guangzhou-fuheng-auto-parts-supply-chain-coltd.html</t>
  </si>
  <si>
    <t>2024-11-15T02:35:45</t>
  </si>
  <si>
    <t>越秀区广园东路云泉直街2-4一层8108房</t>
  </si>
  <si>
    <t>+86 20 8981 6417</t>
  </si>
  <si>
    <t>1106499967@qq.com</t>
  </si>
  <si>
    <t>+86 2086</t>
  </si>
  <si>
    <t>广州市福亨汽配供应链有限公司，广东省 广州市，越秀区广园东路云泉直街2-4一层8108房，510000，中国</t>
  </si>
  <si>
    <t>广州福宁时代汽车车灯有限公司</t>
  </si>
  <si>
    <t>8.2 E120</t>
  </si>
  <si>
    <t>1. 汽车照明装置
2. 汽车尾灯</t>
  </si>
  <si>
    <t>https://automechanika-shanghai.hk.messefrankfurt.com/shanghai/zh-cn/exhibitor-search.detail.html/guangzhou-funing-times-auto-lights-co-ltd.html</t>
  </si>
  <si>
    <t>https://shop5pz45p8226728.1688.com/?spm=a2615.2177701.wp_pc_common_topnav.0</t>
  </si>
  <si>
    <t>2024-11-15T02:36:15</t>
  </si>
  <si>
    <t>花都区梯面镇民安村珠高布一路2号</t>
  </si>
  <si>
    <t>510870</t>
  </si>
  <si>
    <t>+86 20196268</t>
  </si>
  <si>
    <t>22087126@qq.com</t>
  </si>
  <si>
    <t>广州福宁时代汽车车灯有限公司，广东省 广州市，花都区梯面镇民安村珠高布一路2号，510870，中国</t>
  </si>
  <si>
    <t>广州市福腾塑料五金制品有限公司</t>
  </si>
  <si>
    <t>2.2 N42</t>
  </si>
  <si>
    <t>1. 燃油宝马口铁罐
2. 燃油宝盖
3. 机油盖
4. 拉伸盖
5. 气雾盖</t>
  </si>
  <si>
    <t>https://automechanika-shanghai.hk.messefrankfurt.com/shanghai/zh-cn/exhibitor-search.detail.html/guangzhou-futen-plastic-and-metal-products-co-ltd.html</t>
  </si>
  <si>
    <t>增城区中新镇团结村饭台北路16号</t>
  </si>
  <si>
    <t>+86 136 0240 6137</t>
  </si>
  <si>
    <t>601997093@qq.com</t>
  </si>
  <si>
    <t>广州市福腾塑料五金制品有限公司，广东省 广州市，增城区中新镇团结村饭台北路16号，511365，中国</t>
  </si>
  <si>
    <t>广州复新汽车零部件有限公司</t>
  </si>
  <si>
    <t>5.1 C56</t>
  </si>
  <si>
    <t>1. Fuel nozzle cleaning equipment</t>
  </si>
  <si>
    <t>https://automechanika-shanghai.hk.messefrankfurt.com/shanghai/zh-cn/exhibitor-search.detail.html/guangzhou-fuxin-auto-parts-co-ltd.html</t>
  </si>
  <si>
    <t>白云区龙归街陈太路82号</t>
  </si>
  <si>
    <t>+86 20 3278 2043</t>
  </si>
  <si>
    <t>3002800310@qq.com</t>
  </si>
  <si>
    <t>+86 20327843</t>
  </si>
  <si>
    <t>广州复新汽车零部件有限公司，广东省 广州市，白云区龙归街陈太路82号，510540，中国</t>
  </si>
  <si>
    <t>广州市丰沃汽车用品有限公司</t>
  </si>
  <si>
    <t>2.2 K115</t>
  </si>
  <si>
    <t>1.1 驾驶系统（发动机、变速箱、动力总成、排气装置）
5.2 润滑剂和润滑脂（冷却润滑油、润滑脂和润滑剂）
5.3 机油及油类物质（润滑油）
5.4 添加剂
5.5 助剂和耗材
5.6 工艺型液体（冷却剂、制冷剂、气体、流体管理）
5.7 工艺喷雾剂（清洁剂、护理剂、润滑剂和通用喷雾剂）、气雾剂
5.8 油箱管理（储存、清洁和维护）
10.2 喷漆及防腐保护（系统、设备、车漆、喷漆用品、防腐保护、污点修补、辅助设备）</t>
  </si>
  <si>
    <t>https://automechanika-shanghai.hk.messefrankfurt.com/shanghai/zh-cn/exhibitor-search.detail.html/guangzhou-fwolf-auto-products-co-ltd.html</t>
  </si>
  <si>
    <t>https://fwolf.en.alibaba.com/?spm=a2700.7756200.0.0.34a271d2jvfepp</t>
  </si>
  <si>
    <t>2024-11-11T08:06:31</t>
  </si>
  <si>
    <t>番禺区南村镇兴业大道528号</t>
  </si>
  <si>
    <t>418000</t>
  </si>
  <si>
    <t>+86 236053036</t>
  </si>
  <si>
    <t>tina@fwolf.cc</t>
  </si>
  <si>
    <t>广州市丰沃汽车用品有限公司，广东省 广州市，番禺区南村镇兴业大道528号，418000，中国</t>
  </si>
  <si>
    <t>Guangzhou Gangji Auto Parts Co Ltd</t>
  </si>
  <si>
    <t>6.1 B75</t>
  </si>
  <si>
    <t>1. 发动机配件
2. 变速箱配件
3. 氧传感
4. TCU
5. 波箱修理包</t>
  </si>
  <si>
    <t>https://automechanika-shanghai.hk.messefrankfurt.com/shanghai/zh-cn/exhibitor-search.detail.html/guangzhou-gangji-auto-parts-co-ltd.html</t>
  </si>
  <si>
    <t>www.gzgangji.en.alibaba.com</t>
  </si>
  <si>
    <t>2024-10-31T08:10:42</t>
  </si>
  <si>
    <t>3012 Daosheng Creative Park, Sanheng Road, Huanjiao, Shijing, Baiyun District</t>
  </si>
  <si>
    <t>510165</t>
  </si>
  <si>
    <t>+86 20 3632 0749</t>
  </si>
  <si>
    <t>271915203@qq.com</t>
  </si>
  <si>
    <t>广州刚正汽车零部件有限公司</t>
  </si>
  <si>
    <t>7.1 M37</t>
  </si>
  <si>
    <t>https://automechanika-shanghai.hk.messefrankfurt.com/shanghai/zh-cn/exhibitor-search.detail.html/guangzhou-gangzheng-automobile-parts-co-ltd.html</t>
  </si>
  <si>
    <t>2024-11-07T12:33:30</t>
  </si>
  <si>
    <t>三元里大道 679 715 号广州三元里安华汽配城 G02 号商铺</t>
  </si>
  <si>
    <t>+86 225581</t>
  </si>
  <si>
    <t>rita@tahauto.com</t>
  </si>
  <si>
    <t>+86 20 8602 5581</t>
  </si>
  <si>
    <t>广州刚正汽车零部件有限公司 广州市，三元里大道 679 715 号广州三元里安华汽配城 G02 号商铺，510000，中国</t>
  </si>
  <si>
    <t>广州市加琉敦汽车配件有限公司</t>
  </si>
  <si>
    <t>6.1 D71</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</si>
  <si>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t>
  </si>
  <si>
    <t>1. Replacement auto spare parts
2. ISUZU auto spare parts
3. JMC auto spare parts
4. Mitsubishi auto spare parts
5. Aftermarket car accessories</t>
  </si>
  <si>
    <t>https://automechanika-shanghai.hk.messefrankfurt.com/shanghai/zh-cn/exhibitor-search.detail.html/guangzhou-genuine-auto-parts-co-ltd.html</t>
  </si>
  <si>
    <t>www.china-isuzu.net</t>
  </si>
  <si>
    <t>2024-08-20T09:57:08</t>
  </si>
  <si>
    <t>白云区永兴东路13号</t>
  </si>
  <si>
    <t>510420</t>
  </si>
  <si>
    <t>+86 20 6292 8728</t>
  </si>
  <si>
    <t>kiki@gzgenuineauto.com</t>
  </si>
  <si>
    <t>广州市加琉敦汽车配件有限公司，广东省 广州市，白云区永兴东路13号，510420，中国</t>
  </si>
  <si>
    <t>广州市好思路广告代理中心</t>
  </si>
  <si>
    <t>5.1 M111</t>
  </si>
  <si>
    <t>https://automechanika-shanghai.hk.messefrankfurt.com/shanghai/zh-cn/exhibitor-search.detail.html/guangzhou-good-ideas-advertising-agency-center.html</t>
  </si>
  <si>
    <t>2024-11-06T15:33:09</t>
  </si>
  <si>
    <t>白云区鹤龙街尖彭路395号1103房</t>
  </si>
  <si>
    <t>+86 152 1921 4597</t>
  </si>
  <si>
    <t>610236416@qq.com</t>
  </si>
  <si>
    <t>+86 1521</t>
  </si>
  <si>
    <t>广州市好思路广告代理中心 广州市，白云区鹤龙街尖彭路395号1103房，510000，中国</t>
  </si>
  <si>
    <t>广州菲弘贸易进出口有限公司</t>
  </si>
  <si>
    <t>1: 5.1 B111
2: 5.1 H95</t>
  </si>
  <si>
    <t>2.3 车辆电气系统（电源、电池、电缆、线束、电缆安装与连接元件、插头、传感器、车载诊断系统、高压系统）
2.9 充电技术（电感/导电系统）、充电站（电池交换系统MB）、充电配件（插头、电缆、连接器）</t>
  </si>
  <si>
    <t>https://automechanika-shanghai.hk.messefrankfurt.com/shanghai/zh-cn/exhibitor-search.detail.html/guangzhou-green-tech-trading-import-and-export-co-ltd.html</t>
  </si>
  <si>
    <t>www.feihong</t>
  </si>
  <si>
    <t>2024-11-14T03:13:57</t>
  </si>
  <si>
    <t>越秀区永福路36号4楼D012</t>
  </si>
  <si>
    <t>+86 273021722</t>
  </si>
  <si>
    <t>info_nygtech@163.com</t>
  </si>
  <si>
    <t>广州菲弘贸易进出口有限公司，广东省 广州市，越秀区永福路36号4楼D012，510000，中国</t>
  </si>
  <si>
    <t>广州广超汽车部件有限公司</t>
  </si>
  <si>
    <t>6.1 F01</t>
  </si>
  <si>
    <t>https://automechanika-shanghai.hk.messefrankfurt.com/shanghai/zh-cn/exhibitor-search.detail.html/guangzhou-guangchao-auto-parts-co-ltd.html</t>
  </si>
  <si>
    <t>www.guangchaoqiche.top</t>
  </si>
  <si>
    <t>天河区黄村北路6号</t>
  </si>
  <si>
    <t>+86 20 3738 6720</t>
  </si>
  <si>
    <t>cw68886888@foxmail.com</t>
  </si>
  <si>
    <t>广州广超汽车部件有限公司 广州市，天河区黄村北路6号，510000，中国</t>
  </si>
  <si>
    <t>Guangzhou Guangjufu Auto Parts Co Ltd</t>
  </si>
  <si>
    <t>3 A08</t>
  </si>
  <si>
    <t>1. DRIVE SHAFT
2. CV JOINT
3. CV BOOT
4. HIGH QUALITY
5. GOOD SERVICE</t>
  </si>
  <si>
    <t>https://automechanika-shanghai.hk.messefrankfurt.com/shanghai/zh-cn/exhibitor-search.detail.html/guangzhou-guangjufu-auto-parts-co-ltd.html</t>
  </si>
  <si>
    <t>2024-11-01T01:48:02</t>
  </si>
  <si>
    <t>No 20 Checheng Avenue, Automobile City, Huadu District</t>
  </si>
  <si>
    <t>+86 20 3785 6400</t>
  </si>
  <si>
    <t>manager005@gjfauto.com</t>
  </si>
  <si>
    <t>广州广利驰诚汽配有限公司</t>
  </si>
  <si>
    <t>1. 进气歧管</t>
  </si>
  <si>
    <t>https://automechanika-shanghai.hk.messefrankfurt.com/shanghai/zh-cn/exhibitor-search.detail.html/guangzhou-guangli-chicheng-auto-parts-co-ltd.html</t>
  </si>
  <si>
    <t>gzzuoqshi.en.alibaba.com/?spm=a2700.7756200.0.0.51e771d2g88J03</t>
  </si>
  <si>
    <t>2024-09-26T04:56:07</t>
  </si>
  <si>
    <t>花都区凯通汽配城23栋20号</t>
  </si>
  <si>
    <t>+86 189 0280 2780</t>
  </si>
  <si>
    <t>1099206030@qq.com</t>
  </si>
  <si>
    <t>广州广利驰诚汽配有限公司，广东省 广州市，花都区凯通汽配城23栋20号，510000，中国</t>
  </si>
  <si>
    <t>广州光洋汽车散热器有限公司</t>
  </si>
  <si>
    <t>1.1 F88</t>
  </si>
  <si>
    <t>https://automechanika-shanghai.hk.messefrankfurt.com/shanghai/zh-cn/exhibitor-search.detail.html/guangzhou-guangyang-auto-radiator-co-ltd.html</t>
  </si>
  <si>
    <t>www.koyostar.com</t>
  </si>
  <si>
    <t>2024-09-26T06:09:45</t>
  </si>
  <si>
    <t>白云区钟落潭镇广陈东路1388号</t>
  </si>
  <si>
    <t>+86 20 8741 0858</t>
  </si>
  <si>
    <t>koyo@koyostar.com</t>
  </si>
  <si>
    <t>+86 20 8741 0856</t>
  </si>
  <si>
    <t>广州光洋汽车散热器有限公司，广东省 广州市，白云区钟落潭镇广陈东路1388号，510550，中国</t>
  </si>
  <si>
    <t>广州市海飞汽车用品有限公司</t>
  </si>
  <si>
    <t>1: 2.2 D14
2: 7.2 A83</t>
  </si>
  <si>
    <t>5.7 工艺喷雾剂（清洁剂、护理剂、润滑剂和通用喷雾剂）、气雾剂
7.2 汽车养护（内饰及外饰清洁、高压吸尘器、保养设备、清洁及养护用品、养护气雾剂、养护配件及服务、真空吸尘器）</t>
  </si>
  <si>
    <t>https://automechanika-shanghai.hk.messefrankfurt.com/shanghai/zh-cn/exhibitor-search.detail.html/guangzhou-haifei-auto-products-co-ltd.html</t>
  </si>
  <si>
    <t>www.gzhaifei.com</t>
  </si>
  <si>
    <t>2024-11-13T05:05:04</t>
  </si>
  <si>
    <t>增城区荔城街增城大道69号</t>
  </si>
  <si>
    <t>363221335@qq.com</t>
  </si>
  <si>
    <t>广州市海飞汽车用品有限公司，广东省 广州市，增城区荔城街增城大道69号，511300，中国</t>
  </si>
  <si>
    <t>广州市海拉汽车零件制造有限公司</t>
  </si>
  <si>
    <t>6.1 F25</t>
  </si>
  <si>
    <t>1. power steering rack
2. auto ac compressor
3. steering pump</t>
  </si>
  <si>
    <t>https://automechanika-shanghai.hk.messefrankfurt.com/shanghai/zh-cn/exhibitor-search.detail.html/guangzhou-haila-auto-parts-manufacturing-co-ltd.html</t>
  </si>
  <si>
    <t>www.zuaparts.com</t>
  </si>
  <si>
    <t>2024-11-15T02:32:31</t>
  </si>
  <si>
    <t>{"0": {"[Social] No": 1, "[Social] Name": "wechat", "[Social] File": "https://exhibitorsearch.hk.messefrankfurt.com/images/original/qrcodes/10000100202401/399438/1729150129436_1225068769.jpg", "[Social] Url": "https://u.wechat.com/MPsWolqk8afzBHHRXG4z350?s=1"}}</t>
  </si>
  <si>
    <t>白云区竹料工业区正亮路16号</t>
  </si>
  <si>
    <t>+86 37244061</t>
  </si>
  <si>
    <t>candy@gzberlin.com</t>
  </si>
  <si>
    <t>广州市海拉汽车零件制造有限公司，广东省 广州市，白云区竹料工业区正亮路16号，510545，中国</t>
  </si>
  <si>
    <t>广州海之光照明科技有限公司</t>
  </si>
  <si>
    <t>1.2 F60</t>
  </si>
  <si>
    <t>https://automechanika-shanghai.hk.messefrankfurt.com/shanghai/zh-cn/exhibitor-search.detail.html/guangzhou-haizhiguang-lighting-technology-co-ltd.html</t>
  </si>
  <si>
    <t>www.qichacha.com</t>
  </si>
  <si>
    <t>2024-11-06T18:21:09</t>
  </si>
  <si>
    <t>天河区广汕二路 96,98 号广州兆联智业 968 创意园 E 栋 105</t>
  </si>
  <si>
    <t>+86 2013501484411</t>
  </si>
  <si>
    <t>451022258@qq.com</t>
  </si>
  <si>
    <t>广州海之光照明科技有限公司，广东省 广州市，天河区广汕二路 96,98 号广州兆联智业 968 创意园 E 栋 105，214000，中国</t>
  </si>
  <si>
    <t>广州市韩泰客汽车科技有限公司</t>
  </si>
  <si>
    <t>5.2 H20</t>
  </si>
  <si>
    <t>1. ECCOM
2. INJECTOR TESTER AND CLEANER
3. AUTOMOTIVE INJECTION SERVICE SYSTEM
4. GDI PIEZO
5. GASOLINE DIRECT INJECTOR TEST EQUIPMENT</t>
  </si>
  <si>
    <t>https://automechanika-shanghai.hk.messefrankfurt.com/shanghai/zh-cn/exhibitor-search.detail.html/guangzhou-hanstec-auto-tech-co-ltd.html</t>
  </si>
  <si>
    <t>www.eccom-tech.com</t>
  </si>
  <si>
    <t>白云区友谊路嘉禾八一科技园1期A栋四楼</t>
  </si>
  <si>
    <t>+86 20 3678 7280</t>
  </si>
  <si>
    <t>eccomchina@vip.163.com</t>
  </si>
  <si>
    <t>广州市韩泰客汽车科技有限公司，广东省 广州市，白云区友谊路嘉禾八一科技园1期A栋四楼，510440，中国</t>
  </si>
  <si>
    <t>广州市灏创科技有限公司</t>
  </si>
  <si>
    <t>1.2 N76</t>
  </si>
  <si>
    <t>https://automechanika-shanghai.hk.messefrankfurt.com/shanghai/zh-cn/exhibitor-search.detail.html/guangzhou-hao-chuang-technology-co-ltd.html</t>
  </si>
  <si>
    <t>2024-11-06T17:19:57</t>
  </si>
  <si>
    <t>白云区石湖村贝路66号301房</t>
  </si>
  <si>
    <t>+86 20750961</t>
  </si>
  <si>
    <t>toby139@139.com</t>
  </si>
  <si>
    <t>广州市灏创科技有限公司，广东省 广州市，白云区石湖村贝路66号301房，510540，中国</t>
  </si>
  <si>
    <t>广州市皓富汽配有限公司</t>
  </si>
  <si>
    <t>5.1 C108</t>
  </si>
  <si>
    <t>https://automechanika-shanghai.hk.messefrankfurt.com/shanghai/zh-cn/exhibitor-search.detail.html/guangzhou-haofu-auto-parts-coltd.html</t>
  </si>
  <si>
    <t>www.kitlamt.cn</t>
  </si>
  <si>
    <t>2024-11-11T07:24:34</t>
  </si>
  <si>
    <t>越秀区广园东路1881号广园致友汽配城分场/C7号</t>
  </si>
  <si>
    <t>+86 283491812</t>
  </si>
  <si>
    <t>dan@kitlamt.cn</t>
  </si>
  <si>
    <t>广州市皓富汽配有限公司，广东省 广州市，越秀区广园东路1881号广园致友汽配城分场/C7号，510500，中国</t>
  </si>
  <si>
    <t>Guangzhou Haojingxi Technology Co Ltd</t>
  </si>
  <si>
    <t>1.2 G79</t>
  </si>
  <si>
    <t>https://automechanika-shanghai.hk.messefrankfurt.com/shanghai/zh-cn/exhibitor-search.detail.html/guangzhou-haojingxi-technology-co-ltd.html</t>
  </si>
  <si>
    <t>2024-11-15T08:57:02</t>
  </si>
  <si>
    <t>Room 1306, No. 82 Helong Second Road, Jiahe Street, Baiyun District</t>
  </si>
  <si>
    <t>+86 2013533285586</t>
  </si>
  <si>
    <t>2596984007@qq.com</t>
  </si>
  <si>
    <t>+86 20135332855</t>
  </si>
  <si>
    <r>
      <rPr>
        <sz val="9"/>
        <color theme="1"/>
        <rFont val="微软雅黑"/>
        <charset val="134"/>
      </rPr>
      <t>广州市浩</t>
    </r>
    <r>
      <rPr>
        <sz val="9"/>
        <color theme="1"/>
        <rFont val="宋体-简"/>
        <charset val="134"/>
      </rPr>
      <t>昇</t>
    </r>
    <r>
      <rPr>
        <sz val="9"/>
        <color theme="1"/>
        <rFont val="微软雅黑"/>
        <charset val="134"/>
      </rPr>
      <t>供应链有限公司</t>
    </r>
  </si>
  <si>
    <t>6.1 C22</t>
  </si>
  <si>
    <t>1. 底盘件
2. 波箱
3. 球头
4. 开关
5. 气门</t>
  </si>
  <si>
    <t>https://automechanika-shanghai.hk.messefrankfurt.com/shanghai/zh-cn/exhibitor-search.detail.html/guangzhou-haosheng-supply-chain-co-ltd.html</t>
  </si>
  <si>
    <t>www.gzhaosh.com</t>
  </si>
  <si>
    <t>2024-11-12T08:41:29</t>
  </si>
  <si>
    <t>白云区鹤龙一路鹤泰商业广场C208</t>
  </si>
  <si>
    <t>+86 20 3192 1924</t>
  </si>
  <si>
    <t>hshauto@gzhaosh.com</t>
  </si>
  <si>
    <r>
      <rPr>
        <sz val="9"/>
        <color theme="1"/>
        <rFont val="微软雅黑"/>
        <charset val="134"/>
      </rPr>
      <t>广州市浩</t>
    </r>
    <r>
      <rPr>
        <sz val="9"/>
        <color theme="1"/>
        <rFont val="宋体-简"/>
        <charset val="134"/>
      </rPr>
      <t>昇</t>
    </r>
    <r>
      <rPr>
        <sz val="9"/>
        <color theme="1"/>
        <rFont val="微软雅黑"/>
        <charset val="134"/>
      </rPr>
      <t>供应链有限公司 广州市，白云区鹤龙一路鹤泰商业广场C208，510000，中国</t>
    </r>
  </si>
  <si>
    <t>广州市曜炜进出口贸易有限公司</t>
  </si>
  <si>
    <t>4.1 B95</t>
  </si>
  <si>
    <t>1. Filter
2. Truck
3. Air Filter
4. construction machinery
5. Filter equipment</t>
  </si>
  <si>
    <t>https://automechanika-shanghai.hk.messefrankfurt.com/shanghai/zh-cn/exhibitor-search.detail.html/guangzhou-headway-i-e-trading-co-ltd.html</t>
  </si>
  <si>
    <t>2024-10-29T08:00:18</t>
  </si>
  <si>
    <t>{"0": {"[Social] No": 1, "[Social] Name": "wechat", "[Social] File": "https://exhibitorsearch.hk.messefrankfurt.com/images/original/qrcodes/10000100202401/395142/1730185213917_1191445586.jpeg", "[Social] Url": "https://u.wechat.com/END41DC3OthR-YjZMDw9Xnw"}}</t>
  </si>
  <si>
    <t>花都区绿港四街6号601房</t>
  </si>
  <si>
    <t>+86 20 8688 8016</t>
  </si>
  <si>
    <t>gzheadway@163.com</t>
  </si>
  <si>
    <t>+86 20 8688 8360</t>
  </si>
  <si>
    <t>广州市曜炜进出口贸易有限公司，广东省 广州市，花都区绿港四街6号601房，510800，中国</t>
  </si>
  <si>
    <t>广州黑曼巴汽车配件有限公司</t>
  </si>
  <si>
    <t>8.2 H116</t>
  </si>
  <si>
    <t>1. Black Mamba shock absorber</t>
  </si>
  <si>
    <t>https://automechanika-shanghai.hk.messefrankfurt.com/shanghai/zh-cn/exhibitor-search.detail.html/guangzhou-heimamba-auto-parts-co-ltd.html</t>
  </si>
  <si>
    <t>www.mambashock.cn</t>
  </si>
  <si>
    <t>2024-11-15T08:50:15</t>
  </si>
  <si>
    <t>白云区均禾街广花一路205号</t>
  </si>
  <si>
    <t>+86 20 8621 1005</t>
  </si>
  <si>
    <t>18588537940@163.com</t>
  </si>
  <si>
    <t>+86 20211005</t>
  </si>
  <si>
    <t>广州黑曼巴汽车配件有限公司，广东省 广州市，白云区均禾街广花一路205号，510000，中国</t>
  </si>
  <si>
    <t>广州赫厉狮森汽车用品有限公司</t>
  </si>
  <si>
    <t>2.2 K33</t>
  </si>
  <si>
    <t>3.9 汽车香水及特殊产品（空气清新剂、喷香器、汽车香水、车内喷雾剂、除虫专用产品、树形香薰、扩香器）
5.2 润滑剂和润滑脂（冷却润滑油、润滑脂和润滑剂）
5.3 机油及油类物质（润滑油）
5.4 添加剂
5.6 工艺型液体（冷却剂、制冷剂、气体、流体管理）
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t>
  </si>
  <si>
    <t>1. Auto Accessories
2. Car Care
3. Car Wax
4. GETSUN
5. Car Wash</t>
  </si>
  <si>
    <t>https://automechanika-shanghai.hk.messefrankfurt.com/shanghai/zh-cn/exhibitor-search.detail.html/guangzhou-helioson-car-care-co-ltd.html</t>
  </si>
  <si>
    <t>www.helioson.com</t>
  </si>
  <si>
    <t>2024-08-15T09:44:12</t>
  </si>
  <si>
    <t>从化经济开发区龙洞路8号厂房C</t>
  </si>
  <si>
    <t>510990</t>
  </si>
  <si>
    <t>+86 20 8780 9666</t>
  </si>
  <si>
    <t>export4@helioson.com</t>
  </si>
  <si>
    <t>广州赫厉狮森汽车用品有限公司，广东省 广州市，从化经济开发区龙洞路8号厂房C，510990，中国</t>
  </si>
  <si>
    <t>广州横泓汽车配件有限公司</t>
  </si>
  <si>
    <t>2.2 A117</t>
  </si>
  <si>
    <t>https://automechanika-shanghai.hk.messefrankfurt.com/shanghai/zh-cn/exhibitor-search.detail.html/guangzhou-henghong-auto-parts-co-ltd.html</t>
  </si>
  <si>
    <t>2024-11-06T11:17:28</t>
  </si>
  <si>
    <t>增城区荔城街跃华路29号之一</t>
  </si>
  <si>
    <t>+86 20 8374 3243</t>
  </si>
  <si>
    <t>370485930@qq.com</t>
  </si>
  <si>
    <t>广州横泓汽车配件有限公司 广州市，增城区荔城街跃华路29号之一，511300，中国</t>
  </si>
  <si>
    <t>广州市恒铭汽车配件有限公司</t>
  </si>
  <si>
    <t>1.2 D34</t>
  </si>
  <si>
    <t>https://automechanika-shanghai.hk.messefrankfurt.com/shanghai/zh-cn/exhibitor-search.detail.html/guangzhou-hengming-auto-parts-co-ltd.html</t>
  </si>
  <si>
    <t>hengmingcar.com</t>
  </si>
  <si>
    <t>2024-11-11T06:57:18</t>
  </si>
  <si>
    <t>越秀区广园东路1881号致友汽配城</t>
  </si>
  <si>
    <t>510010</t>
  </si>
  <si>
    <t>+86 20 3737 6163</t>
  </si>
  <si>
    <t>3002940405@qq.com</t>
  </si>
  <si>
    <t>广州市恒铭汽车配件有限公司，广东省 广州市，越秀区广园东路1881号致友汽配城，510010，中国</t>
  </si>
  <si>
    <t>广州市恒乾汽车配件有限公司</t>
  </si>
  <si>
    <t>7.1 A30-1</t>
  </si>
  <si>
    <t>https://automechanika-shanghai.hk.messefrankfurt.com/shanghai/zh-cn/exhibitor-search.detail.html/guangzhou-hengqian-auto-parts-co-ltd.html</t>
  </si>
  <si>
    <t>transprnd.com/Product.aspx?TypeID=16</t>
  </si>
  <si>
    <t>2024-11-06T04:26:50</t>
  </si>
  <si>
    <t>白云区龙归镇南村永红路自编8号友喜创谷2楼</t>
  </si>
  <si>
    <t>510005</t>
  </si>
  <si>
    <t>+86 20 3123 7256</t>
  </si>
  <si>
    <t>55209910@qq.com</t>
  </si>
  <si>
    <t>广州市恒乾汽车配件有限公司 广州市，白云区龙归镇南村永红路自编8号友喜创谷2楼，510005，中国</t>
  </si>
  <si>
    <t>广州鸿般科技有限公司</t>
  </si>
  <si>
    <t>1.2 Q22</t>
  </si>
  <si>
    <t>1. LED LIGHTBAR
2. LED BEACON
3. LED WARNING LIGHT
4. WORK LIGHT
5. LED SIGNAL LIGHT</t>
  </si>
  <si>
    <t>https://automechanika-shanghai.hk.messefrankfurt.com/shanghai/zh-cn/exhibitor-search.detail.html/guangzhou-hobart-lights-limited.html</t>
  </si>
  <si>
    <t>www.hobartlights.com</t>
  </si>
  <si>
    <t>2024-10-29T10:29:19</t>
  </si>
  <si>
    <t>{"0": {"[Social] No": 1, "[Social] Name": "wechat", "[Social] File": "https://exhibitorsearch.hk.messefrankfurt.com/images/original/qrcodes/10000100202401/384207/1728873955027_3150253065.png", "[Social] Url": "https://u.wechat.com/MDp6sIYth1W-40nYR-pwCVA"}}</t>
  </si>
  <si>
    <t>番禺区石楼镇亚运大道1211号华姿产业园D栋</t>
  </si>
  <si>
    <t>511441</t>
  </si>
  <si>
    <t>sales@hobartlights.com</t>
  </si>
  <si>
    <t>+86 80502956</t>
  </si>
  <si>
    <t>广州鸿般科技有限公司，广东省 广州市，番禺区石楼镇亚运大道1211号华姿产业园D栋，511441，中国</t>
  </si>
  <si>
    <t>广州市宏博涂装设备有限公司</t>
  </si>
  <si>
    <t>6.2 F06</t>
  </si>
  <si>
    <t>10.3 喷漆、金属部件、塑料件、车窗、前灯、轮毂的智能维修</t>
  </si>
  <si>
    <t>https://automechanika-shanghai.hk.messefrankfurt.com/shanghai/zh-cn/exhibitor-search.detail.html/guangzhou-honbo-coating-equipment-co-ltd.html</t>
  </si>
  <si>
    <t>2024-11-15T08:50:40</t>
  </si>
  <si>
    <t>白云区钟落雄伟新庄园路16号</t>
  </si>
  <si>
    <t>+86 20 8621 1528</t>
  </si>
  <si>
    <t>515231920@qq.com</t>
  </si>
  <si>
    <t>+86 20 3562 1309</t>
  </si>
  <si>
    <t>广州市宏博涂装设备有限公司，广东省 广州市，白云区钟落雄伟新庄园路16号，510000，中国</t>
  </si>
  <si>
    <t>广州弘长电子商务有限公司</t>
  </si>
  <si>
    <t>4.1 K52</t>
  </si>
  <si>
    <t>1.5 汽车内饰（驾驶舱、按钮、开关、仪表、安全气囊、座椅、车内照明、暖风系统、空调、电子调控装置、内置空滤）
1.6 汽车外饰（车门、车窗/玻璃、安装部件）
1.10 电子商务（在线平台、电子商务相关业务处理、电子商务运营）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
3.3 机动车、厢式货车、房车、皮卡的运输装备及车顶用品（运输解决方案、负载固定用品、运动用品装载配件、自行车架、尾门系统、车顶架、车顶箱、拖车和轨道系统、车顶箱体及帐篷）
8.1 自动驾驶（用于自动驾驶的电气元件、机器人驾驶舱、传感器、执行器、人工智能、摄像头、超声波、横向和纵向驾驶辅助系统）
9.8 智能轮胎（数字系统、传感器、胎压管理系统、安全性、数据传输）</t>
  </si>
  <si>
    <t>1. pdc sensor camera and other reverse system parts
2. power window switch and all auto switches
3. Euro truck parts
4. tpms sensor and auto sensors
5. clock spring and many electronics</t>
  </si>
  <si>
    <t>https://automechanika-shanghai.hk.messefrankfurt.com/shanghai/zh-cn/exhibitor-search.detail.html/guangzhou-honchang-auto-parts-coltd.html</t>
  </si>
  <si>
    <t>www.honchangauto.com</t>
  </si>
  <si>
    <t>2024-10-21T09:50:45</t>
  </si>
  <si>
    <t>南沙区翠瑜街7号704房</t>
  </si>
  <si>
    <t>+86 20 8318 2175</t>
  </si>
  <si>
    <t>manager@honchangsensor.com</t>
  </si>
  <si>
    <t>+86 20 6265 2408</t>
  </si>
  <si>
    <t>广州弘长电子商务有限公司，广东省 广州市，南沙区翠瑜街7号704房，511400，中国</t>
  </si>
  <si>
    <t>广州宏诚电子有限公司</t>
  </si>
  <si>
    <t>1.2 K110</t>
  </si>
  <si>
    <t>1. 汽车雾灯 LED Fog Light
2. Jeep车灯 Jeep Headlight
3. 摩托车灯 Motorcycle Light
4. 汽车工作灯 LED Work Light
5. LED车灯 LED Car Light</t>
  </si>
  <si>
    <t>https://automechanika-shanghai.hk.messefrankfurt.com/shanghai/zh-cn/exhibitor-search.detail.html/guangzhou-hongcheng-electronics-co-ltd.html</t>
  </si>
  <si>
    <t>Hccarlight.en.alibaba.com</t>
  </si>
  <si>
    <t>2024-11-11T07:49:30</t>
  </si>
  <si>
    <t>小榄镇东升合福村东一街13号6楼</t>
  </si>
  <si>
    <t>+86 222215261</t>
  </si>
  <si>
    <t>1761445270@qq.com</t>
  </si>
  <si>
    <t>广州宏诚电子有限公司，广东省 中山市，小榄镇东升合福村东一街13号6楼，528415，中国</t>
  </si>
  <si>
    <t>Guangzhou Hongge Electronic Technology Co Ltd</t>
  </si>
  <si>
    <t>1.2 B27</t>
  </si>
  <si>
    <t>https://automechanika-shanghai.hk.messefrankfurt.com/shanghai/zh-cn/exhibitor-search.detail.html/guangzhou-hongge-electronic-technology-co-ltd.html</t>
  </si>
  <si>
    <t>2024-09-26T04:59:31</t>
  </si>
  <si>
    <t>Room 201, 5-1 Jinpu North Street, Kemulang Xiatuwu, Tianhe District</t>
  </si>
  <si>
    <t>235000</t>
  </si>
  <si>
    <t>+86 20 3787 9643</t>
  </si>
  <si>
    <t>904109992@qq.com</t>
  </si>
  <si>
    <t>广州宏海光电科技有限公司</t>
  </si>
  <si>
    <t>1.2 N56</t>
  </si>
  <si>
    <t>1. Angel eyes halo ring kit
2. 天使眼光圈套装</t>
  </si>
  <si>
    <t>https://automechanika-shanghai.hk.messefrankfurt.com/shanghai/zh-cn/exhibitor-search.detail.html/guangzhou-honghai-optoelectronic-technology-co-ltd.html</t>
  </si>
  <si>
    <t>WWW.WANGHOI.COM</t>
  </si>
  <si>
    <t>2024-11-11T06:31:16</t>
  </si>
  <si>
    <t>越秀区恒福路益友汽配用品展贸中 心 4B001</t>
  </si>
  <si>
    <t>+86 20 6268 2907</t>
  </si>
  <si>
    <t>517547407@qq.com</t>
  </si>
  <si>
    <t>广州宏海光电科技有限公司，广东省 广州市，越秀区恒福路益友汽配用品展贸中 心 4B001，510000，中国</t>
  </si>
  <si>
    <t>广州宏杰信汽车科技有限公司</t>
  </si>
  <si>
    <t>6.1 N59</t>
  </si>
  <si>
    <t>https://automechanika-shanghai.hk.messefrankfurt.com/shanghai/zh-cn/exhibitor-search.detail.html/guangzhou-hongjiexin-automotive-technology-co-ltd.html</t>
  </si>
  <si>
    <t>hjxautoparts.en.alibaba.com</t>
  </si>
  <si>
    <t>2024-11-06T04:31:29</t>
  </si>
  <si>
    <t>永平街道永平红星路10号22 号八一科技产业园二期3栋105</t>
  </si>
  <si>
    <t>+86 20 8527 9445</t>
  </si>
  <si>
    <t>hongzexin@hongjiexin.email</t>
  </si>
  <si>
    <t>+86 20 3121 9079</t>
  </si>
  <si>
    <t>广州宏杰信汽车科技有限公司，广东省 广州市，永平街道永平红星路10号22 号八一科技产业园二期3栋105，510080，中国</t>
  </si>
  <si>
    <t>Guangzhou Hong Modi Auto Parts Co Ltd</t>
  </si>
  <si>
    <t>7.1 A57</t>
  </si>
  <si>
    <t>1. air suspension shocks
2. power steering rack
3. Drive shaft &amp;amp; CV joint
4. car lamps
5. bumpers</t>
  </si>
  <si>
    <t>https://automechanika-shanghai.hk.messefrankfurt.com/shanghai/zh-cn/exhibitor-search.detail.html/guangzhou-hong-modi-auto-parts-co-ltd.html</t>
  </si>
  <si>
    <t>www.hongmodiautoparts.com/</t>
  </si>
  <si>
    <t>2024-10-28T03:55:11</t>
  </si>
  <si>
    <t>Room B505,Yong Tai Business Center,Baiyun District</t>
  </si>
  <si>
    <t>+86 20 3648 8497</t>
  </si>
  <si>
    <t>412232851@qq.com</t>
  </si>
  <si>
    <t>广州迅奥汽车电子检测设备有限公司</t>
  </si>
  <si>
    <t>6.2 D107</t>
  </si>
  <si>
    <t>4.1 车间维修及维护设备（系统及装备、起重设备、测量与测试设备、轮胎安装、车间设备、网络软件）
4.6 空调服务（空调技术和服务设备、空调系统、空调设备维护）
7.1 汽车清洗（自动化车身清洗设备、洗车站、洗车设备、汽车清洗化学品、用品及服务）
7.2 汽车养护（内饰及外饰清洁、高压吸尘器、保养设备、清洁及养护用品、养护气雾剂、养护配件及服务、真空吸尘器）</t>
  </si>
  <si>
    <t>https://automechanika-shanghai.hk.messefrankfurt.com/shanghai/zh-cn/exhibitor-search.detail.html/guangzhou-honow-automobile-service-equipment-co-ltd.html</t>
  </si>
  <si>
    <t>www.gzhonow.net.cn</t>
  </si>
  <si>
    <t>2024-08-20T06:26:05</t>
  </si>
  <si>
    <t>白云区均禾街清湖新工业路88号A栋201</t>
  </si>
  <si>
    <t>+86 20 8609 8556</t>
  </si>
  <si>
    <t>honow@gzhonow.net.cn</t>
  </si>
  <si>
    <t>广州迅奥汽车电子检测设备有限公司，广东省 广州市，白云区均禾街清湖新工业路88号A栋201，510440，中国</t>
  </si>
  <si>
    <t>广州华拓汽车配件有限公司</t>
  </si>
  <si>
    <t>1.2 M110</t>
  </si>
  <si>
    <t>https://automechanika-shanghai.hk.messefrankfurt.com/shanghai/zh-cn/exhibitor-search.detail.html/guangzhou-hotto-autoparts-co-ltd.html</t>
  </si>
  <si>
    <t>白云区东平横岗北路4号3层</t>
  </si>
  <si>
    <t>+86 186 8886 3347</t>
  </si>
  <si>
    <t>23335531@qq.com</t>
  </si>
  <si>
    <t>广州华拓汽车配件有限公司，广东省 广州市，白云区东平横岗北路4号3层，510000，中国</t>
  </si>
  <si>
    <t>广州市华劲机械制造有限公司</t>
  </si>
  <si>
    <t>7.1 H25</t>
  </si>
  <si>
    <t>1. HJ BRIDGE
2. HJ ROCKWELL
3. HUA JING AXLE
4. WORLD PROFESSIONAL TRAILER PARTS SOLUTION SUPPLIER
5. CHOOSE QUALITY CHOOSE HJ</t>
  </si>
  <si>
    <t>https://automechanika-shanghai.hk.messefrankfurt.com/shanghai/zh-cn/exhibitor-search.detail.html/guangzhou-huajing-machine-manufacture-co-ltd.html</t>
  </si>
  <si>
    <t>www.hj-machine.com</t>
  </si>
  <si>
    <t>增城区新塘永安翟洞村永安大道106号</t>
  </si>
  <si>
    <t>511356</t>
  </si>
  <si>
    <t>+86 20 2621 6036</t>
  </si>
  <si>
    <t>qiaohengtong@machine-hj.com</t>
  </si>
  <si>
    <t>广州市华劲机械制造有限公司，广东省 广州市，增城区新塘永安翟洞村永安大道106号，511356，中国</t>
  </si>
  <si>
    <t>广州皇狮工具有限公司</t>
  </si>
  <si>
    <t>5.2 A11</t>
  </si>
  <si>
    <t>https://automechanika-shanghai.hk.messefrankfurt.com/shanghai/zh-cn/exhibitor-search.detail.html/guangzhou-huangshi-tools-co-ltd.html</t>
  </si>
  <si>
    <t>www.huangshi.com</t>
  </si>
  <si>
    <t>2024-10-08T06:33:26</t>
  </si>
  <si>
    <t>白云区嘉禾街道南岭工业区118号</t>
  </si>
  <si>
    <t>+86 186 6482 4911</t>
  </si>
  <si>
    <t>292643764@qq.com</t>
  </si>
  <si>
    <t>+86 18 616 482 4911</t>
  </si>
  <si>
    <t>广州皇狮工具有限公司，广东省 广州市，白云区嘉禾街道南岭工业区118号，510000，中国</t>
  </si>
  <si>
    <t>广州华裕电子科技有限公司</t>
  </si>
  <si>
    <t>7.2 E23</t>
  </si>
  <si>
    <t>1. LED
2. Ambient light
3. guangzhou
4. Car light
5. 12-24V truck lights</t>
  </si>
  <si>
    <t>https://automechanika-shanghai.hk.messefrankfurt.com/shanghai/zh-cn/exhibitor-search.detail.html/guangzhou-huanyu-electronic-technology-co-ltd.html</t>
  </si>
  <si>
    <t>2024-11-14T11:29:48</t>
  </si>
  <si>
    <t>{"0": {"[Social] No": 1, "[Social] Name": "wechat", "[Social] File": "https://exhibitorsearch.hk.messefrankfurt.com/images/original/qrcodes/10000100202401/384131/1728554584157_3528843611.jpg", "[Social] Url": "https://u.wechat.com/MCI-laIf1U-0fM-RhwnNM7A"}}</t>
  </si>
  <si>
    <t>白云区黄石街道江夏村元下底路7号102</t>
  </si>
  <si>
    <t>510220</t>
  </si>
  <si>
    <t>+86 135 3154 4560</t>
  </si>
  <si>
    <t>939889660@qq.com</t>
  </si>
  <si>
    <t>+86 20 8628 5679</t>
  </si>
  <si>
    <t>广州华裕电子科技有限公司，广东省 广州市，白云区黄石街道江夏村元下底路7号102，510220，中国</t>
  </si>
  <si>
    <t>广州华威汽车电子检测设备有限公司</t>
  </si>
  <si>
    <t>5.2 H110</t>
  </si>
  <si>
    <t>https://automechanika-shanghai.hk.messefrankfurt.com/shanghai/zh-cn/exhibitor-search.detail.html/guangzhou-huawei-automotive-electronic-testing-equipment-co-ltd.html</t>
  </si>
  <si>
    <t>gz-huawei.cn</t>
  </si>
  <si>
    <t>2024-10-15T00:44:37</t>
  </si>
  <si>
    <t>白云区江高镇叶边路77号一栋四楼</t>
  </si>
  <si>
    <t>+86 20 8634 8302</t>
  </si>
  <si>
    <t>+86 20 3638 4653</t>
  </si>
  <si>
    <t>广州华威汽车电子检测设备有限公司，广东省 广州市，白云区江高镇叶边路77号一栋四楼，510000，中国</t>
  </si>
  <si>
    <t>Guangzhou Huayuan Electronic Technology Co Ltd</t>
  </si>
  <si>
    <t>1.2 M75</t>
  </si>
  <si>
    <t>https://automechanika-shanghai.hk.messefrankfurt.com/shanghai/zh-cn/exhibitor-search.detail.html/guangzhou-huayuan-electronic-technology-co-ltd.html</t>
  </si>
  <si>
    <t>2024-11-06T08:03:35</t>
  </si>
  <si>
    <t>3Rd Floor, No. 29, Lane 3, Huangshidun, Mache Village, Shitan Town, Zengcheng District</t>
  </si>
  <si>
    <t>广州市埃弗克汽车配件有限公司</t>
  </si>
  <si>
    <t>3 E37</t>
  </si>
  <si>
    <t>1. 刹车片
2. KVK皮带
3. 碳纤维刹车片
4. 陶瓷刹车片
5. Brake Pads</t>
  </si>
  <si>
    <t>https://automechanika-shanghai.hk.messefrankfurt.com/shanghai/zh-cn/exhibitor-search.detail.html/guangzhou-ifk-auto-parts-co-ltd.html</t>
  </si>
  <si>
    <t>www.gzifk.com</t>
  </si>
  <si>
    <t>2024-11-11T07:28:23</t>
  </si>
  <si>
    <t>从化区太平镇屈洞工业园19号</t>
  </si>
  <si>
    <t>+86 237921119</t>
  </si>
  <si>
    <t>ifk@gzifk.com</t>
  </si>
  <si>
    <t>+86 280675884</t>
  </si>
  <si>
    <t>广州市埃弗克汽车配件有限公司，广东省 广州市，从化区太平镇屈洞工业园19号，510990，中国</t>
  </si>
  <si>
    <t>广州艾乐卡汽车配件有限公司</t>
  </si>
  <si>
    <t>2.2 A03</t>
  </si>
  <si>
    <t>https://automechanika-shanghai.hk.messefrankfurt.com/shanghai/zh-cn/exhibitor-search.detail.html/guangzhou-ilovecar-auto-parts-co-ltd.html</t>
  </si>
  <si>
    <t>www.ilovecarparts.com</t>
  </si>
  <si>
    <t>2024-11-12T09:48:25</t>
  </si>
  <si>
    <t>越秀区先烈中路110号恒丰商务楼705-708房</t>
  </si>
  <si>
    <t>+86 20 3763 9753</t>
  </si>
  <si>
    <t>vickizhu@126.com</t>
  </si>
  <si>
    <t>广州艾乐卡汽车配件有限公司，广东省 广州市，越秀区先烈中路110号恒丰商务楼705-708房，510000，中国</t>
  </si>
  <si>
    <t>广州艾玛乐贸易有限公司</t>
  </si>
  <si>
    <t>3 K22</t>
  </si>
  <si>
    <t>1. piston and parts
2. rings piston
3. car water pump
4. camshafts
5. engine crankshaft</t>
  </si>
  <si>
    <t>https://automechanika-shanghai.hk.messefrankfurt.com/shanghai/zh-cn/exhibitor-search.detail.html/guangzhou-imale-trading-company-ltd.html</t>
  </si>
  <si>
    <t>imale.en.alibaba.com</t>
  </si>
  <si>
    <t>2024-11-15T08:55:14</t>
  </si>
  <si>
    <t>白云区鹤龙街启德路20号613室</t>
  </si>
  <si>
    <t>+86 20 8639 6924</t>
  </si>
  <si>
    <t>1726958@qq.com</t>
  </si>
  <si>
    <t>+86 20374335</t>
  </si>
  <si>
    <t>广州艾玛乐贸易有限公司，广东省 广州市，白云区鹤龙街启德路20号613室，510080，中国</t>
  </si>
  <si>
    <t>Guangzhou I-pack Auto Parts Co Limited</t>
  </si>
  <si>
    <t>2.2 A72</t>
  </si>
  <si>
    <t>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2.2 车辆照明系统（前灯、LED/OLED灯、激光灯、内饰/外饰灯、智能前大灯系统、夜间成像与热成像技术）
2.3 车辆电气系统（电源、电池、电缆、线束、电缆安装与连接元件、插头、传感器、车载诊断系统、高压系统）
2.6 能量储存（电池、锂离子电池、锂氧电池、高压电力系统）
3.1 外饰用品（轮胎轮毂用品、防滑链、防刮条、车窗条、拖车连结器、拖车绳、车罩、车载动物驱赶器、石屑保护膜）
9.2 车轮与轮毂（特种定制车轮与轮毂、工业轮毂、定制轮毂）
10.3 喷漆、金属部件、塑料件、车窗、前灯、轮毂的智能维修</t>
  </si>
  <si>
    <t>1. Auto light
2. I-Pack Auto Parts
3. Light Cover Lens
4. Car Condenser
5. Body Parts</t>
  </si>
  <si>
    <t>https://automechanika-shanghai.hk.messefrankfurt.com/shanghai/zh-cn/exhibitor-search.detail.html/guangzhou-i-pack-auto-parts-colimited.html</t>
  </si>
  <si>
    <t>https://ipackauto.en.alibaba.com/</t>
  </si>
  <si>
    <t>2024-11-13T08:03:24</t>
  </si>
  <si>
    <t>{"0": {"[Social] No": 1, "[Social] Name": "facebook", "[Social] File": "", "[Social] Url": "https://ipackauto2.en.alibaba.com/zh_CN/"}}</t>
  </si>
  <si>
    <t>Room 201-14, No. 5 Building Dongying T-Park, Tianhe District</t>
  </si>
  <si>
    <t>+86 20 8462 9989</t>
  </si>
  <si>
    <t>lynda.yang@ipackauto.com</t>
  </si>
  <si>
    <t>广州市加博汽车配件有限公司</t>
  </si>
  <si>
    <t>https://automechanika-shanghai.hk.messefrankfurt.com/shanghai/zh-cn/exhibitor-search.detail.html/guangzhou-jiabo-automotive-parts-co-ltd.html</t>
  </si>
  <si>
    <t>www.autochem.cn</t>
  </si>
  <si>
    <t>2024-10-08T06:41:32</t>
  </si>
  <si>
    <t>越秀区沿江中路298号</t>
  </si>
  <si>
    <t>510110</t>
  </si>
  <si>
    <t>+86 20 8328 3988</t>
  </si>
  <si>
    <t>service@conson.cn</t>
  </si>
  <si>
    <t>+86 20 8328 2858</t>
  </si>
  <si>
    <t>广州市加博汽车配件有限公司，广东省 广州市，越秀区沿江中路298号，510110，中国</t>
  </si>
  <si>
    <t>广州市嘉达散热器有限公司</t>
  </si>
  <si>
    <t>4.1 A63</t>
  </si>
  <si>
    <t>https://automechanika-shanghai.hk.messefrankfurt.com/shanghai/zh-cn/exhibitor-search.detail.html/guangzhou-jiada-radiator-co-td.html</t>
  </si>
  <si>
    <t>2024-11-11T06:35:21</t>
  </si>
  <si>
    <t>龙归镇永兴北路10号</t>
  </si>
  <si>
    <t>+86 877 9160 3605</t>
  </si>
  <si>
    <t>2851327329@qq.com</t>
  </si>
  <si>
    <t>广州市嘉达散热器有限公司 广州市，龙归镇永兴北路10号，510000，中国</t>
  </si>
  <si>
    <t>广州嘉辉零部件工贸有限公司</t>
  </si>
  <si>
    <t>1: 5.1 A57-1
2: 5.1 K103</t>
  </si>
  <si>
    <t>1.4 机械标准部件（紧固件、螺钉锁止部件、密封圈、滚动轴承）
2.3 车辆电气系统（电源、电池、电缆、线束、电缆安装与连接元件、插头、传感器、车载诊断系统、高压系统）</t>
  </si>
  <si>
    <t>https://automechanika-shanghai.hk.messefrankfurt.com/shanghai/zh-cn/exhibitor-search.detail.html/guangzhou-jiahui-automotive-parts-co-ltd.html</t>
  </si>
  <si>
    <t>www.kwinkong.com</t>
  </si>
  <si>
    <t>2024-11-15T08:51:38</t>
  </si>
  <si>
    <t>越秀区濂泉路41号自编2号大院内自编6栋首层自编A135号</t>
  </si>
  <si>
    <t>+86 20 8634 4089</t>
  </si>
  <si>
    <t>gz.kwinkong@gmail.com</t>
  </si>
  <si>
    <t>广州嘉辉零部件工贸有限公司 广州市，越秀区濂泉路41号自编2号大院内自编6栋首层自编A135号，510030，中国</t>
  </si>
  <si>
    <t>广州市嘉盛达散热器有限公司</t>
  </si>
  <si>
    <t>6.1 A01</t>
  </si>
  <si>
    <t>1. Car Radiator
2. Auto AC Condenser
3. Auto AC Evaporator
4. Core Car Heater
5. Core Car Inter Cooler</t>
  </si>
  <si>
    <t>https://automechanika-shanghai.hk.messefrankfurt.com/shanghai/zh-cn/exhibitor-search.detail.html/guangzhou-jia-sheng-da-radiator-co-ltd.html</t>
  </si>
  <si>
    <t>www.jsdradiator.com</t>
  </si>
  <si>
    <t>2024-11-11T06:49:54</t>
  </si>
  <si>
    <t>白云区龙归永兴村西路28号</t>
  </si>
  <si>
    <t>+86 20 8779 1605</t>
  </si>
  <si>
    <t>jsd-jack@hotmail.com</t>
  </si>
  <si>
    <t>+86 20 8721 3655</t>
  </si>
  <si>
    <t>广州市嘉盛达散热器有限公司 广州市，白云区龙归永兴村西路28号，510080，中国</t>
  </si>
  <si>
    <t>广州嘉一商贸有限公司</t>
  </si>
  <si>
    <t>1.2 B110</t>
  </si>
  <si>
    <t>1. 宝马4系OLED尾灯（2021-2024）
2. 宝马4系CSL真激光尾灯（2021-2024）
3. 宝马4系M4 GTS龙鳞尾灯（14-20）
4. 宝马4系M4 GTS OLED龙鳞尾灯（14-20）
5. 宝马3系M</t>
  </si>
  <si>
    <t>https://automechanika-shanghai.hk.messefrankfurt.com/shanghai/zh-cn/exhibitor-search.detail.html/guangzhou-jiayi-trading-co-ltd.html</t>
  </si>
  <si>
    <t>2024-11-06T13:48:10</t>
  </si>
  <si>
    <t>天河区元岗村下元岗东街40号2号楼</t>
  </si>
  <si>
    <t>+86 2018998507519</t>
  </si>
  <si>
    <t>jiayi364558161@163.com</t>
  </si>
  <si>
    <t>广州嘉一商贸有限公司，广东省 广州市，天河区元岗村下元岗东街40号2号楼，510000，中国</t>
  </si>
  <si>
    <t>广州佳友汽车配件有限公司</t>
  </si>
  <si>
    <t>6.1 K71</t>
  </si>
  <si>
    <t>https://automechanika-shanghai.hk.messefrankfurt.com/shanghai/zh-cn/exhibitor-search.detail.html/guangzhou-jiayou-auto-parts-co-ltd.html</t>
  </si>
  <si>
    <t>www.gzobs.com</t>
  </si>
  <si>
    <t>2024-11-15T08:51:49</t>
  </si>
  <si>
    <t>越秀区广园东路1686-1688 1702-1716号 金永福汽车配件用品城自编16栋8档</t>
  </si>
  <si>
    <t>+86 20 3861 9099</t>
  </si>
  <si>
    <t>sam@gzobs.com</t>
  </si>
  <si>
    <t>广州佳友汽车配件有限公司 广州市，越秀区广园东路1686-1688 1702-1716号 金永福汽车配件用品城自编16栋8档，中国</t>
  </si>
  <si>
    <t>中国广东省广州市杰瑞电子有限公司</t>
  </si>
  <si>
    <t>1.2 B55</t>
  </si>
  <si>
    <t>1. Auto led light
2. Led working light
3. Led Jeep light
4. Led light bar
5. Head light</t>
  </si>
  <si>
    <t>https://automechanika-shanghai.hk.messefrankfurt.com/shanghai/zh-cn/exhibitor-search.detail.html/guangzhou-jie-rui-electronic-coltd.html</t>
  </si>
  <si>
    <t>www.jieruiautoled.com</t>
  </si>
  <si>
    <t>2024-11-18T05:07:17</t>
  </si>
  <si>
    <t>白云区集贤路集安街69号502</t>
  </si>
  <si>
    <t>+86 236220683</t>
  </si>
  <si>
    <t>jieruicarled02@163.com</t>
  </si>
  <si>
    <t>+86 20 3623 0850</t>
  </si>
  <si>
    <t>中国广东省广州市杰瑞电子有限公司，广东省 广州市，白云区集贤路集安街69号502，510440，中国</t>
  </si>
  <si>
    <t>广州杰星晖汽车电子科技有限公司</t>
  </si>
  <si>
    <t>1.2 A40</t>
  </si>
  <si>
    <t>1. 中文汽车LED
2. 示宽灯
3. 牌照灯
4. 阅读灯</t>
  </si>
  <si>
    <t>https://automechanika-shanghai.hk.messefrankfurt.com/shanghai/zh-cn/exhibitor-search.detail.html/guangzhou-jiexinghui-automotive-electronic-technology-co-ltd.html</t>
  </si>
  <si>
    <t>shop2rz15663t8610.1688.com</t>
  </si>
  <si>
    <t>2024-11-15T08:51:32</t>
  </si>
  <si>
    <r>
      <rPr>
        <sz val="9"/>
        <color theme="1"/>
        <rFont val="微软雅黑"/>
        <charset val="134"/>
      </rPr>
      <t>越秀</t>
    </r>
    <r>
      <rPr>
        <sz val="9"/>
        <color theme="1"/>
        <rFont val="宋体-简"/>
        <charset val="134"/>
      </rPr>
      <t>區</t>
    </r>
    <r>
      <rPr>
        <sz val="9"/>
        <color theme="1"/>
        <rFont val="微软雅黑"/>
        <charset val="134"/>
      </rPr>
      <t>恒福路155</t>
    </r>
    <r>
      <rPr>
        <sz val="9"/>
        <color theme="1"/>
        <rFont val="宋体-简"/>
        <charset val="134"/>
      </rPr>
      <t>號</t>
    </r>
    <r>
      <rPr>
        <sz val="9"/>
        <color theme="1"/>
        <rFont val="微软雅黑"/>
        <charset val="134"/>
      </rPr>
      <t>益友</t>
    </r>
    <r>
      <rPr>
        <sz val="9"/>
        <color theme="1"/>
        <rFont val="宋体-简"/>
        <charset val="134"/>
      </rPr>
      <t>國際</t>
    </r>
    <r>
      <rPr>
        <sz val="9"/>
        <color theme="1"/>
        <rFont val="微软雅黑"/>
        <charset val="134"/>
      </rPr>
      <t>汽配用品展</t>
    </r>
    <r>
      <rPr>
        <sz val="9"/>
        <color theme="1"/>
        <rFont val="宋体-简"/>
        <charset val="134"/>
      </rPr>
      <t>貿</t>
    </r>
    <r>
      <rPr>
        <sz val="9"/>
        <color theme="1"/>
        <rFont val="微软雅黑"/>
        <charset val="134"/>
      </rPr>
      <t>中心4</t>
    </r>
    <r>
      <rPr>
        <sz val="9"/>
        <color theme="1"/>
        <rFont val="宋体-简"/>
        <charset val="134"/>
      </rPr>
      <t>樓</t>
    </r>
    <r>
      <rPr>
        <sz val="9"/>
        <color theme="1"/>
        <rFont val="微软雅黑"/>
        <charset val="134"/>
      </rPr>
      <t>4B025</t>
    </r>
  </si>
  <si>
    <t>+86 20 8618 1622</t>
  </si>
  <si>
    <t>562977549@qq.com</t>
  </si>
  <si>
    <t>+86 20181622</t>
  </si>
  <si>
    <r>
      <rPr>
        <sz val="9"/>
        <color theme="1"/>
        <rFont val="微软雅黑"/>
        <charset val="134"/>
      </rPr>
      <t xml:space="preserve">广州杰星晖汽车电子科技有限公司 </t>
    </r>
    <r>
      <rPr>
        <sz val="9"/>
        <color theme="1"/>
        <rFont val="宋体-简"/>
        <charset val="134"/>
      </rPr>
      <t>廣</t>
    </r>
    <r>
      <rPr>
        <sz val="9"/>
        <color theme="1"/>
        <rFont val="微软雅黑"/>
        <charset val="134"/>
      </rPr>
      <t>州市，越秀</t>
    </r>
    <r>
      <rPr>
        <sz val="9"/>
        <color theme="1"/>
        <rFont val="宋体-简"/>
        <charset val="134"/>
      </rPr>
      <t>區</t>
    </r>
    <r>
      <rPr>
        <sz val="9"/>
        <color theme="1"/>
        <rFont val="微软雅黑"/>
        <charset val="134"/>
      </rPr>
      <t>恒福路155</t>
    </r>
    <r>
      <rPr>
        <sz val="9"/>
        <color theme="1"/>
        <rFont val="宋体-简"/>
        <charset val="134"/>
      </rPr>
      <t>號</t>
    </r>
    <r>
      <rPr>
        <sz val="9"/>
        <color theme="1"/>
        <rFont val="微软雅黑"/>
        <charset val="134"/>
      </rPr>
      <t>益友</t>
    </r>
    <r>
      <rPr>
        <sz val="9"/>
        <color theme="1"/>
        <rFont val="宋体-简"/>
        <charset val="134"/>
      </rPr>
      <t>國際</t>
    </r>
    <r>
      <rPr>
        <sz val="9"/>
        <color theme="1"/>
        <rFont val="微软雅黑"/>
        <charset val="134"/>
      </rPr>
      <t>汽配用品展</t>
    </r>
    <r>
      <rPr>
        <sz val="9"/>
        <color theme="1"/>
        <rFont val="宋体-简"/>
        <charset val="134"/>
      </rPr>
      <t>貿</t>
    </r>
    <r>
      <rPr>
        <sz val="9"/>
        <color theme="1"/>
        <rFont val="微软雅黑"/>
        <charset val="134"/>
      </rPr>
      <t>中心4</t>
    </r>
    <r>
      <rPr>
        <sz val="9"/>
        <color theme="1"/>
        <rFont val="宋体-简"/>
        <charset val="134"/>
      </rPr>
      <t>樓</t>
    </r>
    <r>
      <rPr>
        <sz val="9"/>
        <color theme="1"/>
        <rFont val="微软雅黑"/>
        <charset val="134"/>
      </rPr>
      <t>4B025，510500，中国</t>
    </r>
  </si>
  <si>
    <t>广州锦俄国际贸易有限公司</t>
  </si>
  <si>
    <t>7.2 B81</t>
  </si>
  <si>
    <t>6.4 数字营销（元宇宙、移动及静态解决方案、概念、项目）</t>
  </si>
  <si>
    <t>https://automechanika-shanghai.hk.messefrankfurt.com/shanghai/zh-cn/exhibitor-search.detail.html/guangzhou-jin-e-international-trading-co-ltd.html</t>
  </si>
  <si>
    <t>2024-09-27T06:50:27</t>
  </si>
  <si>
    <t>白云区黄边北路160号806 807室</t>
  </si>
  <si>
    <t>+86 20 2988 5846</t>
  </si>
  <si>
    <t>cargo913@mail.ru</t>
  </si>
  <si>
    <t>广州锦俄国际贸易有限公司，广东省 广州市，白云区黄边北路160号806 807室，510440，中国</t>
  </si>
  <si>
    <t>广州金锋汽配有限公司</t>
  </si>
  <si>
    <t>1.1 M65</t>
  </si>
  <si>
    <t>https://automechanika-shanghai.hk.messefrankfurt.com/shanghai/zh-cn/exhibitor-search.detail.html/guangzhou-jinfeng-auto-parts-corporation.html</t>
  </si>
  <si>
    <t>www.kphos.com</t>
  </si>
  <si>
    <t>2024-11-15T08:57:46</t>
  </si>
  <si>
    <t>白云区广从一路凯龙国际汽配城</t>
  </si>
  <si>
    <t>+86 236248500</t>
  </si>
  <si>
    <t>956550698@qq.com</t>
  </si>
  <si>
    <t>广州金锋汽配有限公司，广东省 广州市，白云区广从一路凯龙国际汽配城，510000，中国</t>
  </si>
  <si>
    <t>广州京德贸易有限公司</t>
  </si>
  <si>
    <t>4.1 M108</t>
  </si>
  <si>
    <t>https://automechanika-shanghai.hk.messefrankfurt.com/shanghai/zh-cn/exhibitor-search.detail.html/guangzhou--jingde--trading--co-ltd.html</t>
  </si>
  <si>
    <t>www.capw.cn</t>
  </si>
  <si>
    <t>2024-11-11T06:53:44</t>
  </si>
  <si>
    <t>越秀区广园东路1881号致友汽配城分场E09档</t>
  </si>
  <si>
    <t>+86 1052037279414</t>
  </si>
  <si>
    <t>1072539648@qq.com</t>
  </si>
  <si>
    <t>广州京德贸易有限公司 广州市，越秀区广园东路1881号致友汽配城分场E09档，510000，中国</t>
  </si>
  <si>
    <t>广州京鸿汽配有限公司</t>
  </si>
  <si>
    <t>5.1 K95</t>
  </si>
  <si>
    <t>https://automechanika-shanghai.hk.messefrankfurt.com/shanghai/zh-cn/exhibitor-search.detail.html/guangzhou-jinghong-trading-co-ltd.html</t>
  </si>
  <si>
    <t>2024-11-12T09:35:54</t>
  </si>
  <si>
    <t>越秀区广园东路1881号致友汽配城分场E8档</t>
  </si>
  <si>
    <t>+86 20 3727 9414</t>
  </si>
  <si>
    <t>广州京鸿汽配有限公司，广东省 广州市，越秀区广园东路1881号致友汽配城分场E8档，510000，中国</t>
  </si>
  <si>
    <t>Guangzhou Jinghui Police Equipments Co Ltd</t>
  </si>
  <si>
    <t>1.2 M66</t>
  </si>
  <si>
    <t>https://automechanika-shanghai.hk.messefrankfurt.com/shanghai/zh-cn/exhibitor-search.detail.html/guangzhou-jinghui-police-equipments-co-ltd.html</t>
  </si>
  <si>
    <t>www.gzjh110.com</t>
  </si>
  <si>
    <t>2024-11-06T12:08:24</t>
  </si>
  <si>
    <t>401, No.523, Shisharoad, Shimen Street, Shijing Town, Baiyun District</t>
  </si>
  <si>
    <t>+86 138 2605 3029</t>
  </si>
  <si>
    <t>admin@gzbhdz.com</t>
  </si>
  <si>
    <t>上海巴兰仕汽车检测设备股份有限公司</t>
  </si>
  <si>
    <t>5.2 F80</t>
  </si>
  <si>
    <t>https://automechanika-shanghai.hk.messefrankfurt.com/shanghai/zh-cn/exhibitor-search.detail.html/guangzhou-jingjia-auto-equipment-co-ltd.html</t>
  </si>
  <si>
    <t>www.balancer-sh.com</t>
  </si>
  <si>
    <t>2024-08-29T04:59:11</t>
  </si>
  <si>
    <t>嘉定区安亭镇星光村工业区1009号</t>
  </si>
  <si>
    <t>201814</t>
  </si>
  <si>
    <t>+86 150 0070 1440</t>
  </si>
  <si>
    <t>balancer@balancer-sh.com</t>
  </si>
  <si>
    <t>上海巴兰仕汽车检测设备股份有限公司 上海市，嘉定区安亭镇星光村工业区1009号，201814，中国</t>
  </si>
  <si>
    <t>广东锦好国际物流有限公司</t>
  </si>
  <si>
    <t>7.2 E57</t>
  </si>
  <si>
    <t>https://automechanika-shanghai.hk.messefrankfurt.com/shanghai/zh-cn/exhibitor-search.detail.html/guangzhou-jinhao-international-logistcs-co-ltd.html</t>
  </si>
  <si>
    <t>2024-11-06T14:39:03</t>
  </si>
  <si>
    <t>白云区石井街聚源街50号8栋1304-1306房</t>
  </si>
  <si>
    <t>520000</t>
  </si>
  <si>
    <t>+86 20 2628 4969</t>
  </si>
  <si>
    <t>307178306@qq.com</t>
  </si>
  <si>
    <t>广东锦好国际物流有限公司，广东省 广州市，白云区石井街聚源街50号8栋1304-1306房，520000，中国</t>
  </si>
  <si>
    <t>广州金纽达灯饰有限公司</t>
  </si>
  <si>
    <t>1.2 D55</t>
  </si>
  <si>
    <t>1. 欧洲R65标准 警示灯
2. 欧洲R65标准 频闪灯
3. 美洲 SAE 标准警示灯
4. 美洲 SAE 标准频闪灯
5. LED 汽车警示灯</t>
  </si>
  <si>
    <t>https://automechanika-shanghai.hk.messefrankfurt.com/shanghai/zh-cn/exhibitor-search.detail.html/guangzhou-jinniuda-lighting-co-ltd.html</t>
  </si>
  <si>
    <t>www.sumbexauto.com</t>
  </si>
  <si>
    <t>2024-11-11T07:44:11</t>
  </si>
  <si>
    <r>
      <rPr>
        <sz val="9"/>
        <color theme="1"/>
        <rFont val="微软雅黑"/>
        <charset val="134"/>
      </rPr>
      <t>番禺石</t>
    </r>
    <r>
      <rPr>
        <sz val="9"/>
        <color theme="1"/>
        <rFont val="宋体-简"/>
        <charset val="134"/>
      </rPr>
      <t>碁</t>
    </r>
    <r>
      <rPr>
        <sz val="9"/>
        <color theme="1"/>
        <rFont val="微软雅黑"/>
        <charset val="134"/>
      </rPr>
      <t>华创动漫产业园二期7栋6层</t>
    </r>
  </si>
  <si>
    <t>+86 289237809</t>
  </si>
  <si>
    <t>dory@sumbexauto.com</t>
  </si>
  <si>
    <t>+86 289232909</t>
  </si>
  <si>
    <r>
      <rPr>
        <sz val="9"/>
        <color theme="1"/>
        <rFont val="微软雅黑"/>
        <charset val="134"/>
      </rPr>
      <t>广州金纽达灯饰有限公司，广东省 广州市，番禺石</t>
    </r>
    <r>
      <rPr>
        <sz val="9"/>
        <color theme="1"/>
        <rFont val="宋体-简"/>
        <charset val="134"/>
      </rPr>
      <t>碁</t>
    </r>
    <r>
      <rPr>
        <sz val="9"/>
        <color theme="1"/>
        <rFont val="微软雅黑"/>
        <charset val="134"/>
      </rPr>
      <t>华创动漫产业园二期7栋6层，511450，中国</t>
    </r>
  </si>
  <si>
    <t>广州市锦源贸易有限公司</t>
  </si>
  <si>
    <t>7.1 K25</t>
  </si>
  <si>
    <t>1. All vehicle parts for honda
2. Auto chassis parts
3. Auto suspension parts
4. Auto body parts
5. 本田全车件</t>
  </si>
  <si>
    <t>https://automechanika-shanghai.hk.messefrankfurt.com/shanghai/zh-cn/exhibitor-search.detail.html/guangzhou-jinyuan-trading-co-ltd.html</t>
  </si>
  <si>
    <t>www.meileng.hk</t>
  </si>
  <si>
    <t>2024-10-09T11:08:29</t>
  </si>
  <si>
    <t>{"0": {"[Social] No": 1, "[Social] Name": "wechat", "[Social] File": "https://exhibitorsearch.hk.messefrankfurt.com/images/original/qrcodes/10000100202401/383428/1728464905767_91144740.jpg", "[Social] Url": "https://jinyuanauto.en.alibaba.com/"}}</t>
  </si>
  <si>
    <t>白云区彭上致富路4号致胜广场D栋103</t>
  </si>
  <si>
    <t>510430</t>
  </si>
  <si>
    <t>+86 2018988992947</t>
  </si>
  <si>
    <t>admin@meileng.hk</t>
  </si>
  <si>
    <t>广州市锦源贸易有限公司，广东省 广州市，白云区彭上致富路4号致胜广场D栋103，510430，中国</t>
  </si>
  <si>
    <t>广州锦裕汽配有限公司</t>
  </si>
  <si>
    <t>1.1 K91</t>
  </si>
  <si>
    <t>https://automechanika-shanghai.hk.messefrankfurt.com/shanghai/zh-cn/exhibitor-search.detail.html/guangzhou-jinyu-auto-parts-co.html</t>
  </si>
  <si>
    <t>www.asia-autoparts.com</t>
  </si>
  <si>
    <t>2024-11-11T07:29:20</t>
  </si>
  <si>
    <t>白云大道南481号银山商务中心601</t>
  </si>
  <si>
    <t>+86 20 8779 1732</t>
  </si>
  <si>
    <t>2355575450@qq.com</t>
  </si>
  <si>
    <t>+86 20 8764 9657</t>
  </si>
  <si>
    <t>广州锦裕汽配有限公司 广州市，白云大道南481号银山商务中心601，510500，中国</t>
  </si>
  <si>
    <t>广州金悦工具有限公司</t>
  </si>
  <si>
    <t>6.2 A61</t>
  </si>
  <si>
    <t>1. 汽保专用工具</t>
  </si>
  <si>
    <t>https://automechanika-shanghai.hk.messefrankfurt.com/shanghai/zh-cn/exhibitor-search.detail.html/guangzhou-jinyue-tools-co-ltd.html</t>
  </si>
  <si>
    <t>www.jinyuetools.com</t>
  </si>
  <si>
    <t>2024-11-15T08:53:02</t>
  </si>
  <si>
    <t>{"0": {"[Social] No": 1, "[Social] Name": "wechat", "[Social] File": "https://exhibitorsearch.hk.messefrankfurt.com/images/original/qrcodes/10000100202401/401025/1731576831662_3212683341.jpg", "[Social] Url": "https://u.wechat.com/MKPZ1mBYAfQp4s0SnPdWDVY?s=1"}}</t>
  </si>
  <si>
    <t>花都区秀全街荔红北路3号-48</t>
  </si>
  <si>
    <t>+86 20 8687 0810</t>
  </si>
  <si>
    <t>1791874713@qq.com</t>
  </si>
  <si>
    <t>+86 20870810</t>
  </si>
  <si>
    <t>广州金悦工具有限公司，广东省 广州市，花都区秀全街荔红北路3号-48，510800，中国</t>
  </si>
  <si>
    <t>广州市玖川实业有限公司</t>
  </si>
  <si>
    <t>7.1 A102</t>
  </si>
  <si>
    <t>https://automechanika-shanghai.hk.messefrankfurt.com/shanghai/zh-cn/exhibitor-search.detail.html/guangzhou-jiuchuan-industrial-co-ltd.html</t>
  </si>
  <si>
    <t>www.www.com</t>
  </si>
  <si>
    <t>2024-11-11T10:15:49</t>
  </si>
  <si>
    <t>花都区炭步镇个体工业村2马路2号</t>
  </si>
  <si>
    <t>+86 20 8968 3188</t>
  </si>
  <si>
    <t>494891028@qq.com</t>
  </si>
  <si>
    <t>广州市玖川实业有限公司，广东省 广州市，花都区炭步镇个体工业村2马路2号，510820，中国</t>
  </si>
  <si>
    <t>广州九加一电子科技有限公司</t>
  </si>
  <si>
    <t>1.2 F67</t>
  </si>
  <si>
    <t>1. LED车灯
2. 汽车LED头大灯
3. 车灯
4. 汽车配件
5. 车灯照明</t>
  </si>
  <si>
    <t>https://automechanika-shanghai.hk.messefrankfurt.com/shanghai/zh-cn/exhibitor-search.detail.html/guangzhou-jiujiayi-electronic-technology-co-ltd.html</t>
  </si>
  <si>
    <t>2024-10-28T04:47:15</t>
  </si>
  <si>
    <t>{"0": {"[Social] No": 1, "[Social] Name": "wechat", "[Social] File": "https://exhibitorsearch.hk.messefrankfurt.com/images/original/qrcodes/10000100202401/390929/1730087231743_530566714.jpeg", "[Social] Url": "http://weixin.qq.com/r/0nUYAKDEHv1hreRj9yDA"}}</t>
  </si>
  <si>
    <t>白云区人和镇东华工业区华隆路1号</t>
  </si>
  <si>
    <t>+86 20 8727 8930</t>
  </si>
  <si>
    <t>331392829@qq.com</t>
  </si>
  <si>
    <t>广州九加一电子科技有限公司，广东省 广州市，白云区人和镇东华工业区华隆路1号，510000，中国</t>
  </si>
  <si>
    <t>Guangzhou Joesong New Materials Technology Co Ltd</t>
  </si>
  <si>
    <t>8.2 K52</t>
  </si>
  <si>
    <t>1. Car Wrap Vinyl
2. Car Wrap Film
3. 汽车改色膜
4. PVC Self Adhesive Film
5. PVC Cutting Vinyl</t>
  </si>
  <si>
    <t>https://automechanika-shanghai.hk.messefrankfurt.com/shanghai/zh-cn/exhibitor-search.detail.html/guangzhou-joesong-new-materials-technology-co-ltd.html</t>
  </si>
  <si>
    <t>www.gzjoesong.com</t>
  </si>
  <si>
    <t>2024-10-14T09:51:10</t>
  </si>
  <si>
    <t>{"0": {"[Social] No": 1, "[Social] Name": "wechat", "[Social] File": "https://exhibitorsearch.hk.messefrankfurt.com/images/original/qrcodes/10000100202401/384344/1728892257460_1743294886.jpg", "[Social] Url": "https://u.wechat.com/EIo9STF5Bz2EehBkI7X-cfk"}}</t>
  </si>
  <si>
    <t>E3-108 cool city,No.8 zhongcheng Rd ,Tianhe district</t>
  </si>
  <si>
    <t>+86 20 3608 2685</t>
  </si>
  <si>
    <t>sales1@gzjoesong.com</t>
  </si>
  <si>
    <t>Guangzhou Jubao Electronic Technology Co Ltd</t>
  </si>
  <si>
    <t>2.2 F111</t>
  </si>
  <si>
    <t>1. LED light bar
2. LED headlight
3. LED car lamp
4. LED worklight
5. LED fog light</t>
  </si>
  <si>
    <t>https://automechanika-shanghai.hk.messefrankfurt.com/shanghai/zh-cn/exhibitor-search.detail.html/guangzhou-jubapar-photoelectric-technology-co-ltd.html</t>
  </si>
  <si>
    <t>https://shop1412959458138.1688.com/</t>
  </si>
  <si>
    <t>2024-11-11T07:13:58</t>
  </si>
  <si>
    <t>1st and 5th Floor, Nanhe second Street, Shiling Town, Huadu District</t>
  </si>
  <si>
    <t>810850</t>
  </si>
  <si>
    <t>+86 20 3774 1504</t>
  </si>
  <si>
    <t>43539524@qq.com</t>
  </si>
  <si>
    <t>广州市骏心汽车零配件有限公司</t>
  </si>
  <si>
    <t>6.1 A113</t>
  </si>
  <si>
    <t>https://automechanika-shanghai.hk.messefrankfurt.com/shanghai/zh-cn/exhibitor-search.detail.html/guangzhou-junxin-automotive-parts-co-ltd.html</t>
  </si>
  <si>
    <t>www.gdjx.com</t>
  </si>
  <si>
    <t>2024-11-06T14:38:13</t>
  </si>
  <si>
    <t>天河区珠村东环路126号广信机械大厦2栋221室</t>
  </si>
  <si>
    <t>510660</t>
  </si>
  <si>
    <t>+86 203365984</t>
  </si>
  <si>
    <t>+86 572 8239 1416</t>
  </si>
  <si>
    <t>广州市骏心汽车零配件有限公司，广东省 广州市，天河区珠村东环路126号广信机械大厦2栋221室，510660，中国</t>
  </si>
  <si>
    <t>广州市巨鹏贸易有限公司</t>
  </si>
  <si>
    <t>1: 6.1 A93-1
2: 6.1 A97-101</t>
  </si>
  <si>
    <t>https://automechanika-shanghai.hk.messefrankfurt.com/shanghai/zh-cn/exhibitor-search.detail.html/guangzhou-jupeng-trade-co-ltd.html</t>
  </si>
  <si>
    <t>ip-isuzu.en.alibaba.com</t>
  </si>
  <si>
    <t>2024-11-11T10:20:26</t>
  </si>
  <si>
    <t>黄埔区中山大道东225号自编D1-09/D1-10</t>
  </si>
  <si>
    <t>510700</t>
  </si>
  <si>
    <t>+86 20 3630 8306</t>
  </si>
  <si>
    <t>2355719832@qq.com</t>
  </si>
  <si>
    <t>+86 20 8630 8306</t>
  </si>
  <si>
    <t>广州市巨鹏贸易有限公司，广东省 广州市，黄埔区中山大道东225号自编D1-09/D1-10，510700，中国</t>
  </si>
  <si>
    <t>Guangzhou Jushuo Boan Technology Co Ltd</t>
  </si>
  <si>
    <t>1.2 C26</t>
  </si>
  <si>
    <t>1. 汽车大灯模块</t>
  </si>
  <si>
    <t>https://automechanika-shanghai.hk.messefrankfurt.com/shanghai/zh-cn/exhibitor-search.detail.html/guangzhou-jushuo-boan-technology-co-ltd.html</t>
  </si>
  <si>
    <t>www.jushuo-autoparts.com</t>
  </si>
  <si>
    <t>2024-11-06T08:04:31</t>
  </si>
  <si>
    <t>Room111, No.1, Sanhe Road, Pengxi, Lianbian, Baiyun District</t>
  </si>
  <si>
    <t>+86 20 2984 2336</t>
  </si>
  <si>
    <t>543286745@qq.com</t>
  </si>
  <si>
    <t>广州卡莱霆电子科技有限公司</t>
  </si>
  <si>
    <t>1.2 A05</t>
  </si>
  <si>
    <t>https://automechanika-shanghai.hk.messefrankfurt.com/shanghai/zh-cn/exhibitor-search.detail.html/guangzhou-kalaiting-electronic-technology-co-ltd.html</t>
  </si>
  <si>
    <t>carry.1688.com</t>
  </si>
  <si>
    <t>2024-11-11T06:42:27</t>
  </si>
  <si>
    <t>天河区渔沙坦大坝东环街17号101</t>
  </si>
  <si>
    <t>+86 20 2824 2550</t>
  </si>
  <si>
    <t>kltyp888@126.com</t>
  </si>
  <si>
    <t>+86 20 6280 4036</t>
  </si>
  <si>
    <t>广州卡莱霆电子科技有限公司，广东省 广州市，天河区渔沙坦大坝东环街17号101，510520，中国</t>
  </si>
  <si>
    <t>广州卡伦仕汽车用品有限公司</t>
  </si>
  <si>
    <t>8.2 A30</t>
  </si>
  <si>
    <t>1. 汽车内外装饰件
2. 开模定制
3. 汽车专用挡泥板
4. LED动态门槛条
5. 迎宾踏板</t>
  </si>
  <si>
    <t>https://automechanika-shanghai.hk.messefrankfurt.com/shanghai/zh-cn/exhibitor-search.detail.html/guangzhou-kalunshi-auto-supplies-co-ltd.html</t>
  </si>
  <si>
    <t>http://www.kls.cpwlx.com/credit/</t>
  </si>
  <si>
    <t>2024-11-11T07:23:32</t>
  </si>
  <si>
    <t>越秀区恒福路155号益友汽配城GC012</t>
  </si>
  <si>
    <t>+86 283061440</t>
  </si>
  <si>
    <t>kls668@126.com</t>
  </si>
  <si>
    <t>+86 283061409</t>
  </si>
  <si>
    <t>广州卡伦仕汽车用品有限公司，广东省 广州市，越秀区恒福路155号益友汽配城GC012，510000，中国</t>
  </si>
  <si>
    <t>广州市卡骐盾汽车用品有限公司</t>
  </si>
  <si>
    <t>8.2 H50</t>
  </si>
  <si>
    <t>1. 注塑电镀/黑色装饰件
2. 汽车脚垫
3. 晴雨挡
4. 轮眉
5. 卷帘</t>
  </si>
  <si>
    <t>https://automechanika-shanghai.hk.messefrankfurt.com/shanghai/zh-cn/exhibitor-search.detail.html/guangzhou-kaqidun-auto-accessories-co-ltd.html</t>
  </si>
  <si>
    <t>www.kqdauto.com</t>
  </si>
  <si>
    <t>白云区鹤龙街联边彭西三和路1号107室。</t>
  </si>
  <si>
    <t>+86 139 2230 0210</t>
  </si>
  <si>
    <t>kaqidun-chris@foxmail.com</t>
  </si>
  <si>
    <t>广州市卡骐盾汽车用品有限公司，广东省 广州市，白云区鹤龙街联边彭西三和路1号107室。，510000，中国</t>
  </si>
  <si>
    <t>广州卡杰仕汽车设备有限公司</t>
  </si>
  <si>
    <t>6.2 K71</t>
  </si>
  <si>
    <t>1. 轮胎高压充气筒
2. 轮胎拆装工具</t>
  </si>
  <si>
    <t>https://automechanika-shanghai.hk.messefrankfurt.com/shanghai/zh-cn/exhibitor-search.detail.html/guangzhou-karjoys-auto-equipment-co-ltd.html</t>
  </si>
  <si>
    <t>www.karjoys.com</t>
  </si>
  <si>
    <t>2024-11-11T07:48:54</t>
  </si>
  <si>
    <t>白云区钟落潭镇白沙村金沙路3号301房</t>
  </si>
  <si>
    <t>510400</t>
  </si>
  <si>
    <t>+86 236318301</t>
  </si>
  <si>
    <t>kjsales@karjoys.com</t>
  </si>
  <si>
    <t>+86 20 3868 0076</t>
  </si>
  <si>
    <t>广州卡杰仕汽车设备有限公司，广东省 广州市，白云区钟落潭镇白沙村金沙路3号301房，510400，中国</t>
  </si>
  <si>
    <t>广州凯胜汽车空调配件有限公司</t>
  </si>
  <si>
    <t>7.1 M95</t>
  </si>
  <si>
    <t>https://automechanika-shanghai.hk.messefrankfurt.com/shanghai/zh-cn/exhibitor-search.detail.html/guangzhou-kasen-auto-air-conditioner-parts-coltd.html</t>
  </si>
  <si>
    <t>www.gzkasen.com</t>
  </si>
  <si>
    <t>2024-11-07T12:34:52</t>
  </si>
  <si>
    <t>广园中路华园路8号鸿运汽配城B04栋</t>
  </si>
  <si>
    <t>+86 20 3668 1197</t>
  </si>
  <si>
    <t>391306072@qq.com</t>
  </si>
  <si>
    <t>广州凯胜汽车空调配件有限公司，广东省 广州市，广园中路华园路8号鸿运汽配城B04栋，510000，中国</t>
  </si>
  <si>
    <t>Guangzhou Kelenate Auto Accessories Co Limited</t>
  </si>
  <si>
    <t>2.2 N98</t>
  </si>
  <si>
    <t>1.6 汽车外饰（车门、车窗/玻璃、安装部件）
2.2 车辆照明系统（前灯、LED/OLED灯、激光灯、内饰/外饰灯、智能前大灯系统、夜间成像与热成像技术）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t>
  </si>
  <si>
    <t>1. car door protector
2. car dashboard mat
3. car sticker
4. car seat belt buckle
5. car carbon fiber accessories</t>
  </si>
  <si>
    <t>https://automechanika-shanghai.hk.messefrankfurt.com/shanghai/zh-cn/exhibitor-search.detail.html/guangzhou-kelenate-auto-accessories-co-limited.html</t>
  </si>
  <si>
    <t>www.kelenate.com</t>
  </si>
  <si>
    <t>2024-09-20T05:14:02</t>
  </si>
  <si>
    <t>{"0": {"[Social] No": 1, "[Social] Name": "wechat", "[Social] File": "https://exhibitorsearch.hk.messefrankfurt.com/images/original/qrcodes/10000100202401/390883/1726801123516_1339961085.png", "[Social] Url": "https://u.wechat.com/EFwu_b4dNjpDyGX46nVTK_0"}}</t>
  </si>
  <si>
    <t>Room 306, Building F, Guangzhou Zhaolian Zhiye 968 Creative Park, No.96,98 Guangshan Road 2</t>
  </si>
  <si>
    <t>450810282@qq.com</t>
  </si>
  <si>
    <t>广州市克其美贸易有限公司</t>
  </si>
  <si>
    <t>6.2 A56</t>
  </si>
  <si>
    <t>1. 冷补胶
2. 胶水
3. 胶条
4. 自补液</t>
  </si>
  <si>
    <t>https://automechanika-shanghai.hk.messefrankfurt.com/shanghai/zh-cn/exhibitor-search.detail.html/guangzhoukeqimeitradecoltd.html</t>
  </si>
  <si>
    <t>2024-11-06T03:47:27</t>
  </si>
  <si>
    <t>白云区增槎路316号348铺</t>
  </si>
  <si>
    <t>519080</t>
  </si>
  <si>
    <t>+86 139 3192 6376</t>
  </si>
  <si>
    <t>13931926376@139.com</t>
  </si>
  <si>
    <t>广州市克其美贸易有限公司，广东省 广州市，白云区增槎路316号348铺，519080，中国</t>
  </si>
  <si>
    <t>广州麒胜</t>
  </si>
  <si>
    <t>6.2 B63</t>
  </si>
  <si>
    <t>https://automechanika-shanghai.hk.messefrankfurt.com/shanghai/zh-cn/exhibitor-search.detail.html/guangzhou-keysun-masking-tape-industry.html</t>
  </si>
  <si>
    <t>www.keysun.cn</t>
  </si>
  <si>
    <t>2024-11-11T04:59:23</t>
  </si>
  <si>
    <t>市白云区钟落谭镇长钟路 38 号</t>
  </si>
  <si>
    <t>+86 20 6263 3957</t>
  </si>
  <si>
    <t>3357495550@qq.com</t>
  </si>
  <si>
    <t>广州麒胜，广东省 广州市，市白云区钟落谭镇长钟路 38 号，510550，中国</t>
  </si>
  <si>
    <t>广州劲高汽车用品有限公司</t>
  </si>
  <si>
    <t>8.2 A57</t>
  </si>
  <si>
    <t>1. shackle
2. 4x4 pickup Suspenion accessories
3. Control arm
4. Lift kit
5. Car accessories</t>
  </si>
  <si>
    <t>https://automechanika-shanghai.hk.messefrankfurt.com/shanghai/zh-cn/exhibitor-search.detail.html/guangzhou-kinggo-auto-refitting-parts-co-ltd.html</t>
  </si>
  <si>
    <t>www.js4x4.com</t>
  </si>
  <si>
    <t>2024-11-15T08:52:06</t>
  </si>
  <si>
    <t>白云区永平街永泰学山塘街79号A1栋411室</t>
  </si>
  <si>
    <t>+86 20 8621 1637</t>
  </si>
  <si>
    <t>jswork4x4@163.com</t>
  </si>
  <si>
    <t>+86 20211637</t>
  </si>
  <si>
    <t>广州劲高汽车用品有限公司 广州市，白云区永平街永泰学山塘街79号A1栋411室，510440，中国</t>
  </si>
  <si>
    <t>广州酷丽特汽车用品有限公司</t>
  </si>
  <si>
    <t>8.2 A69</t>
  </si>
  <si>
    <t>https://automechanika-shanghai.hk.messefrankfurt.com/shanghai/zh-cn/exhibitor-search.detail.html/guangzhou-kulite-auto-products-co-ltd.html</t>
  </si>
  <si>
    <t>kulite.1688.com</t>
  </si>
  <si>
    <t>2024-09-26T05:03:28</t>
  </si>
  <si>
    <r>
      <rPr>
        <sz val="9"/>
        <color theme="1"/>
        <rFont val="微软雅黑"/>
        <charset val="134"/>
      </rPr>
      <t>天河区柯木</t>
    </r>
    <r>
      <rPr>
        <sz val="9"/>
        <color theme="1"/>
        <rFont val="宋体-简"/>
        <charset val="134"/>
      </rPr>
      <t>塱</t>
    </r>
    <r>
      <rPr>
        <sz val="9"/>
        <color theme="1"/>
        <rFont val="微软雅黑"/>
        <charset val="134"/>
      </rPr>
      <t>背坪榄排街28-3号</t>
    </r>
  </si>
  <si>
    <t>+86 205650907</t>
  </si>
  <si>
    <t>2231280578@qq.com</t>
  </si>
  <si>
    <t>+86 205482933</t>
  </si>
  <si>
    <r>
      <rPr>
        <sz val="9"/>
        <color theme="1"/>
        <rFont val="微软雅黑"/>
        <charset val="134"/>
      </rPr>
      <t>广州酷丽特汽车用品有限公司，广东省 广州市，天河区柯木</t>
    </r>
    <r>
      <rPr>
        <sz val="9"/>
        <color theme="1"/>
        <rFont val="宋体-简"/>
        <charset val="134"/>
      </rPr>
      <t>塱</t>
    </r>
    <r>
      <rPr>
        <sz val="9"/>
        <color theme="1"/>
        <rFont val="微软雅黑"/>
        <charset val="134"/>
      </rPr>
      <t>背坪榄排街28-3号，510520，中国</t>
    </r>
  </si>
  <si>
    <t>广州市蓝彩实业有限公司</t>
  </si>
  <si>
    <t>7.2 A83</t>
  </si>
  <si>
    <t>1. 汽车贴纸
2. 汽车标章
3. 汽车彩绘膜
4. 车身改色膜
5. 滴胶标贴</t>
  </si>
  <si>
    <t>https://automechanika-shanghai.hk.messefrankfurt.com/shanghai/zh-cn/exhibitor-search.detail.html/guangzhoulancaiindustrial-co-ltd.html</t>
  </si>
  <si>
    <t>www.lancai-group.com.www.lancai.int.com</t>
  </si>
  <si>
    <t>2024-11-11T07:42:53</t>
  </si>
  <si>
    <t>南沙区榄核镇民生路230号</t>
  </si>
  <si>
    <t>511480</t>
  </si>
  <si>
    <t>+86 20578096</t>
  </si>
  <si>
    <t>13501502271@163.com</t>
  </si>
  <si>
    <t>+86 20 8657 8096</t>
  </si>
  <si>
    <t>广州市蓝彩实业有限公司，广东省 广州市，南沙区榄核镇民生路230号，511480，中国</t>
  </si>
  <si>
    <t>Guangzhou Langrui Auto Parts Co Ltd</t>
  </si>
  <si>
    <t>4.1 N102</t>
  </si>
  <si>
    <t>1. 点火线圈
2. 火花塞
3. 分火线
4. 传感器
5. LED汽车大灯</t>
  </si>
  <si>
    <t>https://automechanika-shanghai.hk.messefrankfurt.com/shanghai/zh-cn/exhibitor-search.detail.html/guangzhou-langrui-auto-parts-coltd.html</t>
  </si>
  <si>
    <t>www.lrgqc.com</t>
  </si>
  <si>
    <t>2024-11-06T18:28:13</t>
  </si>
  <si>
    <t>Room 501, No. 8, Jiangxia Yuanxiadi Industrial Zone, Baiyun District</t>
  </si>
  <si>
    <t>+86 20 2412 8922</t>
  </si>
  <si>
    <t>xuguijun1312@126.com</t>
  </si>
  <si>
    <t>广州历帆汽车零部件有限公司</t>
  </si>
  <si>
    <t>6.1 B91</t>
  </si>
  <si>
    <t>https://automechanika-shanghai.hk.messefrankfurt.com/shanghai/zh-cn/exhibitor-search.detail.html/guangzhou-leaf-auto-parts-coltd.html</t>
  </si>
  <si>
    <t>www.leafautoparts.net</t>
  </si>
  <si>
    <t>2024-10-08T06:55:40</t>
  </si>
  <si>
    <t>海珠区客村丽影广场C区B座2505</t>
  </si>
  <si>
    <t>510399</t>
  </si>
  <si>
    <t>+86 20 8930 9118</t>
  </si>
  <si>
    <t>cindy@leafautoparts.net</t>
  </si>
  <si>
    <t>广州历帆汽车零部件有限公司，广东省 广州市，海珠区客村丽影广场C区B座2505，510399，中国</t>
  </si>
  <si>
    <t>广州雷安汽车配件有限公司</t>
  </si>
  <si>
    <t>7.1 M83</t>
  </si>
  <si>
    <t>1. 火花塞</t>
  </si>
  <si>
    <t>https://automechanika-shanghai.hk.messefrankfurt.com/shanghai/zh-cn/exhibitor-search.detail.html/guangzhou-leian-automotive-parts-co-ltd.html</t>
  </si>
  <si>
    <t>2024-11-06T07:16:06</t>
  </si>
  <si>
    <t>天河区龙洞路环村南街6号华威商铺二楼211房</t>
  </si>
  <si>
    <t>广州雷安汽车配件有限公司，广东省 广州市，天河区龙洞路环村南街6号华威商铺二楼211房，510655，中国</t>
  </si>
  <si>
    <t>广州市亮程电子有限公司</t>
  </si>
  <si>
    <t>2.2 N66</t>
  </si>
  <si>
    <t>https://automechanika-shanghai.hk.messefrankfurt.com/shanghai/zh-cn/exhibitor-search.detail.html/guangzhou-liangcheng-electronics-co-ltd.html</t>
  </si>
  <si>
    <t>2024-11-06T13:45:20</t>
  </si>
  <si>
    <t>越秀区永福路35号南方永福国际1楼135档口</t>
  </si>
  <si>
    <t>广州市亮程电子有限公司，广东省 广州市，越秀区永福路35号南方永福国际1楼135档口，510500，中国</t>
  </si>
  <si>
    <t>广州亮点汽车用品有限公司</t>
  </si>
  <si>
    <t>2.2 N107</t>
  </si>
  <si>
    <t>1. Car Care Products
2. Car Detailing Products
3. Car Wash Products
4. Car Wash Chemicals
5. 汽车美容产品</t>
  </si>
  <si>
    <t>https://automechanika-shanghai.hk.messefrankfurt.com/shanghai/zh-cn/exhibitor-search.detail.html/guangzhou-liangdian-automotive-supplies-co-ltd.html</t>
  </si>
  <si>
    <t>surainbow.en.alibaba.com</t>
  </si>
  <si>
    <t>2024-11-11T05:05:59</t>
  </si>
  <si>
    <t>{"0": {"[Social] No": 1, "[Social] Name": "facebook", "[Social] File": "", "[Social] Url": "https://www.facebook.com/Surainbowcarcare"}}</t>
  </si>
  <si>
    <t>白云区永平街集贤路集安街69号凯云商务中心408</t>
  </si>
  <si>
    <t>+86 21 376 338 2400</t>
  </si>
  <si>
    <t>amy@surainbow.com</t>
  </si>
  <si>
    <t>+86 223366236</t>
  </si>
  <si>
    <t>广州亮点汽车用品有限公司，广东省 广州市，白云区永平街集贤路集安街69号凯云商务中心408，510442，中国</t>
  </si>
  <si>
    <t>广州量远汽车设备有限公司</t>
  </si>
  <si>
    <t>6.2 A75</t>
  </si>
  <si>
    <t>https://automechanika-shanghai.hk.messefrankfurt.com/shanghai/zh-cn/exhibitor-search.detail.html/guangzhou-liangyuan-automotive-equipment-co-ltd.html</t>
  </si>
  <si>
    <t>2024-11-11T04:56:49</t>
  </si>
  <si>
    <t>秀水塘西二路3号B栋3楼</t>
  </si>
  <si>
    <t>+86 20 3629 9928</t>
  </si>
  <si>
    <t>info@sturdytool.com</t>
  </si>
  <si>
    <t>广州量远汽车设备有限公司，广东省 广州市，秀水塘西二路3号B栋3楼，510000，中国</t>
  </si>
  <si>
    <t>广州里宏汽车科技有限公司</t>
  </si>
  <si>
    <t>8.2 F84</t>
  </si>
  <si>
    <t>1. Fit for Porsche old upgrade new bodykits
2. Fit for Porsche  OEM &amp;amp; electronic products
3. Fit for Porsche exhaust tips &amp;amp; exhaust  system
4. Fit for Porsche  low upgrade new  bodykits
5. Fit for Porsche  carbon fiber interior &amp;amp; exterior</t>
  </si>
  <si>
    <t>https://automechanika-shanghai.hk.messefrankfurt.com/shanghai/zh-cn/exhibitor-search.detail.html/guangzhou-lihong-automobile-technology-co-ltd.html</t>
  </si>
  <si>
    <t>www.porsche-km.com</t>
  </si>
  <si>
    <t>2024-11-16T05:01:03</t>
  </si>
  <si>
    <t>花都区花东镇北兴长山岭工业路8号</t>
  </si>
  <si>
    <t>shangjielu_ada@163.com</t>
  </si>
  <si>
    <t>广州里宏汽车科技有限公司，广东省 广州市，花都区花东镇北兴长山岭工业路8号，510000，中国</t>
  </si>
  <si>
    <t>广州市立鸿汽车用品有限责任公司</t>
  </si>
  <si>
    <t>1.2 A84</t>
  </si>
  <si>
    <t>1. 汽车排气管
2. 汽车阀门
3. 汽车尾喉</t>
  </si>
  <si>
    <t>https://automechanika-shanghai.hk.messefrankfurt.com/shanghai/zh-cn/exhibitor-search.detail.html/guangzhou-lihong-automotive-supplies-co-ltd.html</t>
  </si>
  <si>
    <t>http://lhauto.en.alibaba.com</t>
  </si>
  <si>
    <t>2024-08-29T04:56:03</t>
  </si>
  <si>
    <t>越秀区恒福路155号二层A区2A058号</t>
  </si>
  <si>
    <t>+86 137 1148 9620</t>
  </si>
  <si>
    <t>joyce@lihongmuffler88.com</t>
  </si>
  <si>
    <t>+86 20 8385 7850</t>
  </si>
  <si>
    <t>广州市立鸿汽车用品有限责任公司，广东省 广州市，越秀区恒福路155号二层A区2A058号，510030，中国</t>
  </si>
  <si>
    <t>广州立华制动器材有限公司</t>
  </si>
  <si>
    <t>4.1 N92</t>
  </si>
  <si>
    <t>https://automechanika-shanghai.hk.messefrankfurt.com/shanghai/zh-cn/exhibitor-search.detail.html/guangzhou-lihua-brake-equipment-co.html</t>
  </si>
  <si>
    <t>www.lihuabmk.net.cn</t>
  </si>
  <si>
    <t>2024-11-11T11:23:10</t>
  </si>
  <si>
    <t>白云区钟落潭镇良田北路 5 号</t>
  </si>
  <si>
    <t>+86 20 8744 8780</t>
  </si>
  <si>
    <t>bmkbmk_518@vip.163.com</t>
  </si>
  <si>
    <t>+86 20 8748 1123</t>
  </si>
  <si>
    <t>广州立华制动器材有限公司，广东省 广州市，白云区钟落潭镇良田北路 5 号，510545，中国</t>
  </si>
  <si>
    <t>Guangzhou Lijun Car Radiator Manufacturing Co Ltd</t>
  </si>
  <si>
    <t>4.1 A99</t>
  </si>
  <si>
    <t>1. 汽车散热器
2. RAdiator
3. Car radiator
4. Auto radiator
5. 汽车冷凝器</t>
  </si>
  <si>
    <t>https://automechanika-shanghai.hk.messefrankfurt.com/shanghai/zh-cn/exhibitor-search.detail.html/guangzhou-lijun-car-radiator-manufacturing-co-ltd.html</t>
  </si>
  <si>
    <t>http://www.lj1388.com/</t>
  </si>
  <si>
    <t>2024-10-12T03:36:59</t>
  </si>
  <si>
    <t>{"0": {"[Social] No": 1, "[Social] Name": "wechat", "[Social] File": "https://exhibitorsearch.hk.messefrankfurt.com/images/original/qrcodes/10000100202401/391084/1728697018039_1391670619.png", "[Social] Url": "https://u.wechat.com/MOl-IFFaUvYueVestmk-iKE"}}</t>
  </si>
  <si>
    <t>Guangdong guangzhou</t>
  </si>
  <si>
    <t>No.316 Rulin Village,HuashanTown,Huadu Area</t>
  </si>
  <si>
    <t>742602492@qq.com</t>
  </si>
  <si>
    <t>Guangzhou Likate Electronic Technology Co Ltd</t>
  </si>
  <si>
    <t>1.2 K98</t>
  </si>
  <si>
    <t>1. LED摩托车大功率射灯
2. 炫彩LED工作灯
3. 摩托车射灯
4. LED 大灯
5. LED 工作灯</t>
  </si>
  <si>
    <t>https://automechanika-shanghai.hk.messefrankfurt.com/shanghai/zh-cn/exhibitor-search.detail.html/guangzhou-likate-electronic-technology-co-ltd.html</t>
  </si>
  <si>
    <t>shop61190bo212331.1688.com</t>
  </si>
  <si>
    <t>2024-10-29T07:48:15</t>
  </si>
  <si>
    <t>{"0": {"[Social] No": 1, "[Social] Name": "wechat", "[Social] File": "https://exhibitorsearch.hk.messefrankfurt.com/images/original/qrcodes/10000100202401/391178/1730184491889_1538739476.png", "[Social] Url": "https://u.wechat.com/MFdNhZmEoiixaqKfxD5AAzo"}}</t>
  </si>
  <si>
    <t>No. 155 Hengfu Road, Yuexiu District</t>
  </si>
  <si>
    <t>2835489206@qq.com</t>
  </si>
  <si>
    <t>+86 20 8349 0141</t>
  </si>
  <si>
    <t>Guangzhou Lima Electronic Technology Co Ltd</t>
  </si>
  <si>
    <t>1.2 D109</t>
  </si>
  <si>
    <t>https://automechanika-shanghai.hk.messefrankfurt.com/shanghai/zh-cn/exhibitor-search.detail.html/guangzhou-lima-electronic-technology-co-ltd.html</t>
  </si>
  <si>
    <t>2024-09-26T06:09:02</t>
  </si>
  <si>
    <t>Dongda Industrial Park, No. 17 Yongping Street, Baiyun District</t>
  </si>
  <si>
    <t>877917802@qq.com</t>
  </si>
  <si>
    <t>广州市利仕达汽车零部件有限公司</t>
  </si>
  <si>
    <t>1.2 K70</t>
  </si>
  <si>
    <t>1. 欧恒驰</t>
  </si>
  <si>
    <t>https://automechanika-shanghai.hk.messefrankfurt.com/shanghai/zh-cn/exhibitor-search.detail.html/guangzhoulishidaautopartsco.html</t>
  </si>
  <si>
    <t>www.ohc-motors.com</t>
  </si>
  <si>
    <t>2024-11-11T06:29:53</t>
  </si>
  <si>
    <t>天河区龙洞工业区E1栋4楼</t>
  </si>
  <si>
    <t>devinyao@ohc-motors.com</t>
  </si>
  <si>
    <t>广州市利仕达汽车零部件有限公司，广东省 广州市，天河区龙洞工业区E1栋4楼，510000，中国</t>
  </si>
  <si>
    <t>广州市龙淦汽车用品有限公司</t>
  </si>
  <si>
    <t>7.2 N70</t>
  </si>
  <si>
    <t>1. Roller Shutter
2. Canopy
3. Electric Side Pedal
4. Front bumper &amp;amp; Rear bumper</t>
  </si>
  <si>
    <t>https://automechanika-shanghai.hk.messefrankfurt.com/shanghai/zh-cn/exhibitor-search.detail.html/guangzhou-longgan-car-accessories-co-ltd.html</t>
  </si>
  <si>
    <t>2024-11-11T06:54:18</t>
  </si>
  <si>
    <t>越秀区恒福路益友国际</t>
  </si>
  <si>
    <t>+86 21 371 059 7089</t>
  </si>
  <si>
    <t>13710597089@163.com</t>
  </si>
  <si>
    <t>广州市龙淦汽车用品有限公司，广东省 广州市，越秀区恒福路益友国际，510000，中国</t>
  </si>
  <si>
    <t>广州忠诚卫士电子有限公司</t>
  </si>
  <si>
    <t>2.2 A108</t>
  </si>
  <si>
    <t>https://automechanika-shanghai.hk.messefrankfurt.com/shanghai/zh-cn/exhibitor-search.detail.html/guangzhouloyaldefenderelectronicsco.html</t>
  </si>
  <si>
    <t>gzzcws.en.alibaba.com</t>
  </si>
  <si>
    <t>2024-11-11T06:30:07</t>
  </si>
  <si>
    <t>白云区太和镇龙归园夏村园夏牌坊大街东九横路1号5栋201</t>
  </si>
  <si>
    <t>lewisye@gz-zcws.cn</t>
  </si>
  <si>
    <t>广州忠诚卫士电子有限公司，广东省 广州市，白云区太和镇龙归园夏村园夏牌坊大街东九横路1号5栋201，510000，中国</t>
  </si>
  <si>
    <t>广州市荣耀电子科技有限公司</t>
  </si>
  <si>
    <t>1.2 C48</t>
  </si>
  <si>
    <t>https://automechanika-shanghai.hk.messefrankfurt.com/shanghai/zh-cn/exhibitor-search.detail.html/guangzhou-loyo-electronic-technology-co-ltd.html</t>
  </si>
  <si>
    <t>http://www.loyolight.com/</t>
  </si>
  <si>
    <t>白云区均禾街清湖菜田北街18-1号二楼整层</t>
  </si>
  <si>
    <t>+86 20 3781 3115</t>
  </si>
  <si>
    <t>info@loyolight.com</t>
  </si>
  <si>
    <t>广州市荣耀电子科技有限公司，广东省 广州市，白云区均禾街清湖菜田北街18-1号二楼整层，510000，中国</t>
  </si>
  <si>
    <t>广州索德斯汽车零部件有限公司</t>
  </si>
  <si>
    <t>6.1 E06</t>
  </si>
  <si>
    <t>https://automechanika-shanghai.hk.messefrankfurt.com/shanghai/zh-cn/exhibitor-search.detail.html/guangzhou-lsods-auto-parts-company.html</t>
  </si>
  <si>
    <t>www.lsods-autoparts.com</t>
  </si>
  <si>
    <t>2024-11-11T07:48:59</t>
  </si>
  <si>
    <t>白云区凯隆国际汽配城18栋313-319号</t>
  </si>
  <si>
    <t>+86 195 8485 5673</t>
  </si>
  <si>
    <t>autoparts@lsods.com</t>
  </si>
  <si>
    <t>+86 1958</t>
  </si>
  <si>
    <t>广州索德斯汽车零部件有限公司 广州市，白云区凯隆国际汽配城18栋313-319号，510000，中国</t>
  </si>
  <si>
    <t>广州陆登威汽车零件制造有限公司</t>
  </si>
  <si>
    <t>https://automechanika-shanghai.hk.messefrankfurt.com/shanghai/zh-cn/exhibitor-search.detail.html/guangzhou-ludengwei-automotive-parts-manufacturing-co-ltd.html</t>
  </si>
  <si>
    <t>2024-11-11T08:09:34</t>
  </si>
  <si>
    <t>广州陆登威汽车零件制造有限公司 广州市，白云区白云湖街道夏茅大松园路 2号，510515，中国</t>
  </si>
  <si>
    <t>广州市迈伦特汽车配件有限公司</t>
  </si>
  <si>
    <t>7.1 A79</t>
  </si>
  <si>
    <t>https://automechanika-shanghai.hk.messefrankfurt.com/shanghai/zh-cn/exhibitor-search.detail.html/guangzhou-mairotead-auto-parts-co-ltd.html</t>
  </si>
  <si>
    <t>detail.1688.com/offer/775363094414.html?spm=a26286.8251493.description.1.221425b2MgpgMF</t>
  </si>
  <si>
    <t>2024-11-11T06:40:54</t>
  </si>
  <si>
    <t>越秀区广园东路云泉直街1号百瑞大厦首层</t>
  </si>
  <si>
    <t>+86 21 350 148 6404</t>
  </si>
  <si>
    <t>13622280570@163.com</t>
  </si>
  <si>
    <t>广州市迈伦特汽车配件有限公司，广东省 广州市，越秀区广园东路云泉直街1号百瑞大厦首层，510095，中国</t>
  </si>
  <si>
    <t>广州曼雅电子科技有限公司</t>
  </si>
  <si>
    <t>1.2 F113</t>
  </si>
  <si>
    <t>1. 汽摩LED产品
2. LED
3. 摩托车频闪灯</t>
  </si>
  <si>
    <t>https://automechanika-shanghai.hk.messefrankfurt.com/shanghai/zh-cn/exhibitor-search.detail.html/guangzhou-manya-electronic-technology-co-ltd.html</t>
  </si>
  <si>
    <t>https://shop1408034827457.1688.com</t>
  </si>
  <si>
    <t>2024-09-27T06:58:34</t>
  </si>
  <si>
    <t>越秀区恒福路155号益友展贸中心4楼4B005档</t>
  </si>
  <si>
    <t>+86 20 3787 9579</t>
  </si>
  <si>
    <t>460651861@qq.com</t>
  </si>
  <si>
    <t>广州曼雅电子科技有限公司，广东省 广州市，越秀区恒福路155号益友展贸中心4楼4B005档，510095，中国</t>
  </si>
  <si>
    <t>广州市马丁汽车配件科技有限公司</t>
  </si>
  <si>
    <t>7.1 C86</t>
  </si>
  <si>
    <t>1. radiator
2. condenser
3. HEATER radiator
4. evaporator
5. generator radiator</t>
  </si>
  <si>
    <t>https://automechanika-shanghai.hk.messefrankfurt.com/shanghai/zh-cn/exhibitor-search.detail.html/guangzhou-martin-auto-parts-technology-co-ltd.html</t>
  </si>
  <si>
    <t>2024-11-11T06:37:14</t>
  </si>
  <si>
    <t>花都区炭步镇旺边工业区一路17号</t>
  </si>
  <si>
    <t>+86 21 511 863 3068</t>
  </si>
  <si>
    <t>840715609@qq.com</t>
  </si>
  <si>
    <t>+86 151133068</t>
  </si>
  <si>
    <t>广州市马丁汽车配件科技有限公司，广东省 广州市，花都区炭步镇旺边工业区一路17号，510800，中国</t>
  </si>
  <si>
    <t>广州市玛太电子有限公司</t>
  </si>
  <si>
    <t>1.2 A60</t>
  </si>
  <si>
    <t>1. 汽车led大灯生产厂家
2. 汽车越野灯生产厂家
3. 摩托车照明生产厂家
4. 户外储能电源生产厂家
5. 汽车应急启动电源生产厂家</t>
  </si>
  <si>
    <t>https://automechanika-shanghai.hk.messefrankfurt.com/shanghai/zh-cn/exhibitor-search.detail.html/guangzhou-matai-electronics-co-ltd.html</t>
  </si>
  <si>
    <t>2024-11-11T07:21:15</t>
  </si>
  <si>
    <t>{"0": {"[Social] No": 1, "[Social] Name": "wechat", "[Social] File": "https://exhibitorsearch.hk.messefrankfurt.com/images/original/qrcodes/10000100202401/383924/1730088341059_1683185022.jpeg", "[Social] Url": "http://weixin.qq.com/r/Jd_guDXEQ2g8rXHb94o3"}}</t>
  </si>
  <si>
    <t>北太路16号</t>
  </si>
  <si>
    <t>+86 21 357 025 0044</t>
  </si>
  <si>
    <t>13570250044@163.com</t>
  </si>
  <si>
    <t>广州市玛太电子有限公司，广东省 广州市，北太路16号，510000，中国</t>
  </si>
  <si>
    <t>广州美顺自动变速箱有限公司</t>
  </si>
  <si>
    <t>1: 6.1 K80
2: 6.1 K82</t>
  </si>
  <si>
    <t>1. 变速箱总成及配件</t>
  </si>
  <si>
    <t>https://automechanika-shanghai.hk.messefrankfurt.com/shanghai/zh-cn/exhibitor-search.detail.html/guangzhou-meishun-automatic-transmission-company.html</t>
  </si>
  <si>
    <t>2024-11-04T09:45:49</t>
  </si>
  <si>
    <t>{"0": {"[Social] No": 1, "[Social] Name": "wechat", "[Social] File": "https://exhibitorsearch.hk.messefrankfurt.com/images/original/qrcodes/10000100202401/403532/1730709928465_1225068769.jpg", "[Social] Url": "https://u.wechat.com/MG_efK7UYzJhCV_3NDFo0Us"}}</t>
  </si>
  <si>
    <t>花都区花东镇金谷科创园D102</t>
  </si>
  <si>
    <t>+86 44013533978388</t>
  </si>
  <si>
    <t>admin@transmesun.com</t>
  </si>
  <si>
    <t>广州美顺自动变速箱有限公司，广东省 广州市，花都区花东镇金谷科创园D102，51000，中国</t>
  </si>
  <si>
    <t>Guangzhou Mengzhi Trading Co Ltd</t>
  </si>
  <si>
    <t>8.2 F22</t>
  </si>
  <si>
    <t>https://automechanika-shanghai.hk.messefrankfurt.com/shanghai/zh-cn/exhibitor-search.detail.html/guangzhou-mengzhi-trading-co-ltd.html</t>
  </si>
  <si>
    <t>Www.yofer.com.cn</t>
  </si>
  <si>
    <t>2024-11-15T08:55:20</t>
  </si>
  <si>
    <t>Room 101, Area A, 707 Creative Space, No.25 Longhe Middle Roadbaiyun District</t>
  </si>
  <si>
    <t>+86 2018939863749</t>
  </si>
  <si>
    <t>274420040@qq.com</t>
  </si>
  <si>
    <t>+86 20189393749</t>
  </si>
  <si>
    <t>广州改啊汽车科技有限公司</t>
  </si>
  <si>
    <t>1.2 K38</t>
  </si>
  <si>
    <t>1.1 驾驶系统（发动机、变速箱、动力总成、排气装置）
1.2 底盘部分（车桥、方向盘、制动装置、车轮、减震器）
1.5 汽车内饰（驾驶舱、按钮、开关、仪表、安全气囊、座椅、车内照明、暖风系统、空调、电子调控装置、内置空滤）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3.4 技术性改装（车体外观、发动机、底盘和排气系统调校、运动用品装备、照明系统、轮胎和轮毂）
5.3 机油及油类物质（润滑油）
7.1 汽车清洗（自动化车身清洗设备、洗车站、洗车设备、汽车清洗化学品、用品及服务）</t>
  </si>
  <si>
    <t>https://automechanika-shanghai.hk.messefrankfurt.com/shanghai/zh-cn/exhibitor-search.detail.html/guangzhou-modify-ah-automobile-technology-co-ltd.html</t>
  </si>
  <si>
    <t>www.eddystar.com</t>
  </si>
  <si>
    <t>2024-11-06T20:15:43</t>
  </si>
  <si>
    <t>白云区大源街锦石三路33号益云科创中心1栋19层</t>
  </si>
  <si>
    <t>+86 283508272</t>
  </si>
  <si>
    <t>542675506@qq.com</t>
  </si>
  <si>
    <t>+86 20 8350 8272</t>
  </si>
  <si>
    <t>广州改啊汽车科技有限公司，广东省 广州市，白云区大源街锦石三路33号益云科创中心1栋19层，510000，中国</t>
  </si>
  <si>
    <t>广州晨与星科技有限公司</t>
  </si>
  <si>
    <t>1.2 A09</t>
  </si>
  <si>
    <t>https://automechanika-shanghai.hk.messefrankfurt.com/shanghai/zh-cn/exhibitor-search.detail.html/guangzhou-morning--star-technology-co-ltd.html</t>
  </si>
  <si>
    <t>2024-10-08T06:30:36</t>
  </si>
  <si>
    <t>白云区龙归街南岭南业中路12号3栋501</t>
  </si>
  <si>
    <t>+86 20 2337 4410</t>
  </si>
  <si>
    <t>1817000666@qq.com</t>
  </si>
  <si>
    <t>广州晨与星科技有限公司，广东省 广州市，白云区龙归街南岭南业中路12号3栋501，510000，中国</t>
  </si>
  <si>
    <t>Guang Zhou City Mr Car Spare Parts Company</t>
  </si>
  <si>
    <t>2.2 C93</t>
  </si>
  <si>
    <t>https://automechanika-shanghai.hk.messefrankfurt.com/shanghai/zh-cn/exhibitor-search.detail.html/guang-zhou-city-mr-car-spare-parts-company.html</t>
  </si>
  <si>
    <t>www.zhengmohan@163.com</t>
  </si>
  <si>
    <t>2 Floor Xinglong Road No.4 Changyaoling Countrybaiyun District</t>
  </si>
  <si>
    <t>+86 2018819820866</t>
  </si>
  <si>
    <t>zhengmohan@163.com</t>
  </si>
  <si>
    <t>+86 201881986</t>
  </si>
  <si>
    <t>广州纳川汽车配件有限公司</t>
  </si>
  <si>
    <t>1.1 N119</t>
  </si>
  <si>
    <t>https://automechanika-shanghai.hk.messefrankfurt.com/shanghai/zh-cn/exhibitor-search.detail.html/guangzhou-nachuan-auto-parts-co-ltd.html</t>
  </si>
  <si>
    <t>2024-09-27T07:11:44</t>
  </si>
  <si>
    <t>南沙区金茂东一街18号715房</t>
  </si>
  <si>
    <t>9aauto@gznachuan.com</t>
  </si>
  <si>
    <t>广州纳川汽车配件有限公司，广东省 广州市，南沙区金茂东一街18号715房，510000，中国</t>
  </si>
  <si>
    <t>广州市新星实业有限公司</t>
  </si>
  <si>
    <t>2.2 A103</t>
  </si>
  <si>
    <t>1. JGL</t>
  </si>
  <si>
    <t>https://automechanika-shanghai.hk.messefrankfurt.com/shanghai/zh-cn/exhibitor-search.detail.html/guangzhou-newatar-industral.html</t>
  </si>
  <si>
    <t>www.takoo.com.cn</t>
  </si>
  <si>
    <t>2024-11-15T08:57:18</t>
  </si>
  <si>
    <t>增城区中新镇大田工业区</t>
  </si>
  <si>
    <t>+86 20 8286 8828</t>
  </si>
  <si>
    <t>415293524@qq.com</t>
  </si>
  <si>
    <t>+86 20828199</t>
  </si>
  <si>
    <t>广州市新星实业有限公司，广东省 广州市，增城区中新镇大田工业区，511300，中国</t>
  </si>
  <si>
    <t>广州新视野新材料科技有限公司</t>
  </si>
  <si>
    <t>1: 1.2 N75
2: 2.2 Q16</t>
  </si>
  <si>
    <t>1. 双面胶
2. 反光贴
3. 氛围灯</t>
  </si>
  <si>
    <t>https://automechanika-shanghai.hk.messefrankfurt.com/shanghai/zh-cn/exhibitor-search.detail.html/guangzhou-new-vision-new-material-technology-co-ltd.html</t>
  </si>
  <si>
    <t>2024-11-15T08:54:44</t>
  </si>
  <si>
    <t>天河区凤凰街渔沙坦大坝东环街17号201</t>
  </si>
  <si>
    <t>+86 2018520386286</t>
  </si>
  <si>
    <t>896630811@qq.com</t>
  </si>
  <si>
    <t>+86 2018532</t>
  </si>
  <si>
    <t>广州新视野新材料科技有限公司，广东省 广州市，天河区凤凰街渔沙坦大坝东环街17号201，510500，中国</t>
  </si>
  <si>
    <t>广州耐博德汽车零部件有限公司</t>
  </si>
  <si>
    <t>7.1 F52</t>
  </si>
  <si>
    <t>https://automechanika-shanghai.hk.messefrankfurt.com/shanghai/zh-cn/exhibitor-search.detail.html/guangzhou-nibd-auto-parts-co-ltd.html</t>
  </si>
  <si>
    <t>www.nibdautoparts.com</t>
  </si>
  <si>
    <t>2024-11-15T08:54:20</t>
  </si>
  <si>
    <t>花都区秀全街道岐山南路13号101</t>
  </si>
  <si>
    <t>+86 20 8698 8088</t>
  </si>
  <si>
    <t>001@cnnibd.com</t>
  </si>
  <si>
    <t>广州耐博德汽车零部件有限公司，广东省 广州市，花都区秀全街道岐山南路13号101，510000，中国</t>
  </si>
  <si>
    <t>广州光悦光电科技有限公司</t>
  </si>
  <si>
    <t>1.2 F79</t>
  </si>
  <si>
    <t>1. N6 汽车雾灯
2. NBJ-012-BL 方形大灯
3. NBJ-008-BL 7寸牧马人大灯
4. T2 LED 汽车大灯
5. K12 LED 汽车大灯</t>
  </si>
  <si>
    <t>https://automechanika-shanghai.hk.messefrankfurt.com/shanghai/zh-cn/exhibitor-search.detail.html/guangzhou-nicebonjour-optoelectronics-technology-co-limited.html</t>
  </si>
  <si>
    <t>2024-11-12T06:25:44</t>
  </si>
  <si>
    <t>白云区白云湖街大冈榕溪工业大街3号一区A栋2楼之一</t>
  </si>
  <si>
    <t>icely@nicebonjour.com</t>
  </si>
  <si>
    <t>广州光悦光电科技有限公司，广东省 广州市，白云区白云湖街大冈榕溪工业大街3号一区A栋2楼之一，510000，中国</t>
  </si>
  <si>
    <t>广州宁塑橡塑材料有限公司</t>
  </si>
  <si>
    <t>7.2 M63</t>
  </si>
  <si>
    <t>https://automechanika-shanghai.hk.messefrankfurt.com/shanghai/zh-cn/exhibitor-search.detail.html/guangzhou-ningsu-rubber-and-plastic-materials-co-ltd.html</t>
  </si>
  <si>
    <t>www.gnsxs.com</t>
  </si>
  <si>
    <t>2024-09-06T09:43:07</t>
  </si>
  <si>
    <t>白云瑚琏二路一号9栋203</t>
  </si>
  <si>
    <t>+86 20 8743 9943</t>
  </si>
  <si>
    <t>gznsxs@163.com</t>
  </si>
  <si>
    <t>+86 20 8743 9543</t>
  </si>
  <si>
    <t>广州宁塑橡塑材料有限公司，广东省 广州市，白云瑚琏二路一号9栋203，510000，中国</t>
  </si>
  <si>
    <t>广州市诺思赛光电科技有限公司</t>
  </si>
  <si>
    <t>1.2 G34</t>
  </si>
  <si>
    <t>1. 通用型后改装高亮双光直射3寸雾灯
2. 高亮锌合金110WLED汽车头灯
3. 高亮锌合金90WLED汽车头灯
4. 高亮双光LED大功率车灯透镜
5. 大功率超长射程LED长条工作灯</t>
  </si>
  <si>
    <t>https://automechanika-shanghai.hk.messefrankfurt.com/shanghai/zh-cn/exhibitor-search.detail.html/guangzhou-north-and-south-lighting-technology-co-ltd.html</t>
  </si>
  <si>
    <t>https://www.nssclighting.com</t>
  </si>
  <si>
    <t>2024-11-11T10:55:59</t>
  </si>
  <si>
    <t>{"0": {"[Social] No": 1, "[Social] Name": "facebook", "[Social] File": "", "[Social] Url": "https://www.facebook.com/NSSCGROUPLED"}}</t>
  </si>
  <si>
    <t>花都区新华街红棉大道68号珠宝城B区7栋厂房</t>
  </si>
  <si>
    <t>+86 262321558</t>
  </si>
  <si>
    <t>humeiting@nsscgroup.cn</t>
  </si>
  <si>
    <t>广州市诺思赛光电科技有限公司，广东省 广州市，花都区新华街红棉大道68号珠宝城B区7栋厂房，510800，中国</t>
  </si>
  <si>
    <t>广州核光电子科技有限公司</t>
  </si>
  <si>
    <t>1.2 A118</t>
  </si>
  <si>
    <t>https://automechanika-shanghai.hk.messefrankfurt.com/shanghai/zh-cn/exhibitor-search.detail.html/guangzhou-nuclear-optoelectronics-technology-co-ltd.html</t>
  </si>
  <si>
    <t>2024-11-06T10:27:18</t>
  </si>
  <si>
    <t>越秀区东风西路207-213号</t>
  </si>
  <si>
    <t>510445</t>
  </si>
  <si>
    <t>广州核光电子科技有限公司，广东省 广州市，越秀区东风西路207-213号，510445，中国</t>
  </si>
  <si>
    <t>广州诺贝汽车配件有限公司</t>
  </si>
  <si>
    <t>8.2 D124</t>
  </si>
  <si>
    <t>https://automechanika-shanghai.hk.messefrankfurt.com/shanghai/zh-cn/exhibitor-search.detail.html/guangzhou-nuobei-auto-parts-co-ltd.html</t>
  </si>
  <si>
    <t>2024-11-11T07:15:31</t>
  </si>
  <si>
    <t>白云区鹤泰路通达工业区坑头领自编7号德力创意园A栋2楼</t>
  </si>
  <si>
    <t>+86 20 8585 0990</t>
  </si>
  <si>
    <t>731892624@qq.com</t>
  </si>
  <si>
    <t>广州诺贝汽车配件有限公司 广州市，白云区鹤泰路通达工业区坑头领自编7号德力创意园A栋2楼，212323，中国</t>
  </si>
  <si>
    <t>广州市澳夫利汽车用品有限责任公司</t>
  </si>
  <si>
    <t>2.2 K73</t>
  </si>
  <si>
    <t>1. 汽车底盘性能改装
2. 汽车进气系统改装
3. 汽车外饰包围</t>
  </si>
  <si>
    <t>https://automechanika-shanghai.hk.messefrankfurt.com/shanghai/zh-cn/exhibitor-search.detail.html/guangzhou-offroad-running-ltd.html</t>
  </si>
  <si>
    <t>www.or4wd.com</t>
  </si>
  <si>
    <t>越秀区恒福路155号益友GB052</t>
  </si>
  <si>
    <t>+86 20 8520 8716</t>
  </si>
  <si>
    <t>elaineliang@or4wd.com</t>
  </si>
  <si>
    <t>广州市澳夫利汽车用品有限责任公司，广东省 广州市，越秀区恒福路155号益友GB052，510000，中国</t>
  </si>
  <si>
    <t>Guangzhou Offroad Running Ltd</t>
  </si>
  <si>
    <t>https://automechanika-shanghai.hk.messefrankfurt.com/shanghai/zh-cn/exhibitor-search.detail.html/guangzhou-offroad-running-ltd-1.html</t>
  </si>
  <si>
    <t>2024-11-15T08:56:17</t>
  </si>
  <si>
    <t>No. 155 Hengfu Road, Yuexiu District, Guangzhou City, Guangdong Province, China GB052</t>
  </si>
  <si>
    <t>elaine@or4wd.com</t>
  </si>
  <si>
    <t>+86 20858716</t>
  </si>
  <si>
    <t>Guangzhou Onst Autoparts Industries Limited</t>
  </si>
  <si>
    <t>1.1 C27-1</t>
  </si>
  <si>
    <t>https://automechanika-shanghai.hk.messefrankfurt.com/shanghai/zh-cn/exhibitor-search.detail.html/guangzhou-onst-autoparts-industries-limited.html</t>
  </si>
  <si>
    <t>www.onstpart.com</t>
  </si>
  <si>
    <t>2024-11-15T08:58:15</t>
  </si>
  <si>
    <t>Room. B144-B145, No.411, BaiYun Road South, Baiyun District, GuangZhou</t>
  </si>
  <si>
    <t>054500</t>
  </si>
  <si>
    <t>+86 20 8628 2656</t>
  </si>
  <si>
    <t>sales@onstpart.com</t>
  </si>
  <si>
    <t>+86 20282656</t>
  </si>
  <si>
    <t>GuangZhou Opa New Material Technology Co., LTD.</t>
  </si>
  <si>
    <t>2.2 C63</t>
  </si>
  <si>
    <t>7.3 汽车美容及翻新（内饰及外饰翻新、系统及装备、表面清洁、保护及密封处理、抛光和化合物、内饰及皮革修护、用品及服务）</t>
  </si>
  <si>
    <t>1. Car detailing equipment
2. Electric foam sprayer
3. Foam lance
4. Car care product
5. Car detailing brushes</t>
  </si>
  <si>
    <t>https://automechanika-shanghai.hk.messefrankfurt.com/shanghai/zh-cn/exhibitor-search.detail.html/guangzhou-opa-new-material-technology-co-ltd.html</t>
  </si>
  <si>
    <t>www.gs-carwash.com</t>
  </si>
  <si>
    <t>2024-11-01T06:27:18</t>
  </si>
  <si>
    <t>{"0": {"[Social] No": 1, "[Social] Name": "facebook", "[Social] File": "", "[Social] Url": "https://www.facebook.com/profile.php?id=61557568704032"}}</t>
  </si>
  <si>
    <t>10th Floor, Building C3 No. 1 Kehui 4th Street High-Tech Industrial Development Zone</t>
  </si>
  <si>
    <t>+86 20 8772 4230</t>
  </si>
  <si>
    <t>opa_gs@163.com</t>
  </si>
  <si>
    <t>广州欧迪汽车用品有限公司</t>
  </si>
  <si>
    <t>2.2 B05</t>
  </si>
  <si>
    <t>https://automechanika-shanghai.hk.messefrankfurt.com/shanghai/zh-cn/exhibitor-search.detail.html/guangzhou-oudi-car-acc-co-ltd.html</t>
  </si>
  <si>
    <t>www.oudi-auto.com</t>
  </si>
  <si>
    <t>2024-09-27T07:24:45</t>
  </si>
  <si>
    <t>天河区燕岭路123号建设大厦511室</t>
  </si>
  <si>
    <t>510665</t>
  </si>
  <si>
    <t>+86 136 6231 6657</t>
  </si>
  <si>
    <t>tina@oudi-auto.com</t>
  </si>
  <si>
    <t>广州欧迪汽车用品有限公司，广东省 广州市，天河区燕岭路123号建设大厦511室，510665，中国</t>
  </si>
  <si>
    <t>广州欧瀚汽车配件有限公司</t>
  </si>
  <si>
    <t>1.2 C52</t>
  </si>
  <si>
    <t>1. headlight
2. headlight lens cover
3. headlight back case, headlight housing
4. tail light
5. fog light</t>
  </si>
  <si>
    <t>https://automechanika-shanghai.hk.messefrankfurt.com/shanghai/zh-cn/exhibitor-search.detail.html/guangzhou-ouhan-auto-parts-co-ltd.html</t>
  </si>
  <si>
    <t>feichi888.en.alibaba.com</t>
  </si>
  <si>
    <t>2024-08-23T01:58:04</t>
  </si>
  <si>
    <t>白云区丛云路金雅泰商务楼</t>
  </si>
  <si>
    <t>+86 20 3152 3782</t>
  </si>
  <si>
    <t>1819343696@qq.com</t>
  </si>
  <si>
    <t>广州欧瀚汽车配件有限公司，广东省 广州市，白云区丛云路金雅泰商务楼，510080，中国</t>
  </si>
  <si>
    <t>广州市欧世通电子有限公司</t>
  </si>
  <si>
    <t>1.2 N59</t>
  </si>
  <si>
    <t>https://automechanika-shanghai.hk.messefrankfurt.com/shanghai/zh-cn/exhibitor-search.detail.html/guangzhou-oushitong-electronic-technology-co-ltd.html</t>
  </si>
  <si>
    <t>www.chinawarningtriangle.com</t>
  </si>
  <si>
    <t>2024-11-15T08:56:34</t>
  </si>
  <si>
    <t>白云区石马建设路19号</t>
  </si>
  <si>
    <t>+86 20 8661 3562</t>
  </si>
  <si>
    <t>554837568@qq.com</t>
  </si>
  <si>
    <t>+86 20602273</t>
  </si>
  <si>
    <t>广州市欧世通电子有限公司，广东省 广州市，白云区石马建设路19号，510440，中国</t>
  </si>
  <si>
    <t>广州猫头鹰光电科技有限公司</t>
  </si>
  <si>
    <t>4.1 N62</t>
  </si>
  <si>
    <t>1. 摄像头</t>
  </si>
  <si>
    <t>https://automechanika-shanghai.hk.messefrankfurt.com/shanghai/zh-cn/exhibitor-search.detail.html/guangzhou-owl-optoelectronics-technology-coltd.html</t>
  </si>
  <si>
    <t>2024-11-11T06:12:19</t>
  </si>
  <si>
    <r>
      <rPr>
        <sz val="9"/>
        <color theme="1"/>
        <rFont val="微软雅黑"/>
        <charset val="134"/>
      </rPr>
      <t>黄埔区天泰一路麦普科技B</t>
    </r>
    <r>
      <rPr>
        <sz val="9"/>
        <color theme="1"/>
        <rFont val="宋体-简"/>
        <charset val="134"/>
      </rPr>
      <t>橦</t>
    </r>
    <r>
      <rPr>
        <sz val="9"/>
        <color theme="1"/>
        <rFont val="微软雅黑"/>
        <charset val="134"/>
      </rPr>
      <t>307号</t>
    </r>
  </si>
  <si>
    <t>511375</t>
  </si>
  <si>
    <t>+86 188 1880 7071</t>
  </si>
  <si>
    <t>18818807071@139.com</t>
  </si>
  <si>
    <r>
      <rPr>
        <sz val="9"/>
        <color theme="1"/>
        <rFont val="微软雅黑"/>
        <charset val="134"/>
      </rPr>
      <t>广州猫头鹰光电科技有限公司，广东省 广州市，黄埔区天泰一路麦普科技B</t>
    </r>
    <r>
      <rPr>
        <sz val="9"/>
        <color theme="1"/>
        <rFont val="宋体-简"/>
        <charset val="134"/>
      </rPr>
      <t>橦</t>
    </r>
    <r>
      <rPr>
        <sz val="9"/>
        <color theme="1"/>
        <rFont val="微软雅黑"/>
        <charset val="134"/>
      </rPr>
      <t>307号，511375，中国</t>
    </r>
  </si>
  <si>
    <t>Guangzhou Panneng Automotive Parts Co Ltd</t>
  </si>
  <si>
    <t>7.1 A49</t>
  </si>
  <si>
    <t>1. 3131 6851 747       减震器支柱 前部
2. 3165 67659 933    平衡杆
3. 3210 6784 716       横拉杆总成
4. 2620 8605 866      传动轴
5. 1153 7644 811      节温器</t>
  </si>
  <si>
    <t>https://automechanika-shanghai.hk.messefrankfurt.com/shanghai/zh-cn/exhibitor-search.detail.html/guangzhou-panneng-automotive-parts-co-ltd.html</t>
  </si>
  <si>
    <t>panneng831819.en.alibaba.com； pnautoparts.com/</t>
  </si>
  <si>
    <t>2024-10-29T04:15:20</t>
  </si>
  <si>
    <t>{"0": {"[Social] No": 1, "[Social] Name": "wechat", "[Social] File": "https://exhibitorsearch.hk.messefrankfurt.com/images/original/qrcodes/10000100202401/395496/1730171717290_357381559.png", "[Social] Url": "https://u.wechat.com/EPz2d0lnI0gfkgbIxDiIhag"}}</t>
  </si>
  <si>
    <t>Store 4, No 1919-1923, Guangyuan East Road, Yuexiu District</t>
  </si>
  <si>
    <t>+86 20 2810 3377</t>
  </si>
  <si>
    <t>13570902299@163.com</t>
  </si>
  <si>
    <t>广州市百丞帆贸易有限公司</t>
  </si>
  <si>
    <t>2.2 B96</t>
  </si>
  <si>
    <t>https://automechanika-shanghai.hk.messefrankfurt.com/shanghai/zh-cn/exhibitor-search.detail.html/guangzhou-passion-fire-enterprise-corp-ltd.html</t>
  </si>
  <si>
    <t>天河区黄埔大道中152号12J房</t>
  </si>
  <si>
    <t>+86 20 3739 2075</t>
  </si>
  <si>
    <t>wonder8320@163.com</t>
  </si>
  <si>
    <t>+86 20373975</t>
  </si>
  <si>
    <t>广州市百丞帆贸易有限公司 广州市，天河区黄埔大道中152号12J房，214000，中国</t>
  </si>
  <si>
    <t>Guangzhou Pengzhan Optoelectronics Technology Co Ltd</t>
  </si>
  <si>
    <t>1.2 N43</t>
  </si>
  <si>
    <t>1. LED大灯/ LED headlight
2. LED摩托车灯/ LED motorcycle light
3. LED 转向刹车灯/ LED&amp;nbsp;turn&amp;nbsp;signal&amp;nbsp;&amp;amp;&amp;nbsp;brake&amp;nbsp;light
4. LED T10
5. LED氛围灯/ LED ambient light</t>
  </si>
  <si>
    <t>https://automechanika-shanghai.hk.messefrankfurt.com/shanghai/zh-cn/exhibitor-search.detail.html/guangzhou-pengzhan-photoelectric-technology-co-ltd.html</t>
  </si>
  <si>
    <t>2024-09-26T06:06:56</t>
  </si>
  <si>
    <t>201,Floor2, Environmental Protection Industrial Park,No.1,Huanbao 2nd Road, Xintang Town,Zengcheng district</t>
  </si>
  <si>
    <t>+86 20 2217 8025</t>
  </si>
  <si>
    <t>419084610@qq.com</t>
  </si>
  <si>
    <t>广州市完美科技有限公司</t>
  </si>
  <si>
    <t>1.2 F44</t>
  </si>
  <si>
    <t>1. LED Lights</t>
  </si>
  <si>
    <t>https://automechanika-shanghai.hk.messefrankfurt.com/shanghai/zh-cn/exhibitor-search.detail.html/guangzhou-perfect-technology-co-ltd.html</t>
  </si>
  <si>
    <t>www.ebestauto.com</t>
  </si>
  <si>
    <t>2024-11-11T07:40:32</t>
  </si>
  <si>
    <t>白云区钟落潭长腰岭石榴巷17号</t>
  </si>
  <si>
    <t>+86 2013725259929</t>
  </si>
  <si>
    <t>perfect@perfect-autolight.com</t>
  </si>
  <si>
    <t>广州市完美科技有限公司，广东省 广州市，白云区钟落潭长腰岭石榴巷17号，510545，中国</t>
  </si>
  <si>
    <t>广州方维光电科技有限公司</t>
  </si>
  <si>
    <t>1.2 M64</t>
  </si>
  <si>
    <t>https://automechanika-shanghai.hk.messefrankfurt.com/shanghai/zh-cn/exhibitor-search.detail.html/guangzhou-phunway-photoelectric-technology-co-ltd.html</t>
  </si>
  <si>
    <t>www.phunway.com</t>
  </si>
  <si>
    <t>2024-11-11T06:17:54</t>
  </si>
  <si>
    <t>南海区岭南路77号百鸿大厦</t>
  </si>
  <si>
    <t>52800</t>
  </si>
  <si>
    <t>+86 133 1619 0901</t>
  </si>
  <si>
    <t>joe@phunway.com</t>
  </si>
  <si>
    <t>广州方维光电科技有限公司，广东省 佛山市，南海区岭南路77号百鸿大厦，52800，中国</t>
  </si>
  <si>
    <t>广州浦协汽车零部件有限公司</t>
  </si>
  <si>
    <t>7.1 B27</t>
  </si>
  <si>
    <t>https://automechanika-shanghai.hk.messefrankfurt.com/shanghai/zh-cn/exhibitor-search.detail.html/guangzhou-puxie-automotive-pans-co-ltd.html</t>
  </si>
  <si>
    <t>https://puxiemaiyi.en.alibaba.com/</t>
  </si>
  <si>
    <t>2024-11-06T14:39:48</t>
  </si>
  <si>
    <t>荔湾增南路252号2层256房</t>
  </si>
  <si>
    <t>+86 20 8327 3169</t>
  </si>
  <si>
    <t>dc5056@sina.com</t>
  </si>
  <si>
    <t>+86 20 808 721 8100</t>
  </si>
  <si>
    <t>广州浦协汽车零部件有限公司 广州市，荔湾增南路252号2层256房，51000，中国</t>
  </si>
  <si>
    <t>广州启程汽车电子配件有限公司</t>
  </si>
  <si>
    <t>5.1 N96</t>
  </si>
  <si>
    <t>https://automechanika-shanghai.hk.messefrankfurt.com/shanghai/zh-cn/exhibitor-search.detail.html/guangzhou-qicheng-automobile-electronic-parts-co-ltd.html</t>
  </si>
  <si>
    <t>2024-11-15T08:59:02</t>
  </si>
  <si>
    <t>市白云区园夏牌坊大街 68 号三楼</t>
  </si>
  <si>
    <t>597343597@qq.com</t>
  </si>
  <si>
    <t>广州启程汽车电子配件有限公司，广东省 广州市，市白云区园夏牌坊大街 68 号三楼，528000，中国</t>
  </si>
  <si>
    <t>广州祺盛动力总成有限公司</t>
  </si>
  <si>
    <t>6.1 D63</t>
  </si>
  <si>
    <t>1.1 驾驶系统（发动机、变速箱、动力总成、排气装置）
1.12 	驱动技术【电池动力车型（纯电池驱动BEV）、混合动力车型（混合动力驱动HEV、插电式混合动力驱动PHEV）、燃料电池动力车型（FCEV）、压缩天然气动力车型（生物甲烷、天然气、合成甲烷）、内燃机车型（汽油、柴油）】</t>
  </si>
  <si>
    <t>1. 发动机 Engine
2. 电驱系统DHT
3. 变速器 Transmission
4. 前驱增程RDU
5. 分布式电驱DDU</t>
  </si>
  <si>
    <t>https://automechanika-shanghai.hk.messefrankfurt.com/shanghai/zh-cn/exhibitor-search.detail.html/guangzhou-qisheng-powertrain-co-ltd.html</t>
  </si>
  <si>
    <t>www.gacmotor.com/about/qsdl</t>
  </si>
  <si>
    <t>2024-11-05T04:02:18</t>
  </si>
  <si>
    <t>{"0": {"[Social] No": 1, "[Social] Name": "wechat", "[Social] File": "https://exhibitorsearch.hk.messefrankfurt.com/images/original/qrcodes/10000100202401/394988/1729152652142_1901185309.jpeg", "[Social] Url": "http://weixin.qq.com/r/ekyLk5LEj8-wrdbw9xlo"}}</t>
  </si>
  <si>
    <t>https://exhibitorsearch.hk.messefrankfurt.com/images/medium/company_pictures/10000100202401/394988/1729494997991_2915011424.png</t>
  </si>
  <si>
    <t>番禺区化龙镇金山大道东路633号（B-1发动机车间、办公楼）</t>
  </si>
  <si>
    <t>511434</t>
  </si>
  <si>
    <t>313178547@qq.com</t>
  </si>
  <si>
    <t>广州祺盛动力总成有限公司，广东省 广州市，番禺区化龙镇金山大道东路633号（B-1发动机车间、办公楼），511434，中国</t>
  </si>
  <si>
    <t>广州市冠崇汽车零件制造有限公司</t>
  </si>
  <si>
    <t>6.1 B81</t>
  </si>
  <si>
    <t>1. 冠崇精工
2. 汽车发电机
3. 汽车启动机
4. 汽车配件</t>
  </si>
  <si>
    <t>https://automechanika-shanghai.hk.messefrankfurt.com/shanghai/zh-cn/exhibitor-search.detail.html/guangzhou-quanchong-auto-parts-manufacturing-coltd.html</t>
  </si>
  <si>
    <t>2024-11-11T06:10:25</t>
  </si>
  <si>
    <t>白云区望岗百花岭一横路11号A栋</t>
  </si>
  <si>
    <t>+86 21 861 732 6812</t>
  </si>
  <si>
    <t>252045364@qq.com</t>
  </si>
  <si>
    <t>广州市冠崇汽车零件制造有限公司，广东省 广州市，白云区望岗百花岭一横路11号A栋，510080，中国</t>
  </si>
  <si>
    <t>广州全正汽车配件有限公司</t>
  </si>
  <si>
    <t>4.1 N108-1</t>
  </si>
  <si>
    <t>https://automechanika-shanghai.hk.messefrankfurt.com/shanghai/zh-cn/exhibitor-search.detail.html/guangzhou-quan-zheng-auto-parts-co-ltd.html</t>
  </si>
  <si>
    <t>mao.ecer.com/test/automobilecondenser.com</t>
  </si>
  <si>
    <t>2024-11-11T06:34:54</t>
  </si>
  <si>
    <t>南沙区横沥镇大元开发区5号102</t>
  </si>
  <si>
    <t>+86 20 8496 8289</t>
  </si>
  <si>
    <t>13600095646@163.com</t>
  </si>
  <si>
    <t>广州全正汽车配件有限公司 广州市，南沙区横沥镇大元开发区5号102，511400，中国</t>
  </si>
  <si>
    <t>Guangzhou Raylight Locomotive Co Ltd</t>
  </si>
  <si>
    <t>1.2 F104</t>
  </si>
  <si>
    <t>https://automechanika-shanghai.hk.messefrankfurt.com/shanghai/zh-cn/exhibitor-search.detail.html/guangzhou-raylight-locomotive-parts-co-ltd.html</t>
  </si>
  <si>
    <t>raylights.1688.com</t>
  </si>
  <si>
    <t>2024-11-11T07:03:03</t>
  </si>
  <si>
    <t>No.2 Luoyong Xinwei Road, Songzhou Street, Baiyun District</t>
  </si>
  <si>
    <t>+86 20 2810 2715</t>
  </si>
  <si>
    <t>广州立时威汽车配件有限公司</t>
  </si>
  <si>
    <t>1.1 Q15-1</t>
  </si>
  <si>
    <t>1. High quality auto parts
2. suspension parts
3. engine parts
4. Toyota car Parts
5. Hyundai car parts</t>
  </si>
  <si>
    <t>https://automechanika-shanghai.hk.messefrankfurt.com/shanghai/zh-cn/exhibitor-search.detail.html/guangzhou-rexwell-auto-parts.html</t>
  </si>
  <si>
    <t>www.rexwellautoparts.com</t>
  </si>
  <si>
    <t>2024-11-06T14:42:11</t>
  </si>
  <si>
    <t>越秀区广园东路1939号</t>
  </si>
  <si>
    <t>+86 20 8709 6891</t>
  </si>
  <si>
    <t>rexchan@rexwellautoparts.com</t>
  </si>
  <si>
    <t>广州立时威汽车配件有限公司，广东省 广州市，越秀区广园东路1939号，510000，中国</t>
  </si>
  <si>
    <t>广州日贸汽车零部件有限公司</t>
  </si>
  <si>
    <t>1.1 B05</t>
  </si>
  <si>
    <t>1. 发动机大修包
2. 活塞组件
3. 正时组件
4. 气门
5. 瓦片</t>
  </si>
  <si>
    <t>https://automechanika-shanghai.hk.messefrankfurt.com/shanghai/zh-cn/exhibitor-search.detail.html/guangzhourimao.html</t>
  </si>
  <si>
    <t>2024-11-11T06:47:59</t>
  </si>
  <si>
    <t>白云区大源街米龙龙商路3号</t>
  </si>
  <si>
    <t>+86 20 3661 0709</t>
  </si>
  <si>
    <t>18145198919@163.com</t>
  </si>
  <si>
    <t>广州日贸汽车零部件有限公司 广州市，白云区大源街米龙龙商路3号，510000，中国</t>
  </si>
  <si>
    <r>
      <rPr>
        <sz val="9"/>
        <color theme="1"/>
        <rFont val="微软雅黑"/>
        <charset val="134"/>
      </rPr>
      <t>广州日</t>
    </r>
    <r>
      <rPr>
        <sz val="9"/>
        <color theme="1"/>
        <rFont val="宋体-简"/>
        <charset val="134"/>
      </rPr>
      <t>昇</t>
    </r>
    <r>
      <rPr>
        <sz val="9"/>
        <color theme="1"/>
        <rFont val="微软雅黑"/>
        <charset val="134"/>
      </rPr>
      <t>汽车配件有限公司</t>
    </r>
  </si>
  <si>
    <t>8.2 E98</t>
  </si>
  <si>
    <t>https://automechanika-shanghai.hk.messefrankfurt.com/shanghai/zh-cn/exhibitor-search.detail.html/guangzhou-risheng-auto-parts-co-ltd.html</t>
  </si>
  <si>
    <t>2024-11-11T05:09:36</t>
  </si>
  <si>
    <t>越秀区广园东路1933号首层自编111档(七天酒店右旁)</t>
  </si>
  <si>
    <t>+86 20 8324 5578</t>
  </si>
  <si>
    <t>2355855355@qq.com</t>
  </si>
  <si>
    <t>+86 20 8234 5578</t>
  </si>
  <si>
    <r>
      <rPr>
        <sz val="9"/>
        <color theme="1"/>
        <rFont val="微软雅黑"/>
        <charset val="134"/>
      </rPr>
      <t>广州日</t>
    </r>
    <r>
      <rPr>
        <sz val="9"/>
        <color theme="1"/>
        <rFont val="宋体-简"/>
        <charset val="134"/>
      </rPr>
      <t>昇</t>
    </r>
    <r>
      <rPr>
        <sz val="9"/>
        <color theme="1"/>
        <rFont val="微软雅黑"/>
        <charset val="134"/>
      </rPr>
      <t>汽车配件有限公司，广东省 广州市，越秀区广园东路1933号首层自编111档(七天酒店右旁)，510030，中国</t>
    </r>
  </si>
  <si>
    <t>广州市睿拓电子有限公司</t>
  </si>
  <si>
    <t>1.2 A06</t>
  </si>
  <si>
    <t>https://automechanika-shanghai.hk.messefrankfurt.com/shanghai/zh-cn/exhibitor-search.detail.html/guangzhou-ritok-electronics-co-ltd.html</t>
  </si>
  <si>
    <t>www.ritokelectronics.com</t>
  </si>
  <si>
    <t>2024-11-06T16:27:03</t>
  </si>
  <si>
    <t>白云区白云大道北1400号402</t>
  </si>
  <si>
    <t>+86 209379234</t>
  </si>
  <si>
    <t>rta@ritokelectronics.com</t>
  </si>
  <si>
    <t>广州市睿拓电子有限公司，广东省 广州市，白云区白云大道北1400号402，510000，中国</t>
  </si>
  <si>
    <t>广州市嵘立凯汽车配件有限公司</t>
  </si>
  <si>
    <t>1.1 H115</t>
  </si>
  <si>
    <t>https://automechanika-shanghai.hk.messefrankfurt.com/shanghai/zh-cn/exhibitor-search.detail.html/guangzhou-rong-li-kai-auto-parts-ltd.html</t>
  </si>
  <si>
    <t>www.bemwq.com</t>
  </si>
  <si>
    <t>2024-11-11T07:16:10</t>
  </si>
  <si>
    <t>白云区龙归街永兴牛岗北路3号(博维奔宝)</t>
  </si>
  <si>
    <t>+86 20 8749 3632</t>
  </si>
  <si>
    <t>760122027@qq.com</t>
  </si>
  <si>
    <t>广州市嵘立凯汽车配件有限公司 广州市，白云区龙归街永兴牛岗北路3号(博维奔宝)，510000，中国</t>
  </si>
  <si>
    <t>广州市荣欣汽配有限公司</t>
  </si>
  <si>
    <t>3 N111</t>
  </si>
  <si>
    <t>1. 现代 起亚
2. 金杯 福田
3. HYUNDAI
4. KIA
5. 全车件 AUTO PARTS</t>
  </si>
  <si>
    <t>https://automechanika-shanghai.hk.messefrankfurt.com/shanghai/zh-cn/exhibitor-search.detail.html/guangzhou-rong-xin-trade-co-ltd.html</t>
  </si>
  <si>
    <t>rx-autoparts.en.alibaba.com</t>
  </si>
  <si>
    <t>白云区白云大道北113号广从汽配交易市场内第003 030 031 032 033号商铺</t>
  </si>
  <si>
    <t>+86 2015902053770</t>
  </si>
  <si>
    <t>123899552@qq.com</t>
  </si>
  <si>
    <t>+86 2056842</t>
  </si>
  <si>
    <t>广州市荣欣汽配有限公司，广东省 广州市，白云区白云大道北113号广从汽配交易市场内第003 030 031 032 033号商铺，510000，中国</t>
  </si>
  <si>
    <t>广州如初贸易有限公司</t>
  </si>
  <si>
    <t>5.1 N29</t>
  </si>
  <si>
    <t>1. 汽车空调冷凝器
2. 汽车空调蒸发器
3. 汽车空调离合器
4. 电动空调
5. 鼓风机</t>
  </si>
  <si>
    <t>https://automechanika-shanghai.hk.messefrankfurt.com/shanghai/zh-cn/exhibitor-search.detail.html/guangzhou-ruchu-imp--exp-co-ltd.html</t>
  </si>
  <si>
    <t>www.chinarcap.com</t>
  </si>
  <si>
    <t>2024-11-11T05:00:57</t>
  </si>
  <si>
    <t>白云区有趣创意社区B106B</t>
  </si>
  <si>
    <t>sales@chinarcap.com</t>
  </si>
  <si>
    <t>+86 203398765</t>
  </si>
  <si>
    <t>广州如初贸易有限公司，广东省 广州市，白云区有趣创意社区B106B，510000，中国</t>
  </si>
  <si>
    <t>广州瑞酷汽车配件有限公司</t>
  </si>
  <si>
    <t>1.2 C56</t>
  </si>
  <si>
    <t>1. 皮革防踢
2. 汽车内饰排挡装饰框
3. 储物盒
4. 车门皮革防踢
5. 汽车脚踏</t>
  </si>
  <si>
    <t>https://automechanika-shanghai.hk.messefrankfurt.com/shanghai/zh-cn/exhibitor-search.detail.html/guangzhou-ruiku-auto-parts-co-ltd.html</t>
  </si>
  <si>
    <t>https://shop1781qd5268392.1688.com/</t>
  </si>
  <si>
    <t>2024-11-11T07:41:30</t>
  </si>
  <si>
    <r>
      <rPr>
        <sz val="9"/>
        <color theme="1"/>
        <rFont val="微软雅黑"/>
        <charset val="134"/>
      </rPr>
      <t>白云区白云湖街环</t>
    </r>
    <r>
      <rPr>
        <sz val="9"/>
        <color theme="1"/>
        <rFont val="宋体-简"/>
        <charset val="134"/>
      </rPr>
      <t>滘</t>
    </r>
    <r>
      <rPr>
        <sz val="9"/>
        <color theme="1"/>
        <rFont val="微软雅黑"/>
        <charset val="134"/>
      </rPr>
      <t>一横路15号二楼203房</t>
    </r>
  </si>
  <si>
    <t>+86 21 331 759 7713</t>
  </si>
  <si>
    <t>13265386297@163.com</t>
  </si>
  <si>
    <r>
      <rPr>
        <sz val="9"/>
        <color theme="1"/>
        <rFont val="微软雅黑"/>
        <charset val="134"/>
      </rPr>
      <t>广州瑞酷汽车配件有限公司，广东省 广州市，白云区白云湖街环</t>
    </r>
    <r>
      <rPr>
        <sz val="9"/>
        <color theme="1"/>
        <rFont val="宋体-简"/>
        <charset val="134"/>
      </rPr>
      <t>滘</t>
    </r>
    <r>
      <rPr>
        <sz val="9"/>
        <color theme="1"/>
        <rFont val="微软雅黑"/>
        <charset val="134"/>
      </rPr>
      <t>一横路15号二楼203房，510000，中国</t>
    </r>
  </si>
  <si>
    <t>广州瑞钛森电子科技有限公司</t>
  </si>
  <si>
    <t>1.2 D112</t>
  </si>
  <si>
    <t>1. LED LIGHT BAR</t>
  </si>
  <si>
    <t>https://automechanika-shanghai.hk.messefrankfurt.com/shanghai/zh-cn/exhibitor-search.detail.html/guangzhou-ruitaisen-electronic-technology-co-ltd.html</t>
  </si>
  <si>
    <t>www.rtsled.com</t>
  </si>
  <si>
    <t>2024-11-18T04:15:05</t>
  </si>
  <si>
    <t>白云区嘉禾望岗大马路6号锦峰电商园1栋2楼</t>
  </si>
  <si>
    <t>+86 136 1147 8512</t>
  </si>
  <si>
    <t>603769665@qq.com</t>
  </si>
  <si>
    <t>广州瑞钛森电子科技有限公司，广东省 广州市，白云区嘉禾望岗大马路6号锦峰电商园1栋2楼，510000，中国</t>
  </si>
  <si>
    <t>https://automechanika-shanghai.hk.messefrankfurt.com/shanghai/zh-cn/exhibitor-search.detail.html/guangzhou-ruitaisen-electronic-technology-co-ltd-1.html</t>
  </si>
  <si>
    <t>2024-11-06T04:32:53</t>
  </si>
  <si>
    <t>+86 2013611478512</t>
  </si>
  <si>
    <t>hearxinledbulb1@hotmail.com</t>
  </si>
  <si>
    <t>+86 20 6222 9435</t>
  </si>
  <si>
    <t>广州睿阳汽车科技有限责任公司</t>
  </si>
  <si>
    <t>7.2 E25</t>
  </si>
  <si>
    <t>1. Car Head lamp cover
2. Car Door mirror cover with led
3. Car full chrome kit
4. Car Body moulding
5. Car Door handle cover</t>
  </si>
  <si>
    <t>https://automechanika-shanghai.hk.messefrankfurt.com/shanghai/zh-cn/exhibitor-search.detail.html/guangzhou-ruiyang-automotive-technology-co-ltd.html</t>
  </si>
  <si>
    <t>2024-10-28T05:13:55</t>
  </si>
  <si>
    <t>{"0": {"[Social] No": 1, "[Social] Name": "wechat", "[Social] File": "https://exhibitorsearch.hk.messefrankfurt.com/images/original/qrcodes/10000100202401/390859/1730088830861_3186123777.png", "[Social] Url": "https://u.wechat.com/MLV4PHYf_XtijG3bqphgSTw"}}</t>
  </si>
  <si>
    <t>白云区草庄村蔡庄北街3号一楼</t>
  </si>
  <si>
    <t>广州睿阳汽车科技有限责任公司，广东省 广州市，白云区草庄村蔡庄北街3号一楼，510000，中国</t>
  </si>
  <si>
    <t>广州润烨汽车用品有限公司</t>
  </si>
  <si>
    <t>1.2 A01</t>
  </si>
  <si>
    <t>1. LED brake
2. LED signal light
3. LED headlight
4. LED license plate light
5. LED fog lightight</t>
  </si>
  <si>
    <t>https://automechanika-shanghai.hk.messefrankfurt.com/shanghai/zh-cn/exhibitor-search.detail.html/guangzhou-runye-autoparts-co-ltd.html</t>
  </si>
  <si>
    <t>www.100lighting.com</t>
  </si>
  <si>
    <t>2024-10-08T06:36:08</t>
  </si>
  <si>
    <t>花都区三东大道凤凰村步行街3号楼5楼厂房</t>
  </si>
  <si>
    <t>+86 20 8350 3572</t>
  </si>
  <si>
    <t>info@100lighting.com</t>
  </si>
  <si>
    <t>广州润烨汽车用品有限公司，广东省 广州市，花都区三东大道凤凰村步行街3号楼5楼厂房，510500，中国</t>
  </si>
  <si>
    <t>广州三为光电科技有限公司</t>
  </si>
  <si>
    <t>1.2 M72</t>
  </si>
  <si>
    <t>https://automechanika-shanghai.hk.messefrankfurt.com/shanghai/zh-cn/exhibitor-search.detail.html/guangzhou-sanvi-auto-lighting-co-ltd.html</t>
  </si>
  <si>
    <t>www.sanvicar.com</t>
  </si>
  <si>
    <t>2024-09-27T07:03:14</t>
  </si>
  <si>
    <t>白云区西槎路813号东座202室</t>
  </si>
  <si>
    <t>+86 20 8517 0921</t>
  </si>
  <si>
    <t>yanglinancy1986@163.com</t>
  </si>
  <si>
    <t>广州三为光电科技有限公司，广东省 广州市，白云区西槎路813号东座202室，510000，中国</t>
  </si>
  <si>
    <t>广州随尔新能源科技有限公司</t>
  </si>
  <si>
    <t>5.1 A51</t>
  </si>
  <si>
    <t>1. 新能源配件</t>
  </si>
  <si>
    <t>https://automechanika-shanghai.hk.messefrankfurt.com/shanghai/zh-cn/exhibitor-search.detail.html/guangzhou-seal-new-energy-technology-co-ltd.html</t>
  </si>
  <si>
    <t>www.seal-mt.cn</t>
  </si>
  <si>
    <t>2024-11-15T10:02:37</t>
  </si>
  <si>
    <t>白云区南岭村龙岗路15号</t>
  </si>
  <si>
    <t>+86 20 8604 4986</t>
  </si>
  <si>
    <t>+86 20449</t>
  </si>
  <si>
    <t>广州随尔新能源科技有限公司，广东省 广州市，白云区南岭村龙岗路15号，510445，中国</t>
  </si>
  <si>
    <t>广州随尔真空吸塑技术有限公司</t>
  </si>
  <si>
    <t>7.2 A52</t>
  </si>
  <si>
    <t>1. 百度无人驾驶汽车吸塑件
2. 碳纤轮毂盖
3. 轮毂盖</t>
  </si>
  <si>
    <t>https://automechanika-shanghai.hk.messefrankfurt.com/shanghai/zh-cn/exhibitor-search.detail.html/guangzhou-seal-vacuum-forming-technology-co-ltd.html</t>
  </si>
  <si>
    <t>www.seal-vf.cn</t>
  </si>
  <si>
    <t>2024-11-15T08:51:31</t>
  </si>
  <si>
    <t>白云区钟落潭镇良田工业园北路238号</t>
  </si>
  <si>
    <t>+86 20 8632 1089</t>
  </si>
  <si>
    <t>gzseal-vf@vip.163.com</t>
  </si>
  <si>
    <t>+86 20321130</t>
  </si>
  <si>
    <t>广州随尔真空吸塑技术有限公司，广东省 广州市，白云区钟落潭镇良田工业园北路238号，510000，中国</t>
  </si>
  <si>
    <t>Guangzhou Seaway Auto Parts Co Ltd</t>
  </si>
  <si>
    <t>6.1 F18</t>
  </si>
  <si>
    <t>1. Byd parts
2. MG parts
3. Great wall parts
4. Trumpchi parts
5. Cheery parts</t>
  </si>
  <si>
    <t>https://automechanika-shanghai.hk.messefrankfurt.com/shanghai/zh-cn/exhibitor-search.detail.html/guangzhou-seaway-auto-parts-co-ltd.html</t>
  </si>
  <si>
    <t>2024-11-02T10:03:56</t>
  </si>
  <si>
    <t>No 03, Building 3, No 39 Kechuang Road, Guangzhou Private Science and Technology Park, Baiyun</t>
  </si>
  <si>
    <t>+86 20 3123 4925</t>
  </si>
  <si>
    <t>liyonglin1983@126.com</t>
  </si>
  <si>
    <t>+86 2013751755017</t>
  </si>
  <si>
    <t>广州新格汽车用品有限公司</t>
  </si>
  <si>
    <t>6.2 B23</t>
  </si>
  <si>
    <t>https://automechanika-shanghai.hk.messefrankfurt.com/shanghai/zh-cn/exhibitor-search.detail.html/guangzhou-sgcb-co-ltd.html</t>
  </si>
  <si>
    <t>www.sgcbdirect.com</t>
  </si>
  <si>
    <t>2024-11-07T08:35:10</t>
  </si>
  <si>
    <r>
      <rPr>
        <sz val="9"/>
        <color theme="1"/>
        <rFont val="微软雅黑"/>
        <charset val="134"/>
      </rPr>
      <t>柯木</t>
    </r>
    <r>
      <rPr>
        <sz val="9"/>
        <color theme="1"/>
        <rFont val="宋体-简"/>
        <charset val="134"/>
      </rPr>
      <t>塱</t>
    </r>
    <r>
      <rPr>
        <sz val="9"/>
        <color theme="1"/>
        <rFont val="微软雅黑"/>
        <charset val="134"/>
      </rPr>
      <t>坳头北西街30-2</t>
    </r>
  </si>
  <si>
    <t>racy@sgcbautocare.com</t>
  </si>
  <si>
    <t>+86 20 3737 3467</t>
  </si>
  <si>
    <r>
      <rPr>
        <sz val="9"/>
        <color theme="1"/>
        <rFont val="微软雅黑"/>
        <charset val="134"/>
      </rPr>
      <t>广州新格汽车用品有限公司，广东省 广州市，柯木</t>
    </r>
    <r>
      <rPr>
        <sz val="9"/>
        <color theme="1"/>
        <rFont val="宋体-简"/>
        <charset val="134"/>
      </rPr>
      <t>塱</t>
    </r>
    <r>
      <rPr>
        <sz val="9"/>
        <color theme="1"/>
        <rFont val="微软雅黑"/>
        <charset val="134"/>
      </rPr>
      <t>坳头北西街30-2，510000，中国</t>
    </r>
  </si>
  <si>
    <t>广州市上迪汽配有限公司</t>
  </si>
  <si>
    <t>2.2 K67</t>
  </si>
  <si>
    <t>1. 导航车载播放器</t>
  </si>
  <si>
    <t>https://automechanika-shanghai.hk.messefrankfurt.com/shanghai/zh-cn/exhibitor-search.detail.html/guangzhou-shangdi-auto-parts-co-ltd.html</t>
  </si>
  <si>
    <t>www.shangdi88.com</t>
  </si>
  <si>
    <t>2024-11-15T08:54:05</t>
  </si>
  <si>
    <t>白云区东平东凤西路东源街5号</t>
  </si>
  <si>
    <t>+86 177 1178 9960</t>
  </si>
  <si>
    <t>sale@shangdi88.com</t>
  </si>
  <si>
    <t>+86 20 2330 1902</t>
  </si>
  <si>
    <t>广州市上迪汽配有限公司，广东省 广州市，白云区东平东凤西路东源街5号，510442，中国</t>
  </si>
  <si>
    <t>广州尚荣汽车零部件有限公司</t>
  </si>
  <si>
    <t>1: 3 C119
2: 3 C119</t>
  </si>
  <si>
    <t>1. 机脚胶
2. 顶胶
3. 衬套
4. 平衡杆
5. 球头</t>
  </si>
  <si>
    <t>https://automechanika-shanghai.hk.messefrankfurt.com/shanghai/zh-cn/exhibitor-search.detail.html/guangzhou-shangrong-auto-parts-co-ltd.html</t>
  </si>
  <si>
    <t>www.gzautosky.com</t>
  </si>
  <si>
    <t>2024-11-06T15:27:40</t>
  </si>
  <si>
    <t>白云区三元里大道909-911号B栋B212室</t>
  </si>
  <si>
    <t>510410</t>
  </si>
  <si>
    <t>+86 20 3624 2553</t>
  </si>
  <si>
    <t>master@gzautosky.com</t>
  </si>
  <si>
    <t>广州尚荣汽车零部件有限公司，广东省 广州市，白云区三元里大道909-911号B栋B212室，510410，中国</t>
  </si>
  <si>
    <t>浙江三花汽车零部件（售后）</t>
  </si>
  <si>
    <t>5.1 D13</t>
  </si>
  <si>
    <t>https://automechanika-shanghai.hk.messefrankfurt.com/shanghai/zh-cn/exhibitor-search.detail.html/guangzhou-shanzhong-trading-co-ltd.html</t>
  </si>
  <si>
    <t>https://zgsanhua.en.alibaba.com</t>
  </si>
  <si>
    <t>2024-11-07T12:34:59</t>
  </si>
  <si>
    <t>白云区广园西路鸿运汽配城B-12档</t>
  </si>
  <si>
    <t>+86 236684465</t>
  </si>
  <si>
    <t>13575498632@163.com</t>
  </si>
  <si>
    <t>浙江三花汽车零部件（售后），广东省 广州市，白云区广园西路鸿运汽配城B-12档，510080，中国</t>
  </si>
  <si>
    <t>广州盛杰汽车零部件有限公司</t>
  </si>
  <si>
    <t>6.1 N83</t>
  </si>
  <si>
    <t>https://automechanika-shanghai.hk.messefrankfurt.com/shanghai/zh-cn/exhibitor-search.detail.html/guangzhou-shengjie-auto-parts-co-ltd.html</t>
  </si>
  <si>
    <t>shengjieqipei.com/</t>
  </si>
  <si>
    <t>2024-11-06T11:16:10</t>
  </si>
  <si>
    <t>越秀区广园东路1919号107铺</t>
  </si>
  <si>
    <t>+86 20 8759 5659</t>
  </si>
  <si>
    <t>2116826099@qq.com</t>
  </si>
  <si>
    <t>广州盛杰汽车零部件有限公司 广州市，越秀区广园东路1919号107铺，510000，中国</t>
  </si>
  <si>
    <t>广州西尔盾汽车用品有限公司</t>
  </si>
  <si>
    <t>2.2 B65</t>
  </si>
  <si>
    <t>https://automechanika-shanghai.hk.messefrankfurt.com/shanghai/zh-cn/exhibitor-search.detail.html/guangzhou-shield-car-accessories-ltd.html</t>
  </si>
  <si>
    <t>https://shieldautomotive.1688.com/</t>
  </si>
  <si>
    <t>2024-09-14T22:31:40</t>
  </si>
  <si>
    <t>白云区均禾街清湖村清湖大塘大道5号</t>
  </si>
  <si>
    <t>+86 2018818399580</t>
  </si>
  <si>
    <t>3039401726@qq.com</t>
  </si>
  <si>
    <t>广州西尔盾汽车用品有限公司，广东省 广州市，白云区均禾街清湖村清湖大塘大道5号，510000，中国</t>
  </si>
  <si>
    <t>广州市越秀区歌龙汽车用品商行</t>
  </si>
  <si>
    <t>2.2 M107</t>
  </si>
  <si>
    <t>https://automechanika-shanghai.hk.messefrankfurt.com/shanghai/zh-cn/exhibitor-search.detail.html/guangzhoushi-gelong-auto-supplies-co-ltd.html</t>
  </si>
  <si>
    <t>2024-11-11T07:31:55</t>
  </si>
  <si>
    <t>越秀区恒福路益友国际2A098</t>
  </si>
  <si>
    <t>+86 21 560 239 9682</t>
  </si>
  <si>
    <t>308179253@qq.com</t>
  </si>
  <si>
    <t>广州市越秀区歌龙汽车用品商行，广东省 广州市，越秀区恒福路益友国际2A098，510000，中国</t>
  </si>
  <si>
    <t>广州神怡进出口贸易有限公司</t>
  </si>
  <si>
    <t>6.2 F43</t>
  </si>
  <si>
    <t>1. 喷烤漆房
2. 废气处理环保设备
3. 调漆房</t>
  </si>
  <si>
    <t>https://automechanika-shanghai.hk.messefrankfurt.com/shanghai/zh-cn/exhibitor-search.detail.html/guangzhou-shinely-importexport-trade-co-ltd.html</t>
  </si>
  <si>
    <t>www.bzbspraybooth.com</t>
  </si>
  <si>
    <t>花都区绿港五街4号(五号地块七栋)303房</t>
  </si>
  <si>
    <t>+86 136 3131 6807</t>
  </si>
  <si>
    <t>phebe@gz-btb.com</t>
  </si>
  <si>
    <t>广州神怡进出口贸易有限公司，广东省 广州市，花都区绿港五街4号(五号地块七栋)303房，510800，中国</t>
  </si>
  <si>
    <t>广州鑫正源汽车用品有限公司</t>
  </si>
  <si>
    <t>8.2 N82</t>
  </si>
  <si>
    <t>3.2 车内用品（启动辅助装置、儿童座椅、汽车脚垫、座椅和后备箱垫、车罩、车用床、安全用品、急救箱、警示背心、灭火器、遮阳罩、车用吸尘器）
3.5 外观改装（车身造型、车衣镀膜、车漆保护膜、车漆、内饰及音响调校、轮毂）</t>
  </si>
  <si>
    <t>https://automechanika-shanghai.hk.messefrankfurt.com/shanghai/zh-cn/exhibitor-search.detail.html/guangzhou-shining-auto-accessories-co-ltd.html</t>
  </si>
  <si>
    <t>https://landcruiser.en.alibaba.com/?spm=a2700.details.cordpanyb.2.697a8c3eDMjhvs</t>
  </si>
  <si>
    <t>2024-11-11T07:34:43</t>
  </si>
  <si>
    <t>越秀区永福路79号倚云汽车用品广场A126--A127</t>
  </si>
  <si>
    <t>+86 287213959</t>
  </si>
  <si>
    <t>robeit1@163.com</t>
  </si>
  <si>
    <t>+86 20 8721 3959</t>
  </si>
  <si>
    <t>广州鑫正源汽车用品有限公司，广东省 广州市，越秀区永福路79号倚云汽车用品广场A126--A127，510000，中国</t>
  </si>
  <si>
    <t>广州师人定制汽车用品有限公司</t>
  </si>
  <si>
    <t>2.2 Q20</t>
  </si>
  <si>
    <t>1. 定制全包座垫
2. 手缝方向盘套
3. 定制平面座垫
4. 定制按摩座垫
5. 腰靠颈枕</t>
  </si>
  <si>
    <t>https://automechanika-shanghai.hk.messefrankfurt.com/shanghai/zh-cn/exhibitor-search.detail.html/guangzhou-shiren-customized-automotive-products-co-ltd.html</t>
  </si>
  <si>
    <t>2024-10-28T04:50:56</t>
  </si>
  <si>
    <t>{"0": {"[Social] No": 1, "[Social] Name": "wechat", "[Social] File": "https://exhibitorsearch.hk.messefrankfurt.com/images/original/qrcodes/10000100202401/390944/1730087452141_949002226.jpeg", "[Social] Url": "https://u.wechat.com/MIpp5P8vHt-QYm1BDBXLzlE"}}</t>
  </si>
  <si>
    <t>增城区荔城街蒋村工业路1号</t>
  </si>
  <si>
    <t>535126487@qq.com</t>
  </si>
  <si>
    <t>广州师人定制汽车用品有限公司，广东省 广州市，增城区荔城街蒋村工业路1号，511300，中国</t>
  </si>
  <si>
    <t>Guangzhou Siguda New Materials Technology Co Ltd</t>
  </si>
  <si>
    <t>6.2 N21</t>
  </si>
  <si>
    <t>https://automechanika-shanghai.hk.messefrankfurt.com/shanghai/zh-cn/exhibitor-search.detail.html/guangzhou-siguda-new-materials-technology-co-ltd.html</t>
  </si>
  <si>
    <t>www.gz-siguda.com</t>
  </si>
  <si>
    <t>2024-11-06T13:46:35</t>
  </si>
  <si>
    <t>No. 21 Guangyuan Road, High-Tech Industrial Park, Conghua District Economic Development Zone</t>
  </si>
  <si>
    <t>+86 20 3751 2361</t>
  </si>
  <si>
    <t>siguda@163.com</t>
  </si>
  <si>
    <t>广州市灵狮贸易发展有限公司</t>
  </si>
  <si>
    <t>6.1 M114</t>
  </si>
  <si>
    <t>1. Window control switch
2. Brake pads
3. Mounting, Fuel pump
4. Oil pump</t>
  </si>
  <si>
    <t>https://automechanika-shanghai.hk.messefrankfurt.com/shanghai/zh-cn/exhibitor-search.detail.html/guangzhou-smartlion-co.html</t>
  </si>
  <si>
    <t>2024-10-30T02:24:33</t>
  </si>
  <si>
    <t>天河区广园东路2193号2408房</t>
  </si>
  <si>
    <t>510635</t>
  </si>
  <si>
    <t>+86 563 8770 7848</t>
  </si>
  <si>
    <t>sales2@smartlion-ap.com</t>
  </si>
  <si>
    <t>广州市灵狮贸易发展有限公司，广东省 广州市，天河区广园东路2193号2408房，510635，中国</t>
  </si>
  <si>
    <t>Guangzhou Snowing Automobile Air Conditionning Fitting CO Ltd</t>
  </si>
  <si>
    <t>4.1 A97</t>
  </si>
  <si>
    <t>1. COMPRESSOR
2. CLUTCH
3. A/C COMPRESSOR
4. Control Valve</t>
  </si>
  <si>
    <t>https://automechanika-shanghai.hk.messefrankfurt.com/shanghai/zh-cn/exhibitor-search.detail.html/guangzhou-snowing-automobile-air-conditionning-fitting-co-ltd.html</t>
  </si>
  <si>
    <t>www.snowling.cc</t>
  </si>
  <si>
    <t>2024-10-30T02:17:12</t>
  </si>
  <si>
    <t>{"0": {"[Social] No": 1, "[Social] Name": "wechat", "[Social] File": "https://exhibitorsearch.hk.messefrankfurt.com/images/original/qrcodes/10000100202401/395286/1728697371769_240648065.png", "[Social] Url": "https://u.wechat.com/MAOcaxds35o5WPnBcyNHJoU"}}</t>
  </si>
  <si>
    <t>guangdong guangzhou</t>
  </si>
  <si>
    <t>801-807 Dibao Building, Juntian C Block, Huangshi West Road, Baiyun District</t>
  </si>
  <si>
    <t>+86 20 8764 4532</t>
  </si>
  <si>
    <t>willsonhe@gzsnowling.com</t>
  </si>
  <si>
    <t>+86 20 3727 8523</t>
  </si>
  <si>
    <t>广州松雪冷气有限公司</t>
  </si>
  <si>
    <t>7.1 K24</t>
  </si>
  <si>
    <t>https://automechanika-shanghai.hk.messefrankfurt.com/shanghai/zh-cn/exhibitor-search.detail.html/guangzhou-songxue-air-con-limited.html</t>
  </si>
  <si>
    <t>越秀区前进北街75号瑶台二社创意园</t>
  </si>
  <si>
    <t>+86 20 8624 8699</t>
  </si>
  <si>
    <t>esia-lina@liyun.com</t>
  </si>
  <si>
    <t>广州松雪冷气有限公司，广东省 广州市，越秀区前进北街75号瑶台二社创意园，510405，中国</t>
  </si>
  <si>
    <t>广州梭影科技有限公司</t>
  </si>
  <si>
    <t>8.2 N71</t>
  </si>
  <si>
    <t>1. Car spoiler
2. Car diffuser
3. Car mirror cover
4. Car exterior accessory
5. Car grille</t>
  </si>
  <si>
    <t>https://automechanika-shanghai.hk.messefrankfurt.com/shanghai/zh-cn/exhibitor-search.detail.html/guangzhou-soyin-tech-colet.html</t>
  </si>
  <si>
    <t>2024-11-11T07:52:28</t>
  </si>
  <si>
    <t>{"0": {"[Social] No": 1, "[Social] Name": "facebook", "[Social] File": "", "[Social] Url": "https://www.facebook.com/profile.php?id=61556630470433"}}</t>
  </si>
  <si>
    <t>白云区七星岗路盈洞商务605</t>
  </si>
  <si>
    <t>+86 21 501 300 3434</t>
  </si>
  <si>
    <t>37927019@qq.com</t>
  </si>
  <si>
    <t>广州梭影科技有限公司，广东省 广州市，白云区七星岗路盈洞商务605，510000，中国</t>
  </si>
  <si>
    <t>广州市创跃进出口有限公司</t>
  </si>
  <si>
    <t>1.2 G52</t>
  </si>
  <si>
    <t>https://automechanika-shanghai.hk.messefrankfurt.com/shanghai/zh-cn/exhibitor-search.detail.html/guangzhou-speedworld-imp--exp-co-ltd.html</t>
  </si>
  <si>
    <t>www.leadercar.com</t>
  </si>
  <si>
    <t>2024-11-12T09:59:45</t>
  </si>
  <si>
    <t>越秀区白云路111号1920房</t>
  </si>
  <si>
    <t>+86 20 8370 7191</t>
  </si>
  <si>
    <t>leader@leadercar.com</t>
  </si>
  <si>
    <t>+86 20 8231 5010</t>
  </si>
  <si>
    <t>广州市创跃进出口有限公司，广东省 广州市，越秀区白云路111号1920房，510000，中国</t>
  </si>
  <si>
    <t>Guangzhou SuiNing Auto Parts Co Ltd</t>
  </si>
  <si>
    <t>1.2 M115</t>
  </si>
  <si>
    <t>1. 发动机配件1
2. 发动机配件2
3. 整车配件1
4. 整车配件2
5. 变速箱配件</t>
  </si>
  <si>
    <t>https://automechanika-shanghai.hk.messefrankfurt.com/shanghai/zh-cn/exhibitor-search.detail.html/guangzhou-suining-auto-parts-co-ltd.html</t>
  </si>
  <si>
    <t>www.snqp.com.cn</t>
  </si>
  <si>
    <t>2024-11-11T04:47:28</t>
  </si>
  <si>
    <t>No.67 Yongning South Road, Xiaoluo Village, Zhongluotan Town</t>
  </si>
  <si>
    <t>+86 159 8928 4274</t>
  </si>
  <si>
    <t>mxluo@hotmail.com</t>
  </si>
  <si>
    <t>+233 2026291052</t>
  </si>
  <si>
    <t>广州速迈传动科技有限公司</t>
  </si>
  <si>
    <t>6.1 M85-1</t>
  </si>
  <si>
    <t>1. 速迈</t>
  </si>
  <si>
    <t>https://automechanika-shanghai.hk.messefrankfurt.com/shanghai/zh-cn/exhibitor-search.detail.html/guangzhou-sumai-transmission-technology-co-ltd.html</t>
  </si>
  <si>
    <t>2024-11-11T07:36:37</t>
  </si>
  <si>
    <t>{"0": {"[Social] No": 1, "[Social] Name": "wechat", "[Social] File": "https://exhibitorsearch.hk.messefrankfurt.com/images/original/qrcodes/10000100202401/403711/1730858778969_1183320961.png", "[Social] Url": "https://u.wechat.com/EI-UwYx3m_i-nb8PaGUhpT0"}}</t>
  </si>
  <si>
    <t>花都区金谷科创园D106-109</t>
  </si>
  <si>
    <t>+86 2013001327830</t>
  </si>
  <si>
    <t>1508785642@qq.com</t>
  </si>
  <si>
    <t>广州速迈传动科技有限公司，广东省 广州市，花都区金谷科创园D106-109，510800，中国</t>
  </si>
  <si>
    <t>广州市新洪源空气净化制品有限公司</t>
  </si>
  <si>
    <t>6.2 K52</t>
  </si>
  <si>
    <t>1. Spraybooth Ceiling filter （烤漆房顶篷过滤棉）
2. Pre-filter(粗效过滤棉）
3. Paint stop(漆雾毡）
4. Activated Carbon Filter(活性炭过滤棉）
5. Synthetic fiber pocket filter(合成纤维袋式过滤器）</t>
  </si>
  <si>
    <t>https://automechanika-shanghai.hk.messefrankfurt.com/shanghai/zh-cn/exhibitor-search.detail.html/guangzhou-sun-holy-wind-air-cleaning-products-co-ltd.html</t>
  </si>
  <si>
    <t>www.shwfilter.com</t>
  </si>
  <si>
    <t>2024-11-11T06:20:54</t>
  </si>
  <si>
    <t>白云区人和镇凤和庄凤西工业园1号</t>
  </si>
  <si>
    <t>+86 236043612</t>
  </si>
  <si>
    <t>manager.eric@shwfilter.com</t>
  </si>
  <si>
    <t>+86 236043610</t>
  </si>
  <si>
    <t>广州市新洪源空气净化制品有限公司，广东省 广州市，白云区人和镇凤和庄凤西工业园1号，510470，中国</t>
  </si>
  <si>
    <t>广州泰阳汽车配件有限公司</t>
  </si>
  <si>
    <t>2.2 G120</t>
  </si>
  <si>
    <t>https://automechanika-shanghai.hk.messefrankfurt.com/shanghai/zh-cn/exhibitor-search.detail.html/guangzhou-sunny-auto-parts-co-ltd.html</t>
  </si>
  <si>
    <t>2024-09-27T06:53:44</t>
  </si>
  <si>
    <t>越秀区濂泉路41号自编2号大院内自编11栋三层自编B312号</t>
  </si>
  <si>
    <t>+86 20 8981 5401</t>
  </si>
  <si>
    <t>bgliao@126.com</t>
  </si>
  <si>
    <t>广州泰阳汽车配件有限公司，广东省 广州市，越秀区濂泉路41号自编2号大院内自编11栋三层自编B312号，510000，中国</t>
  </si>
  <si>
    <t>广州勇驰汽车用品有限公司</t>
  </si>
  <si>
    <t>8.2 K69</t>
  </si>
  <si>
    <t>3.1 外饰用品（轮胎轮毂用品、防滑链、防刮条、车窗条、拖车连结器、拖车绳、车罩、车载动物驱赶器、石屑保护膜）
3.3 机动车、厢式货车、房车、皮卡的运输装备及车顶用品（运输解决方案、负载固定用品、运动用品装载配件、自行车架、尾门系统、车顶架、车顶箱、拖车和轨道系统、车顶箱体及帐篷）
3.5 外观改装（车身造型、车衣镀膜、车漆保护膜、车漆、内饰及音响调校、轮毂）
3.6 信息娱乐（多媒体、车载媒体设备、音频和音响系统、导航、集成式服务、车载游戏、娱乐）
3.7 商用特种车型及车身（货车、救护车、警车、出租车的装载车厢设备、设备、安装和改装）</t>
  </si>
  <si>
    <t>1. NEXT GEN RANGER WILDTRAK 2023 Front Grille
2. HILUX 2021 Bonnet Protector
3. NAVARA 2021 Fender Flare
4. D-max 2021 Chrome kits
5. L200 2020 Front Roof Spoiler Cover</t>
  </si>
  <si>
    <t>https://automechanika-shanghai.hk.messefrankfurt.com/shanghai/zh-cn/exhibitor-search.detail.html/guangzhou-sunz-auto-accessories-coltd.html</t>
  </si>
  <si>
    <t>www.ycsunz.com</t>
  </si>
  <si>
    <t>2024-11-11T07:43:02</t>
  </si>
  <si>
    <t>白云区永平街集贤路2号</t>
  </si>
  <si>
    <t>+86 229817996</t>
  </si>
  <si>
    <t>sales@ycsunz.com</t>
  </si>
  <si>
    <t>广州勇驰汽车用品有限公司，广东省 广州市，白云区永平街集贤路2号，510440，中国</t>
  </si>
  <si>
    <t>Guangzhou Suolong Auto Parts Co Ltd</t>
  </si>
  <si>
    <t>8.2 A27</t>
  </si>
  <si>
    <t>1. 减震器越野改装
2. 氮气减震器越野改装
3. 越野改装配件
4. 越野悬挂改装
5. 越野减震器改装</t>
  </si>
  <si>
    <t>https://automechanika-shanghai.hk.messefrankfurt.com/shanghai/zh-cn/exhibitor-search.detail.html/guangzhou-suolong-auto-parts-co-ltd.html</t>
  </si>
  <si>
    <t>2024-10-11T05:38:47</t>
  </si>
  <si>
    <t>{"0": {"[Social] No": 1, "[Social] Name": "wechat", "[Social] File": "https://exhibitorsearch.hk.messefrankfurt.com/images/original/qrcodes/10000100202401/391144/1728617921250_4131519319.jpg", "[Social] Url": "https://u.wechat.com/MKa5KPiqE5DfSs62wm7tWlc"}}</t>
  </si>
  <si>
    <t>No.3 Huajiang Road, Sanhua Village, Xinhua Street, Huadu District 3rd Floor, Building 9, Jiaxin Creative Park, Huahai Industrial Zone</t>
  </si>
  <si>
    <t>+86 20 3727 0543</t>
  </si>
  <si>
    <t>2505047426@qq.com</t>
  </si>
  <si>
    <t>广州拓邻汽车配件有限公司</t>
  </si>
  <si>
    <t>7.2 E84-1</t>
  </si>
  <si>
    <t>1. 汽车传感器
2. 汽车电磁阀
3. 汽车开关</t>
  </si>
  <si>
    <t>https://automechanika-shanghai.hk.messefrankfurt.com/shanghai/zh-cn/exhibitor-search.detail.html/guangzhou-talling-auto-parts-co-ltd.html</t>
  </si>
  <si>
    <t>tolin.en.alibaba.com</t>
  </si>
  <si>
    <t>2024-11-06T18:27:03</t>
  </si>
  <si>
    <t>白云区尖彭路397号天瑞广场A座1420-1424室</t>
  </si>
  <si>
    <t>+86 20 3725 5250</t>
  </si>
  <si>
    <t>autoparts@gztalling.com</t>
  </si>
  <si>
    <t>广州拓邻汽车配件有限公司 广州市，白云区尖彭路397号天瑞广场A座1420-1424室，510000，中国</t>
  </si>
  <si>
    <t>广州市碳酷者汽车配件有限公司</t>
  </si>
  <si>
    <t>8.2 E33</t>
  </si>
  <si>
    <t>1. 碳纤维方向盘
2. LED屏方向盘
3. 碳纤维换档拨片
4. 碳纤维档头
5. 碳纤维镜罩</t>
  </si>
  <si>
    <t>https://automechanika-shanghai.hk.messefrankfurt.com/shanghai/zh-cn/exhibitor-search.detail.html/guangzhou-tankuzhe-auto-parts-co-ltd.html</t>
  </si>
  <si>
    <t>https://carbonstep.en.alibaba.com/</t>
  </si>
  <si>
    <t>2024-11-06T09:28:45</t>
  </si>
  <si>
    <t>{"0": {"[Social] No": 1, "[Social] Name": "instagram", "[Social] File": "", "[Social] Url": "https://www.instagram.com/kukeezo/"}}</t>
  </si>
  <si>
    <t>天河区五山路200号自编B316</t>
  </si>
  <si>
    <t>+86 138 2988 5850</t>
  </si>
  <si>
    <t>1577440435@qq.ocm</t>
  </si>
  <si>
    <t>广州市碳酷者汽车配件有限公司，广东省 广州市，天河区五山路200号自编B316，510000，中国</t>
  </si>
  <si>
    <t>广州市桃合商贸有限公司</t>
  </si>
  <si>
    <t>4.1 C26</t>
  </si>
  <si>
    <t>1. switch
2. window switch
3. sensor</t>
  </si>
  <si>
    <t>https://automechanika-shanghai.hk.messefrankfurt.com/shanghai/zh-cn/exhibitor-search.detail.html/guangzhou-taohe-trading-co-ltd.html</t>
  </si>
  <si>
    <t>www.hetw.cn</t>
  </si>
  <si>
    <t>2024-09-27T06:35:42</t>
  </si>
  <si>
    <t>白云区东平北路东星商务中心2楼</t>
  </si>
  <si>
    <t>+86 20 3738 9348</t>
  </si>
  <si>
    <t>switchcar@hetw-auto.com</t>
  </si>
  <si>
    <t>广州市桃合商贸有限公司，广东省 广州市，白云区东平北路东星商务中心2楼，510080，中国</t>
  </si>
  <si>
    <t>Guangzhou Tawa Hi-Tech Co Ltd</t>
  </si>
  <si>
    <t>1.2 F33</t>
  </si>
  <si>
    <t>https://automechanika-shanghai.hk.messefrankfurt.com/shanghai/zh-cn/exhibitor-search.detail.html/guangzhou-tawa-hi-tech-co-ltd.html</t>
  </si>
  <si>
    <t>www.gztawa.com</t>
  </si>
  <si>
    <t>2024-11-06T07:20:12</t>
  </si>
  <si>
    <t>Room 901, 9Th Floor, No.100 Jixianhou Street, Yongtai Village, Yongpingstreet, Baiyun District</t>
  </si>
  <si>
    <t>+86 20 3121 0759</t>
  </si>
  <si>
    <t>gztawa24@163.com</t>
  </si>
  <si>
    <t>广州科雄汽车配件有限公司</t>
  </si>
  <si>
    <t>6.1 A116</t>
  </si>
  <si>
    <t>https://automechanika-shanghai.hk.messefrankfurt.com/shanghai/zh-cn/exhibitor-search.detail.html/guangzhou-tech-master-auto-parts-co-ltd.html</t>
  </si>
  <si>
    <t>www.airsuspensioncarparts.com</t>
  </si>
  <si>
    <t>2024-11-15T08:56:19</t>
  </si>
  <si>
    <t>白云区广花一路933号平沙智造广场468</t>
  </si>
  <si>
    <t>+86 2018820771931</t>
  </si>
  <si>
    <t>market@tmcarparts.com</t>
  </si>
  <si>
    <t>广州科雄汽车配件有限公司，广东省 广州市，白云区广花一路933号平沙智造广场468，510000，中国</t>
  </si>
  <si>
    <t>广州市添皓电子有限公司</t>
  </si>
  <si>
    <t>1.2 N88</t>
  </si>
  <si>
    <t>2.2 车辆照明系统（前灯、LED/OLED灯、激光灯、内饰/外饰灯、智能前大灯系统、夜间成像与热成像技术）
3.2 车内用品（启动辅助装置、儿童座椅、汽车脚垫、座椅和后备箱垫、车罩、车用床、安全用品、急救箱、警示背心、灭火器、遮阳罩、车用吸尘器）
3.5 外观改装（车身造型、车衣镀膜、车漆保护膜、车漆、内饰及音响调校、轮毂）
3.7 商用特种车型及车身（货车、救护车、警车、出租车的装载车厢设备、设备、安装和改装）</t>
  </si>
  <si>
    <t>1. 工作灯，长条灯，警灯，电路板，工作灯电路板</t>
  </si>
  <si>
    <t>https://automechanika-shanghai.hk.messefrankfurt.com/shanghai/zh-cn/exhibitor-search.detail.html/guangzhou-teehon-electronics-co-ltd.html</t>
  </si>
  <si>
    <t>www.teehon.com</t>
  </si>
  <si>
    <t>2024-10-28T08:44:57</t>
  </si>
  <si>
    <t>白云区东平横岗东路一号A栋2楼</t>
  </si>
  <si>
    <t>+86 20 8740 4619</t>
  </si>
  <si>
    <t>th200801@teehon-autoledlight.com</t>
  </si>
  <si>
    <t>广州市添皓电子有限公司，广东省 广州市，白云区东平横岗东路一号A栋2楼，510442，中国</t>
  </si>
  <si>
    <t>Guangzhou Tema Auto Parts Co Ltd</t>
  </si>
  <si>
    <t>7.1 A53</t>
  </si>
  <si>
    <t>1. Control Arms
2. Bushing
3. Ball Joint
4. Strut Mount / Shock Absorber Support
5. Stabilizer Link/ Stabilizer Bar</t>
  </si>
  <si>
    <t>https://automechanika-shanghai.hk.messefrankfurt.com/shanghai/zh-cn/exhibitor-search.detail.html/guangzhou-tema-auto-parts-co-ltd.html</t>
  </si>
  <si>
    <t>tema.en.alibaba.com/</t>
  </si>
  <si>
    <t>2024-11-07T07:40:30</t>
  </si>
  <si>
    <t>No 501, No 3, Hecun North Road, Dashi Street, Panyu District</t>
  </si>
  <si>
    <t>alan@temaautoparts.com</t>
  </si>
  <si>
    <t>广州腾飞优配信息科技有限公司</t>
  </si>
  <si>
    <t>7.2 H53</t>
  </si>
  <si>
    <t>1. 滤清器
2. 刹车片
3. 工厂联盟
4. 集采</t>
  </si>
  <si>
    <t>https://automechanika-shanghai.hk.messefrankfurt.com/shanghai/zh-cn/exhibitor-search.detail.html/guangzhou-tengfei-youpei-information-technology-co-ltd.html</t>
  </si>
  <si>
    <t>www.zsxiangyu.cn</t>
  </si>
  <si>
    <t>2024-10-28T07:17:47</t>
  </si>
  <si>
    <t>白云区鹤龙二路96号A栋412室</t>
  </si>
  <si>
    <t>xy-filter@163.com</t>
  </si>
  <si>
    <t>广州腾飞优配信息科技有限公司，广东省 广州市，白云区鹤龙二路96号A栋412室，510080，中国</t>
  </si>
  <si>
    <t>广州腾越电子科技有限公司</t>
  </si>
  <si>
    <t>1: 2.2 A31-1
2: 2.2 A33</t>
  </si>
  <si>
    <t>https://automechanika-shanghai.hk.messefrankfurt.com/shanghai/zh-cn/exhibitor-search.detail.html/guangzhou-tengyue-electronic-techology-lo-ltd.html</t>
  </si>
  <si>
    <t>2024-11-11T11:22:14</t>
  </si>
  <si>
    <t>白云区鹤龙街道鹤边村第五经济合作社凌角川自编9号厂房(自主申报)</t>
  </si>
  <si>
    <t>+86 133618827</t>
  </si>
  <si>
    <t>tysale01@tengyueicu.com</t>
  </si>
  <si>
    <t>广州腾越电子科技有限公司，广东省 广州市，白云区鹤龙街道鹤边村第五经济合作社凌角川自编9号厂房(自主申报)，510000，中国</t>
  </si>
  <si>
    <t>广州市天安电子有限公司</t>
  </si>
  <si>
    <t>2.2 M26</t>
  </si>
  <si>
    <t>1. 座椅通风加热
2. 自动升窗器
3. 车载氛围灯
4. DSP专用线</t>
  </si>
  <si>
    <t>https://automechanika-shanghai.hk.messefrankfurt.com/shanghai/zh-cn/exhibitor-search.detail.html/guangzhou-tianan-electronics-co-ltd.html</t>
  </si>
  <si>
    <t>www.ta10000.com</t>
  </si>
  <si>
    <t>2024-11-15T05:34:16</t>
  </si>
  <si>
    <t>增城区新塘镇新墩村新塘大道西路22号</t>
  </si>
  <si>
    <t>+86 237494242</t>
  </si>
  <si>
    <t>广州市天安电子有限公司，广东省 广州市，增城区新塘镇新墩村新塘大道西路22号，511300，中国</t>
  </si>
  <si>
    <t>广州田明汽车配件有限公司</t>
  </si>
  <si>
    <t>2.2 Q23</t>
  </si>
  <si>
    <t>1. 汽车喇叭
2. 继电器
3. 开关/线束
4. 警报器
5. 倒车喇叭</t>
  </si>
  <si>
    <t>https://automechanika-shanghai.hk.messefrankfurt.com/shanghai/zh-cn/exhibitor-search.detail.html/guangzhou-tianming-automotive-parts-co-ltd.html</t>
  </si>
  <si>
    <t>2024-10-25T03:35:13</t>
  </si>
  <si>
    <t>大城县黄得务红绿灯往南100米朋声公司</t>
  </si>
  <si>
    <t>399166630@qq.com</t>
  </si>
  <si>
    <t>广州田明汽车配件有限公司，河北省 廊坊市，大城县黄得务红绿灯往南100米朋声公司，065000，中国</t>
  </si>
  <si>
    <t>Guangzhou Tianrui Automobile Technology Co Ltd</t>
  </si>
  <si>
    <t>7.2 M64</t>
  </si>
  <si>
    <t>1. Overhaul
2. gasket
3. seal
4. plate
5. transmission</t>
  </si>
  <si>
    <t>https://automechanika-shanghai.hk.messefrankfurt.com/shanghai/zh-cn/exhibitor-search.detail.html/guangzhou-tianrui-automobile-technology-co-ltd.html</t>
  </si>
  <si>
    <t>https://pricise.en.alibaba.com</t>
  </si>
  <si>
    <t>2024-09-19T10:20:18</t>
  </si>
  <si>
    <t>{"0": {"[Social] No": 1, "[Social] Name": "facebook", "[Social] File": "", "[Social] Url": "https://www.facebook.com/profile.php?id=100076312630618"}}</t>
  </si>
  <si>
    <t>Room 402, Building 10, No. 1, Yongxinghulian 2nd Road, Longgui Street</t>
  </si>
  <si>
    <t>+86 2015975585939</t>
  </si>
  <si>
    <t>david17724209234@163.com</t>
  </si>
  <si>
    <t>+86 20 2898 8597</t>
  </si>
  <si>
    <t>广州天之语汽车用品有限公司</t>
  </si>
  <si>
    <t>7.2 B83</t>
  </si>
  <si>
    <t>https://automechanika-shanghai.hk.messefrankfurt.com/shanghai/zh-cn/exhibitor-search.detail.html/guangzhou-tianzhiyu-auto-accessories-supplies-co-ltd.html</t>
  </si>
  <si>
    <t>2024-11-11T04:53:48</t>
  </si>
  <si>
    <t>越秀区 恒福路155号 益友GB105</t>
  </si>
  <si>
    <t>+86 20 8306 1380</t>
  </si>
  <si>
    <t>gzty.com@163.com</t>
  </si>
  <si>
    <t>广州天之语汽车用品有限公司 广州市，越秀区 恒福路155号 益友GB105，510030，中国</t>
  </si>
  <si>
    <t>广州缇薇斯贸易有限公司</t>
  </si>
  <si>
    <t>7.2 F81</t>
  </si>
  <si>
    <t>1. AUTO PARTS AUTP spare parts</t>
  </si>
  <si>
    <t>https://automechanika-shanghai.hk.messefrankfurt.com/shanghai/zh-cn/exhibitor-search.detail.html/guangzhou-tives-trading-co-ltd.html</t>
  </si>
  <si>
    <t>www.swgen.com</t>
  </si>
  <si>
    <t>2024-11-07T12:33:57</t>
  </si>
  <si>
    <t>越秀区永福路45号大自编A33号利远汽配城五层E02A号</t>
  </si>
  <si>
    <t>+86 20 3724 6626</t>
  </si>
  <si>
    <t>2853672100@qq.com</t>
  </si>
  <si>
    <t>广州缇薇斯贸易有限公司 广州市，越秀区永福路45号大自编A33号利远汽配城五层E02A号，510030，中国</t>
  </si>
  <si>
    <t>广州托比斯光电科技有限公司</t>
  </si>
  <si>
    <t>1.2 F87</t>
  </si>
  <si>
    <t>1. LED汽车大灯
2. LED小灯</t>
  </si>
  <si>
    <t>https://automechanika-shanghai.hk.messefrankfurt.com/shanghai/zh-cn/exhibitor-search.detail.html/guangzhou-tobys-optronics-technology-co-ltd.html</t>
  </si>
  <si>
    <t>www.tobysgroup.com</t>
  </si>
  <si>
    <t>2024-11-11T07:15:52</t>
  </si>
  <si>
    <t>白云区云城西路 228 号 创意园 H 栋 3 楼</t>
  </si>
  <si>
    <t>+86 20 3732 6119</t>
  </si>
  <si>
    <t>tbs2@tobysgroup.com</t>
  </si>
  <si>
    <t>广州托比斯光电科技有限公司，广东省 广州市，白云区云城西路 228 号 创意园 H 栋 3 楼，510410，中国</t>
  </si>
  <si>
    <t>广州市越秀区同为汽车配件商行</t>
  </si>
  <si>
    <t>1.1 K114</t>
  </si>
  <si>
    <t>https://automechanika-shanghai.hk.messefrankfurt.com/shanghai/zh-cn/exhibitor-search.detail.html/guangzhou-tongwei-automotive-partsco-ltd.html</t>
  </si>
  <si>
    <t>2024-11-11T07:55:04</t>
  </si>
  <si>
    <t>越秀区广园东路1684号</t>
  </si>
  <si>
    <t>+86 20 3847 5113</t>
  </si>
  <si>
    <t>980836888@qq.com</t>
  </si>
  <si>
    <t>广州市越秀区同为汽车配件商行，广东省 广州市，越秀区广园东路1684号，510500，中国</t>
  </si>
  <si>
    <t>广州拓普汽车配件有限公司</t>
  </si>
  <si>
    <t>5.1 A91</t>
  </si>
  <si>
    <t>1. MG
2. GAC
3. CHANGAN
4. BYD
5. JETOUR</t>
  </si>
  <si>
    <t>https://automechanika-shanghai.hk.messefrankfurt.com/shanghai/zh-cn/exhibitor-search.detail.html/guangzhou-top-autoparts-co-ltd.html</t>
  </si>
  <si>
    <t>www.guangzhoutop.com</t>
  </si>
  <si>
    <t>2024-11-15T09:19:55</t>
  </si>
  <si>
    <t>白云区棠景街道三元里安华汽配城C08</t>
  </si>
  <si>
    <t>+86 21 390 232 8858</t>
  </si>
  <si>
    <t>skyautoparts88@gmail.com</t>
  </si>
  <si>
    <t>广州拓普汽车配件有限公司，广东省 广州市，白云区棠景街道三元里安华汽配城C08，510400，中国</t>
  </si>
  <si>
    <t>广州腾谦贸易有限公司</t>
  </si>
  <si>
    <t>8.2 E83</t>
  </si>
  <si>
    <t>1. 全车改装件</t>
  </si>
  <si>
    <t>https://automechanika-shanghai.hk.messefrankfurt.com/shanghai/zh-cn/exhibitor-search.detail.html/guangzhou-tq-trade-co-ltd.html</t>
  </si>
  <si>
    <t>2024-11-15T02:37:10</t>
  </si>
  <si>
    <t>白云区彭上南路 28 号 505 房</t>
  </si>
  <si>
    <t>+86 2013694269231</t>
  </si>
  <si>
    <t>1363473862@qq.com</t>
  </si>
  <si>
    <t>广州腾谦贸易有限公司，广东省 广州市，白云区彭上南路 28 号 505 房，510000，中国</t>
  </si>
  <si>
    <t>Guangzhou Transnation Auto Technology Co Ltd</t>
  </si>
  <si>
    <t>6.1 K83</t>
  </si>
  <si>
    <t>1. auto transmission
2. 0AM
3. DQ200
4. DQ500</t>
  </si>
  <si>
    <t>https://automechanika-shanghai.hk.messefrankfurt.com/shanghai/zh-cn/exhibitor-search.detail.html/guangzhou-transnation-auto-technology-co-ltd.html</t>
  </si>
  <si>
    <t>WWW.GZTRANSNATION.COM</t>
  </si>
  <si>
    <t>2024-11-12T09:11:17</t>
  </si>
  <si>
    <t>No. 3 Xianke 1st Road Huadong Town Huadu District</t>
  </si>
  <si>
    <t>+86 2015915755782</t>
  </si>
  <si>
    <t>sylvia.hs@qq.com</t>
  </si>
  <si>
    <t>广州市传速汽车科技有限公司</t>
  </si>
  <si>
    <t>5.1 C52</t>
  </si>
  <si>
    <t>1. 大修包
2. 活塞包
3. 油格
4. 制动带
5. 散热器</t>
  </si>
  <si>
    <t>https://automechanika-shanghai.hk.messefrankfurt.com/shanghai/zh-cn/exhibitor-search.detail.html/guangzhou-transpeed-auto-technology-co-ltd.html</t>
  </si>
  <si>
    <t>2024-11-15T08:50:43</t>
  </si>
  <si>
    <t>白云区机场路2721号白云湖创意产业园B栋</t>
  </si>
  <si>
    <t>+86 20 3633 4186</t>
  </si>
  <si>
    <t>michelle@atxparts.com.cn</t>
  </si>
  <si>
    <t>+86 20363341</t>
  </si>
  <si>
    <t>广州市传速汽车科技有限公司，广东省 广州市，白云区机场路2721号白云湖创意产业园B栋，510000，中国</t>
  </si>
  <si>
    <t>广州拓季汽车配件有限公司</t>
  </si>
  <si>
    <t>2.2 N96</t>
  </si>
  <si>
    <t>1.6 汽车外饰（车门、车窗/玻璃、安装部件）
7.1 汽车清洗（自动化车身清洗设备、洗车站、洗车设备、汽车清洗化学品、用品及服务）</t>
  </si>
  <si>
    <t>https://automechanika-shanghai.hk.messefrankfurt.com/shanghai/zh-cn/exhibitor-search.detail.html/guangzhou-tuoji-auto-parts-co-ltd.html</t>
  </si>
  <si>
    <t>www.wiperzone.ltd</t>
  </si>
  <si>
    <t>2024-08-19T07:57:12</t>
  </si>
  <si>
    <t>花都区望亭路3号326室</t>
  </si>
  <si>
    <t>3572427239@qq.com</t>
  </si>
  <si>
    <t>广州拓季汽车配件有限公司，广东省 广州市，花都区望亭路3号326室，510800，中国</t>
  </si>
  <si>
    <t>广州拓一新能源有限公司</t>
  </si>
  <si>
    <t>5.1 B117</t>
  </si>
  <si>
    <t>https://automechanika-shanghai.hk.messefrankfurt.com/shanghai/zh-cn/exhibitor-search.detail.html/guangzhou-tuoyi-new-energy-co-ltd.html</t>
  </si>
  <si>
    <t>www.tuoyibattery.com</t>
  </si>
  <si>
    <t>2024-11-11T06:48:46</t>
  </si>
  <si>
    <t>白云区大金钟路105号</t>
  </si>
  <si>
    <t>+86 24272432</t>
  </si>
  <si>
    <t>广州拓一新能源有限公司，广东省 广州市，白云区大金钟路105号，510000，中国</t>
  </si>
  <si>
    <t>广州两棵树汽车革</t>
  </si>
  <si>
    <t>2.2 A64</t>
  </si>
  <si>
    <t>1. 皮革
2. 汽车革
3. 汽车革
4. Automotive leather
5. Leatherwear</t>
  </si>
  <si>
    <t>https://automechanika-shanghai.hk.messefrankfurt.com/shanghai/zh-cn/exhibitor-search.detail.html/guangzhou-two-trees-car-leather.html</t>
  </si>
  <si>
    <t>2024-10-29T04:05:55</t>
  </si>
  <si>
    <t>花都区狮岭皮革城岭南商业一街34号</t>
  </si>
  <si>
    <t>siyue5973@gmail.com</t>
  </si>
  <si>
    <t>广州两棵树汽车革，广东省 广州市，花都区狮岭皮革城岭南商业一街34号，510850，中国</t>
  </si>
  <si>
    <t>GUAGNZHOU VIKING AUTO PARTS CO LTD</t>
  </si>
  <si>
    <t>7.1 F09</t>
  </si>
  <si>
    <t>https://automechanika-shanghai.hk.messefrankfurt.com/shanghai/zh-cn/exhibitor-search.detail.html/guangzhou-viking-autoparts-co.html</t>
  </si>
  <si>
    <t>www.vkairspring.cn</t>
  </si>
  <si>
    <t>2024-11-18T06:00:06</t>
  </si>
  <si>
    <t>No.11 Jixiang 2Nd Road, Pearl Industrial Park, Conghua</t>
  </si>
  <si>
    <t>510931</t>
  </si>
  <si>
    <t>+86 20 8786 6788</t>
  </si>
  <si>
    <t>info@vkairspring.com</t>
  </si>
  <si>
    <t>+86 20876561</t>
  </si>
  <si>
    <t>广州万兰达汽车配件有限公司</t>
  </si>
  <si>
    <t>7.1 C22</t>
  </si>
  <si>
    <t>https://automechanika-shanghai.hk.messefrankfurt.com/shanghai/zh-cn/exhibitor-search.detail.html/guangzhou-wanlanda-automotive-parts-co-ltd.html</t>
  </si>
  <si>
    <t>www.wanlanda.com</t>
  </si>
  <si>
    <t>2024-11-15T08:50:20</t>
  </si>
  <si>
    <t>环洲二路63号金程广场422室</t>
  </si>
  <si>
    <t>510168</t>
  </si>
  <si>
    <t>+86 20 8123 4020</t>
  </si>
  <si>
    <t>baocheng@0086lc.com</t>
  </si>
  <si>
    <t>+86 20310259</t>
  </si>
  <si>
    <t>广州万兰达汽车配件有限公司 广州市，环洲二路63号金程广场422室，510168，中国</t>
  </si>
  <si>
    <t>广州万震达动力科技有限公司</t>
  </si>
  <si>
    <t>6.1 F80</t>
  </si>
  <si>
    <t>https://automechanika-shanghai.hk.messefrankfurt.com/shanghai/zh-cn/exhibitor-search.detail.html/guangzhou-wanzhenda-power-technology-co-ltd.html</t>
  </si>
  <si>
    <t>2024-11-15T08:58:53</t>
  </si>
  <si>
    <t>{"0": {"[Social] No": 1, "[Social] Name": "wechat", "[Social] File": "https://exhibitorsearch.hk.messefrankfurt.com/images/original/qrcodes/10000100202401/403828/1730857412269_1225068769.jpg", "[Social] Url": "https://u.wechat.com/EH4Xi1KemrGLG7xcjYTs6w0"}}</t>
  </si>
  <si>
    <t>白云区钟落潭镇金盆村汾阳路25号</t>
  </si>
  <si>
    <t>+86 20 8633 5449</t>
  </si>
  <si>
    <t>3288085544@qq.com</t>
  </si>
  <si>
    <t>广州万震达动力科技有限公司，广东省 广州市，白云区钟落潭镇金盆村汾阳路25号，510080，中国</t>
  </si>
  <si>
    <t>Guangzhou Weierda Engineering Machinery Parts Co Ltd</t>
  </si>
  <si>
    <t>7.1 A55</t>
  </si>
  <si>
    <t>1. 汽缸垫
2. 大修包
3. 气门室盖垫
4. 气门油封
5. 排气垫</t>
  </si>
  <si>
    <t>https://automechanika-shanghai.hk.messefrankfurt.com/shanghai/zh-cn/exhibitor-search.detail.html/guangzhou-weierda-engineering-machinery-parts-co-ltd.html</t>
  </si>
  <si>
    <t>2024-10-29T04:44:54</t>
  </si>
  <si>
    <t>301-F33, Building 12, No. 804 Tianyuan Road, Tianhe District</t>
  </si>
  <si>
    <t>2604115850@qq.com</t>
  </si>
  <si>
    <t>Guangzhou Weixin Auto Accessories Co Ltd</t>
  </si>
  <si>
    <t>1.2 C72</t>
  </si>
  <si>
    <t>1. Car Projector Lens
2. Bi LED Lend
3. LED FOG LAMP
4. FOG LIGHT
5. BI LEND</t>
  </si>
  <si>
    <t>https://automechanika-shanghai.hk.messefrankfurt.com/shanghai/zh-cn/exhibitor-search.detail.html/guangzhou-weixin-auto-accessories-co-ltd.html</t>
  </si>
  <si>
    <t>https://gzweixin.en.alibaba.com</t>
  </si>
  <si>
    <t>2024-10-18T17:48:46</t>
  </si>
  <si>
    <t>{"0": {"[Social] No": 1, "[Social] Name": "facebook", "[Social] File": "", "[Social] Url": "https://www.facebook.com/iphcarprojectorlens"}}</t>
  </si>
  <si>
    <t>101, No. 1, Longxing North 2nd Street, Nancun, Taihe Town, Baiyun District</t>
  </si>
  <si>
    <t>+86 20 8349 8485</t>
  </si>
  <si>
    <t>kevin@cindyhid.com</t>
  </si>
  <si>
    <t>+86 20 8348 8267</t>
  </si>
  <si>
    <t>广州伟兴汽车空调配件有限公司</t>
  </si>
  <si>
    <t>5.1 M28</t>
  </si>
  <si>
    <t>https://automechanika-shanghai.hk.messefrankfurt.com/shanghai/zh-cn/exhibitor-search.detail.html/guangzhou-weixing-automobile-air-conditioning-fitting-co-ltd.html</t>
  </si>
  <si>
    <t>weixingauto.en.alibaba.com</t>
  </si>
  <si>
    <t>2024-11-15T02:32:41</t>
  </si>
  <si>
    <t>越秀区广园东路1682-1688 1702-1716号金永福汽车配件用品城自编15栋24-25档</t>
  </si>
  <si>
    <t>+86 20 8772 5211</t>
  </si>
  <si>
    <t>admin@gzweixing.com</t>
  </si>
  <si>
    <t>+86 20 8763 8406</t>
  </si>
  <si>
    <t>广州伟兴汽车空调配件有限公司 广州市，越秀区广园东路1682-1688 1702-1716号金永福汽车配件用品城自编15栋24-25档，中国</t>
  </si>
  <si>
    <t>广州文澳科技有限公司</t>
  </si>
  <si>
    <t>1.2 G106</t>
  </si>
  <si>
    <t>https://automechanika-shanghai.hk.messefrankfurt.com/shanghai/zh-cn/exhibitor-search.detail.html/guangzhou-wenao-technology-co-ltd.html</t>
  </si>
  <si>
    <t>www.gpne.en.alibaba.com</t>
  </si>
  <si>
    <t>白云区太和镇永兴东路一横街9号3楼</t>
  </si>
  <si>
    <t>sales@gpusi.com</t>
  </si>
  <si>
    <t>广州文澳科技有限公司，广东省 广州市，白云区太和镇永兴东路一横街9号3楼，510000，中国</t>
  </si>
  <si>
    <t>Guangzhou Winzone Auto Parts Co Ltd</t>
  </si>
  <si>
    <t>7.1 A51</t>
  </si>
  <si>
    <t>1. Engine Mount
2. Bushing
3. Strut Mount
4. Stabilizer Rubber
5. Center Bearing</t>
  </si>
  <si>
    <t>https://automechanika-shanghai.hk.messefrankfurt.com/shanghai/zh-cn/exhibitor-search.detail.html/guangzhou-winzone-auto-parts-co-ltd.html</t>
  </si>
  <si>
    <t>www.hiparts-auto.com</t>
  </si>
  <si>
    <t>2024-10-29T04:55:37</t>
  </si>
  <si>
    <t>{"0": {"[Social] No": 1, "[Social] Name": "wechat", "[Social] File": "https://exhibitorsearch.hk.messefrankfurt.com/images/original/qrcodes/10000100202401/395456/1730174133837_357381559.png", "[Social] Url": "https://u.wechat.com/MOVzD1n_F2UDWq5_i5IBYW4"}}</t>
  </si>
  <si>
    <t>Room 806, 808, No. 1008, Sanyuanli Avenue, Tangjing Street, Baiyun District</t>
  </si>
  <si>
    <t>vanky.chen@foxmail.com</t>
  </si>
  <si>
    <t>+86 755 8621 0782</t>
  </si>
  <si>
    <t>广州沃车饰汽车用品有限公司</t>
  </si>
  <si>
    <t>7.2 N68</t>
  </si>
  <si>
    <t>1. 汽车车载氛围灯
2. 汽车后视镜流水转向灯
3. 香氛负离子系统
4. 宝马/奥迪/保时捷水晶档把
5. 宝马G底盘方向盘OLED旋钮</t>
  </si>
  <si>
    <t>https://automechanika-shanghai.hk.messefrankfurt.com/shanghai/zh-cn/exhibitor-search.detail.html/guangzhou-woche-auto-supplies-co-ltd.html</t>
  </si>
  <si>
    <t>2024-11-11T05:06:18</t>
  </si>
  <si>
    <t>越秀区恒福路155号益友国际4B023</t>
  </si>
  <si>
    <t>+86 21 850 207 6469</t>
  </si>
  <si>
    <t>wocheshi1994@126.com</t>
  </si>
  <si>
    <t>广州沃车饰汽车用品有限公司，广东省 广州市，越秀区恒福路155号益友国际4B023，510000，中国</t>
  </si>
  <si>
    <t>广州祥德茂电子科技有限公司</t>
  </si>
  <si>
    <t>1.2 C109</t>
  </si>
  <si>
    <r>
      <rPr>
        <sz val="9"/>
        <color theme="1"/>
        <rFont val="微软雅黑"/>
        <charset val="134"/>
      </rPr>
      <t>1. 隐藏式汽车格栅车灯</t>
    </r>
    <r>
      <rPr>
        <sz val="9"/>
        <color theme="1"/>
        <rFont val="宋体-简"/>
        <charset val="134"/>
      </rPr>
      <t>増</t>
    </r>
    <r>
      <rPr>
        <sz val="9"/>
        <color theme="1"/>
        <rFont val="微软雅黑"/>
        <charset val="134"/>
      </rPr>
      <t>亮模组
2. 外置式格栅车灯</t>
    </r>
    <r>
      <rPr>
        <sz val="9"/>
        <color theme="1"/>
        <rFont val="宋体-简"/>
        <charset val="134"/>
      </rPr>
      <t>増</t>
    </r>
    <r>
      <rPr>
        <sz val="9"/>
        <color theme="1"/>
        <rFont val="微软雅黑"/>
        <charset val="134"/>
      </rPr>
      <t>亮模组
3. 隐藏式汽车格栅车灯</t>
    </r>
    <r>
      <rPr>
        <sz val="9"/>
        <color theme="1"/>
        <rFont val="宋体-简"/>
        <charset val="134"/>
      </rPr>
      <t>増</t>
    </r>
    <r>
      <rPr>
        <sz val="9"/>
        <color theme="1"/>
        <rFont val="微软雅黑"/>
        <charset val="134"/>
      </rPr>
      <t>亮模组</t>
    </r>
  </si>
  <si>
    <t>https://automechanika-shanghai.hk.messefrankfurt.com/shanghai/zh-cn/exhibitor-search.detail.html/guangzhou-xiangdemao-electronic-technology-co-ltd.html</t>
  </si>
  <si>
    <t>2024-11-15T08:50:35</t>
  </si>
  <si>
    <t>白云区黄石西路马务社头东自编6号302房</t>
  </si>
  <si>
    <t>+86 2018665041813</t>
  </si>
  <si>
    <t>945953643@qq.com</t>
  </si>
  <si>
    <t>+86 20 2906 5913</t>
  </si>
  <si>
    <t>广州祥德茂电子科技有限公司，广东省 广州市，白云区黄石西路马务社头东自编6号302房，510000，中国</t>
  </si>
  <si>
    <t>广东橡森轮胎有限公司</t>
  </si>
  <si>
    <t>7.2 K21</t>
  </si>
  <si>
    <t>https://automechanika-shanghai.hk.messefrankfurt.com/shanghai/zh-cn/exhibitor-search.detail.html/guangzhou-xiangsen-tire-c-ltd.html</t>
  </si>
  <si>
    <t>2024-11-07T12:35:18</t>
  </si>
  <si>
    <t>黄埔区银行大街10号</t>
  </si>
  <si>
    <t>+86 20 3921 8052</t>
  </si>
  <si>
    <t>广东橡森轮胎有限公司，广东省 广州市，黄埔区银行大街10号，234000，中国</t>
  </si>
  <si>
    <t>广州湘威汽车设备有限公司</t>
  </si>
  <si>
    <t>5.2 H106</t>
  </si>
  <si>
    <t>1. Tyre tool
2. tire inflator
3. Tyre bead seater
4. tire bead blaster
5. Air tank</t>
  </si>
  <si>
    <t>https://automechanika-shanghai.hk.messefrankfurt.com/shanghai/zh-cn/exhibitor-search.detail.html/guangzhou-xiangwei-automotive-equipment-co-ltd.html</t>
  </si>
  <si>
    <t>www.gz-xiangwei.com</t>
  </si>
  <si>
    <t>2024-11-06T20:17:28</t>
  </si>
  <si>
    <t>白云大道永平友谊路12号</t>
  </si>
  <si>
    <t>+86 261199838</t>
  </si>
  <si>
    <t>61199838@163.com</t>
  </si>
  <si>
    <t>+86 261199829</t>
  </si>
  <si>
    <t>广州湘威汽车设备有限公司，广东省 广州市，白云大道永平友谊路12号，510440，中国</t>
  </si>
  <si>
    <t>广州祥行电子科技有限公司</t>
  </si>
  <si>
    <t>7.2 D31</t>
  </si>
  <si>
    <t>9.8 智能轮胎（数字系统、传感器、胎压管理系统、安全性、数据传输）</t>
  </si>
  <si>
    <t>1. 胎压传感器
2. 通用型胎压传感器
3. 倒车摄像头
4. 加装胎压传感器
5. 倒车雷达</t>
  </si>
  <si>
    <t>https://automechanika-shanghai.hk.messefrankfurt.com/shanghai/zh-cn/exhibitor-search.detail.html/guangzhou-xiangxing-electronic-technology-co-ltd.html</t>
  </si>
  <si>
    <t>http://www.sun-joumey.com</t>
  </si>
  <si>
    <t>2024-10-26T04:26:43</t>
  </si>
  <si>
    <t>天河区天源路804号5栋201房（K56室）</t>
  </si>
  <si>
    <t>397514523@qq.com</t>
  </si>
  <si>
    <t>广州祥行电子科技有限公司，广东省 广州市，天河区天源路804号5栋201房（K56室），510000，中国</t>
  </si>
  <si>
    <t>广州祥信科技有限公司</t>
  </si>
  <si>
    <t>2.1 M126</t>
  </si>
  <si>
    <t>1. 大修包
2. 线束件
3. 密封件
4. 发动机部件</t>
  </si>
  <si>
    <t>https://automechanika-shanghai.hk.messefrankfurt.com/shanghai/zh-cn/exhibitor-search.detail.html/guangzhou-xiangxin-technology-co-ltd.html</t>
  </si>
  <si>
    <t>rd21443312-1.icoc.vc/</t>
  </si>
  <si>
    <t>2024-10-29T07:21:18</t>
  </si>
  <si>
    <t>花都区花东镇金谷南路御商商务楼</t>
  </si>
  <si>
    <t>+86 20 8703 4789</t>
  </si>
  <si>
    <t>1291284963@qq.com</t>
  </si>
  <si>
    <t>广州祥信科技有限公司，广东省 广州市，花都区花东镇金谷南路御商商务楼，510800，中国</t>
  </si>
  <si>
    <t>Guangzhou Xiewei(Taishuai) Auto Supplies Co., LTD</t>
  </si>
  <si>
    <t>8.2 M72</t>
  </si>
  <si>
    <t>1. TAILLIGHT
2. MODIFIED BUMPER
3. FENDER
4. GRILLE
5. HEADLGIHT</t>
  </si>
  <si>
    <t>https://automechanika-shanghai.hk.messefrankfurt.com/shanghai/zh-cn/exhibitor-search.detail.html/guangzhou-xieweitaishuai-auto-supplies-co-ltd.html</t>
  </si>
  <si>
    <t>2024-11-08T07:22:57</t>
  </si>
  <si>
    <t>guangdong Guangzhou</t>
  </si>
  <si>
    <t>No.1D031 Yiyou International Auto Parts Commodities Trading Center,Hengfu Road No.155</t>
  </si>
  <si>
    <t>+86 2013826230025</t>
  </si>
  <si>
    <t>taishuaiauto@163.com</t>
  </si>
  <si>
    <t>广州市喜美装饰材料有限公司</t>
  </si>
  <si>
    <t>6.2 N64</t>
  </si>
  <si>
    <t>1. 和纸胶带    Washi  Tape
2. 美纹纸胶带   Masking  Tape
3. 红膜亚克力双面胶 Double-sided Acrylic Foam Tape
4. 遮蔽保护膜   Pre-tape  Masking  Film
5. 汽车片膜 Drop cloth / Protective Film HDPE</t>
  </si>
  <si>
    <t>https://automechanika-shanghai.hk.messefrankfurt.com/shanghai/zh-cn/exhibitor-search.detail.html/guangzhou-ximei-decoration-material-co-ltd.html</t>
  </si>
  <si>
    <t>2024-10-25T08:00:12</t>
  </si>
  <si>
    <t>花都区新雅街镜湖大道181号416室</t>
  </si>
  <si>
    <t>480534523@qq.com</t>
  </si>
  <si>
    <t>广州市喜美装饰材料有限公司，广东省 广州市，花都区新雅街镜湖大道181号416室，510800，中国</t>
  </si>
  <si>
    <t>广州新大进出口贸易有限公司</t>
  </si>
  <si>
    <t>7.2 M44</t>
  </si>
  <si>
    <t>https://automechanika-shanghai.hk.messefrankfurt.com/shanghai/zh-cn/exhibitor-search.detail.html/guangzhou-xinda-import-and-export-trading-co-ltd.html</t>
  </si>
  <si>
    <t>2024-11-16T11:59:04</t>
  </si>
  <si>
    <t>白云区太和镇广从一路162号凯隆国际汽配城15栋226号</t>
  </si>
  <si>
    <t>+86 136 0282 6750</t>
  </si>
  <si>
    <t>694497205@qq.com</t>
  </si>
  <si>
    <t>广州新大进出口贸易有限公司 广州市，白云区太和镇广从一路162号凯隆国际汽配城15栋226号，510000，中国</t>
  </si>
  <si>
    <t>广州鑫丰轴承贸易有限公司</t>
  </si>
  <si>
    <t>6.1 N49</t>
  </si>
  <si>
    <t>https://automechanika-shanghai.hk.messefrankfurt.com/shanghai/zh-cn/exhibitor-search.detail.html/guangzhou-xinfeng-bearing-trading-co-ltd.html</t>
  </si>
  <si>
    <t>2024-11-16T04:00:06</t>
  </si>
  <si>
    <t>三元里大道715号三元里汽配城B1-5号</t>
  </si>
  <si>
    <t>+86 20 3639 2055</t>
  </si>
  <si>
    <t>408684690@qq.com</t>
  </si>
  <si>
    <t>+86 20363955</t>
  </si>
  <si>
    <t>广州鑫丰轴承贸易有限公司，广东省 广州市，三元里大道715号三元里汽配城B1-5号，510403，中国</t>
  </si>
  <si>
    <t>广州鑫丰灯具有限公司</t>
  </si>
  <si>
    <t>1.2 B51</t>
  </si>
  <si>
    <t>1. AGRICULTURAL LED WORK LIGHTS
2. OFFROAD LED LIGHT BARS
3. LED BEACONS
4. LED DRIVING LIGHTS
5. LED ROCK LIGHTS</t>
  </si>
  <si>
    <t>https://automechanika-shanghai.hk.messefrankfurt.com/shanghai/zh-cn/exhibitor-search.detail.html/guangzhouxinfeng-lighting-co-ltd.html</t>
  </si>
  <si>
    <t>www.nvatoparts.com</t>
  </si>
  <si>
    <t>2024-11-15T05:17:31</t>
  </si>
  <si>
    <t>白云区钟落潭光明汉田西路92号</t>
  </si>
  <si>
    <t>+86 231213570</t>
  </si>
  <si>
    <t>stephen@nvatoparts.com</t>
  </si>
  <si>
    <t>广州鑫丰灯具有限公司，广东省 广州市，白云区钟落潭光明汉田西路92号，520000，中国</t>
  </si>
  <si>
    <t>广州兴潮农业机械有限公司</t>
  </si>
  <si>
    <t>7.1 A97</t>
  </si>
  <si>
    <t>1. 传感器和开关
2. 液压泵
3. 滤清器
4. 差速器及前桥配件</t>
  </si>
  <si>
    <t>https://automechanika-shanghai.hk.messefrankfurt.com/shanghai/zh-cn/exhibitor-search.detail.html/guangzhou-xingchao-agriculture-machinery-coltd.html</t>
  </si>
  <si>
    <t>www.pnkparts.com</t>
  </si>
  <si>
    <t>2024-11-11T04:58:03</t>
  </si>
  <si>
    <t>白云区嘉禾街新科下新村酸桃园北街10号科信工业园D栋B101室</t>
  </si>
  <si>
    <t>+86 135 8040 4923</t>
  </si>
  <si>
    <t>xianzhihao@gzxingchao.info</t>
  </si>
  <si>
    <t>广州兴潮农业机械有限公司，广东省 广州市，白云区嘉禾街新科下新村酸桃园北街10号科信工业园D栋B101室，510440，中国</t>
  </si>
  <si>
    <t>广州兴通达汽车内饰材料有限公司</t>
  </si>
  <si>
    <t>7.2 H74</t>
  </si>
  <si>
    <t>1. 航空座椅
2. 汽车小桌板
3. 纤维底盘护板
4. 埃尔法扶手箱
5. 埃尔法外观件</t>
  </si>
  <si>
    <t>https://automechanika-shanghai.hk.messefrankfurt.com/shanghai/zh-cn/exhibitor-search.detail.html/guangzhou-xingtongda-automotive-interior-materials-co-ltd.html</t>
  </si>
  <si>
    <t>2024-10-24T05:04:59</t>
  </si>
  <si>
    <t>增城区荔城街开园中路103号首层</t>
  </si>
  <si>
    <t>+086 02032835020</t>
  </si>
  <si>
    <t>2020244791@qq.com</t>
  </si>
  <si>
    <t>广州兴通达汽车内饰材料有限公司，广东省 广州市，增城区荔城街开园中路103号首层，511300，中国</t>
  </si>
  <si>
    <t>广州市鑫珲汽车用品有限公司</t>
  </si>
  <si>
    <t>6.2 N58</t>
  </si>
  <si>
    <t>1. 纸漏斗
2. 遮蔽纸
3. 过滤纸
4. 汽车遮蔽纸
5. 油漆过滤纸</t>
  </si>
  <si>
    <t>https://automechanika-shanghai.hk.messefrankfurt.com/shanghai/zh-cn/exhibitor-search.detail.html/guangzhou-xin-hui-automobile-accessories-co-ltd.html</t>
  </si>
  <si>
    <t>2024-11-11T08:05:12</t>
  </si>
  <si>
    <t>白云区太和镇龙归夏良村永胜路253号</t>
  </si>
  <si>
    <t>+86 236010503</t>
  </si>
  <si>
    <t>297254097@qq.com</t>
  </si>
  <si>
    <t>广州市鑫珲汽车用品有限公司，广东省 广州市，白云区太和镇龙归夏良村永胜路253号，510445，中国</t>
  </si>
  <si>
    <t>广州市鑫辉利贸易有公司</t>
  </si>
  <si>
    <t>4.1 C02</t>
  </si>
  <si>
    <t>https://automechanika-shanghai.hk.messefrankfurt.com/shanghai/zh-cn/exhibitor-search.detail.html/guangzhou-xinhuili-trading-company.html</t>
  </si>
  <si>
    <t>2024-11-11T05:03:30</t>
  </si>
  <si>
    <t>白云区嘉禾街道新科上村南街5号104</t>
  </si>
  <si>
    <t>+86 137117700</t>
  </si>
  <si>
    <t>2965633935@qq.com</t>
  </si>
  <si>
    <t>广州市鑫辉利贸易有公司 广州市，白云区嘉禾街道新科上村南街5号104，510000，中国</t>
  </si>
  <si>
    <t>广州信然达电子有限公司</t>
  </si>
  <si>
    <t>1.2 M104</t>
  </si>
  <si>
    <t>1.6 汽车外饰（车门、车窗/玻璃、安装部件）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
3.5 外观改装（车身造型、车衣镀膜、车漆保护膜、车漆、内饰及音响调校、轮毂）</t>
  </si>
  <si>
    <t>1. xinranda
2. JROAD
3. JIMNY
4. JEEP
5. OFFROAD</t>
  </si>
  <si>
    <t>https://automechanika-shanghai.hk.messefrankfurt.com/shanghai/zh-cn/exhibitor-search.detail.html/guangzhou-xinranda-electronics-co-ltd.html</t>
  </si>
  <si>
    <t>https://www.jimnylife.com</t>
  </si>
  <si>
    <t>2024-10-11T09:21:35</t>
  </si>
  <si>
    <t>{"0": {"[Social] No": 1, "[Social] Name": "facebook", "[Social] File": "", "[Social] Url": "https://www.facebook.com/holacarparts/"}}</t>
  </si>
  <si>
    <t>白云区槐荫街30号102室</t>
  </si>
  <si>
    <t>+86 137 6061 1010</t>
  </si>
  <si>
    <t>xdbest@xdbest.com</t>
  </si>
  <si>
    <t>广州信然达电子有限公司，广东省 广州市，白云区槐荫街30号102室，510515，中国</t>
  </si>
  <si>
    <t>Guangzhou Xin Sande Auto Parts Limited Company</t>
  </si>
  <si>
    <t>4.1 B26</t>
  </si>
  <si>
    <t>https://automechanika-shanghai.hk.messefrankfurt.com/shanghai/zh-cn/exhibitor-search.detail.html/guangzhou-xin-sande-auto-parts-co-ltd.html</t>
  </si>
  <si>
    <t>www.cowtotal.com</t>
  </si>
  <si>
    <t>2024-11-11T07:53:11</t>
  </si>
  <si>
    <t>Room 703-704. Building A1, Wanda Plaza, Baiyun District</t>
  </si>
  <si>
    <t>+86 20 3736 5293</t>
  </si>
  <si>
    <t>rebeccaluo@cowtotal.com</t>
  </si>
  <si>
    <t>+86 20 8723 9255</t>
  </si>
  <si>
    <t>广州欣沃汽车配件有限公司</t>
  </si>
  <si>
    <t>4.1 K50</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</si>
  <si>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5.2 润滑剂和润滑脂（冷却润滑油、润滑脂和润滑剂）
5.3 机油及油类物质（润滑油）
9.1 轮胎（轿车、商用车、卡车、两轮车及特种车辆的夏季/冬季专用轮胎、SUV车型、跑车、高档汽车的专用轮胎、宽型轮胎、工业轮胎、胎体和内胎）
10.1 车身及事故维修（设备及材料）</t>
  </si>
  <si>
    <t>1. Volvo car parts
2. control arm
3. Air Spring Suspension
4. Taillight Gate Drive unit
5. Engine parts</t>
  </si>
  <si>
    <t>https://automechanika-shanghai.hk.messefrankfurt.com/shanghai/zh-cn/exhibitor-search.detail.html/guangzhou-xinwo-auto-parts-co.html</t>
  </si>
  <si>
    <t>2024-11-11T08:01:29</t>
  </si>
  <si>
    <t>白云区景泰街白云大道南685号101（自编1009室）</t>
  </si>
  <si>
    <t>+86 237432600</t>
  </si>
  <si>
    <t>345054323@qq.com</t>
  </si>
  <si>
    <t>广州欣沃汽车配件有限公司，广东省 广州市，白云区景泰街白云大道南685号101（自编1009室），510403，中国</t>
  </si>
  <si>
    <t>广州新亿电子科技有限公司</t>
  </si>
  <si>
    <t>1.2 C115</t>
  </si>
  <si>
    <t>1. 货车专车中网跑马灯
2. 货车中网小黄灯
3. 货车前挡风玻璃跑马灯
4. 货车双排炫彩跑马灯
5. 货车导流罩</t>
  </si>
  <si>
    <t>https://automechanika-shanghai.hk.messefrankfurt.com/shanghai/zh-cn/exhibitor-search.detail.html/guangzhou-xinyi-electronic-technology-co-ltd.html</t>
  </si>
  <si>
    <t>2024-11-12T05:23:33</t>
  </si>
  <si>
    <t>天河区渔沙坦楼角东街10-1</t>
  </si>
  <si>
    <t>+86 2013668960553</t>
  </si>
  <si>
    <t>9287744164@qq.com</t>
  </si>
  <si>
    <t>广州新亿电子科技有限公司，广东省 广州市，天河区渔沙坦楼角东街10-1，510000，中国</t>
  </si>
  <si>
    <t>广州市新造汽车配件有限公司</t>
  </si>
  <si>
    <t>7.1 C60</t>
  </si>
  <si>
    <t>1.2 底盘部分（车桥、方向盘、制动装置、车轮、减震器）
1.3 车身部分【金属部件、安装部件、车窗、保险杠、车载集成光伏系统（VIPV）】
2.1 发动机电子系统（控制单元、总线系统、传感器、执行器）</t>
  </si>
  <si>
    <t>1. CESION
2. SPARE PARTS
3. CAR PARTS
4. INJECTORS
5. CYLINDER</t>
  </si>
  <si>
    <t>https://automechanika-shanghai.hk.messefrankfurt.com/shanghai/zh-cn/exhibitor-search.detail.html/guangzhou-xinzao-auto-spare-part-co-ltd.html</t>
  </si>
  <si>
    <t>www.cesion-auto.com.cn</t>
  </si>
  <si>
    <t>2024-11-05T09:29:29</t>
  </si>
  <si>
    <t>白云区三元里大道715号安华汽配城C03A档</t>
  </si>
  <si>
    <t>+86 20 3619 0813</t>
  </si>
  <si>
    <t>yongfa218@163.com</t>
  </si>
  <si>
    <t>广州市新造汽车配件有限公司，广东省 广州市，白云区三元里大道715号安华汽配城C03A档，510080，中国</t>
  </si>
  <si>
    <t>Guangzhou Xu Yongfu Lighting Co Ltd</t>
  </si>
  <si>
    <t>1.2 N62</t>
  </si>
  <si>
    <t>1. LED 车灯</t>
  </si>
  <si>
    <t>https://automechanika-shanghai.hk.messefrankfurt.com/shanghai/zh-cn/exhibitor-search.detail.html/guangzhou-xu-yongfu-lighting-co-ltd.html</t>
  </si>
  <si>
    <t>2024-11-15T08:53:48</t>
  </si>
  <si>
    <t>Baiyun District Zengcha Road Fuxing Mopei street 25</t>
  </si>
  <si>
    <t>475094379@qq.com</t>
  </si>
  <si>
    <t>Guangzhou Yajing Optoelectronics Technology Co Ltd</t>
  </si>
  <si>
    <t>7.2 B07</t>
  </si>
  <si>
    <t>https://automechanika-shanghai.hk.messefrankfurt.com/shanghai/zh-cn/exhibitor-search.detail.html/guangzhou-yajing-optoelectronics-technology-co-ltd.html</t>
  </si>
  <si>
    <t>2024-10-18T22:14:09</t>
  </si>
  <si>
    <t>103a, Fu Building, Shanda International Auto Products, 40 Yongfu Road</t>
  </si>
  <si>
    <t>+86 20 4092 5252</t>
  </si>
  <si>
    <t>1179918984@qq.com</t>
  </si>
  <si>
    <t>广州耀配汽车配件有限公司</t>
  </si>
  <si>
    <t>4.1 H25</t>
  </si>
  <si>
    <t>1. 升降开关
2. 胎压传感器
3. 游丝
4. 车门锁块
5. IAC阀</t>
  </si>
  <si>
    <t>https://automechanika-shanghai.hk.messefrankfurt.com/shanghai/zh-cn/exhibitor-search.detail.html/guangzhou-yaopei-auto-parts-limited-company.html</t>
  </si>
  <si>
    <t>www.yaopeisensor.com</t>
  </si>
  <si>
    <t>2024-10-28T08:10:06</t>
  </si>
  <si>
    <t>白云区鹤龙街黄边北路152号之一1301室</t>
  </si>
  <si>
    <t>+86 20 3192 6284</t>
  </si>
  <si>
    <t>3005293579@qq.com</t>
  </si>
  <si>
    <t>广州耀配汽车配件有限公司，广东省 广州市，白云区鹤龙街黄边北路152号之一1301室，510000，中国</t>
  </si>
  <si>
    <t>广州雅齐诺光电科技有限公司</t>
  </si>
  <si>
    <t>1.2 K72</t>
  </si>
  <si>
    <t>https://automechanika-shanghai.hk.messefrankfurt.com/shanghai/zh-cn/exhibitor-search.detail.html/guangzhouyaqinuophotoelectrictechndogyco.html</t>
  </si>
  <si>
    <t>白云区永平红星路八一科技园二期D座</t>
  </si>
  <si>
    <t>+86 20 8995 5266</t>
  </si>
  <si>
    <t>84121913@qq.com</t>
  </si>
  <si>
    <t>广州雅齐诺光电科技有限公司，广东省 广州市，白云区永平红星路八一科技园二期D座，510000，中国</t>
  </si>
  <si>
    <t>广州市雅洲机械科技有限公司</t>
  </si>
  <si>
    <t>6.2 N19</t>
  </si>
  <si>
    <t>https://automechanika-shanghai.hk.messefrankfurt.com/shanghai/zh-cn/exhibitor-search.detail.html/guangzhou-yazhou-machinery-technology-co-ltd.html</t>
  </si>
  <si>
    <t>2024-10-08T06:35:40</t>
  </si>
  <si>
    <t>从化区城郊街道大夫田上沥二街38号</t>
  </si>
  <si>
    <t>+86 209835025</t>
  </si>
  <si>
    <t>ygxlinjun@126.com</t>
  </si>
  <si>
    <t>广州市雅洲机械科技有限公司，广东省 广州市，从化区城郊街道大夫田上沥二街38号，510900，中国</t>
  </si>
  <si>
    <t>广州亿成设备有限公司</t>
  </si>
  <si>
    <t>6.2 A105</t>
  </si>
  <si>
    <t>1. 新能源
2. 举升机
3. 汽车电池包
4. 拆装
5. 维修工具</t>
  </si>
  <si>
    <t>https://automechanika-shanghai.hk.messefrankfurt.com/shanghai/zh-cn/exhibitor-search.detail.html/guangzhou-yicheng-electromechanical-co-ltd.html</t>
  </si>
  <si>
    <t>www.yizcen.com</t>
  </si>
  <si>
    <t>2024-11-11T07:24:44</t>
  </si>
  <si>
    <t>花都区新华镇东边村南州街自编6号</t>
  </si>
  <si>
    <t>510810</t>
  </si>
  <si>
    <t>+86 286921763</t>
  </si>
  <si>
    <t>710898480@qq.com</t>
  </si>
  <si>
    <t>广州亿成设备有限公司，广东省 广州市，花都区新华镇东边村南州街自编6号，510810，中国</t>
  </si>
  <si>
    <t>广州亿川贸易有限公司</t>
  </si>
  <si>
    <t>7.1 A16-1</t>
  </si>
  <si>
    <t>1. IZUZU
2. FORD
3. GZJMC</t>
  </si>
  <si>
    <t>https://automechanika-shanghai.hk.messefrankfurt.com/shanghai/zh-cn/exhibitor-search.detail.html/guangzhou-yichuan-trading-coltd.html</t>
  </si>
  <si>
    <t>www.qipei3.com</t>
  </si>
  <si>
    <t>2024-11-06T08:27:16</t>
  </si>
  <si>
    <t>白云区广从一路66号A座金大仓储中心</t>
  </si>
  <si>
    <t>+86 20 8349 6969</t>
  </si>
  <si>
    <t>gzjdqp@163.com</t>
  </si>
  <si>
    <t>+86 20 8349 5155</t>
  </si>
  <si>
    <t>广州亿川贸易有限公司，广东省 广州市，白云区广从一路66号A座金大仓储中心，510500，中国</t>
  </si>
  <si>
    <t>Guangzhou Yike electronic Technology Co LTD</t>
  </si>
  <si>
    <t>8.2 N108</t>
  </si>
  <si>
    <t>https://automechanika-shanghai.hk.messefrankfurt.com/shanghai/zh-cn/exhibitor-search.detail.html/guangzhou-yike-electronic-technology-co-ltd.html</t>
  </si>
  <si>
    <t>www.hoatoa.com</t>
  </si>
  <si>
    <t>2024-09-26T06:01:06</t>
  </si>
  <si>
    <t>2F, Building A, 133 Dongping North Road, Baiyun District</t>
  </si>
  <si>
    <t>+86 20405001</t>
  </si>
  <si>
    <t>747849680@qq.com</t>
  </si>
  <si>
    <t>广州亿颗星汽车用品有限公司</t>
  </si>
  <si>
    <t>7.2 D67</t>
  </si>
  <si>
    <t>1. 汽车尾翼
2. 中网
3. 前铲</t>
  </si>
  <si>
    <t>https://automechanika-shanghai.hk.messefrankfurt.com/shanghai/zh-cn/exhibitor-search.detail.html/guangzhou-yikexing-automotive-products-co-ltd.html</t>
  </si>
  <si>
    <t>2024-11-11T07:14:05</t>
  </si>
  <si>
    <t>白云区太和镇沙亭西路东五巷1号</t>
  </si>
  <si>
    <t>+86 178 1735 9053</t>
  </si>
  <si>
    <t>180483645@qq.com</t>
  </si>
  <si>
    <t>广州亿颗星汽车用品有限公司，广东省 广州市，白云区太和镇沙亭西路东五巷1号，510000，中国</t>
  </si>
  <si>
    <t>广州市一鸣汽车配件有限公司</t>
  </si>
  <si>
    <t>https://automechanika-shanghai.hk.messefrankfurt.com/shanghai/zh-cn/exhibitor-search.detail.html/guangzhou-yiming-auto-parts-co-ltd.html</t>
  </si>
  <si>
    <t>www.yimingautoparts.com</t>
  </si>
  <si>
    <t>2024-11-16T11:59:07</t>
  </si>
  <si>
    <t>越秀区环市东路371-375号广州世界贸易中心大楼北塔2202</t>
  </si>
  <si>
    <t>+86 185 2005 3412</t>
  </si>
  <si>
    <t>yiming01@yimingautopatrs.com</t>
  </si>
  <si>
    <t>广州市一鸣汽车配件有限公司 广州市，越秀区环市东路371-375号广州世界贸易中心大楼北塔2202，510000，中国</t>
  </si>
  <si>
    <t>广州宜配信息科技有限公司</t>
  </si>
  <si>
    <t>1: 6.1 E112
2: 6.2 M121</t>
  </si>
  <si>
    <t>1.1 驾驶系统（发动机、变速箱、动力总成、排气装置）
1.13 行业机构、媒体、教育与培训</t>
  </si>
  <si>
    <t>https://automechanika-shanghai.hk.messefrankfurt.com/shanghai/zh-cn/exhibitor-search.detail.html/guangzhou-yipai-information-technology-co-ltd.html</t>
  </si>
  <si>
    <t>www.yiparts.com</t>
  </si>
  <si>
    <t>2024-11-14T02:53:49</t>
  </si>
  <si>
    <t>白云区石槎路363号A栋A807室</t>
  </si>
  <si>
    <t>+86 20 3638 0078</t>
  </si>
  <si>
    <t>lf-gz@yiparts.com</t>
  </si>
  <si>
    <t>+86 20 3638 0371</t>
  </si>
  <si>
    <t>广州宜配信息科技有限公司 广州市，白云区石槎路363号A栋A807室，510080，中国</t>
  </si>
  <si>
    <t>广州市一山汽配供应链有限公司</t>
  </si>
  <si>
    <t>6.1 F48</t>
  </si>
  <si>
    <t>1. One stop auto spare parts supplier for Toyota,Mazda,Honda,Nissan,Isuzu,Ford</t>
  </si>
  <si>
    <t>https://automechanika-shanghai.hk.messefrankfurt.com/shanghai/zh-cn/exhibitor-search.detail.html/guangzhou-yishan-auto-parts-supply-chain-co-ltd.html</t>
  </si>
  <si>
    <t>www.137pei.com</t>
  </si>
  <si>
    <t>2024-11-06T04:27:19</t>
  </si>
  <si>
    <t>白云区永平街东平中路13号</t>
  </si>
  <si>
    <t>+86 20 3778 1500</t>
  </si>
  <si>
    <t>sally@gzyishan.com</t>
  </si>
  <si>
    <t>广州市一山汽配供应链有限公司，广东省 广州市，白云区永平街东平中路13号，510000，中国</t>
  </si>
  <si>
    <t>广州易顺汇薄膜科技有限公司</t>
  </si>
  <si>
    <t>2.2 F92</t>
  </si>
  <si>
    <t>https://automechanika-shanghai.hk.messefrankfurt.com/shanghai/zh-cn/exhibitor-search.detail.html/guangzhouyishunhuitechnologyfilmci.html</t>
  </si>
  <si>
    <t>www.yshppf.men.alibaba</t>
  </si>
  <si>
    <t>2024-11-12T09:58:07</t>
  </si>
  <si>
    <t>益友国际汽车用品3楼3B059</t>
  </si>
  <si>
    <t>+86 20 3765 3889</t>
  </si>
  <si>
    <t>1923925502@qq.com</t>
  </si>
  <si>
    <t>+86 203764883</t>
  </si>
  <si>
    <t>广州易顺汇薄膜科技有限公司，广东省 广州市，益友国际汽车用品3楼3B059，510000，中国</t>
  </si>
  <si>
    <t>广州一途汽配有限公司</t>
  </si>
  <si>
    <t>https://automechanika-shanghai.hk.messefrankfurt.com/shanghai/zh-cn/exhibitor-search.detail.html/guangzhou-yitu-auto-parts.html</t>
  </si>
  <si>
    <t>www.yituautoparts.en.alibaba.com</t>
  </si>
  <si>
    <t>2024-11-16T11:59:16</t>
  </si>
  <si>
    <t>白云区龙归镇永兴村陈太路88号</t>
  </si>
  <si>
    <t>+86 188 2410 9965</t>
  </si>
  <si>
    <t>yt@yituautoparts.com</t>
  </si>
  <si>
    <t>广州一途汽配有限公司 广州市，白云区龙归镇永兴村陈太路88号，510000，中国</t>
  </si>
  <si>
    <t>广州钰铂机械设备制造有限公司</t>
  </si>
  <si>
    <t>5.2 D38</t>
  </si>
  <si>
    <t>https://automechanika-shanghai.hk.messefrankfurt.com/shanghai/zh-cn/exhibitor-search.detail.html/guangzhou-yokistar-co-ltd.html</t>
  </si>
  <si>
    <t>www.yokistar.com.cn</t>
  </si>
  <si>
    <t>2024-11-11T06:49:18</t>
  </si>
  <si>
    <t>白云区钟落潭镇大罗罗岭南路7号</t>
  </si>
  <si>
    <t>+86 20 8746 3788</t>
  </si>
  <si>
    <t>market@yokistar.com.cn</t>
  </si>
  <si>
    <t>+86 20 8746 8221</t>
  </si>
  <si>
    <t>广州钰铂机械设备制造有限公司，广东省 广州市，白云区钟落潭镇大罗罗岭南路7号，510550，中国</t>
  </si>
  <si>
    <t>广州优耐仁汽车配件有限公司</t>
  </si>
  <si>
    <t>6.1 A15</t>
  </si>
  <si>
    <t>1. 汽车散热器
2. 冷凝器
3. 配件</t>
  </si>
  <si>
    <t>https://automechanika-shanghai.hk.messefrankfurt.com/shanghai/zh-cn/exhibitor-search.detail.html/guangzhou-younairen-automobile-parts-co-ltd.html</t>
  </si>
  <si>
    <t>2024-11-07T12:35:44</t>
  </si>
  <si>
    <t>白云区光明汉田路36号1栋101室</t>
  </si>
  <si>
    <t>+86 10 3898 4363</t>
  </si>
  <si>
    <t>2389282568@qq.com</t>
  </si>
  <si>
    <t>广州优耐仁汽车配件有限公司 广州市，白云区光明汉田路36号1栋101室，325200，中国</t>
  </si>
  <si>
    <t>广州市优配汽车配件有限公司</t>
  </si>
  <si>
    <t>3 C56</t>
  </si>
  <si>
    <t>1. Chassis parts</t>
  </si>
  <si>
    <t>https://automechanika-shanghai.hk.messefrankfurt.com/shanghai/zh-cn/exhibitor-search.detail.html/guangzhou-youpei-auto-parts-co-ltd.html</t>
  </si>
  <si>
    <t>www.colada2006.com</t>
  </si>
  <si>
    <t>2024-11-07T12:34:14</t>
  </si>
  <si>
    <t>白云区白云大道南697号白云金钟大厦505 506 511</t>
  </si>
  <si>
    <t>+86 2013560142555</t>
  </si>
  <si>
    <t>787966405@qq.com</t>
  </si>
  <si>
    <t>广州市优配汽车配件有限公司，广东省 广州市，白云区白云大道南697号白云金钟大厦505 506 511，510000，中国</t>
  </si>
  <si>
    <t>广州优途汽车用品有限公司</t>
  </si>
  <si>
    <t>1: 2.2 K64
2: 2.2 K64</t>
  </si>
  <si>
    <t>1. 丰田LC300兰德酷路泽车载无线充电器
2. 丰田穿越者Fortuner车载无线充电器
3. 丰田锐放/锋兰达 Corolla cross车载无线充电器
4. 丰田海拉克斯Hilux  revo车载无线充电器
5. 丰田荣放RAV4车载无线充电器</t>
  </si>
  <si>
    <t>https://automechanika-shanghai.hk.messefrankfurt.com/shanghai/zh-cn/exhibitor-search.detail.html/guang-zhou-you-tu-automotive-supplies-co-ltd.html</t>
  </si>
  <si>
    <t>www.feisatr.com</t>
  </si>
  <si>
    <t>2024-11-11T11:04:09</t>
  </si>
  <si>
    <t>黄埔区科学城南翔支路1号</t>
  </si>
  <si>
    <t>+86 20 2982 7741</t>
  </si>
  <si>
    <t>57462377@gq.com</t>
  </si>
  <si>
    <t>广州优途汽车用品有限公司 广州市，黄埔区科学城南翔支路1号，510500，中国</t>
  </si>
  <si>
    <t>广州源氏汽车配件有限公司</t>
  </si>
  <si>
    <t>8.2 N113</t>
  </si>
  <si>
    <t>https://automechanika-shanghai.hk.messefrankfurt.com/shanghai/zh-cn/exhibitor-search.detail.html/guangzhou-ys-auto-parts-co-ltd.html</t>
  </si>
  <si>
    <t>2024-11-11T06:14:36</t>
  </si>
  <si>
    <t>白云区广从五路103号骏洋大厦518</t>
  </si>
  <si>
    <t>+86 20 9600 5142</t>
  </si>
  <si>
    <t>vincent@ysapcn.com</t>
  </si>
  <si>
    <t>广州源氏汽车配件有限公司，广东省 广州市，白云区广从五路103号骏洋大厦518，510545，中国</t>
  </si>
  <si>
    <t>广州市易视达电子科技有限公司</t>
  </si>
  <si>
    <t>2.2 C99</t>
  </si>
  <si>
    <t>1. 车载摄像头
2. 车载显示器
3. 倒车雷达
4. 倒车雷达套装</t>
  </si>
  <si>
    <t>https://automechanika-shanghai.hk.messefrankfurt.com/shanghai/zh-cn/exhibitor-search.detail.html/guangzhou-ysd-technology-electronics-co-ltd.html</t>
  </si>
  <si>
    <t>2024-11-15T08:54:41</t>
  </si>
  <si>
    <t>白云区永兴东二横路10号D栋二楼(可作厂房使用)</t>
  </si>
  <si>
    <t>+86 20 8605 0667</t>
  </si>
  <si>
    <t>67865055@qq.com</t>
  </si>
  <si>
    <t>+86 2050667</t>
  </si>
  <si>
    <t>广州市易视达电子科技有限公司，广东省 广州市，白云区永兴东二横路10号D栋二楼(可作厂房使用)，271000，中国</t>
  </si>
  <si>
    <t>广州誉昌汽车配件有限公司</t>
  </si>
  <si>
    <t>7.1 N96</t>
  </si>
  <si>
    <t>https://automechanika-shanghai.hk.messefrankfurt.com/shanghai/zh-cn/exhibitor-search.detail.html/guangzhou-yuchang-automotive-parts.html</t>
  </si>
  <si>
    <t>shop1491844436870.1688.com</t>
  </si>
  <si>
    <t>2024-11-15T08:53:22</t>
  </si>
  <si>
    <t>越秀区广园东路金贵二街一号</t>
  </si>
  <si>
    <t>+86 20 8722 0560</t>
  </si>
  <si>
    <t>gzscqp@yeah.net</t>
  </si>
  <si>
    <t>广州誉昌汽车配件有限公司 广州市，越秀区广园东路金贵二街一号，510000，中国</t>
  </si>
  <si>
    <t>Guangzhou Yucheng Auto Accessories Co., Ltd</t>
  </si>
  <si>
    <t>1.2 Q24</t>
  </si>
  <si>
    <t>1. 汽车后备箱护板，后护板 Auto Rear Step Sill
2. 汽车前铲，汽车前唇 Auto Front Lip
3. 汽车后唇 Auto Rear Bumper
4. 汽车晴雨挡 Auto Window Visor，Sun Visor，Door Visor
5. 汽车砂石挡，机盖挡，昆虫挡 Auto Bonnet Guard Protector</t>
  </si>
  <si>
    <t>https://automechanika-shanghai.hk.messefrankfurt.com/shanghai/zh-cn/exhibitor-search.detail.html/guangzhou-yucheng-automobile-accessories-co-ltd.html</t>
  </si>
  <si>
    <t>gzyuchengauto.1688.com</t>
  </si>
  <si>
    <t>2024-10-29T08:22:56</t>
  </si>
  <si>
    <t>GuangDong Guangzhou</t>
  </si>
  <si>
    <t>201, No. 106, East Huadu Avenue, East Village, Huadong Town, Huadu District</t>
  </si>
  <si>
    <t>510897</t>
  </si>
  <si>
    <t>+86 20 8862 1173</t>
  </si>
  <si>
    <t>394244564@qq.com</t>
  </si>
  <si>
    <t>广州市越兴汽车配件有限公司</t>
  </si>
  <si>
    <t>8.2 K90-1</t>
  </si>
  <si>
    <t>https://automechanika-shanghai.hk.messefrankfurt.com/shanghai/zh-cn/exhibitor-search.detail.html/guangzhou-yuexing-auto-parts-co-ltd.html</t>
  </si>
  <si>
    <t>www.guangzhouyuexing.com</t>
  </si>
  <si>
    <t>2024-11-15T08:58:55</t>
  </si>
  <si>
    <t>白云区永平街东平北路官中巷 7 号一楼</t>
  </si>
  <si>
    <t>+86 208777220</t>
  </si>
  <si>
    <t>1347973791@qq.com</t>
  </si>
  <si>
    <t>+86 2087772</t>
  </si>
  <si>
    <t>广州市越兴汽车配件有限公司 广州市，白云区永平街东平北路官中巷 7 号一楼，510000，中国</t>
  </si>
  <si>
    <t>广州市悦照车灯有限公司</t>
  </si>
  <si>
    <t>2.2 N53</t>
  </si>
  <si>
    <t>https://automechanika-shanghai.hk.messefrankfurt.com/shanghai/zh-cn/exhibitor-search.detail.html/guangzhou-yuezhao-autoparts-co-ltd.html</t>
  </si>
  <si>
    <t>www.aozoom.com.cn</t>
  </si>
  <si>
    <t>2024-11-06T07:19:38</t>
  </si>
  <si>
    <t>花都区铁山河路美东工业园25栋</t>
  </si>
  <si>
    <t>510801</t>
  </si>
  <si>
    <t>+86 20 3316 5580</t>
  </si>
  <si>
    <t>广州市悦照车灯有限公司 广州市，花都区铁山河路美东工业园25栋，510801，中国</t>
  </si>
  <si>
    <t>广州驭盟扬汽车零部件有限公司</t>
  </si>
  <si>
    <t>1.1 D03</t>
  </si>
  <si>
    <t>1. mercedes-benz &amp;amp; BMW all parts
2. ignition coil
3. Oxygen Sensor
4. Domestic car accessories
5. fuel pump</t>
  </si>
  <si>
    <t>https://automechanika-shanghai.hk.messefrankfurt.com/shanghai/zh-cn/exhibitor-search.detail.html/guangzhou-yu-meng-yang-automotive-parts-limited-company.html</t>
  </si>
  <si>
    <t>yumengyang.com/login.php</t>
  </si>
  <si>
    <t>2024-11-15T08:52:14</t>
  </si>
  <si>
    <t>白云区金钟大厦818A</t>
  </si>
  <si>
    <t>+86 440113631456863</t>
  </si>
  <si>
    <t>644302897@qq.com</t>
  </si>
  <si>
    <t>广州驭盟扬汽车零部件有限公司，广东省 广州市，白云区金钟大厦818A，510405，中国</t>
  </si>
  <si>
    <t>广州市誉鹏汽车零部件有限公司</t>
  </si>
  <si>
    <t>1: 2.2 D118
2: 6.2 K96</t>
  </si>
  <si>
    <t>3.5 外观改装（车身造型、车衣镀膜、车漆保护膜、车漆、内饰及音响调校、轮毂）
4.1 车间维修及维护设备（系统及装备、起重设备、测量与测试设备、轮胎安装、车间设备、网络软件）</t>
  </si>
  <si>
    <t>1. wool buffing pad
2. polisher machine
3. oam
4. sponge buffing
5. polishing pad</t>
  </si>
  <si>
    <t>https://automechanika-shanghai.hk.messefrankfurt.com/shanghai/zh-cn/exhibitor-search.detail.html/guangzhou-yupeng-auto-parts-limited-company.html</t>
  </si>
  <si>
    <t>www.like-china.com</t>
  </si>
  <si>
    <t>2024-11-11T05:05:19</t>
  </si>
  <si>
    <t>增城新塘南安村东头坊工业区A栋3楼</t>
  </si>
  <si>
    <t>+86 20 3291 1095</t>
  </si>
  <si>
    <t>officezxy@vip.163.com</t>
  </si>
  <si>
    <t>+86 20 3291 1092</t>
  </si>
  <si>
    <t>广州市誉鹏汽车零部件有限公司，广东省 广州市，增城新塘南安村东头坊工业区A栋3楼，511340，中国</t>
  </si>
  <si>
    <t>广州煜鑫薄膜科技有限公司</t>
  </si>
  <si>
    <t>8.2 B33</t>
  </si>
  <si>
    <t>https://automechanika-shanghai.hk.messefrankfurt.com/shanghai/zh-cn/exhibitor-search.detail.html/guangzhou-yuxin-film-technology-co-ltd.html</t>
  </si>
  <si>
    <t>www.yuxinfilm.com</t>
  </si>
  <si>
    <t>2024-08-29T04:43:06</t>
  </si>
  <si>
    <t>天河区龙洞创艺二巷1号313室</t>
  </si>
  <si>
    <t>+86 204289708</t>
  </si>
  <si>
    <t>anne@yuxinfilm.com</t>
  </si>
  <si>
    <t>广州煜鑫薄膜科技有限公司，广东省 广州市，天河区龙洞创艺二巷1号313室，510000，中国</t>
  </si>
  <si>
    <t>广州恒召能汽车空调配件有限公司</t>
  </si>
  <si>
    <t>7.1 N117</t>
  </si>
  <si>
    <t>https://automechanika-shanghai.hk.messefrankfurt.com/shanghai/zh-cn/exhibitor-search.detail.html/guangzhou-z-force-auto-ac-parts-co-ltd.html</t>
  </si>
  <si>
    <t>2024-11-11T06:23:28</t>
  </si>
  <si>
    <t>白云区机场路63号107铺（恒召能）</t>
  </si>
  <si>
    <t>510140</t>
  </si>
  <si>
    <t>+86 21 591 425 3313</t>
  </si>
  <si>
    <t>vivien@z-forceclutch.com</t>
  </si>
  <si>
    <t>广州恒召能汽车空调配件有限公司，广东省 广州市，白云区机场路63号107铺（恒召能），510140，中国</t>
  </si>
  <si>
    <t>广州市展业汽车护理用品有限公司</t>
  </si>
  <si>
    <t>6.2 N80</t>
  </si>
  <si>
    <t>10.1 车身及事故维修（设备及材料）
10.2 喷漆及防腐保护（系统、设备、车漆、喷漆用品、防腐保护、污点修补、辅助设备）
10.3 喷漆、金属部件、塑料件、车窗、前灯、轮毂的智能维修</t>
  </si>
  <si>
    <t>https://automechanika-shanghai.hk.messefrankfurt.com/shanghai/zh-cn/exhibitor-search.detail.html/guangzhou-zhanye-automotive-refinishing-co-ltd.html</t>
  </si>
  <si>
    <t>www.gzzhanye.com.cn</t>
  </si>
  <si>
    <t>2024-08-19T10:13:04</t>
  </si>
  <si>
    <t>白云区太和镇上南村创富街43号</t>
  </si>
  <si>
    <t>+86 20222096675</t>
  </si>
  <si>
    <t>jason@gzzhanye.com.cn</t>
  </si>
  <si>
    <t>广州市展业汽车护理用品有限公司，广东省 广州市，白云区太和镇上南村创富街43号，510000，中国</t>
  </si>
  <si>
    <t>广州振华汽配贸易有限公司</t>
  </si>
  <si>
    <t>4.1 M104</t>
  </si>
  <si>
    <t>https://automechanika-shanghai.hk.messefrankfurt.com/shanghai/zh-cn/exhibitor-search.detail.html/guangzhou-zhenhua-auto-part-trading-co-ltd.html</t>
  </si>
  <si>
    <t>http://cn1522073947make.en.alibaba.com</t>
  </si>
  <si>
    <t>2024-11-15T08:58:09</t>
  </si>
  <si>
    <t>白云区东平东路2号东泰大厦2楼212室</t>
  </si>
  <si>
    <t>+86 20 8633 3112</t>
  </si>
  <si>
    <t>892490036@qq.com</t>
  </si>
  <si>
    <t>+86 20333112</t>
  </si>
  <si>
    <t>广州振华汽配贸易有限公司，广东省 广州市，白云区东平东路2号东泰大厦2楼212室，234000，中国</t>
  </si>
  <si>
    <t>广州臻龙汇汽车用品有限公司</t>
  </si>
  <si>
    <t>2.2 B112</t>
  </si>
  <si>
    <t>1. Manual roller lid
2. Electric roller shutter
3. Hard Tri-folding Cover
4. Luggage rack
5. Tonneau covers</t>
  </si>
  <si>
    <t>https://automechanika-shanghai.hk.messefrankfurt.com/shanghai/zh-cn/exhibitor-search.detail.html/guangzhou-zhenlonghui-auto-accessories-co-ltd.html</t>
  </si>
  <si>
    <t>www.zolionwil.com.cn</t>
  </si>
  <si>
    <t>2024-09-27T06:43:02</t>
  </si>
  <si>
    <t>番禺区沙湾北村滴水岩街9号</t>
  </si>
  <si>
    <t>+86 20 3106 5924</t>
  </si>
  <si>
    <t>zhenlonghui2@zlhqc.cn</t>
  </si>
  <si>
    <t>广州臻龙汇汽车用品有限公司，广东省 广州市，番禺区沙湾北村滴水岩街9号，511483，中国</t>
  </si>
  <si>
    <t>广州振威汽车配件有限公司</t>
  </si>
  <si>
    <t>6.1 K67-1</t>
  </si>
  <si>
    <t>1. 轮毂单元
2. 轮毂轴承</t>
  </si>
  <si>
    <t>https://automechanika-shanghai.hk.messefrankfurt.com/shanghai/zh-cn/exhibitor-search.detail.html/guangzhou-zhenwei-auto-parts-co-ltd.html</t>
  </si>
  <si>
    <t>www.zxtbearing.com</t>
  </si>
  <si>
    <t>2024-11-06T05:56:34</t>
  </si>
  <si>
    <t>白云区新市街道黄沙岗第二工业区</t>
  </si>
  <si>
    <t>+86 209709158</t>
  </si>
  <si>
    <t>zxtzc@163.com</t>
  </si>
  <si>
    <t>广州振威汽车配件有限公司 广州市，白云区新市街道黄沙岗第二工业区，510000，中国</t>
  </si>
  <si>
    <t>广州智创至精科技有限公司</t>
  </si>
  <si>
    <t>6.2 F10</t>
  </si>
  <si>
    <t>https://automechanika-shanghai.hk.messefrankfurt.com/shanghai/zh-cn/exhibitor-search.detail.html/guangzhou-zhichuang-zhijing-technology-coltd.html</t>
  </si>
  <si>
    <t>www.heyingedu.com/</t>
  </si>
  <si>
    <t>2024-11-11T06:48:31</t>
  </si>
  <si>
    <t>增城区润城科技园</t>
  </si>
  <si>
    <t>+86 2013129360070</t>
  </si>
  <si>
    <t>634987391@qq.com</t>
  </si>
  <si>
    <t>广州智创至精科技有限公司，广东省 广州市，增城区润城科技园，510000，中国</t>
  </si>
  <si>
    <t>广州智途电子有限公司</t>
  </si>
  <si>
    <t>2.2 A76</t>
  </si>
  <si>
    <t>1. Car 360 Camera System
2. Bus 360 Camera System
3. Car Camera
4. Car display screen
5. Bus camera</t>
  </si>
  <si>
    <t>https://automechanika-shanghai.hk.messefrankfurt.com/shanghai/zh-cn/exhibitor-search.detail.html/guangzhou-zhitu-electronics-co-ltd.html</t>
  </si>
  <si>
    <t>https://shop1460565999134.1688.com/page/index.html?spm=a2615.2177701.wp_pc_common_header_companyName.0</t>
  </si>
  <si>
    <t>2024-11-11T07:07:24</t>
  </si>
  <si>
    <t>{"0": {"[Social] No": 1, "[Social] Name": "wechat", "[Social] File": "https://exhibitorsearch.hk.messefrankfurt.com/images/original/qrcodes/10000100202401/383611/1727592734711_3932216766.jpg", "[Social] Url": "https://u.wechat.com/MM9jjdhlUDZWvpQ_M1IQI0M"}}</t>
  </si>
  <si>
    <t>白云区龙归街道永兴村永兴商业街22号齐富商务中心B803</t>
  </si>
  <si>
    <t>+86 21 866 507 1608</t>
  </si>
  <si>
    <t>lengxiaoyun19@gmail.com</t>
  </si>
  <si>
    <t>广州智途电子有限公司，广东省 广州市，白云区龙归街道永兴村永兴商业街22号齐富商务中心B803，510000，中国</t>
  </si>
  <si>
    <t>广州中博汽车配件有限公司</t>
  </si>
  <si>
    <t>1.2 A26</t>
  </si>
  <si>
    <t>https://automechanika-shanghai.hk.messefrankfurt.com/shanghai/zh-cn/exhibitor-search.detail.html/guangzhou-zhongbo-auto-parts-co-ltd.html</t>
  </si>
  <si>
    <t>2024-09-27T07:26:08</t>
  </si>
  <si>
    <t>越秀区广园东路1881号致友汽配城分场D23号</t>
  </si>
  <si>
    <t>+86 20 7538 8985</t>
  </si>
  <si>
    <t>981352922@qq.com</t>
  </si>
  <si>
    <t>广州中博汽车配件有限公司，广东省 广州市，越秀区广园东路1881号致友汽配城分场D23号，510000，中国</t>
  </si>
  <si>
    <t>广州中日汽车配件有限公司</t>
  </si>
  <si>
    <t>7.1 B95-1</t>
  </si>
  <si>
    <t>https://automechanika-shanghai.hk.messefrankfurt.com/shanghai/zh-cn/exhibitor-search.detail.html/guangzhou-zhongri-auto-parts-co-ltd.html</t>
  </si>
  <si>
    <t>www.doyaauto.com</t>
  </si>
  <si>
    <t>2024-11-11T06:59:54</t>
  </si>
  <si>
    <t>越秀区广园东路1881号新致友汽配城D区4楼412</t>
  </si>
  <si>
    <t>+86 20 8357 1405</t>
  </si>
  <si>
    <t>865667528@qq.com</t>
  </si>
  <si>
    <t>广州中日汽车配件有限公司 广州市，越秀区广园东路1881号新致友汽配城D区4楼412，510000，中国</t>
  </si>
  <si>
    <t>Guangzhou Zhongtiansheng Curtain Co Ltd</t>
  </si>
  <si>
    <t>1.1 A08-1</t>
  </si>
  <si>
    <t>https://automechanika-shanghai.hk.messefrankfurt.com/shanghai/zh-cn/exhibitor-search.detail.html/guangzhou-zhongtiansheng-curtain-co-ltd.html</t>
  </si>
  <si>
    <t>401, West Building, No. 382 Helong 1St Road, Baiyun District (4 / F, Pengbo Packing Building)</t>
  </si>
  <si>
    <t>+86 2013711148989</t>
  </si>
  <si>
    <t>13711148989@163.com</t>
  </si>
  <si>
    <t>广州卓彩汽车配件有限公司</t>
  </si>
  <si>
    <t>1.2 A18</t>
  </si>
  <si>
    <t>1. 汽车贴纸
2. 汽车改装贴纸
3. 车身彩条
4. 车身拉花</t>
  </si>
  <si>
    <t>https://automechanika-shanghai.hk.messefrankfurt.com/shanghai/zh-cn/exhibitor-search.detail.html/guangzhou-zhuocai-auto-parts-co-ltd.html</t>
  </si>
  <si>
    <t>2024-11-11T06:17:29</t>
  </si>
  <si>
    <t>天河区高普路68号1号楼610室</t>
  </si>
  <si>
    <t>510640</t>
  </si>
  <si>
    <t>+86 208477059</t>
  </si>
  <si>
    <t>2244929701@qq.com</t>
  </si>
  <si>
    <t>广州卓彩汽车配件有限公司，广东省 广州市，天河区高普路68号1号楼610室，510640，中国</t>
  </si>
  <si>
    <t>广州市卓伟汽车配件有限公司</t>
  </si>
  <si>
    <t>6.1 M95</t>
  </si>
  <si>
    <t>1. 发动机件
2. 底盘件
3. 悬挂类
4. 电器件
5. 整车件</t>
  </si>
  <si>
    <t>https://automechanika-shanghai.hk.messefrankfurt.com/shanghai/zh-cn/exhibitor-search.detail.html/guangzhou-zhuowei-auto-parts-co-ltd.html</t>
  </si>
  <si>
    <t>https://gzzhuowei.en.alibaba.com/</t>
  </si>
  <si>
    <t>2024-11-11T08:06:50</t>
  </si>
  <si>
    <t>越秀区广园东路云泉直街海垦大厦609室</t>
  </si>
  <si>
    <t>+86 237366456</t>
  </si>
  <si>
    <t>ys680252@163.com</t>
  </si>
  <si>
    <t>+86 510587643179</t>
  </si>
  <si>
    <t>广州市卓伟汽车配件有限公司，广东省 广州市，越秀区广园东路云泉直街海垦大厦609室，510030，中国</t>
  </si>
  <si>
    <t>广州市卓越宝商务服务有限公司</t>
  </si>
  <si>
    <t>1.2 A102</t>
  </si>
  <si>
    <t>1. 汽车头灯
2. 雾灯
3. 卡车尾灯</t>
  </si>
  <si>
    <t>https://automechanika-shanghai.hk.messefrankfurt.com/shanghai/zh-cn/exhibitor-search.detail.html/guangzhou-zhuoyuebao-business-service-co-ltd.html</t>
  </si>
  <si>
    <t>www.autoled-opt.ru.</t>
  </si>
  <si>
    <t>2024-11-15T08:51:37</t>
  </si>
  <si>
    <t>黄埔区黄埔大道东983号广州国际港航中心邮编3722-3725 室</t>
  </si>
  <si>
    <t>+86 20 8228 6233</t>
  </si>
  <si>
    <t>184168689@qq.com</t>
  </si>
  <si>
    <t>+86 20822233</t>
  </si>
  <si>
    <t>广州市卓越宝商务服务有限公司，广东省 广州市，黄埔区黄埔大道东983号广州国际港航中心邮编3722-3725 室，456000，中国</t>
  </si>
  <si>
    <t>广州佐罗碳纤维科技有限公司</t>
  </si>
  <si>
    <t>8.2 B11</t>
  </si>
  <si>
    <t>https://automechanika-shanghai.hk.messefrankfurt.com/shanghai/zh-cn/exhibitor-search.detail.html/guangzhou-zlo-carbon-fiber-technology-co-ltd.html</t>
  </si>
  <si>
    <t>2024-09-29T08:47:02</t>
  </si>
  <si>
    <t>白云区钟落潭镇广龙路4号一楼整层</t>
  </si>
  <si>
    <t>2096407176@qq.com</t>
  </si>
  <si>
    <t>广州佐罗碳纤维科技有限公司，广东省 广州市，白云区钟落潭镇广龙路4号一楼整层，510400，中国</t>
  </si>
  <si>
    <t>Guan Qi Che Lian Tech Co Limited</t>
  </si>
  <si>
    <t>2.2 K102</t>
  </si>
  <si>
    <t>1. 全天候智能9色温LED汽车大灯
2. All-weather smart 9 color temperature LED car headlights
3. LED汽车双光透镜
4. 全天候智能9色温LED汽车双光透镜
5. All-weather smart 9 color temperature LED car dual lens</t>
  </si>
  <si>
    <t>https://automechanika-shanghai.hk.messefrankfurt.com/shanghai/zh-cn/exhibitor-search.detail.html/guan-qi-che-lian-tech-co-limited.html</t>
  </si>
  <si>
    <t>2024-11-08T04:48:55</t>
  </si>
  <si>
    <t>Guangdong  ShenZhen</t>
  </si>
  <si>
    <t>Building No.59, GangZai Rd, ShaJing XinQiao Town, Bao'an</t>
  </si>
  <si>
    <t>518104</t>
  </si>
  <si>
    <t>mkt@szxrstech.com</t>
  </si>
  <si>
    <t>+86 755 2728 5016</t>
  </si>
  <si>
    <t>广州市晶邦密封技术有限公司</t>
  </si>
  <si>
    <t>6.2 G115</t>
  </si>
  <si>
    <t>https://automechanika-shanghai.hk.messefrankfurt.com/shanghai/zh-cn/exhibitor-search.detail.html/guanqzhou-jinqbanq-seal-technoloqy-co-ltd.html</t>
  </si>
  <si>
    <t>www.jbqm.com</t>
  </si>
  <si>
    <t>2024-11-15T08:54:49</t>
  </si>
  <si>
    <t>增城区新塘镇太平洋工业区一路5号</t>
  </si>
  <si>
    <t>+86 20 6228 6222</t>
  </si>
  <si>
    <t>jbseal@bqm.com</t>
  </si>
  <si>
    <t>+86 202287933</t>
  </si>
  <si>
    <t>广州市晶邦密封技术有限公司 广州市，增城区新塘镇太平洋工业区一路5号，511340，中国</t>
  </si>
  <si>
    <t>馆陶县劲冠汽车配件有限公司</t>
  </si>
  <si>
    <t>6.1 A19</t>
  </si>
  <si>
    <t>https://automechanika-shanghai.hk.messefrankfurt.com/shanghai/zh-cn/exhibitor-search.detail.html/guantao-county-jinguan-auto-accessories-co-ltd.html</t>
  </si>
  <si>
    <t>www.jgautofilter.com</t>
  </si>
  <si>
    <t>2024-09-26T05:04:32</t>
  </si>
  <si>
    <t>河北省 邯郸市</t>
  </si>
  <si>
    <t>馆陶县金凤大道东头路南</t>
  </si>
  <si>
    <t>057750</t>
  </si>
  <si>
    <t>+86 150 3087 7930</t>
  </si>
  <si>
    <t>jinguan@jgautofilter.com</t>
  </si>
  <si>
    <t>馆陶县劲冠汽车配件有限公司，河北省 邯郸市，馆陶县金凤大道东头路南，057750，中国</t>
  </si>
  <si>
    <t>邯郸市</t>
  </si>
  <si>
    <t>广州美车光电科技有限公司</t>
  </si>
  <si>
    <t>1.2 F56</t>
  </si>
  <si>
    <t>https://automechanika-shanghai.hk.messefrankfurt.com/shanghai/zh-cn/exhibitor-search.detail.html/guanzhou-meiche-optoelectronics-co-ltd.html</t>
  </si>
  <si>
    <t>www.gzmeiche.com</t>
  </si>
  <si>
    <t>2024-11-11T07:15:41</t>
  </si>
  <si>
    <t>白云区均禾街道清湖苏元庄一横路7号</t>
  </si>
  <si>
    <t>+86 20 6264 7255</t>
  </si>
  <si>
    <t>773863630@qq.com</t>
  </si>
  <si>
    <t>广州美车光电科技有限公司，广东省 广州市，白云区均禾街道清湖苏元庄一横路7号，510000，中国</t>
  </si>
  <si>
    <t>故城县华朝制动摩擦片有限公司</t>
  </si>
  <si>
    <t>1.1 H92</t>
  </si>
  <si>
    <t>https://automechanika-shanghai.hk.messefrankfurt.com/shanghai/zh-cn/exhibitor-search.detail.html/gucheng-county-huachao-brake-friction-tablet-co-ltd.html</t>
  </si>
  <si>
    <t>www.huachaobrake.com</t>
  </si>
  <si>
    <t>2024-10-08T06:53:46</t>
  </si>
  <si>
    <t>故城县青罕镇S324</t>
  </si>
  <si>
    <t>053000</t>
  </si>
  <si>
    <t>+86 318 533 7998</t>
  </si>
  <si>
    <t>1136490267@qq.com</t>
  </si>
  <si>
    <t>故城县华朝制动摩擦片有限公司，河北省 衡水市，故城县青罕镇S324，053000，中国</t>
  </si>
  <si>
    <t>故城县华化摩擦材料有限公司</t>
  </si>
  <si>
    <t>6.1 F44-1</t>
  </si>
  <si>
    <t>https://automechanika-shanghai.hk.messefrankfurt.com/shanghai/zh-cn/exhibitor-search.detail.html/gucheng-county-huahua-friction-materials-co-ltd.html</t>
  </si>
  <si>
    <t>www.huahuabrake.net</t>
  </si>
  <si>
    <t>2024-09-27T07:01:09</t>
  </si>
  <si>
    <t>故城县青罕镇吴夏庄</t>
  </si>
  <si>
    <t>253800</t>
  </si>
  <si>
    <t>+86 318 7349 1424</t>
  </si>
  <si>
    <t>huahuabrake@vip.163.com</t>
  </si>
  <si>
    <t>故城县华化摩擦材料有限公司，河北省 衡水市，故城县青罕镇吴夏庄，253800，中国</t>
  </si>
  <si>
    <t>故城县九和制动元件有限公司</t>
  </si>
  <si>
    <t>1.1 C100</t>
  </si>
  <si>
    <t>1. 刹车片
2. 陶瓷刹车片
3. 半金属刹车片
4. 少金属刹车片
5. 碳纤维刹车片</t>
  </si>
  <si>
    <t>https://automechanika-shanghai.hk.messefrankfurt.com/shanghai/zh-cn/exhibitor-search.detail.html/gucheng-county-jiuhe-brake-components-co-ltd.html</t>
  </si>
  <si>
    <t>www.allmaxparts.com</t>
  </si>
  <si>
    <t>2024-10-15T05:55:01</t>
  </si>
  <si>
    <t>故城县九和路 1 号</t>
  </si>
  <si>
    <t>+86 318 533 3887</t>
  </si>
  <si>
    <t>leon@allmaxparts.com</t>
  </si>
  <si>
    <t>故城县九和制动元件有限公司，河北省 衡水市，故城县九和路 1 号，253800，中国</t>
  </si>
  <si>
    <t>Gucheng County Saizhishun Brake Parts Co Ltd</t>
  </si>
  <si>
    <t>1: 2.1 H90
2: 7.1 N108</t>
  </si>
  <si>
    <t>1. BRAKE PAD
2. BRAKE SHOE
3. BRAKE LINING
4. FACTORY
5. CHINESE CAR</t>
  </si>
  <si>
    <t>https://automechanika-shanghai.hk.messefrankfurt.com/shanghai/zh-cn/exhibitor-search.detail.html/gucheng-county-saizhishun-brake-parts-coltd.html</t>
  </si>
  <si>
    <t>www.saizhishun_brake.com</t>
  </si>
  <si>
    <t>2024-11-13T04:26:57</t>
  </si>
  <si>
    <t>Hebei Gucheng County, Hengshui City</t>
  </si>
  <si>
    <t>Gucheng Town No. 1 Government Street</t>
  </si>
  <si>
    <t>+86 318 569 5555</t>
  </si>
  <si>
    <t>zy13853400034@vip.163.com</t>
  </si>
  <si>
    <t>赛之顺（故城）制动元件有限公司</t>
  </si>
  <si>
    <t>3 A106</t>
  </si>
  <si>
    <t>1. brake shoe</t>
  </si>
  <si>
    <t>https://automechanika-shanghai.hk.messefrankfurt.com/shanghai/zh-cn/exhibitor-search.detail.html/gucheng-county-saizhishun-brake-parts-co-ltd.html</t>
  </si>
  <si>
    <t>www.saizhishun-brake.com</t>
  </si>
  <si>
    <t>2024-11-11T07:33:56</t>
  </si>
  <si>
    <t>故城县故城镇政府街1号</t>
  </si>
  <si>
    <t>253811</t>
  </si>
  <si>
    <t>赛之顺（故城）制动元件有限公司，河北省 衡水市，故城县故城镇政府街1号，253811，中国</t>
  </si>
  <si>
    <t>故城县鑫瑞摩擦材料有限公司</t>
  </si>
  <si>
    <t>6.1 B51-1</t>
  </si>
  <si>
    <t>1. BRAKE PAD</t>
  </si>
  <si>
    <t>https://automechanika-shanghai.hk.messefrankfurt.com/shanghai/zh-cn/exhibitor-search.detail.html/gucheng-county-xinrui-friction-materials-co-ltd.html</t>
  </si>
  <si>
    <t>2024-09-26T04:51:53</t>
  </si>
  <si>
    <t>故城县青罕第什工业园区</t>
  </si>
  <si>
    <t>+86 31813833873222</t>
  </si>
  <si>
    <t>2091301877@qq.com</t>
  </si>
  <si>
    <t>故城县鑫瑞摩擦材料有限公司，河北省 衡水市，故城县青罕第什工业园区，253800，中国</t>
  </si>
  <si>
    <t>故城县兴林摩擦材料有限公司</t>
  </si>
  <si>
    <t>5.1 N119</t>
  </si>
  <si>
    <t>1. 以诚立业，
2. 开拓创新
3. 持续改进
4. 追求卓越</t>
  </si>
  <si>
    <t>https://automechanika-shanghai.hk.messefrankfurt.com/shanghai/zh-cn/exhibitor-search.detail.html/gucheng-xinglin-friction-material-co-ltd.html</t>
  </si>
  <si>
    <t>www.gcxinglin.com</t>
  </si>
  <si>
    <t>2024-11-11T06:41:12</t>
  </si>
  <si>
    <t>故城县郑口镇五户村</t>
  </si>
  <si>
    <t>+86 318 536 3968</t>
  </si>
  <si>
    <t>774384732@qq.com</t>
  </si>
  <si>
    <t>故城县兴林摩擦材料有限公司 衡水市，故城县郑口镇五户村，253800，中国</t>
  </si>
  <si>
    <t>桂林鹏源经济发展有限公司</t>
  </si>
  <si>
    <t>7.2 A39</t>
  </si>
  <si>
    <t>https://automechanika-shanghai.hk.messefrankfurt.com/shanghai/zh-cn/exhibitor-search.detail.html/guilin-pengyuan-co-ltd.html</t>
  </si>
  <si>
    <t>https://py-autoparts.en.alibaba.com/</t>
  </si>
  <si>
    <t>广西省 桂林市</t>
  </si>
  <si>
    <t>临桂区秧塘工业园西城大道东</t>
  </si>
  <si>
    <t>541100</t>
  </si>
  <si>
    <t>+86 773 280 0447</t>
  </si>
  <si>
    <t>liao@gl-py.com</t>
  </si>
  <si>
    <t>桂林鹏源经济发展有限公司，广西省 桂林市，临桂区秧塘工业园西城大道东，541100，中国</t>
  </si>
  <si>
    <t>桂林市</t>
  </si>
  <si>
    <t>贵州天义技术有限公司</t>
  </si>
  <si>
    <t>1: 4.1 A01
2: 4.1 A01</t>
  </si>
  <si>
    <t>1. 继电器
2. 接触器
3. 控制盒
4. 断路器
5. 应急开关</t>
  </si>
  <si>
    <t>https://automechanika-shanghai.hk.messefrankfurt.com/shanghai/zh-cn/exhibitor-search.detail.html/guizhou-tianyi-technology-co-ltd.html</t>
  </si>
  <si>
    <t>www.tyauto.com.cn</t>
  </si>
  <si>
    <t>2024-11-12T09:55:58</t>
  </si>
  <si>
    <t>贵州省 遵义市</t>
  </si>
  <si>
    <t>汇川区汇川大道延长线遵义V谷标准化厂房一期五号厂房</t>
  </si>
  <si>
    <t>563000</t>
  </si>
  <si>
    <t>+86 851 2841 6979</t>
  </si>
  <si>
    <t>ty.scb.lq@tyauto.com.cn</t>
  </si>
  <si>
    <t>+86 851 2841 6989</t>
  </si>
  <si>
    <t>贵州天义技术有限公司，贵州省 遵义市，汇川区汇川大道延长线遵义V谷标准化厂房一期五号厂房，563000，中国</t>
  </si>
  <si>
    <t>遵义市</t>
  </si>
  <si>
    <t>贵州新阳科工贸有限责任公司</t>
  </si>
  <si>
    <t>6.1 A102</t>
  </si>
  <si>
    <t>1. 曲轴(crankshaft)
2. 柴油机曲轴(diesel crankshaft)
3. 发动机曲轴(engine crankshaft)
4. 冲程曲轴(stroker crankshaft)
5. 发动机配件(engine part)</t>
  </si>
  <si>
    <t>https://automechanika-shanghai.hk.messefrankfurt.com/shanghai/zh-cn/exhibitor-search.detail.html/guizhou-xinyang-branch-industry-and-trade-coltd.html</t>
  </si>
  <si>
    <t>www.crankshaft.com.cn</t>
  </si>
  <si>
    <t>2024-11-07T12:33:45</t>
  </si>
  <si>
    <t>贵州省 贵阳市</t>
  </si>
  <si>
    <t>综合保税区综保路299号标准厂房B52栋1层</t>
  </si>
  <si>
    <t>550081</t>
  </si>
  <si>
    <t>+86 1398509464</t>
  </si>
  <si>
    <t>672626813@qq.com</t>
  </si>
  <si>
    <t>贵州新阳科工贸有限责任公司，贵州省 贵阳市，综合保税区综保路299号标准厂房B52栋1层，550081，中国</t>
  </si>
  <si>
    <t>贵阳市</t>
  </si>
  <si>
    <t>贵州信誉达实业有限公司</t>
  </si>
  <si>
    <t>1: 8.2 A49
2: 8.2 A49</t>
  </si>
  <si>
    <t>1. Gear shift knob
2. Car pedal
3. Auto switch
4. Fuel pump
5. Car power steering pump</t>
  </si>
  <si>
    <t>https://automechanika-shanghai.hk.messefrankfurt.com/shanghai/zh-cn/exhibitor-search.detail.html/guizhou-xinyuda-industrial-co-ltd.html</t>
  </si>
  <si>
    <t>www.alibabasupplier.en.alibaba.com</t>
  </si>
  <si>
    <t>2024-11-15T08:50:30</t>
  </si>
  <si>
    <t>九龙坡区奥体路1号27楼</t>
  </si>
  <si>
    <t>400042</t>
  </si>
  <si>
    <t>+86 23 6386 5382</t>
  </si>
  <si>
    <t>mary@cnwagner.com</t>
  </si>
  <si>
    <t>+86 23635382</t>
  </si>
  <si>
    <t>贵州信誉达实业有限公司，四川省 重庆市，九龙坡区奥体路1号27楼，400042，中国</t>
  </si>
  <si>
    <t>贵州雅光电子科技股份有限公司</t>
  </si>
  <si>
    <t>4.1 A13</t>
  </si>
  <si>
    <t>1. 二极管
2. 角度传感器
3. BSG控制器
4. 整流桥
5. 磁阻传感器</t>
  </si>
  <si>
    <t>https://automechanika-shanghai.hk.messefrankfurt.com/shanghai/zh-cn/exhibitor-search.detail.html/guizhouyaguangelectronicstechnology.html</t>
  </si>
  <si>
    <t>www.elton.com.cn</t>
  </si>
  <si>
    <t>2024-11-11T07:13:49</t>
  </si>
  <si>
    <t>高新区沙文工业园区科新南街399号</t>
  </si>
  <si>
    <t>550016</t>
  </si>
  <si>
    <t>+86 88118806</t>
  </si>
  <si>
    <t>leec2021@126.com</t>
  </si>
  <si>
    <t>贵州雅光电子科技股份有限公司，贵州省 贵阳市，高新区沙文工业园区科新南街399号，550016，中国</t>
  </si>
  <si>
    <t>戈威油(深圳)贸易有限公司</t>
  </si>
  <si>
    <t>2.2 G47</t>
  </si>
  <si>
    <t>https://automechanika-shanghai.hk.messefrankfurt.com/shanghai/zh-cn/exhibitor-search.detail.html/gulf-western-oil-shenzhen-trading-co-ltd.html</t>
  </si>
  <si>
    <t>www.gulfwestern.com.au</t>
  </si>
  <si>
    <t>2024-11-11T10:28:12</t>
  </si>
  <si>
    <t>龙华区观光路1213号嘉辉苑G单元412-413A</t>
  </si>
  <si>
    <t>+86 7554008169769</t>
  </si>
  <si>
    <t>13922847477@139.com</t>
  </si>
  <si>
    <t>戈威油(深圳)贸易有限公司，广东省 深圳市，龙华区观光路1213号嘉辉苑G单元412-413A，518000，中国</t>
  </si>
  <si>
    <t>深圳市杰安达实业有限公司</t>
  </si>
  <si>
    <t>4.1 A67</t>
  </si>
  <si>
    <t>1. control arm
2. shock absorber
3. bushing
4. suspension parts
5. filter</t>
  </si>
  <si>
    <t>https://automechanika-shanghai.hk.messefrankfurt.com/shanghai/zh-cn/exhibitor-search.detail.html/gw-international-co-ltd.html</t>
  </si>
  <si>
    <t>www.gwsparts.com</t>
  </si>
  <si>
    <t>2024-11-11T05:00:39</t>
  </si>
  <si>
    <t>福田区车公庙泰然工业区211栋602</t>
  </si>
  <si>
    <t>518042</t>
  </si>
  <si>
    <t>+86 755 8323 8817</t>
  </si>
  <si>
    <t>sales@genfil.com</t>
  </si>
  <si>
    <t>+86 755 8323 8814</t>
  </si>
  <si>
    <t>深圳市杰安达实业有限公司 深圳市，福田区车公庙泰然工业区211栋602，518042，中国</t>
  </si>
  <si>
    <t>上海毂信汽车零部件有限公司</t>
  </si>
  <si>
    <t>7.2 F34</t>
  </si>
  <si>
    <t>1. wheels
2. alloy wheels
3. forged wheels
4. flow forming wheels</t>
  </si>
  <si>
    <t>https://automechanika-shanghai.hk.messefrankfurt.com/shanghai/zh-cn/exhibitor-search.detail.html/gx-wheels-co-ltd.html</t>
  </si>
  <si>
    <t>www.gx-wheeels.com</t>
  </si>
  <si>
    <t>2024-11-11T07:58:20</t>
  </si>
  <si>
    <t>松江区洞泾镇洞厍路398号</t>
  </si>
  <si>
    <t>201619</t>
  </si>
  <si>
    <t>+86 21 6767 0901</t>
  </si>
  <si>
    <t>gx@gx-wheels.com</t>
  </si>
  <si>
    <t>上海毂信汽车零部件有限公司 上海市，松江区洞泾镇洞厍路398号，201619，中国</t>
  </si>
  <si>
    <t>宁波市光亚汽车配件有限公司</t>
  </si>
  <si>
    <t>7.1 C64</t>
  </si>
  <si>
    <t>1. GASKET
2. GASKET SET
3. HEAD GASKET
4. ENGINE GASKET
5. TOP GASKET</t>
  </si>
  <si>
    <t>https://automechanika-shanghai.hk.messefrankfurt.com/shanghai/zh-cn/exhibitor-search.detail.html/gya-auto-parts-co-ltd.html</t>
  </si>
  <si>
    <t>www.nbguangya.com</t>
  </si>
  <si>
    <t>2024-08-29T04:56:45</t>
  </si>
  <si>
    <r>
      <rPr>
        <sz val="9"/>
        <color theme="1"/>
        <rFont val="微软雅黑"/>
        <charset val="134"/>
      </rPr>
      <t>镇海区</t>
    </r>
    <r>
      <rPr>
        <sz val="9"/>
        <color theme="1"/>
        <rFont val="宋体-简"/>
        <charset val="134"/>
      </rPr>
      <t>澥</t>
    </r>
    <r>
      <rPr>
        <sz val="9"/>
        <color theme="1"/>
        <rFont val="微软雅黑"/>
        <charset val="134"/>
      </rPr>
      <t>浦镇广源路5号</t>
    </r>
  </si>
  <si>
    <t>315203</t>
  </si>
  <si>
    <t>+86 574 8656 2150</t>
  </si>
  <si>
    <t>ying@nbguangya.com</t>
  </si>
  <si>
    <r>
      <rPr>
        <sz val="9"/>
        <color theme="1"/>
        <rFont val="微软雅黑"/>
        <charset val="134"/>
      </rPr>
      <t>宁波市光亚汽车配件有限公司，浙江省 宁波市，镇海区</t>
    </r>
    <r>
      <rPr>
        <sz val="9"/>
        <color theme="1"/>
        <rFont val="宋体-简"/>
        <charset val="134"/>
      </rPr>
      <t>澥</t>
    </r>
    <r>
      <rPr>
        <sz val="9"/>
        <color theme="1"/>
        <rFont val="微软雅黑"/>
        <charset val="134"/>
      </rPr>
      <t>浦镇广源路5号，315203，中国</t>
    </r>
  </si>
  <si>
    <t>吉欧斯电工机械（上海）有限公司</t>
  </si>
  <si>
    <t>6.2 D87</t>
  </si>
  <si>
    <t>4.1 车间维修及维护设备（系统及装备、起重设备、测量与测试设备、轮胎安装、车间设备、网络软件）
4.7 电池管理（诊断、评估、维护、更换、处理及回收、电池资料卡、电池循环使用策略）
10.1 车身及事故维修（设备及材料）</t>
  </si>
  <si>
    <t>1. GYS CHINA
2. 吉欧斯电工机械（上海）有限公司
3. GYS
4. GYS中国
5. GYS吉欧斯</t>
  </si>
  <si>
    <t>https://automechanika-shanghai.hk.messefrankfurt.com/shanghai/zh-cn/exhibitor-search.detail.html/gys-china.html</t>
  </si>
  <si>
    <t>www.gys-china.com.cn</t>
  </si>
  <si>
    <t>2024-08-15T10:29:19</t>
  </si>
  <si>
    <t>青浦区崧泽大道6666号15号厂房</t>
  </si>
  <si>
    <t>201799</t>
  </si>
  <si>
    <t>+86 21 6221 4461</t>
  </si>
  <si>
    <t>contact@gys-china.com.cn</t>
  </si>
  <si>
    <t>+86 21 5226 0067</t>
  </si>
  <si>
    <t>吉欧斯电工机械（上海）有限公司 上海市，青浦区崧泽大道6666号15号厂房，201799，中国</t>
  </si>
  <si>
    <t>广州市广力机电设备工程有限公司</t>
  </si>
  <si>
    <t>6.2 A03</t>
  </si>
  <si>
    <t>1. 烤漆房
2. 烤漆房厂家
3. 汽车烤漆房
4. 喷漆房
5. 三维举升机</t>
  </si>
  <si>
    <t>https://automechanika-shanghai.hk.messefrankfurt.com/shanghai/zh-cn/exhibitor-search.detail.html/gz-guangli-efe-co-ltd.html</t>
  </si>
  <si>
    <t>www.gzguangli.com.cn</t>
  </si>
  <si>
    <t>2024-11-11T07:49:48</t>
  </si>
  <si>
    <t>{"0": {"[Social] No": 1, "[Social] Name": "instagram", "[Social] File": "", "[Social] Url": "https://www.facebook.com/SPRAYBOOTHSUPPLIER/https://www.gzguangli.com"}}</t>
  </si>
  <si>
    <t>增城中新镇福和三迳村四大向</t>
  </si>
  <si>
    <t>+86 282839888</t>
  </si>
  <si>
    <t>sunnie@gzguangli.com.cn</t>
  </si>
  <si>
    <t>+86 286586962</t>
  </si>
  <si>
    <t>广州市广力机电设备工程有限公司，广东省 广州市，增城中新镇福和三迳村四大向，511365，中国</t>
  </si>
  <si>
    <t>辽宁省海城市万达汽车半轴有限公司</t>
  </si>
  <si>
    <t>7.1 M118</t>
  </si>
  <si>
    <t>https://automechanika-shanghai.hk.messefrankfurt.com/shanghai/zh-cn/exhibitor-search.detail.html/haicheng-wanda-auto-semi-axle-co-ltd.html</t>
  </si>
  <si>
    <t>www.aewd.com.cn</t>
  </si>
  <si>
    <t>2024-11-18T05:07:22</t>
  </si>
  <si>
    <t>辽宁省 No City</t>
  </si>
  <si>
    <t>海城铁西开发区工业园35楼</t>
  </si>
  <si>
    <t>114200</t>
  </si>
  <si>
    <t>+86 412 333 2309</t>
  </si>
  <si>
    <t>15042222151@163.com</t>
  </si>
  <si>
    <t>+86 412 362 3188</t>
  </si>
  <si>
    <t>辽宁省海城市万达汽车半轴有限公司，辽宁省 No City，海城铁西开发区工业园35楼，114200，中国</t>
  </si>
  <si>
    <t>乐清海迭电气有限公司</t>
  </si>
  <si>
    <t>4.1 M73</t>
  </si>
  <si>
    <t>1. Auto connector
2. Wire harness
3. terminal
4. ECU set
5. rubber seal</t>
  </si>
  <si>
    <t>https://automechanika-shanghai.hk.messefrankfurt.com/shanghai/zh-cn/exhibitor-search.detail.html/haidie-electric-factory.html</t>
  </si>
  <si>
    <t>www.yqwakan.com</t>
  </si>
  <si>
    <t>2024-11-11T08:03:24</t>
  </si>
  <si>
    <t>{"0": {"[Social] No": 1, "[Social] Name": "wechat", "[Social] File": "https://exhibitorsearch.hk.messefrankfurt.com/images/original/qrcodes/10000100202401/383298/1729522454547_3342514173.png", "[Social] Url": "https://u.wechat.com/EDSdw30bau3NaFC9fXSFYmc"}}</t>
  </si>
  <si>
    <t>浙江省 乐清市</t>
  </si>
  <si>
    <t>北白象镇白塔王工业区开创路376号</t>
  </si>
  <si>
    <t>325603</t>
  </si>
  <si>
    <t>+86 135 7542 4641</t>
  </si>
  <si>
    <t>sales@yqwakan.com</t>
  </si>
  <si>
    <t>乐清海迭电气有限公司，浙江省 乐清市，北白象镇白塔王工业区开创路376号，325603，中国</t>
  </si>
  <si>
    <t>乐清市</t>
  </si>
  <si>
    <t>Haining automann parts co ltd</t>
  </si>
  <si>
    <t>7.1 A64</t>
  </si>
  <si>
    <t>1. WHEEL HUB
2. WHEEL HUB ASSEMBLY
3. WHEEL BEARING
4. HUB BEARING KITS
5. DRIVE SHAFT</t>
  </si>
  <si>
    <t>https://automechanika-shanghai.hk.messefrankfurt.com/shanghai/zh-cn/exhibitor-search.detail.html/haining-automann-parts-co-ltd.html</t>
  </si>
  <si>
    <t>www.atmgroup.com.cn</t>
  </si>
  <si>
    <t>2024-10-07T08:45:20</t>
  </si>
  <si>
    <t>zhejiang Haining</t>
  </si>
  <si>
    <t>NO.29 Gujia RD, Changan Town</t>
  </si>
  <si>
    <t>314408</t>
  </si>
  <si>
    <t>+86 573 8742 8868</t>
  </si>
  <si>
    <t>candyfu@atmgroup.com.cn</t>
  </si>
  <si>
    <t>+86 573 8741 6718</t>
  </si>
  <si>
    <t>海宁东亚汽车工具股份有限公司</t>
  </si>
  <si>
    <t>5.2 Q06</t>
  </si>
  <si>
    <t>1. Heavy Duty
2. Impact Socket
3. Socket sets
4. Tool set
5. Car Repair</t>
  </si>
  <si>
    <t>https://automechanika-shanghai.hk.messefrankfurt.com/shanghai/zh-cn/exhibitor-search.detail.html/haining-east-asia-automotive-tools-co-ltd.html</t>
  </si>
  <si>
    <t>www.dong-ya.com</t>
  </si>
  <si>
    <t>2024-10-28T02:52:49</t>
  </si>
  <si>
    <t>浙江省 海宁市</t>
  </si>
  <si>
    <t>斜桥镇建设路10号</t>
  </si>
  <si>
    <t>+86 573 8771 1499</t>
  </si>
  <si>
    <t>master@dong-ya.com</t>
  </si>
  <si>
    <t>+86 573 8771 6499</t>
  </si>
  <si>
    <t>海宁东亚汽车工具股份有限公司，浙江省 海宁市，斜桥镇建设路10号，中国</t>
  </si>
  <si>
    <t>海宁市</t>
  </si>
  <si>
    <t>海宁市华宁灯泡有限责任公司</t>
  </si>
  <si>
    <t>1.2 D63</t>
  </si>
  <si>
    <t>1. 汽车灯泡
2. Auto bulb
3. Auto lamp
4. Car bulb
5. Car lamp</t>
  </si>
  <si>
    <t>https://automechanika-shanghai.hk.messefrankfurt.com/shanghai/zh-cn/exhibitor-search.detail.html/haining-huaning-bulb-co-ltd.html</t>
  </si>
  <si>
    <t>www.hnlights.com</t>
  </si>
  <si>
    <t>2024-10-22T08:56:54</t>
  </si>
  <si>
    <t>周王庙镇工业区</t>
  </si>
  <si>
    <t>314407</t>
  </si>
  <si>
    <t>+86 573 8753 3079</t>
  </si>
  <si>
    <t>info@hnlights.com</t>
  </si>
  <si>
    <t>+86 573 8753 5288</t>
  </si>
  <si>
    <t>海宁市华宁灯泡有限责任公司，浙江省 海宁市，周王庙镇工业区，314407，中国</t>
  </si>
  <si>
    <t>海宁市佳得照明有限公司</t>
  </si>
  <si>
    <t>1: 1.2 A113
2: 1.2 A113</t>
  </si>
  <si>
    <t>https://automechanika-shanghai.hk.messefrankfurt.com/shanghai/zh-cn/exhibitor-search.detail.html/haining-jiade-lighting-coltd.html</t>
  </si>
  <si>
    <t>www.jdbulb.en.alibaba.com</t>
  </si>
  <si>
    <t>2024-11-12T09:56:28</t>
  </si>
  <si>
    <t>海宁市马桥街道利众村朱三村25号2层</t>
  </si>
  <si>
    <t>314400</t>
  </si>
  <si>
    <t>+86 5711234567</t>
  </si>
  <si>
    <t>605555118@qq.com</t>
  </si>
  <si>
    <t>海宁市佳得照明有限公司，浙江省 嘉兴市，海宁市马桥街道利众村朱三村25号2层，314400，中国</t>
  </si>
  <si>
    <t>海宁市金汇照明有限公司</t>
  </si>
  <si>
    <t>1.2 A49</t>
  </si>
  <si>
    <t>1. 灯泡
2. 刹车灯
3. 转向灯
4. 尾灯</t>
  </si>
  <si>
    <t>https://automechanika-shanghai.hk.messefrankfurt.com/shanghai/zh-cn/exhibitor-search.detail.html/haining-jinhui-lighting-co-ltd.html</t>
  </si>
  <si>
    <t>www.jinhuibulb.net</t>
  </si>
  <si>
    <t>2024-10-17T05:06:12</t>
  </si>
  <si>
    <t>湖塘金鸡路122号</t>
  </si>
  <si>
    <t>314419</t>
  </si>
  <si>
    <t>+86 573 8785 5242</t>
  </si>
  <si>
    <t>hnjhzm@126.com</t>
  </si>
  <si>
    <t>+86 573 8785 8818</t>
  </si>
  <si>
    <t>海宁市金汇照明有限公司，浙江省 海宁市，湖塘金鸡路122号，314419，中国</t>
  </si>
  <si>
    <t>海宁市聚金照明电器有限公司</t>
  </si>
  <si>
    <t>1.2 H105</t>
  </si>
  <si>
    <t>1. AUTO BULB
2. HID XENON BULB
3. HEADLIGHT BULB
4. VISION LIGHTING BULB
5. AUTO  LIGHTING BULB</t>
  </si>
  <si>
    <t>https://automechanika-shanghai.hk.messefrankfurt.com/shanghai/zh-cn/exhibitor-search.detail.html/haining-jujin-lighting-electric-appliance-co-ltd.html</t>
  </si>
  <si>
    <t>www.jjautolighting.com</t>
  </si>
  <si>
    <t>2024-10-25T05:15:36</t>
  </si>
  <si>
    <t>袁花镇镇东路 4 号</t>
  </si>
  <si>
    <t>314416</t>
  </si>
  <si>
    <t>+86 573 8786 1120</t>
  </si>
  <si>
    <t>sales@jjautolighting.com</t>
  </si>
  <si>
    <t>海宁市聚金照明电器有限公司，浙江省 海宁市，袁花镇镇东路 4 号，314416，中国</t>
  </si>
  <si>
    <t>海宁市莱安特照明有限公司</t>
  </si>
  <si>
    <t>2.2 C15</t>
  </si>
  <si>
    <t>1. 各种汽车灯泡</t>
  </si>
  <si>
    <t>https://automechanika-shanghai.hk.messefrankfurt.com/shanghai/zh-cn/exhibitor-search.detail.html/haining-lante-lighting-co-ltd.html</t>
  </si>
  <si>
    <t>www.chinaautobulb.com</t>
  </si>
  <si>
    <t>2024-11-06T04:33:02</t>
  </si>
  <si>
    <t>海宁市袁花镇镇东路6号</t>
  </si>
  <si>
    <t>+86 573 6575 2110</t>
  </si>
  <si>
    <t>15868373329@163.com</t>
  </si>
  <si>
    <t>海宁市莱安特照明有限公司，浙江省 嘉兴市，海宁市袁花镇镇东路6号，314416，中国</t>
  </si>
  <si>
    <t>Haining Leo Auto Parts Factory</t>
  </si>
  <si>
    <t>2.2 A29</t>
  </si>
  <si>
    <t>https://automechanika-shanghai.hk.messefrankfurt.com/shanghai/zh-cn/exhibitor-search.detail.html/haining-leo-auto-parts-factory.html</t>
  </si>
  <si>
    <t>www.leoautopart.com</t>
  </si>
  <si>
    <t>2024-11-06T13:46:50</t>
  </si>
  <si>
    <t>Zhejiang Jiaxing</t>
  </si>
  <si>
    <t>2F, No 10 Qingyuan Road, Xieqiao Town, Haining</t>
  </si>
  <si>
    <t>+86 573 8704 1959</t>
  </si>
  <si>
    <t>leoautopart@china.com</t>
  </si>
  <si>
    <t>海宁市耐得照明电器有限公司</t>
  </si>
  <si>
    <t>1.2 G26</t>
  </si>
  <si>
    <t>1. HALOGEN BULB
2. TRUCK BULB
3. MOTORCYCLE BULB
4. XENON BULB
5. LED HEADLIGHT</t>
  </si>
  <si>
    <t>https://automechanika-shanghai.hk.messefrankfurt.com/shanghai/zh-cn/exhibitor-search.detail.html/haining-naite-lighting-coltd.html</t>
  </si>
  <si>
    <t>www.cnbulb.com</t>
  </si>
  <si>
    <t>2024-10-14T04:31:57</t>
  </si>
  <si>
    <t>袁花镇双丰村民丰路12号</t>
  </si>
  <si>
    <t>+86 573 8788 1958</t>
  </si>
  <si>
    <t>jerry@cnbulb.com</t>
  </si>
  <si>
    <t>+86 573 8786 0729</t>
  </si>
  <si>
    <t>海宁市耐得照明电器有限公司，浙江省 海宁市，袁花镇双丰村民丰路12号，314416，中国</t>
  </si>
  <si>
    <t>Haining Nice Flourish Auto Parts Co Ltd</t>
  </si>
  <si>
    <t>6.1 H21</t>
  </si>
  <si>
    <t>https://automechanika-shanghai.hk.messefrankfurt.com/shanghai/zh-cn/exhibitor-search.detail.html/haining-nice-flourish-auto-parts-co-ltd.html</t>
  </si>
  <si>
    <t>www.nfcauto.com</t>
  </si>
  <si>
    <t>2024-08-22T11:58:15</t>
  </si>
  <si>
    <t>Zhejiang Haining</t>
  </si>
  <si>
    <t>East of Xiuchuan North Road, Changan Town</t>
  </si>
  <si>
    <t>+86 573 8747 6699</t>
  </si>
  <si>
    <t>neocao@nfcauto.com</t>
  </si>
  <si>
    <t>海宁博韦德汽车零部件有限公司</t>
  </si>
  <si>
    <t>5.1 F119</t>
  </si>
  <si>
    <t>1. 乘用车减震器 Passenger car shock absorber
2. 重卡减震器 Truck shock  absorber
3. 驾舱减震器 Cabin shock  absorber
4. 电感减震器 electronic shocks absorber
5. 气囊减震器 Air spring shock absorber</t>
  </si>
  <si>
    <t>https://automechanika-shanghai.hk.messefrankfurt.com/shanghai/zh-cn/exhibitor-search.detail.html/haining-powered-auto-parts-co-ltd.html</t>
  </si>
  <si>
    <t>www.poweredchina.com</t>
  </si>
  <si>
    <t>2024-10-28T03:40:37</t>
  </si>
  <si>
    <t>{"0": {"[Social] No": 1, "[Social] Name": "instagram", "[Social] File": "", "[Social] Url": "https://www.poweredchina.com"}}</t>
  </si>
  <si>
    <t>浦东新区新金桥路58号8C</t>
  </si>
  <si>
    <t>200136</t>
  </si>
  <si>
    <t>+86 573 8700 7008</t>
  </si>
  <si>
    <t>sales@poweredchina.com</t>
  </si>
  <si>
    <t>海宁博韦德汽车零部件有限公司 上海市，浦东新区新金桥路58号8C，200136，中国</t>
  </si>
  <si>
    <t>海宁优普照明科技有限公司</t>
  </si>
  <si>
    <t>7.2 M68</t>
  </si>
  <si>
    <t>https://automechanika-shanghai.hk.messefrankfurt.com/shanghai/zh-cn/exhibitor-search.detail.html/haining-unipu-lighting-technology-co-ltd.html</t>
  </si>
  <si>
    <t>www.unplighting.com</t>
  </si>
  <si>
    <t>袁花镇朝阳路10号</t>
  </si>
  <si>
    <t>+86 573 8787 2878</t>
  </si>
  <si>
    <t>uniepu@163.com</t>
  </si>
  <si>
    <t>+86 573 8788 2608</t>
  </si>
  <si>
    <t>海宁优普照明科技有限公司，浙江省 海宁市，袁花镇朝阳路10号，314416，中国</t>
  </si>
  <si>
    <t>海宁优特电子商务有限公司</t>
  </si>
  <si>
    <t>6.2 B67</t>
  </si>
  <si>
    <t>https://automechanika-shanghai.hk.messefrankfurt.com/shanghai/zh-cn/exhibitor-search.detail.html/haining-youte-e-commerce-co-ltd.html</t>
  </si>
  <si>
    <t>www.allofparts.com</t>
  </si>
  <si>
    <t>2024-11-11T06:44:09</t>
  </si>
  <si>
    <t>海宁市海洲街道海宁温州大厦2幢1401室</t>
  </si>
  <si>
    <t>+86 573 8729 9915</t>
  </si>
  <si>
    <t>532884537@qq.com</t>
  </si>
  <si>
    <t>海宁优特电子商务有限公司，浙江省 嘉兴市，海宁市海洲街道海宁温州大厦2幢1401室，271000，中国</t>
  </si>
  <si>
    <t>海宁泽尔汽车检测设备有限公司</t>
  </si>
  <si>
    <t>6.2 H68</t>
  </si>
  <si>
    <t>https://automechanika-shanghai.hk.messefrankfurt.com/shanghai/zh-cn/exhibitor-search.detail.html/haining-zell-auto-mobile-and-inspection-equiprnent-co-ltd.html</t>
  </si>
  <si>
    <t>www.ac-recovevgmachinencom</t>
  </si>
  <si>
    <t>2024-08-29T05:02:41</t>
  </si>
  <si>
    <t>马桥镇经编十路60号</t>
  </si>
  <si>
    <t>314410</t>
  </si>
  <si>
    <t>+86 523 8783 1215</t>
  </si>
  <si>
    <t>1208189244@qq.com</t>
  </si>
  <si>
    <t>海宁泽尔汽车检测设备有限公司，浙江省 海宁市，马桥镇经编十路60号，314410，中国</t>
  </si>
  <si>
    <t>海盐昂锐机械有限公司</t>
  </si>
  <si>
    <t>6.2 A111</t>
  </si>
  <si>
    <t>https://automechanika-shanghai.hk.messefrankfurt.com/shanghai/zh-cn/exhibitor-search.detail.html/haiyan-angrui-machinery-co-ltd.html</t>
  </si>
  <si>
    <t>海盐县武原镇海兴西路318号</t>
  </si>
  <si>
    <t>314300</t>
  </si>
  <si>
    <t>+86 573 8686 0165</t>
  </si>
  <si>
    <t>1178340579@qq.com</t>
  </si>
  <si>
    <t>+86 573 8686 0175</t>
  </si>
  <si>
    <t>海盐昂锐机械有限公司，浙江省 嘉兴市，海盐县武原镇海兴西路318号，314300，中国</t>
  </si>
  <si>
    <t>海盐光耀液压科技有限公司</t>
  </si>
  <si>
    <t>5.2 N91</t>
  </si>
  <si>
    <t>https://automechanika-shanghai.hk.messefrankfurt.com/shanghai/zh-cn/exhibitor-search.detail.html/haiyan-guangyao-hydraulic-technology-co-ltd.html</t>
  </si>
  <si>
    <t>www.jxmlqp.com</t>
  </si>
  <si>
    <t>2024-09-27T06:47:14</t>
  </si>
  <si>
    <t>市海盐县西塘桥街道(海盐经济开发区)嘉兴康桥科创园16号楼</t>
  </si>
  <si>
    <t>314305</t>
  </si>
  <si>
    <t>+86 573 8877 3365</t>
  </si>
  <si>
    <t>13819362785@163.com</t>
  </si>
  <si>
    <t>海盐光耀液压科技有限公司，浙江省 嘉兴市，市海盐县西塘桥街道(海盐经济开发区)嘉兴康桥科创园16号楼，314305，中国</t>
  </si>
  <si>
    <t>Hai Yanhaidingautopartstechno Iogyco Ltd</t>
  </si>
  <si>
    <t>6.2 N105</t>
  </si>
  <si>
    <t>1. HYDRAULIC JACK
2. FLOOR JACK
3. SPRIAL JACK</t>
  </si>
  <si>
    <t>https://automechanika-shanghai.hk.messefrankfurt.com/shanghai/zh-cn/exhibitor-search.detail.html/haiyan-haiding-autoparts-technology-co-ltd.html</t>
  </si>
  <si>
    <t>www.jxhaiding.en.alibaba.com</t>
  </si>
  <si>
    <t>2024-11-15T08:59:03</t>
  </si>
  <si>
    <t>586 Zhenbei Road, Wanghai Street, Haiyan County</t>
  </si>
  <si>
    <t>314317</t>
  </si>
  <si>
    <t>+86 573 8681 3838</t>
  </si>
  <si>
    <t>trh496768654@qq.com</t>
  </si>
  <si>
    <t>+86 573813838</t>
  </si>
  <si>
    <t>海盐县华鼎工具有限公司</t>
  </si>
  <si>
    <t>5.2 A104</t>
  </si>
  <si>
    <t>https://automechanika-shanghai.hk.messefrankfurt.com/shanghai/zh-cn/exhibitor-search.detail.html/haiyan-huading-tools-co-ltd.html</t>
  </si>
  <si>
    <t>Www.Hyhdgj.Com</t>
  </si>
  <si>
    <t>2024-08-22T11:55:09</t>
  </si>
  <si>
    <t>西塘桥街道西塘路266号</t>
  </si>
  <si>
    <t>+86 573 8688 3700</t>
  </si>
  <si>
    <t>eddy@hyhdgj.com</t>
  </si>
  <si>
    <t>海盐县华鼎工具有限公司，浙江省 嘉兴市，西塘桥街道西塘路266号，314300，中国</t>
  </si>
  <si>
    <t>海盐华拓汽配制造有限公司</t>
  </si>
  <si>
    <t>6.1 N29</t>
  </si>
  <si>
    <t>1. 修理包
2. 气门室</t>
  </si>
  <si>
    <t>https://automechanika-shanghai.hk.messefrankfurt.com/shanghai/zh-cn/exhibitor-search.detail.html/haiyan-huatuo-auto-parts-manufacturing-co-ltd.html</t>
  </si>
  <si>
    <t>2024-08-26T12:24:48</t>
  </si>
  <si>
    <t>海盐县秦山镇秦山街道长弓南弄15号</t>
  </si>
  <si>
    <t>+86 57313906831653</t>
  </si>
  <si>
    <t>2841247057@qq.com</t>
  </si>
  <si>
    <t>+86 5736401893</t>
  </si>
  <si>
    <t>海盐华拓汽配制造有限公司，浙江省 嘉兴市，海盐县秦山镇秦山街道长弓南弄15号，314300，中国</t>
  </si>
  <si>
    <t>海盐新星机电有限公司</t>
  </si>
  <si>
    <t>5.2 K110</t>
  </si>
  <si>
    <t>1. 机械设备
2. 紧固件
3. 装饰材料
4. 斤顶及配件
5. 五金交电</t>
  </si>
  <si>
    <t>https://automechanika-shanghai.hk.messefrankfurt.com/shanghai/zh-cn/exhibitor-search.detail.html/haiyan-xinxing-mechinical-and-electrical-co-ltd.html</t>
  </si>
  <si>
    <t>http://shop1383756975659.1688.com</t>
  </si>
  <si>
    <t>2024-11-08T10:03:36</t>
  </si>
  <si>
    <t>浙江省 No City</t>
  </si>
  <si>
    <t>海盐县经济开发区西元路</t>
  </si>
  <si>
    <t>+86 573 8681 1485</t>
  </si>
  <si>
    <t>519722914@qq.com</t>
  </si>
  <si>
    <t>海盐新星机电有限公司，浙江省 No City，海盐县经济开发区西元路，314300，中国</t>
  </si>
  <si>
    <t>Haiyan Zhenda Automobile Fitting Co Ltd</t>
  </si>
  <si>
    <t>7.1 E22</t>
  </si>
  <si>
    <t>1. BRAKE LINING
2. RUBBER PARTS
3. HIGH STRENGTH BOLT
4. OIL SEAL
5. CLUTCH</t>
  </si>
  <si>
    <t>https://automechanika-shanghai.hk.messefrankfurt.com/shanghai/zh-cn/exhibitor-search.detail.html/haiyan-zhenda-automobile-fitting-coltd.html</t>
  </si>
  <si>
    <t>www.qinyanauto.com</t>
  </si>
  <si>
    <t>2024-11-15T08:52:53</t>
  </si>
  <si>
    <t>Jiaxing</t>
  </si>
  <si>
    <t>No 8 Jinli Road, Qinshan Industrial Zone, Haiyan County</t>
  </si>
  <si>
    <t>314303</t>
  </si>
  <si>
    <t>+86 573 8640 0839</t>
  </si>
  <si>
    <t>info@zdtruckautoparts.com</t>
  </si>
  <si>
    <t>+86 573409590</t>
  </si>
  <si>
    <t>海盐振兴液压工具有限公司</t>
  </si>
  <si>
    <t>5.2 A18</t>
  </si>
  <si>
    <t>https://automechanika-shanghai.hk.messefrankfurt.com/shanghai/zh-cn/exhibitor-search.detail.html/haiyan-zhenxing-hydraulic-tools-co-ltd.html</t>
  </si>
  <si>
    <t>2024-11-11T05:06:26</t>
  </si>
  <si>
    <t>海盐西塘桥街中乐路667号</t>
  </si>
  <si>
    <t>+86 573814588</t>
  </si>
  <si>
    <t>hycxf2005@163.com</t>
  </si>
  <si>
    <t>海盐振兴液压工具有限公司 嘉兴市，海盐西塘桥街中乐路667号，314305，中国</t>
  </si>
  <si>
    <t>上海涵普实业集团有限公司</t>
  </si>
  <si>
    <t>4.1 M48</t>
  </si>
  <si>
    <t>2.3 车辆电气系统（电源、电池、电缆、线束、电缆安装与连接元件、插头、传感器、车载诊断系统、高压系统）
4.8 紧固及粘合解决方案（铆钉、粘合剂、螺丝、焊接、焊接材料、激光）</t>
  </si>
  <si>
    <t>1. Heat shrink solder sleeve
2. Shrinkage solder sealing sleeve</t>
  </si>
  <si>
    <t>https://automechanika-shanghai.hk.messefrankfurt.com/shanghai/zh-cn/exhibitor-search.detail.html/shanghai-hampool-enterprise-group-co-ltd.html</t>
  </si>
  <si>
    <t>www.shhampool.com</t>
  </si>
  <si>
    <t>2024-08-19T12:27:03</t>
  </si>
  <si>
    <t>嘉定区南翔镇众仁路399号B座1111室</t>
  </si>
  <si>
    <t>+86 21 6992 7652</t>
  </si>
  <si>
    <t>sales21@hampool.com</t>
  </si>
  <si>
    <t>上海涵普实业集团有限公司 上海市，嘉定区南翔镇众仁路399号B座1111室，201802，中国</t>
  </si>
  <si>
    <t>杭州澳尔文汽车配件有限公司</t>
  </si>
  <si>
    <t>7.1 K120</t>
  </si>
  <si>
    <t>1. steering gear
2. door lock actuator
3. shift knob
4. window switch
5. auto light</t>
  </si>
  <si>
    <t>https://automechanika-shanghai.hk.messefrankfurt.com/shanghai/zh-cn/exhibitor-search.detail.html/hangzhou-aelwen-auto-parts-co-ltd.html</t>
  </si>
  <si>
    <t>www.aelwen.com</t>
  </si>
  <si>
    <t>2024-11-11T06:42:15</t>
  </si>
  <si>
    <t>拱墅区花园岗街113号金通国际大厦A幢1201室</t>
  </si>
  <si>
    <t>310011</t>
  </si>
  <si>
    <t>+86 571 8818 9033</t>
  </si>
  <si>
    <t>info@aelwen.com</t>
  </si>
  <si>
    <t>杭州澳尔文汽车配件有限公司，浙江省 杭州市，拱墅区花园岗街113号金通国际大厦A幢1201室，310011，中国</t>
  </si>
  <si>
    <t>Hana Industries Company Limited</t>
  </si>
  <si>
    <t>1.1 F48</t>
  </si>
  <si>
    <t>1. 汽车水泵</t>
  </si>
  <si>
    <t>https://automechanika-shanghai.hk.messefrankfurt.com/shanghai/zh-cn/exhibitor-search.detail.html/hana-industries-company-limited.html</t>
  </si>
  <si>
    <t>www.hana-ind.com</t>
  </si>
  <si>
    <t>2024-09-26T06:02:17</t>
  </si>
  <si>
    <t>Jiangsu Yancheng</t>
  </si>
  <si>
    <t>No.108 Yimin West Road, Dafeng Economy Development Zone</t>
  </si>
  <si>
    <t>224100</t>
  </si>
  <si>
    <t>+86 83507787</t>
  </si>
  <si>
    <t>export02@hana-ind.com</t>
  </si>
  <si>
    <t>+86 8350</t>
  </si>
  <si>
    <t>江西瀚德科技有限公司</t>
  </si>
  <si>
    <t>1.1 H96</t>
  </si>
  <si>
    <t>1. 汽车滤清器
2. Auto filters</t>
  </si>
  <si>
    <t>https://automechanika-shanghai.hk.messefrankfurt.com/shanghai/zh-cn/exhibitor-search.detail.html/handejiangxiscience-and-technology-coltd.html</t>
  </si>
  <si>
    <t>www.handefilter.com</t>
  </si>
  <si>
    <t>2024-11-11T05:11:31</t>
  </si>
  <si>
    <t>江西省 新余市</t>
  </si>
  <si>
    <t>袁河经济开发区钢城路北段</t>
  </si>
  <si>
    <t>338000</t>
  </si>
  <si>
    <t>+86 36057906722666</t>
  </si>
  <si>
    <t>3039440392@qq.com</t>
  </si>
  <si>
    <t>+86 360 5685 6388</t>
  </si>
  <si>
    <t>江西瀚德科技有限公司，江西省 新余市，袁河经济开发区钢城路北段，338000，中国</t>
  </si>
  <si>
    <t>新余市</t>
  </si>
  <si>
    <t>杭州安捷达机械工具厂</t>
  </si>
  <si>
    <t>5.2 B107</t>
  </si>
  <si>
    <t>1. 钢板机
2. 马攀机
3. 骑马攀螺母拆装机
4. U-Bolt locking machine
5. U型螺母拆装机</t>
  </si>
  <si>
    <t>https://automechanika-shanghai.hk.messefrankfurt.com/shanghai/zh-cn/exhibitor-search.detail.html/hangzhou-anjieda-machinery-tools-factory.html</t>
  </si>
  <si>
    <t>www.anjieda.com</t>
  </si>
  <si>
    <t>2024-11-11T06:33:50</t>
  </si>
  <si>
    <t>{"0": {"[Social] No": 1, "[Social] Name": "wechat", "[Social] File": "https://exhibitorsearch.hk.messefrankfurt.com/images/original/qrcodes/10000100202401/383927/1730783565469_1594586149.jpg", "[Social] Url": "https://u.wechat.com/MD7b9U9ybeA36qDzU64nclc"}}</t>
  </si>
  <si>
    <t>高新技术开发区长河街道</t>
  </si>
  <si>
    <t>+86 571 8266 3960</t>
  </si>
  <si>
    <t>jerry.ni@anjieda.com</t>
  </si>
  <si>
    <t>+86 5710</t>
  </si>
  <si>
    <t>杭州安捷达机械工具厂，浙江省 杭州市，高新技术开发区长河街道，0 ，中国</t>
  </si>
  <si>
    <t>杭州安强汽车零部件有限公司</t>
  </si>
  <si>
    <t>7.1 N72</t>
  </si>
  <si>
    <t>1. Clutch Buttons
2. 刹车片设备
3. Brake Pad Machines
4. Accessories
5. 杭州安强汽车零部件有限公司</t>
  </si>
  <si>
    <t>https://automechanika-shanghai.hk.messefrankfurt.com/shanghai/zh-cn/exhibitor-search.detail.html/hangzhou-armstrong-auto-parts-co-ltd.html</t>
  </si>
  <si>
    <t>www.armstrongcn.com</t>
  </si>
  <si>
    <t>2024-11-11T07:09:16</t>
  </si>
  <si>
    <t>滨江区长河街道江南大道 518 号兴耀大厦</t>
  </si>
  <si>
    <t>310052</t>
  </si>
  <si>
    <t>+86 571 8831 6891</t>
  </si>
  <si>
    <t>info@armstrongcn.com</t>
  </si>
  <si>
    <t>+86 571 8797 1335</t>
  </si>
  <si>
    <t>杭州安强汽车零部件有限公司，浙江省 杭州市，滨江区长河街道江南大道 518 号兴耀大厦，310052，中国</t>
  </si>
  <si>
    <t>杭州睦宸机械有限公司</t>
  </si>
  <si>
    <t>7.1 F64</t>
  </si>
  <si>
    <t>1. Wheel Bearings
2. Tensioners
3. Clutch Bearings
4. Drive Shafts
5. Brake Discs</t>
  </si>
  <si>
    <t>https://automechanika-shanghai.hk.messefrankfurt.com/shanghai/zh-cn/exhibitor-search.detail.html/hangzhou-autoteko-machinery-co-ltd.html</t>
  </si>
  <si>
    <t>https://autoteko.en.alibaba.com/search/product?SearchText=TESLA</t>
  </si>
  <si>
    <t>2024-11-11T06:35:24</t>
  </si>
  <si>
    <t>下城区822号6-1313</t>
  </si>
  <si>
    <t>310022</t>
  </si>
  <si>
    <t>+86 571 8523 8880</t>
  </si>
  <si>
    <t>sales@autoteko.com</t>
  </si>
  <si>
    <t>杭州睦宸机械有限公司 杭州市，下城区822号6-1313，310022，中国</t>
  </si>
  <si>
    <t>杭州百胜汽车部件有限公司</t>
  </si>
  <si>
    <t>1.1 M43</t>
  </si>
  <si>
    <t>1. 油封</t>
  </si>
  <si>
    <t>https://automechanika-shanghai.hk.messefrankfurt.com/shanghai/zh-cn/exhibitor-search.detail.html/hang-zhou-bai-sheng-auto-parts-co-ltd.html</t>
  </si>
  <si>
    <t>www.bsbooster.com</t>
  </si>
  <si>
    <t>2024-11-11T04:52:57</t>
  </si>
  <si>
    <t>余杭区瓶窑镇观山路37号</t>
  </si>
  <si>
    <t>311115</t>
  </si>
  <si>
    <t>+86 571 8875 2555</t>
  </si>
  <si>
    <t>peter@bsbooster.com</t>
  </si>
  <si>
    <t>+86 571 8875 0385</t>
  </si>
  <si>
    <t>杭州百胜汽车部件有限公司，浙江省 杭州市，余杭区瓶窑镇观山路37号，311115，中国</t>
  </si>
  <si>
    <t>杭州保力五金工具有限公司</t>
  </si>
  <si>
    <t>6.2 M20</t>
  </si>
  <si>
    <t>https://automechanika-shanghai.hk.messefrankfurt.com/shanghai/zh-cn/exhibitor-search.detail.html/hangzhou-baoli-hardware-tools-co-ltd.html</t>
  </si>
  <si>
    <t>hzblwj.1688.com</t>
  </si>
  <si>
    <t>2024-09-27T06:54:02</t>
  </si>
  <si>
    <t>萧山区闻堰镇三江口村(定山)</t>
  </si>
  <si>
    <t>+86 571 8502 2671</t>
  </si>
  <si>
    <t>348986043@qq.com</t>
  </si>
  <si>
    <t>+86 571 8230 5178</t>
  </si>
  <si>
    <t>杭州保力五金工具有限公司，浙江省 杭州市，萧山区闻堰镇三江口村(定山)，311258，中国</t>
  </si>
  <si>
    <t>杭州宝利嘉轴承有限公司</t>
  </si>
  <si>
    <t>6.1 E88</t>
  </si>
  <si>
    <t>1. 汽车离合器分离轴承
2. 汽车轮毂轴承
3. 汽车轮毂单元
4. 汽车液压离合器分离轴承
5. 汽车涨紧轮轴承</t>
  </si>
  <si>
    <t>https://automechanika-shanghai.hk.messefrankfurt.com/shanghai/zh-cn/exhibitor-search.detail.html/hangzhou-baolijia-bearing-co-ltd.html</t>
  </si>
  <si>
    <t>www.hzbljb.com</t>
  </si>
  <si>
    <t>2024-11-11T07:15:47</t>
  </si>
  <si>
    <t>萧山区河上镇大桥工业园区大东路25号</t>
  </si>
  <si>
    <t>311265</t>
  </si>
  <si>
    <t>+86 571 8276 5878</t>
  </si>
  <si>
    <t>624107217@qq.com</t>
  </si>
  <si>
    <t>+86 571 8276 5688</t>
  </si>
  <si>
    <t>杭州宝利嘉轴承有限公司，浙江省 杭州市，萧山区河上镇大桥工业园区大东路25号，311265，中国</t>
  </si>
  <si>
    <t>杭州本松新材料技术股份有限公司</t>
  </si>
  <si>
    <t>5.1 E80</t>
  </si>
  <si>
    <t>https://automechanika-shanghai.hk.messefrankfurt.com/shanghai/zh-cn/exhibitor-search.detail.html/hangzhou-bosom-new-materials-technology-co-ltd.html</t>
  </si>
  <si>
    <t>www.bosomchina.com</t>
  </si>
  <si>
    <t>2024-11-15T08:52:28</t>
  </si>
  <si>
    <t>临平经济开发区顺风路536号5号楼</t>
  </si>
  <si>
    <t>+86 571 8635 8950</t>
  </si>
  <si>
    <t>gm03@bosomchina.com</t>
  </si>
  <si>
    <t>杭州本松新材料技术股份有限公司，浙江省 杭州市，临平经济开发区顺风路536号5号楼，311106，中国</t>
  </si>
  <si>
    <t>杭州博泰汽车零部件有限公司</t>
  </si>
  <si>
    <t>7.1 H64</t>
  </si>
  <si>
    <t>1. 轮毂单元
2. 轮毂轴承
3. 轮毂单元修理包
4. 轮毂轴承修理包</t>
  </si>
  <si>
    <t>https://automechanika-shanghai.hk.messefrankfurt.com/shanghai/zh-cn/exhibitor-search.detail.html/hangzhou-botai-auto-parts-co-ltd.html</t>
  </si>
  <si>
    <t>www.wib-bearing.com</t>
  </si>
  <si>
    <t>2024-11-11T06:29:40</t>
  </si>
  <si>
    <t>萧山区新街镇新盛工业园区1688号</t>
  </si>
  <si>
    <t>311217</t>
  </si>
  <si>
    <t>+86 571 8215 6252</t>
  </si>
  <si>
    <t>nbccx@126.com</t>
  </si>
  <si>
    <t>+86 571828270</t>
  </si>
  <si>
    <t>杭州博泰汽车零部件有限公司，浙江省 杭州市，萧山区新街镇新盛工业园区1688号，311217，中国</t>
  </si>
  <si>
    <t>杭州欣桥实业有限公司</t>
  </si>
  <si>
    <t>1.1 N108</t>
  </si>
  <si>
    <t>3.3 机动车、厢式货车、房车、皮卡的运输装备及车顶用品（运输解决方案、负载固定用品、运动用品装载配件、自行车架、尾门系统、车顶架、车顶箱、拖车和轨道系统、车顶箱体及帐篷）
3.7 商用特种车型及车身（货车、救护车、警车、出租车的装载车厢设备、设备、安装和改装）</t>
  </si>
  <si>
    <t>1. 拖车球</t>
  </si>
  <si>
    <t>https://automechanika-shanghai.hk.messefrankfurt.com/shanghai/zh-cn/exhibitor-search.detail.html/hangzhou-bright-bridge-industries-co-ltd.html</t>
  </si>
  <si>
    <t>www.everingtools.com</t>
  </si>
  <si>
    <t>2024-11-11T07:47:45</t>
  </si>
  <si>
    <t>萧山区义桥镇新峡路</t>
  </si>
  <si>
    <t>311256</t>
  </si>
  <si>
    <t>+86 571 8240 7022</t>
  </si>
  <si>
    <t>martin@everingtools.com</t>
  </si>
  <si>
    <t>+86 571 8240 9928</t>
  </si>
  <si>
    <t>杭州欣桥实业有限公司，浙江省 杭州市，萧山区义桥镇新峡路，311256，中国</t>
  </si>
  <si>
    <t>杭州车盾汽车用品有限公司</t>
  </si>
  <si>
    <t>6.2 A16</t>
  </si>
  <si>
    <t>1. Car Polisher
2. Dual Action Polisher
3. Orbital Polisher
4. Cordless Polisher
5. Rotary Polisher</t>
  </si>
  <si>
    <t>https://automechanika-shanghai.hk.messefrankfurt.com/shanghai/zh-cn/exhibitor-search.detail.html/hangzhou-car-shield-auto-products-co-ltd.html</t>
  </si>
  <si>
    <t>www.carshieldpolisher.com</t>
  </si>
  <si>
    <t>浙江省 永康市</t>
  </si>
  <si>
    <t>花城西路46号3幢</t>
  </si>
  <si>
    <t>321300</t>
  </si>
  <si>
    <t>+86 577 6279 0730</t>
  </si>
  <si>
    <t>james@carshieldpolisher.com</t>
  </si>
  <si>
    <t>杭州车盾汽车用品有限公司，浙江省 永康市，花城西路46号3幢，321300，中国</t>
  </si>
  <si>
    <t>永康市</t>
  </si>
  <si>
    <t>杭州川迪科技有限公司</t>
  </si>
  <si>
    <t>6.1 N32</t>
  </si>
  <si>
    <t>1. 节气门
2. 电子节气门</t>
  </si>
  <si>
    <t>https://automechanika-shanghai.hk.messefrankfurt.com/shanghai/zh-cn/exhibitor-search.detail.html/hangzhou-chuandi-technology-co-ltd.html</t>
  </si>
  <si>
    <t>www.cn-cd.cn</t>
  </si>
  <si>
    <t>2024-09-25T22:49:22</t>
  </si>
  <si>
    <t>富阳区场口镇化竹科技园</t>
  </si>
  <si>
    <t>311411</t>
  </si>
  <si>
    <t>+86 156 5803 2222</t>
  </si>
  <si>
    <t>chuandi@cn-cd.cn</t>
  </si>
  <si>
    <t>杭州川迪科技有限公司，浙江省 杭州市，富阳区场口镇化竹科技园，311411，中国</t>
  </si>
  <si>
    <t>3 N53</t>
  </si>
  <si>
    <t>https://automechanika-shanghai.hk.messefrankfurt.com/shanghai/zh-cn/exhibitor-search.detail.html/hangzhou-chuandi-technology-co-ltd-1.html</t>
  </si>
  <si>
    <t>2024-11-11T06:30:03</t>
  </si>
  <si>
    <t>杭州川迪科技有限公司 杭州市，富阳区场口镇化竹科技园，311411，中国</t>
  </si>
  <si>
    <t>杭州楚琳进出口有限公司</t>
  </si>
  <si>
    <t>7.2 A38</t>
  </si>
  <si>
    <t>4.2 工具（冲击扭力螺丝刀、压缩机、扳手、高压电）
4.12 车辆上部结构的维护和修理（房车/旅行式拖车上部结构、轻型/重型商用车的定制型和特殊型上部结构）
9.3 轮胎 / 车轮的维修及处理（橡胶硫化、平衡处理、磨损维修、弹力剂、维修材料、工具、填充剂、处理材料）</t>
  </si>
  <si>
    <t>1. 轮毂清洗套装
2. 轮胎检测工具
3. 胎压检测仪
4. 轮毂平衡块
5. 15件套漏斗</t>
  </si>
  <si>
    <t>https://automechanika-shanghai.hk.messefrankfurt.com/shanghai/zh-cn/exhibitor-search.detail.html/hangzhou-chulin-impexp-co-ltd.html</t>
  </si>
  <si>
    <t>www.mastertools.1688.com</t>
  </si>
  <si>
    <t>2024-10-22T04:20:17</t>
  </si>
  <si>
    <t>闻堰街道闻兴路8号</t>
  </si>
  <si>
    <t>310000</t>
  </si>
  <si>
    <t>+86 571 8230 7599</t>
  </si>
  <si>
    <t>514183424@qq.com</t>
  </si>
  <si>
    <t>杭州楚琳进出口有限公司，浙江省 杭州市，闻堰街道闻兴路8号，310000，中国</t>
  </si>
  <si>
    <t>杭州中起进出口有限公司</t>
  </si>
  <si>
    <t>5.2 A79</t>
  </si>
  <si>
    <t>https://automechanika-shanghai.hk.messefrankfurt.com/shanghai/zh-cn/exhibitor-search.detail.html/hangzhou-chungki-ie-co-ltd.html</t>
  </si>
  <si>
    <t>萧山区闻堰街道湘山路58号1号楼5楼501室</t>
  </si>
  <si>
    <t>+86 571 8230 8103</t>
  </si>
  <si>
    <t>yj@sun97.com</t>
  </si>
  <si>
    <t>杭州中起进出口有限公司，浙江省 杭州市，萧山区闻堰街道湘山路58号1号楼5楼501室，311258，中国</t>
  </si>
  <si>
    <t>杭州得吉进出口有限公司</t>
  </si>
  <si>
    <t>1: 2.2 A12
2: 5.1 B63</t>
  </si>
  <si>
    <t>1.1 驾驶系统（发动机、变速箱、动力总成、排气装置）
2.2 车辆照明系统（前灯、LED/OLED灯、激光灯、内饰/外饰灯、智能前大灯系统、夜间成像与热成像技术）</t>
  </si>
  <si>
    <t>https://automechanika-shanghai.hk.messefrankfurt.com/shanghai/zh-cn/exhibitor-search.detail.html/hangzhou-deji-import-and-export-co-ltd.html</t>
  </si>
  <si>
    <t>djparts.en.alibaba.com</t>
  </si>
  <si>
    <t>2024-11-15T08:51:50</t>
  </si>
  <si>
    <t>拱墅区东方茂商业中心2幢6层A01室</t>
  </si>
  <si>
    <t>+86 571 8645 6780</t>
  </si>
  <si>
    <t>truckparts@hzxlqp.ltd</t>
  </si>
  <si>
    <t>+86 571463521</t>
  </si>
  <si>
    <t>杭州得吉进出口有限公司，浙江省 杭州市，拱墅区东方茂商业中心2幢6层A01室，中国</t>
  </si>
  <si>
    <t>杭州得康智能设备有限公司</t>
  </si>
  <si>
    <t>6.2 Q121</t>
  </si>
  <si>
    <t>https://automechanika-shanghai.hk.messefrankfurt.com/shanghai/zh-cn/exhibitor-search.detail.html/hangzhou-dekang-intelligent-equipment-co-ltd.html</t>
  </si>
  <si>
    <t>www.hzdk.com</t>
  </si>
  <si>
    <t>2024-11-06T05:58:12</t>
  </si>
  <si>
    <t>余杭区瓶窑镇彭安路88号得康修复</t>
  </si>
  <si>
    <t>+86 571 8895 2680</t>
  </si>
  <si>
    <t>杭州得康智能设备有限公司，浙江省 杭州市，余杭区瓶窑镇彭安路88号得康修复，311115，中国</t>
  </si>
  <si>
    <t>杭州德朋汽车配件有限公司</t>
  </si>
  <si>
    <t>1: 4.1 C68
2: 4.1 C68</t>
  </si>
  <si>
    <t>https://automechanika-shanghai.hk.messefrankfurt.com/shanghai/zh-cn/exhibitor-search.detail.html/hangzhou-depeng-automotive-parts-co-ltd.html</t>
  </si>
  <si>
    <t>www.truck-part.com.cn</t>
  </si>
  <si>
    <t>2024-11-15T08:50:29</t>
  </si>
  <si>
    <t>下城区环城北路10号</t>
  </si>
  <si>
    <t>+86 57113857148868</t>
  </si>
  <si>
    <t>norris@truck-part.com.cn</t>
  </si>
  <si>
    <t>杭州德朋汽车配件有限公司，浙江省 杭州市，下城区环城北路10号，中国</t>
  </si>
  <si>
    <t>杭州科友汽车零部件有限公司</t>
  </si>
  <si>
    <t>6.1 A10</t>
  </si>
  <si>
    <t>1. 万向节</t>
  </si>
  <si>
    <t>https://automechanika-shanghai.hk.messefrankfurt.com/shanghai/zh-cn/exhibitor-search.detail.html/hangzhou-donray-koyou-auto-parts-manufacturing-co-ltd.html</t>
  </si>
  <si>
    <t>www.koyou.cn</t>
  </si>
  <si>
    <t>2024-11-06T12:07:27</t>
  </si>
  <si>
    <t>萧山区党湾镇镇中村1055号</t>
  </si>
  <si>
    <t>311221</t>
  </si>
  <si>
    <t>+86 571 8289 6773</t>
  </si>
  <si>
    <t>byu@donray.cn</t>
  </si>
  <si>
    <t>+86 571 8289 6772</t>
  </si>
  <si>
    <t>杭州科友汽车零部件有限公司，浙江省 杭州市，萧山区党湾镇镇中村1055号，311221，中国</t>
  </si>
  <si>
    <t>杭州邓斯实业有限公司</t>
  </si>
  <si>
    <t>7.2 B09</t>
  </si>
  <si>
    <t>1. 防滑轮胎罩
2. 雪地轮胎防滑罩
3. 冬季轮胎防滑罩
4. 纺织防滑链
5. 房车用品</t>
  </si>
  <si>
    <t>https://automechanika-shanghai.hk.messefrankfurt.com/shanghai/zh-cn/exhibitor-search.detail.html/hangzhou-dunsi-industrial-co-ltd.html</t>
  </si>
  <si>
    <t>https://dengsisy.1688.com/</t>
  </si>
  <si>
    <t>2024-11-11T04:57:33</t>
  </si>
  <si>
    <t>余杭区仁和街道新桥村</t>
  </si>
  <si>
    <t>311107</t>
  </si>
  <si>
    <t>+86 571 8618 6305</t>
  </si>
  <si>
    <t>dundes@vip.163.com</t>
  </si>
  <si>
    <t>杭州邓斯实业有限公司，浙江省 杭州市，余杭区仁和街道新桥村，311107，中国</t>
  </si>
  <si>
    <t>杭州以诺行汽车科技股份有限公司</t>
  </si>
  <si>
    <t>7.2 H44</t>
  </si>
  <si>
    <t>1. 以诺行
2. 汽车喷漆
3. 汽车维修喷漆
4. 汽车油漆修补
5. 钣金喷漆</t>
  </si>
  <si>
    <t>https://automechanika-shanghai.hk.messefrankfurt.com/shanghai/zh-cn/exhibitor-search.detail.html/hangzhou-enoch-automobile-technology-co-ltd.html</t>
  </si>
  <si>
    <t>www.enoch-car.com</t>
  </si>
  <si>
    <t>余杭区仓前街道向往街1118号欧美金融城美国中心T5-16层</t>
  </si>
  <si>
    <t>311121</t>
  </si>
  <si>
    <t>+86 400 996 0171</t>
  </si>
  <si>
    <t>chengyao@enoch-car.com</t>
  </si>
  <si>
    <t>杭州以诺行汽车科技股份有限公司，浙江省 杭州市，余杭区仓前街道向往街1118号欧美金融城美国中心T5-16层，311121，中国</t>
  </si>
  <si>
    <t>杭州泛乐粘合技术有限公司</t>
  </si>
  <si>
    <t>1: 2.2 C03
2: 2.2 C03</t>
  </si>
  <si>
    <t>6.2 经销商、销售及服务管理（经销商管理系统、专用软件及设备）
7.2 汽车养护（内饰及外饰清洁、高压吸尘器、保养设备、清洁及养护用品、养护气雾剂、养护配件及服务、真空吸尘器）</t>
  </si>
  <si>
    <t>1. 密封胶</t>
  </si>
  <si>
    <t>https://automechanika-shanghai.hk.messefrankfurt.com/shanghai/zh-cn/exhibitor-search.detail.html/hangzhou-fenloc-bondtek-co-ltd.html</t>
  </si>
  <si>
    <t>www.fenloc.com</t>
  </si>
  <si>
    <t>2024-11-11T11:16:03</t>
  </si>
  <si>
    <t>萧山区进化镇岳联村</t>
  </si>
  <si>
    <t>+86 571 8245 2936</t>
  </si>
  <si>
    <t>ljfu@fenloc.com</t>
  </si>
  <si>
    <t>杭州泛乐粘合技术有限公司，浙江省 杭州市，萧山区进化镇岳联村，310000，中国</t>
  </si>
  <si>
    <t>杭州富轮进出口有限公司</t>
  </si>
  <si>
    <t>7.2 D40</t>
  </si>
  <si>
    <t>1. Agricultural wheels
2. Trailer wheels
3. Golf cart wheels
4. ATV/UTV wheels
5. Lawn mower wheels</t>
  </si>
  <si>
    <t>https://automechanika-shanghai.hk.messefrankfurt.com/shanghai/zh-cn/exhibitor-search.detail.html/hangzhou-forlong-impex-co-ltd.html</t>
  </si>
  <si>
    <t>www.forlongwheel.com</t>
  </si>
  <si>
    <t>2024-11-06T03:55:44</t>
  </si>
  <si>
    <t>富阳区富闲路9号银湖创新中心6号九层907 室</t>
  </si>
  <si>
    <t>311422</t>
  </si>
  <si>
    <t>+86 571 6342 9022</t>
  </si>
  <si>
    <t>ginger@forlonggroup.com</t>
  </si>
  <si>
    <t>杭州富轮进出口有限公司，浙江省 杭州市，富阳区富闲路9号银湖创新中心6号九层907 室，311422，中国</t>
  </si>
  <si>
    <t>杭州富阳富春轮胎有限公司</t>
  </si>
  <si>
    <t>7.2 M33</t>
  </si>
  <si>
    <t>1. 丁基胶内胎
2. 橡胶内胎
3. 橡胶垫带
4. 汽车内胎
5. 卡车内胎</t>
  </si>
  <si>
    <t>https://automechanika-shanghai.hk.messefrankfurt.com/shanghai/zh-cn/exhibitor-search.detail.html/hangzhou-fuyang-fuchun-tyre-co-ltd.html</t>
  </si>
  <si>
    <t>www.hzfuchuntyre.com</t>
  </si>
  <si>
    <t>2024-11-06T05:08:05</t>
  </si>
  <si>
    <t>富阳区永昌镇永昌村32号</t>
  </si>
  <si>
    <t>+86 571 6320 3999</t>
  </si>
  <si>
    <t>cj@fuchuntyre.com</t>
  </si>
  <si>
    <t>杭州富阳富春轮胎有限公司 杭州市，富阳区永昌镇永昌村32号，310000，中国</t>
  </si>
  <si>
    <t>Hangzhou Fuyang Jinke Plasticco Ltd</t>
  </si>
  <si>
    <t>1: 7.2 A84
2: 7.2 B84</t>
  </si>
  <si>
    <t>https://automechanika-shanghai.hk.messefrankfurt.com/shanghai/zh-cn/exhibitor-search.detail.html/hangzhou-fuyang-jinke-plasticco-ltd.html</t>
  </si>
  <si>
    <t>www.chinafyjinke.com</t>
  </si>
  <si>
    <t>2024-11-12T09:42:29</t>
  </si>
  <si>
    <t>Zhejiang  Hangzhou</t>
  </si>
  <si>
    <t>Room 107-109, Building 3, No.66 Zhizhongting, Fuchun Street, Fuyang District</t>
  </si>
  <si>
    <t>311499</t>
  </si>
  <si>
    <t>+86 571 6333 8157</t>
  </si>
  <si>
    <t>fyjinke@aliyun.com</t>
  </si>
  <si>
    <t>+86 571 6334 0810</t>
  </si>
  <si>
    <t>杭州富阳诺德液压技术有限公司</t>
  </si>
  <si>
    <t>6.2 C111</t>
  </si>
  <si>
    <t>1. Hydraulic power tools
2. Hydraulic jacks
3. Hydraulic pumps
4. Auto tools
5. Auto repair</t>
  </si>
  <si>
    <t>https://automechanika-shanghai.hk.messefrankfurt.com/shanghai/zh-cn/exhibitor-search.detail.html/hangzhou-fuyang-node-hydraulic-technology-co-ltd.html</t>
  </si>
  <si>
    <t>www.nodehydr.com</t>
  </si>
  <si>
    <t>富阳区银湖街道洪庄</t>
  </si>
  <si>
    <t>311400</t>
  </si>
  <si>
    <t>+86 571 6327 7577</t>
  </si>
  <si>
    <t>sales@nodehydr.com</t>
  </si>
  <si>
    <t>+86 571 6316 8682</t>
  </si>
  <si>
    <t>杭州富阳诺德液压技术有限公司，浙江省 杭州市，富阳区银湖街道洪庄，311400，中国</t>
  </si>
  <si>
    <t>杭州壮钰机械有限公司</t>
  </si>
  <si>
    <t>7.1 H30</t>
  </si>
  <si>
    <t>1. 控制阀
2. 油嘴
3. 电装阀板
4. 阀门</t>
  </si>
  <si>
    <t>https://automechanika-shanghai.hk.messefrankfurt.com/shanghai/zh-cn/exhibitor-search.detail.html/hangzhou-giantrey-machinery-co-ltd.html</t>
  </si>
  <si>
    <t>www.giantrey.com</t>
  </si>
  <si>
    <t>2024-08-22T11:54:18</t>
  </si>
  <si>
    <t>萧山区临浦镇通二村临甬路3号</t>
  </si>
  <si>
    <t>311251</t>
  </si>
  <si>
    <t>+86 571 8277 0097</t>
  </si>
  <si>
    <t>jay@giantrey.com</t>
  </si>
  <si>
    <t>+86 571 8277 0968</t>
  </si>
  <si>
    <t>杭州壮钰机械有限公司，浙江省 杭州市，萧山区临浦镇通二村临甬路3号，311251，中国</t>
  </si>
  <si>
    <t>杭州金日汽车零部件有限公司</t>
  </si>
  <si>
    <t>2.2 H88</t>
  </si>
  <si>
    <t>1. 杭州金日
2. 品质创造价值
3. 原装同质
4. 源头厂家
5. 主机配套企业</t>
  </si>
  <si>
    <t>https://automechanika-shanghai.hk.messefrankfurt.com/shanghai/zh-cn/exhibitor-search.detail.html/hangzhou-golden-sun-autoparts.html</t>
  </si>
  <si>
    <t>www.hzgoldensun.com</t>
  </si>
  <si>
    <t>2024-11-11T05:16:49</t>
  </si>
  <si>
    <t>余杭区塘栖镇康信路603-1号1幢</t>
  </si>
  <si>
    <t>311100</t>
  </si>
  <si>
    <t>624520001@qq.com</t>
  </si>
  <si>
    <t>杭州金日汽车零部件有限公司 杭州市，余杭区塘栖镇康信路603-1号1幢，311100，中国</t>
  </si>
  <si>
    <t>1.1 F107</t>
  </si>
  <si>
    <t>1.1 驾驶系统（发动机、变速箱、动力总成、排气装置）
3.2 车内用品（启动辅助装置、儿童座椅、汽车脚垫、座椅和后备箱垫、车罩、车用床、安全用品、急救箱、警示背心、灭火器、遮阳罩、车用吸尘器）</t>
  </si>
  <si>
    <t>1. 杭州金日
2. 品质创造价值
3. 原装同质
4. 源头厂家</t>
  </si>
  <si>
    <t>https://automechanika-shanghai.hk.messefrankfurt.com/shanghai/zh-cn/exhibitor-search.detail.html/hangzhou-golden-sun-autoparts-coltd.html</t>
  </si>
  <si>
    <t>2024-11-13T06:17:00</t>
  </si>
  <si>
    <t>+86 571 2623 8586</t>
  </si>
  <si>
    <t>+86 571 2623 8585</t>
  </si>
  <si>
    <t>杭州金日汽车零部件有限公司，浙江省 杭州市，余杭区塘栖镇康信路603-1号1幢，311100，中国</t>
  </si>
  <si>
    <t>杭州巨星五金工具有限公司</t>
  </si>
  <si>
    <t>5.2 D99</t>
  </si>
  <si>
    <t>https://automechanika-shanghai.hk.messefrankfurt.com/shanghai/zh-cn/exhibitor-search.detail.html/hangzhou-greatstar-hardware-tools-co-ltd.html</t>
  </si>
  <si>
    <t>www.sheffieldtools.cn</t>
  </si>
  <si>
    <t>2024-10-08T06:01:49</t>
  </si>
  <si>
    <t>上城区九环路35号</t>
  </si>
  <si>
    <t>+86 571 8160 1043</t>
  </si>
  <si>
    <t>jianghong@sheffieldtools.cn</t>
  </si>
  <si>
    <t>杭州巨星五金工具有限公司，浙江省 杭州市，上城区九环路35号，310000，中国</t>
  </si>
  <si>
    <t>杭州涵基汽车配件有限公司</t>
  </si>
  <si>
    <t>7.1 F55</t>
  </si>
  <si>
    <t>1. Auto Wheel hub unit
2. Auto Wheel hub bearing kits
3. Truck wheel hub
4. 涵基
5. HANHUB</t>
  </si>
  <si>
    <t>https://automechanika-shanghai.hk.messefrankfurt.com/shanghai/zh-cn/exhibitor-search.detail.html/hangzhou-hanji-auto-parts-coltd.html</t>
  </si>
  <si>
    <t>www.cahub.com.cn</t>
  </si>
  <si>
    <t>2024-10-16T08:52:03</t>
  </si>
  <si>
    <t>{"0": {"[Social] No": 1, "[Social] Name": "wechat", "[Social] File": "https://exhibitorsearch.hk.messefrankfurt.com/images/original/qrcodes/10000100202401/384072/1729061520187_1849038294.jpg", "[Social] Url": "https://u.wechat.com/EI7nMRkhmjwaw44LgiP7iI4?s=2"}}</t>
  </si>
  <si>
    <t>萧山区钱江农场73021部队内先锋河东路</t>
  </si>
  <si>
    <t>311231</t>
  </si>
  <si>
    <t>+86 571 8378 2966</t>
  </si>
  <si>
    <t>mittyshen@126.com</t>
  </si>
  <si>
    <t>+86 571 8378 2977</t>
  </si>
  <si>
    <t>杭州涵基汽车配件有限公司，浙江省 杭州市，萧山区钱江农场73021部队内先锋河东路，311231，中国</t>
  </si>
  <si>
    <t>Hangzhou Hanrui Industry</t>
  </si>
  <si>
    <t>4.1 D27</t>
  </si>
  <si>
    <t>https://automechanika-shanghai.hk.messefrankfurt.com/shanghai/zh-cn/exhibitor-search.detail.html/hangzhou-hanrui-industry.html</t>
  </si>
  <si>
    <t>www.airsuspensionride.com</t>
  </si>
  <si>
    <t>2024-11-11T08:06:53</t>
  </si>
  <si>
    <t>Zhejiang Hangzhou</t>
  </si>
  <si>
    <t>1328A Xinsheng Village Xinjie Town, Xiaoshan</t>
  </si>
  <si>
    <t>+86 571 8283 2152</t>
  </si>
  <si>
    <t>lavender@wanray.com</t>
  </si>
  <si>
    <t>杭州汉众轴承有限公司</t>
  </si>
  <si>
    <t>7.1 M120</t>
  </si>
  <si>
    <t>1. Hub bearing
2. Hub assembly
3. Hub unit
4. bearing
5. hub</t>
  </si>
  <si>
    <t>https://automechanika-shanghai.hk.messefrankfurt.com/shanghai/zh-cn/exhibitor-search.detail.html/hangzhou-hanzhong-bearing-co-ltd.html</t>
  </si>
  <si>
    <t>2024-08-22T12:19:47</t>
  </si>
  <si>
    <t>萧山区瓜沥镇众安村</t>
  </si>
  <si>
    <t>+86 571 5711 6322</t>
  </si>
  <si>
    <t>hanzhongbearing@163.com</t>
  </si>
  <si>
    <t>杭州汉众轴承有限公司，浙江省 杭州市，萧山区瓜沥镇众安村，311121，中国</t>
  </si>
  <si>
    <t>杭州鸿泉物联网技术股份有限公司</t>
  </si>
  <si>
    <t>5.1 N44</t>
  </si>
  <si>
    <t>1.5 汽车内饰（驾驶舱、按钮、开关、仪表、安全气囊、座椅、车内照明、暖风系统、空调、电子调控装置、内置空滤）
2.3 车辆电气系统（电源、电池、电缆、线束、电缆安装与连接元件、插头、传感器、车载诊断系统、高压系统）
2.4 车舱舒适性电子设备（健康和保健系统、自动空调、座椅加热/座椅通风、电动调节座椅、无钥匙启动系统、控制系统）
2.7 电池管理、热管理
3.6 信息娱乐（多媒体、车载媒体设备、音频和音响系统、导航、集成式服务、车载游戏、娱乐）
4.3 数字化维保（预防性维护、在线诊断、在线升级与服务、远程诊断）
6.5 智能数据处理、客户数据管理（数据分析与管理、数据安全）
6.11 车队管理/汽车租赁/企业用车
8.2 车辆安全系统、驾驶辅助系统
8.4 Connectivity (vehicle to vehicle (V2V), vehicle to infrastructure(V2I), vehicle to cloud (V2C), vehicle to pedestrian (V2P), vehicle to grid (V2G, vehicle to everything (V2X), LTE, functions on demand)</t>
  </si>
  <si>
    <t>1. T-BOX/车载智能终端
2. Tachograph/行车记录仪
3. Instrument cluster/仪表
4. IVI/车载信息娱乐系统
5. Controller/控制器</t>
  </si>
  <si>
    <t>https://automechanika-shanghai.hk.messefrankfurt.com/shanghai/zh-cn/exhibitor-search.detail.html/hangzhou-hopechart-iot-technology-co-ltd.html</t>
  </si>
  <si>
    <t>www.hopechart.com</t>
  </si>
  <si>
    <t>2024-11-12T03:33:12</t>
  </si>
  <si>
    <t>{"0": {"[Social] No": 1, "[Social] Name": "linkedin", "[Social] File": "", "[Social] Url": "https://www.linkedin.com/company/%E6%9D%AD%E5%B7%9E%E9%B8%BF%E6%B3%89%E7%89%A9%E8%81%94%E7%BD%91%E6%8A%80%E6%9C%AF%E8%82%A1%E4%BB%BD%E6%9C%89%E9%99%90%E5%85%AC%E5%8F%B8/?viewAsMember=true"}}</t>
  </si>
  <si>
    <t>滨江区 西兴街道启智街35号（鸿泉大厦）</t>
  </si>
  <si>
    <t>+86 571 8896 3823</t>
  </si>
  <si>
    <t>marketing@hopechart.com</t>
  </si>
  <si>
    <t>杭州鸿泉物联网技术股份有限公司，浙江省 杭州市 滨江区，西兴街道启智街35号（鸿泉大厦），310000，中国</t>
  </si>
  <si>
    <t>滨江区</t>
  </si>
  <si>
    <t>西兴街道启智街35号（鸿泉大厦）</t>
  </si>
  <si>
    <t>杭州华丰巨箭工具有限公司</t>
  </si>
  <si>
    <t>5.2 H94</t>
  </si>
  <si>
    <t>1. 风炮套筒
2. 汽修工具
3. 锂电冲击扳手
4. 新能源工具
5. 工具车组套</t>
  </si>
  <si>
    <t>https://automechanika-shanghai.hk.messefrankfurt.com/shanghai/zh-cn/exhibitor-search.detail.html/hangzhou-huafeng-big-arrow-tools-ltd.html</t>
  </si>
  <si>
    <t>www.hzhftools.com</t>
  </si>
  <si>
    <t>2024-11-06T11:16:55</t>
  </si>
  <si>
    <t>萧山区义桥镇民湘路88号</t>
  </si>
  <si>
    <t>+86 571 8243 0880</t>
  </si>
  <si>
    <t>840157903@qq.com</t>
  </si>
  <si>
    <t>杭州华丰巨箭工具有限公司，浙江省 杭州市，萧山区义桥镇民湘路88号，311256，中国</t>
  </si>
  <si>
    <t>杭州市华吉达汽配有限公司</t>
  </si>
  <si>
    <t>6.1 D59</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</si>
  <si>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t>
  </si>
  <si>
    <t>1. CHINESE AUTO PARTS
2. SPARE PARTS
3. ENGINE PARTS
4. BODY PARTS
5. TRUCK PARTS</t>
  </si>
  <si>
    <t>https://automechanika-shanghai.hk.messefrankfurt.com/shanghai/zh-cn/exhibitor-search.detail.html/hangzhou-huajida-auto-parts-co-ltd.html</t>
  </si>
  <si>
    <t>www.hjdqp.com</t>
  </si>
  <si>
    <t>2024-09-19T05:27:50</t>
  </si>
  <si>
    <t>下城区康宁路5号</t>
  </si>
  <si>
    <t>+86 571 8776 2329</t>
  </si>
  <si>
    <t>hjdqp003@hjdqp.cnet</t>
  </si>
  <si>
    <t>+86 571 8688 2894</t>
  </si>
  <si>
    <t>杭州市华吉达汽配有限公司，浙江省 杭州市，下城区康宁路5号，310022，中国</t>
  </si>
  <si>
    <t>杭州江信液压科技有限公司</t>
  </si>
  <si>
    <t>6.1 B11</t>
  </si>
  <si>
    <t>https://automechanika-shanghai.hk.messefrankfurt.com/shanghai/zh-cn/exhibitor-search.detail.html/hangzhou-jiangxin-hydraulic-technology-co-ltd.html</t>
  </si>
  <si>
    <t>2024-11-11T06:10:12</t>
  </si>
  <si>
    <t>富阳区东洲街道红旗村</t>
  </si>
  <si>
    <t>314000</t>
  </si>
  <si>
    <t>+86 571 8764 7727</t>
  </si>
  <si>
    <t>info@threeriver-autoparts.com</t>
  </si>
  <si>
    <t>杭州江信液压科技有限公司，浙江省 杭州市，富阳区东洲街道红旗村，314000，中国</t>
  </si>
  <si>
    <t>杭州嘉拓汽车零部件有限公司</t>
  </si>
  <si>
    <t>1.1 H20</t>
  </si>
  <si>
    <t>1. 刹车片
2. 刹车蹄
3. 大巴片
4. 来令片
5. 刹车系统配件</t>
  </si>
  <si>
    <t>https://automechanika-shanghai.hk.messefrankfurt.com/shanghai/zh-cn/exhibitor-search.detail.html/hangzhou-jiatuo-auto-parts-coltd.html</t>
  </si>
  <si>
    <t>www.jakkobrakes.com</t>
  </si>
  <si>
    <t>滨江区浦沿街道江南大道3778号</t>
  </si>
  <si>
    <t>+86 571 8581 4969</t>
  </si>
  <si>
    <t>info@jakko.com</t>
  </si>
  <si>
    <t>+86 571 8601 0231</t>
  </si>
  <si>
    <t>杭州嘉拓汽车零部件有限公司，浙江省 杭州市，滨江区浦沿街道江南大道3778号，310000，中国</t>
  </si>
  <si>
    <t>杭州杰配汽车零部件有限公司</t>
  </si>
  <si>
    <t>7.1 H68</t>
  </si>
  <si>
    <t>https://automechanika-shanghai.hk.messefrankfurt.com/shanghai/zh-cn/exhibitor-search.detail.html/hangzhou-jiepei-automobile-parts-co-ltd.html</t>
  </si>
  <si>
    <t>www.jnpparts.com</t>
  </si>
  <si>
    <t>2024-11-15T08:52:18</t>
  </si>
  <si>
    <t>余杭区仁和镇新桥村新桥头1-1号1幢二楼</t>
  </si>
  <si>
    <t>310001</t>
  </si>
  <si>
    <t>+86 571 8614 0787</t>
  </si>
  <si>
    <t>info@jnpparts.com</t>
  </si>
  <si>
    <t>杭州杰配汽车零部件有限公司，浙江省 杭州市，余杭区仁和镇新桥村新桥头1-1号1幢二楼，310001，中国</t>
  </si>
  <si>
    <t>杭州君捍科技有限公司</t>
  </si>
  <si>
    <t>5.2 D75</t>
  </si>
  <si>
    <t>1. Car Lift
2. Scissor Lift
3. Tire Changer
4. Wheel Balancer
5. Wheel Aligner</t>
  </si>
  <si>
    <t>https://automechanika-shanghai.hk.messefrankfurt.com/shanghai/zh-cn/exhibitor-search.detail.html/hangzhou-johnham-techonology-co-ltd.html</t>
  </si>
  <si>
    <t>www.johnham.com.cn</t>
  </si>
  <si>
    <t>2024-11-12T08:47:17</t>
  </si>
  <si>
    <t>{"0": {"[Social] No": 1, "[Social] Name": "wechat", "[Social] File": "https://exhibitorsearch.hk.messefrankfurt.com/images/original/qrcodes/10000100202401/383641/1731288388667_3999013363.jpg", "[Social] Url": "https://u.wechat.com/MAHgDd_HY3Qux-Cd2QHp_rs"}}</t>
  </si>
  <si>
    <t>临安区青山湖街道越秀星汇中心1(1幢3306)</t>
  </si>
  <si>
    <t>311399</t>
  </si>
  <si>
    <t>+86 571 6376 4612</t>
  </si>
  <si>
    <t>info@johnham-tech.com</t>
  </si>
  <si>
    <t>杭州君捍科技有限公司，浙江省 杭州市，临安区青山湖街道越秀星汇中心1(1幢3306)，311399，中国</t>
  </si>
  <si>
    <t>Hangzhou Jundi Drive Shaft Machinery Co Ltd</t>
  </si>
  <si>
    <t>6.1 F17-1</t>
  </si>
  <si>
    <t>https://automechanika-shanghai.hk.messefrankfurt.com/shanghai/zh-cn/exhibitor-search.detail.html/hangzhou-jundi-drive-shaft-machinery-co-ltd.html</t>
  </si>
  <si>
    <t>www.fiadi.cn</t>
  </si>
  <si>
    <t>2024-11-06T21:09:58</t>
  </si>
  <si>
    <t>Hangzhou</t>
  </si>
  <si>
    <t>Yuansan Road No 308, Guali Town, Xiaoshan District</t>
  </si>
  <si>
    <t>+86 571 8260 4958</t>
  </si>
  <si>
    <t>sales@fiadi.cn</t>
  </si>
  <si>
    <t>Hangzhou Justone Industry</t>
  </si>
  <si>
    <t>6.1 C96</t>
  </si>
  <si>
    <t>1. shock absorber
2. seat damper</t>
  </si>
  <si>
    <t>https://automechanika-shanghai.hk.messefrankfurt.com/shanghai/zh-cn/exhibitor-search.detail.html/hangzhou-justone-industry-co-ltd.html</t>
  </si>
  <si>
    <t>www.justoneshox.com</t>
  </si>
  <si>
    <t>2024-11-13T03:35:42</t>
  </si>
  <si>
    <t>No.480 Xingqi Road, Linping Economic And Technology Development Zone, Linping</t>
  </si>
  <si>
    <t>+86 571 8926 6713</t>
  </si>
  <si>
    <t>dww@justoneshox.com</t>
  </si>
  <si>
    <t>杭州康新轴承制造有限公司</t>
  </si>
  <si>
    <t>1.1 D103</t>
  </si>
  <si>
    <t>1. 离合器分离轴承
2. 卡车轴承
3. 汽车轴承
4. 涨紧轮</t>
  </si>
  <si>
    <t>https://automechanika-shanghai.hk.messefrankfurt.com/shanghai/zh-cn/exhibitor-search.detail.html/hangzhou-kangxin-bearing-manufature-co-ltd.html</t>
  </si>
  <si>
    <t>www.cnkxb.com</t>
  </si>
  <si>
    <t>萧山区蜀山街道吉利路7号</t>
  </si>
  <si>
    <t>311203</t>
  </si>
  <si>
    <t>+86 571 8270 2811</t>
  </si>
  <si>
    <t>snrch@163.com</t>
  </si>
  <si>
    <t>+86 571 8239 3555</t>
  </si>
  <si>
    <t>杭州康新轴承制造有限公司，浙江省 杭州市，萧山区蜀山街道吉利路7号，311203，中国</t>
  </si>
  <si>
    <t>杭州卡普汽车零部件有限公司</t>
  </si>
  <si>
    <t>1.1 N117</t>
  </si>
  <si>
    <t>1. Airbag Clock Spring
2. Airbag Spiral Cable
3. Air bag Steering Angle Sensor
4. Turbo Valve
5. Solenoid Valve</t>
  </si>
  <si>
    <t>https://automechanika-shanghai.hk.messefrankfurt.com/shanghai/zh-cn/exhibitor-search.detail.html/hangzhou-kapaco-automotive-parts-co-ltd.html</t>
  </si>
  <si>
    <t>www.kapaco.com</t>
  </si>
  <si>
    <t>2024-11-06T10:28:21</t>
  </si>
  <si>
    <t>萧山闻堰镇隐龙湾2-2-302</t>
  </si>
  <si>
    <t>+86 571 8901 2321</t>
  </si>
  <si>
    <t>5911702722@qq.com</t>
  </si>
  <si>
    <t>杭州卡普汽车零部件有限公司，浙江省 杭州市，萧山闻堰镇隐龙湾2-2-302，311258，中国</t>
  </si>
  <si>
    <t>杭州锐和机械制造有限公司</t>
  </si>
  <si>
    <t>1: 6.2 N17
2: 6.2 N17</t>
  </si>
  <si>
    <t>1. 灯</t>
  </si>
  <si>
    <t>https://automechanika-shanghai.hk.messefrankfurt.com/shanghai/zh-cn/exhibitor-search.detail.html/hangzhou-keen-tech-manufacturing-coltd.html</t>
  </si>
  <si>
    <t>www.kingchina.cn</t>
  </si>
  <si>
    <t>2024-11-14T02:52:38</t>
  </si>
  <si>
    <t>临平区星桥北路68号3号楼3楼</t>
  </si>
  <si>
    <t>352000</t>
  </si>
  <si>
    <t>+86 57118268139185</t>
  </si>
  <si>
    <t>wh@kingchina.cn</t>
  </si>
  <si>
    <t>杭州锐和机械制造有限公司，浙江省 杭州市，临平区星桥北路68号3号楼3楼，352000，中国</t>
  </si>
  <si>
    <t>杭州科峰轴承有限公司</t>
  </si>
  <si>
    <t>6.1 A31</t>
  </si>
  <si>
    <t>1. 轮毂轴承
2. 轮毂单元
3. 轮毂修理包
4. 农机单元</t>
  </si>
  <si>
    <t>https://automechanika-shanghai.hk.messefrankfurt.com/shanghai/zh-cn/exhibitor-search.detail.html/hangzhou-kefeng-bearing-co-ltd.html</t>
  </si>
  <si>
    <t>www.hzkfzc.com</t>
  </si>
  <si>
    <t>2024-11-11T12:01:49</t>
  </si>
  <si>
    <t>萧山区瓜沥镇园五路372号</t>
  </si>
  <si>
    <t>311245</t>
  </si>
  <si>
    <t>+86 571 8260 2170</t>
  </si>
  <si>
    <t>stevenlyu@hzkfzc.com</t>
  </si>
  <si>
    <t>杭州科峰轴承有限公司，浙江省 杭州市，萧山区瓜沥镇园五路372号，311245，中国</t>
  </si>
  <si>
    <t>杭州力易欧工具有限公司</t>
  </si>
  <si>
    <t>5.2 A71</t>
  </si>
  <si>
    <t>1. TOOL BAG
2. AUTOMOTIVE TOOLS
3. MAGNETIC TOOLS</t>
  </si>
  <si>
    <t>https://automechanika-shanghai.hk.messefrankfurt.com/shanghai/zh-cn/exhibitor-search.detail.html/hangzhou-leo-tools-co-ltd.html</t>
  </si>
  <si>
    <t>www.autorepair-tools.com</t>
  </si>
  <si>
    <t>萧山区楼塔镇大同三村</t>
  </si>
  <si>
    <t>311266</t>
  </si>
  <si>
    <t>+86 571 8213 3121</t>
  </si>
  <si>
    <t>38353145@qq.com</t>
  </si>
  <si>
    <t>杭州力易欧工具有限公司，浙江省 杭州市，萧山区楼塔镇大同三村，311266，中国</t>
  </si>
  <si>
    <t>杭州连嘉商贸有限公司</t>
  </si>
  <si>
    <t>6.1 N93</t>
  </si>
  <si>
    <t>1. 汽车摩托车配件
2. 汽车装潢用品
3. 汽车维修保养设备
4. 车用电子通信产品及配件</t>
  </si>
  <si>
    <t>https://automechanika-shanghai.hk.messefrankfurt.com/shanghai/zh-cn/exhibitor-search.detail.html/hangzhou-lianjia-trading-co-ltd.html</t>
  </si>
  <si>
    <t>2024-11-11T06:25:13</t>
  </si>
  <si>
    <t>钱塘区工业园区518号</t>
  </si>
  <si>
    <t>310018</t>
  </si>
  <si>
    <t>+86 571 8782 8581</t>
  </si>
  <si>
    <t>123200219@qq.com</t>
  </si>
  <si>
    <t>杭州连嘉商贸有限公司 杭州市，钱塘区工业园区518号，310018，中国</t>
  </si>
  <si>
    <t>杭州立弗挺机械有限公司</t>
  </si>
  <si>
    <t>2.2 B04</t>
  </si>
  <si>
    <t>1. 门桥</t>
  </si>
  <si>
    <t>https://automechanika-shanghai.hk.messefrankfurt.com/shanghai/zh-cn/exhibitor-search.detail.html/hangzhou-lifting-machinery-co-ltd.html</t>
  </si>
  <si>
    <t>www.x-height.com.cn</t>
  </si>
  <si>
    <t>2024-11-11T07:58:07</t>
  </si>
  <si>
    <t>萧山区新塘街道朝阳车业</t>
  </si>
  <si>
    <t>311201</t>
  </si>
  <si>
    <t>+86 571 8358 2759</t>
  </si>
  <si>
    <t>sales@x-height.com.cn</t>
  </si>
  <si>
    <t>杭州立弗挺机械有限公司，浙江省 杭州市，萧山区新塘街道朝阳车业，311201，中国</t>
  </si>
  <si>
    <t>杭州临安安达机械有限公司</t>
  </si>
  <si>
    <t>7.1 M74</t>
  </si>
  <si>
    <t>1. 止推片
2. 垫片
3. 衬套
4. 轴瓦</t>
  </si>
  <si>
    <t>https://automechanika-shanghai.hk.messefrankfurt.com/shanghai/zh-cn/exhibitor-search.detail.html/hangzhou-lin-an-anda-machinery-co-ltd.html</t>
  </si>
  <si>
    <t>2024-11-11T07:14:19</t>
  </si>
  <si>
    <t>{"0": {"[Social] No": 1, "[Social] Name": "wechat", "[Social] File": "https://exhibitorsearch.hk.messefrankfurt.com/images/original/qrcodes/10000100202401/400533/1729156606484_1225068769.jpg", "[Social] Url": "https://u.wechat.com/EJVhnZfO3DSbrre6wqQkS5Y?s=1"}}</t>
  </si>
  <si>
    <t>临安区高虹镇虹桥村高乐6号</t>
  </si>
  <si>
    <t>311300</t>
  </si>
  <si>
    <t>+86 571 6366 5060</t>
  </si>
  <si>
    <t>anda11988@vip.163.com</t>
  </si>
  <si>
    <t>+86 571 6109 5233</t>
  </si>
  <si>
    <t>杭州临安安达机械有限公司，浙江省 杭州市，临安区高虹镇虹桥村高乐6号，311300，中国</t>
  </si>
  <si>
    <t>Hangzhou Lin&amp;#39;An Bozhan Automotive Supplies Co Ltd</t>
  </si>
  <si>
    <t>2.2 A30</t>
  </si>
  <si>
    <t>https://automechanika-shanghai.hk.messefrankfurt.com/shanghai/zh-cn/exhibitor-search.detail.html/hangzhou-linan-bozhan-automotive-supplies-co-ltd.html</t>
  </si>
  <si>
    <t>bozhanqcyp.1688.com</t>
  </si>
  <si>
    <t>2024-11-11T07:25:29</t>
  </si>
  <si>
    <t>No. 509, Qixiang Road, Hengshan Industrial Park, Yuqian Town, Linan District</t>
  </si>
  <si>
    <t>311311</t>
  </si>
  <si>
    <t>Hangzhou Li Yi Bearing Co Ltd</t>
  </si>
  <si>
    <t>1.1 M91</t>
  </si>
  <si>
    <t>https://automechanika-shanghai.hk.messefrankfurt.com/shanghai/zh-cn/exhibitor-search.detail.html/hangzhou-li-yi-bearing-co-ltd.html</t>
  </si>
  <si>
    <t>www.hzlybearing.com</t>
  </si>
  <si>
    <t>2024-11-15T08:52:08</t>
  </si>
  <si>
    <t>No.9, 1St Pugong Road, Puyang Town, Xiaoshan District</t>
  </si>
  <si>
    <t>311215</t>
  </si>
  <si>
    <t>+86 571 8286 9576</t>
  </si>
  <si>
    <t>910672150@qq.com</t>
  </si>
  <si>
    <t>+86 571 8260 4692</t>
  </si>
  <si>
    <t>杭州神力汽车部件有限公司</t>
  </si>
  <si>
    <t>8.2 K60</t>
  </si>
  <si>
    <t>1. Stainless steel, titanium alloy, carbon fiber exhaust system and performance and tuning parts
2. Aluminum alloy intake system
3. SAE J2582 Standard high silicon molybdenum alloy casting exhaust manifolds
4. Aluminum A356-T6 automobile oil pans
5. Special Ceramic Coating Radiators</t>
  </si>
  <si>
    <t>https://automechanika-shanghai.hk.messefrankfurt.com/shanghai/zh-cn/exhibitor-search.detail.html/hangzhou-magic-power-racing-parts-ltd.html</t>
  </si>
  <si>
    <t>www.mgpracing.en.alibaba.com</t>
  </si>
  <si>
    <t>2024-09-29T09:13:14</t>
  </si>
  <si>
    <t>{"0": {"[Social] No": 1, "[Social] Name": "wechat", "[Social] File": "https://exhibitorsearch.hk.messefrankfurt.com/images/original/qrcodes/10000100202401/383332/1727593992142_1339961085.png", "[Social] Url": "https://mgpracing.en.alibaba.com/index.html?spm=a2700.icbuShop.88.11.308251ecybqYN0"}}</t>
  </si>
  <si>
    <t>上城区丁桥镇同协路28号玉锦工业园内5幢副楼3楼</t>
  </si>
  <si>
    <t>310021</t>
  </si>
  <si>
    <t>+86 571 8836 0096</t>
  </si>
  <si>
    <t>mgpsales1@mgpracing.cn</t>
  </si>
  <si>
    <t>+86 571 8836 0097</t>
  </si>
  <si>
    <t>杭州神力汽车部件有限公司，浙江省 杭州市，上城区丁桥镇同协路28号玉锦工业园内5幢副楼3楼，310021，中国</t>
  </si>
  <si>
    <t>Hangzhou Maiba Engine Bearing Co Ltd</t>
  </si>
  <si>
    <t>1.1 N58</t>
  </si>
  <si>
    <t>1. engine bearing, ,
2. bushing
3. thrust washer</t>
  </si>
  <si>
    <t>https://automechanika-shanghai.hk.messefrankfurt.com/shanghai/zh-cn/exhibitor-search.detail.html/hangzhou-maiba-engine-bearing-co-ltd.html</t>
  </si>
  <si>
    <t>www.mibabearing.com</t>
  </si>
  <si>
    <t>2024-11-06T14:41:56</t>
  </si>
  <si>
    <t>No.448 Jingcheng Road, Hengcun Towm</t>
  </si>
  <si>
    <t>311502</t>
  </si>
  <si>
    <t>+86 571 5698 3612</t>
  </si>
  <si>
    <t>hbbc8@aliyun.com</t>
  </si>
  <si>
    <t>杭州麦凯拉汽车零部件有限公司</t>
  </si>
  <si>
    <t>8.2 D88</t>
  </si>
  <si>
    <t>1. 汽车方向盘盖板 Car Steering Wheel Cover
2. 汽车水晶档把 Gear Shift Knob
3. 汽车启动按键 Engine Start Button
4. 汽车多媒体旋钮 IDrive Multimedia Knob
5. 汽车排气头段 Car Exhaust Front Pipe</t>
  </si>
  <si>
    <t>https://automechanika-shanghai.hk.messefrankfurt.com/shanghai/zh-cn/exhibitor-search.detail.html/hangzhou-maikaila-auto-parts-co-ltd.html</t>
  </si>
  <si>
    <t>www.mankaleilab.com</t>
  </si>
  <si>
    <t>2024-09-25T23:01:44</t>
  </si>
  <si>
    <t>余杭区仁和街道洛阳路1号产业园内4号楼1层101室102室</t>
  </si>
  <si>
    <t>+86 571 8901 2019</t>
  </si>
  <si>
    <t>zhongya@mankaleilab.com</t>
  </si>
  <si>
    <t>杭州麦凯拉汽车零部件有限公司，浙江省 杭州市，余杭区仁和街道洛阳路1号产业园内4号楼1层101室102室，310000，中国</t>
  </si>
  <si>
    <t>杭州脉西科技有限公司</t>
  </si>
  <si>
    <t>7.1 B113</t>
  </si>
  <si>
    <t>https://automechanika-shanghai.hk.messefrankfurt.com/shanghai/zh-cn/exhibitor-search.detail.html/hangzhou-mass-technology-co-ltd.html</t>
  </si>
  <si>
    <t>2024-11-15T08:58:04</t>
  </si>
  <si>
    <t>拱墅区康园路16号隽维中心C幢326</t>
  </si>
  <si>
    <t>310015</t>
  </si>
  <si>
    <t>+86 571 8801 6866</t>
  </si>
  <si>
    <t>julia@massautoparts.com</t>
  </si>
  <si>
    <t>+86 571880166</t>
  </si>
  <si>
    <t>杭州脉西科技有限公司，浙江省 杭州市，拱墅区康园路16号隽维中心C幢326，310015，中国</t>
  </si>
  <si>
    <t>杭州美豪工具有限公司</t>
  </si>
  <si>
    <t>5.2 M112</t>
  </si>
  <si>
    <t>1. 汽修工具
2. 螺纹修复工具
3. 油底壳螺丝修复工具
4. 氧传感套筒
5. 螺丝取出器</t>
  </si>
  <si>
    <t>https://automechanika-shanghai.hk.messefrankfurt.com/shanghai/zh-cn/exhibitor-search.detail.html/hangzhou-meihao-tools-co-ltd.html</t>
  </si>
  <si>
    <t>2024-11-06T04:17:45</t>
  </si>
  <si>
    <t>萧山区河上镇大桥村</t>
  </si>
  <si>
    <t>+86 571 8786 3601</t>
  </si>
  <si>
    <t>eddy-chen@meihao-tools.com</t>
  </si>
  <si>
    <t>杭州美豪工具有限公司，浙江省 杭州市，萧山区河上镇大桥村，311203，中国</t>
  </si>
  <si>
    <t>Hangzhou Meiri Auto Parts Co., Ltd.</t>
  </si>
  <si>
    <t>4.1 B117</t>
  </si>
  <si>
    <t>1. 荣威
2. 名爵
3. 传祺
4. 埃安
5. 大通</t>
  </si>
  <si>
    <t>https://automechanika-shanghai.hk.messefrankfurt.com/shanghai/zh-cn/exhibitor-search.detail.html/hangzhou-meiri-auto-parts-co-ltd.html</t>
  </si>
  <si>
    <t>2024-10-28T04:37:36</t>
  </si>
  <si>
    <t>{"0": {"[Social] No": 1, "[Social] Name": "wechat", "[Social] File": "https://exhibitorsearch.hk.messefrankfurt.com/images/original/qrcodes/10000100202401/395096/1730086647120_3258638261.png", "[Social] Url": "https://u.wechat.com/EJjANL0FXxiOqh7DYW7lqGw?s=2"}}</t>
  </si>
  <si>
    <t>Yunsha Industrial Park, Xiasha 14th Street, Qiantang District</t>
  </si>
  <si>
    <t>+86 571 8680 0612</t>
  </si>
  <si>
    <t>2853822783@qq.com</t>
  </si>
  <si>
    <t>杭州墨轩汽车配件有限公司</t>
  </si>
  <si>
    <t>4.1 K99</t>
  </si>
  <si>
    <t>1. Wheel bearing
2. Wheel bearing kits
3. Wheel hub assembly
4. Concentric slave cylinders
5. Tensioner</t>
  </si>
  <si>
    <t>https://automechanika-shanghai.hk.messefrankfurt.com/shanghai/zh-cn/exhibitor-search.detail.html/hangzhou-motion-auto-parts-co-ltd.html</t>
  </si>
  <si>
    <t>www.mapc-bearing.com</t>
  </si>
  <si>
    <t>2024-11-15T08:52:47</t>
  </si>
  <si>
    <t>萧山区博地中心C座2808室</t>
  </si>
  <si>
    <t>+86 571 8286 4116</t>
  </si>
  <si>
    <t>gino@mapc-bearing.com</t>
  </si>
  <si>
    <t>+86 571 8373 8803</t>
  </si>
  <si>
    <t>杭州墨轩汽车配件有限公司 杭州市，萧山区博地中心C座2808室，310000，中国</t>
  </si>
  <si>
    <t>杭州新世纪万向节有限公司</t>
  </si>
  <si>
    <t>6.1 A16</t>
  </si>
  <si>
    <t>1. UNIVERSAL JOINT
2. UJ CROSS BODY
3. UJ CROSS CUP
4. NEEDLE ROLLER BEARINGS</t>
  </si>
  <si>
    <t>https://automechanika-shanghai.hk.messefrankfurt.com/shanghai/zh-cn/exhibitor-search.detail.html/hang-zhou-new-century-universal-joint-co-ltd.html</t>
  </si>
  <si>
    <t>www.xsjbearing.com</t>
  </si>
  <si>
    <t>2024-11-11T06:52:48</t>
  </si>
  <si>
    <t>萧山区瓜沥镇解放村</t>
  </si>
  <si>
    <t>+86 571 8253 9827</t>
  </si>
  <si>
    <t>angela@xsjbearing.com</t>
  </si>
  <si>
    <t>杭州新世纪万向节有限公司，浙江省 杭州市，萧山区瓜沥镇解放村，311245，中国</t>
  </si>
  <si>
    <t>杭州万途司瑞五金工具有限公司</t>
  </si>
  <si>
    <t>7.2 A18</t>
  </si>
  <si>
    <t>1. 补胎工具 Tire repair kit
2. 补胎工具  Tire repair kit
3. 行李网 Cargo net
4. 拉紧器  Ratchet tire down
5. 行李绳 Bungee cords</t>
  </si>
  <si>
    <t>https://automechanika-shanghai.hk.messefrankfurt.com/shanghai/zh-cn/exhibitor-search.detail.html/hangzhou-one-two-three-go-hardware-tool-co-ltd.html</t>
  </si>
  <si>
    <t>2024-10-28T09:55:37</t>
  </si>
  <si>
    <t>建德市梅城镇南峰开发区巽峰路1号</t>
  </si>
  <si>
    <t>311604</t>
  </si>
  <si>
    <t>+86 571 6414 7217</t>
  </si>
  <si>
    <t>dongfangwj2006@163.com</t>
  </si>
  <si>
    <t>+86 571 6414 7218</t>
  </si>
  <si>
    <t>杭州万途司瑞五金工具有限公司，浙江省 杭州市，建德市梅城镇南峰开发区巽峰路1号，311604，中国</t>
  </si>
  <si>
    <t>杭州帕杰特汽车配件有限公司</t>
  </si>
  <si>
    <t>7.1 M25</t>
  </si>
  <si>
    <t>https://automechanika-shanghai.hk.messefrankfurt.com/shanghai/zh-cn/exhibitor-search.detail.html/hangzhou-pajiete-auto-parts-co-ltd.html</t>
  </si>
  <si>
    <t>www.pjt-parts.com</t>
  </si>
  <si>
    <t>2024-08-22T12:10:34</t>
  </si>
  <si>
    <t>萧山区经济技术开发区桥南区块鸿达路287号</t>
  </si>
  <si>
    <t>+86 571 8245 8949</t>
  </si>
  <si>
    <t>maggie@pjtauto.com</t>
  </si>
  <si>
    <t>+86 571 8245 8775</t>
  </si>
  <si>
    <t>杭州帕杰特汽车配件有限公司，浙江省 杭州市，萧山区经济技术开发区桥南区块鸿达路287号，311200，中国</t>
  </si>
  <si>
    <t>杭州镨顺科技有限公司</t>
  </si>
  <si>
    <t>5.2 Q22</t>
  </si>
  <si>
    <t>1. 汽修工具
2. 维修工具
3. 气动工具
4. 气动连体批
5. 连体批头</t>
  </si>
  <si>
    <t>https://automechanika-shanghai.hk.messefrankfurt.com/shanghai/zh-cn/exhibitor-search.detail.html/hangzhou-pushun-technology-co-ltd.html</t>
  </si>
  <si>
    <t>2024-10-28T08:20:08</t>
  </si>
  <si>
    <t>萧山区河上镇祥利村265号</t>
  </si>
  <si>
    <t>+86 0571</t>
  </si>
  <si>
    <t>hzxshyc721@163.com</t>
  </si>
  <si>
    <t>杭州镨顺科技有限公司，浙江省 杭州市，萧山区河上镇祥利村265号，311265，中国</t>
  </si>
  <si>
    <t>杭州雷迪克节能科技股份有限公司</t>
  </si>
  <si>
    <t>7.1 H38</t>
  </si>
  <si>
    <t>https://automechanika-shanghai.hk.messefrankfurt.com/shanghai/zh-cn/exhibitor-search.detail.html/hangzhou-radical-energy-saving-technology-co-ltd.html</t>
  </si>
  <si>
    <t>www.radical.cn</t>
  </si>
  <si>
    <t>2024-08-21T11:12:04</t>
  </si>
  <si>
    <t>萧山经济技术开发区桥南区春潮路89号</t>
  </si>
  <si>
    <t>+86 571 2280 6153</t>
  </si>
  <si>
    <t>sales22@radical.cn</t>
  </si>
  <si>
    <t>+86 571 2291 1950</t>
  </si>
  <si>
    <t>杭州雷迪克节能科技股份有限公司，浙江省 杭州市，萧山经济技术开发区桥南区春潮路89号，311231，中国</t>
  </si>
  <si>
    <t>杭州锐迈工具有限公司</t>
  </si>
  <si>
    <t>6.2 M48</t>
  </si>
  <si>
    <t>1. 工业级扭力扳手
2. 视窗式扭矩扳手
3. 专业级扭力扳手
4. 棘轮扳手
5. 扭矩扳手组合工具</t>
  </si>
  <si>
    <t>https://automechanika-shanghai.hk.messefrankfurt.com/shanghai/zh-cn/exhibitor-search.detail.html/hangzhou-rayman-tools-coltd.html</t>
  </si>
  <si>
    <t>www.raymantools.com</t>
  </si>
  <si>
    <t>2024-10-16T05:37:32</t>
  </si>
  <si>
    <t>{"0": {"[Social] No": 1, "[Social] Name": "wechat", "[Social] File": "https://exhibitorsearch.hk.messefrankfurt.com/images/original/qrcodes/10000100202401/395238/1726737773522_46837380.jpg", "[Social] Url": "https://u.wechat.com/EBJwXyRFUw90VkWGZAvlmaA?s=2"}}</t>
  </si>
  <si>
    <t>萧山区浦阳镇十三房村369号</t>
  </si>
  <si>
    <t>311255</t>
  </si>
  <si>
    <t>+86 571 8285 9629</t>
  </si>
  <si>
    <t>sales@raymantools.com</t>
  </si>
  <si>
    <t>杭州锐迈工具有限公司，浙江省 杭州市，萧山区浦阳镇十三房村369号，311255，中国</t>
  </si>
  <si>
    <t>杭州仁源汽配有限公司</t>
  </si>
  <si>
    <t>7.1 H115</t>
  </si>
  <si>
    <t>1. Wheel HUB bearing
2. Wheel Hub Units
3. 汽车轮毂轴承单元
4. 轮毂单元
5. 轮毂轴承单元</t>
  </si>
  <si>
    <t>https://automechanika-shanghai.hk.messefrankfurt.com/shanghai/zh-cn/exhibitor-search.detail.html/hangzhou-renyuan-automobile-fitting-co-ltd.html</t>
  </si>
  <si>
    <t>www.hzryqp.com</t>
  </si>
  <si>
    <t>2024-11-11T07:29:18</t>
  </si>
  <si>
    <t>311227</t>
  </si>
  <si>
    <t>+86 517 8283 5660</t>
  </si>
  <si>
    <t>botao@hzryqp.com</t>
  </si>
  <si>
    <t>+86 517 8260 2339</t>
  </si>
  <si>
    <t>杭州仁源汽配有限公司 No City，无，311227，中国</t>
  </si>
  <si>
    <t>Hangzhou Rock Machinery Manufacture Co Ltd</t>
  </si>
  <si>
    <t>1.1 M122</t>
  </si>
  <si>
    <t>1. winch
2. bumper</t>
  </si>
  <si>
    <t>https://automechanika-shanghai.hk.messefrankfurt.com/shanghai/zh-cn/exhibitor-search.detail.html/hangzhou-rock-machinery-manufacture-coltd.html</t>
  </si>
  <si>
    <t>www.rockwinch.com</t>
  </si>
  <si>
    <t>2024-11-11T06:25:32</t>
  </si>
  <si>
    <t>No.1 First Road, Dongzhou Industrial Zone. Fuyang</t>
  </si>
  <si>
    <t>+86 571 8719 1226</t>
  </si>
  <si>
    <t>rockwinch@gmail.com</t>
  </si>
  <si>
    <t>杭州三上进出口有限公司</t>
  </si>
  <si>
    <t>2.2 C101</t>
  </si>
  <si>
    <t>https://automechanika-shanghai.hk.messefrankfurt.com/shanghai/zh-cn/exhibitor-search.detail.html/hangzhou-sanshang-import-and-export-co-ltd.html</t>
  </si>
  <si>
    <t>www.tritopcorp.com</t>
  </si>
  <si>
    <t>2024-11-11T08:08:42</t>
  </si>
  <si>
    <t>萧山区戴村镇郁家山下村401号园区无忧</t>
  </si>
  <si>
    <t>+86 571 5965 4945</t>
  </si>
  <si>
    <t>jonesyu@tritopcorp.com</t>
  </si>
  <si>
    <t>杭州三上进出口有限公司，浙江省 杭州市，萧山区戴村镇郁家山下村401号园区无忧，311256，中国</t>
  </si>
  <si>
    <t>杭州新剑机电传动股份有限公司</t>
  </si>
  <si>
    <t>5.1 D35</t>
  </si>
  <si>
    <t>1. 新剑机电传动
2. 直线电驱动关节
3. 行星滚柱丝杠
4. 座椅水平驱动器
5. 解决方案供应商</t>
  </si>
  <si>
    <t>https://automechanika-shanghai.hk.messefrankfurt.com/shanghai/zh-cn/exhibitor-search.detail.html/hangzhou-seenpin-electromechanical-transmission-co-ltd.html</t>
  </si>
  <si>
    <t>www.seenpin.com</t>
  </si>
  <si>
    <t>2024-11-11T05:13:17</t>
  </si>
  <si>
    <t>{"0": {"[Social] No": 1, "[Social] Name": "wechat", "[Social] File": "https://exhibitorsearch.hk.messefrankfurt.com/images/original/qrcodes/10000100202401/384046/1730098359976_2028280074.jpeg", "[Social] Url": "https://work.weixin.qq.com/u/vc5e7c1a4869673939?v=4.1.28.161432&amp;bb=48dc623a01"}}</t>
  </si>
  <si>
    <t>临安昌化工业园区</t>
  </si>
  <si>
    <t>311321</t>
  </si>
  <si>
    <t>+86 571 6366 6610</t>
  </si>
  <si>
    <t>fang.lin@seenpin.com</t>
  </si>
  <si>
    <t>杭州新剑机电传动股份有限公司　，浙江省 杭州市，临安昌化工业园区，311321，中国</t>
  </si>
  <si>
    <t>杭州赛夫特汽车配件有限公司</t>
  </si>
  <si>
    <t>6.1 M52</t>
  </si>
  <si>
    <t>https://automechanika-shanghai.hk.messefrankfurt.com/shanghai/zh-cn/exhibitor-search.detail.html/hangzhou-sft-automotive-spare-parts-co-ltd.html</t>
  </si>
  <si>
    <t>2024-11-11T06:44:54</t>
  </si>
  <si>
    <t>萧山区进化镇城山村</t>
  </si>
  <si>
    <t>311253</t>
  </si>
  <si>
    <t>+86 571 8221 5918</t>
  </si>
  <si>
    <t>792512320@qq.com</t>
  </si>
  <si>
    <t>杭州赛夫特汽车配件有限公司，浙江省 杭州市，萧山区进化镇城山村，311253，中国</t>
  </si>
  <si>
    <r>
      <rPr>
        <sz val="9"/>
        <color theme="1"/>
        <rFont val="微软雅黑"/>
        <charset val="134"/>
      </rPr>
      <t>杭州</t>
    </r>
    <r>
      <rPr>
        <sz val="9"/>
        <color theme="1"/>
        <rFont val="宋体-简"/>
        <charset val="134"/>
      </rPr>
      <t>昇</t>
    </r>
    <r>
      <rPr>
        <sz val="9"/>
        <color theme="1"/>
        <rFont val="微软雅黑"/>
        <charset val="134"/>
      </rPr>
      <t>平汽车零部件有限公司</t>
    </r>
  </si>
  <si>
    <t>5.1 H17</t>
  </si>
  <si>
    <t>https://automechanika-shanghai.hk.messefrankfurt.com/shanghai/zh-cn/exhibitor-search.detail.html/hangzhou-shengping-auto-parts-co-ltd.html</t>
  </si>
  <si>
    <t>www.hangzhou</t>
  </si>
  <si>
    <t>萧山区金城路628号心意广场1-706</t>
  </si>
  <si>
    <t>311202</t>
  </si>
  <si>
    <t>+86 571 1860 5711</t>
  </si>
  <si>
    <t>info@spautoparts.cn</t>
  </si>
  <si>
    <r>
      <rPr>
        <sz val="9"/>
        <color theme="1"/>
        <rFont val="微软雅黑"/>
        <charset val="134"/>
      </rPr>
      <t>杭州</t>
    </r>
    <r>
      <rPr>
        <sz val="9"/>
        <color theme="1"/>
        <rFont val="宋体-简"/>
        <charset val="134"/>
      </rPr>
      <t>昇</t>
    </r>
    <r>
      <rPr>
        <sz val="9"/>
        <color theme="1"/>
        <rFont val="微软雅黑"/>
        <charset val="134"/>
      </rPr>
      <t>平汽车零部件有限公司 杭州市，萧山区金城路628号心意广场1-706，311202，中国</t>
    </r>
  </si>
  <si>
    <t>杭州旭展会展有限公司</t>
  </si>
  <si>
    <t>7.2 M27</t>
  </si>
  <si>
    <t>1. 旭展会展
2. 全球汽摩配</t>
  </si>
  <si>
    <t>https://automechanika-shanghai.hk.messefrankfurt.com/shanghai/zh-cn/exhibitor-search.detail.html/hangzhou-shine-expo-coltd.html</t>
  </si>
  <si>
    <t>www.shinexpos.com</t>
  </si>
  <si>
    <t>(浙江)自由贸易试验区杭州市滨江区浦沿街道南环路3820号卓信大厦1008室</t>
  </si>
  <si>
    <t>315500</t>
  </si>
  <si>
    <t>+86 57118158100826</t>
  </si>
  <si>
    <t>chunbo.xu@shinexpos.com</t>
  </si>
  <si>
    <t>杭州旭展会展有限公司 No City，(浙江)自由贸易试验区杭州市滨江区浦沿街道南环路3820号卓信大厦1008室，315500，中国</t>
  </si>
  <si>
    <t>杭州顺博电子有限公司</t>
  </si>
  <si>
    <t>6.1 K76</t>
  </si>
  <si>
    <t>https://automechanika-shanghai.hk.messefrankfurt.com/shanghai/zh-cn/exhibitor-search.detail.html/hangzhou-shunbo-electronics-co-ltd.html</t>
  </si>
  <si>
    <t>2024-11-11T06:08:13</t>
  </si>
  <si>
    <t>萧山区北干街道中栋国际银座1幢810室(自主申报)</t>
  </si>
  <si>
    <t>+86 135 2772 4216</t>
  </si>
  <si>
    <t>13527724216@163.com</t>
  </si>
  <si>
    <t>杭州顺博电子有限公司 杭州市，萧山区北干街道中栋国际银座1幢810室(自主申报)，310000，中国</t>
  </si>
  <si>
    <t>HANGZHOU SMART MFG GROUP CO LTD</t>
  </si>
  <si>
    <t>1.1 C112</t>
  </si>
  <si>
    <t>1.7 乘用车和商用车再制造零部件
1.8 尾气后处理/废气净化（催化转换器、颗粒过滤器、氧气传感器）
1.9 新材料（3D打印材料、纤维复合材料、可再生资源、混合材料、可回收材料）
1.10 电子商务（在线平台、电子商务相关业务处理、电子商务运营）
1.11 乘用车/卡车内燃机改装（改为氢气燃烧器驱动、改为电池驱动）
1.12 	驱动技术【电池动力车型（纯电池驱动BEV）、混合动力车型（混合动力驱动HEV、插电式混合动力驱动PHEV）、燃料电池动力车型（FCEV）、压缩天然气动力车型（生物甲烷、天然气、合成甲烷）、内燃机车型（汽油、柴油）】
1.13 行业机构、媒体、教育与培训
2.1 发动机电子系统（控制单元、总线系统、传感器、执行器）
2.3 车辆电气系统（电源、电池、电缆、线束、电缆安装与连接元件、插头、传感器、车载诊断系统、高压系统）</t>
  </si>
  <si>
    <t>1. Engine Coolant Thermostat &amp;amp; Thermostat Assebly
2. Thermostat Housing Water Flange
3. Thermo Switch and Water Temperature Sensors
4. Auxiliary Water Pump
5. Oil Cooler</t>
  </si>
  <si>
    <t>https://automechanika-shanghai.hk.messefrankfurt.com/shanghai/zh-cn/exhibitor-search.detail.html/hangzhou-smart-mfg-group-co-ltd.html</t>
  </si>
  <si>
    <t>2024-11-06T12:18:45</t>
  </si>
  <si>
    <t>{"0": {"[Social] No": 1, "[Social] Name": "instagram", "[Social] File": "", "[Social] Url": "https://Smart.Thermostat"}}</t>
  </si>
  <si>
    <t>#303-E1, Zhihuizhongchuang Center, No. 3 Xiyuanba Road. Xihu District</t>
  </si>
  <si>
    <t>+86 571 8681 3617</t>
  </si>
  <si>
    <t>1841066245@qq.com</t>
  </si>
  <si>
    <t>杭州光远汽车配件有限公司</t>
  </si>
  <si>
    <t>1.1 F36</t>
  </si>
  <si>
    <t>1.3 车身部分【金属部件、安装部件、车窗、保险杠、车载集成光伏系统（VIPV）】
1.4 机械标准部件（紧固件、螺钉锁止部件、密封圈、滚动轴承）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3.2 车内用品（启动辅助装置、儿童座椅、汽车脚垫、座椅和后备箱垫、车罩、车用床、安全用品、急救箱、警示背心、灭火器、遮阳罩、车用吸尘器）
4.12 车辆上部结构的维护和修理（房车/旅行式拖车上部结构、轻型/重型商用车的定制型和特殊型上部结构）</t>
  </si>
  <si>
    <t>https://automechanika-shanghai.hk.messefrankfurt.com/shanghai/zh-cn/exhibitor-search.detail.html/hangzhou-sun-far-auto-parts-ltd.html</t>
  </si>
  <si>
    <t>2024-08-07T11:43:16</t>
  </si>
  <si>
    <t>滨江区南环路3730号源越大厦808</t>
  </si>
  <si>
    <t>杭州光远汽车配件有限公司，浙江省 杭州市，滨江区南环路3730号源越大厦808，310000，中国</t>
  </si>
  <si>
    <t>杭州泰宏五金工具有限公司</t>
  </si>
  <si>
    <t>6.2 A107</t>
  </si>
  <si>
    <t>1. Grease gun factory
2. Lever action grease gun
3. Industrial grade heavy duty grease gun
4. Air operated grease gun  - Pneumatic grease gun
5. Quick release grease coupler</t>
  </si>
  <si>
    <t>https://automechanika-shanghai.hk.messefrankfurt.com/shanghai/zh-cn/exhibitor-search.detail.html/hangzhou-taihong-hardware-tools-co-ltd.html</t>
  </si>
  <si>
    <t>www.greasequn.cn</t>
  </si>
  <si>
    <t>2024-11-11T06:48:01</t>
  </si>
  <si>
    <t>{"0": {"[Social] No": 1, "[Social] Name": "wechat", "[Social] File": "https://exhibitorsearch.hk.messefrankfurt.com/images/original/qrcodes/10000100202401/383265/1730080596845_3302530128.png", "[Social] Url": "https://u.wechat.com/EIiTYFaloqGUOhW_suoFn78?s=2"}}</t>
  </si>
  <si>
    <t>萧山区闻堰镇山河工业区</t>
  </si>
  <si>
    <t>+86 218230838</t>
  </si>
  <si>
    <t>taihongtools@126.com</t>
  </si>
  <si>
    <t>+86 21 8231 0677</t>
  </si>
  <si>
    <t>杭州泰宏五金工具有限公司，浙江省 杭州市，萧山区闻堰镇山河工业区，311258，中国</t>
  </si>
  <si>
    <t>杭州天恒机械有限公司</t>
  </si>
  <si>
    <t>5.2 H80</t>
  </si>
  <si>
    <t>1. 千斤顶 Floor Jack
2. 天恒 TIANHENG
3. STRONGHOLD
4. 工具 TOOLS
5. 起重设备 LIFTING EQUIPMENT</t>
  </si>
  <si>
    <t>https://automechanika-shanghai.hk.messefrankfurt.com/shanghai/zh-cn/exhibitor-search.detail.html/hangzhou-tianheng-machinery-coltd.html</t>
  </si>
  <si>
    <t>www.chinalifts.com</t>
  </si>
  <si>
    <t>2024-11-11T07:11:25</t>
  </si>
  <si>
    <t>{"0": {"[Social] No": 1, "[Social] Name": "wechat", "[Social] File": "https://exhibitorsearch.hk.messefrankfurt.com/images/original/qrcodes/10000100202401/383853/1731290070893_484714080.jpg", "[Social] Url": "https://u.wechat.com/MGniy1NgIrX_0MLSiuUNuq0"}}</t>
  </si>
  <si>
    <t>西郊临安市板桥镇113号</t>
  </si>
  <si>
    <t>+86 571 5861 0989</t>
  </si>
  <si>
    <t>derek@chinalifts.com</t>
  </si>
  <si>
    <t>+86 571 5861 1015</t>
  </si>
  <si>
    <t>杭州天恒机械有限公司，浙江省 杭州市，西郊临安市板桥镇113号，0 ，中国</t>
  </si>
  <si>
    <t>杭州优纳摩擦材料有限公司</t>
  </si>
  <si>
    <t>1: 1.1 C30
2: 1.1 C30</t>
  </si>
  <si>
    <t>https://automechanika-shanghai.hk.messefrankfurt.com/shanghai/zh-cn/exhibitor-search.detail.html/hangzhou-united-friction-material-co-ltd.html</t>
  </si>
  <si>
    <t>www.united-friction.com</t>
  </si>
  <si>
    <t>2024-11-11T10:39:52</t>
  </si>
  <si>
    <t>富阳区新登开发区永隆路16号</t>
  </si>
  <si>
    <t>311404</t>
  </si>
  <si>
    <t>+86 571 6342 2139</t>
  </si>
  <si>
    <t>nina-hsu@united-friction.com</t>
  </si>
  <si>
    <t>+86 571 6342 2891</t>
  </si>
  <si>
    <t>杭州优纳摩擦材料有限公司，浙江省 杭州市，富阳区新登开发区永隆路16号，311404，中国</t>
  </si>
  <si>
    <t>杭州万达曲轴有限公司</t>
  </si>
  <si>
    <t>1.1 N109</t>
  </si>
  <si>
    <t>https://automechanika-shanghai.hk.messefrankfurt.com/shanghai/zh-cn/exhibitor-search.detail.html/hangzhou-wanda-crankshaft-co-ltd.html</t>
  </si>
  <si>
    <t>www.hzwdqz.com.cn</t>
  </si>
  <si>
    <t>2024-11-07T12:33:53</t>
  </si>
  <si>
    <t>萧山区闻堰镇长安村万达曲轴有限公司</t>
  </si>
  <si>
    <t>+86 571 8230 8878</t>
  </si>
  <si>
    <t>yolanda.shi@hzwdqz.com.cn</t>
  </si>
  <si>
    <t>+86 571 8230 8879</t>
  </si>
  <si>
    <t>杭州万达曲轴有限公司，浙江省 杭州市，萧山区闻堰镇长安村万达曲轴有限公司，311258，中国</t>
  </si>
  <si>
    <t>杭州纬而迪有限公司</t>
  </si>
  <si>
    <t>7.1 H05</t>
  </si>
  <si>
    <t>1.2 底盘部分（车桥、方向盘、制动装置、车轮、减震器）
1.4 机械标准部件（紧固件、螺钉锁止部件、密封圈、滚动轴承）
1.7 乘用车和商用车再制造零部件</t>
  </si>
  <si>
    <t>1. PISTON, BRAKE CALIPER
2. ACCESSORY KIT, DISC BRAKE PADS
3. ACCESSORY KIT, BRAKE SHOES
4. REPAIR KIT, BRAKE CALIPER
5. REPAIR KIT, BRAKE CALIPER GUIDE SLEEVE</t>
  </si>
  <si>
    <t>https://automechanika-shanghai.hk.messefrankfurt.com/shanghai/zh-cn/exhibitor-search.detail.html/hangzhou-wellde-co-ltd.html</t>
  </si>
  <si>
    <t>www.wdpyd.com</t>
  </si>
  <si>
    <t>2024-11-06T20:17:21</t>
  </si>
  <si>
    <t>{"0": {"[Social] No": 1, "[Social] Name": "youtube", "[Social] File": "", "[Social] Url": "https://youtu.be/L_7O6TDbR0A"}}</t>
  </si>
  <si>
    <t>滨江区西兴街道江陵路1916号星耀城大厦2期T1-606室</t>
  </si>
  <si>
    <t>310051</t>
  </si>
  <si>
    <t>+86 571 8225 0366</t>
  </si>
  <si>
    <t>info@welldeindustry.com</t>
  </si>
  <si>
    <t>+86 571 8227 0355</t>
  </si>
  <si>
    <t>杭州纬而迪有限公司，浙江省 杭州市，滨江区西兴街道江陵路1916号星耀城大厦2期T1-606室，310051，中国</t>
  </si>
  <si>
    <t>杭州伟图科技开发有限公司</t>
  </si>
  <si>
    <t>5.2 F15</t>
  </si>
  <si>
    <t>4.1 车间维修及维护设备（系统及装备、起重设备、测量与测试设备、轮胎安装、车间设备、网络软件）
4.2 工具（冲击扭力螺丝刀、压缩机、扳手、高压电）</t>
  </si>
  <si>
    <t>1. COMPRESSION TESTER KIT
2. NEW AUTO TOOLS
3. AUTO BODY REPAIR AND CLEANING TOOLS
4. TOOLS FOR ELECTRIC CARS
5. WINMAX AUTOMOTIVE TOOLS</t>
  </si>
  <si>
    <t>https://automechanika-shanghai.hk.messefrankfurt.com/shanghai/zh-cn/exhibitor-search.detail.html/hangzhou-wintools-technology--development-co-ltd.html</t>
  </si>
  <si>
    <t>www.wintools.com.cn</t>
  </si>
  <si>
    <t>浙江 杭州</t>
  </si>
  <si>
    <t>萧山区宁围街道皓月路188号万和国际6幢18楼</t>
  </si>
  <si>
    <t>+86 571 8508 3498</t>
  </si>
  <si>
    <t>zjm@wintools.com.cn</t>
  </si>
  <si>
    <t>+86 571 8508 3499</t>
  </si>
  <si>
    <t>杭州伟图科技开发有限公司，浙江 杭州，萧山区宁围街道皓月路188号万和国际6幢18楼，311201，中国</t>
  </si>
  <si>
    <t>杭州</t>
  </si>
  <si>
    <t>杭州闲林振中机械厂</t>
  </si>
  <si>
    <t>1: 5.2 M27
2: 5.2 M27</t>
  </si>
  <si>
    <t>https://automechanika-shanghai.hk.messefrankfurt.com/shanghai/zh-cn/exhibitor-search.detail.html/hangzhou-xianlin-zhenzhong-machine-factory.html</t>
  </si>
  <si>
    <t>www.cnzhenzhong.com</t>
  </si>
  <si>
    <t>2024-11-13T03:38:47</t>
  </si>
  <si>
    <t>余杭区闲林街道闲兴路22号</t>
  </si>
  <si>
    <t>+86 571 5678 9458</t>
  </si>
  <si>
    <t>zhenzhongjixie@163.com</t>
  </si>
  <si>
    <t>杭州闲林振中机械厂，浙江省 杭州市，余杭区闲林街道闲兴路22号，311121，中国</t>
  </si>
  <si>
    <t>杭州希迈五金工具有限公司</t>
  </si>
  <si>
    <t>6.2 A120</t>
  </si>
  <si>
    <t>1. 手动扳手
2. 棘轮扳手
3. 手动扳手套装
4. 梅花扳手
5. 两用扳手</t>
  </si>
  <si>
    <t>https://automechanika-shanghai.hk.messefrankfurt.com/shanghai/zh-cn/exhibitor-search.detail.html/hangzhou-ximai-hardware-tools-co-ltd.html</t>
  </si>
  <si>
    <t>2024-09-14T06:48:21</t>
  </si>
  <si>
    <t>萧山区进化镇大汤坞新村</t>
  </si>
  <si>
    <t>390178716@qq.com</t>
  </si>
  <si>
    <t>杭州希迈五金工具有限公司，浙江省 杭州市，萧山区进化镇大汤坞新村，311253，中国</t>
  </si>
  <si>
    <r>
      <rPr>
        <sz val="9"/>
        <color theme="1"/>
        <rFont val="微软雅黑"/>
        <charset val="134"/>
      </rPr>
      <t>杭州信佑</t>
    </r>
    <r>
      <rPr>
        <sz val="9"/>
        <color theme="1"/>
        <rFont val="宋体-简"/>
        <charset val="134"/>
      </rPr>
      <t>昇</t>
    </r>
    <r>
      <rPr>
        <sz val="9"/>
        <color theme="1"/>
        <rFont val="微软雅黑"/>
        <charset val="134"/>
      </rPr>
      <t>橡胶制品有限公司</t>
    </r>
  </si>
  <si>
    <t>1: 5.2 A102
2: 7.2 A34</t>
  </si>
  <si>
    <t>1. Tire repair patch
2. Tire repair string
3. Mushroom plug patch plug
4. Vulcanizing cement
5. Tyre mounting paste</t>
  </si>
  <si>
    <t>https://automechanika-shanghai.hk.messefrankfurt.com/shanghai/zh-cn/exhibitor-search.detail.html/hangzhou-xinyousheng-rubber-products-coltd.html</t>
  </si>
  <si>
    <t>www.hzsafty.cn</t>
  </si>
  <si>
    <t>2024-11-11T06:48:39</t>
  </si>
  <si>
    <t>{"0": {"[Social] No": 1, "[Social] Name": "wechat", "[Social] File": "https://exhibitorsearch.hk.messefrankfurt.com/images/original/qrcodes/10000100202401/383780/1730775625141_3685706598.jpg", "[Social] Url": "https://u.wechat.com/MJwv7up0jgLHc3me43zFkxg?s=2"}}</t>
  </si>
  <si>
    <t>余杭区仁和街道奉口村奉口34号</t>
  </si>
  <si>
    <t>+86 571 8639 0586</t>
  </si>
  <si>
    <t>1728060497@qq.com</t>
  </si>
  <si>
    <r>
      <rPr>
        <sz val="9"/>
        <color theme="1"/>
        <rFont val="微软雅黑"/>
        <charset val="134"/>
      </rPr>
      <t>杭州信佑</t>
    </r>
    <r>
      <rPr>
        <sz val="9"/>
        <color theme="1"/>
        <rFont val="宋体-简"/>
        <charset val="134"/>
      </rPr>
      <t>昇</t>
    </r>
    <r>
      <rPr>
        <sz val="9"/>
        <color theme="1"/>
        <rFont val="微软雅黑"/>
        <charset val="134"/>
      </rPr>
      <t>橡胶制品有限公司，浙江省 杭州市，余杭区仁和街道奉口村奉口34号，0，中国</t>
    </r>
  </si>
  <si>
    <t>杭州旭呈汽车电器有限公司</t>
  </si>
  <si>
    <t>4.1 E107</t>
  </si>
  <si>
    <t>1.3 车身部分【金属部件、安装部件、车窗、保险杠、车载集成光伏系统（VIPV）】
1.5 汽车内饰（驾驶舱、按钮、开关、仪表、安全气囊、座椅、车内照明、暖风系统、空调、电子调控装置、内置空滤）</t>
  </si>
  <si>
    <t>1. SWITCH开关
2. ELECTRONIC APPLIANCE电器零件
3. WIRE HARNESS线束
4. CABLE HARNESS线束</t>
  </si>
  <si>
    <t>https://automechanika-shanghai.hk.messefrankfurt.com/shanghai/zh-cn/exhibitor-search.detail.html/hangzhou-xucheng-automotive-appliances-coltd.html</t>
  </si>
  <si>
    <t>2024-10-18T04:25:01</t>
  </si>
  <si>
    <t>{"0": {"[Social] No": 1, "[Social] Name": "wechat", "[Social] File": "https://exhibitorsearch.hk.messefrankfurt.com/images/original/qrcodes/10000100202401/390992/1729218297615_3126757437.png", "[Social] Url": "https://u.wechat.com/EBmCpQ4zEcmOTs5bFLsQy1E?s=2"}}</t>
  </si>
  <si>
    <t>富阳区场口镇创业路32号</t>
  </si>
  <si>
    <t>+86 571 2323 5927</t>
  </si>
  <si>
    <t>704117607@qq.com</t>
  </si>
  <si>
    <t>杭州旭呈汽车电器有限公司，浙江省 杭州市，富阳区场口镇创业路32号，311400，中国</t>
  </si>
  <si>
    <t>杭州亚现汽配有限公司</t>
  </si>
  <si>
    <t>2.2 K92</t>
  </si>
  <si>
    <t>https://automechanika-shanghai.hk.messefrankfurt.com/shanghai/zh-cn/exhibitor-search.detail.html/hangzhou-yaxian-auto-parts-coltd.html</t>
  </si>
  <si>
    <t>2024-11-07T12:33:37</t>
  </si>
  <si>
    <t>经济技术开发区下沙街道德胜东路2666号杭州万品汽配城A区6幢20 22号</t>
  </si>
  <si>
    <t>+86 571 8646 6815</t>
  </si>
  <si>
    <t>444043308@qq.com</t>
  </si>
  <si>
    <t>杭州亚现汽配有限公司，浙江省 杭州市，经济技术开发区下沙街道德胜东路2666号杭州万品汽配城A区6幢20 22号，310018，中国</t>
  </si>
  <si>
    <t>杭州盈江机械制造有限公司</t>
  </si>
  <si>
    <t>6.2 H48</t>
  </si>
  <si>
    <t>1. Steel Hydraulic Floor Jack
2. Aluminum Floor Jack
3. Shop Crane
4. ATV / Motorcycle Jack
5. Jack Stand</t>
  </si>
  <si>
    <t>https://automechanika-shanghai.hk.messefrankfurt.com/shanghai/zh-cn/exhibitor-search.detail.html/hangzhou-yingjiang-machinery-manufacture-coltd.html</t>
  </si>
  <si>
    <t>www.hzyingjiang.com</t>
  </si>
  <si>
    <t>2024-11-12T04:48:43</t>
  </si>
  <si>
    <t>余杭闲林街道嘉企路延伸段37号</t>
  </si>
  <si>
    <t>+86 571 8869 1535</t>
  </si>
  <si>
    <t>375206568@qq.com</t>
  </si>
  <si>
    <t>杭州盈江机械制造有限公司，浙江省 杭州市，余杭闲林街道嘉企路延伸段37号，0 ，中国</t>
  </si>
  <si>
    <t>杭州云龙机械有限公司</t>
  </si>
  <si>
    <t>6.2 M96-1</t>
  </si>
  <si>
    <t>https://automechanika-shanghai.hk.messefrankfurt.com/shanghai/zh-cn/exhibitor-search.detail.html/hangzhou-yunlong-machinery-co-ltd.html</t>
  </si>
  <si>
    <t>www.yunlongtools.com</t>
  </si>
  <si>
    <t>2024-11-06T04:32:16</t>
  </si>
  <si>
    <t>萧山区临浦镇华家村</t>
  </si>
  <si>
    <t>+86 571 8230 7068</t>
  </si>
  <si>
    <t>sales@hzyunlong.com</t>
  </si>
  <si>
    <t>杭州云龙机械有限公司 杭州市，萧山区临浦镇华家村，271000，中国</t>
  </si>
  <si>
    <t>杭州展起刷业有限公司</t>
  </si>
  <si>
    <t>5.2 F100</t>
  </si>
  <si>
    <t>1. 钢丝刷
2. 钢丝轮
3. 清洁刷
4. 管子刷
5. 汽车配件</t>
  </si>
  <si>
    <t>https://automechanika-shanghai.hk.messefrankfurt.com/shanghai/zh-cn/exhibitor-search.detail.html/hangzhou-zhanqi-brush-co-ltd.html</t>
  </si>
  <si>
    <t>www.zhanqi-brush.com</t>
  </si>
  <si>
    <t>2024-09-26T04:56:08</t>
  </si>
  <si>
    <t>萧山区临浦镇白鹿塘村</t>
  </si>
  <si>
    <t>+86 571 8235 0958</t>
  </si>
  <si>
    <t>jason@zq-brush.com</t>
  </si>
  <si>
    <t>+86 571 8230 3985</t>
  </si>
  <si>
    <t>杭州展起刷业有限公司，浙江省 杭州市，萧山区临浦镇白鹿塘村，310000，中国</t>
  </si>
  <si>
    <t>杭州正强传动股份有限公司</t>
  </si>
  <si>
    <t>7.1 H33</t>
  </si>
  <si>
    <t>1. universal joint
2. ZQ
3. Yoke
4. Zhengqiang
5. 正强</t>
  </si>
  <si>
    <t>https://automechanika-shanghai.hk.messefrankfurt.com/shanghai/zh-cn/exhibitor-search.detail.html/hangzhou-zhengqiang-corporation-limited.html</t>
  </si>
  <si>
    <t>www.zhengqiang.com</t>
  </si>
  <si>
    <t>2024-11-11T09:48:58</t>
  </si>
  <si>
    <t>{"0": {"[Social] No": 1, "[Social] Name": "wechat", "[Social] File": "https://exhibitorsearch.hk.messefrankfurt.com/images/original/qrcodes/10000100202401/375022/1731314928241_837434334.jpg", "[Social] Url": "https://u.wechat.com/ECgNN7a8xr1G68anj7FcLgI"}}</t>
  </si>
  <si>
    <t>萧山区蜀山街道章潘桥村（犁头金）杭州正强传动股份有限公司</t>
  </si>
  <si>
    <t>+86 571 5718 1729</t>
  </si>
  <si>
    <t>sales01@zhengqiang.com</t>
  </si>
  <si>
    <t>+86 571 8236 7420</t>
  </si>
  <si>
    <t>杭州正强传动股份有限公司，浙江省 杭州市，萧山区蜀山街道章潘桥村（犁头金）杭州正强传动股份有限公司，311201，中国</t>
  </si>
  <si>
    <t>Hangzhou Zhongya Universal Joint Co Ltd</t>
  </si>
  <si>
    <t>6.1 A37</t>
  </si>
  <si>
    <t>1. Universal Joint
2. 万向节
3. Cross
4. Bearing
5. 十字轴</t>
  </si>
  <si>
    <t>https://automechanika-shanghai.hk.messefrankfurt.com/shanghai/zh-cn/exhibitor-search.detail.html/hangzhou-zhongya-universal-joint-co-ltd.html</t>
  </si>
  <si>
    <t>www.xszy.com</t>
  </si>
  <si>
    <t>2024-11-11T07:43:05</t>
  </si>
  <si>
    <t>NO.653 Ningmu Village, Ningwei Town, Xiaoshan District</t>
  </si>
  <si>
    <t>+86 571 8287 3111</t>
  </si>
  <si>
    <t>sale02@xszy.com</t>
  </si>
  <si>
    <t>+86 571 8276 7123</t>
  </si>
  <si>
    <t>杭州卓然汽车零部件有限公司</t>
  </si>
  <si>
    <t>6.1 A33</t>
  </si>
  <si>
    <t>https://automechanika-shanghai.hk.messefrankfurt.com/shanghai/zh-cn/exhibitor-search.detail.html/hangzhou-zhuoran-auto-parts-co-ltd.html</t>
  </si>
  <si>
    <t>www.hzqjmc.com</t>
  </si>
  <si>
    <t>2024-11-06T17:17:24</t>
  </si>
  <si>
    <r>
      <rPr>
        <sz val="9"/>
        <color theme="1"/>
        <rFont val="微软雅黑"/>
        <charset val="134"/>
      </rPr>
      <t>萧山区义桥镇</t>
    </r>
    <r>
      <rPr>
        <sz val="9"/>
        <color theme="1"/>
        <rFont val="宋体-简"/>
        <charset val="134"/>
      </rPr>
      <t>昇</t>
    </r>
    <r>
      <rPr>
        <sz val="9"/>
        <color theme="1"/>
        <rFont val="微软雅黑"/>
        <charset val="134"/>
      </rPr>
      <t>光村廊岭下119号</t>
    </r>
  </si>
  <si>
    <t>+86 130 2366 6663</t>
  </si>
  <si>
    <t>948858617@qq.com</t>
  </si>
  <si>
    <r>
      <rPr>
        <sz val="9"/>
        <color theme="1"/>
        <rFont val="微软雅黑"/>
        <charset val="134"/>
      </rPr>
      <t>杭州卓然汽车零部件有限公司 杭州市，萧山区义桥镇</t>
    </r>
    <r>
      <rPr>
        <sz val="9"/>
        <color theme="1"/>
        <rFont val="宋体-简"/>
        <charset val="134"/>
      </rPr>
      <t>昇</t>
    </r>
    <r>
      <rPr>
        <sz val="9"/>
        <color theme="1"/>
        <rFont val="微软雅黑"/>
        <charset val="134"/>
      </rPr>
      <t>光村廊岭下119号，318000，中国</t>
    </r>
  </si>
  <si>
    <t>杭州宗拓汽配工具有限公司</t>
  </si>
  <si>
    <t>6.2 D47</t>
  </si>
  <si>
    <t>1. 滤清器扳手
2. 刹车工具</t>
  </si>
  <si>
    <t>https://automechanika-shanghai.hk.messefrankfurt.com/shanghai/zh-cn/exhibitor-search.detail.html/hangzhou-zongtuo-auto-tools-co-ltd.html</t>
  </si>
  <si>
    <t>www.cnhongtai.com</t>
  </si>
  <si>
    <t>2024-11-13T07:07:31</t>
  </si>
  <si>
    <t>萧山区河上镇璇山下村 346号</t>
  </si>
  <si>
    <t>+86 571 8230 3476</t>
  </si>
  <si>
    <t>waidanshui@126.com</t>
  </si>
  <si>
    <t>杭州宗拓汽配工具有限公司，浙江省 杭州市，萧山区河上镇璇山下村 346号，054800，中国</t>
  </si>
  <si>
    <t>Haniltech Co Ltd</t>
  </si>
  <si>
    <t>2.1 G120</t>
  </si>
  <si>
    <t>https://automechanika-shanghai.hk.messefrankfurt.com/shanghai/zh-cn/exhibitor-search.detail.html/haniltech-co-ltd.html</t>
  </si>
  <si>
    <t>www.haniltech3.com</t>
  </si>
  <si>
    <t>2024-10-23T01:03:08</t>
  </si>
  <si>
    <t>Gumi-si</t>
  </si>
  <si>
    <t>1st Gongdan-ro,86-20,</t>
  </si>
  <si>
    <t>39373</t>
  </si>
  <si>
    <t>+82 54-465-4408</t>
  </si>
  <si>
    <t>haniltech3@haniltech3.com</t>
  </si>
  <si>
    <t>+82 54-465-4409</t>
  </si>
  <si>
    <t>瀚林（东莞）汽车用品有限公司</t>
  </si>
  <si>
    <t>2.2 K107</t>
  </si>
  <si>
    <t>1. 汽车遮阳帘
2. 汽车内饰
3. 汽车改装</t>
  </si>
  <si>
    <t>https://automechanika-shanghai.hk.messefrankfurt.com/shanghai/zh-cn/exhibitor-search.detail.html/hanlin-auto-products-co-ltd.html</t>
  </si>
  <si>
    <t>2024-11-07T12:35:08</t>
  </si>
  <si>
    <t>中堂镇北王路中堂段219号5栋501室</t>
  </si>
  <si>
    <t>+86 21 352 473 0518</t>
  </si>
  <si>
    <t>2682046180@qq.com</t>
  </si>
  <si>
    <t>+86 769 2788 0518</t>
  </si>
  <si>
    <t>瀚林（东莞）汽车用品有限公司，广东省 东莞市，中堂镇北王路中堂段219号5栋501室，523000，中国</t>
  </si>
  <si>
    <t>HANMI International Trading / Koilube</t>
  </si>
  <si>
    <t>2.1 K124</t>
  </si>
  <si>
    <t>1.2 底盘部分（车桥、方向盘、制动装置、车轮、减震器）
1.3 车身部分【金属部件、安装部件、车窗、保险杠、车载集成光伏系统（VIPV）】
5.1 安装（注油系统、配油系统及设备、润滑系统及设备）</t>
  </si>
  <si>
    <t>https://automechanika-shanghai.hk.messefrankfurt.com/shanghai/zh-cn/exhibitor-search.detail.html/hanmi-international-trading--koilube.html</t>
  </si>
  <si>
    <t>2024-10-23T11:50:04</t>
  </si>
  <si>
    <t>Seoul</t>
  </si>
  <si>
    <t>YoungDeung Po-Gu #121-246, 6 Ga, Dansandong.</t>
  </si>
  <si>
    <t>07230</t>
  </si>
  <si>
    <t>+82 2-2632-5959</t>
  </si>
  <si>
    <t>info@hanmiparts.com</t>
  </si>
  <si>
    <t>瀚寅（安徽）新材料科技有限公司</t>
  </si>
  <si>
    <t>1.2 K78</t>
  </si>
  <si>
    <t>https://automechanika-shanghai.hk.messefrankfurt.com/shanghai/zh-cn/exhibitor-search.detail.html/hanyin-anhui-new-material-technology-co-ltd.html</t>
  </si>
  <si>
    <t>WWW.HANYIN.COM</t>
  </si>
  <si>
    <t>2024-11-06T04:32:58</t>
  </si>
  <si>
    <t>经济技术开发区科技园二 期 C2 幢</t>
  </si>
  <si>
    <t>+86 563 339 9858</t>
  </si>
  <si>
    <t>james@hanyinpack.com</t>
  </si>
  <si>
    <t>瀚寅（安徽）新材料科技有限公司，安徽省 宣城市，经济技术开发区科技园二 期 C2 幢，230000，中国</t>
  </si>
  <si>
    <t>汉尊（天津）润滑油有限公司</t>
  </si>
  <si>
    <t>2.2 C41</t>
  </si>
  <si>
    <t>https://automechanika-shanghai.hk.messefrankfurt.com/shanghai/zh-cn/exhibitor-search.detail.html/hanzun-tianjin-lubricating-oil-co-ltd.html</t>
  </si>
  <si>
    <t>www.hanzuntj.com</t>
  </si>
  <si>
    <t>2024-09-27T06:36:25</t>
  </si>
  <si>
    <t>津南区北闸口镇国家自主创新示范区</t>
  </si>
  <si>
    <t>300459</t>
  </si>
  <si>
    <t>+86 133 1122 0137</t>
  </si>
  <si>
    <t>13311220137@139.com</t>
  </si>
  <si>
    <t>汉尊（天津）润滑油有限公司 天津市，津南区北闸口镇国家自主创新示范区，300459，中国</t>
  </si>
  <si>
    <t>Hao Jing Shun Automotive Parts Co Ltd</t>
  </si>
  <si>
    <t>1.2 N107</t>
  </si>
  <si>
    <t>1. 频闪灯
2. 刹车灯
3. 长排警灯
4. 杆子灯
5. 车顶灯</t>
  </si>
  <si>
    <t>https://automechanika-shanghai.hk.messefrankfurt.com/shanghai/zh-cn/exhibitor-search.detail.html/hao-jing-shun-automotive-parts-co-ltd.html</t>
  </si>
  <si>
    <t>www,gdhaoshun.com</t>
  </si>
  <si>
    <t>2024-10-29T08:55:28</t>
  </si>
  <si>
    <t>{"0": {"[Social] No": 1, "[Social] Name": "wechat", "[Social] File": "https://exhibitorsearch.hk.messefrankfurt.com/images/original/qrcodes/10000100202401/384335/1730188525791_674044935.png", "[Social] Url": "https://u.wechat.com/MOHOWEHFJXYV2syoR7OuwlM"}}</t>
  </si>
  <si>
    <t>The First Industrial Zone of Leliu New City,Shunde District</t>
  </si>
  <si>
    <t>+86 757 2553 3181</t>
  </si>
  <si>
    <t>416228252@qq.com</t>
  </si>
  <si>
    <t>浩淼户外用品有限公司</t>
  </si>
  <si>
    <t>2.2 B55</t>
  </si>
  <si>
    <t>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t>
  </si>
  <si>
    <t>https://automechanika-shanghai.hk.messefrankfurt.com/shanghai/zh-cn/exhibitor-search.detail.html/haomiao-outdoor-products-co-ltd.html</t>
  </si>
  <si>
    <t>2024-09-29T10:14:02</t>
  </si>
  <si>
    <t>黄岛区东岳中路茶马古道2-203</t>
  </si>
  <si>
    <t>266413</t>
  </si>
  <si>
    <t>johnnyzhang@haomiaohuwai.com</t>
  </si>
  <si>
    <t>浩淼户外用品有限公司，山东省 青岛市，黄岛区东岳中路茶马古道2-203，266413，中国</t>
  </si>
  <si>
    <t>哈尔滨吉星加热器有限公司</t>
  </si>
  <si>
    <t>4.1 K32</t>
  </si>
  <si>
    <t>1. 车辆加热器
2. 驻车加热器
3. 空气加热器
4. 预热器</t>
  </si>
  <si>
    <t>https://automechanika-shanghai.hk.messefrankfurt.com/shanghai/zh-cn/exhibitor-search.detail.html/harbin-ji-xing-heater-co-ltd.html</t>
  </si>
  <si>
    <t>2024-09-26T05:14:38</t>
  </si>
  <si>
    <t>黑龙江省 哈尔滨市</t>
  </si>
  <si>
    <t>阿城区西沈路166号</t>
  </si>
  <si>
    <t>150300</t>
  </si>
  <si>
    <t>+86 451 5370 2389</t>
  </si>
  <si>
    <t>13766966630@163.com</t>
  </si>
  <si>
    <t>哈尔滨吉星加热器有限公司，黑龙江省 哈尔滨市，阿城区西沈路166号，150300，中国</t>
  </si>
  <si>
    <t>哈尔滨市</t>
  </si>
  <si>
    <t>哈尔滨市迈辉科技有限公司</t>
  </si>
  <si>
    <t>5.2 K95</t>
  </si>
  <si>
    <t>1. 轿车轮胎点式硫化机
2. 轿车半气囊硫化设备
3. 重载多功能修补硫化机
4. 快速修补硫化机
5. 铲车胎修补硫化机</t>
  </si>
  <si>
    <t>https://automechanika-shanghai.hk.messefrankfurt.com/shanghai/zh-cn/exhibitor-search.detail.html/harbin-maihui-technology-co-ltd.html</t>
  </si>
  <si>
    <t>2024-11-12T08:21:36</t>
  </si>
  <si>
    <t>南岗区红旗满族乡长征村</t>
  </si>
  <si>
    <t>150089</t>
  </si>
  <si>
    <t>+86 183 4621 0066</t>
  </si>
  <si>
    <t>18346210066@139.com</t>
  </si>
  <si>
    <t>哈尔滨市迈辉科技有限公司 哈尔滨市，南岗区红旗满族乡长征村，150089，中国</t>
  </si>
  <si>
    <t>Hartalega NGC Sdn Bhd</t>
  </si>
  <si>
    <t>2.1 B108</t>
  </si>
  <si>
    <t>5.11 工厂与车间卫生（各类物品的表面和手部清洗剂、消毒用品）
5.12 可持续性管理、废物处理和回收（系统、设备、工艺流程和服务）</t>
  </si>
  <si>
    <t>1. Gloves
2. Nitrile Gloves
3. 手套
4. 工业手套
5. 丁腈手套</t>
  </si>
  <si>
    <t>https://automechanika-shanghai.hk.messefrankfurt.com/shanghai/zh-cn/exhibitor-search.detail.html/hartalega-ngc-sdn-bhd.html</t>
  </si>
  <si>
    <t>2024-11-06T04:59:03</t>
  </si>
  <si>
    <t>{"0": {"[Social] No": 1, "[Social] Name": "linkedin", "[Social] File": "", "[Social] Url": "https://my.linkedin.com/company/hartalega-malaysia"}}</t>
  </si>
  <si>
    <t>C-G-9, Jalan Dataran SD1, Dataran SD PJU9, Bandar Sri Damansara</t>
  </si>
  <si>
    <t>华域动力总成部件系统（上海）有限公司</t>
  </si>
  <si>
    <t>1.1 F28</t>
  </si>
  <si>
    <t>1.1 驾驶系统（发动机、变速箱、动力总成、排气装置）
2.1 发动机电子系统（控制单元、总线系统、传感器、执行器）
2.2 车辆照明系统（前灯、LED/OLED灯、激光灯、内饰/外饰灯、智能前大灯系统、夜间成像与热成像技术）</t>
  </si>
  <si>
    <t>1. 商用车 Commercial Vehicle
2. 华域HASCO
3. 乘用车 Passenger Vehicles
4. 液力变矩器TC
5. 离合器Clutch</t>
  </si>
  <si>
    <t>https://automechanika-shanghai.hk.messefrankfurt.com/shanghai/zh-cn/exhibitor-search.detail.html/hasco-powertrain-components-shanghai-co-ltd.html</t>
  </si>
  <si>
    <t>www.saihuchina.com</t>
  </si>
  <si>
    <t>2024-08-16T10:49:04</t>
  </si>
  <si>
    <t>青浦区华新镇纪鹤路3189号</t>
  </si>
  <si>
    <t>201708</t>
  </si>
  <si>
    <t>+86 21 5979 6670</t>
  </si>
  <si>
    <t>guozhong.xu@hasco-pt.com</t>
  </si>
  <si>
    <t>+86 21 5979 6666</t>
  </si>
  <si>
    <t>华域动力总成部件系统（上海）有限公司 上海市，青浦区华新镇纪鹤路3189号，201708，中国</t>
  </si>
  <si>
    <t>HD Rubber &amp;amp; Metal Co</t>
  </si>
  <si>
    <t>2.1 C41</t>
  </si>
  <si>
    <t>https://automechanika-shanghai.hk.messefrankfurt.com/shanghai/zh-cn/exhibitor-search.detail.html/hd-rubber--metal-co.html</t>
  </si>
  <si>
    <t>www.hd.com.tr</t>
  </si>
  <si>
    <t>2024-08-30T22:29:25</t>
  </si>
  <si>
    <t>Denizli</t>
  </si>
  <si>
    <t>Bozburun Mah 7101 Sk No18 Merkezefendi</t>
  </si>
  <si>
    <t>20020</t>
  </si>
  <si>
    <t>+90 258 371 71 91</t>
  </si>
  <si>
    <t>info@hd.com.tr</t>
  </si>
  <si>
    <t>+90 258 371 71 94</t>
  </si>
  <si>
    <t>河北蓝天汽车消声器有限公司</t>
  </si>
  <si>
    <t>6.1 M96</t>
  </si>
  <si>
    <t>1. 排气消声器
2. 汽车排气管
3. 行李架
4. 保险杠
5. 护板</t>
  </si>
  <si>
    <t>https://automechanika-shanghai.hk.messefrankfurt.com/shanghai/zh-cn/exhibitor-search.detail.html/hebei-lantian-auto-muffler-coltd.html</t>
  </si>
  <si>
    <t>http://www.hbltxsq.com</t>
  </si>
  <si>
    <t>2024-11-11T08:08:52</t>
  </si>
  <si>
    <t>行别营开发区</t>
  </si>
  <si>
    <t>062461</t>
  </si>
  <si>
    <t>+86 317 319 9626</t>
  </si>
  <si>
    <t>hblantian126@126.com</t>
  </si>
  <si>
    <t>河北蓝天汽车消声器有限公司，河北省 河间市，行别营开发区，062461，中国</t>
  </si>
  <si>
    <t>阿道尔汽车配件有限公司</t>
  </si>
  <si>
    <t>6.1 K119</t>
  </si>
  <si>
    <t>https://automechanika-shanghai.hk.messefrankfurt.com/shanghai/zh-cn/exhibitor-search.detail.html/hebei-adaoer-auto-parts-co-ltd.html</t>
  </si>
  <si>
    <t>www.adrautoparts.com</t>
  </si>
  <si>
    <t>2024-11-13T09:19:32</t>
  </si>
  <si>
    <t>白云区石沙公路88号石井国际大厦13A08</t>
  </si>
  <si>
    <t>+86 232695573</t>
  </si>
  <si>
    <t>adaoersales05@adrautoparts.cn</t>
  </si>
  <si>
    <t>阿道尔汽车配件有限公司，广东省 广州市，白云区石沙公路88号石井国际大厦13A08，510425，中国</t>
  </si>
  <si>
    <t>河北阿道尔汽车配件有限公司</t>
  </si>
  <si>
    <t>1.1 D20</t>
  </si>
  <si>
    <t>1. 油滤清器
2. 燃油滤清器
3. 空气滤清器</t>
  </si>
  <si>
    <t>https://automechanika-shanghai.hk.messefrankfurt.com/shanghai/zh-cn/exhibitor-search.detail.html/hebei-adaoer-auto-parts-coltd.html</t>
  </si>
  <si>
    <t>2024-11-14T08:59:15</t>
  </si>
  <si>
    <t>+86 178 3269 5573</t>
  </si>
  <si>
    <t>河北阿道尔汽车配件有限公司 广州市，白云区石沙公路88号石井国际大厦13A08，054000，中国</t>
  </si>
  <si>
    <t>河北爱博汽车零部件有限公司</t>
  </si>
  <si>
    <t>5.1 A99</t>
  </si>
  <si>
    <t>https://automechanika-shanghai.hk.messefrankfurt.com/shanghai/zh-cn/exhibitor-search.detail.html/hebei-aibo-auto-parts-co-ltd.html</t>
  </si>
  <si>
    <t>www.ww.com</t>
  </si>
  <si>
    <t>2024-11-11T07:58:52</t>
  </si>
  <si>
    <t>行别营乡西文庄村</t>
  </si>
  <si>
    <t>+86 317 389 8165</t>
  </si>
  <si>
    <t>2511423701@qq.com</t>
  </si>
  <si>
    <t>河北爱博汽车零部件有限公司 ，河北省 河间市，行别营乡西文庄村，062450，中国</t>
  </si>
  <si>
    <t>河北艾力驰汽车配件有限公司</t>
  </si>
  <si>
    <t>4.1 C36</t>
  </si>
  <si>
    <t>1. STARTER
2. ALTERNATOR</t>
  </si>
  <si>
    <t>https://automechanika-shanghai.hk.messefrankfurt.com/shanghai/zh-cn/exhibitor-search.detail.html/hebei-ailees-auto-parts-co-ltd.html</t>
  </si>
  <si>
    <t>www.ailees-autoparts.com</t>
  </si>
  <si>
    <t>2024-11-11T08:09:39</t>
  </si>
  <si>
    <t>河间市经济开发区</t>
  </si>
  <si>
    <t>+86 317 558 5291</t>
  </si>
  <si>
    <t>sale09@hbjiujiu.com</t>
  </si>
  <si>
    <t>+86 317 367 7808</t>
  </si>
  <si>
    <t>河北艾力驰汽车配件有限公司，河北省 沧州市，河间市经济开发区，062450，中国</t>
  </si>
  <si>
    <t>河北爱扬汽车配件有限公司</t>
  </si>
  <si>
    <t>1.1 D68</t>
  </si>
  <si>
    <t>1. Air Filter
2. Hydraulic Filter
3. Cabin Filter
4. Fuel Filter</t>
  </si>
  <si>
    <t>https://automechanika-shanghai.hk.messefrankfurt.com/shanghai/zh-cn/exhibitor-search.detail.html/hebei-aiyang-auto-parts-co-ltd.html</t>
  </si>
  <si>
    <t>www.zoomjetautoparts.com</t>
  </si>
  <si>
    <t>2024-11-15T04:56:41</t>
  </si>
  <si>
    <t>清河县王官庄镇大寨</t>
  </si>
  <si>
    <t>+86 319 813 6710</t>
  </si>
  <si>
    <t>info@zoomjetautoparts.com</t>
  </si>
  <si>
    <t>河北爱扬汽车配件有限公司，河北省 邢台市，清河县王官庄镇大寨，054800，中国</t>
  </si>
  <si>
    <t>河北安迈科技有限公司</t>
  </si>
  <si>
    <t>1: 2.1 M130
2: 4.1 M23-1</t>
  </si>
  <si>
    <t>1. Oil seal
2. valve seal
3. O ring
4. valve cover gasket
5. rubber products</t>
  </si>
  <si>
    <t>https://automechanika-shanghai.hk.messefrankfurt.com/shanghai/zh-cn/exhibitor-search.detail.html/hebei-ammann-technology-co-ltd.html</t>
  </si>
  <si>
    <t>www.ammann.net.cn</t>
  </si>
  <si>
    <t>2024-11-11T06:48:37</t>
  </si>
  <si>
    <t>裕华区东岗路168号</t>
  </si>
  <si>
    <t>+86 311 8856 6999</t>
  </si>
  <si>
    <t>ammann001@163.com</t>
  </si>
  <si>
    <t>河北安迈科技有限公司，河北省 石家庄市，裕华区东岗路168号，050000，中国</t>
  </si>
  <si>
    <t>河北昂翼机械制造有限公司</t>
  </si>
  <si>
    <t>7.1 M21</t>
  </si>
  <si>
    <t>1. 制动鼓
2. 刹车鼓
3. 轮毂
4. 制动盘
5. 刹车盘</t>
  </si>
  <si>
    <t>https://automechanika-shanghai.hk.messefrankfurt.com/shanghai/zh-cn/exhibitor-search.detail.html/hebei-angyi-machinery-manufacturing-co-ltd.html</t>
  </si>
  <si>
    <t>www.hebeiangyi.com</t>
  </si>
  <si>
    <t>2024-11-14T09:57:38</t>
  </si>
  <si>
    <t>隆尧县固城镇工业园区A2区10号</t>
  </si>
  <si>
    <t>055350</t>
  </si>
  <si>
    <t>+86 31913932956881</t>
  </si>
  <si>
    <t>sales@hebeiangyi.com</t>
  </si>
  <si>
    <t>河北昂翼机械制造有限公司，河北省 邢台市，隆尧县固城镇工业园区A2区10号，055350，中国</t>
  </si>
  <si>
    <t>河北安恒汽车零部件有限公司</t>
  </si>
  <si>
    <t>5.2 N101</t>
  </si>
  <si>
    <t>1. Air pressure hose（空压软管）
2. Pneumatic Hose Tube（气动软管）
3. Air blow gun（吹尘枪）
4. Plastic Hose（塑料软管）
5. Industrial Pipe(工业管）</t>
  </si>
  <si>
    <t>https://automechanika-shanghai.hk.messefrankfurt.com/shanghai/zh-cn/exhibitor-search.detail.html/hebei-anheng-automotive-parts-co-ltd.html</t>
  </si>
  <si>
    <t>2024-11-06T18:27:55</t>
  </si>
  <si>
    <t>河间市卧佛堂工业区</t>
  </si>
  <si>
    <t>hbah001@hbanheng.com</t>
  </si>
  <si>
    <t>河北安恒汽车零部件有限公司，河北省 沧州市，河间市卧佛堂工业区，062453，中国</t>
  </si>
  <si>
    <t>河北安运汽车配件有限公司</t>
  </si>
  <si>
    <t>1.1 A64</t>
  </si>
  <si>
    <t>1. Steering gear box
2. Power Steering Gear
3. Steering pump
4. Steering power cylinder
5. Steering box repair kit</t>
  </si>
  <si>
    <t>https://automechanika-shanghai.hk.messefrankfurt.com/shanghai/zh-cn/exhibitor-search.detail.html/hebei-anyun-auto-parts-co-ltd.html</t>
  </si>
  <si>
    <t>www.chinaanyun.com</t>
  </si>
  <si>
    <t>2024-10-17T02:14:11</t>
  </si>
  <si>
    <t>{"0": {"[Social] No": 1, "[Social] Name": "wechat", "[Social] File": "https://exhibitorsearch.hk.messefrankfurt.com/images/original/qrcodes/10000100202401/395168/1729124048064_1925056333.png", "[Social] Url": "https://u.wechat.com/EO4RNrv03Adv3-0i8r4HWuw?s=2"}}</t>
  </si>
  <si>
    <t>安平县城东开发区经七路5号</t>
  </si>
  <si>
    <t>+86 318 796 7637</t>
  </si>
  <si>
    <t>info@chinaanyun.cn</t>
  </si>
  <si>
    <t>河北安运汽车配件有限公司，河北省 衡水市，安平县城东开发区经七路5号，中国</t>
  </si>
  <si>
    <t>河北奥丰汽车零部件有限公司</t>
  </si>
  <si>
    <t>7.1 N50</t>
  </si>
  <si>
    <t>https://automechanika-shanghai.hk.messefrankfurt.com/shanghai/zh-cn/exhibitor-search.detail.html/hebei-aofeng-autoparts-co-ltd.html</t>
  </si>
  <si>
    <t>www.hbaofeng.cn</t>
  </si>
  <si>
    <t>2024-11-18T05:15:20</t>
  </si>
  <si>
    <t>河间市米各庄镇李庄物流园</t>
  </si>
  <si>
    <t>062456</t>
  </si>
  <si>
    <t>+86 317 380 0777</t>
  </si>
  <si>
    <t>hebeiaofeng@163.com</t>
  </si>
  <si>
    <t>+86 317 380 3777</t>
  </si>
  <si>
    <t>河北奥丰汽车零部件有限公司，河北省 沧州市，河间市米各庄镇李庄物流园，062456，中国</t>
  </si>
  <si>
    <t>河北省奥翰汽车零部件有限公司</t>
  </si>
  <si>
    <t>1.1 N102</t>
  </si>
  <si>
    <t>https://automechanika-shanghai.hk.messefrankfurt.com/shanghai/zh-cn/exhibitor-search.detail.html/hebei-aohan-auto-parts-co-ltd.html</t>
  </si>
  <si>
    <t>2024-11-11T08:03:06</t>
  </si>
  <si>
    <t>清河县戈仙庄镇三官庄村</t>
  </si>
  <si>
    <t>+86 319 817 7177</t>
  </si>
  <si>
    <t>38375825@qq.com</t>
  </si>
  <si>
    <t>河北省奥翰汽车零部件有限公司 邢台市，清河县戈仙庄镇三官庄村，054800，中国</t>
  </si>
  <si>
    <t>河北奥世特工贸有限公司</t>
  </si>
  <si>
    <t>3 A92</t>
  </si>
  <si>
    <t>1. brake drum
2. wheel hub
3. brake shoe
4. brake lining
5. rope  hanger</t>
  </si>
  <si>
    <t>https://automechanika-shanghai.hk.messefrankfurt.com/shanghai/zh-cn/exhibitor-search.detail.html/hebei-aoshite-brake-drum--wheel-hub-factory.html</t>
  </si>
  <si>
    <t>www.hbaoshite.com</t>
  </si>
  <si>
    <t>2024-11-04T06:35:20</t>
  </si>
  <si>
    <t>隆尧县固城工业开发区</t>
  </si>
  <si>
    <t>astnancy@hbaoshite.com</t>
  </si>
  <si>
    <t>河北奥世特工贸有限公司，河北省 No City，隆尧县固城工业开发区，055350，中国</t>
  </si>
  <si>
    <t>河北百珩汽车零部件有限公司</t>
  </si>
  <si>
    <t>1.1 A120</t>
  </si>
  <si>
    <t>https://automechanika-shanghai.hk.messefrankfurt.com/shanghai/zh-cn/exhibitor-search.detail.html/hebei-baiheng-auto-parts-co-ltd-11b11.html</t>
  </si>
  <si>
    <t>www.hbchangtong.1688.com</t>
  </si>
  <si>
    <t>2024-10-18T05:39:29</t>
  </si>
  <si>
    <t>清河县大寨工业区</t>
  </si>
  <si>
    <t>054802</t>
  </si>
  <si>
    <t>+86 319 813 8328</t>
  </si>
  <si>
    <t>changtonga1@126.com</t>
  </si>
  <si>
    <t>+86 319 553 2638</t>
  </si>
  <si>
    <t>河北百珩汽车零部件有限公司，河北省 邢台市，清河县大寨工业区，054802，中国</t>
  </si>
  <si>
    <t>河北百吉汽车配件有限公司</t>
  </si>
  <si>
    <t>6.1 N68</t>
  </si>
  <si>
    <t>https://automechanika-shanghai.hk.messefrankfurt.com/shanghai/zh-cn/exhibitor-search.detail.html/hebei-baiji-auto-parts-co-ltd.html</t>
  </si>
  <si>
    <t>www.shachepian.net</t>
  </si>
  <si>
    <t>2024-11-11T07:12:53</t>
  </si>
  <si>
    <t>河间市米各庄镇</t>
  </si>
  <si>
    <t>062454</t>
  </si>
  <si>
    <t>+86 317 319 9530</t>
  </si>
  <si>
    <t>1130428978@qq.com</t>
  </si>
  <si>
    <t>+86 317 380 8888</t>
  </si>
  <si>
    <t>河北百吉汽车配件有限公司，河北省 沧州市，河间市米各庄镇，062454，中国</t>
  </si>
  <si>
    <t>河北北辰汽车照明电器有限公司</t>
  </si>
  <si>
    <t>1.2 N113</t>
  </si>
  <si>
    <t>1.7 乘用车和商用车再制造零部件
1.8 尾气后处理/废气净化（催化转换器、颗粒过滤器、氧气传感器）</t>
  </si>
  <si>
    <t>https://automechanika-shanghai.hk.messefrankfurt.com/shanghai/zh-cn/exhibitor-search.detail.html/hebei-beichen-automotive-lighting-electrical-co-ltd.html</t>
  </si>
  <si>
    <t>2024-08-26T12:25:20</t>
  </si>
  <si>
    <t>河间市米各庄镇政府西240米</t>
  </si>
  <si>
    <t>河北北辰汽车照明电器有限公司，河北省 沧州市，河间市米各庄镇政府西240米，062150，中国</t>
  </si>
  <si>
    <t>河北佰斯玺机械配件有限公司</t>
  </si>
  <si>
    <t>7.1 M63</t>
  </si>
  <si>
    <t>1. 新能源汽车充电枪重型卡车油封
2. 气门室盖垫
3. 水堵</t>
  </si>
  <si>
    <t>https://automechanika-shanghai.hk.messefrankfurt.com/shanghai/zh-cn/exhibitor-search.detail.html/hebei-best-seal-machinery-parts-co-ltd.html</t>
  </si>
  <si>
    <t>www.xtseao.com.cn</t>
  </si>
  <si>
    <t>2024-11-11T05:00:43</t>
  </si>
  <si>
    <t>信都区钢铁北路万城新天地</t>
  </si>
  <si>
    <t>510075</t>
  </si>
  <si>
    <t>+86 319 212 6287</t>
  </si>
  <si>
    <t>xtseao@sina.com</t>
  </si>
  <si>
    <t>河北佰斯玺机械配件有限公司，河北省 邢台市，信都区钢铁北路万城新天地，510075，中国</t>
  </si>
  <si>
    <t>河北博锐汽车工具厂</t>
  </si>
  <si>
    <t>6.2 N106</t>
  </si>
  <si>
    <t>1. 气囊千斤顶
2. 轮胎撑开器</t>
  </si>
  <si>
    <t>https://automechanika-shanghai.hk.messefrankfurt.com/shanghai/zh-cn/exhibitor-search.detail.html/hebei-borui-auto-tools-factory.html</t>
  </si>
  <si>
    <t>2024-11-13T10:21:29</t>
  </si>
  <si>
    <t>献县樊屯工业区</t>
  </si>
  <si>
    <t>+86 317 464 5325</t>
  </si>
  <si>
    <t>18713697988@163.com</t>
  </si>
  <si>
    <t>河北博锐汽车工具厂，河北省 沧州市，献县樊屯工业区，062250，中国</t>
  </si>
  <si>
    <t>河北博升汽车零部件有限公司</t>
  </si>
  <si>
    <t>1.1 H56</t>
  </si>
  <si>
    <t>1. 滤清器
2. 品质稳定
3. 售后服务
4. 交期迅速</t>
  </si>
  <si>
    <t>https://automechanika-shanghai.hk.messefrankfurt.com/shanghai/zh-cn/exhibitor-search.detail.html/hebei-bosheng-auto-parts-co-ltd.html</t>
  </si>
  <si>
    <t>qinghezhuoyu.en.alibaba.com</t>
  </si>
  <si>
    <t>2024-11-11T06:46:21</t>
  </si>
  <si>
    <t>威县常庄镇孟官庄村</t>
  </si>
  <si>
    <t>054700</t>
  </si>
  <si>
    <t>+86 319 810 1555</t>
  </si>
  <si>
    <t>info@autofilter-china.com</t>
  </si>
  <si>
    <t>河北博升汽车零部件有限公司 邢台市，威县常庄镇孟官庄村，054700，中国</t>
  </si>
  <si>
    <t>Hebei Boshuo Automotive Technology Co Ltd</t>
  </si>
  <si>
    <t>5.1 H104</t>
  </si>
  <si>
    <t>https://automechanika-shanghai.hk.messefrankfurt.com/shanghai/zh-cn/exhibitor-search.detail.html/hebei-boshuo-automotive-technology-co-ltd.html</t>
  </si>
  <si>
    <t>www.bsbelts</t>
  </si>
  <si>
    <t>2024-11-06T16:28:11</t>
  </si>
  <si>
    <t>Xingtai</t>
  </si>
  <si>
    <t>Room 2301, 23rd Floor, Building A, No. 10 Tangning, Qiaodong District</t>
  </si>
  <si>
    <t>54004</t>
  </si>
  <si>
    <t>+86 319 1393 2918</t>
  </si>
  <si>
    <t>azhangshb@163.com</t>
  </si>
  <si>
    <t>河北渤鑫玛五金工具有限公司</t>
  </si>
  <si>
    <t>6.2 N116</t>
  </si>
  <si>
    <t>https://automechanika-shanghai.hk.messefrankfurt.com/shanghai/zh-cn/exhibitor-search.detail.html/hebei-boxinma-hardware-tools-co-ltd.html</t>
  </si>
  <si>
    <t>2024-11-11T06:43:31</t>
  </si>
  <si>
    <t>献县小平王乡齐庄村村北</t>
  </si>
  <si>
    <t>06225</t>
  </si>
  <si>
    <t>+86 152 3171 0600</t>
  </si>
  <si>
    <t>15231710600@139.com</t>
  </si>
  <si>
    <t>河北渤鑫玛五金工具有限公司，河北省 沧州市，献县小平王乡齐庄村村北，06225，中国</t>
  </si>
  <si>
    <t>河北伯轩汽车用品有限公司</t>
  </si>
  <si>
    <t>2.2 H50</t>
  </si>
  <si>
    <t>1. 汽车抛光海绵盘
2. 抛光盘
3. 海绵轮
4. 羊毛抛光盘
5. 打蜡盘</t>
  </si>
  <si>
    <t>https://automechanika-shanghai.hk.messefrankfurt.com/shanghai/zh-cn/exhibitor-search.detail.html/hebei-boxuan-automotive-products-co-ltd.html</t>
  </si>
  <si>
    <t>shiguoji.1688.com</t>
  </si>
  <si>
    <t>2024-11-11T07:11:05</t>
  </si>
  <si>
    <t>南宫市垂杨镇宋连寨153号</t>
  </si>
  <si>
    <t>055750</t>
  </si>
  <si>
    <t>+86 319 536 5219</t>
  </si>
  <si>
    <t>791646280@qq.com</t>
  </si>
  <si>
    <t>河北伯轩汽车用品有限公司，河北省 邢台市，南宫市垂杨镇宋连寨153号，055750，中国</t>
  </si>
  <si>
    <t>河北博弈汽车灯具有限公司</t>
  </si>
  <si>
    <t>1.2 A12</t>
  </si>
  <si>
    <t>1. 汽车爆闪灯
2. 汽车射灯
3. 汽车灯泡
4. 爆闪边灯</t>
  </si>
  <si>
    <t>https://automechanika-shanghai.hk.messefrankfurt.com/shanghai/zh-cn/exhibitor-search.detail.html/hebei-boyi-automobile-lamps-co-ltd.html</t>
  </si>
  <si>
    <t>2024-11-11T04:53:28</t>
  </si>
  <si>
    <t>河间市卧佛堂镇常村工业区</t>
  </si>
  <si>
    <t>62450</t>
  </si>
  <si>
    <t>+86 136 4337 0000</t>
  </si>
  <si>
    <t>hejianboyi@gq.com</t>
  </si>
  <si>
    <t>河北博弈汽车灯具有限公司，河北省 沧州市，河间市卧佛堂镇常村工业区，62450，中国</t>
  </si>
  <si>
    <t>河北博文抛光材料有限公司</t>
  </si>
  <si>
    <t>5.2 M118</t>
  </si>
  <si>
    <t>1. 日式海绵盘
2. 突台阶海绵盘
3. 精品日式羊毛盘（纯澳毛）
4. 洗车手套 （纯羊毛）
5. 精细抛光组合套装</t>
  </si>
  <si>
    <t>https://automechanika-shanghai.hk.messefrankfurt.com/shanghai/zh-cn/exhibitor-search.detail.html/he-bei-bw-polishing-products-co-ltd.html</t>
  </si>
  <si>
    <t>www.hbwb.com</t>
  </si>
  <si>
    <t>2024-11-06T03:47:57</t>
  </si>
  <si>
    <t>南宫市垂杨镇冯辛庄工业区</t>
  </si>
  <si>
    <t>051800</t>
  </si>
  <si>
    <t>+86 319 536 7266</t>
  </si>
  <si>
    <t>717384235@qq.com</t>
  </si>
  <si>
    <t>河北博文抛光材料有限公司，河北省 邢台市，南宫市垂杨镇冯辛庄工业区，051800，中国</t>
  </si>
  <si>
    <t>河北长立汽车配件有限公司</t>
  </si>
  <si>
    <t>4.1 K95</t>
  </si>
  <si>
    <t>https://automechanika-shanghai.hk.messefrankfurt.com/shanghai/zh-cn/exhibitor-search.detail.html/hebei-changli-auto-parts-co-ltd.html</t>
  </si>
  <si>
    <t>www.starter-china.com</t>
  </si>
  <si>
    <t>2024-11-12T09:21:56</t>
  </si>
  <si>
    <t>河间市瀛洲经济开发区河北长立汽车配件有限公司</t>
  </si>
  <si>
    <t>062463</t>
  </si>
  <si>
    <t>+86 317 367 8918</t>
  </si>
  <si>
    <t>hbcl555@starter-china.com</t>
  </si>
  <si>
    <t>+86 317 367 8916</t>
  </si>
  <si>
    <t>河北长立汽车配件有限公司，河北省 沧州市，河间市瀛洲经济开发区河北长立汽车配件有限公司，062463，中国</t>
  </si>
  <si>
    <t>河北超普机械制造有限公司</t>
  </si>
  <si>
    <t>4.1 B95-1</t>
  </si>
  <si>
    <t>1. 气弹簧应用于汽车机罩
2. 尾门
3. 客车侧
4. 机器设备盖上
5. 农机门窗</t>
  </si>
  <si>
    <t>https://automechanika-shanghai.hk.messefrankfurt.com/shanghai/zh-cn/exhibitor-search.detail.html/hebei-chaopu-machinery-manufacturing-co--ltd.html</t>
  </si>
  <si>
    <t>www.gasspringsupplier.com</t>
  </si>
  <si>
    <t>2024-09-11T10:59:19</t>
  </si>
  <si>
    <t>任泽区邢湾工业区</t>
  </si>
  <si>
    <t>+86 319 758 3918</t>
  </si>
  <si>
    <t>chaopumachinery@gmail.com</t>
  </si>
  <si>
    <t>河北超普机械制造有限公司，河北省 邢台市，任泽区邢湾工业区，054000，中国</t>
  </si>
  <si>
    <t>河北省冀晨曦汽保工具设备厂</t>
  </si>
  <si>
    <t>6.2 N108</t>
  </si>
  <si>
    <t>1. LED工作灯
2. 胎压枪
3. 充气杆
4. 风炮吊机
5. 气动扩胎机</t>
  </si>
  <si>
    <t>https://automechanika-shanghai.hk.messefrankfurt.com/shanghai/zh-cn/exhibitor-search.detail.html/hebei-chenxi-auto-tool-equipment-factory.html</t>
  </si>
  <si>
    <t>2024-10-31T10:34:38</t>
  </si>
  <si>
    <t>工业区</t>
  </si>
  <si>
    <t>053099</t>
  </si>
  <si>
    <t>+86 186 3184 8819</t>
  </si>
  <si>
    <t>18631848819@139.com</t>
  </si>
  <si>
    <t>+86 18 613 184 8819</t>
  </si>
  <si>
    <t>河北省冀晨曦汽保工具设备厂，河北省 衡水市，工业区，053099，中国</t>
  </si>
  <si>
    <t>河北创劲汽车零部件有限公司</t>
  </si>
  <si>
    <t>7.1 F60</t>
  </si>
  <si>
    <t>https://automechanika-shanghai.hk.messefrankfurt.com/shanghai/zh-cn/exhibitor-search.detail.html/hebei-chuangjin-auto-parts-co-ltd.html</t>
  </si>
  <si>
    <t>2024-11-11T05:08:04</t>
  </si>
  <si>
    <t>+86 317 389 8771</t>
  </si>
  <si>
    <t>241872009@qq.com</t>
  </si>
  <si>
    <t>+86 317 389 0198</t>
  </si>
  <si>
    <t>河北创劲汽车零部件有限公司 沧州市，河间市行别营开发区，062450，中国</t>
  </si>
  <si>
    <t>河北创元汽车配件有限公司</t>
  </si>
  <si>
    <t>4.1 A101</t>
  </si>
  <si>
    <t>1. 螺杆
2. 工业联轴器
3. 汽车动力转向器
4. Steering screw
5. power steering gear</t>
  </si>
  <si>
    <t>https://automechanika-shanghai.hk.messefrankfurt.com/shanghai/zh-cn/exhibitor-search.detail.html/hebei-create-auto-parts-co-ltd.html</t>
  </si>
  <si>
    <t>2024-11-15T06:45:18</t>
  </si>
  <si>
    <t>经济开发区京津冀再制造产业园8B</t>
  </si>
  <si>
    <t>mike.h@master-sa.com</t>
  </si>
  <si>
    <t>河北创元汽车配件有限公司，河北省 河间市，经济开发区京津冀再制造产业园8B，062450，中国</t>
  </si>
  <si>
    <t>河北大强汽车板簧有限公司</t>
  </si>
  <si>
    <t>6.1 N78</t>
  </si>
  <si>
    <t>https://automechanika-shanghai.hk.messefrankfurt.com/shanghai/zh-cn/exhibitor-search.detail.html/hebei-daqiang-automotive-leaf-spring-co-ltd.html</t>
  </si>
  <si>
    <t>2024-11-11T07:45:39</t>
  </si>
  <si>
    <t>河间市卧佛堂镇</t>
  </si>
  <si>
    <t>+86 317 382 6555</t>
  </si>
  <si>
    <t>841085501@qq.com</t>
  </si>
  <si>
    <t>河北大强汽车板簧有限公司，河北省 沧州市，河间市卧佛堂镇，062450，中国</t>
  </si>
  <si>
    <t>河北德科斯汽车零部件有限公司</t>
  </si>
  <si>
    <t>1: 6.1 H67
2: 6.1 H67</t>
  </si>
  <si>
    <t>1. oil filter
2. fuel filter
3. water separator
4. air filter
5. automotive filter</t>
  </si>
  <si>
    <t>https://automechanika-shanghai.hk.messefrankfurt.com/shanghai/zh-cn/exhibitor-search.detail.html/hebei-dekesi-auto-parts-co-ltd.html</t>
  </si>
  <si>
    <t>www.decosse.cn</t>
  </si>
  <si>
    <t>2024-11-07T12:35:27</t>
  </si>
  <si>
    <t>清河县湘江街北 五指山路东侧</t>
  </si>
  <si>
    <t>05480</t>
  </si>
  <si>
    <t>+86 187 3228 2358</t>
  </si>
  <si>
    <t>2685067945@qq.com</t>
  </si>
  <si>
    <t>河北德科斯汽车零部件有限公司 邢台市，清河县湘江街北 五指山路东侧，05480，中国</t>
  </si>
  <si>
    <t>河北德纳汽车零部件科技有限公司</t>
  </si>
  <si>
    <t>7.1 M94</t>
  </si>
  <si>
    <t>https://automechanika-shanghai.hk.messefrankfurt.com/shanghai/zh-cn/exhibitor-search.detail.html/hebei-dena-automotive-parts-technology-co-ltd.html</t>
  </si>
  <si>
    <t>2024-11-11T11:13:05</t>
  </si>
  <si>
    <t>清河县上海城东区</t>
  </si>
  <si>
    <t>15103393609@qq.com</t>
  </si>
  <si>
    <t>河北德纳汽车零部件科技有限公司，河北省 邢台市，清河县上海城东区，054000，中国</t>
  </si>
  <si>
    <t>河北登越橡胶制品有限公司</t>
  </si>
  <si>
    <t>7.1 F92</t>
  </si>
  <si>
    <t>https://automechanika-shanghai.hk.messefrankfurt.com/shanghai/zh-cn/exhibitor-search.detail.html/hebei-dengyue-rubber-products-co-ltd.html</t>
  </si>
  <si>
    <t>hebeidengyue.en.alibaba.com</t>
  </si>
  <si>
    <t>2024-11-11T05:14:27</t>
  </si>
  <si>
    <t>清河县王官庄工业区</t>
  </si>
  <si>
    <t>54802</t>
  </si>
  <si>
    <t>+86 159 3199 9557</t>
  </si>
  <si>
    <t>zhongguodengyue@163.com</t>
  </si>
  <si>
    <t>河北登越橡胶制品有限公司，河北省 邢台市，清河县王官庄工业区，54802，中国</t>
  </si>
  <si>
    <t>河北德威汽车零部件有限公司</t>
  </si>
  <si>
    <t>6.1 M75</t>
  </si>
  <si>
    <t>1. 减速器总成</t>
  </si>
  <si>
    <t>https://automechanika-shanghai.hk.messefrankfurt.com/shanghai/zh-cn/exhibitor-search.detail.html/hebei-dewei-automotive-parts-co-ltd.html</t>
  </si>
  <si>
    <t>www.123</t>
  </si>
  <si>
    <t>2024-09-27T06:54:43</t>
  </si>
  <si>
    <t>河间市行别营镇前修罗村</t>
  </si>
  <si>
    <t>+86 3895566</t>
  </si>
  <si>
    <t>403122579@qq.com</t>
  </si>
  <si>
    <t>+86 3895</t>
  </si>
  <si>
    <t>河北德威汽车零部件有限公司，河北省 沧州市，河间市行别营镇前修罗村，062450，中国</t>
  </si>
  <si>
    <t>河北东捷汽车零部件有限公司</t>
  </si>
  <si>
    <t>1.1 Q19</t>
  </si>
  <si>
    <t>https://automechanika-shanghai.hk.messefrankfurt.com/shanghai/zh-cn/exhibitor-search.detail.html/hebei-dongjie-auto-parts-coltd.html</t>
  </si>
  <si>
    <t>2024-11-11T05:13:28</t>
  </si>
  <si>
    <t>清河县汽配小微企业园区H19号</t>
  </si>
  <si>
    <t>+86 131 3249 5370</t>
  </si>
  <si>
    <t>hbdongjiebj@163.com</t>
  </si>
  <si>
    <t>河北东捷汽车零部件有限公司，河北省 邢台市，清河县汽配小微企业园区H19号，054800，中国</t>
  </si>
  <si>
    <t>河北东田汽车零配件有限公司</t>
  </si>
  <si>
    <t>6.1 B83</t>
  </si>
  <si>
    <r>
      <rPr>
        <sz val="9"/>
        <color theme="1"/>
        <rFont val="微软雅黑"/>
        <charset val="134"/>
      </rPr>
      <t>1. 河北</t>
    </r>
    <r>
      <rPr>
        <sz val="9"/>
        <color theme="1"/>
        <rFont val="宋体-简"/>
        <charset val="134"/>
      </rPr>
      <t>東</t>
    </r>
    <r>
      <rPr>
        <sz val="9"/>
        <color theme="1"/>
        <rFont val="微软雅黑"/>
        <charset val="134"/>
      </rPr>
      <t xml:space="preserve">田再制造
2. </t>
    </r>
    <r>
      <rPr>
        <sz val="9"/>
        <color theme="1"/>
        <rFont val="宋体-简"/>
        <charset val="134"/>
      </rPr>
      <t>東</t>
    </r>
    <r>
      <rPr>
        <sz val="9"/>
        <color theme="1"/>
        <rFont val="微软雅黑"/>
        <charset val="134"/>
      </rPr>
      <t xml:space="preserve">田再制造汽车发电机
3. </t>
    </r>
    <r>
      <rPr>
        <sz val="9"/>
        <color theme="1"/>
        <rFont val="宋体-简"/>
        <charset val="134"/>
      </rPr>
      <t>東</t>
    </r>
    <r>
      <rPr>
        <sz val="9"/>
        <color theme="1"/>
        <rFont val="微软雅黑"/>
        <charset val="134"/>
      </rPr>
      <t>田再制造汽车起动机</t>
    </r>
  </si>
  <si>
    <t>https://automechanika-shanghai.hk.messefrankfurt.com/shanghai/zh-cn/exhibitor-search.detail.html/hebei-dongtian-auto-parts-coltd.html</t>
  </si>
  <si>
    <t>www.bjdongtian.com</t>
  </si>
  <si>
    <t>2024-09-11T09:53:52</t>
  </si>
  <si>
    <t>定兴县金台经济开发区兴达路</t>
  </si>
  <si>
    <t>072650</t>
  </si>
  <si>
    <t>+86 312 682 6856</t>
  </si>
  <si>
    <t>jingdn@vip.sina.com</t>
  </si>
  <si>
    <t>+86 312 691 8057</t>
  </si>
  <si>
    <t>河北东田汽车零配件有限公司，河北省 保定市，定兴县金台经济开发区兴达路，072650，中国</t>
  </si>
  <si>
    <t>河北东兆汽车零部件有限公司</t>
  </si>
  <si>
    <t>4.1 N105</t>
  </si>
  <si>
    <t>1. 汽车换挡机构
2. 换挡手球
3. 换挡防尘套</t>
  </si>
  <si>
    <t>https://automechanika-shanghai.hk.messefrankfurt.com/shanghai/zh-cn/exhibitor-search.detail.html/hebei-dongzhao-auto-parts-coltd.html</t>
  </si>
  <si>
    <t>www.hbdongzhao.com</t>
  </si>
  <si>
    <t>2024-11-11T08:06:44</t>
  </si>
  <si>
    <t>清河县</t>
  </si>
  <si>
    <t>+86 319 6345 8811</t>
  </si>
  <si>
    <t>sales01@hbdongzhao.com</t>
  </si>
  <si>
    <t>河北东兆汽车零部件有限公司 邢台市，清河县，054800，中国</t>
  </si>
  <si>
    <t>河北恩普橡胶制品有限公司</t>
  </si>
  <si>
    <t>6.1 K88</t>
  </si>
  <si>
    <t>1. 橡胶制品
2. 汽车橡胶条
3. 空气滤清器</t>
  </si>
  <si>
    <t>https://automechanika-shanghai.hk.messefrankfurt.com/shanghai/zh-cn/exhibitor-search.detail.html/hebei-enpu-rubber-products-co-ltd.html</t>
  </si>
  <si>
    <t>www.4henpu.com</t>
  </si>
  <si>
    <t>2024-11-15T03:35:02</t>
  </si>
  <si>
    <t>+86 134 8396 7722</t>
  </si>
  <si>
    <t>yangxu7722@sina.cn</t>
  </si>
  <si>
    <t>+86 319 813 6515</t>
  </si>
  <si>
    <t>河北恩普橡胶制品有限公司，河北省 邢台市，清河县王官庄工业区，054802，中国</t>
  </si>
  <si>
    <t>河北伊特机械设备制造有限公司</t>
  </si>
  <si>
    <t>5.1 N100</t>
  </si>
  <si>
    <t>https://automechanika-shanghai.hk.messefrankfurt.com/shanghai/zh-cn/exhibitor-search.detail.html/hebei-evo-tech-machinery-manufacturing-co-ltd.html</t>
  </si>
  <si>
    <t>2024-10-08T06:32:56</t>
  </si>
  <si>
    <t>元氏经济开发区伊特大道1号</t>
  </si>
  <si>
    <t>+86 31119857137173</t>
  </si>
  <si>
    <t>573099134@qq.com</t>
  </si>
  <si>
    <t>河北伊特机械设备制造有限公司，河北省 石家庄市，元氏经济开发区伊特大道1号，050000，中国</t>
  </si>
  <si>
    <t>河北保定市白沟新城优途汽车用品厂</t>
  </si>
  <si>
    <t>2.2 D34</t>
  </si>
  <si>
    <t>https://automechanika-shanghai.hk.messefrankfurt.com/shanghai/zh-cn/exhibitor-search.detail.html/hebei-excellent-road-auto-supplies-factory.html</t>
  </si>
  <si>
    <t>2024-11-11T06:22:29</t>
  </si>
  <si>
    <t>白沟新城工业区</t>
  </si>
  <si>
    <t>+86 31215633295333</t>
  </si>
  <si>
    <t>450644716@qq.com</t>
  </si>
  <si>
    <t>河北保定市白沟新城优途汽车用品厂 保定市，白沟新城工业区，062250，中国</t>
  </si>
  <si>
    <t>河北发达机械有限公司</t>
  </si>
  <si>
    <t>4.1 N116</t>
  </si>
  <si>
    <t>https://automechanika-shanghai.hk.messefrankfurt.com/shanghai/zh-cn/exhibitor-search.detail.html/hebei-fada-machinery-co-ltd.html</t>
  </si>
  <si>
    <t>宁晋县四芝兰镇北白豆村村东</t>
  </si>
  <si>
    <t>+86 31918231914210</t>
  </si>
  <si>
    <t>jason@sitongjx.cn</t>
  </si>
  <si>
    <t>河北发达机械有限公司 邢台市，宁晋县四芝兰镇北白豆村村东，055550，中国</t>
  </si>
  <si>
    <t>河北丰东汽车配件有限公司</t>
  </si>
  <si>
    <t>6.1 N82-1</t>
  </si>
  <si>
    <t>1. 离合器&amp;lsquo;压盘膜片弹簧齿&amp;rsquo;</t>
  </si>
  <si>
    <t>https://automechanika-shanghai.hk.messefrankfurt.com/shanghai/zh-cn/exhibitor-search.detail.html/hebei-fengdong-auto-parts-co-ltd.html</t>
  </si>
  <si>
    <t>www.fdclutch.com</t>
  </si>
  <si>
    <t>2024-11-11T07:57:19</t>
  </si>
  <si>
    <t>河间市行别营镇开发区</t>
  </si>
  <si>
    <t>+86 317 389 5222</t>
  </si>
  <si>
    <t>hebeifengdong@qq.com</t>
  </si>
  <si>
    <t>+86 317 768 5551</t>
  </si>
  <si>
    <t>河北丰东汽车配件有限公司，河北省 沧州市，河间市行别营镇开发区，062450，中国</t>
  </si>
  <si>
    <t>河北方通汽车零部件制造有限公司</t>
  </si>
  <si>
    <t>5.1 K104</t>
  </si>
  <si>
    <t>https://automechanika-shanghai.hk.messefrankfurt.com/shanghai/zh-cn/exhibitor-search.detail.html/hebei-filton-auto-parts-manufacturing-coltd.html</t>
  </si>
  <si>
    <t>www.filtontech.com</t>
  </si>
  <si>
    <t>2024-11-17T00:02:02</t>
  </si>
  <si>
    <t>清河县珠江街28号</t>
  </si>
  <si>
    <t>+86 319 829 2197</t>
  </si>
  <si>
    <t>joy@filtontech.com</t>
  </si>
  <si>
    <t>+86 319 828 5688</t>
  </si>
  <si>
    <t>河北方通汽车零部件制造有限公司 邢台市，清河县珠江街28号，054800，中国</t>
  </si>
  <si>
    <t>河北方达国际贸易有限责任公司</t>
  </si>
  <si>
    <t>6.2 K91</t>
  </si>
  <si>
    <t>1. 擦车手巾</t>
  </si>
  <si>
    <t>https://automechanika-shanghai.hk.messefrankfurt.com/shanghai/zh-cn/exhibitor-search.detail.html/hebei-founder-international-cao-lihua.html</t>
  </si>
  <si>
    <t>www.hebei-founder.com</t>
  </si>
  <si>
    <t>2024-11-11T05:14:20</t>
  </si>
  <si>
    <t>友谊北大街345号 中粮河北广场A座12层</t>
  </si>
  <si>
    <t>050071</t>
  </si>
  <si>
    <t>+86 311 8527 4595</t>
  </si>
  <si>
    <t>clh@hebei-founder.com</t>
  </si>
  <si>
    <t>+86 311 8527 3357</t>
  </si>
  <si>
    <t>河北方达国际贸易有限责任公司，河北省 石家庄市，友谊北大街345号 中粮河北广场A座12层，050071，中国</t>
  </si>
  <si>
    <t>河北孚信汽车零部件有限公司</t>
  </si>
  <si>
    <t>6.1 F60</t>
  </si>
  <si>
    <t>1. CAR GEAR KNOB
2. GEAR SHIFT KNOB
3. AUTO CLIPS
4. FASTENER CLIPS
5. AUTO WINDOW SWITCHES</t>
  </si>
  <si>
    <t>https://automechanika-shanghai.hk.messefrankfurt.com/shanghai/zh-cn/exhibitor-search.detail.html/hebei-fuxin-auto-parts-co-ltd.html</t>
  </si>
  <si>
    <t>qhfuxin.en.alibaba.com</t>
  </si>
  <si>
    <t>2024-11-14T02:33:04</t>
  </si>
  <si>
    <t>清河县谢炉镇董双庙工业区</t>
  </si>
  <si>
    <t>qhfuxin@163.com</t>
  </si>
  <si>
    <t>+86 1373</t>
  </si>
  <si>
    <t>河北孚信汽车零部件有限公司 邢台市，清河县谢炉镇董双庙工业区，054800，中国</t>
  </si>
  <si>
    <t>河北古戈尔轴承制造有限公司</t>
  </si>
  <si>
    <t>1.1 N124</t>
  </si>
  <si>
    <t>https://automechanika-shanghai.hk.messefrankfurt.com/shanghai/zh-cn/exhibitor-search.detail.html/hebei-googol-technology-co-ltd.html</t>
  </si>
  <si>
    <t>13475728666.com</t>
  </si>
  <si>
    <t>2024-11-15T08:53:39</t>
  </si>
  <si>
    <t>临西县轴承工业园区松花江路8号</t>
  </si>
  <si>
    <t>054900</t>
  </si>
  <si>
    <t>+86 134 7572 8666</t>
  </si>
  <si>
    <t>19545458@qq.com</t>
  </si>
  <si>
    <t>河北古戈尔轴承制造有限公司 邢台市，临西县轴承工业园区松花江路8号，054900，中国</t>
  </si>
  <si>
    <t>Hebei Guangfeili Auto Parts Co Ltd</t>
  </si>
  <si>
    <t>3 A90</t>
  </si>
  <si>
    <t>1. Crankshaft
2. Engine parts
3. Truck
4. HOWO
5. VOLVO</t>
  </si>
  <si>
    <t>https://automechanika-shanghai.hk.messefrankfurt.com/shanghai/zh-cn/exhibitor-search.detail.html/hebei-guangfeili-auto-parts-co-ltd.html</t>
  </si>
  <si>
    <t>2024-11-01T06:15:18</t>
  </si>
  <si>
    <t>Hebei Xingtai</t>
  </si>
  <si>
    <t>No85,Yangerzhaung,Qinghe</t>
  </si>
  <si>
    <t>54800</t>
  </si>
  <si>
    <t>+86 319 806 1599</t>
  </si>
  <si>
    <t>2541862619@qq.com</t>
  </si>
  <si>
    <t>河北广富汽车零部件有限公司</t>
  </si>
  <si>
    <t>7.1 A122</t>
  </si>
  <si>
    <t>https://automechanika-shanghai.hk.messefrankfurt.com/shanghai/zh-cn/exhibitor-search.detail.html/hebei-guangfu-auto-parts-co-ltd.html</t>
  </si>
  <si>
    <t>2024-11-06T14:35:41</t>
  </si>
  <si>
    <t>+86 317 3271 9882</t>
  </si>
  <si>
    <t>1242246994@qq.com</t>
  </si>
  <si>
    <t>河北广富汽车零部件有限公司，河北省 沧州市，河间市卧佛堂镇开发区，062450，中国</t>
  </si>
  <si>
    <t>Hebei Guangyuan Clutch co ltd</t>
  </si>
  <si>
    <t>6.1 A98</t>
  </si>
  <si>
    <t>1. 离合器
2. 离合器盘
3. 离合器盖
4. 离合器片</t>
  </si>
  <si>
    <t>https://automechanika-shanghai.hk.messefrankfurt.com/shanghai/zh-cn/exhibitor-search.detail.html/hebei-guangyuan-clutch-co-ltd.html</t>
  </si>
  <si>
    <t>www.hbgyqipei.com</t>
  </si>
  <si>
    <t>2024-11-11T07:48:17</t>
  </si>
  <si>
    <t>Hebei  Cangzhou</t>
  </si>
  <si>
    <t>Dongwenzhuang Development Zone</t>
  </si>
  <si>
    <t>+86 317 389 0566</t>
  </si>
  <si>
    <t>715508432@qq.com</t>
  </si>
  <si>
    <t>河北冠世汽车零部件有限公司</t>
  </si>
  <si>
    <t>3 E100</t>
  </si>
  <si>
    <t>https://automechanika-shanghai.hk.messefrankfurt.com/shanghai/zh-cn/exhibitor-search.detail.html/hebei-guanshi-auto-parts-co-ltd.html</t>
  </si>
  <si>
    <t>2024-11-06T07:21:34</t>
  </si>
  <si>
    <t>清河县王官庄镇前于</t>
  </si>
  <si>
    <t>6253487@qq.com</t>
  </si>
  <si>
    <t>河北冠世汽车零部件有限公司 邢台市，清河县王官庄镇前于，054800，中国</t>
  </si>
  <si>
    <t>河北管氏永强轴承制造有限公司</t>
  </si>
  <si>
    <t>1.1 A103</t>
  </si>
  <si>
    <t>https://automechanika-shanghai.hk.messefrankfurt.com/shanghai/zh-cn/exhibitor-search.detail.html/hebei-guanshi-yongqiang-bearing-manufacturing-co-ltd.html</t>
  </si>
  <si>
    <t>hbyongqiangbearing.en.alibaba.com</t>
  </si>
  <si>
    <t>2024-11-11T06:41:43</t>
  </si>
  <si>
    <t>临西县轴承工业园区内</t>
  </si>
  <si>
    <t>+86 319 838 0168</t>
  </si>
  <si>
    <t>13722933383@163.com</t>
  </si>
  <si>
    <t>河北管氏永强轴承制造有限公司，河北省 邢台市，临西县轴承工业园区内，054000，中国</t>
  </si>
  <si>
    <t>Hebeii Guantong Auto Parts Co Ltd</t>
  </si>
  <si>
    <t>1.1 N74</t>
  </si>
  <si>
    <t>1. good quality 质量优质
2. Manufacturer 生产厂家
3. high productivity 生产效率高
4. Silicone hose 硅胶管
5. Oilhose 油管</t>
  </si>
  <si>
    <t>https://automechanika-shanghai.hk.messefrankfurt.com/shanghai/zh-cn/exhibitor-search.detail.html/hebei-guantong-auto-parts-co-ltd.html</t>
  </si>
  <si>
    <t>hebeiguantong.cn</t>
  </si>
  <si>
    <t>2024-11-15T08:53:37</t>
  </si>
  <si>
    <t>Wangguanzhuang town, qinghe county</t>
  </si>
  <si>
    <t>+86 319 813 8687</t>
  </si>
  <si>
    <t>siliconehose@guantongcar.com</t>
  </si>
  <si>
    <t>+86 31981387</t>
  </si>
  <si>
    <t>河北冠宇汽车零部件有限公司</t>
  </si>
  <si>
    <t>1.1 Q15</t>
  </si>
  <si>
    <t>1. 空气滤清器
2. 空气滤清器
3. 空气滤清器</t>
  </si>
  <si>
    <t>https://automechanika-shanghai.hk.messefrankfurt.com/shanghai/zh-cn/exhibitor-search.detail.html/hebei-guanyu-auto-parts-co-ltd.html</t>
  </si>
  <si>
    <t>www.hbgyfilter.com</t>
  </si>
  <si>
    <t>2024-11-11T06:46:17</t>
  </si>
  <si>
    <t>清河县光明路25号</t>
  </si>
  <si>
    <t>+86 139 3374 3458</t>
  </si>
  <si>
    <t>839462247@qq.com</t>
  </si>
  <si>
    <t>河北冠宇汽车零部件有限公司，河北省 邢台市，清河县光明路25号，054800，中国</t>
  </si>
  <si>
    <t>河北固卡汽车零部件有限公司</t>
  </si>
  <si>
    <t>2.2 A04</t>
  </si>
  <si>
    <t>https://automechanika-shanghai.hk.messefrankfurt.com/shanghai/zh-cn/exhibitor-search.detail.html/hebei-guka-automotive-parts-co-ltd.html</t>
  </si>
  <si>
    <t>www.guka.hb.cn</t>
  </si>
  <si>
    <t>2024-11-06T05:55:34</t>
  </si>
  <si>
    <t>清河县龙江街</t>
  </si>
  <si>
    <t>+86 319 805 8888</t>
  </si>
  <si>
    <t>826977403@qq.com</t>
  </si>
  <si>
    <t>河北固卡汽车零部件有限公司 邢台市，清河县龙江街，054800，中国</t>
  </si>
  <si>
    <t>河北海能汽车配件有限公司</t>
  </si>
  <si>
    <t>4.1 N71</t>
  </si>
  <si>
    <t>1. HAINENG
2. 交流发电机
3. Alternator
4. 转子
5. 定子</t>
  </si>
  <si>
    <t>https://automechanika-shanghai.hk.messefrankfurt.com/shanghai/zh-cn/exhibitor-search.detail.html/hebei-haineng-automobile-parts-co-ltd.html</t>
  </si>
  <si>
    <t>2024-11-01T01:45:57</t>
  </si>
  <si>
    <t>卧佛堂镇</t>
  </si>
  <si>
    <t>+86 150 3174 4818</t>
  </si>
  <si>
    <t>河北海能汽车配件有限公司，河北省 河间市，卧佛堂镇，062453，中国</t>
  </si>
  <si>
    <t>河北海晟橡塑科技有限公司</t>
  </si>
  <si>
    <t>4.1 N50</t>
  </si>
  <si>
    <t>https://automechanika-shanghai.hk.messefrankfurt.com/shanghai/zh-cn/exhibitor-search.detail.html/hebei-haisheng-rubber--plastic-technology-co-ltd.html</t>
  </si>
  <si>
    <t>https://shop1426524486883.1688.com/</t>
  </si>
  <si>
    <t>2024-11-11T07:46:57</t>
  </si>
  <si>
    <t>清河县城西工业园区</t>
  </si>
  <si>
    <t>054804</t>
  </si>
  <si>
    <t>+86 319 871 2278</t>
  </si>
  <si>
    <t>hbhs898@163.com</t>
  </si>
  <si>
    <t>河北海晟橡塑科技有限公司，河北省 邢台市，清河县城西工业园区，054804，中国</t>
  </si>
  <si>
    <t>河北豪顿汽车配件销售有限公司</t>
  </si>
  <si>
    <t>4.1 E111</t>
  </si>
  <si>
    <t>https://automechanika-shanghai.hk.messefrankfurt.com/shanghai/zh-cn/exhibitor-search.detail.html/hebei-haodun-auto-parts-sales-co-ltd.html</t>
  </si>
  <si>
    <t>www.haodungroup.com</t>
  </si>
  <si>
    <t>长安区保利公寓H4 903室内</t>
  </si>
  <si>
    <t>hanna@haodungroup.com</t>
  </si>
  <si>
    <t>河北豪顿汽车配件销售有限公司，河北省 石家庄市，长安区保利公寓H4 903室内，050000，中国</t>
  </si>
  <si>
    <t>河北浩路汽车配件有限公司</t>
  </si>
  <si>
    <t>7.2 H66</t>
  </si>
  <si>
    <t>1. ELECTRIC FUEL PARTS
2. FAMOUS BRAND VULNERABLE  PARTS
3. OWN BRAND PARTS
4. GREAT WALL PARTS
5. Chinese auto parts</t>
  </si>
  <si>
    <t>https://automechanika-shanghai.hk.messefrankfurt.com/shanghai/zh-cn/exhibitor-search.detail.html/hebei-haolu-autoparts-coltd.html</t>
  </si>
  <si>
    <t>www.hbhaolu.com</t>
  </si>
  <si>
    <t>2024-11-15T10:44:03</t>
  </si>
  <si>
    <t>裕华区汇鑫路12号</t>
  </si>
  <si>
    <t>+86 0532</t>
  </si>
  <si>
    <t>wendy@hbhaolu.com</t>
  </si>
  <si>
    <t>河北浩路汽车配件有限公司，河北省 石家庄市，裕华区汇鑫路12号，050000，中国</t>
  </si>
  <si>
    <t>河北昊天滤清器制造有限公司</t>
  </si>
  <si>
    <t>1.1 H79</t>
  </si>
  <si>
    <t>https://automechanika-shanghai.hk.messefrankfurt.com/shanghai/zh-cn/exhibitor-search.detail.html/hebeihaotian-filtermanufacturingco-ltd.html</t>
  </si>
  <si>
    <t>www.hebhaotian.cn</t>
  </si>
  <si>
    <t>清河县经济开发区西区漓江街南侧</t>
  </si>
  <si>
    <t>+86 319 829 6868</t>
  </si>
  <si>
    <t>sales7@hebhaotian.com</t>
  </si>
  <si>
    <t>+86 31982968</t>
  </si>
  <si>
    <t>河北昊天滤清器制造有限公司，河北省 邢台市，清河县经济开发区西区漓江街南侧，054800，中国</t>
  </si>
  <si>
    <t>河北省河间市承硕汽车零部件有限公司</t>
  </si>
  <si>
    <t>4.1 M27</t>
  </si>
  <si>
    <t>https://automechanika-shanghai.hk.messefrankfurt.com/shanghai/zh-cn/exhibitor-search.detail.html/hebei-hejian-chengshuo-auto-parts-co-ltd.html</t>
  </si>
  <si>
    <t>2024-11-15T02:32:27</t>
  </si>
  <si>
    <t>河间市米各庄工业区</t>
  </si>
  <si>
    <t>+86 31713784155675</t>
  </si>
  <si>
    <t>726876747@qq.com</t>
  </si>
  <si>
    <t>河北省河间市承硕汽车零部件有限公司，河北省 沧州市，河间市米各庄工业区，062454，中国</t>
  </si>
  <si>
    <t>河北恒飞橡塑制品有限公司</t>
  </si>
  <si>
    <t>6.1 A107</t>
  </si>
  <si>
    <t>https://automechanika-shanghai.hk.messefrankfurt.com/shanghai/zh-cn/exhibitor-search.detail.html/hebei-hengfei-rubber-and-plastic-products-co-ltd.html</t>
  </si>
  <si>
    <t>www.hengfeixs.com</t>
  </si>
  <si>
    <t>2024-11-12T09:39:51</t>
  </si>
  <si>
    <t>清河县小屯工业区前进街 5 号</t>
  </si>
  <si>
    <t>05400</t>
  </si>
  <si>
    <t>13131985826@qq.com</t>
  </si>
  <si>
    <t>河北恒飞橡塑制品有限公司，河北省 邢台市，清河县小屯工业区前进街 5 号，05400，中国</t>
  </si>
  <si>
    <t>河北恒久密封件厂</t>
  </si>
  <si>
    <t>7.1 N87</t>
  </si>
  <si>
    <t>https://automechanika-shanghai.hk.messefrankfurt.com/shanghai/zh-cn/exhibitor-search.detail.html/hebei-hengjiu-sealing-parts-factory.html</t>
  </si>
  <si>
    <t>http://hj.7msj.com/</t>
  </si>
  <si>
    <t>2024-11-15T21:49:16</t>
  </si>
  <si>
    <t>任泽区北定工业区</t>
  </si>
  <si>
    <t>055152</t>
  </si>
  <si>
    <t>+86 319 2253 8107</t>
  </si>
  <si>
    <t>1770788057@qq.com</t>
  </si>
  <si>
    <t>河北恒久密封件厂 邢台市，任泽区北定工业区，055152，中国</t>
  </si>
  <si>
    <t>河北恒隆汽配制造有限公司</t>
  </si>
  <si>
    <t>7.1 A63</t>
  </si>
  <si>
    <t>1. 转向器
2. 传动轴
3. 转向传动轴
4. 转向器2
5. 传动轴2</t>
  </si>
  <si>
    <t>https://automechanika-shanghai.hk.messefrankfurt.com/shanghai/zh-cn/exhibitor-search.detail.html/hebei-henglong-auto-parts-manufacturing-coltd.html</t>
  </si>
  <si>
    <t>www.henglongqipei.com</t>
  </si>
  <si>
    <t>2024-11-08T03:34:12</t>
  </si>
  <si>
    <t>安平县</t>
  </si>
  <si>
    <t>+86 318 773 3886</t>
  </si>
  <si>
    <t>332742446@qq.com</t>
  </si>
  <si>
    <t>河北恒隆汽配制造有限公司，河北省 衡水市，安平县，053600，中国</t>
  </si>
  <si>
    <t>河北恒欧汽车密封件有限公司</t>
  </si>
  <si>
    <t>7.1 N28</t>
  </si>
  <si>
    <t>1. 拉线
2. 软轴
3. 软管
4. 五金件
5. 橡胶件</t>
  </si>
  <si>
    <t>https://automechanika-shanghai.hk.messefrankfurt.com/shanghai/zh-cn/exhibitor-search.detail.html/hebei-hengou-auto-seal-co-ltd.html</t>
  </si>
  <si>
    <t>www.ho-sealingstrip.com</t>
  </si>
  <si>
    <t>2024-11-14T04:50:51</t>
  </si>
  <si>
    <t>清河县王官庄镇小屯工业区</t>
  </si>
  <si>
    <t>+86 0319</t>
  </si>
  <si>
    <t>河北恒欧汽车密封件有限公司，河北省 邢台市，清河县王官庄镇小屯工业区，054800，中国</t>
  </si>
  <si>
    <t>河北衡水海阔汽保工具厂</t>
  </si>
  <si>
    <t>6.2 M110-1</t>
  </si>
  <si>
    <t>https://automechanika-shanghai.hk.messefrankfurt.com/shanghai/zh-cn/exhibitor-search.detail.html/hebei-hengshui-haikuo-auto-maintenance-tools-factory.html</t>
  </si>
  <si>
    <t>http:shop1449075506464.1688.com</t>
  </si>
  <si>
    <t>2024-10-08T06:31:04</t>
  </si>
  <si>
    <t>武强县庞疃村</t>
  </si>
  <si>
    <t>+86 318 378 5181</t>
  </si>
  <si>
    <t>河北衡水海阔汽保工具厂，河北省 衡水市，武强县庞疃村，062250，中国</t>
  </si>
  <si>
    <t>河北宏安汽摩配件有限公司</t>
  </si>
  <si>
    <t>3 K63</t>
  </si>
  <si>
    <t>1.1 驾驶系统（发动机、变速箱、动力总成、排气装置）
1.4 机械标准部件（紧固件、螺钉锁止部件、密封圈、滚动轴承）
1.5 汽车内饰（驾驶舱、按钮、开关、仪表、安全气囊、座椅、车内照明、暖风系统、空调、电子调控装置、内置空滤）
1.6 汽车外饰（车门、车窗/玻璃、安装部件）</t>
  </si>
  <si>
    <t>1. 橡胶散热管
2. 暖风管
3. 涡轮增压管
4. 耐油管
5. 橡塑制品</t>
  </si>
  <si>
    <t>https://automechanika-shanghai.hk.messefrankfurt.com/shanghai/zh-cn/exhibitor-search.detail.html/hebei-hongan-automobile--motorcycle-fittings-co-ltd.html</t>
  </si>
  <si>
    <t>www.china-hongan.com</t>
  </si>
  <si>
    <t>2024-10-15T06:16:14</t>
  </si>
  <si>
    <t>清河县大寨路北</t>
  </si>
  <si>
    <t>+86 319 813 6789</t>
  </si>
  <si>
    <t>max@china-hongan.com</t>
  </si>
  <si>
    <t>+86 319 813 8058</t>
  </si>
  <si>
    <t>河北宏安汽摩配件有限公司，河北省 No City，清河县大寨路北，054800，中国</t>
  </si>
  <si>
    <t>Hebei Honghao Auto Parts Co Ltd</t>
  </si>
  <si>
    <t>6.1 B103</t>
  </si>
  <si>
    <t>https://automechanika-shanghai.hk.messefrankfurt.com/shanghai/zh-cn/exhibitor-search.detail.html/hebei-honghao-auto-parts-co-ltd.html</t>
  </si>
  <si>
    <t>2024-11-11T06:57:55</t>
  </si>
  <si>
    <t>Cangzhou</t>
  </si>
  <si>
    <t>Houliugusi Village, Liugusi Town, Hejian</t>
  </si>
  <si>
    <t>62400</t>
  </si>
  <si>
    <t>+86 317 3376 2918</t>
  </si>
  <si>
    <t>1714048944@qq.com</t>
  </si>
  <si>
    <t>河北宏锦汽车工贸有限公司</t>
  </si>
  <si>
    <t>5.2 M90-1</t>
  </si>
  <si>
    <t>https://automechanika-shanghai.hk.messefrankfurt.com/shanghai/zh-cn/exhibitor-search.detail.html/hebei-hongjin-automobile-industry-and-trade-co-ltd.html</t>
  </si>
  <si>
    <t>2024-11-11T04:59:54</t>
  </si>
  <si>
    <t>清河县王双庙开发区</t>
  </si>
  <si>
    <t>+86 177 3191 3888</t>
  </si>
  <si>
    <t>autoparts@hongjinwx.com</t>
  </si>
  <si>
    <t>河北宏锦汽车工贸有限公司，河北省 邢台市，清河县王双庙开发区，054000，中国</t>
  </si>
  <si>
    <t>河北宏兴重汽工具有限公司</t>
  </si>
  <si>
    <t>5.2 N22</t>
  </si>
  <si>
    <t>https://automechanika-shanghai.hk.messefrankfurt.com/shanghai/zh-cn/exhibitor-search.detail.html/hebei-hongxing-heavy-truck-pipe-fittings-coltd.html</t>
  </si>
  <si>
    <t>WWW.hjhxslg.com</t>
  </si>
  <si>
    <t>2024-11-11T06:27:58</t>
  </si>
  <si>
    <t>河间市留古寺前羊店村188号</t>
  </si>
  <si>
    <t>+86 317 383 3669</t>
  </si>
  <si>
    <t>781080121@qq.com</t>
  </si>
  <si>
    <t>河北宏兴重汽工具有限公司，河北省 沧州市，河间市留古寺前羊店村188号，062450，中国</t>
  </si>
  <si>
    <t>河北华存汽车配件有限公司</t>
  </si>
  <si>
    <t>1.1 K28</t>
  </si>
  <si>
    <t>1. 从动盘总成
2. 压盘
3. 盖总成</t>
  </si>
  <si>
    <t>https://automechanika-shanghai.hk.messefrankfurt.com/shanghai/zh-cn/exhibitor-search.detail.html/hebei-huacun-auto-clutch-co-ltd.html</t>
  </si>
  <si>
    <t>www.hebeihuacun.com</t>
  </si>
  <si>
    <t>2024-10-16T05:59:39</t>
  </si>
  <si>
    <t>+86 5773760300</t>
  </si>
  <si>
    <t>13785495715@163.com</t>
  </si>
  <si>
    <t>+86 577 3760 0222</t>
  </si>
  <si>
    <t>河北华存汽车配件有限公司，河北省 河间市，行别营工业区，062450，中国</t>
  </si>
  <si>
    <t>河北华密新材科技股份有限公司</t>
  </si>
  <si>
    <t>5.1 H82</t>
  </si>
  <si>
    <t>1. 汽车配件
2. 减震
3. 密封
4. 悬置
5. 防尘</t>
  </si>
  <si>
    <t>https://automechanika-shanghai.hk.messefrankfurt.com/shanghai/zh-cn/exhibitor-search.detail.html/hebei-huami-new-material-technology-co-ltd.html</t>
  </si>
  <si>
    <t>www.hmxj.com</t>
  </si>
  <si>
    <t>2024-08-22T11:51:28</t>
  </si>
  <si>
    <t>任泽区邢德路河头段北侧</t>
  </si>
  <si>
    <t>+86 319 757 6799</t>
  </si>
  <si>
    <t>sales@hmxj.com</t>
  </si>
  <si>
    <t>+86 319 760 9988</t>
  </si>
  <si>
    <t>河北华密新材科技股份有限公司，河北省 邢台市，任泽区邢德路河头段北侧，055150，中国</t>
  </si>
  <si>
    <t>河北骅腾汽车零部件有限公司</t>
  </si>
  <si>
    <t>4.1 N59</t>
  </si>
  <si>
    <t>1. SPARK PLUG CABLE
2. IGNITION COIL RUBBER SLEEVE
3. IGNITION COIL
4. IGNITION CABLES
5. RUBBER STICK</t>
  </si>
  <si>
    <t>https://automechanika-shanghai.hk.messefrankfurt.com/shanghai/zh-cn/exhibitor-search.detail.html/hebei-huang-auto-parts-co-ltd.html</t>
  </si>
  <si>
    <t>2024-11-01T08:37:54</t>
  </si>
  <si>
    <t>河间市沙洼乡保安村南</t>
  </si>
  <si>
    <t>+86 3713189238</t>
  </si>
  <si>
    <t>974850094@qq.com</t>
  </si>
  <si>
    <t>河北骅腾汽车零部件有限公司，河北省 沧州市，河间市沙洼乡保安村南，062450，中国</t>
  </si>
  <si>
    <t>河北华派抛光材料有限公司</t>
  </si>
  <si>
    <t>2.2 B67</t>
  </si>
  <si>
    <t>1. 抛光海绵盘
2. 羊毛轮
3. 抛光羊毛垫
4. 打蜡海绵
5. 汽车美容海绵抛光盘</t>
  </si>
  <si>
    <t>https://automechanika-shanghai.hk.messefrankfurt.com/shanghai/zh-cn/exhibitor-search.detail.html/hebei-huapai-polishing-materials-co-ltd.html</t>
  </si>
  <si>
    <t>2024-10-25T03:06:13</t>
  </si>
  <si>
    <t>河北省 南宫市</t>
  </si>
  <si>
    <t>垂杨镇垂杨村499号</t>
  </si>
  <si>
    <t>+86 319 522 2522</t>
  </si>
  <si>
    <t>56093996@qq.com</t>
  </si>
  <si>
    <t>+86 319 536 8516</t>
  </si>
  <si>
    <t>河北华派抛光材料有限公司，河北省 南宫市，垂杨镇垂杨村499号，051800，中国</t>
  </si>
  <si>
    <t>南宫市</t>
  </si>
  <si>
    <t>河北华柔纺织品贸易有限公司</t>
  </si>
  <si>
    <t>6.2 A28</t>
  </si>
  <si>
    <t>https://automechanika-shanghai.hk.messefrankfurt.com/shanghai/zh-cn/exhibitor-search.detail.html/hebei-huarou-textile-trading-co-ltd.html</t>
  </si>
  <si>
    <t>2024-08-09T14:28:04</t>
  </si>
  <si>
    <t>裕华区天山银河广场C座2110</t>
  </si>
  <si>
    <t>+86 175 3112 8020</t>
  </si>
  <si>
    <t>761248605@qq.com</t>
  </si>
  <si>
    <t>河北华柔纺织品贸易有限公司，河北省 石家庄市，裕华区天山银河广场C座2110，050000，中国</t>
  </si>
  <si>
    <t>河北虎亿汽车滤清器有限公司</t>
  </si>
  <si>
    <t>7.1 B111</t>
  </si>
  <si>
    <t>https://automechanika-shanghai.hk.messefrankfurt.com/shanghai/zh-cn/exhibitor-search.detail.html/hebei-huyi-automobile-filter-co-ltd.html</t>
  </si>
  <si>
    <t>huyifilter.com</t>
  </si>
  <si>
    <t>2024-11-11T07:44:56</t>
  </si>
  <si>
    <t>清河县中小企业园区内</t>
  </si>
  <si>
    <t>+86 517 8838 4118</t>
  </si>
  <si>
    <t>825557164@qq.com</t>
  </si>
  <si>
    <t>河北虎亿汽车滤清器有限公司，河北省 邢台市，清河县中小企业园区内，054800，中国</t>
  </si>
  <si>
    <t>河北岳虎汽车零部件有限公司</t>
  </si>
  <si>
    <t>6.1 N27</t>
  </si>
  <si>
    <t>https://automechanika-shanghai.hk.messefrankfurt.com/shanghai/zh-cn/exhibitor-search.detail.html/hebei-hu-yue-auto-parts-co-ltd.html</t>
  </si>
  <si>
    <t>yuehuauto.com.cn</t>
  </si>
  <si>
    <t>2024-08-29T04:49:37</t>
  </si>
  <si>
    <t>河间市米各庄镇李庄村</t>
  </si>
  <si>
    <t>+86 31715226757688</t>
  </si>
  <si>
    <t>546708629@qq.com</t>
  </si>
  <si>
    <t>河北岳虎汽车零部件有限公司，河北省 沧州市，河间市米各庄镇李庄村，062450，中国</t>
  </si>
  <si>
    <t>河北嘉诚橡塑科技有限公司</t>
  </si>
  <si>
    <t>7.1 A91</t>
  </si>
  <si>
    <t>1. 专业生产汽车减震套
2. 底盘强化衬套
3. 橡胶衬套
4. PU衬套</t>
  </si>
  <si>
    <t>https://automechanika-shanghai.hk.messefrankfurt.com/shanghai/zh-cn/exhibitor-search.detail.html/hebei-jiacheng-rubber-plastic-technology-co-ltd.html</t>
  </si>
  <si>
    <t>www.china-pu.cc</t>
  </si>
  <si>
    <t>2024-11-11T06:56:27</t>
  </si>
  <si>
    <t>北定工业区</t>
  </si>
  <si>
    <t>+86 319 759 4444</t>
  </si>
  <si>
    <t>274059984@qq.com</t>
  </si>
  <si>
    <t>+86 319 759 3166</t>
  </si>
  <si>
    <t>河北嘉诚橡塑科技有限公司，河北省 邢台市，北定工业区，055152，中国</t>
  </si>
  <si>
    <t>河北江北轴承制造有限公司</t>
  </si>
  <si>
    <t>7.1 C14</t>
  </si>
  <si>
    <t>https://automechanika-shanghai.hk.messefrankfurt.com/shanghai/zh-cn/exhibitor-search.detail.html/hebei-jiangbei-bearing-manufacturing-co-ltd.html</t>
  </si>
  <si>
    <t>www.umzbearing.com</t>
  </si>
  <si>
    <t>2024-11-11T07:02:47</t>
  </si>
  <si>
    <t>馆陶县轴承创意产业园区轴承大道南侧</t>
  </si>
  <si>
    <t>056800</t>
  </si>
  <si>
    <t>+86 635 232 7706</t>
  </si>
  <si>
    <t>bella@umzbearing.com</t>
  </si>
  <si>
    <t>河北江北轴承制造有限公司，河北省 邯郸市，馆陶县轴承创意产业园区轴承大道南侧，056800，中国</t>
  </si>
  <si>
    <t>河北江轮机电有限公司</t>
  </si>
  <si>
    <t>4.1 A14</t>
  </si>
  <si>
    <t>https://automechanika-shanghai.hk.messefrankfurt.com/shanghai/zh-cn/exhibitor-search.detail.html/hebei-jianglun-electrical-co-ltd.html</t>
  </si>
  <si>
    <t>www.jianglun.com</t>
  </si>
  <si>
    <t>2024-11-11T04:53:09</t>
  </si>
  <si>
    <t>河间市瀛州经济开发区建设大街</t>
  </si>
  <si>
    <t>+86 317 360 1234</t>
  </si>
  <si>
    <t>riguang@jianglun.com</t>
  </si>
  <si>
    <t>+86 317 361 1234</t>
  </si>
  <si>
    <t>河北江轮机电有限公司，河北省 沧州市，河间市瀛州经济开发区建设大街，062450，中国</t>
  </si>
  <si>
    <t>河北建霖图汽车配件有限公司</t>
  </si>
  <si>
    <t>1.1 A17</t>
  </si>
  <si>
    <t>https://automechanika-shanghai.hk.messefrankfurt.com/shanghai/zh-cn/exhibitor-search.detail.html/hebei-jianlintu-auto-parts-co-ltd.html</t>
  </si>
  <si>
    <t>2024-11-06T05:52:10</t>
  </si>
  <si>
    <t>清河县漓江街工业区</t>
  </si>
  <si>
    <t>+86 319 819 1296</t>
  </si>
  <si>
    <t>河北建霖图汽车配件有限公司，河北省 邢台市，清河县漓江街工业区，062250，中国</t>
  </si>
  <si>
    <t>Hebei Jiebei Commerce Co Ltd</t>
  </si>
  <si>
    <t>2.2 M112</t>
  </si>
  <si>
    <t>1. microfiber towel;  cleaning cloth;  car cleaning towel.
2. microfiber cloth;  microfiber cleaning towel;
3. car detailing towel;  cleaning products
4. car cleaning towel;
5. car drying towel ;   custom microfiber towel</t>
  </si>
  <si>
    <t>https://automechanika-shanghai.hk.messefrankfurt.com/shanghai/zh-cn/exhibitor-search.detail.html/hebei-jiebei-commerce-co-ltd.html</t>
  </si>
  <si>
    <t>https://jiexu.en.alibaba.com/</t>
  </si>
  <si>
    <t>2024-10-31T14:45:33</t>
  </si>
  <si>
    <t>Hebei Shijiazhuang</t>
  </si>
  <si>
    <t>Room1901 Caiku International Bussiness Buliding, No 41 Zhai Ying South Street, Yuhua Area</t>
  </si>
  <si>
    <t>+86 311 8583 0079</t>
  </si>
  <si>
    <t>admin@textiles-jiexu.com</t>
  </si>
  <si>
    <t>献县锦帆汽车工具销售有限公司</t>
  </si>
  <si>
    <t>5.2 Q05</t>
  </si>
  <si>
    <t>https://automechanika-shanghai.hk.messefrankfurt.com/shanghai/zh-cn/exhibitor-search.detail.html/hebei-jinfan-auto-industrial-county-factory.html</t>
  </si>
  <si>
    <t>+86 137 2271 2063</t>
  </si>
  <si>
    <t>343726044@qq.com</t>
  </si>
  <si>
    <t>献县锦帆汽车工具销售有限公司，河北省 沧州市，献县南河头乡樊屯村，062250，中国</t>
  </si>
  <si>
    <t>河北精纳汽车配件有限公司</t>
  </si>
  <si>
    <t>5.1 A73</t>
  </si>
  <si>
    <t>https://automechanika-shanghai.hk.messefrankfurt.com/shanghai/zh-cn/exhibitor-search.detail.html/hebei-jingna-auto-parts-co-ltd.html</t>
  </si>
  <si>
    <t>2024-11-11T07:53:52</t>
  </si>
  <si>
    <t>清河县汽配小微企业园区</t>
  </si>
  <si>
    <t>+86 319 803 9988</t>
  </si>
  <si>
    <t>e85119@163.com</t>
  </si>
  <si>
    <t>+86 319 835 0777</t>
  </si>
  <si>
    <t>河北精纳汽车配件有限公司，河北省 邢台市，清河县汽配小微企业园区，054800，中国</t>
  </si>
  <si>
    <t>河北精拓轴承科技有限公司</t>
  </si>
  <si>
    <t>1: 1.1 M87
2: 7.1 M91</t>
  </si>
  <si>
    <t>1. 轴承
2. 汽车轮毂轴承
3. 圆锥滚子轴承</t>
  </si>
  <si>
    <t>https://automechanika-shanghai.hk.messefrankfurt.com/shanghai/zh-cn/exhibitor-search.detail.html/hebei-jingtao-bearing-technology-co-ltd.html</t>
  </si>
  <si>
    <t>WWW.JITO.CC</t>
  </si>
  <si>
    <t>2024-11-12T09:02:06</t>
  </si>
  <si>
    <t>馆陶县精密轴承工业园</t>
  </si>
  <si>
    <t>056000</t>
  </si>
  <si>
    <t>+86 635 855 0888</t>
  </si>
  <si>
    <t>bearing012@jito.cc</t>
  </si>
  <si>
    <t>+86 635 828 1770</t>
  </si>
  <si>
    <t>河北精拓轴承科技有限公司，河北省 邯郸市，馆陶县精密轴承工业园，056000，中国</t>
  </si>
  <si>
    <t>Hebei Jinguan Leaf Spring Limited Company</t>
  </si>
  <si>
    <t>6.1 M85</t>
  </si>
  <si>
    <t>https://automechanika-shanghai.hk.messefrankfurt.com/shanghai/zh-cn/exhibitor-search.detail.html/hebei-jinguan-leaf-spring-limited-company.html</t>
  </si>
  <si>
    <t>www.jinguan.net</t>
  </si>
  <si>
    <t>2024-11-11T07:16:58</t>
  </si>
  <si>
    <t>Migezhuang Town, Hejian</t>
  </si>
  <si>
    <t>+86 1383239718</t>
  </si>
  <si>
    <t>jinguan@hbjgbh.com</t>
  </si>
  <si>
    <t>+86 1383173809198</t>
  </si>
  <si>
    <t>河北晶伟灯具厂</t>
  </si>
  <si>
    <t>1.2 C09</t>
  </si>
  <si>
    <t>1. LED车灯</t>
  </si>
  <si>
    <t>https://automechanika-shanghai.hk.messefrankfurt.com/shanghai/zh-cn/exhibitor-search.detail.html/hebei-jingwei-led-lighting-factory.html</t>
  </si>
  <si>
    <t>2024-11-11T06:28:43</t>
  </si>
  <si>
    <t>高阳县庞口开发区</t>
  </si>
  <si>
    <t>+86 31813400295756</t>
  </si>
  <si>
    <t>河北晶伟灯具厂，河北省 保定市，高阳县庞口开发区，062250，中国</t>
  </si>
  <si>
    <t>河北精据科技有限公司</t>
  </si>
  <si>
    <t>8.2 N64</t>
  </si>
  <si>
    <t>1. 裁膜机
2. 裁膜数据
3. 贴膜培训
4. 贴膜店运营
5. 贴膜师输送</t>
  </si>
  <si>
    <t>https://automechanika-shanghai.hk.messefrankfurt.com/shanghai/zh-cn/exhibitor-search.detail.html/hebei-jingzhu-technology-co-ltd.html</t>
  </si>
  <si>
    <t>www.jtocut.com</t>
  </si>
  <si>
    <t>2024-11-13T08:31:18</t>
  </si>
  <si>
    <t>{"0": {"[Social] No": 1, "[Social] Name": "instagram", "[Social] File": "", "[Social] Url": "https://www.jtocut.com"}}</t>
  </si>
  <si>
    <t>河北省 秦皇岛市</t>
  </si>
  <si>
    <t>海港区北环路街道北环路565号负一层</t>
  </si>
  <si>
    <t>066099</t>
  </si>
  <si>
    <t>ligang3721@126.com</t>
  </si>
  <si>
    <t>河北精据科技有限公司，河北省 秦皇岛市，海港区北环路街道北环路565号负一层，066099，中国</t>
  </si>
  <si>
    <t>秦皇岛市</t>
  </si>
  <si>
    <t>Hebei Jinlitong Auto Parts Co Ltd</t>
  </si>
  <si>
    <t>4.1 B34</t>
  </si>
  <si>
    <t>https://automechanika-shanghai.hk.messefrankfurt.com/shanghai/zh-cn/exhibitor-search.detail.html/hebei-jinlitong-auto-parts-co-ltd.html</t>
  </si>
  <si>
    <t>jinlitong.rq66.cn</t>
  </si>
  <si>
    <t>2024-11-15T08:52:00</t>
  </si>
  <si>
    <t>No. 1 Jianshe Street, Hejian New District</t>
  </si>
  <si>
    <t>+86 31718733017084</t>
  </si>
  <si>
    <t>2052260764@qq.com</t>
  </si>
  <si>
    <t>+86 317 361 1966</t>
  </si>
  <si>
    <t>河北津睿汽车配件有限公司</t>
  </si>
  <si>
    <t>6.1 H116</t>
  </si>
  <si>
    <t>1. 再制造
2. 离合器</t>
  </si>
  <si>
    <t>https://automechanika-shanghai.hk.messefrankfurt.com/shanghai/zh-cn/exhibitor-search.detail.html/hebei-jinrui-auto-parts-co-ltd.html</t>
  </si>
  <si>
    <t>www.xinaoyuautomotiveparts.com</t>
  </si>
  <si>
    <t>2024-11-11T06:14:13</t>
  </si>
  <si>
    <t>河间经济开发区诗经路与古洋街交叉口西中国北角京津冀再制造产业园12C(西区)</t>
  </si>
  <si>
    <t>+86 57713785735220</t>
  </si>
  <si>
    <t>13785735220@163.com</t>
  </si>
  <si>
    <t>河北津睿汽车配件有限公司，河北省 No City，河间经济开发区诗经路与古洋街交叉口西中国北角京津冀再制造产业园12C(西区)，062450，中国</t>
  </si>
  <si>
    <t>河北久旺五金工具有限公司</t>
  </si>
  <si>
    <t>5.2 D24</t>
  </si>
  <si>
    <t>https://automechanika-shanghai.hk.messefrankfurt.com/shanghai/zh-cn/exhibitor-search.detail.html/hebei-jiuwang-hardware-tools-co-ltd.html</t>
  </si>
  <si>
    <t>jiuwangqihao.1688.com</t>
  </si>
  <si>
    <t>2024-11-06T04:30:00</t>
  </si>
  <si>
    <t>+86 317 464 8789</t>
  </si>
  <si>
    <t>352140093@qq.com</t>
  </si>
  <si>
    <t>河北久旺五金工具有限公司，河北省 沧州市，献县樊屯工业区18号，062250，中国</t>
  </si>
  <si>
    <t>河北久裕汽车用品</t>
  </si>
  <si>
    <t>2.2 A71</t>
  </si>
  <si>
    <t>1. 汽车储物箱
2. 可定制
3. 生产厂家
4. 可折叠</t>
  </si>
  <si>
    <t>https://automechanika-shanghai.hk.messefrankfurt.com/shanghai/zh-cn/exhibitor-search.detail.html/hebei-jiuyu-auto-supplies.html</t>
  </si>
  <si>
    <t>2024-10-08T08:23:25</t>
  </si>
  <si>
    <t>南宫经济开发区腾飞路2-2-2号</t>
  </si>
  <si>
    <t>331083287@qq.com</t>
  </si>
  <si>
    <t>河北久裕汽车用品，河北省 邢台市，南宫经济开发区腾飞路2-2-2号，054000，中国</t>
  </si>
  <si>
    <t>河北巨鹿鸿发橡胶厂</t>
  </si>
  <si>
    <t>7.1 A111</t>
  </si>
  <si>
    <t>1. 汽车橡胶皮带</t>
  </si>
  <si>
    <t>https://automechanika-shanghai.hk.messefrankfurt.com/shanghai/zh-cn/exhibitor-search.detail.html/hebei-julu-hongfa-rubber-factory.html</t>
  </si>
  <si>
    <t>2024-11-15T08:57:23</t>
  </si>
  <si>
    <t>巨鹿县张王疃乡八里庄村</t>
  </si>
  <si>
    <t>+86 31918939863749</t>
  </si>
  <si>
    <t>1650071289@qq.com</t>
  </si>
  <si>
    <t>+86 319189393749</t>
  </si>
  <si>
    <t>河北巨鹿鸿发橡胶厂，河北省 邢台市，巨鹿县张王疃乡八里庄村，062250，中国</t>
  </si>
  <si>
    <t>河北聚茂汽车配件有限公司</t>
  </si>
  <si>
    <t>4.1 A102</t>
  </si>
  <si>
    <t>https://automechanika-shanghai.hk.messefrankfurt.com/shanghai/zh-cn/exhibitor-search.detail.html/hebei-jumao-automotive-parts-co-lto.html</t>
  </si>
  <si>
    <t>www.hbjumao.cn</t>
  </si>
  <si>
    <t>2024-09-25T23:30:56</t>
  </si>
  <si>
    <t>米各庄经济开发区</t>
  </si>
  <si>
    <t>+86 317 7578 6669</t>
  </si>
  <si>
    <t>958086056@qq.com</t>
  </si>
  <si>
    <t>河北聚茂汽车配件有限公司，河北省 河间市，米各庄经济开发区，062450，中国</t>
  </si>
  <si>
    <t>河北军迪汽车零部件有限公司</t>
  </si>
  <si>
    <t>7.1 B25</t>
  </si>
  <si>
    <t>https://automechanika-shanghai.hk.messefrankfurt.com/shanghai/zh-cn/exhibitor-search.detail.html/hebei-jundi-auto-parts-co-ltd.html</t>
  </si>
  <si>
    <t>www.hb-cf.net</t>
  </si>
  <si>
    <t>2024-11-11T07:03:04</t>
  </si>
  <si>
    <t>624500</t>
  </si>
  <si>
    <t>+86 317 389 8731</t>
  </si>
  <si>
    <t>1015391151@qq.com</t>
  </si>
  <si>
    <t>河北军迪汽车零部件有限公司，河北省 沧州市，河间市行别营开发区，624500，中国</t>
  </si>
  <si>
    <t>河北骏翔汽车配件有限公司</t>
  </si>
  <si>
    <t>6.1 H103</t>
  </si>
  <si>
    <t>1. Auto control cable
2. Motorcycle control cable
3. Control cable parts
4. Auto sealing strip
5. Auto radiator rubber hose</t>
  </si>
  <si>
    <t>https://automechanika-shanghai.hk.messefrankfurt.com/shanghai/zh-cn/exhibitor-search.detail.html/hebei-junxiang-auto-spare-parts-co.html</t>
  </si>
  <si>
    <t>www.junxiangautoparts.com</t>
  </si>
  <si>
    <t>2024-10-31T06:53:46</t>
  </si>
  <si>
    <t>{"0": {"[Social] No": 1, "[Social] Name": "wechat", "[Social] File": "https://exhibitorsearch.hk.messefrankfurt.com/images/original/qrcodes/10000100202401/407570/1730354019910_1339961085.png", "[Social] Url": "https://u.wechat.com/EIFBHak7_j191D2phJWZKDI"}}</t>
  </si>
  <si>
    <t>清河县开发区御捷路1号</t>
  </si>
  <si>
    <t>+86 319 871 7508</t>
  </si>
  <si>
    <t>andy@junxianggroup.com</t>
  </si>
  <si>
    <t>+86 319 871 7081</t>
  </si>
  <si>
    <t>河北骏翔汽车配件有限公司，河北省 No City，清河县开发区御捷路1号，054800，中国</t>
  </si>
  <si>
    <t>清河县巨轩汽车零部件有限公司</t>
  </si>
  <si>
    <t>6.1 K28</t>
  </si>
  <si>
    <t>1. 清河巨轩
2. 机油滤清器 oil filter
3. 空气滤清器
4. 空调滤清器
5. 环保机油滤清器</t>
  </si>
  <si>
    <t>https://automechanika-shanghai.hk.messefrankfurt.com/shanghai/zh-cn/exhibitor-search.detail.html/hebei-jvlong-auto-parts-coltd.html</t>
  </si>
  <si>
    <t>2024-11-18T05:07:32</t>
  </si>
  <si>
    <t>清河县城西工业区</t>
  </si>
  <si>
    <t>463407</t>
  </si>
  <si>
    <t>+86 150 9449 2444</t>
  </si>
  <si>
    <t>517256990@qq.com</t>
  </si>
  <si>
    <t>清河县巨轩汽车零部件有限公司，河北省 邢台市，清河县城西工业区，463407，中国</t>
  </si>
  <si>
    <t>河北凯吉特汽车零部件有限公司</t>
  </si>
  <si>
    <t>4.1 A98-1</t>
  </si>
  <si>
    <t>1. starter alternator
2. 发电机
3. 马达
4. 起动机
5. 电机</t>
  </si>
  <si>
    <t>https://automechanika-shanghai.hk.messefrankfurt.com/shanghai/zh-cn/exhibitor-search.detail.html/hebei-kaijit-auto-parts-co-ltd.html</t>
  </si>
  <si>
    <t>2024-11-15T07:18:43</t>
  </si>
  <si>
    <t>行别营镇工业区</t>
  </si>
  <si>
    <t>+86 317 389 1979</t>
  </si>
  <si>
    <t>707217737@qq.com</t>
  </si>
  <si>
    <t>河北凯吉特汽车零部件有限公司，河北省 河间市，行别营镇工业区，061000，中国</t>
  </si>
  <si>
    <t>河北凯鲨汽车零部件有限公司</t>
  </si>
  <si>
    <t>5.1 M113</t>
  </si>
  <si>
    <t>https://automechanika-shanghai.hk.messefrankfurt.com/shanghai/zh-cn/exhibitor-search.detail.html/hebei-kaisha-automotive-parts-co-ltd.html</t>
  </si>
  <si>
    <t>2024-11-06T06:36:51</t>
  </si>
  <si>
    <t>清河县王官庄镇经济开发区</t>
  </si>
  <si>
    <t>054001</t>
  </si>
  <si>
    <t>+86 31015131916913</t>
  </si>
  <si>
    <t>547351975@qq.com</t>
  </si>
  <si>
    <t>河北凯鲨汽车零部件有限公司 邢台市，清河县王官庄镇经济开发区，054001，中国</t>
  </si>
  <si>
    <t>河北科德曼汽车配件有限公司</t>
  </si>
  <si>
    <t>3 A22</t>
  </si>
  <si>
    <t>1. 汽车配件
2. 滤清器
3. 模具</t>
  </si>
  <si>
    <t>https://automechanika-shanghai.hk.messefrankfurt.com/shanghai/zh-cn/exhibitor-search.detail.html/hebei-kedeman-auto-parts-co-ltd.html</t>
  </si>
  <si>
    <t>2024-10-16T06:10:15</t>
  </si>
  <si>
    <t>清河县珠江街19号</t>
  </si>
  <si>
    <t>+86 138 3198 2987</t>
  </si>
  <si>
    <t>741490075@qq.com</t>
  </si>
  <si>
    <t>河北科德曼汽车配件有限公司，河北省 邢台市，清河县珠江街19号，054800，中国</t>
  </si>
  <si>
    <t>河北科元科技有限公司</t>
  </si>
  <si>
    <t>7.1 B45</t>
  </si>
  <si>
    <t>https://automechanika-shanghai.hk.messefrankfurt.com/shanghai/zh-cn/exhibitor-search.detail.html/hebei-keyuan-technology-co-ltd.html</t>
  </si>
  <si>
    <t>www.kyrad.cn</t>
  </si>
  <si>
    <t>2024-08-29T04:47:02</t>
  </si>
  <si>
    <t>宁晋具大陆村北环路6号</t>
  </si>
  <si>
    <t>55553</t>
  </si>
  <si>
    <t>+86 319 566 8779</t>
  </si>
  <si>
    <t>hbkeyuan@qq.com</t>
  </si>
  <si>
    <t>河北科元科技有限公司，河北省 邢台市，宁晋具大陆村北环路6号，55553，中国</t>
  </si>
  <si>
    <t>河北金鳞橡塑科技有限公司</t>
  </si>
  <si>
    <t>1: 1.1 B27
2: 1.1 H107-1</t>
  </si>
  <si>
    <t>1. silicone hose
2. rubber hose
3. rubber seal</t>
  </si>
  <si>
    <t>https://automechanika-shanghai.hk.messefrankfurt.com/shanghai/zh-cn/exhibitor-search.detail.html/hebei-kinglin-rubberplastic-tech-co-ltd.html</t>
  </si>
  <si>
    <t>www.hbkinglin.com</t>
  </si>
  <si>
    <t>2024-11-14T02:49:20</t>
  </si>
  <si>
    <t>清河县洪河街北侧五指山路东侧</t>
  </si>
  <si>
    <t>+86 319 813 8977</t>
  </si>
  <si>
    <t>admin@hbkinglin.com</t>
  </si>
  <si>
    <t>河北金鳞橡塑科技有限公司，河北省 邢台市，清河县洪河街北侧五指山路东侧，054800，中国</t>
  </si>
  <si>
    <t>河北扣工匠汽车配件有限公司</t>
  </si>
  <si>
    <t>1.2 M56</t>
  </si>
  <si>
    <t>https://automechanika-shanghai.hk.messefrankfurt.com/shanghai/zh-cn/exhibitor-search.detail.html/hebei-kougongjiao-automobile-parts-co-ltd.html</t>
  </si>
  <si>
    <t>shop0n163404n2191.1688.com</t>
  </si>
  <si>
    <t>2024-11-06T20:10:33</t>
  </si>
  <si>
    <t>南宫市董家庙汽摩配开发区</t>
  </si>
  <si>
    <t>+86 150 2888 5369</t>
  </si>
  <si>
    <t>757198026@qq.com</t>
  </si>
  <si>
    <t>河北扣工匠汽车配件有限公司，河北省 邢台市，南宫市董家庙汽摩配开发区，055750，中国</t>
  </si>
  <si>
    <t>河北扣匠汽车配件有限公司</t>
  </si>
  <si>
    <t>2.2 B101</t>
  </si>
  <si>
    <t>https://automechanika-shanghai.hk.messefrankfurt.com/shanghai/zh-cn/exhibitor-search.detail.html/hebei-koujiang-auto-parts-co-ltd.html</t>
  </si>
  <si>
    <t>2024-11-06T18:28:18</t>
  </si>
  <si>
    <t>南宫市董家庙开发区</t>
  </si>
  <si>
    <t>1318109886@qq.com</t>
  </si>
  <si>
    <t>河北扣匠汽车配件有限公司，河北省 邢台市，南宫市董家庙开发区，055750，中国</t>
  </si>
  <si>
    <t>河北廊坊容顺塑料制品厂</t>
  </si>
  <si>
    <t>7.1 N63</t>
  </si>
  <si>
    <t>https://automechanika-shanghai.hk.messefrankfurt.com/shanghai/zh-cn/exhibitor-search.detail.html/hebei-langfang-rongshun-plastic-products-factory.html</t>
  </si>
  <si>
    <t>2024-11-11T06:21:38</t>
  </si>
  <si>
    <t>文安县赵各庄镇后赵仙庄村</t>
  </si>
  <si>
    <t>+86 151 3266 9573</t>
  </si>
  <si>
    <t>759490355@qq.com</t>
  </si>
  <si>
    <t>河北廊坊容顺塑料制品厂 廊坊市，文安县赵各庄镇后赵仙庄村，065800，中国</t>
  </si>
  <si>
    <t>河北廊坊煦琨电器有限公司</t>
  </si>
  <si>
    <t>2.2 B33</t>
  </si>
  <si>
    <t>https://automechanika-shanghai.hk.messefrankfurt.com/shanghai/zh-cn/exhibitor-search.detail.html/hebei-langfang-xukun-electric-appliance-co-ltd.html</t>
  </si>
  <si>
    <t>2024-11-15T08:55:22</t>
  </si>
  <si>
    <t>大城县北位镇门远庄工业区</t>
  </si>
  <si>
    <t>065901</t>
  </si>
  <si>
    <t>+86 316 2668 6281</t>
  </si>
  <si>
    <t>15226686281@163.com</t>
  </si>
  <si>
    <t>+86 316266281</t>
  </si>
  <si>
    <t>河北廊坊煦琨电器有限公司，河北省 廊坊市，大城县北位镇门远庄工业区，065901，中国</t>
  </si>
  <si>
    <t>8.2 K32</t>
  </si>
  <si>
    <t>https://automechanika-shanghai.hk.messefrankfurt.com/shanghai/zh-cn/exhibitor-search.detail.html/hebei-lantian-automobile-muffler-co-ltd.html</t>
  </si>
  <si>
    <t>www.hbltxsq.com/</t>
  </si>
  <si>
    <t>2024-09-27T21:30:53</t>
  </si>
  <si>
    <t>河间行别营开发区</t>
  </si>
  <si>
    <t>063345</t>
  </si>
  <si>
    <t>+86 317 380 2288</t>
  </si>
  <si>
    <t>sry@ltxsq.com</t>
  </si>
  <si>
    <t>河北蓝天汽车消声器有限公司，河北省 沧州市，河间行别营开发区，063345，中国</t>
  </si>
  <si>
    <t>河北蓝佐汽车配件有限公司</t>
  </si>
  <si>
    <t>6.1 B71</t>
  </si>
  <si>
    <t>1. DPF
2. 垫片
3. 夹具</t>
  </si>
  <si>
    <t>https://automechanika-shanghai.hk.messefrankfurt.com/shanghai/zh-cn/exhibitor-search.detail.html/hebei-lanzuo-auto-parts-co-ltd.html</t>
  </si>
  <si>
    <t>2024-10-16T06:23:20</t>
  </si>
  <si>
    <t>留古寺开发区</t>
  </si>
  <si>
    <t>+86 317 319 8288</t>
  </si>
  <si>
    <t>441399280@qq.com</t>
  </si>
  <si>
    <t>河北蓝佐汽车配件有限公司，河北省 河间市，留古寺开发区，062461，中国</t>
  </si>
  <si>
    <t>河北雷卓汽车零部件有限公司</t>
  </si>
  <si>
    <t>3 H124</t>
  </si>
  <si>
    <t>https://automechanika-shanghai.hk.messefrankfurt.com/shanghai/zh-cn/exhibitor-search.detail.html/hebei-leizhuo-auto-parts-co-ltd.html</t>
  </si>
  <si>
    <t>2024-10-08T06:42:29</t>
  </si>
  <si>
    <t>清河县王双庙工业区</t>
  </si>
  <si>
    <t>+86 319 816 2227</t>
  </si>
  <si>
    <t>河北雷卓汽车零部件有限公司，河北省 邢台市，清河县王双庙工业区，054800，中国</t>
  </si>
  <si>
    <t>河北岭辉机械制造有限公司</t>
  </si>
  <si>
    <t>1. 轮毂</t>
  </si>
  <si>
    <t>https://automechanika-shanghai.hk.messefrankfurt.com/shanghai/zh-cn/exhibitor-search.detail.html/hebei-linghui-machinery-manufacturing-co-ltd.html</t>
  </si>
  <si>
    <t>2024-11-15T03:08:20</t>
  </si>
  <si>
    <t>隆尧县固城镇工业园区</t>
  </si>
  <si>
    <t>+86 319 678 5371</t>
  </si>
  <si>
    <t>764144951@qq.com</t>
  </si>
  <si>
    <t>河北岭辉机械制造有限公司，河北省 邢台市，隆尧县固城镇工业园区，055350，中国</t>
  </si>
  <si>
    <t>河北领克机械配件有限公司</t>
  </si>
  <si>
    <t>7.1 M104</t>
  </si>
  <si>
    <t>https://automechanika-shanghai.hk.messefrankfurt.com/shanghai/zh-cn/exhibitor-search.detail.html/hebei-link-machinery-parts-co-ltd.html</t>
  </si>
  <si>
    <t>www.linke.oil.com</t>
  </si>
  <si>
    <t>2024-09-27T06:41:56</t>
  </si>
  <si>
    <t>任县北定工业区319号</t>
  </si>
  <si>
    <t>+86 319 759 9666</t>
  </si>
  <si>
    <t>lingkeseal@126.com</t>
  </si>
  <si>
    <t>河北领克机械配件有限公司，河北省 邢台市，任县北定工业区319号，055150，中国</t>
  </si>
  <si>
    <t>河北林曼汽车零部件有限公司</t>
  </si>
  <si>
    <t>6.1 B36</t>
  </si>
  <si>
    <t>https://automechanika-shanghai.hk.messefrankfurt.com/shanghai/zh-cn/exhibitor-search.detail.html/hebei-linman-automotive-parts-co-ltd.html</t>
  </si>
  <si>
    <t>2024-11-06T08:54:00</t>
  </si>
  <si>
    <t>清河县城关工业园区</t>
  </si>
  <si>
    <t>+86 319 7349 1555</t>
  </si>
  <si>
    <t>1175553287@qq.com</t>
  </si>
  <si>
    <t>河北林曼汽车零部件有限公司 邢台市，清河县城关工业园区，54800，中国</t>
  </si>
  <si>
    <t>河北力派汽车零部件有限公司</t>
  </si>
  <si>
    <t>1.1 A73</t>
  </si>
  <si>
    <t>https://automechanika-shanghai.hk.messefrankfurt.com/shanghai/zh-cn/exhibitor-search.detail.html/hebei-lipai-automotive-parts-co-ltd.html</t>
  </si>
  <si>
    <t>www.hebhaotian.com</t>
  </si>
  <si>
    <t>2024-10-08T06:36:55</t>
  </si>
  <si>
    <t>清河县大众路西 漓江街南侧</t>
  </si>
  <si>
    <t>+86 319 835 8819</t>
  </si>
  <si>
    <t>648559839@qq.com</t>
  </si>
  <si>
    <t>河北力派汽车零部件有限公司，河北省 邢台市，清河县大众路西 漓江街南侧，054800，中国</t>
  </si>
  <si>
    <t>河北龙圣腾宇泵业有限公司</t>
  </si>
  <si>
    <t>7.1 A68</t>
  </si>
  <si>
    <t>https://automechanika-shanghai.hk.messefrankfurt.com/shanghai/zh-cn/exhibitor-search.detail.html/hebei-longshengtengyu-pump-industry-co-ltd.html</t>
  </si>
  <si>
    <t>https://xttractor.en.alibaba.com/</t>
  </si>
  <si>
    <t>2024-11-15T08:27:08</t>
  </si>
  <si>
    <t>{"0": {"[Social] No": 1, "[Social] Name": "wechat", "[Social] File": "https://exhibitorsearch.hk.messefrankfurt.com/images/original/qrcodes/10000100202401/390879/1731049926162_996755743.png", "[Social] Url": "https://u.wechat.com/EJB3kb6Sso1DTokBsKkOOuI"}}</t>
  </si>
  <si>
    <t>宁晋县纪昌庄工业区</t>
  </si>
  <si>
    <t>0555550</t>
  </si>
  <si>
    <t>+86 319 568 1999</t>
  </si>
  <si>
    <t>wenchengeng@163.com</t>
  </si>
  <si>
    <t>+86 319 568 0016</t>
  </si>
  <si>
    <t>河北龙圣腾宇泵业有限公司，河北省 邢台市，宁晋县纪昌庄工业区，0555550，中国</t>
  </si>
  <si>
    <t>河北省隆尧县固城汽车配件厂</t>
  </si>
  <si>
    <t>3 A20</t>
  </si>
  <si>
    <t>1. 底盘件
2. 轮毂
3. 制动鼓</t>
  </si>
  <si>
    <t>https://automechanika-shanghai.hk.messefrankfurt.com/shanghai/zh-cn/exhibitor-search.detail.html/hebei-longyao-county-solid-town-auto-parts-factory.html</t>
  </si>
  <si>
    <t>www.hbgcqp.com</t>
  </si>
  <si>
    <t>2024-11-11T11:45:18</t>
  </si>
  <si>
    <t>固城汽配工业区2号</t>
  </si>
  <si>
    <t>+86 319 678 1999</t>
  </si>
  <si>
    <t>hbgqbys@126.com</t>
  </si>
  <si>
    <t>+86 319 678 5105</t>
  </si>
  <si>
    <t>河北省隆尧县固城汽车配件厂，河北省 No City，固城汽配工业区2号，055350，中国</t>
  </si>
  <si>
    <t>7.1 A44</t>
  </si>
  <si>
    <t>https://automechanika-shanghai.hk.messefrankfurt.com/shanghai/zh-cn/exhibitor-search.detail.html/hebei-longyao-county-solid-town-auto-parts-factory-1.html</t>
  </si>
  <si>
    <t>2024-11-11T07:39:33</t>
  </si>
  <si>
    <t>河北省隆尧县固城汽车配件厂 No City，固城汽配工业区2号，055350，中国</t>
  </si>
  <si>
    <t>Hebei Luzhan Automotive Parts Co Ltd</t>
  </si>
  <si>
    <t>7.1 M96</t>
  </si>
  <si>
    <t>https://automechanika-shanghai.hk.messefrankfurt.com/shanghai/zh-cn/exhibitor-search.detail.html/hebei-luzhan-automotive-parts-co-ltd.html</t>
  </si>
  <si>
    <t>2024-11-06T17:18:37</t>
  </si>
  <si>
    <t>Industrial Zone, Wangguanzhuang Town, Qinghe County</t>
  </si>
  <si>
    <t>河北滤之源汽车零部件有限公司</t>
  </si>
  <si>
    <t>1.1 H103</t>
  </si>
  <si>
    <t>1. AIR FILTER
2. CABIN FILTER
3. OIL FILTER
4. FUEL FILTER
5. HYDRAULIC FILTER</t>
  </si>
  <si>
    <t>https://automechanika-shanghai.hk.messefrankfurt.com/shanghai/zh-cn/exhibitor-search.detail.html/hebei-lvzhiyuan-auto-parts-co-ltd.html</t>
  </si>
  <si>
    <t>www.newfil-filter.com</t>
  </si>
  <si>
    <t>2024-11-11T06:58:53</t>
  </si>
  <si>
    <t>{"0": {"[Social] No": 1, "[Social] Name": "wechat", "[Social] File": "https://exhibitorsearch.hk.messefrankfurt.com/images/original/qrcodes/10000100202401/399291/1730187257607_1225068769.jpg", "[Social] Url": "https://u.wechat.com/EFrAM5ynlxx1YKI5LZtGX78"}}</t>
  </si>
  <si>
    <t>清河县长城大街西段 168 号</t>
  </si>
  <si>
    <t>+86 319 829 6969</t>
  </si>
  <si>
    <t>veera@newfil-filter.com</t>
  </si>
  <si>
    <t>河北滤之源汽车零部件有限公司，河北省 邢台市，清河县长城大街西段 168 号，054800，中国</t>
  </si>
  <si>
    <t>河北茂丰汽车配件有限公司</t>
  </si>
  <si>
    <t>1.1 Q19-1</t>
  </si>
  <si>
    <t>https://automechanika-shanghai.hk.messefrankfurt.com/shanghai/zh-cn/exhibitor-search.detail.html/hebei-maofeng-auto-parts-coltd.html</t>
  </si>
  <si>
    <t>http://www.ark-gasket.com</t>
  </si>
  <si>
    <t>2024-11-11T06:49:58</t>
  </si>
  <si>
    <t>+86 186 3297 0000</t>
  </si>
  <si>
    <t>11100569@qq.com</t>
  </si>
  <si>
    <t>+86 18 613 297 0000</t>
  </si>
  <si>
    <t>河北茂丰汽车配件有限公司，河北省 邢台市，清河县王官庄工业区，54800，中国</t>
  </si>
  <si>
    <t>Hebei Mingsen Auto Parts Co Ltd</t>
  </si>
  <si>
    <t>6.2 K98</t>
  </si>
  <si>
    <t>1. 电瓶夹
2. 电线端子
3. 充电夹
4. 连接线
5. 电瓶附件</t>
  </si>
  <si>
    <t>https://automechanika-shanghai.hk.messefrankfurt.com/shanghai/zh-cn/exhibitor-search.detail.html/hebei-mingsen-auto-parts-co-ltd.html</t>
  </si>
  <si>
    <t>https://shop0991n168845h0.1688.com</t>
  </si>
  <si>
    <t>2024-11-11T07:51:26</t>
  </si>
  <si>
    <t>Dazhu Village Industrial Zone, Wofotang Town, Hejian</t>
  </si>
  <si>
    <t>+86 150 3336 5999</t>
  </si>
  <si>
    <t>15033365999@139.com</t>
  </si>
  <si>
    <t>Hebei Mingtu Automotive Parts Co Ltd</t>
  </si>
  <si>
    <t>7.2 D26</t>
  </si>
  <si>
    <t>1. 通用型无骨雨刷
2. 专车专用雨刷
3. 汽车后雨刷
4. 商用车雨刷
5. 雨刷配件</t>
  </si>
  <si>
    <t>https://automechanika-shanghai.hk.messefrankfurt.com/shanghai/zh-cn/exhibitor-search.detail.html/hebei-mingtu-automotive-parts-co-ltd.html</t>
  </si>
  <si>
    <t>www.yq-wipers.com</t>
  </si>
  <si>
    <t>2024-11-01T04:26:01</t>
  </si>
  <si>
    <t>{"0": {"[Social] No": 1, "[Social] Name": "wechat", "[Social] File": "https://exhibitorsearch.hk.messefrankfurt.com/images/original/qrcodes/10000100202401/400777/1730431560162_674044935.png", "[Social] Url": "https://u.wechat.com/ENJLM0vJ1Mh5WMQKKbFSX6M"}}</t>
  </si>
  <si>
    <t>Tiancun, Changzhuang Township, Weixian County</t>
  </si>
  <si>
    <t>+86 31915075921062</t>
  </si>
  <si>
    <t>info@yq-wipers.com</t>
  </si>
  <si>
    <t>河北铭烨汽车配件有限公司</t>
  </si>
  <si>
    <t>1.1 H28</t>
  </si>
  <si>
    <t>1. Brake drum
2. Wheel hub
3. trailer
4. truck
5. factory</t>
  </si>
  <si>
    <t>https://automechanika-shanghai.hk.messefrankfurt.com/shanghai/zh-cn/exhibitor-search.detail.html/hebei-mingye-auto-parts-co-ltd.html</t>
  </si>
  <si>
    <t>www.autoaxlepart.com</t>
  </si>
  <si>
    <t>2024-10-09T09:28:47</t>
  </si>
  <si>
    <t>{"0": {"[Social] No": 1, "[Social] Name": "wechat", "[Social] File": "https://exhibitorsearch.hk.messefrankfurt.com/images/original/qrcodes/10000100202401/383441/1728458923628_1374112008.png", "[Social] Url": "https://u.wechat.com/EGaP6CU2XTwbrWEQ32NH9ao?s=2"}}</t>
  </si>
  <si>
    <t>隆尧县固城镇固城村村东</t>
  </si>
  <si>
    <t>+86 319 678 8566</t>
  </si>
  <si>
    <t>zysnowy@163.com</t>
  </si>
  <si>
    <t>河北铭烨汽车配件有限公司，河北省 邢台市，隆尧县固城镇固城村村东，055350，中国</t>
  </si>
  <si>
    <t>Hebei Minman Auto Parts Co Ltd</t>
  </si>
  <si>
    <t>2.2 B18</t>
  </si>
  <si>
    <t>1. 密封条
2. 塑料件
3. 密封胶
4. 改装件
5. 雨刷</t>
  </si>
  <si>
    <t>https://automechanika-shanghai.hk.messefrankfurt.com/shanghai/zh-cn/exhibitor-search.detail.html/hebei-minman-auto-parts-co-ltd.html</t>
  </si>
  <si>
    <t>2024-11-11T05:13:11</t>
  </si>
  <si>
    <t>No 6 Huashan Middle Road Qinghe County</t>
  </si>
  <si>
    <t>河北宁壮汽车配件有限公司</t>
  </si>
  <si>
    <t>7.1 K108</t>
  </si>
  <si>
    <t>1. Water Pump
2. Hydraulic Cylinder</t>
  </si>
  <si>
    <t>https://automechanika-shanghai.hk.messefrankfurt.com/shanghai/zh-cn/exhibitor-search.detail.html/hebei-ningzhuang-automotive-parts-co-ltd.html</t>
  </si>
  <si>
    <t>www.hbnzqp.com</t>
  </si>
  <si>
    <t>2024-11-06T04:10:44</t>
  </si>
  <si>
    <t>{"0": {"[Social] No": 1, "[Social] Name": "wechat", "[Social] File": "https://exhibitorsearch.hk.messefrankfurt.com/images/original/qrcodes/10000100202401/403008/1730862641068_1925056333.png", "[Social] Url": "https://u.wechat.com/EDsAVkXbzXqBCmOcj_XTNZU"}}</t>
  </si>
  <si>
    <t>宁晋县大陆村工业区</t>
  </si>
  <si>
    <t>+86 319 566 6209</t>
  </si>
  <si>
    <t>534819225@qq.com</t>
  </si>
  <si>
    <t>河北宁壮汽车配件有限公司，河北省 邢台市，宁晋县大陆村工业区，055550，中国</t>
  </si>
  <si>
    <t>河北诺途汽车零部件有限公司</t>
  </si>
  <si>
    <t>3 K108</t>
  </si>
  <si>
    <t>https://automechanika-shanghai.hk.messefrankfurt.com/shanghai/zh-cn/exhibitor-search.detail.html/hebei-nuotu-automotive-parts-co-ltd.html</t>
  </si>
  <si>
    <t>www.qhyunding.com</t>
  </si>
  <si>
    <t>2024-11-11T05:04:42</t>
  </si>
  <si>
    <t>四务工业区御捷路2号</t>
  </si>
  <si>
    <t>287419896@qq.com</t>
  </si>
  <si>
    <t>河北诺途汽车零部件有限公司 邢台市，四务工业区御捷路2号，054800，中国</t>
  </si>
  <si>
    <t>河北欧亿汽车配件有限公司</t>
  </si>
  <si>
    <t>1.1 K119</t>
  </si>
  <si>
    <t>https://automechanika-shanghai.hk.messefrankfurt.com/shanghai/zh-cn/exhibitor-search.detail.html/hebei-oe-auto-spare-parts-co-ltd.html</t>
  </si>
  <si>
    <t>www.oebrake.com</t>
  </si>
  <si>
    <t>2024-11-11T06:13:13</t>
  </si>
  <si>
    <t>{"0": {"[Social] No": 1, "[Social] Name": "wechat", "[Social] File": "https://exhibitorsearch.hk.messefrankfurt.com/images/original/qrcodes/10000100202401/399133/1729669626690_1225068769.jpg", "[Social] Url": "https://u.wechat.com/ECmY-Fq35tma6gLGz1_ffK8?s=0"}}</t>
  </si>
  <si>
    <t>隆尧县固城工业园区</t>
  </si>
  <si>
    <t>+86 319 678 1888</t>
  </si>
  <si>
    <t>550425776@qq.com</t>
  </si>
  <si>
    <t>河北欧亿汽车配件有限公司，河北省 邢台市，隆尧县固城工业园区，055350，中国</t>
  </si>
  <si>
    <t>河北上高皮毛有限公司</t>
  </si>
  <si>
    <t>2.2 A94</t>
  </si>
  <si>
    <t>https://automechanika-shanghai.hk.messefrankfurt.com/shanghai/zh-cn/exhibitor-search.detail.html/hebei-on-high-fur-co-ltd.html</t>
  </si>
  <si>
    <t>2024-11-11T07:28:09</t>
  </si>
  <si>
    <t>南宫市紫冢镇西侯都水开发区</t>
  </si>
  <si>
    <t>05575</t>
  </si>
  <si>
    <t>+86 319 536 5180</t>
  </si>
  <si>
    <t>河北上高皮毛有限公司 邢台市，南宫市紫冢镇西侯都水开发区，05575，中国</t>
  </si>
  <si>
    <t>河北欧津无纺科技有限公司</t>
  </si>
  <si>
    <t>6.1 B67</t>
  </si>
  <si>
    <t>https://automechanika-shanghai.hk.messefrankfurt.com/shanghai/zh-cn/exhibitor-search.detail.html/hebei-oujin-non-textile-technology-co-ltd.html</t>
  </si>
  <si>
    <t>2024-08-26T12:28:24</t>
  </si>
  <si>
    <t>河北省 辛集市</t>
  </si>
  <si>
    <t>高新技术开发区</t>
  </si>
  <si>
    <t>052300</t>
  </si>
  <si>
    <t>+86 31115731120888</t>
  </si>
  <si>
    <t>404330370@qq.com</t>
  </si>
  <si>
    <t>河北欧津无纺科技有限公司，河北省 辛集市，高新技术开发区，052300，中国</t>
  </si>
  <si>
    <t>辛集市</t>
  </si>
  <si>
    <t>河北欧陆橡胶制品科技有限公司</t>
  </si>
  <si>
    <t>7.1 K66</t>
  </si>
  <si>
    <t>https://automechanika-shanghai.hk.messefrankfurt.com/shanghai/zh-cn/exhibitor-search.detail.html/hebei-oulu-rubber-products-technology-co-ltd.html</t>
  </si>
  <si>
    <t>ouluxiangjiao.1688.com</t>
  </si>
  <si>
    <t>2024-11-06T16:27:15</t>
  </si>
  <si>
    <t>250012653@qq.com</t>
  </si>
  <si>
    <t>河北欧陆橡胶制品科技有限公司 邢台市，清河县王官庄镇小屯工业区，054800，中国</t>
  </si>
  <si>
    <t>河北欧迈汽车零部件有限公司</t>
  </si>
  <si>
    <t>5.1 N108</t>
  </si>
  <si>
    <t>1. ENGINE MOUNTING
2. SUSPENSION BUSHING
3. STRUT MOUNT
4. STABLIZER BAR
5. DUST COVER</t>
  </si>
  <si>
    <t>https://automechanika-shanghai.hk.messefrankfurt.com/shanghai/zh-cn/exhibitor-search.detail.html/hebei-oumai-auto-parts-co-ltd.html</t>
  </si>
  <si>
    <t>hboumai.1688.com</t>
  </si>
  <si>
    <t>2024-11-11T08:05:32</t>
  </si>
  <si>
    <t>+86 319 813 9989</t>
  </si>
  <si>
    <t>jane@hbomr.com</t>
  </si>
  <si>
    <t>河北欧迈汽车零部件有限公司，河北省 邢台市，清河县王官庄工业区，054800，中国</t>
  </si>
  <si>
    <t>河北泛亚平衡块有限公司</t>
  </si>
  <si>
    <t>5.2 N62</t>
  </si>
  <si>
    <t>1.2 底盘部分（车桥、方向盘、制动装置、车轮、减震器）
3.5 外观改装（车身造型、车衣镀膜、车漆保护膜、车漆、内饰及音响调校、轮毂）
4.1 车间维修及维护设备（系统及装备、起重设备、测量与测试设备、轮胎安装、车间设备、网络软件）
9.1 轮胎（轿车、商用车、卡车、两轮车及特种车辆的夏季/冬季专用轮胎、SUV车型、跑车、高档汽车的专用轮胎、宽型轮胎、工业轮胎、胎体和内胎）
9.2 车轮与轮毂（特种定制车轮与轮毂、工业轮毂、定制轮毂）</t>
  </si>
  <si>
    <t>1. brakes
2. chassis
3. wheels
4. shock absorbers</t>
  </si>
  <si>
    <t>https://automechanika-shanghai.hk.messefrankfurt.com/shanghai/zh-cn/exhibitor-search.detail.html/hebei-panasian-wheel-weights-co-ltd.html</t>
  </si>
  <si>
    <t>www.hxphk.com</t>
  </si>
  <si>
    <t>2024-08-20T04:29:03</t>
  </si>
  <si>
    <t>+86 317 445 2955</t>
  </si>
  <si>
    <t>hxphkc@126.com</t>
  </si>
  <si>
    <t>河北泛亚平衡块有限公司，河北省 沧州市，献县垒头乡黄于村，062250，中国</t>
  </si>
  <si>
    <t>河北百锐传动机械有限公司</t>
  </si>
  <si>
    <t>6.1 N70</t>
  </si>
  <si>
    <t>https://automechanika-shanghai.hk.messefrankfurt.com/shanghai/zh-cn/exhibitor-search.detail.html/hebei-parei-transmission-machinery-ltd.html</t>
  </si>
  <si>
    <t>www.cfcdz.com</t>
  </si>
  <si>
    <t>2024-11-11T07:47:40</t>
  </si>
  <si>
    <t>米各庄镇汽配市场</t>
  </si>
  <si>
    <t>+86 31713703331298</t>
  </si>
  <si>
    <t>30543905@qq.com</t>
  </si>
  <si>
    <t>河北百锐传动机械有限公司，河北省 沧州市，米各庄镇汽配市场，062454，中国</t>
  </si>
  <si>
    <t>河北省安平县亿宏机械配件有限公司</t>
  </si>
  <si>
    <t>7.1 B95</t>
  </si>
  <si>
    <t>https://automechanika-shanghai.hk.messefrankfurt.com/shanghai/zh-cn/exhibitor-search.detail.html/hebei-province-anping-county-yihong-machinery-fittings-co.html</t>
  </si>
  <si>
    <t>2024-11-06T14:37:56</t>
  </si>
  <si>
    <t>安平县马店工业区保衡公路71km处</t>
  </si>
  <si>
    <t>+86 318 773 5298</t>
  </si>
  <si>
    <t>wllcdz@126.com</t>
  </si>
  <si>
    <t>+86 318 773 5198</t>
  </si>
  <si>
    <t>河北省安平县亿宏机械配件有限公司 衡水市，安平县马店工业区保衡公路71km处，053600，中国</t>
  </si>
  <si>
    <t>Hebei Qiangli Chain Co Ltd</t>
  </si>
  <si>
    <t>5.2 B15</t>
  </si>
  <si>
    <t>https://automechanika-shanghai.hk.messefrankfurt.com/shanghai/zh-cn/exhibitor-search.detail.html/hebei-qiangli-chain-co-ltd.html</t>
  </si>
  <si>
    <t>www.hbql.com</t>
  </si>
  <si>
    <t>2024-11-06T20:08:41</t>
  </si>
  <si>
    <t>Hebei Zhangjiakou</t>
  </si>
  <si>
    <t>No.1 Xingye Street, Chengdong Industrial Zone, Xian County, Cangzhou City</t>
  </si>
  <si>
    <t>河北强晟机械零部件有限公司</t>
  </si>
  <si>
    <t>6.1 C116</t>
  </si>
  <si>
    <t>https://automechanika-shanghai.hk.messefrankfurt.com/shanghai/zh-cn/exhibitor-search.detail.html/hebei-qiangsheng-machinery-parts-co-ltd.html</t>
  </si>
  <si>
    <t>www.pawelson.com</t>
  </si>
  <si>
    <t>2024-11-07T12:34:00</t>
  </si>
  <si>
    <t>清河县经济开发区挥公大道南侧 九华山路西侧 羊绒科创园 A-04</t>
  </si>
  <si>
    <t>+86 319 818 8558</t>
  </si>
  <si>
    <t>hbgiangsheng@263.net</t>
  </si>
  <si>
    <t>河北强晟机械零部件有限公司，河北省 邢台市，清河县经济开发区挥公大道南侧 九华山路西侧 羊绒科创园 A-04，054800，中国</t>
  </si>
  <si>
    <t>河北千能汽车配件有限公司</t>
  </si>
  <si>
    <t>6.1 N25</t>
  </si>
  <si>
    <t>https://automechanika-shanghai.hk.messefrankfurt.com/shanghai/zh-cn/exhibitor-search.detail.html/hebei-qianneng-auto-parts-co-ltd.html</t>
  </si>
  <si>
    <t>www.rfauto.biz</t>
  </si>
  <si>
    <t>2024-08-29T04:54:22</t>
  </si>
  <si>
    <t>河间市米各庄西岔村</t>
  </si>
  <si>
    <t>+86 31718134079990</t>
  </si>
  <si>
    <t>lindy@rfauto.biz</t>
  </si>
  <si>
    <t>河北千能汽车配件有限公司，河北省 沧州市，河间市米各庄西岔村，062450，中国</t>
  </si>
  <si>
    <t>河北侨力汽车零部件有限公司</t>
  </si>
  <si>
    <t>6.1 A35</t>
  </si>
  <si>
    <t>https://automechanika-shanghai.hk.messefrankfurt.com/shanghai/zh-cn/exhibitor-search.detail.html/hebei-qiaoli-automotive-parts-co-ltd.html</t>
  </si>
  <si>
    <t>www.QiaoLi.com</t>
  </si>
  <si>
    <t>2024-10-08T06:30:20</t>
  </si>
  <si>
    <t>54000</t>
  </si>
  <si>
    <t>+86 31953858</t>
  </si>
  <si>
    <t>418876216@qq.com</t>
  </si>
  <si>
    <t>河北侨力汽车零部件有限公司，河北省 邢台市，南宫市，54000，中国</t>
  </si>
  <si>
    <t>河北乔振贸易有限责任公司</t>
  </si>
  <si>
    <t>1.1 B95</t>
  </si>
  <si>
    <t>1. Trailer suspension
2. Leaf spring
3. Landing gear
4. Trailer axle
5. Trailer fifth wheel</t>
  </si>
  <si>
    <t>https://automechanika-shanghai.hk.messefrankfurt.com/shanghai/zh-cn/exhibitor-search.detail.html/hebei-qiaozhen-trading-coltd.html</t>
  </si>
  <si>
    <t>2024-10-21T17:02:05</t>
  </si>
  <si>
    <t>{"0": {"[Social] No": 1, "[Social] Name": "facebook", "[Social] File": "", "[Social] Url": "https://www.facebook.com/zhentao.li.50/"}}</t>
  </si>
  <si>
    <t>新华区鑫明商务一号楼</t>
  </si>
  <si>
    <t>050051</t>
  </si>
  <si>
    <t>zhentaoli57@gmail.com</t>
  </si>
  <si>
    <t>河北乔振贸易有限责任公司，河北省 石家庄市，新华区鑫明商务一号楼，050051，中国</t>
  </si>
  <si>
    <t>河北省清河县亚上汽车零部件厂</t>
  </si>
  <si>
    <t>7.1 A108</t>
  </si>
  <si>
    <t>1. 滤清器
2. 汽车配件
3. 雨刷
4. 汽车零部件
5. 零部件</t>
  </si>
  <si>
    <t>https://automechanika-shanghai.hk.messefrankfurt.com/shanghai/zh-cn/exhibitor-search.detail.html/hebei-qinghe-county-yashang-automotive-parts-factory.html</t>
  </si>
  <si>
    <t>2024-09-26T06:04:45</t>
  </si>
  <si>
    <t>清河县王官庄镇楼官庄村</t>
  </si>
  <si>
    <t>+86 319587421</t>
  </si>
  <si>
    <t>13731583813@163.com</t>
  </si>
  <si>
    <t>河北省清河县亚上汽车零部件厂，河北省 邢台市，清河县王官庄镇楼官庄村，054802，中国</t>
  </si>
  <si>
    <t>清河县顺发汽车配件有限公司</t>
  </si>
  <si>
    <t>3 M106</t>
  </si>
  <si>
    <t>https://automechanika-shanghai.hk.messefrankfurt.com/shanghai/zh-cn/exhibitor-search.detail.html/hebei-qinghe-shunfa-auto-parts-co-ltd.html</t>
  </si>
  <si>
    <t>www.chinajfqp.com</t>
  </si>
  <si>
    <t>2024-11-06T18:20:57</t>
  </si>
  <si>
    <t>城关工业区</t>
  </si>
  <si>
    <t>+86 319 813 8062</t>
  </si>
  <si>
    <t>iaoshubao@shunfaqipei.com</t>
  </si>
  <si>
    <t>清河县顺发汽车配件有限公司 邢台市，城关工业区，054800，中国</t>
  </si>
  <si>
    <t>河北祺首汽车零部件有限公司</t>
  </si>
  <si>
    <t>7.1 N61</t>
  </si>
  <si>
    <t>https://automechanika-shanghai.hk.messefrankfurt.com/shanghai/zh-cn/exhibitor-search.detail.html/hebei-qishou-auto-parts-co-ltd.html</t>
  </si>
  <si>
    <t>2024-11-06T08:49:16</t>
  </si>
  <si>
    <t>清河县王什庄</t>
  </si>
  <si>
    <t>+86 183 3349 2111</t>
  </si>
  <si>
    <t>171929667@qq.com</t>
  </si>
  <si>
    <t>+86 1833</t>
  </si>
  <si>
    <t>河北祺首汽车零部件有限公司 邢台市，清河县王什庄，05480，中国</t>
  </si>
  <si>
    <t>河北琪泽立机械有限公司</t>
  </si>
  <si>
    <t>6.1 A117</t>
  </si>
  <si>
    <t>https://automechanika-shanghai.hk.messefrankfurt.com/shanghai/zh-cn/exhibitor-search.detail.html/hebei-qizeli-machinery-co-ltd.html</t>
  </si>
  <si>
    <t>shuidi.cn/company-46e5b0088131d4178263d9d335b46535.html?pa_pids=4489%2C4615&amp;keyword_360=%E6%B2%B3%E5%8C%97%E7%90%AA%E6%B3%BD%E7%</t>
  </si>
  <si>
    <t>2024-11-06T18:19:30</t>
  </si>
  <si>
    <t>隆尧县固城镇东王村村西</t>
  </si>
  <si>
    <t>河北琪泽立机械有限公司，河北省 邢台市，隆尧县固城镇东王村村西，054000，中国</t>
  </si>
  <si>
    <t>河北全昊汽车用品制造有限公司</t>
  </si>
  <si>
    <t>2.2 A92</t>
  </si>
  <si>
    <t>1. 汽车车衣车罩
2. 摩托车衣车罩
3. 自行车车衣车罩
4. 房车车衣车罩
5. 设备防护罩衣</t>
  </si>
  <si>
    <t>https://automechanika-shanghai.hk.messefrankfurt.com/shanghai/zh-cn/exhibitor-search.detail.html/hebei-quanhao-auto-products-manufacturing-co-ltd.html</t>
  </si>
  <si>
    <t>shop1396457916679.1688.com/?spm=a261y.7663282.autotrace-topNav.1.3a201447Zxyvks</t>
  </si>
  <si>
    <t>2024-11-06T10:27:48</t>
  </si>
  <si>
    <t>南宫经济开发区凤翔路</t>
  </si>
  <si>
    <t>1036923835@qq.com</t>
  </si>
  <si>
    <t>河北全昊汽车用品制造有限公司，河北省 邢台市，南宫经济开发区凤翔路，054001，中国</t>
  </si>
  <si>
    <t>Hebei Reman Recycle Materials Co Ltd</t>
  </si>
  <si>
    <t>6.1 K86-1</t>
  </si>
  <si>
    <t>1. 回收
2. 供应</t>
  </si>
  <si>
    <t>https://automechanika-shanghai.hk.messefrankfurt.com/shanghai/zh-cn/exhibitor-search.detail.html/hebei-reman-recycle-materials-co-ltd.html</t>
  </si>
  <si>
    <t>www.apreman.com</t>
  </si>
  <si>
    <t>2024-11-11T06:54:50</t>
  </si>
  <si>
    <t>West Zone Of Economic Development Zone Hejian</t>
  </si>
  <si>
    <t>+86 317 328 1588</t>
  </si>
  <si>
    <t>zang@apreman.com</t>
  </si>
  <si>
    <t>+86 317 328 1566</t>
  </si>
  <si>
    <t>Hebei Renqiu City Tongcheng Lighting Co Ltd</t>
  </si>
  <si>
    <t>1.2 C15</t>
  </si>
  <si>
    <t>1. 卡车后尾灯
2. 卡车边灯</t>
  </si>
  <si>
    <t>https://automechanika-shanghai.hk.messefrankfurt.com/shanghai/zh-cn/exhibitor-search.detail.html/hebei-renqiu-city-tongcheng-lighting-co-ltd.html</t>
  </si>
  <si>
    <t>2024-11-13T05:06:12</t>
  </si>
  <si>
    <t>uan Zhuang Village, Changfeng Town, Renqiu</t>
  </si>
  <si>
    <t>+86 31713930768997</t>
  </si>
  <si>
    <t>648627288@qq.com</t>
  </si>
  <si>
    <t>河北省任丘市正汽配件有限公司</t>
  </si>
  <si>
    <t>1.2 F111-1</t>
  </si>
  <si>
    <t>1. 转向灯
2. 角灯</t>
  </si>
  <si>
    <t>https://automechanika-shanghai.hk.messefrankfurt.com/shanghai/zh-cn/exhibitor-search.detail.html/hebei-renqiu-zhengqi-parts-co-ltd.html</t>
  </si>
  <si>
    <t>2024-11-06T10:27:41</t>
  </si>
  <si>
    <t>任丘市长丰镇寇村工业区</t>
  </si>
  <si>
    <t>062500</t>
  </si>
  <si>
    <t>+86 317 336 9616</t>
  </si>
  <si>
    <t>18231705222@163.com</t>
  </si>
  <si>
    <t>河北省任丘市正汽配件有限公司，河北省 沧州市，任丘市长丰镇寇村工业区，062500，中国</t>
  </si>
  <si>
    <t>河北如亨汽车零部件有限公司</t>
  </si>
  <si>
    <t>5.1 N111-1</t>
  </si>
  <si>
    <t>1. 硅胶管
2. 滤清器</t>
  </si>
  <si>
    <t>https://automechanika-shanghai.hk.messefrankfurt.com/shanghai/zh-cn/exhibitor-search.detail.html/hebei-ruheng-automotive-parts-co-ltd.html</t>
  </si>
  <si>
    <t>2024-11-15T10:46:14</t>
  </si>
  <si>
    <t>清河县王官庄镇前栾村</t>
  </si>
  <si>
    <t>+86 1593496223</t>
  </si>
  <si>
    <t>luanguangchao@126.com</t>
  </si>
  <si>
    <t>河北如亨汽车零部件有限公司 邢台市，清河县王官庄镇前栾村，054800，中国</t>
  </si>
  <si>
    <t>河北瑞轩汽车零部件有限公司</t>
  </si>
  <si>
    <t>7.1 A22</t>
  </si>
  <si>
    <t>https://automechanika-shanghai.hk.messefrankfurt.com/shanghai/zh-cn/exhibitor-search.detail.html/hebei-ruixuan-auto-parts-co-ltd.html</t>
  </si>
  <si>
    <t>2024-11-06T10:28:26</t>
  </si>
  <si>
    <t>清河县城关开发区</t>
  </si>
  <si>
    <t>+86 400 991 3878</t>
  </si>
  <si>
    <t>18664642177@163.com</t>
  </si>
  <si>
    <t>河北瑞轩汽车零部件有限公司 邢台市，清河县城关开发区，054800，中国</t>
  </si>
  <si>
    <t>河北瑞轩轴承有限公司</t>
  </si>
  <si>
    <t>7.1 E06</t>
  </si>
  <si>
    <t>1. 减震器轴承
2. 悬架轴承
3. 平面压力轴承</t>
  </si>
  <si>
    <t>https://automechanika-shanghai.hk.messefrankfurt.com/shanghai/zh-cn/exhibitor-search.detail.html/hebei-ruixuan-bearing-co-ltd.html</t>
  </si>
  <si>
    <t>www.ruituozc.com</t>
  </si>
  <si>
    <t>2024-11-11T07:04:53</t>
  </si>
  <si>
    <t>馆陶县精密轴承产业园</t>
  </si>
  <si>
    <t>+86 635 285 1312</t>
  </si>
  <si>
    <t>925688728@qq.com</t>
  </si>
  <si>
    <t>河北瑞轩轴承有限公司，河北省 邯郸市，馆陶县精密轴承产业园，057750，中国</t>
  </si>
  <si>
    <t>河北睿阳汽车电器有限公司</t>
  </si>
  <si>
    <t>1: 2.2 C98
2: 2.2 K63</t>
  </si>
  <si>
    <t>1. 汽车座椅通风加热 Car seat ventilation heating
2. 座椅按摩 Seat massage
3. 开关产品 switch product</t>
  </si>
  <si>
    <t>https://automechanika-shanghai.hk.messefrankfurt.com/shanghai/zh-cn/exhibitor-search.detail.html/hebei-ruiyang-auto-electric-co-ltd.html</t>
  </si>
  <si>
    <t>www.hebeiruiyang.com</t>
  </si>
  <si>
    <t>2024-11-12T09:37:32</t>
  </si>
  <si>
    <t>河间市米各庄北留路工业区</t>
  </si>
  <si>
    <t>+86 317 382 3768</t>
  </si>
  <si>
    <t>hebei.dongfang@163.com</t>
  </si>
  <si>
    <t>+86 317 382 0068</t>
  </si>
  <si>
    <t>河北睿阳汽车电器有限公司，河北省 沧州市，河间市米各庄北留路工业区，062454，中国</t>
  </si>
  <si>
    <t>河北润泽汽车零部件有限公司</t>
  </si>
  <si>
    <t>1.1 F120</t>
  </si>
  <si>
    <t>1. backing plate</t>
  </si>
  <si>
    <t>https://automechanika-shanghai.hk.messefrankfurt.com/shanghai/zh-cn/exhibitor-search.detail.html/hebei-runze-auto-parts-company.html</t>
  </si>
  <si>
    <t>rzbrake.com/cn</t>
  </si>
  <si>
    <t>2024-11-11T06:27:56</t>
  </si>
  <si>
    <t>故城县青罕镇南关庄村</t>
  </si>
  <si>
    <t>+86 318 533 7588</t>
  </si>
  <si>
    <t>lixs@rzbrake.com</t>
  </si>
  <si>
    <t>河北润泽汽车零部件有限公司，河北省 衡水市，故城县青罕镇南关庄村，253800，中国</t>
  </si>
  <si>
    <t>河北赛诺汽车零部件有限公司</t>
  </si>
  <si>
    <t>1.1 N96</t>
  </si>
  <si>
    <t>https://automechanika-shanghai.hk.messefrankfurt.com/shanghai/zh-cn/exhibitor-search.detail.html/hebei-sainuo-automotiveparts-co-ltd.html</t>
  </si>
  <si>
    <t>2024-11-11T07:09:24</t>
  </si>
  <si>
    <t>河间市开发区</t>
  </si>
  <si>
    <t>106009451@qq.com</t>
  </si>
  <si>
    <t>河北赛诺汽车零部件有限公司 沧州市，河间市开发区，062450，中国</t>
  </si>
  <si>
    <t>河北三好汽车配件有限公司</t>
  </si>
  <si>
    <t>6.2 M107</t>
  </si>
  <si>
    <t>1. Auto Clips
2. 汽车卡扣
3. Screw
4. 螺钉
5. Rivet</t>
  </si>
  <si>
    <t>https://automechanika-shanghai.hk.messefrankfurt.com/shanghai/zh-cn/exhibitor-search.detail.html/hebei-sanhao-auto-parts-co-ltd.html</t>
  </si>
  <si>
    <t>hbsanhao.en.alibaba.com</t>
  </si>
  <si>
    <t>2024-09-27T07:07:30</t>
  </si>
  <si>
    <t>清河县马屯工业区9号</t>
  </si>
  <si>
    <t>+86 319 3349 2593</t>
  </si>
  <si>
    <t>xuyanyan123@sanhaoautoparts.com</t>
  </si>
  <si>
    <t>河北三好汽车配件有限公司，河北省 邢台市，清河县马屯工业区9号，054800，中国</t>
  </si>
  <si>
    <t>河北三路汽车附件厂</t>
  </si>
  <si>
    <t>6.1 N76</t>
  </si>
  <si>
    <t>https://automechanika-shanghai.hk.messefrankfurt.com/shanghai/zh-cn/exhibitor-search.detail.html/hebei-sanlu-auto-parts-factory.html</t>
  </si>
  <si>
    <t>www.slbolts.com</t>
  </si>
  <si>
    <t>2024-11-06T06:36:53</t>
  </si>
  <si>
    <t>河间市留古寺镇工业区</t>
  </si>
  <si>
    <t>+86 31719933433377</t>
  </si>
  <si>
    <t>19933433377@163.com</t>
  </si>
  <si>
    <t>河北三路汽车附件厂，河北省 沧州市，河间市留古寺镇工业区，062450，中国</t>
  </si>
  <si>
    <t>河北三旭汽车用品厂</t>
  </si>
  <si>
    <t>1: 2.2 B95
2: 2.2 B97</t>
  </si>
  <si>
    <t>1. 真皮方向盘套
2. Pu方向盘套
3. 冰丝方向盘套
4. 亚麻方向盘套
5. 皮革方向盘套</t>
  </si>
  <si>
    <t>https://automechanika-shanghai.hk.messefrankfurt.com/shanghai/zh-cn/exhibitor-search.detail.html/hebei-sanxu-automobile-products-factory.html</t>
  </si>
  <si>
    <t>www.sanxuyongpin.1688.com</t>
  </si>
  <si>
    <t>2024-11-13T05:00:28</t>
  </si>
  <si>
    <t>蠡县南庄镇道西村</t>
  </si>
  <si>
    <t>河北三旭汽车用品厂，河北省 保定市，蠡县南庄镇道西村，071400，中国</t>
  </si>
  <si>
    <t>河北三洋活塞有限公司</t>
  </si>
  <si>
    <t>7.1 N88</t>
  </si>
  <si>
    <t>https://automechanika-shanghai.hk.messefrankfurt.com/shanghai/zh-cn/exhibitor-search.detail.html/hebei-sanyo-piston-co-ltd.html</t>
  </si>
  <si>
    <t>2024-11-15T08:51:55</t>
  </si>
  <si>
    <t>宁晋县苏家庄镇北朱家庄村工业园区</t>
  </si>
  <si>
    <t>+86 319 598 6159</t>
  </si>
  <si>
    <t>361766269@qq.com</t>
  </si>
  <si>
    <t>+86 31959159</t>
  </si>
  <si>
    <t>河北三洋活塞有限公司 邢台市，宁晋县苏家庄镇北朱家庄村工业园区，54000，中国</t>
  </si>
  <si>
    <t>河北三众橡胶有限公司</t>
  </si>
  <si>
    <t>7.1 M75</t>
  </si>
  <si>
    <t>https://automechanika-shanghai.hk.messefrankfurt.com/shanghai/zh-cn/exhibitor-search.detail.html/hebei-sanzhong-rubber-co-ltd.html</t>
  </si>
  <si>
    <t>hbsanzhong.com.cn</t>
  </si>
  <si>
    <t>2024-11-11T06:31:30</t>
  </si>
  <si>
    <t>+86 319 813 6084</t>
  </si>
  <si>
    <t>hbsanzhong@126.com</t>
  </si>
  <si>
    <t>河北三众橡胶有限公司，河北省 邢台市，清河县王官庄工业区，54800，中国</t>
  </si>
  <si>
    <t>Hebei Skok Auto Parts Limited Company</t>
  </si>
  <si>
    <t>6.1 K75</t>
  </si>
  <si>
    <t>1. 滤清器
2. 代工</t>
  </si>
  <si>
    <t>https://automechanika-shanghai.hk.messefrankfurt.com/shanghai/zh-cn/exhibitor-search.detail.html/hebei-shangke-auto-parts-corporation.html</t>
  </si>
  <si>
    <t>WWW.longman2008.com</t>
  </si>
  <si>
    <t>2024-11-15T08:53:47</t>
  </si>
  <si>
    <t>West District Of Hejian Economic Development Zone</t>
  </si>
  <si>
    <t>+86 73826186</t>
  </si>
  <si>
    <t>1512851938@qq.com</t>
  </si>
  <si>
    <t>+86 12331738262</t>
  </si>
  <si>
    <t>河北尚钰汽车工具有限公司</t>
  </si>
  <si>
    <t>6.2 A106</t>
  </si>
  <si>
    <t>1. 吸油器/抽油器
2. 烟雾测漏仪/烟机
3. 变速箱油换油机/波箱
4. 针筒式换油工具/排油器
5. 气动油液加注器</t>
  </si>
  <si>
    <t>https://automechanika-shanghai.hk.messefrankfurt.com/shanghai/zh-cn/exhibitor-search.detail.html/hebei-shangyu-automotive-tools-co-ltd.html</t>
  </si>
  <si>
    <t>2024-09-24T05:16:22</t>
  </si>
  <si>
    <t>{"0": {"[Social] No": 1, "[Social] Name": "wechat", "[Social] File": "https://exhibitorsearch.hk.messefrankfurt.com/images/original/qrcodes/10000100202401/383384/1727146005476_836942463.jpg", "[Social] Url": "https://u.wechat.com/EKjCdG5STkClJY7ibsrUMVU?s=2"}}</t>
  </si>
  <si>
    <t>献县南河头乡樊屯村542号</t>
  </si>
  <si>
    <t>593416549@qq.com</t>
  </si>
  <si>
    <t>河北尚钰汽车工具有限公司，河北省 沧州市，献县南河头乡樊屯村542号，062250，中国</t>
  </si>
  <si>
    <t>河北盛禾汽车零部件有限公司</t>
  </si>
  <si>
    <t>4.1 A96</t>
  </si>
  <si>
    <t>1. 汽车高压线
2. 汽车分火线
3. 点火线圈护套
4. 橡胶部件</t>
  </si>
  <si>
    <t>https://automechanika-shanghai.hk.messefrankfurt.com/shanghai/zh-cn/exhibitor-search.detail.html/hebei-shenghe-auto-parts-co-ltd.html</t>
  </si>
  <si>
    <t>www.shenghe.com</t>
  </si>
  <si>
    <t>2024-11-15T07:13:38</t>
  </si>
  <si>
    <t>河北省 任丘市</t>
  </si>
  <si>
    <t>石门桥工业区</t>
  </si>
  <si>
    <t>062550</t>
  </si>
  <si>
    <t>+86 317 2608 4312</t>
  </si>
  <si>
    <t>952845585@qq.com</t>
  </si>
  <si>
    <t>+86 317 2608 8783</t>
  </si>
  <si>
    <t>河北盛禾汽车零部件有限公司，河北省 任丘市，石门桥工业区，062550，中国</t>
  </si>
  <si>
    <t>任丘市</t>
  </si>
  <si>
    <t>河北世恒汽车零部件有限公司</t>
  </si>
  <si>
    <t>7.1 K64</t>
  </si>
  <si>
    <t>https://automechanika-shanghai.hk.messefrankfurt.com/shanghai/zh-cn/exhibitor-search.detail.html/hebei-shiheng-auto-parts-co-ltd.html</t>
  </si>
  <si>
    <t>2024-11-11T07:26:56</t>
  </si>
  <si>
    <t>河间市行别营乡西庄村</t>
  </si>
  <si>
    <t>+86 10 6857 1905</t>
  </si>
  <si>
    <t>1009876350@qq.com</t>
  </si>
  <si>
    <t>河北世恒汽车零部件有限公司 沧州市，河间市行别营乡西庄村，062461，中国</t>
  </si>
  <si>
    <t>河北石力汽车密封件有限公司</t>
  </si>
  <si>
    <t>1: 6.1 A49
2: 6.1 N82</t>
  </si>
  <si>
    <t>https://automechanika-shanghai.hk.messefrankfurt.com/shanghai/zh-cn/exhibitor-search.detail.html/he-bei-shili-automotive-seals-co-ltd.html</t>
  </si>
  <si>
    <t>2024-11-18T05:15:11</t>
  </si>
  <si>
    <t>开发区</t>
  </si>
  <si>
    <t>+86 317 380 9358</t>
  </si>
  <si>
    <t>stonegasket@126.com</t>
  </si>
  <si>
    <t>+86 317 319 6188</t>
  </si>
  <si>
    <t>河北石力汽车密封件有限公司，河北省 河间市，开发区，062454，中国</t>
  </si>
  <si>
    <t>河北首科汽车零部件有限公司</t>
  </si>
  <si>
    <t>5.2 A67</t>
  </si>
  <si>
    <t>https://automechanika-shanghai.hk.messefrankfurt.com/shanghai/zh-cn/exhibitor-search.detail.html/hebei-shouke-auto-parts-co-ltd.html</t>
  </si>
  <si>
    <t>清河县城关工业区</t>
  </si>
  <si>
    <t>383320416@qq.com</t>
  </si>
  <si>
    <t>河北首科汽车零部件有限公司，河北省 邢台市，清河县城关工业区，054800，中国</t>
  </si>
  <si>
    <t>河北双麒汽车照明电器有限公司</t>
  </si>
  <si>
    <t>7.1 M49</t>
  </si>
  <si>
    <t>https://automechanika-shanghai.hk.messefrankfurt.com/shanghai/zh-cn/exhibitor-search.detail.html/hebei-shuangqi-automobile-lighting-appliance-co-ltd.html</t>
  </si>
  <si>
    <t>www.hbsqdy.com</t>
  </si>
  <si>
    <t>2024-11-15T08:51:33</t>
  </si>
  <si>
    <t>河间市卧佛堂镇卧佛堂六分村</t>
  </si>
  <si>
    <t>+86 319 8238 6323</t>
  </si>
  <si>
    <t>kevincui@jsm-auto.com</t>
  </si>
  <si>
    <t>+86 319823323</t>
  </si>
  <si>
    <t>河北双麒汽车照明电器有限公司，河北省 沧州市，河间市卧佛堂镇卧佛堂六分村，062453，中国</t>
  </si>
  <si>
    <t>河北双亚汽车零部件有限公司</t>
  </si>
  <si>
    <t>6.1 M90</t>
  </si>
  <si>
    <t>1. 离合器片从动盘总成
2. 离合器压盘总成</t>
  </si>
  <si>
    <t>https://automechanika-shanghai.hk.messefrankfurt.com/shanghai/zh-cn/exhibitor-search.detail.html/hebei-shuangya-auto-parts-co-ltd.html</t>
  </si>
  <si>
    <t>www.hebeishuangya.com</t>
  </si>
  <si>
    <t>2024-10-16T06:27:13</t>
  </si>
  <si>
    <t>行别营西庄村</t>
  </si>
  <si>
    <t>+86 317 389 8370</t>
  </si>
  <si>
    <t>976568869@qq.com</t>
  </si>
  <si>
    <t>河北双亚汽车零部件有限公司，河北省 河间市，行别营西庄村，062461，中国</t>
  </si>
  <si>
    <t>河北硕锐特汽保工具厂</t>
  </si>
  <si>
    <t>6.2 N20</t>
  </si>
  <si>
    <t>https://automechanika-shanghai.hk.messefrankfurt.com/shanghai/zh-cn/exhibitor-search.detail.html/hebei-shuorei-special-automobile-maintenance-tool-factory.html</t>
  </si>
  <si>
    <t>2024-11-11T07:57:16</t>
  </si>
  <si>
    <t>樊屯工业区中街26号</t>
  </si>
  <si>
    <t>+86 136 3084 0827</t>
  </si>
  <si>
    <t>13630840827@139.com</t>
  </si>
  <si>
    <t>河北硕锐特汽保工具厂，河北省 沧州市，樊屯工业区中街26号，062250，中国</t>
  </si>
  <si>
    <t>河北省斯伯特汽车零部件有限公司</t>
  </si>
  <si>
    <t>3 K106</t>
  </si>
  <si>
    <t>https://automechanika-shanghai.hk.messefrankfurt.com/shanghai/zh-cn/exhibitor-search.detail.html/hebei-sibote-auto-parts-co-ltd.html</t>
  </si>
  <si>
    <t>hbsibote.1688.com/</t>
  </si>
  <si>
    <t>2024-11-06T08:04:57</t>
  </si>
  <si>
    <t>威县梨园屯镇王世公园区</t>
  </si>
  <si>
    <t>samwang@gzsibote.com</t>
  </si>
  <si>
    <t>河北省斯伯特汽车零部件有限公司 邢台市，威县梨园屯镇王世公园区，054700，中国</t>
  </si>
  <si>
    <t>河北施耐特火花塞厂</t>
  </si>
  <si>
    <t>7.1 A05</t>
  </si>
  <si>
    <t>https://automechanika-shanghai.hk.messefrankfurt.com/shanghai/zh-cn/exhibitor-search.detail.html/hebei-snt-spark-plug-factory.html</t>
  </si>
  <si>
    <t>2024-11-15T08:57:47</t>
  </si>
  <si>
    <t>平乡县停西口村</t>
  </si>
  <si>
    <t>+86 31917731972511</t>
  </si>
  <si>
    <t>190303109@qq.com</t>
  </si>
  <si>
    <t>+86 319 1777 2511</t>
  </si>
  <si>
    <t>河北施耐特火花塞厂，河北省 邢台市，平乡县停西口村，062250，中国</t>
  </si>
  <si>
    <t>河北颂洁工具</t>
  </si>
  <si>
    <t>6.2 A58</t>
  </si>
  <si>
    <t>1. 汽车引擎吊机</t>
  </si>
  <si>
    <t>https://automechanika-shanghai.hk.messefrankfurt.com/shanghai/zh-cn/exhibitor-search.detail.html/hebei-songjie-tools.html</t>
  </si>
  <si>
    <t>shop38460865yak25.1688.com</t>
  </si>
  <si>
    <t>2024-11-06T04:29:00</t>
  </si>
  <si>
    <t>开发区工业园</t>
  </si>
  <si>
    <t>062650</t>
  </si>
  <si>
    <t>+86 317 464 6128</t>
  </si>
  <si>
    <t>13582718020@139.com</t>
  </si>
  <si>
    <t>河北颂洁工具，河北省 沧州市，开发区工业园，062650，中国</t>
  </si>
  <si>
    <t>河北思瑞恩新材料科技有限公司</t>
  </si>
  <si>
    <t>6.2 D63</t>
  </si>
  <si>
    <t>1. 汽车打磨砂碟
2. 海绵金字塔
3. 精磨砂棉
4. 汽车研磨膏
5. 静电植砂抛光带</t>
  </si>
  <si>
    <t>https://automechanika-shanghai.hk.messefrankfurt.com/shanghai/zh-cn/exhibitor-search.detail.html/hebei-srn-new-material-technology-co-ltd.html</t>
  </si>
  <si>
    <t>www.sruin.com</t>
  </si>
  <si>
    <t>2024-11-11T06:15:58</t>
  </si>
  <si>
    <t>竞秀区惠阳街369号</t>
  </si>
  <si>
    <t>+86 312 588 7833</t>
  </si>
  <si>
    <t>renziyi@sruin.com</t>
  </si>
  <si>
    <t>+86 312 590 9932</t>
  </si>
  <si>
    <t>河北思瑞恩新材料科技有限公司，河北省 保定市，竞秀区惠阳街369号，071000，中国</t>
  </si>
  <si>
    <t>河北星辰汽车电器有限公司</t>
  </si>
  <si>
    <t>4.1 E19</t>
  </si>
  <si>
    <t>https://automechanika-shanghai.hk.messefrankfurt.com/shanghai/zh-cn/exhibitor-search.detail.html/hebei-stars-auto-electric-coltd.html</t>
  </si>
  <si>
    <t>www.stars-se.com</t>
  </si>
  <si>
    <t>2024-11-11T05:13:14</t>
  </si>
  <si>
    <t>任丘市辛安庄外环路665号</t>
  </si>
  <si>
    <t>062557</t>
  </si>
  <si>
    <t>+86 317 291 1366</t>
  </si>
  <si>
    <t>sharon@stars-se.com</t>
  </si>
  <si>
    <t>+86 317 291 2266</t>
  </si>
  <si>
    <t>河北星辰汽车电器有限公司，河北省 沧州市，任丘市辛安庄外环路665号，062557，中国</t>
  </si>
  <si>
    <t>Hebei Suifeng Auto Parts Co Ltd</t>
  </si>
  <si>
    <t>6.1 A119</t>
  </si>
  <si>
    <t>1. 平衡杆胶套
2. 稳定杆胶套
3. 减震器防尘套</t>
  </si>
  <si>
    <t>https://automechanika-shanghai.hk.messefrankfurt.com/shanghai/zh-cn/exhibitor-search.detail.html/hebei-suifeng-auto-parts-co-ltd.html</t>
  </si>
  <si>
    <t>2024-11-06T17:31:56</t>
  </si>
  <si>
    <t>Sijiajia Village, Wanggongzhuang Town, Qinghe County</t>
  </si>
  <si>
    <t>河北尚世润滑油科技有限公司</t>
  </si>
  <si>
    <t>5.2 B21</t>
  </si>
  <si>
    <t>https://automechanika-shanghai.hk.messefrankfurt.com/shanghai/zh-cn/exhibitor-search.detail.html/hebei-sunshow-lubricanting-oil-tech-co-ltd.html</t>
  </si>
  <si>
    <t>2024-11-12T09:23:58</t>
  </si>
  <si>
    <t>丛台区中华北大街369号华祥大厦1905号</t>
  </si>
  <si>
    <t>057150</t>
  </si>
  <si>
    <t>+86 310 810 5558</t>
  </si>
  <si>
    <t>18831051220@163.com</t>
  </si>
  <si>
    <t>河北尚世润滑油科技有限公司，河北省 邯郸市，丛台区中华北大街369号华祥大厦1905号，057150，中国</t>
  </si>
  <si>
    <t>河北钛通滤清器有限公司</t>
  </si>
  <si>
    <t>1.1 F80</t>
  </si>
  <si>
    <t>1. fuel filter
2. cabin filter
3. oil filter
4. air filter
5. filter material</t>
  </si>
  <si>
    <t>https://automechanika-shanghai.hk.messefrankfurt.com/shanghai/zh-cn/exhibitor-search.detail.html/hebei-taiturn-filter-company-ltd.html</t>
  </si>
  <si>
    <t>www.taiturnfilter.com</t>
  </si>
  <si>
    <t>2024-11-15T08:57:36</t>
  </si>
  <si>
    <t>深州市黄河东路钛通滤清器有限公司</t>
  </si>
  <si>
    <t>+86 318 529 0185</t>
  </si>
  <si>
    <t>taiturn.angela@taiturnfilter.com</t>
  </si>
  <si>
    <t>+86 318 529 2662</t>
  </si>
  <si>
    <t>河北钛通滤清器有限公司，河北省 衡水市，深州市黄河东路钛通滤清器有限公司，中国</t>
  </si>
  <si>
    <t>河北唐曼汽车零部件有限公司</t>
  </si>
  <si>
    <t>1.1 H60</t>
  </si>
  <si>
    <t>1. AIR FILTER
2. OIL FILTER
3. FUEL FILTER
4. CABIN FILTER
5. AIR DRYER</t>
  </si>
  <si>
    <t>https://automechanika-shanghai.hk.messefrankfurt.com/shanghai/zh-cn/exhibitor-search.detail.html/hebei-tangman-auto-parts-co-ltd.html</t>
  </si>
  <si>
    <t>www.tangmanfilter.com</t>
  </si>
  <si>
    <t>2024-11-06T11:16:39</t>
  </si>
  <si>
    <t>清河县王官庄镇后丁村</t>
  </si>
  <si>
    <t>+86 132 3661 1561</t>
  </si>
  <si>
    <t>stella@tangmanfilter.com</t>
  </si>
  <si>
    <t>河北唐曼汽车零部件有限公司 邢台市，清河县王官庄镇后丁村，054800，中国</t>
  </si>
  <si>
    <t>河北唐兴合金科技有限公司</t>
  </si>
  <si>
    <t>7.2 A40</t>
  </si>
  <si>
    <t>1. 锻造轮毂
2. 合金锻造轮毂
3. 越野车轮毂
4. 轮毂定制
5. 轮毂改装</t>
  </si>
  <si>
    <t>https://automechanika-shanghai.hk.messefrankfurt.com/shanghai/zh-cn/exhibitor-search.detail.html/he-bei-tangxing-alloy-technology-co-ltd.html</t>
  </si>
  <si>
    <t>http://www.mylinewheel.com</t>
  </si>
  <si>
    <t>2024-11-06T03:52:07</t>
  </si>
  <si>
    <t>霸州市扬芬港镇津港经济开发区</t>
  </si>
  <si>
    <t>065702</t>
  </si>
  <si>
    <t>+86 316 757 5666</t>
  </si>
  <si>
    <t>hebeitangxing2@163.com</t>
  </si>
  <si>
    <t>河北唐兴合金科技有限公司，河北省 廊坊市，霸州市扬芬港镇津港经济开发区，065702，中国</t>
  </si>
  <si>
    <t>Hebei Tebiete Rubber Products Co Ltd</t>
  </si>
  <si>
    <t>3 H10</t>
  </si>
  <si>
    <t>https://automechanika-shanghai.hk.messefrankfurt.com/shanghai/zh-cn/exhibitor-search.detail.html/hebei-tebiete-rubber-products-co-ltd.html</t>
  </si>
  <si>
    <t>www.rubberoil-seal.com</t>
  </si>
  <si>
    <t>2024-11-11T07:43:50</t>
  </si>
  <si>
    <t>200 Meters South Of Xingheng Expressway Toll Station, Julu County</t>
  </si>
  <si>
    <t>055250</t>
  </si>
  <si>
    <t>+86 319 422 9166</t>
  </si>
  <si>
    <t>trade@tbtxj.com</t>
  </si>
  <si>
    <t>河北特莱斯汽车配件有限公司</t>
  </si>
  <si>
    <t>7.2 N33</t>
  </si>
  <si>
    <t>https://automechanika-shanghai.hk.messefrankfurt.com/shanghai/zh-cn/exhibitor-search.detail.html/hebei-teles-auto-parts-coltd.html</t>
  </si>
  <si>
    <t>www.ltqp.com</t>
  </si>
  <si>
    <t>2024-10-08T06:30:52</t>
  </si>
  <si>
    <t>献县垒头乡横上村</t>
  </si>
  <si>
    <t>+86 317 469 4999</t>
  </si>
  <si>
    <t>sales@holmanwheelweight.com</t>
  </si>
  <si>
    <t>河北特莱斯汽车配件有限公司，河北省 沧州市，献县垒头乡横上村，062250，中国</t>
  </si>
  <si>
    <t>Hebei Tengda Auto Parts Company Limited</t>
  </si>
  <si>
    <t>3 A102</t>
  </si>
  <si>
    <t>1. 垫片
2. 缸垫
3. 挂车管
4. 螺旋管
5. 挂车电缆</t>
  </si>
  <si>
    <t>https://automechanika-shanghai.hk.messefrankfurt.com/shanghai/zh-cn/exhibitor-search.detail.html/hebei-tengda-auto-parts-company-limited.html</t>
  </si>
  <si>
    <t>2024-10-28T10:37:42</t>
  </si>
  <si>
    <t>Houzhai Village, Wofotang Town, Hejian City</t>
  </si>
  <si>
    <t>a@dcautopart.com</t>
  </si>
  <si>
    <t>河北藤森汽车零部件有限公司</t>
  </si>
  <si>
    <t>3 A112</t>
  </si>
  <si>
    <t>1. 空气滤清器
2. 空气滤芯
3. 高流量空气滤清器
4. 空滤
5. 空气过滤器</t>
  </si>
  <si>
    <t>https://automechanika-shanghai.hk.messefrankfurt.com/shanghai/zh-cn/exhibitor-search.detail.html/hebei-tengsen-automotive-parts-co-ltd.html</t>
  </si>
  <si>
    <t>injenfilter.com</t>
  </si>
  <si>
    <t>2024-10-08T06:52:32</t>
  </si>
  <si>
    <t>清河县工业开发区</t>
  </si>
  <si>
    <t>+86 181 3192 8561</t>
  </si>
  <si>
    <t>35228839@qq.com</t>
  </si>
  <si>
    <t>河北藤森汽车零部件有限公司，河北省 邢台市，清河县工业开发区，054800，中国</t>
  </si>
  <si>
    <t>河北天海节能环保科技有限公司</t>
  </si>
  <si>
    <t>1.2 A39</t>
  </si>
  <si>
    <t>https://automechanika-shanghai.hk.messefrankfurt.com/shanghai/zh-cn/exhibitor-search.detail.html/hebei-tianhai-energy-conservation-and-environmental-protection-technology-co-ltd.html</t>
  </si>
  <si>
    <t>2024-11-11T07:21:12</t>
  </si>
  <si>
    <t>任丘市长丰镇北张村东南津保路北侧</t>
  </si>
  <si>
    <t>062553</t>
  </si>
  <si>
    <t>+86 317 296 8009</t>
  </si>
  <si>
    <t>843190660@qq.com</t>
  </si>
  <si>
    <t>河北天海节能环保科技有限公司，河北省 沧州市，任丘市长丰镇北张村东南津保路北侧，062553，中国</t>
  </si>
  <si>
    <t>河北天拓刹车片有限公司</t>
  </si>
  <si>
    <t>7.1 A71</t>
  </si>
  <si>
    <t>1. Brake pad
2. Brake shoe
3. 刹车片
4. 刹车蹄
5. Ceramic brake pads</t>
  </si>
  <si>
    <t>https://automechanika-shanghai.hk.messefrankfurt.com/shanghai/zh-cn/exhibitor-search.detail.html/hebei-tionko-brake-parts-co-ltd.html</t>
  </si>
  <si>
    <t>www.tionko.com</t>
  </si>
  <si>
    <t>2024-11-11T06:51:13</t>
  </si>
  <si>
    <t>{"0": {"[Social] No": 1, "[Social] Name": "wechat", "[Social] File": "https://exhibitorsearch.hk.messefrankfurt.com/images/original/qrcodes/10000100202401/383181/1730032070655_1339961085.png", "[Social] Url": "https://u.wechat.com/EBfMJQtoKqyDUpvGAiB1ROA?s=2"}}</t>
  </si>
  <si>
    <t>故城县高新技术开发区</t>
  </si>
  <si>
    <t>+86 318 531 0789</t>
  </si>
  <si>
    <t>suifengqilang@163.com</t>
  </si>
  <si>
    <t>+86 318 531 2789</t>
  </si>
  <si>
    <t>河北天拓刹车片有限公司，河北省 衡水市，故城县高新技术开发区，253800，中国</t>
  </si>
  <si>
    <t>山东铭泽进出口有限公司</t>
  </si>
  <si>
    <t>2.2 C105</t>
  </si>
  <si>
    <t>https://automechanika-shanghai.hk.messefrankfurt.com/shanghai/zh-cn/exhibitor-search.detail.html/hebei-tracy-auto-parts-co-ltd.html</t>
  </si>
  <si>
    <t>www.mingze.com</t>
  </si>
  <si>
    <t>2024-11-11T12:36:41</t>
  </si>
  <si>
    <t>兰山区兰华装具市场c5栋13号</t>
  </si>
  <si>
    <t>+86 593 532 2236</t>
  </si>
  <si>
    <t>524287363@qq.com</t>
  </si>
  <si>
    <t>山东铭泽进出口有限公司，山东省 临沂市，兰山区兰华装具市场c5栋13号，276000，中国</t>
  </si>
  <si>
    <t>河北拓舟车辆配件有限公司</t>
  </si>
  <si>
    <t>2.2 D124</t>
  </si>
  <si>
    <t>1. 车载风扇
2. 汽车降温器
3. 汽车风扇
4. 双头风扇
5. 迷你风扇</t>
  </si>
  <si>
    <t>https://automechanika-shanghai.hk.messefrankfurt.com/shanghai/zh-cn/exhibitor-search.detail.html/hebei-tuozhou-vehicle-parts-co-ltd.html</t>
  </si>
  <si>
    <t>2024-11-06T07:16:51</t>
  </si>
  <si>
    <t>大城县南席阜村</t>
  </si>
  <si>
    <t>河北拓舟车辆配件有限公司，河北省 廊坊市，大城县南席阜村，065901，中国</t>
  </si>
  <si>
    <t>河北旺源千斤顶</t>
  </si>
  <si>
    <t>6.2 K20</t>
  </si>
  <si>
    <t>https://automechanika-shanghai.hk.messefrankfurt.com/shanghai/zh-cn/exhibitor-search.detail.html/hebei-wangyuan-jack-factory-co-ltd.html</t>
  </si>
  <si>
    <t>2024-11-07T12:35:46</t>
  </si>
  <si>
    <t>南皮县南皮县冯家口镇前上桥村</t>
  </si>
  <si>
    <t>+86 134 6370 4998</t>
  </si>
  <si>
    <t>13463704998@163.com</t>
  </si>
  <si>
    <t>河北旺源千斤顶 沧州市，南皮县南皮县冯家口镇前上桥村，061000，中国</t>
  </si>
  <si>
    <t>河北万派通汽车配件有限公司</t>
  </si>
  <si>
    <t>1.2 A27</t>
  </si>
  <si>
    <t>1. 厢,挂车灯具及配件</t>
  </si>
  <si>
    <t>https://automechanika-shanghai.hk.messefrankfurt.com/shanghai/zh-cn/exhibitor-search.detail.html/hebei-wanpaitong-automotive-parts-co-ltd.html</t>
  </si>
  <si>
    <t>www.wanpaitong.com</t>
  </si>
  <si>
    <t>2024-11-11T06:47:53</t>
  </si>
  <si>
    <t>河间市米各庄镇李庄物流园15栋路东</t>
  </si>
  <si>
    <t>+86 317 380 3246</t>
  </si>
  <si>
    <t>2286947812@gq.com</t>
  </si>
  <si>
    <t>河北万派通汽车配件有限公司，河北省 沧州市，河间市米各庄镇李庄物流园15栋路东，062454，中国</t>
  </si>
  <si>
    <t>河北为福科技有限责任公司</t>
  </si>
  <si>
    <t>1. 刹车
2. 减震器
3. 制动主油缸
4. 制动轮油缸
5. 离合器主油缸</t>
  </si>
  <si>
    <t>https://automechanika-shanghai.hk.messefrankfurt.com/shanghai/zh-cn/exhibitor-search.detail.html/hebei-weifu-technology-coltd.html</t>
  </si>
  <si>
    <t>www.hbweifukeji.com</t>
  </si>
  <si>
    <t>2024-10-08T10:23:38</t>
  </si>
  <si>
    <t>任泽区旭阳大道1号</t>
  </si>
  <si>
    <t>+86 319 751 8688</t>
  </si>
  <si>
    <t>weifu04@hbweifukeji.com</t>
  </si>
  <si>
    <t>河北为福科技有限责任公司，河北省 邢台市，任泽区旭阳大道1号，061500，中国</t>
  </si>
  <si>
    <t>河北伟涛汽车配件有限公司</t>
  </si>
  <si>
    <t>2.2 M100</t>
  </si>
  <si>
    <t>1. 汽车卡扣
2. 大车卡扣
3. 小车卡扣
4. 卡扣
5. 伟涛</t>
  </si>
  <si>
    <t>https://automechanika-shanghai.hk.messefrankfurt.com/shanghai/zh-cn/exhibitor-search.detail.html/hebei-weitao-automotive-parts-co-ltd.html</t>
  </si>
  <si>
    <t>http://quojieqipei68.cn.alibaba.com</t>
  </si>
  <si>
    <t>2024-08-29T04:56:33</t>
  </si>
  <si>
    <t>董家庙开发区118号</t>
  </si>
  <si>
    <t>+86 319 190 5593</t>
  </si>
  <si>
    <t>1025318785@qq.com</t>
  </si>
  <si>
    <t>河北伟涛汽车配件有限公司，河北省 南宫市，董家庙开发区118号，051800，中国</t>
  </si>
  <si>
    <t>河北威特森新材料科技有限公司</t>
  </si>
  <si>
    <t>2.2 K74</t>
  </si>
  <si>
    <t>https://automechanika-shanghai.hk.messefrankfurt.com/shanghai/zh-cn/exhibitor-search.detail.html/hebei-weitesen-new-material-technology-co-ltd.html</t>
  </si>
  <si>
    <t>www. witsonfilterpaper.com</t>
  </si>
  <si>
    <t>2024-11-06T08:53:54</t>
  </si>
  <si>
    <t>辛集市盛兴路与兴业街交叉口南行168米路东</t>
  </si>
  <si>
    <t>+86 311 6912 3003</t>
  </si>
  <si>
    <t>河北威特森新材料科技有限公司，河北省 石家庄市，辛集市盛兴路与兴业街交叉口南行168米路东，052300，中国</t>
  </si>
  <si>
    <t>河北文通汽车灯具春华电线公司</t>
  </si>
  <si>
    <t>1.2 N54</t>
  </si>
  <si>
    <t>1. 汽车后视镜
2. 汽车后尾灯
3. 汽车加装边灯
4. 汽车照明灯
5. 卡车装饰灯</t>
  </si>
  <si>
    <t>https://automechanika-shanghai.hk.messefrankfurt.com/shanghai/zh-cn/exhibitor-search.detail.html/hebei-wentong-automobile-lamps-chunhua-wire-company.html</t>
  </si>
  <si>
    <t>shop1371661110400.1688.com</t>
  </si>
  <si>
    <t>2024-11-06T20:09:26</t>
  </si>
  <si>
    <t>河间市北石槽乡邓各庄村</t>
  </si>
  <si>
    <t>+86 317 382 3191</t>
  </si>
  <si>
    <t>285938178@qq.com</t>
  </si>
  <si>
    <t>河北文通汽车灯具春华电线公司，河北省 沧州市，河间市北石槽乡邓各庄村，062450，中国</t>
  </si>
  <si>
    <t>河北五铃汽车零部件厂</t>
  </si>
  <si>
    <t>7.1 A104</t>
  </si>
  <si>
    <t>1. 球头
2. 拉杆
3. 侧拉杆总成
4. 悬挂摆臂
5. 转向随动臂</t>
  </si>
  <si>
    <t>https://automechanika-shanghai.hk.messefrankfurt.com/shanghai/zh-cn/exhibitor-search.detail.html/hebei-wuling-automotive-parts-factory.html</t>
  </si>
  <si>
    <t>www.hbwuling.com</t>
  </si>
  <si>
    <t>2024-11-11T07:56:35</t>
  </si>
  <si>
    <t>安平县马店镇马店开发区</t>
  </si>
  <si>
    <t>+86 31813631413363</t>
  </si>
  <si>
    <t>392359586@qq.com</t>
  </si>
  <si>
    <t>河北五铃汽车零部件厂 衡水市，安平县马店镇马店开发区，053000，中国</t>
  </si>
  <si>
    <t>河北武强增强工具厂</t>
  </si>
  <si>
    <t>6.2 A71</t>
  </si>
  <si>
    <t>1. 汽保工具
2. 油底壳磁性放油工具
3. 油管钳</t>
  </si>
  <si>
    <t>https://automechanika-shanghai.hk.messefrankfurt.com/shanghai/zh-cn/exhibitor-search.detail.html/hebei-wuqiang-automobile-maintenance-tool-factory.html</t>
  </si>
  <si>
    <t>shop1441126630655.1688.com</t>
  </si>
  <si>
    <t>2024-10-08T06:29:50</t>
  </si>
  <si>
    <t>武强县武强镇西樊屯村</t>
  </si>
  <si>
    <t>053300</t>
  </si>
  <si>
    <t>+86 318 382 9918</t>
  </si>
  <si>
    <t>3070087159@qq.com</t>
  </si>
  <si>
    <t>+86 31839616</t>
  </si>
  <si>
    <t>河北武强增强工具厂，河北省 衡水市，武强县武强镇西樊屯村，053300，中国</t>
  </si>
  <si>
    <t>河北武强助威汽保工具厂</t>
  </si>
  <si>
    <t>5.2 A09</t>
  </si>
  <si>
    <t>1. 4T10T20T分离千斤顶
2. 气动抽接油机
3. 气动扩胎器
4. 修车躺板
5. 高位运送器</t>
  </si>
  <si>
    <t>https://automechanika-shanghai.hk.messefrankfurt.com/shanghai/zh-cn/exhibitor-search.detail.html/hebei-wuqiang-jiwei-auto-maintenance-tool-factory.html</t>
  </si>
  <si>
    <t>2024-11-11T08:07:52</t>
  </si>
  <si>
    <t>武强县</t>
  </si>
  <si>
    <t>+86 159 3083 3616</t>
  </si>
  <si>
    <t>1051011863@qq.com</t>
  </si>
  <si>
    <t>河北武强助威汽保工具厂，河北省 衡水市，武强县，053300，中国</t>
  </si>
  <si>
    <t>河北献县胜隆汽车附件有限公司</t>
  </si>
  <si>
    <t>6.2 M99</t>
  </si>
  <si>
    <t>https://automechanika-shanghai.hk.messefrankfurt.com/shanghai/zh-cn/exhibitor-search.detail.html/hebei-xian-county-shenglong-automotive-accessories-co-ltd.html</t>
  </si>
  <si>
    <t>2024-11-06T08:51:07</t>
  </si>
  <si>
    <t>献县垒头乡小辛庄村52号</t>
  </si>
  <si>
    <t>062257</t>
  </si>
  <si>
    <t>+86 155 3279 7368</t>
  </si>
  <si>
    <t>15532797368@139.com</t>
  </si>
  <si>
    <t>河北献县胜隆汽车附件有限公司 沧州市，献县垒头乡小辛庄村52号，062257，中国</t>
  </si>
  <si>
    <t>Hebei Xiangdie Automotive Parts Co Ltd</t>
  </si>
  <si>
    <t>6.1 K79</t>
  </si>
  <si>
    <t>1. 离合器
2. 压盘</t>
  </si>
  <si>
    <t>https://automechanika-shanghai.hk.messefrankfurt.com/shanghai/zh-cn/exhibitor-search.detail.html/hebei-xiangdie-auto-parts-coltd.html</t>
  </si>
  <si>
    <t>www.sdclutch.com</t>
  </si>
  <si>
    <t>2024-11-11T07:21:57</t>
  </si>
  <si>
    <t>Xizhuang Village, Xingbieying Township, Hejian City</t>
  </si>
  <si>
    <t>+86 3898885</t>
  </si>
  <si>
    <t>joye@sdclutch.com</t>
  </si>
  <si>
    <t>河北献县凯洁汽车工具制造有限公司</t>
  </si>
  <si>
    <t>6.2 N26</t>
  </si>
  <si>
    <t>https://automechanika-shanghai.hk.messefrankfurt.com/shanghai/zh-cn/exhibitor-search.detail.html/hebei-xianxian-kaijie-auto-tools-manufacturing-co-ltd.html</t>
  </si>
  <si>
    <t>2024-11-06T13:44:07</t>
  </si>
  <si>
    <t>献县樊屯工业区南街8号</t>
  </si>
  <si>
    <t>062200</t>
  </si>
  <si>
    <t>+86 317 464 5915</t>
  </si>
  <si>
    <t>565780267@qq.com</t>
  </si>
  <si>
    <t>河北献县凯洁汽车工具制造有限公司，河北省 沧州市，献县樊屯工业区南街8号，062200，中国</t>
  </si>
  <si>
    <t>河北献县阔宇汽保五金工具厂</t>
  </si>
  <si>
    <t>6.2 D71</t>
  </si>
  <si>
    <t>1. 高档七抽工具车
2. 高档双轴工具车
3. 高档防侧翻七抽工具车
4. 三层零件车
5. 抽屉式工作台</t>
  </si>
  <si>
    <t>https://automechanika-shanghai.hk.messefrankfurt.com/shanghai/zh-cn/exhibitor-search.detail.html/hebei-xianxian-kuoyu-metal-hardware-tools-favtor.html</t>
  </si>
  <si>
    <t>www.hbkyqb.com</t>
  </si>
  <si>
    <t>2024-11-11T06:31:34</t>
  </si>
  <si>
    <t>献县西抛庄工业区</t>
  </si>
  <si>
    <t>+86 138 3374 3100</t>
  </si>
  <si>
    <t>13833743100@139.com</t>
  </si>
  <si>
    <t>河北献县阔宇汽保五金工具厂，河北省 沧州市，献县西抛庄工业区，062250，中国</t>
  </si>
  <si>
    <t>河北玺佰特研磨材料有限公司</t>
  </si>
  <si>
    <t>2.2 H60</t>
  </si>
  <si>
    <t>1. 羊毛球
2. 抛光海绵盘
3. 抛光蜡
4. 双面羊毛球
5. 抛光羊毛盘</t>
  </si>
  <si>
    <t>https://automechanika-shanghai.hk.messefrankfurt.com/shanghai/zh-cn/exhibitor-search.detail.html/hebei-xibaite-grinding-materials-co-ltd.html</t>
  </si>
  <si>
    <t>http//xibaiteyanmo1688.com</t>
  </si>
  <si>
    <t>2024-11-06T17:19:08</t>
  </si>
  <si>
    <t>历城区宋刘工业园171-19</t>
  </si>
  <si>
    <t>055752</t>
  </si>
  <si>
    <t>+86 531 8896 8837</t>
  </si>
  <si>
    <t>河北玺佰特研磨材料有限公司，山东省 济南市，历城区宋刘工业园171-19，055752，中国</t>
  </si>
  <si>
    <t>河北新创汽车配件有限公司</t>
  </si>
  <si>
    <t>6.2 M97</t>
  </si>
  <si>
    <t>https://automechanika-shanghai.hk.messefrankfurt.com/shanghai/zh-cn/exhibitor-search.detail.html/hebei-xinchuang-automotive-parts-co-ltd.html</t>
  </si>
  <si>
    <t>shop04h9s9063v306.1688.com/?spm=0.0.wp_pc_common_topnav_38229151.0</t>
  </si>
  <si>
    <t>2024-11-11T07:18:13</t>
  </si>
  <si>
    <t>南宫市段芦头镇王尔庄村</t>
  </si>
  <si>
    <t>+86 137 3055 3396</t>
  </si>
  <si>
    <t>806555300@qq.com</t>
  </si>
  <si>
    <t>河北新创汽车配件有限公司，河北省 邢台市，南宫市段芦头镇王尔庄村，054000，中国</t>
  </si>
  <si>
    <t>河北新创鑫灯具有限公司</t>
  </si>
  <si>
    <t>7.2 A77</t>
  </si>
  <si>
    <t>https://automechanika-shanghai.hk.messefrankfurt.com/shanghai/zh-cn/exhibitor-search.detail.html/hebei-xinchuangxin-lighting-co-ltd.html</t>
  </si>
  <si>
    <t>2024-11-06T14:41:32</t>
  </si>
  <si>
    <t>任丘市吕公堡镇</t>
  </si>
  <si>
    <t>62150</t>
  </si>
  <si>
    <t>河北新创鑫灯具有限公司 沧州市，任丘市吕公堡镇，62150，中国</t>
  </si>
  <si>
    <t>河北兴大灯具有限公司</t>
  </si>
  <si>
    <t>1.2 B117</t>
  </si>
  <si>
    <t>https://automechanika-shanghai.hk.messefrankfurt.com/shanghai/zh-cn/exhibitor-search.detail.html/hebei-xingda-lighting-co-ltd.html</t>
  </si>
  <si>
    <t>2024-11-11T06:57:45</t>
  </si>
  <si>
    <t>+86 319 8388 4447</t>
  </si>
  <si>
    <t>13832749557@qq.com</t>
  </si>
  <si>
    <t>河北兴大灯具有限公司，河北省 沧州市，河间市，062450，中国</t>
  </si>
  <si>
    <t>河北兴泰抛光材料有限公司</t>
  </si>
  <si>
    <t>5.2 K89</t>
  </si>
  <si>
    <t>4.1 车间维修及维护设备（系统及装备、起重设备、测量与测试设备、轮胎安装、车间设备、网络软件）
10.2 喷漆及防腐保护（系统、设备、车漆、喷漆用品、防腐保护、污点修补、辅助设备）</t>
  </si>
  <si>
    <t>1. Foam pad
2. wool pad
3. microfiber cloth
4. wool bonnet
5. Lambskin bonnet</t>
  </si>
  <si>
    <t>https://automechanika-shanghai.hk.messefrankfurt.com/shanghai/zh-cn/exhibitor-search.detail.html/hebei-xingtai-polishing-material-co-ltd.html</t>
  </si>
  <si>
    <t>ngxt.1688.com</t>
  </si>
  <si>
    <t>2024-11-12T09:20:56</t>
  </si>
  <si>
    <t>南富市段芦头镇秦家庄工业区</t>
  </si>
  <si>
    <t>+86 319 538 9809</t>
  </si>
  <si>
    <t>574479793@gq.com</t>
  </si>
  <si>
    <t>+86 319 538 8052</t>
  </si>
  <si>
    <t>河北兴泰抛光材料有限公司，河北省 邢台市，南富市段芦头镇秦家庄工业区，055750，中国</t>
  </si>
  <si>
    <t>6.2 N67</t>
  </si>
  <si>
    <t>https://automechanika-shanghai.hk.messefrankfurt.com/shanghai/zh-cn/exhibitor-search.detail.html/hebei-xingtai-polishing-material-co-ltd-1.html</t>
  </si>
  <si>
    <t>Www.Hbxtpg.Com</t>
  </si>
  <si>
    <t>2024-11-11T06:41:50</t>
  </si>
  <si>
    <t>南宫市段芦头镇秦家庄村</t>
  </si>
  <si>
    <t>574479793@qq.com</t>
  </si>
  <si>
    <t>河北兴泰抛光材料有限公司 邢台市，南宫市段芦头镇秦家庄村，54000，中国</t>
  </si>
  <si>
    <t>河北星月制动元件有限公司</t>
  </si>
  <si>
    <t>6.1 A46-48</t>
  </si>
  <si>
    <t>https://automechanika-shanghai.hk.messefrankfurt.com/shanghai/zh-cn/exhibitor-search.detail.html/hebei-xingyue-braking-element-co-ltd.html</t>
  </si>
  <si>
    <t>www.hbxingyue.com</t>
  </si>
  <si>
    <t>2024-10-08T06:30:45</t>
  </si>
  <si>
    <t>故城县郑口镇青年街北段</t>
  </si>
  <si>
    <t>+86 318 539 1888</t>
  </si>
  <si>
    <t>amandaliu@hbxingyue.com</t>
  </si>
  <si>
    <t>+86 318 532 2705</t>
  </si>
  <si>
    <t>河北星月制动元件有限公司，河北省 衡水市，故城县郑口镇青年街北段，253800，中国</t>
  </si>
  <si>
    <t>河北鑫亨灯具有限公司</t>
  </si>
  <si>
    <t>1.2 B111</t>
  </si>
  <si>
    <t>1. 汽车射灯
2. 工作灯
3. 尾灯
4. 边灯
5. 雾灯</t>
  </si>
  <si>
    <t>https://automechanika-shanghai.hk.messefrankfurt.com/shanghai/zh-cn/exhibitor-search.detail.html/hebei-xinheng-lighting-co-ltd.html</t>
  </si>
  <si>
    <t>2024-11-15T11:04:47</t>
  </si>
  <si>
    <t>任丘市吕公堡镇前李花村</t>
  </si>
  <si>
    <t>河北鑫亨灯具有限公司，河北省 沧州市，任丘市吕公堡镇前李花村，62150，中国</t>
  </si>
  <si>
    <t>Hebei Xinshitai Sealing Co Ltd</t>
  </si>
  <si>
    <t>1.1 A06</t>
  </si>
  <si>
    <t>https://automechanika-shanghai.hk.messefrankfurt.com/shanghai/zh-cn/exhibitor-search.detail.html/hebei-xinshitai-sealing-co-ltd.html</t>
  </si>
  <si>
    <t>www.xinshitai.com</t>
  </si>
  <si>
    <t>2024-11-15T08:53:40</t>
  </si>
  <si>
    <t>No.366 Yongkang Street, Renze District</t>
  </si>
  <si>
    <t>055100</t>
  </si>
  <si>
    <t>+86 319 765 6928</t>
  </si>
  <si>
    <t>xst2@xinshitai.com</t>
  </si>
  <si>
    <t>+86 319 765 6389</t>
  </si>
  <si>
    <t>献县新思拓平衡块有限公司</t>
  </si>
  <si>
    <t>7.2 B05</t>
  </si>
  <si>
    <t>1. WHEEL BALANCING WEIGHT
2. WHEEL WEIGHT MANUFACTURING
3. WHEEL WEIGHT MACHINE
4. ADHESIVE WEIGHT
5. SOLUTION TO WHEEL WEIGHT MANUFACTURING</t>
  </si>
  <si>
    <t>https://automechanika-shanghai.hk.messefrankfurt.com/shanghai/zh-cn/exhibitor-search.detail.html/hebei-xst-wheel-weights-co-ltd.html</t>
  </si>
  <si>
    <t>http://chinawheelweight.com</t>
  </si>
  <si>
    <t>2024-09-29T09:27:57</t>
  </si>
  <si>
    <t>{"0": {"[Social] No": 1, "[Social] Name": "wechat", "[Social] File": "https://exhibitorsearch.hk.messefrankfurt.com/images/original/qrcodes/10000100202401/383644/1727594870452_1339961085.png", "[Social] Url": "https://work.weixin.qq.com/u/vcd36f1c127bb86fea?v=4.1.7.23550&amp;bb=16b30bfc53"}}</t>
  </si>
  <si>
    <t>献县郭庄工业区</t>
  </si>
  <si>
    <t>+86 317 441 9966</t>
  </si>
  <si>
    <t>info@chinawheelweight.com</t>
  </si>
  <si>
    <t>献县新思拓平衡块有限公司，河北省 沧州市，献县郭庄工业区，062254，中国</t>
  </si>
  <si>
    <t>河北雪源滤清器有限公司</t>
  </si>
  <si>
    <t>4.1 M29</t>
  </si>
  <si>
    <t>https://automechanika-shanghai.hk.messefrankfurt.com/shanghai/zh-cn/exhibitor-search.detail.html/hebei-xue-yuan-filter-co-ltd.html</t>
  </si>
  <si>
    <t>www.xueyuanfilter.com</t>
  </si>
  <si>
    <t>清河县井冈山南路26号-L4.</t>
  </si>
  <si>
    <t>+86 319 813 2986</t>
  </si>
  <si>
    <t>867921160@qq.com</t>
  </si>
  <si>
    <t>+86 319813297</t>
  </si>
  <si>
    <t>河北雪源滤清器有限公司 邢台市，清河县井冈山南路26号-L4.，054800，中国</t>
  </si>
  <si>
    <t>河北杨栋实业有限公司</t>
  </si>
  <si>
    <t>1.1 N116</t>
  </si>
  <si>
    <t>https://automechanika-shanghai.hk.messefrankfurt.com/shanghai/zh-cn/exhibitor-search.detail.html/hebei-yangdong-industry-co-ltd.html</t>
  </si>
  <si>
    <t>www.rubberweatherstripping.com</t>
  </si>
  <si>
    <t>2024-11-06T08:52:11</t>
  </si>
  <si>
    <t>裕华西路42号</t>
  </si>
  <si>
    <t>+86 151399888</t>
  </si>
  <si>
    <t>doschproduct@gmail.com</t>
  </si>
  <si>
    <t>河北杨栋实业有限公司 石家庄市，裕华西路42号，050000，中国</t>
  </si>
  <si>
    <t>河北洋腾滤清器有限公司</t>
  </si>
  <si>
    <t>6.1 N95</t>
  </si>
  <si>
    <t>1. 滤清器
2. filter</t>
  </si>
  <si>
    <t>https://automechanika-shanghai.hk.messefrankfurt.com/shanghai/zh-cn/exhibitor-search.detail.html/hebei-yangteng-filter-coltd.html</t>
  </si>
  <si>
    <t>www.11467.com/xintai/co/108448.htm</t>
  </si>
  <si>
    <t>2024-10-27T03:08:59</t>
  </si>
  <si>
    <t>清河县王官庄镇大寨村</t>
  </si>
  <si>
    <t>+86 31913932961711</t>
  </si>
  <si>
    <t>1060961991@qq.com</t>
  </si>
  <si>
    <t>河北洋腾滤清器有限公司，河北省 邢台市，清河县王官庄镇大寨村，54800，中国</t>
  </si>
  <si>
    <t>河北尧铭机械制造有限公司</t>
  </si>
  <si>
    <t>7.2 B53</t>
  </si>
  <si>
    <t>1. 制动鼓
2. 轮毂</t>
  </si>
  <si>
    <t>https://automechanika-shanghai.hk.messefrankfurt.com/shanghai/zh-cn/exhibitor-search.detail.html/hebei-yaoming-machinery-manufacturing-co-ltd.html</t>
  </si>
  <si>
    <t>www.yaomingautoparts.cn</t>
  </si>
  <si>
    <t>2024-11-11T06:33:33</t>
  </si>
  <si>
    <t>{"0": {"[Social] No": 1, "[Social] Name": "wechat", "[Social] File": "https://exhibitorsearch.hk.messefrankfurt.com/images/original/qrcodes/10000100202401/399042/1729136409983_1225068769.jpg", "[Social] Url": "https://u.wechat.com/MKKhhoeayUV9PxlhAplrkQ4?s=1"}}</t>
  </si>
  <si>
    <t>隆尧县固城镇工业区南区</t>
  </si>
  <si>
    <t>+86 31913315919782</t>
  </si>
  <si>
    <t>1063756734@qq.com</t>
  </si>
  <si>
    <t>河北尧铭机械制造有限公司，河北省 邢台市，隆尧县固城镇工业区南区，055350，中国</t>
  </si>
  <si>
    <t>河北依晨高科电器设备有限公司</t>
  </si>
  <si>
    <t>6.2 C103</t>
  </si>
  <si>
    <t>https://automechanika-shanghai.hk.messefrankfurt.com/shanghai/zh-cn/exhibitor-search.detail.html/hebei-yichen-gaoke-electric-equipment-co-ltd.html</t>
  </si>
  <si>
    <t>2024-09-13T04:46:08</t>
  </si>
  <si>
    <t>献县陈庄镇龙化村</t>
  </si>
  <si>
    <t>+86 158 3188 0567</t>
  </si>
  <si>
    <t>724175011@qq.com</t>
  </si>
  <si>
    <t>河北依晨高科电器设备有限公司，河北省 沧州市，献县陈庄镇龙化村，062250，中国</t>
  </si>
  <si>
    <t>河北翼豪汽车工具有限公司</t>
  </si>
  <si>
    <t>5.2 M116</t>
  </si>
  <si>
    <t>1. 源头厂家
2. 质量保障
3. 价格优惠</t>
  </si>
  <si>
    <t>https://automechanika-shanghai.hk.messefrankfurt.com/shanghai/zh-cn/exhibitor-search.detail.html/hebei-yihao-automotive-tools-co-ltd.html</t>
  </si>
  <si>
    <t>www.11467.com/qiye/94904664.htm</t>
  </si>
  <si>
    <t>+86 317 3257 6421</t>
  </si>
  <si>
    <t>741377217@qq.com</t>
  </si>
  <si>
    <t>河北翼豪汽车工具有限公司，河北省 沧州市，献县南河头乡樊屯村，062250，中国</t>
  </si>
  <si>
    <t>河北益利汽车零部件有限公司</t>
  </si>
  <si>
    <t>2.2 A16</t>
  </si>
  <si>
    <t>1. 汽车塑料卡扣
2. 橡胶件</t>
  </si>
  <si>
    <t>https://automechanika-shanghai.hk.messefrankfurt.com/shanghai/zh-cn/exhibitor-search.detail.html/hebei-yili-automobile-parts-co-ltd.html</t>
  </si>
  <si>
    <t>2024-11-11T07:16:26</t>
  </si>
  <si>
    <t>清河县王官庄镇工业区</t>
  </si>
  <si>
    <t>045800</t>
  </si>
  <si>
    <t>+86 159 2057 3764</t>
  </si>
  <si>
    <t>河北益利汽车零部件有限公司，河北省 邢台市，清河县王官庄镇工业区，045800，中国</t>
  </si>
  <si>
    <t>河北迎辉汽车电器有限公司</t>
  </si>
  <si>
    <t>4.1 B79</t>
  </si>
  <si>
    <t>1. 电机电器</t>
  </si>
  <si>
    <t>https://automechanika-shanghai.hk.messefrankfurt.com/shanghai/zh-cn/exhibitor-search.detail.html/hebei-yinghui-auto-electrical-equipment-co-ltd.html</t>
  </si>
  <si>
    <t>www.yinghuicn.com</t>
  </si>
  <si>
    <t>2024-11-15T08:54:52</t>
  </si>
  <si>
    <t>河间市新区建设大街16号</t>
  </si>
  <si>
    <t>+86 317 362 6758</t>
  </si>
  <si>
    <t>allen@yinghuicn.com</t>
  </si>
  <si>
    <t>+86 317 360 2999</t>
  </si>
  <si>
    <t>河北迎辉汽车电器有限公司，河北省 沧州市，河间市新区建设大街16号，062450，中国</t>
  </si>
  <si>
    <t>河北盈佳汽车零部件有限公司</t>
  </si>
  <si>
    <t>1.2 N63</t>
  </si>
  <si>
    <t>https://automechanika-shanghai.hk.messefrankfurt.com/shanghai/zh-cn/exhibitor-search.detail.html/hebei-yingjia-automotive-parts-co-ltd.html</t>
  </si>
  <si>
    <t>2024-11-06T12:04:25</t>
  </si>
  <si>
    <t>米各庄市场富奥大街82号</t>
  </si>
  <si>
    <t>+86 186 5283 6260</t>
  </si>
  <si>
    <t>565890286@qq.com</t>
  </si>
  <si>
    <t>+86 18 615 283 6260</t>
  </si>
  <si>
    <t>河北盈佳汽车零部件有限公司，河北省 河间市，米各庄市场富奥大街82号，062453，中国</t>
  </si>
  <si>
    <t>河北英盛汽车配件有限公司</t>
  </si>
  <si>
    <t>1. CAR FILTER
2. AIR CABIN  FILTER
3. ENGINE
4. TRUCK  FILTER
5. FACTORY</t>
  </si>
  <si>
    <t>https://automechanika-shanghai.hk.messefrankfurt.com/shanghai/zh-cn/exhibitor-search.detail.html/hebei-yingsheng-automabile-parts-co-ltd.html</t>
  </si>
  <si>
    <t>www.hb-yingsheng.com</t>
  </si>
  <si>
    <t>2024-10-15T07:21:37</t>
  </si>
  <si>
    <t>{"0": {"[Social] No": 1, "[Social] Name": "wechat", "[Social] File": "https://exhibitorsearch.hk.messefrankfurt.com/images/original/qrcodes/10000100202401/383915/1728969695191_891190685.png", "[Social] Url": "https://u.wechat.com/EBqB-m7f2TjjYBBKQMMnfqc?s=2"}}</t>
  </si>
  <si>
    <t>清河县庐山南路9号</t>
  </si>
  <si>
    <t>+86 319 818 6599</t>
  </si>
  <si>
    <t>yingsheng.kang@aliyun.com</t>
  </si>
  <si>
    <t>+86 319 828 0099</t>
  </si>
  <si>
    <t>河北英盛汽车配件有限公司，河北省 邢台市，清河县庐山南路9号，054800，中国</t>
  </si>
  <si>
    <t>河北赢信汽车零部件有限公司</t>
  </si>
  <si>
    <t>7.1 K22</t>
  </si>
  <si>
    <t>1.1 驾驶系统（发动机、变速箱、动力总成、排气装置）
1.2 底盘部分（车桥、方向盘、制动装置、车轮、减震器）
1.7 乘用车和商用车再制造零部件
5.5 助剂和耗材</t>
  </si>
  <si>
    <t>1. Rubber Chassis parts
2. Oil Filter
3. Strut mount
4. Engine mount
5. Rubber Parts</t>
  </si>
  <si>
    <t>https://automechanika-shanghai.hk.messefrankfurt.com/shanghai/zh-cn/exhibitor-search.detail.html/hebei-yingxin-automotive-parts-co-ltd.html</t>
  </si>
  <si>
    <t>www.hb-yingxin.com</t>
  </si>
  <si>
    <t>2024-11-06T09:30:10</t>
  </si>
  <si>
    <t>{"0": {"[Social] No": 1, "[Social] Name": "facebook", "[Social] File": "", "[Social] Url": "https://www.facebook.com/profile.php?id=61567958022069&amp;sk=about"}}</t>
  </si>
  <si>
    <t>清河县新世纪大街68号</t>
  </si>
  <si>
    <t>+86 319 901 8902</t>
  </si>
  <si>
    <t>hbyxauto@163.com</t>
  </si>
  <si>
    <t>河北赢信汽车零部件有限公司，河北省 邢台市，清河县新世纪大街68号，054800，中国</t>
  </si>
  <si>
    <t>河北瀛州塑业有限公司</t>
  </si>
  <si>
    <t>2.2 M94</t>
  </si>
  <si>
    <t>1. 10L、20L注塑中式铁提桶
2. 20L注塑中式塑提桶
3. 20L注塑防伪桶
4. 10L、20L注塑美式桶
5. 20L注塑欧式桶</t>
  </si>
  <si>
    <t>https://automechanika-shanghai.hk.messefrankfurt.com/shanghai/zh-cn/exhibitor-search.detail.html/hebei-yingzhou-plastic-lndustry-co-ltd.html</t>
  </si>
  <si>
    <t>2024-10-26T09:07:09</t>
  </si>
  <si>
    <t>时村工业园区河卧路西侧</t>
  </si>
  <si>
    <t>474563670@qq.com</t>
  </si>
  <si>
    <t>河北瀛州塑业有限公司，河北省 河间市，时村工业园区河卧路西侧，062450，中国</t>
  </si>
  <si>
    <t>河北优宝汽车配件有限公司</t>
  </si>
  <si>
    <t>7.2 E82</t>
  </si>
  <si>
    <t>1. 空气滤清器 air filter
2. 空调滤芯 cabin filter
3. 机油滤芯 oil filter
4. 燃油滤清器 fuel filter
5. 工程机械滤清器 Engineering machinery filter</t>
  </si>
  <si>
    <t>https://automechanika-shanghai.hk.messefrankfurt.com/shanghai/zh-cn/exhibitor-search.detail.html/hebei-yobo-auto-parts-co-ltd.html</t>
  </si>
  <si>
    <t>https://yoboautoparts.en.alibaba.com</t>
  </si>
  <si>
    <t>2024-11-11T07:39:22</t>
  </si>
  <si>
    <t>清河县工业园区</t>
  </si>
  <si>
    <t>+86 31917768464798</t>
  </si>
  <si>
    <t>17710195760@163.com</t>
  </si>
  <si>
    <t>河北优宝汽车配件有限公司，河北省 邢台市，清河县工业园区，54800，中国</t>
  </si>
  <si>
    <t>河北远桥汽车配件有限公司</t>
  </si>
  <si>
    <t>7.1 H29</t>
  </si>
  <si>
    <t>https://automechanika-shanghai.hk.messefrankfurt.com/shanghai/zh-cn/exhibitor-search.detail.html/hebei-yuanqiao-auto-parts-co-ltd.html</t>
  </si>
  <si>
    <t>https://haodagang.1688.com/</t>
  </si>
  <si>
    <t>2024-11-11T07:47:22</t>
  </si>
  <si>
    <t>河间星别营工业区</t>
  </si>
  <si>
    <t>+86 317 328 9888</t>
  </si>
  <si>
    <t>kara@yqdiffassy.com</t>
  </si>
  <si>
    <t>河北远桥汽车配件有限公司 沧州市，河间星别营工业区，062450，中国</t>
  </si>
  <si>
    <t>河北誉龙汽车零部件厂</t>
  </si>
  <si>
    <t>4.1 A71</t>
  </si>
  <si>
    <t>https://automechanika-shanghai.hk.messefrankfurt.com/shanghai/zh-cn/exhibitor-search.detail.html/hebei-yulong-auto-parts-factory.html</t>
  </si>
  <si>
    <t>2024-10-08T06:56:04</t>
  </si>
  <si>
    <t>李庄物流园12幢</t>
  </si>
  <si>
    <t>063450</t>
  </si>
  <si>
    <t>+86 31915612798760</t>
  </si>
  <si>
    <t>603536385@qq.com</t>
  </si>
  <si>
    <t>河北誉龙汽车零部件厂，河北省 邢台市，李庄物流园12幢，063450，中国</t>
  </si>
  <si>
    <t>河北泽烨汽车配件有限公司</t>
  </si>
  <si>
    <t>1.1 B07-1</t>
  </si>
  <si>
    <t>1. 河北泽烨汽车配件有限公司</t>
  </si>
  <si>
    <t>https://automechanika-shanghai.hk.messefrankfurt.com/shanghai/zh-cn/exhibitor-search.detail.html/hebei-zeye-auto-parts-co-ltd.html</t>
  </si>
  <si>
    <t>www.hbzeye.com</t>
  </si>
  <si>
    <t>2024-11-06T07:20:15</t>
  </si>
  <si>
    <t>清河县西康庄工业区</t>
  </si>
  <si>
    <t>+86 319 829 6157</t>
  </si>
  <si>
    <t>13091282293@163.com</t>
  </si>
  <si>
    <t>+86 319 829 6565</t>
  </si>
  <si>
    <t>河北泽烨汽车配件有限公司 邢台市，清河县西康庄工业区，054800，中国</t>
  </si>
  <si>
    <t>Hebei Zhipu Auto Parts Co Ltd</t>
  </si>
  <si>
    <t>7.1 B119</t>
  </si>
  <si>
    <t>https://automechanika-shanghai.hk.messefrankfurt.com/shanghai/zh-cn/exhibitor-search.detail.html/hebei-zhipu-auto-parts-co-ltd.html</t>
  </si>
  <si>
    <t>www.zhipufilter.com</t>
  </si>
  <si>
    <t>Huashan North Road Industrial Park, Qinghe County</t>
  </si>
  <si>
    <t>+86 31915369954689</t>
  </si>
  <si>
    <t>zhipufilter@163.com</t>
  </si>
  <si>
    <t>河北省中匠减震器有限公司</t>
  </si>
  <si>
    <t>6.1 H51</t>
  </si>
  <si>
    <t>https://automechanika-shanghai.hk.messefrankfurt.com/shanghai/zh-cn/exhibitor-search.detail.html/hebei-zhongjiang-shock-absorber-co-ltd.html</t>
  </si>
  <si>
    <t>hbzjautoparts.en.alibaba.com</t>
  </si>
  <si>
    <t>2024-11-06T05:57:37</t>
  </si>
  <si>
    <t>巨鹿县巨鹿经济开发区西平北街与元泽路交叉口西行200米路南</t>
  </si>
  <si>
    <t>kawaco@zjabsorber.com</t>
  </si>
  <si>
    <t>河北省中匠减震器有限公司，河北省 邢台市，巨鹿县巨鹿经济开发区西平北街与元泽路交叉口西行200米路南，054800，中国</t>
  </si>
  <si>
    <t>任县众协密封件制造有限公司</t>
  </si>
  <si>
    <t>1.1 N100</t>
  </si>
  <si>
    <t>https://automechanika-shanghai.hk.messefrankfurt.com/shanghai/zh-cn/exhibitor-search.detail.html/hebei-zhongxie-seals-co-ltd.html</t>
  </si>
  <si>
    <t>www.xtzxmfj.com</t>
  </si>
  <si>
    <t>2024-11-11T07:08:19</t>
  </si>
  <si>
    <t>任县天口镇北桥工业区1050号</t>
  </si>
  <si>
    <t>+86 319 763 9591</t>
  </si>
  <si>
    <t>rhmfj@sina.cn</t>
  </si>
  <si>
    <t>+86 319 763 9593</t>
  </si>
  <si>
    <t>任县众协密封件制造有限公司，河北省 邯郸市，任县天口镇北桥工业区1050号，053000，中国</t>
  </si>
  <si>
    <t>河北卓源密封件科技有限公司</t>
  </si>
  <si>
    <t>6.1 A111</t>
  </si>
  <si>
    <t>https://automechanika-shanghai.hk.messefrankfurt.com/shanghai/zh-cn/exhibitor-search.detail.html/hebei-zhuoyuan-seal-technology-co-ltd.html</t>
  </si>
  <si>
    <t>2024-11-12T09:31:14</t>
  </si>
  <si>
    <t>巨鹿县郭城镇进虎寨村村西</t>
  </si>
  <si>
    <t>河北卓源密封件科技有限公司，河北省 邢台市，巨鹿县郭城镇进虎寨村村西，055250，中国</t>
  </si>
  <si>
    <t>河北任县德沃斯科橡塑制品厂</t>
  </si>
  <si>
    <t>7.1 N45</t>
  </si>
  <si>
    <t>https://automechanika-shanghai.hk.messefrankfurt.com/shanghai/zh-cn/exhibitor-search.detail.html/heber-renze-devoske-rubberplastic-ltd.html</t>
  </si>
  <si>
    <t>2024-11-11T05:04:45</t>
  </si>
  <si>
    <t>任泽区天口镇西刘村</t>
  </si>
  <si>
    <t>+86 151 3299 5190</t>
  </si>
  <si>
    <t>273153461@qq.com</t>
  </si>
  <si>
    <t>河北任县德沃斯科橡塑制品厂，河北省 邢台市，任泽区天口镇西刘村，055153，中国</t>
  </si>
  <si>
    <t>合肥安普利机械制造有限公司</t>
  </si>
  <si>
    <t>4.1 B11</t>
  </si>
  <si>
    <t>1. 皮带轮</t>
  </si>
  <si>
    <t>https://automechanika-shanghai.hk.messefrankfurt.com/shanghai/zh-cn/exhibitor-search.detail.html/hefei-anpulley-machinery-co-ltd.html</t>
  </si>
  <si>
    <t>www.anpulley.com</t>
  </si>
  <si>
    <t>2024-11-06T17:19:15</t>
  </si>
  <si>
    <t>经开区莲花企业园一园内2号厂房</t>
  </si>
  <si>
    <t>230060</t>
  </si>
  <si>
    <t>+86 551 6336 0018</t>
  </si>
  <si>
    <t>64927058@qq.com</t>
  </si>
  <si>
    <t>合肥安普利机械制造有限公司，安徽省 合肥市，经开区莲花企业园一园内2号厂房，230060，中国</t>
  </si>
  <si>
    <t>合肥奥特排普汽车零部件有限公司</t>
  </si>
  <si>
    <t>https://automechanika-shanghai.hk.messefrankfurt.com/shanghai/zh-cn/exhibitor-search.detail.html/hefei-aotepaipu-auto-parts-co-ltd.html</t>
  </si>
  <si>
    <t>2024-10-08T06:34:38</t>
  </si>
  <si>
    <t>合肥奥特排普汽车零部件有限公司，安徽省 合肥市，经济技术开发区蓬莱路2558号，230601，中国</t>
  </si>
  <si>
    <t>HefeiCAS-JucheTechnologyCo Ltd</t>
  </si>
  <si>
    <t>5.1 N78</t>
  </si>
  <si>
    <t>2.9 充电技术（电感/导电系统）、充电站（电池交换系统MB）、充电配件（插头、电缆、连接器）
8.1 自动驾驶（用于自动驾驶的电气元件、机器人驾驶舱、传感器、执行器、人工智能、摄像头、超声波、横向和纵向驾驶辅助系统）</t>
  </si>
  <si>
    <t>1. 无人驾驶技术解决方案
2. 无人驾驶充电车
3. 无人驾驶摆渡车
4. 无人驾驶清扫车
5. 无人车底层控制器</t>
  </si>
  <si>
    <t>https://automechanika-shanghai.hk.messefrankfurt.com/shanghai/zh-cn/exhibitor-search.detail.html/hefeicas-juchetechnologyco-ltd.html</t>
  </si>
  <si>
    <t>www.casjuche.com</t>
  </si>
  <si>
    <t>2024-10-30T03:21:47</t>
  </si>
  <si>
    <t>{"0": {"[Social] No": 1, "[Social] Name": "wechat", "[Social] File": "https://exhibitorsearch.hk.messefrankfurt.com/images/original/qrcodes/10000100202401/395301/1730254904951_2533567522.jpg", "[Social] Url": "https://u.wechat.com/EGhsuddXQV_jxjCk12zQOPA"}}</t>
  </si>
  <si>
    <t>Anhui hefei</t>
  </si>
  <si>
    <t>F1 Floor, Hefei Innovation Institute, Chinese Academy of Sciences, No. 2666 Xiyou Road, High tech Zone</t>
  </si>
  <si>
    <t>230091</t>
  </si>
  <si>
    <t>+86 551055163365951</t>
  </si>
  <si>
    <t>lshen@casjuche.com</t>
  </si>
  <si>
    <t>Hefei Chuanqi Auto Parts Co Ltd</t>
  </si>
  <si>
    <t>7.1 K63</t>
  </si>
  <si>
    <t>https://automechanika-shanghai.hk.messefrankfurt.com/shanghai/zh-cn/exhibitor-search.detail.html/hefei-chuanqi-auto-parts-co-ltd.html</t>
  </si>
  <si>
    <t>www.chuanqipart.com</t>
  </si>
  <si>
    <t>2024-11-06T17:19:22</t>
  </si>
  <si>
    <t>No.25 Dalian Road</t>
  </si>
  <si>
    <t>+86 551 6345 9566</t>
  </si>
  <si>
    <t>tcq@chuanqipart.com</t>
  </si>
  <si>
    <t>合肥市亘邦精密机械有限公司</t>
  </si>
  <si>
    <t>4.1 M31</t>
  </si>
  <si>
    <t>https://automechanika-shanghai.hk.messefrankfurt.com/shanghai/zh-cn/exhibitor-search.detail.html/hefei-gb-precision-machinery-coltd.html</t>
  </si>
  <si>
    <t>www.gb-auto.cc</t>
  </si>
  <si>
    <t>2024-11-15T08:53:00</t>
  </si>
  <si>
    <t>蜀山区繁华大道137号</t>
  </si>
  <si>
    <t>+86 551 6381 5515</t>
  </si>
  <si>
    <t>allen@lukin-oap.com</t>
  </si>
  <si>
    <t>+86 55163815</t>
  </si>
  <si>
    <t>合肥市亘邦精密机械有限公司 合肥市，蜀山区繁华大道137号，230000，中国</t>
  </si>
  <si>
    <t>合肥昊驰进出口有限公司</t>
  </si>
  <si>
    <t>4.1 A95</t>
  </si>
  <si>
    <t>1. 机油滤清器OIL FILTER
2. 燃油滤清器 FUEL FILTER
3. 空气滤清器 AIR FILTER
4. 皮卡配件  PICK-UP SPARE PARTS
5. 农机配件 AGRICULTURE PARTS</t>
  </si>
  <si>
    <t>https://automechanika-shanghai.hk.messefrankfurt.com/shanghai/zh-cn/exhibitor-search.detail.html/hefei-hao-chi-imp--exp-co-ltd.html</t>
  </si>
  <si>
    <t>www.hfhaochi.com</t>
  </si>
  <si>
    <t>2024-10-08T03:51:36</t>
  </si>
  <si>
    <t>蜀山区龙图路666号置地广场C座1012</t>
  </si>
  <si>
    <t>230071</t>
  </si>
  <si>
    <t>+86 551 6385 5828</t>
  </si>
  <si>
    <t>zqp3401@163.com</t>
  </si>
  <si>
    <t>合肥昊驰进出口有限公司，安徽省 合肥市，蜀山区龙图路666号置地广场C座1012，230071，中国</t>
  </si>
  <si>
    <t>Hefei J-Link Automotive Electronics Co Ltd.</t>
  </si>
  <si>
    <t>5.1 N48</t>
  </si>
  <si>
    <t>1. SiC功率模块自制
2. 800V高压电控电驱
3. 全链条全栈自研
4. ISO26262功能安全认证
5. eVTOL航空器</t>
  </si>
  <si>
    <t>https://automechanika-shanghai.hk.messefrankfurt.com/shanghai/zh-cn/exhibitor-search.detail.html/hefei-j-link-automotive-electronics-co.html</t>
  </si>
  <si>
    <t>www.junlink.com.cn</t>
  </si>
  <si>
    <t>2024-10-24T03:12:57</t>
  </si>
  <si>
    <t>{"0": {"[Social] No": 1, "[Social] Name": "wechat", "[Social] File": "https://exhibitorsearch.hk.messefrankfurt.com/images/original/qrcodes/10000100202401/384174/1729732375356_1391670619.png", "[Social] Url": "http://weixin.qq.com/r/KhMqMqrEgPf-re5R90Y4"}}</t>
  </si>
  <si>
    <t>Building C5, AI Park (South), Yunfei Road,Economic Development Zone</t>
  </si>
  <si>
    <t>230001</t>
  </si>
  <si>
    <t>+86 551 6336 5105</t>
  </si>
  <si>
    <t>qinquan_he@junlink.com.cn</t>
  </si>
  <si>
    <t>合肥臻业汽车科技有限公司</t>
  </si>
  <si>
    <t>7.1 D05</t>
  </si>
  <si>
    <t>https://automechanika-shanghai.hk.messefrankfurt.com/shanghai/zh-cn/exhibitor-search.detail.html/hefei-sincere-enterprise-auto-technology-co-ltd.html</t>
  </si>
  <si>
    <t>https;//www.sincerautopart.com</t>
  </si>
  <si>
    <t>2024-11-11T05:08:03</t>
  </si>
  <si>
    <t>高新区科学大道103号浙商创业大厦B楼2105室</t>
  </si>
  <si>
    <t>+86 551 6381 3374</t>
  </si>
  <si>
    <t>sales006@sincereautoparts.com</t>
  </si>
  <si>
    <t>合肥臻业汽车科技有限公司 合肥市，高新区科学大道103号浙商创业大厦B楼2105室，230088，中国</t>
  </si>
  <si>
    <t>Hefei Softec Auto Electronic Co Ltd.</t>
  </si>
  <si>
    <t>5.1 N46</t>
  </si>
  <si>
    <t>1. 雷达探头
2. 车身控制器
3. 车载摄像头
4. 胎压传感器
5. 里程表传感器</t>
  </si>
  <si>
    <t>https://automechanika-shanghai.hk.messefrankfurt.com/shanghai/zh-cn/exhibitor-search.detail.html/hefei-softec-auto-electronic-co-ltd.html</t>
  </si>
  <si>
    <t>Http://www.hfstk.com</t>
  </si>
  <si>
    <t>2024-10-30T03:42:46</t>
  </si>
  <si>
    <t>{"0": {"[Social] No": 1, "[Social] Name": "facebook", "[Social] File": "", "[Social] Url": "https://stksczg@hfstk.com"}}</t>
  </si>
  <si>
    <t>No.27 Hezhang Road ETDZ</t>
  </si>
  <si>
    <t>hec@hfstk.com</t>
  </si>
  <si>
    <t>合肥皖科智能技术有限公司</t>
  </si>
  <si>
    <t>1.5 汽车内饰（驾驶舱、按钮、开关、仪表、安全气囊、座椅、车内照明、暖风系统、空调、电子调控装置、内置空滤）
2.1 发动机电子系统（控制单元、总线系统、传感器、执行器）
2.3 车辆电气系统（电源、电池、电缆、线束、电缆安装与连接元件、插头、传感器、车载诊断系统、高压系统）
2.7 电池管理、热管理</t>
  </si>
  <si>
    <t>https://automechanika-shanghai.hk.messefrankfurt.com/shanghai/zh-cn/exhibitor-search.detail.html/hefei-wnk-smart-technology-co-ltd.html</t>
  </si>
  <si>
    <t>www.wnk.com</t>
  </si>
  <si>
    <t>2024-09-05T14:23:07</t>
  </si>
  <si>
    <t>创新大道106号明珠产业园2#厂房5层A、B区</t>
  </si>
  <si>
    <t>+86 551 6583 6480</t>
  </si>
  <si>
    <t>3003983552@qq.com</t>
  </si>
  <si>
    <t>+86 551 6536 9666</t>
  </si>
  <si>
    <t>合肥皖科智能技术有限公司，安徽省 合肥市，创新大道106号明珠产业园2#厂房5层A、B区，230088，中国</t>
  </si>
  <si>
    <t>河北赛亚特汽车配件有限公司</t>
  </si>
  <si>
    <t>3 C108</t>
  </si>
  <si>
    <t>1. 赛亚特</t>
  </si>
  <si>
    <t>https://automechanika-shanghai.hk.messefrankfurt.com/shanghai/zh-cn/exhibitor-search.detail.html/heibei-saiyate-auto-parts-co-ltd.html</t>
  </si>
  <si>
    <t>www.cnsaiyate.com</t>
  </si>
  <si>
    <t>2024-11-15T08:55:24</t>
  </si>
  <si>
    <t>+86 317 319 8689</t>
  </si>
  <si>
    <t>jie@cnsaiyate.com</t>
  </si>
  <si>
    <t>河北赛亚特汽车配件有限公司，河北省 沧州市，河间市米各庄镇，062454，中国</t>
  </si>
  <si>
    <t>黑龙江汽美搏仕玻璃科技有限公司</t>
  </si>
  <si>
    <t>5.2 B17</t>
  </si>
  <si>
    <t>https://automechanika-shanghai.hk.messefrankfurt.com/shanghai/zh-cn/exhibitor-search.detail.html/heilongjiang-automeiboshi-glass-technology-co-ltd.html</t>
  </si>
  <si>
    <t>www.qimeiboshi.cn</t>
  </si>
  <si>
    <t>2024-11-06T20:10:01</t>
  </si>
  <si>
    <t>黑龙江省 大庆市</t>
  </si>
  <si>
    <t>萨尔图区东风新村经一街7号-1</t>
  </si>
  <si>
    <t>88911366@qq.com</t>
  </si>
  <si>
    <t>黑龙江汽美搏仕玻璃科技有限公司，黑龙江省 大庆市，萨尔图区东风新村经一街7号-1，163000，中国</t>
  </si>
  <si>
    <t>Heilongjiang Sangya Technology Co Ltd</t>
  </si>
  <si>
    <t>7.2 D79</t>
  </si>
  <si>
    <t>1. 空气驻车加热器
2. 驻车水暖加热器
3. 汽车配件</t>
  </si>
  <si>
    <t>https://automechanika-shanghai.hk.messefrankfurt.com/shanghai/zh-cn/exhibitor-search.detail.html/heilongjiang-sangya-technology-co-ltd.html</t>
  </si>
  <si>
    <t>www.sangyakj.com</t>
  </si>
  <si>
    <t>2024-11-06T17:16:28</t>
  </si>
  <si>
    <t>Haerbin</t>
  </si>
  <si>
    <t>Xinli Village, Chaoyang Town, Xiangfang District, Harbin</t>
  </si>
  <si>
    <t>150000</t>
  </si>
  <si>
    <t>+86 55213633608321</t>
  </si>
  <si>
    <t>120106997@qq.com</t>
  </si>
  <si>
    <t>河间市澳林汽车配件有限公司</t>
  </si>
  <si>
    <t>4.1 B67</t>
  </si>
  <si>
    <t>1. STARTER
2. ALTERNATOR
3. compressor</t>
  </si>
  <si>
    <t>https://automechanika-shanghai.hk.messefrankfurt.com/shanghai/zh-cn/exhibitor-search.detail.html/hejian-aolin-auto-parts-co-ltd.html</t>
  </si>
  <si>
    <t>hj-xlstarter.com</t>
  </si>
  <si>
    <t>2024-11-11T05:11:28</t>
  </si>
  <si>
    <t>河间市沙洼乡傅天宫村</t>
  </si>
  <si>
    <t>+86 317 360 6837</t>
  </si>
  <si>
    <t>xlstartersale@gmail.com</t>
  </si>
  <si>
    <t>+86 317 360 1399</t>
  </si>
  <si>
    <t>河间市澳林汽车配件有限公司，河北省 沧州市，河间市沙洼乡傅天宫村，062450，中国</t>
  </si>
  <si>
    <t>Hejian Chengheng Auto Parts Co Ltd</t>
  </si>
  <si>
    <t>1.1 A63</t>
  </si>
  <si>
    <t>1. 汽缸垫</t>
  </si>
  <si>
    <t>https://automechanika-shanghai.hk.messefrankfurt.com/shanghai/zh-cn/exhibitor-search.detail.html/hejian-chengheng-auto-parts-co-ltd.html</t>
  </si>
  <si>
    <t>2024-11-06T05:56:28</t>
  </si>
  <si>
    <t>Wofotang Zhen Da Zhu Cun Xi, Hejian</t>
  </si>
  <si>
    <t>+86 317 382 8466</t>
  </si>
  <si>
    <t>394074816@qq.com</t>
  </si>
  <si>
    <t>河间市辰一汽车配件有限公司</t>
  </si>
  <si>
    <t>6.1 A92</t>
  </si>
  <si>
    <t>1. 发动机
2. 底盘件
3. 滤芯,压盘
4. 离合器片</t>
  </si>
  <si>
    <t>https://automechanika-shanghai.hk.messefrankfurt.com/shanghai/zh-cn/exhibitor-search.detail.html/hejian-chenyi-auto-parts-coltd.html</t>
  </si>
  <si>
    <t>2024-11-11T07:31:37</t>
  </si>
  <si>
    <t>河间市米各庄镇雅佳驰大街18号</t>
  </si>
  <si>
    <t>+86 180 3171 3939</t>
  </si>
  <si>
    <t>7426259@qq.com</t>
  </si>
  <si>
    <t>河间市辰一汽车配件有限公司，河北省 沧州市，河间市米各庄镇雅佳驰大街18号，061000，中国</t>
  </si>
  <si>
    <t>河间市驰信汽车配件有限公司</t>
  </si>
  <si>
    <t>6.2 M109</t>
  </si>
  <si>
    <t>1. 五金工具
2. 汽保工具
3. 河间驰信</t>
  </si>
  <si>
    <t>https://automechanika-shanghai.hk.messefrankfurt.com/shanghai/zh-cn/exhibitor-search.detail.html/hejian-chixin-automotive-parts-co-ltd.html</t>
  </si>
  <si>
    <t>2024-11-13T10:16:54</t>
  </si>
  <si>
    <t>河间市米各庄汽配市场一街南</t>
  </si>
  <si>
    <t>+86 317 539 4938</t>
  </si>
  <si>
    <t>980151251@qq.com</t>
  </si>
  <si>
    <t>河间市驰信汽车配件有限公司 沧州市，河间市米各庄汽配市场一街南，062450，中国</t>
  </si>
  <si>
    <t>7.1 M109</t>
  </si>
  <si>
    <t>https://automechanika-shanghai.hk.messefrankfurt.com/shanghai/zh-cn/exhibitor-search.detail.html/hejian-chixin-auto-parts-co-ltd.html</t>
  </si>
  <si>
    <t>qr.1688.com/s/QHiYzsxf</t>
  </si>
  <si>
    <t>2024-11-13T04:28:50</t>
  </si>
  <si>
    <t>米各庄市场一街东路南50米</t>
  </si>
  <si>
    <t>+86 317 380 2569</t>
  </si>
  <si>
    <t>401297640@qq.com</t>
  </si>
  <si>
    <t>河间市驰信汽车配件有限公司，河北省 河间市，米各庄市场一街东路南50米，062454，中国</t>
  </si>
  <si>
    <t>河间市超众汽车配件有限公司</t>
  </si>
  <si>
    <t>5.2 B13</t>
  </si>
  <si>
    <t>1. 改装电瓶夹
2. 鳄鱼夹
3. 救援线
4. 连接线
5. 防护套</t>
  </si>
  <si>
    <t>https://automechanika-shanghai.hk.messefrankfurt.com/shanghai/zh-cn/exhibitor-search.detail.html/hejian-city-chaozhong-auto-parts-co-ltd.html</t>
  </si>
  <si>
    <t>www.hjczqcpj.1688.com</t>
  </si>
  <si>
    <t>2024-11-06T13:49:11</t>
  </si>
  <si>
    <t>河间市卧佛堂工业开发区</t>
  </si>
  <si>
    <t>河间市超众汽车配件有限公司，河北省 沧州市，河间市卧佛堂工业开发区，061000，中国</t>
  </si>
  <si>
    <t>河间市臣亮喉箍厂</t>
  </si>
  <si>
    <t>7.1 A96</t>
  </si>
  <si>
    <t>https://automechanika-shanghai.hk.messefrankfurt.com/shanghai/zh-cn/exhibitor-search.detail.html/hejian-city-chenliang-throat-clamp-factory.html</t>
  </si>
  <si>
    <t>2024-11-06T18:19:05</t>
  </si>
  <si>
    <t>河间卧佛堂镇</t>
  </si>
  <si>
    <t>河间市臣亮喉箍厂，河北省 No City，河间卧佛堂镇，062453，中国</t>
  </si>
  <si>
    <t>河间市恒晟汽车配件有限公司</t>
  </si>
  <si>
    <t>7.1 K88</t>
  </si>
  <si>
    <t>https://automechanika-shanghai.hk.messefrankfurt.com/shanghai/zh-cn/exhibitor-search.detail.html/hejian-city-hengsheng-automobile-parts-co-ltd.html</t>
  </si>
  <si>
    <t>2024-11-15T08:57:07</t>
  </si>
  <si>
    <t>黄江市兴别工业区</t>
  </si>
  <si>
    <t>061014</t>
  </si>
  <si>
    <t>+86 317 389 8679</t>
  </si>
  <si>
    <t>2873242575@qq.com</t>
  </si>
  <si>
    <t>+86 31738979</t>
  </si>
  <si>
    <t>河间市恒晟汽车配件有限公司，河北省 沧州市，黄江市兴别工业区，061014，中国</t>
  </si>
  <si>
    <t>河间市恒泰汽车配件有限公司</t>
  </si>
  <si>
    <t>6.1 N72</t>
  </si>
  <si>
    <t>https://automechanika-shanghai.hk.messefrankfurt.com/shanghai/zh-cn/exhibitor-search.detail.html/hejian-city-hengtai-auto-parts-co-ltd.html</t>
  </si>
  <si>
    <t>www.hjhengtai.cn</t>
  </si>
  <si>
    <t>2024-11-11T06:21:40</t>
  </si>
  <si>
    <t>河间市北石槽开发区</t>
  </si>
  <si>
    <t>+86 317 382 0109</t>
  </si>
  <si>
    <t>hjht.2008@163.com</t>
  </si>
  <si>
    <t>+86 317 319 1599</t>
  </si>
  <si>
    <t>河间市恒泰汽车配件有限公司，河北省 沧州市，河间市北石槽开发区，062450，中国</t>
  </si>
  <si>
    <t>河间市森越汽车电器有限公司</t>
  </si>
  <si>
    <t>7.2 D65</t>
  </si>
  <si>
    <t>https://automechanika-shanghai.hk.messefrankfurt.com/shanghai/zh-cn/exhibitor-search.detail.html/hejiancitylaoniu-auto-wire-factory.html</t>
  </si>
  <si>
    <t>hjsenyueqcdq.1688.com</t>
  </si>
  <si>
    <t>2024-11-14T05:13:03</t>
  </si>
  <si>
    <t>河间市卧佛镇四村</t>
  </si>
  <si>
    <t>1172760584@qq.com</t>
  </si>
  <si>
    <t>+86 138 0317 6831</t>
  </si>
  <si>
    <t>河间市森越汽车电器有限公司，河北省 沧州市，河间市卧佛镇四村，062450，中国</t>
  </si>
  <si>
    <t>河间庆琳汽车零部件有限公司</t>
  </si>
  <si>
    <t>4.1 H64</t>
  </si>
  <si>
    <t>1. CLUTCH DISC
2. CLUTCH PLATE
3. CLUTCH COVER
4. SPRING BRAKE CHAMBER
5. BRAKE CHAMBER</t>
  </si>
  <si>
    <t>https://automechanika-shanghai.hk.messefrankfurt.com/shanghai/zh-cn/exhibitor-search.detail.html/hejian-city-qinglin-automobile-parts-co-ltd.html</t>
  </si>
  <si>
    <t>http://hejianhengtai.en.alibaba.com</t>
  </si>
  <si>
    <t>2024-08-22T12:17:05</t>
  </si>
  <si>
    <t>行别营西庄开发区</t>
  </si>
  <si>
    <t>624249101@qq.com</t>
  </si>
  <si>
    <t>河间庆琳汽车零部件有限公司，河北省 河间市，行别营西庄开发区，054800，中国</t>
  </si>
  <si>
    <t>河间市瑞丰汽车配件厂</t>
  </si>
  <si>
    <t>4.1 J117</t>
  </si>
  <si>
    <t>https://automechanika-shanghai.hk.messefrankfurt.com/shanghai/zh-cn/exhibitor-search.detail.html/hejian-city-ruifeng-auto-parts-co-ltd.html</t>
  </si>
  <si>
    <t>www.autopartschengjin.com</t>
  </si>
  <si>
    <t>2024-11-11T06:43:00</t>
  </si>
  <si>
    <t>河间开发区</t>
  </si>
  <si>
    <t>+86 319287653290</t>
  </si>
  <si>
    <t>cjautoparts001@163.com</t>
  </si>
  <si>
    <t>河间市瑞丰汽车配件厂，河北省 沧州市，河间开发区，062450，中国</t>
  </si>
  <si>
    <t>Hejian City Wanfeng Auto Lighting Factory</t>
  </si>
  <si>
    <t>1.2 B14</t>
  </si>
  <si>
    <t>1. LED 尾灯</t>
  </si>
  <si>
    <t>https://automechanika-shanghai.hk.messefrankfurt.com/shanghai/zh-cn/exhibitor-search.detail.html/hejian-city-wanfeng-auto-lighting-factory.html</t>
  </si>
  <si>
    <t>2024-11-11T07:34:05</t>
  </si>
  <si>
    <t>Wufotang Six Village, Hejian</t>
  </si>
  <si>
    <t>+86 317 382 1687</t>
  </si>
  <si>
    <t>Hejian City Yilu Spring Bellows Co Ltd</t>
  </si>
  <si>
    <t>6.1 N68-1</t>
  </si>
  <si>
    <t>https://automechanika-shanghai.hk.messefrankfurt.com/shanghai/zh-cn/exhibitor-search.detail.html/hejian-city-yilu-spring-bellows-co-ltd.html</t>
  </si>
  <si>
    <t>hjbowenguan.1688.com</t>
  </si>
  <si>
    <t>2024-11-11T06:12:24</t>
  </si>
  <si>
    <t>Liugusi Town, Hejian</t>
  </si>
  <si>
    <t>+86 135 8267 3567</t>
  </si>
  <si>
    <t>18232893027@163.com</t>
  </si>
  <si>
    <t>+86 13538366</t>
  </si>
  <si>
    <t>河间市永兴板簧厂</t>
  </si>
  <si>
    <t>6.1 N74</t>
  </si>
  <si>
    <t>https://automechanika-shanghai.hk.messefrankfurt.com/shanghai/zh-cn/exhibitor-search.detail.html/hejian-city-yongxing-banhuang-factory.html</t>
  </si>
  <si>
    <t>www.yxbhc.cn</t>
  </si>
  <si>
    <t>2024-11-11T07:17:10</t>
  </si>
  <si>
    <t>河间市留古寺工业区</t>
  </si>
  <si>
    <t>+86 317 383 1368</t>
  </si>
  <si>
    <t>dakehj@163.com</t>
  </si>
  <si>
    <t>河间市永兴板簧厂，河北省 沧州市，河间市留古寺工业区，中国</t>
  </si>
  <si>
    <t>河间市泽腾电器有限公司</t>
  </si>
  <si>
    <t>1.2 N52</t>
  </si>
  <si>
    <t>1. 驻车加热器
2. 柴暖</t>
  </si>
  <si>
    <t>https://automechanika-shanghai.hk.messefrankfurt.com/shanghai/zh-cn/exhibitor-search.detail.html/hejian-city-zeteng-electric-co-ltd.html</t>
  </si>
  <si>
    <t>2024-11-11T05:02:35</t>
  </si>
  <si>
    <t>河间市北石槽乡北石槽村</t>
  </si>
  <si>
    <t>+86 187 3271 2666</t>
  </si>
  <si>
    <t>lizhenbo115@163.com</t>
  </si>
  <si>
    <t>河间市泽腾电器有限公司，河北省 沧州市，河间市北石槽乡北石槽村，062450，中国</t>
  </si>
  <si>
    <t>河间市搭线汽车配件有限公司</t>
  </si>
  <si>
    <t>6.2 A55</t>
  </si>
  <si>
    <t>1. 电瓶线搭火线
2. 充电夹
3. 电瓶卡头
4. 电池连接线</t>
  </si>
  <si>
    <t>https://automechanika-shanghai.hk.messefrankfurt.com/shanghai/zh-cn/exhibitor-search.detail.html/hejian-daxian-auto-parts-co-ltd.html</t>
  </si>
  <si>
    <t>shop5544p65314019.1688.com</t>
  </si>
  <si>
    <t>2024-11-11T06:50:51</t>
  </si>
  <si>
    <t>河间市卧佛堂镇五分东村</t>
  </si>
  <si>
    <t>+86 317 8380 7688</t>
  </si>
  <si>
    <t>294779270@qq.com</t>
  </si>
  <si>
    <t>河间市搭线汽车配件有限公司，河北省 沧州市，河间市卧佛堂镇五分东村，062453，中国</t>
  </si>
  <si>
    <t>河间市鼎乾汽车零部件有限公司</t>
  </si>
  <si>
    <t>4.1 K100</t>
  </si>
  <si>
    <t>1. 鼎乾</t>
  </si>
  <si>
    <t>https://automechanika-shanghai.hk.messefrankfurt.com/shanghai/zh-cn/exhibitor-search.detail.html/hejian-dingqian-automobile-parts-co-ltd.html</t>
  </si>
  <si>
    <t>2024-11-11T07:14:06</t>
  </si>
  <si>
    <t>1129391163@qq.com</t>
  </si>
  <si>
    <t>河间市鼎乾汽车零部件有限公司，河北省 沧州市，河间市行别营开发区，062450，中国</t>
  </si>
  <si>
    <t>河间市鼎盛汽车零部件有限公司</t>
  </si>
  <si>
    <t>4.1 B03</t>
  </si>
  <si>
    <t>1. IGNITION CABLE SET
2. SPARK PLUG WIRE
3. 汽车点火线
4. 火花塞线</t>
  </si>
  <si>
    <t>https://automechanika-shanghai.hk.messefrankfurt.com/shanghai/zh-cn/exhibitor-search.detail.html/hejian-dingsheng-auto-parts-co-ltd.html</t>
  </si>
  <si>
    <t>www.dingsheng-auto.cn</t>
  </si>
  <si>
    <t>2024-11-11T04:55:36</t>
  </si>
  <si>
    <t>河间市卧佛堂镇小章工业区</t>
  </si>
  <si>
    <t>+86 317 319 2222</t>
  </si>
  <si>
    <t>110803704@qq.com</t>
  </si>
  <si>
    <t>河间市鼎盛汽车零部件有限公司，河北省 沧州市，河间市卧佛堂镇小章工业区，062453，中国</t>
  </si>
  <si>
    <t>河间市丰顺汽车零部件有限公司</t>
  </si>
  <si>
    <t>1.1 A09</t>
  </si>
  <si>
    <t>1. 三洋
2. 波纹管</t>
  </si>
  <si>
    <t>https://automechanika-shanghai.hk.messefrankfurt.com/shanghai/zh-cn/exhibitor-search.detail.html/hejian-fengshun-automotive-parts-co-ltd.html</t>
  </si>
  <si>
    <t>0011590416.cn.global-trade-center.com</t>
  </si>
  <si>
    <t>2024-10-08T06:51:34</t>
  </si>
  <si>
    <t>卧佛堂镇卧佛堂一分村</t>
  </si>
  <si>
    <t>+86 317 332 0668</t>
  </si>
  <si>
    <t>541308975@qq.com</t>
  </si>
  <si>
    <t>河间市丰顺汽车零部件有限公司，河北省 沧州市，卧佛堂镇卧佛堂一分村，062450，中国</t>
  </si>
  <si>
    <t>河间市冠龙汽车零部件有限公司</t>
  </si>
  <si>
    <t>6.1 A07</t>
  </si>
  <si>
    <t>1. 差速器总成及其零部件</t>
  </si>
  <si>
    <t>https://automechanika-shanghai.hk.messefrankfurt.com/shanghai/zh-cn/exhibitor-search.detail.html/hejian-guanlong-automotive-parts-co-ltd.html</t>
  </si>
  <si>
    <t>www.cn-guanlong.com</t>
  </si>
  <si>
    <t>2024-11-11T06:41:28</t>
  </si>
  <si>
    <t>河间市冠龙汽车零部件</t>
  </si>
  <si>
    <t>+86 792 799 1991</t>
  </si>
  <si>
    <t>guanlong155@hotmail.com</t>
  </si>
  <si>
    <t>河间市冠龙汽车零部件有限公司 沧州市，河间市冠龙汽车零部件，061000，中国</t>
  </si>
  <si>
    <t>Hejian Haoshun Auto Parts Factory</t>
  </si>
  <si>
    <t>4.1 M112</t>
  </si>
  <si>
    <t>1. 汽车配件
2. 电瓶端子
3. 电瓶配件
4. 电瓶夹
5. Auto parts</t>
  </si>
  <si>
    <t>https://automechanika-shanghai.hk.messefrankfurt.com/shanghai/zh-cn/exhibitor-search.detail.html/hejian-haoshun-auto-parts-factory.html</t>
  </si>
  <si>
    <t>2024-09-26T05:49:31</t>
  </si>
  <si>
    <t>Liufen Village Industrial Zone, Wofotang Town, hejian city City</t>
  </si>
  <si>
    <t>62453</t>
  </si>
  <si>
    <t>+86 138 3398 3969</t>
  </si>
  <si>
    <t>925561987@qq.com</t>
  </si>
  <si>
    <t>河间市浩鑫线路附件厂</t>
  </si>
  <si>
    <t>1.1 K76</t>
  </si>
  <si>
    <t>1. EFI plug</t>
  </si>
  <si>
    <t>https://automechanika-shanghai.hk.messefrankfurt.com/shanghai/zh-cn/exhibitor-search.detail.html/hejian-haoxin-circuit-accessories-factory.html</t>
  </si>
  <si>
    <t>www.haoxin668.com</t>
  </si>
  <si>
    <t>2024-11-06T20:09:21</t>
  </si>
  <si>
    <t>+86 317 382 5792</t>
  </si>
  <si>
    <t>yxwire2@163.com</t>
  </si>
  <si>
    <t>河间市浩鑫线路附件厂，河北省 沧州市，河间市卧佛堂镇大朱村，062453，中国</t>
  </si>
  <si>
    <t>Hejian Hesheng Auto Parts Co Ltd</t>
  </si>
  <si>
    <t>7.1 M33</t>
  </si>
  <si>
    <t>1. Auto part
2. Spare part
3. Clutch plate
4. Clutch kit
5. Clutch coevr</t>
  </si>
  <si>
    <t>https://automechanika-shanghai.hk.messefrankfurt.com/shanghai/zh-cn/exhibitor-search.detail.html/hejian-hesheng-auto-parts-co-ltd.html</t>
  </si>
  <si>
    <t>www.truckclutch.cn</t>
  </si>
  <si>
    <t>2024-11-01T02:01:35</t>
  </si>
  <si>
    <t>Hebei Hejian</t>
  </si>
  <si>
    <t>Xingbieying Township, Xingbieying Town</t>
  </si>
  <si>
    <t>+86 317 389 1788</t>
  </si>
  <si>
    <t>2365593556@qq.com</t>
  </si>
  <si>
    <t>河间市华存汽车配件有限公司</t>
  </si>
  <si>
    <t>1.1 H15</t>
  </si>
  <si>
    <t>1. 离合器片
2. 离合器压盘
3. 离合器轴承
4. 飞轮
5. 起动机</t>
  </si>
  <si>
    <t>https://automechanika-shanghai.hk.messefrankfurt.com/shanghai/zh-cn/exhibitor-search.detail.html/hejian-huacun-automotive-parts-co-ltd.html</t>
  </si>
  <si>
    <t>www.huacunclutchfactory.com</t>
  </si>
  <si>
    <t>2024-10-15T09:39:16</t>
  </si>
  <si>
    <t>{"0": {"[Social] No": 1, "[Social] Name": "wechat", "[Social] File": "https://exhibitorsearch.hk.messefrankfurt.com/images/original/qrcodes/10000100202401/383446/1728977931222_1925056333.png", "[Social] Url": "https://u.wechat.com/EAGz4ZBVoBrweCzO7Zq87G0"}}</t>
  </si>
  <si>
    <t>行别营镇行别营村</t>
  </si>
  <si>
    <t>+86 317 389 3123</t>
  </si>
  <si>
    <t>540700839@qq.com</t>
  </si>
  <si>
    <t>+86 317 376 0300</t>
  </si>
  <si>
    <t>河间市华存汽车配件有限公司，河北省 河间市，行别营镇行别营村，062461，中国</t>
  </si>
  <si>
    <t>河间市华顺汽车零部件有限公司</t>
  </si>
  <si>
    <t>1.1 K27</t>
  </si>
  <si>
    <t>1. 离合器压盘
2. 离合器片
3. 离合器配件
4. 离合器轴承
5. 离合器套件</t>
  </si>
  <si>
    <t>https://automechanika-shanghai.hk.messefrankfurt.com/shanghai/zh-cn/exhibitor-search.detail.html/hejianhuashunautopartsco-ltd.html</t>
  </si>
  <si>
    <t>www.hslhq.com</t>
  </si>
  <si>
    <t>2024-10-09T09:09:06</t>
  </si>
  <si>
    <t>{"0": {"[Social] No": 1, "[Social] Name": "wechat", "[Social] File": "https://exhibitorsearch.hk.messefrankfurt.com/images/original/qrcodes/10000100202401/383220/1728457735395_891190685.png", "[Social] Url": "https://u.wechat.com/EPQmTTUFFfK49qFIrR3QDQw"}}</t>
  </si>
  <si>
    <t>行别营镇西庄村</t>
  </si>
  <si>
    <t>+86 317 389 3158</t>
  </si>
  <si>
    <t>hslhq66@163.com</t>
  </si>
  <si>
    <t>河间市华顺汽车零部件有限公司，河北省 河间市，行别营镇西庄村，062450，中国</t>
  </si>
  <si>
    <t>河间市加瑞汽车零部件有限公司</t>
  </si>
  <si>
    <t>6.1 N108</t>
  </si>
  <si>
    <t>1. 高压线总成  High voltage wire assembly
2. 汽车高压线护套High tension wire jacket
3. 汽车点火线圈护套Ignition coil jacket</t>
  </si>
  <si>
    <t>https://automechanika-shanghai.hk.messefrankfurt.com/shanghai/zh-cn/exhibitor-search.detail.html/hejian-jiarui-auto-parts-co-ltd.html</t>
  </si>
  <si>
    <t>2024-09-26T05:02:48</t>
  </si>
  <si>
    <t>+86 31713785771629</t>
  </si>
  <si>
    <t>745429921@qq.com</t>
  </si>
  <si>
    <t>河间市加瑞汽车零部件有限公司，河北省 河间市，卧佛堂镇，062453，中国</t>
  </si>
  <si>
    <t>河间市金帛汽车零部件有限公司</t>
  </si>
  <si>
    <t>7.1 E96</t>
  </si>
  <si>
    <t>1. 离合器压盖
2. 离合器减震盘
3. 离合器从动盘
4. 离合器阻尼垫
5. 离合器冲压件</t>
  </si>
  <si>
    <t>https://automechanika-shanghai.hk.messefrankfurt.com/shanghai/zh-cn/exhibitor-search.detail.html/hejian-jinbo-auto-parts-coltd.html</t>
  </si>
  <si>
    <t>2024-11-06T04:27:28</t>
  </si>
  <si>
    <t>+86 317 376 0109</t>
  </si>
  <si>
    <t>2595752918@qq.com</t>
  </si>
  <si>
    <t>+86 317 376 0107</t>
  </si>
  <si>
    <t>河间市金帛汽车零部件有限公司，河北省 沧州市，河间市行别营开发区，062461，中国</t>
  </si>
  <si>
    <t>河间市京河仪器仪表有限公司</t>
  </si>
  <si>
    <t>5.2 Q19</t>
  </si>
  <si>
    <t>1. 仪器
2. 仪表
3. 电液密度计
4. 玻璃浮计
5. 蓄电池仪器仪表</t>
  </si>
  <si>
    <t>https://automechanika-shanghai.hk.messefrankfurt.com/shanghai/zh-cn/exhibitor-search.detail.html/hejian-jinghe-instrument-and-meter-co-ltd.html</t>
  </si>
  <si>
    <t>www.hbjinghe.com</t>
  </si>
  <si>
    <t>2024-11-01T03:39:12</t>
  </si>
  <si>
    <t>河间市景和工业区小皮街道156号</t>
  </si>
  <si>
    <t>+86 317 369 1345</t>
  </si>
  <si>
    <t>740078385@qq.com</t>
  </si>
  <si>
    <t>+86 317 369 0015</t>
  </si>
  <si>
    <t>河间市京河仪器仪表有限公司，河北省 沧州市，河间市景和工业区小皮街道156号，062451，中国</t>
  </si>
  <si>
    <t>Hejian Kepaisen Automotive Parts Co Ltd</t>
  </si>
  <si>
    <t>6.1 M73-1</t>
  </si>
  <si>
    <t>https://automechanika-shanghai.hk.messefrankfurt.com/shanghai/zh-cn/exhibitor-search.detail.html/hejian-kepaisen-automotive-parts-co-ltd.html</t>
  </si>
  <si>
    <t>2024-11-11T07:20:04</t>
  </si>
  <si>
    <t>133 Li Zhao Zhuang Village, Migezhuang Town, Hejian</t>
  </si>
  <si>
    <t>+86 317 380 7762</t>
  </si>
  <si>
    <t>601618316@qq.com</t>
  </si>
  <si>
    <t>河间市领锐汽车零部件有限公司</t>
  </si>
  <si>
    <t>7.1 A21</t>
  </si>
  <si>
    <t>https://automechanika-shanghai.hk.messefrankfurt.com/shanghai/zh-cn/exhibitor-search.detail.html/hejian-lingrui-automotive-parts-co-ltd.html</t>
  </si>
  <si>
    <t>2024-11-06T08:54:10</t>
  </si>
  <si>
    <t>河间市留古寺镇</t>
  </si>
  <si>
    <t>+86 135 1348 5126</t>
  </si>
  <si>
    <t>997177481@qq.com</t>
  </si>
  <si>
    <t>河间市领锐汽车零部件有限公司 沧州市，河间市留古寺镇，062450，中国</t>
  </si>
  <si>
    <t>河间市龙兴缸垫厂</t>
  </si>
  <si>
    <t>1.1 A100</t>
  </si>
  <si>
    <t>1. 缸垫
2. 大修包
3. 密封件
4. 发动机</t>
  </si>
  <si>
    <t>https://automechanika-shanghai.hk.messefrankfurt.com/shanghai/zh-cn/exhibitor-search.detail.html/hejian-longxing-automobile-cushion-factory.html</t>
  </si>
  <si>
    <t>www.lxqcgdc.com</t>
  </si>
  <si>
    <t>2024-11-17T03:48:58</t>
  </si>
  <si>
    <t>+86 317 382 0630</t>
  </si>
  <si>
    <t>9365935@qq.com</t>
  </si>
  <si>
    <t>河间市龙兴缸垫厂 河间市，卧佛堂镇开发区，062450，中国</t>
  </si>
  <si>
    <t>6.1 A22</t>
  </si>
  <si>
    <t>1. 道依茨
2. 康明斯
3. 帕金斯
4. 洋马
5. 久保田</t>
  </si>
  <si>
    <t>https://automechanika-shanghai.hk.messefrankfurt.com/shanghai/zh-cn/exhibitor-search.detail.html/hejian-longxing-cylinder-head-factory.html</t>
  </si>
  <si>
    <t>2024-11-06T21:09:41</t>
  </si>
  <si>
    <t>河间市卧佛堂镇四分村</t>
  </si>
  <si>
    <t>+86 317 382 8523</t>
  </si>
  <si>
    <t>517453805@qq.com</t>
  </si>
  <si>
    <t>+86 317 382 8530</t>
  </si>
  <si>
    <t>河间市龙兴缸垫厂，河北省 沧州市，河间市卧佛堂镇四分村，062450，中国</t>
  </si>
  <si>
    <t>河间市铭泰汽车配件有限公司</t>
  </si>
  <si>
    <t>4.1 M23</t>
  </si>
  <si>
    <t>https://automechanika-shanghai.hk.messefrankfurt.com/shanghai/zh-cn/exhibitor-search.detail.html/hejian-mingtai-auto-parts-co-ltd.html</t>
  </si>
  <si>
    <t>2024-11-11T08:04:58</t>
  </si>
  <si>
    <t>河间市东铺村</t>
  </si>
  <si>
    <t>+86 317 360 2012</t>
  </si>
  <si>
    <t>1057898981@qq.com</t>
  </si>
  <si>
    <t>河间市铭泰汽车配件有限公司 沧州市，河间市东铺村，062450，中国</t>
  </si>
  <si>
    <t>河间市欧亿科技发展有限公司</t>
  </si>
  <si>
    <t>4.1 B87</t>
  </si>
  <si>
    <t>1. 启动机端盖
2. 汽车发电机外壳</t>
  </si>
  <si>
    <t>https://automechanika-shanghai.hk.messefrankfurt.com/shanghai/zh-cn/exhibitor-search.detail.html/hejian-ouyi-technology-development-co-ltd.html</t>
  </si>
  <si>
    <t>沙洼乡桃园村</t>
  </si>
  <si>
    <t>+86 317 890 9999</t>
  </si>
  <si>
    <t>15133795555@163.com</t>
  </si>
  <si>
    <t>+86 317 362 5999</t>
  </si>
  <si>
    <t>河间市欧亿科技发展有限公司，河北省 河间市，沙洼乡桃园村，062450，中国</t>
  </si>
  <si>
    <t>河间市瑞林汽车零部件有限公司</t>
  </si>
  <si>
    <t>4.1 K82</t>
  </si>
  <si>
    <t>1. 汽车零部件</t>
  </si>
  <si>
    <t>https://automechanika-shanghai.hk.messefrankfurt.com/shanghai/zh-cn/exhibitor-search.detail.html/hejian-ruilin-automotive-parts-co-ltd.html</t>
  </si>
  <si>
    <t>2024-11-11T06:17:56</t>
  </si>
  <si>
    <t>北石槽乡齐会村</t>
  </si>
  <si>
    <t>+86 31713503173153</t>
  </si>
  <si>
    <t>287996498@qq.com</t>
  </si>
  <si>
    <t>+86 317 382 9993</t>
  </si>
  <si>
    <t>河间市瑞林汽车零部件有限公司，河北省 河间市，北石槽乡齐会村，062450，中国</t>
  </si>
  <si>
    <t>河间市本色汽车零部件有限公司</t>
  </si>
  <si>
    <t>1.2 M114</t>
  </si>
  <si>
    <t>https://automechanika-shanghai.hk.messefrankfurt.com/shanghai/zh-cn/exhibitor-search.detail.html/hejianshi-bense-auto-parts-coltd.html</t>
  </si>
  <si>
    <t>www.xs-best.com</t>
  </si>
  <si>
    <t>2024-08-29T04:44:58</t>
  </si>
  <si>
    <t>我佛堂镇大朱村361号</t>
  </si>
  <si>
    <t>+86 317 382 4721</t>
  </si>
  <si>
    <t>407675983@qq.com</t>
  </si>
  <si>
    <t>河间市本色汽车零部件有限公司，河北省 河间市，我佛堂镇大朱村361号，062453，中国</t>
  </si>
  <si>
    <t>河间帅虎汽车零部件有限公司</t>
  </si>
  <si>
    <t>4.1 M74</t>
  </si>
  <si>
    <t>1. 帅虎
2. 起动机
3. 发电机
4. starter
5. generator</t>
  </si>
  <si>
    <t>https://automechanika-shanghai.hk.messefrankfurt.com/shanghai/zh-cn/exhibitor-search.detail.html/hejian-shuaihu-auto-parts-coltd.html</t>
  </si>
  <si>
    <t>2024-10-25T03:32:32</t>
  </si>
  <si>
    <t>602663074@qq.com</t>
  </si>
  <si>
    <t>河间帅虎汽车零部件有限公司，河北省 河间市，开发区，062453，中国</t>
  </si>
  <si>
    <t>河间市双杰塑料制品有限公司</t>
  </si>
  <si>
    <t>7.1 N120</t>
  </si>
  <si>
    <t>1. BRAKE&amp;nbsp;PIPE
2. ELECTRICAL&amp;nbsp;CABLE
3. AIR&amp;nbsp;HOSE
4. VALVE
5. JOINT</t>
  </si>
  <si>
    <t>https://automechanika-shanghai.hk.messefrankfurt.com/shanghai/zh-cn/exhibitor-search.detail.html/hejian-shuangjie-plastic-products-co-ltd.html</t>
  </si>
  <si>
    <t>www.vispect.com</t>
  </si>
  <si>
    <t>2024-10-09T11:16:21</t>
  </si>
  <si>
    <t>{"0": {"[Social] No": 1, "[Social] Name": "wechat", "[Social] File": "https://exhibitorsearch.hk.messefrankfurt.com/images/original/qrcodes/10000100202401/391225/1728465377208_3342514173.png", "[Social] Url": "https://u.wechat.com/MFAfW8A8Abmj-1XfMOlZ9bA"}}</t>
  </si>
  <si>
    <t>河间市留古寺镇前羊店村</t>
  </si>
  <si>
    <t>+86 317 383 3231</t>
  </si>
  <si>
    <t>se@ftyunion.com</t>
  </si>
  <si>
    <t>河间市双杰塑料制品有限公司，河北省 沧州市，河间市留古寺镇前羊店村，061000，中国</t>
  </si>
  <si>
    <t>河间市顺莱机械设备有限公司</t>
  </si>
  <si>
    <t>5.2 K91</t>
  </si>
  <si>
    <t>1. 气囊千斤顶</t>
  </si>
  <si>
    <t>https://automechanika-shanghai.hk.messefrankfurt.com/shanghai/zh-cn/exhibitor-search.detail.html/hejian-shunlai-machinery-equipment-co-ltd.html</t>
  </si>
  <si>
    <t>2024-11-13T10:06:24</t>
  </si>
  <si>
    <t>河间市兴村乡东榆林村东</t>
  </si>
  <si>
    <t>053301</t>
  </si>
  <si>
    <t>+86 135 8272 4167</t>
  </si>
  <si>
    <t>1026244330@qq.com</t>
  </si>
  <si>
    <t>河间市顺莱机械设备有限公司，河北省 沧州市，河间市兴村乡东榆林村东，053301，中国</t>
  </si>
  <si>
    <t>河间市世伟亨通汽车配件有限公司</t>
  </si>
  <si>
    <t>6.1 M73</t>
  </si>
  <si>
    <t>https://automechanika-shanghai.hk.messefrankfurt.com/shanghai/zh-cn/exhibitor-search.detail.html/hejian-swagelok-hengtong-auto-parts-co-ltd.html</t>
  </si>
  <si>
    <t>SWHTQIPEI1688.COM</t>
  </si>
  <si>
    <t>2024-09-27T06:44:40</t>
  </si>
  <si>
    <t>河间市卧佛堂镇穆庄</t>
  </si>
  <si>
    <t>+86 317 382 2797</t>
  </si>
  <si>
    <t>2797801464@qq.com</t>
  </si>
  <si>
    <t>+86 317 382 2979</t>
  </si>
  <si>
    <t>河间市世伟亨通汽车配件有限公司，河北省 沧州市，河间市卧佛堂镇穆庄，062450，中国</t>
  </si>
  <si>
    <t>河间市同创滤清器设备有限公司</t>
  </si>
  <si>
    <t>6.2 K95</t>
  </si>
  <si>
    <t>1. 滤清器设备, , , ,
2. 滤芯设备
3. 方形异性板滤折纸机   TCSB-BL450
4. PU注胶机  TCSB-PU500
5. 全自动PU注胶机  TCSB-QPU500</t>
  </si>
  <si>
    <t>https://automechanika-shanghai.hk.messefrankfurt.com/shanghai/zh-cn/exhibitor-search.detail.html/hejian-tongchuang-filter-equipment-co-ltd.html</t>
  </si>
  <si>
    <t>www.tclqqsb.com</t>
  </si>
  <si>
    <t>2024-11-06T17:19:39</t>
  </si>
  <si>
    <t>河间市龙华店乡南八里铺村</t>
  </si>
  <si>
    <t>+86 317 388 0568</t>
  </si>
  <si>
    <t>hjtongchuang@126.com</t>
  </si>
  <si>
    <t>河间市同创滤清器设备有限公司，河北省 沧州市，河间市龙华店乡南八里铺村，062450，中国</t>
  </si>
  <si>
    <t>河间市途安汽车用品有限公司</t>
  </si>
  <si>
    <t>2.2 A37</t>
  </si>
  <si>
    <t>1. 汽车方向盘套
2. 真皮方向盘套
3. 手缝方向盘套
4. 方向盘套</t>
  </si>
  <si>
    <t>https://automechanika-shanghai.hk.messefrankfurt.com/shanghai/zh-cn/exhibitor-search.detail.html/hejian-touan-automotive-products-co-ltd.html</t>
  </si>
  <si>
    <t>2024-09-15T19:54:41</t>
  </si>
  <si>
    <t>河间市卧佛堂开发区</t>
  </si>
  <si>
    <t>+86 317 327 0526</t>
  </si>
  <si>
    <t>1942440109@qq.com</t>
  </si>
  <si>
    <t>河间市途安汽车用品有限公司，河北省 邢台市，河间市卧佛堂开发区，062450，中国</t>
  </si>
  <si>
    <t>河间市鑫德艺汽车配件有限公司</t>
  </si>
  <si>
    <t>1.1 A99</t>
  </si>
  <si>
    <t>https://automechanika-shanghai.hk.messefrankfurt.com/shanghai/zh-cn/exhibitor-search.detail.html/hejian-xindeyi-auto-parts-co-ltd.html</t>
  </si>
  <si>
    <t>2024-08-26T12:27:11</t>
  </si>
  <si>
    <t>各庄汽配市场二街西路南</t>
  </si>
  <si>
    <t>+86 3713802129</t>
  </si>
  <si>
    <t>13932723895@126.com</t>
  </si>
  <si>
    <t>河间市鑫德艺汽车配件有限公司，河北省 河间市，各庄汽配市场二街西路南，062450，中国</t>
  </si>
  <si>
    <t>河间市兴源机械设备厂</t>
  </si>
  <si>
    <t>6.2 F09</t>
  </si>
  <si>
    <t>https://automechanika-shanghai.hk.messefrankfurt.com/shanghai/zh-cn/exhibitor-search.detail.html/hejian-xingyuan-machinery-equipment-factory.html</t>
  </si>
  <si>
    <t>2024-11-06T04:26:56</t>
  </si>
  <si>
    <t>河间市果子洼乡葛庄村</t>
  </si>
  <si>
    <t>河间市兴源机械设备厂，河北省 沧州市，河间市果子洼乡葛庄村，062450，中国</t>
  </si>
  <si>
    <t>河间市鑫久利塑料制品有限公司</t>
  </si>
  <si>
    <t>1.2 B16</t>
  </si>
  <si>
    <t>1. 汽车灯具
2. LED后尾灯
3. 导光后灯
4. 导光地灯</t>
  </si>
  <si>
    <t>https://automechanika-shanghai.hk.messefrankfurt.com/shanghai/zh-cn/exhibitor-search.detail.html/hejian-xinjiuli-plastic-products-co-ltd.html</t>
  </si>
  <si>
    <t>www.hjxjl.com</t>
  </si>
  <si>
    <t>2024-11-08T08:39:53</t>
  </si>
  <si>
    <t>河间市米各庄镇开发区</t>
  </si>
  <si>
    <t>+86 317 380 8788</t>
  </si>
  <si>
    <t>2466383188@qq.com</t>
  </si>
  <si>
    <t>河间市鑫久利塑料制品有限公司，河北省 沧州市，河间市米各庄镇开发区，062453，中国</t>
  </si>
  <si>
    <t>河间市鑫林机电设备有限公司</t>
  </si>
  <si>
    <t>6.1 A86</t>
  </si>
  <si>
    <t>1. 鑫林电机
2. XINLI
3. 再制造
4. 河北河间
5. 汽车发电机</t>
  </si>
  <si>
    <t>https://automechanika-shanghai.hk.messefrankfurt.com/shanghai/zh-cn/exhibitor-search.detail.html/hejian-xinlin-electromechanical-equipment-co-ltd.html</t>
  </si>
  <si>
    <t>2024-08-29T04:54:39</t>
  </si>
  <si>
    <t>时村乡</t>
  </si>
  <si>
    <t>+86 317 367 0067</t>
  </si>
  <si>
    <t>1023029039@qq.com</t>
  </si>
  <si>
    <t>河间市鑫林机电设备有限公司，河北省 河间市，时村乡，062450，中国</t>
  </si>
  <si>
    <t>河间市新龙精密铸造厂</t>
  </si>
  <si>
    <t>4.1 N114</t>
  </si>
  <si>
    <t>1. 汽车配件
2. 汽车发电机马达配件
3. 汽车电器配件
4. 铝合金压铸件</t>
  </si>
  <si>
    <t>https://automechanika-shanghai.hk.messefrankfurt.com/shanghai/zh-cn/exhibitor-search.detail.html/hejian-xinlong-precision-casting-factory.html</t>
  </si>
  <si>
    <t>www.xinlong888.com</t>
  </si>
  <si>
    <t>2024-11-06T14:40:42</t>
  </si>
  <si>
    <t>河间市沙洼乡前洪雁工业开发区</t>
  </si>
  <si>
    <t>+86 317 315 0336</t>
  </si>
  <si>
    <t>1093999239@qq.com</t>
  </si>
  <si>
    <t>河间市新龙精密铸造厂，河北省 沧州市，河间市沙洼乡前洪雁工业开发区，062450，中国</t>
  </si>
  <si>
    <t>河间市芯荣灯具有限公司</t>
  </si>
  <si>
    <t>1.2 A48</t>
  </si>
  <si>
    <t>1. LED爆闪灯
2. 故障指示灯
3. 货车爆闪灯
4. 爆闪灯
5. LED故障爆闪灯</t>
  </si>
  <si>
    <t>https://automechanika-shanghai.hk.messefrankfurt.com/shanghai/zh-cn/exhibitor-search.detail.html/hejian-xinrong-lighting-co-ltd.html</t>
  </si>
  <si>
    <t>www.xinrong.com</t>
  </si>
  <si>
    <t>2024-11-15T05:05:59</t>
  </si>
  <si>
    <t>河间市卧佛堂镇四分村105号</t>
  </si>
  <si>
    <t>+86 317 8927 4941</t>
  </si>
  <si>
    <t>715558399@qq.com</t>
  </si>
  <si>
    <t>河间市芯荣灯具有限公司，河北省 沧州市，河间市卧佛堂镇四分村105号，061000，中国</t>
  </si>
  <si>
    <t>Hejian Yian Plastic Products Co Ltd</t>
  </si>
  <si>
    <t>3 B93</t>
  </si>
  <si>
    <t>1. 卡车螺旋电线
2. 尼龙软管
3. 拖车螺旋气管
4. 塑料护套
5. 吹尘管套装</t>
  </si>
  <si>
    <t>https://automechanika-shanghai.hk.messefrankfurt.com/shanghai/zh-cn/exhibitor-search.detail.html/hejian-yian-plastic-products-co-ltd.html</t>
  </si>
  <si>
    <t>www.hjygsl.com</t>
  </si>
  <si>
    <t>2024-11-15T02:05:26</t>
  </si>
  <si>
    <t>{"0": {"[Social] No": 1, "[Social] Name": "facebook", "[Social] File": "", "[Social] Url": "https://www.facebook.com/profile.php?id=100090362166032&amp;mibextid=2JQ9oc"}}</t>
  </si>
  <si>
    <t>hebei cangzhou</t>
  </si>
  <si>
    <t>Daokou, Migezhuang, Shicun Township, Hejian City</t>
  </si>
  <si>
    <t>+86 317 367 7069</t>
  </si>
  <si>
    <t>624543175@qq.com</t>
  </si>
  <si>
    <t>河间市永业液压机械有限公司</t>
  </si>
  <si>
    <t>6.2 M95</t>
  </si>
  <si>
    <t>https://automechanika-shanghai.hk.messefrankfurt.com/shanghai/zh-cn/exhibitor-search.detail.html/hejian-yongye-hydraulic-machinery-co-ltd.html</t>
  </si>
  <si>
    <t>2024-11-07T12:35:37</t>
  </si>
  <si>
    <t>河间市行别营乡西庄村422号</t>
  </si>
  <si>
    <t>+86 317 685 5503</t>
  </si>
  <si>
    <t>274442888@qq.com</t>
  </si>
  <si>
    <t>河间市永业液压机械有限公司，河北省 沧州市，河间市行别营乡西庄村422号，062450，中国</t>
  </si>
  <si>
    <t>Hejian Youbal Auto Parts Co Ltd</t>
  </si>
  <si>
    <t>7.1 M107</t>
  </si>
  <si>
    <t>https://automechanika-shanghai.hk.messefrankfurt.com/shanghai/zh-cn/exhibitor-search.detail.html/hejian-youbal-auto-parts-coltd.html</t>
  </si>
  <si>
    <t>jingyueqipei.1688.com</t>
  </si>
  <si>
    <t>2024-08-22T12:17:00</t>
  </si>
  <si>
    <t>HeBei Baoding</t>
  </si>
  <si>
    <t>Wofotang Town, Hejian</t>
  </si>
  <si>
    <t>+86 319 272 6515</t>
  </si>
  <si>
    <t>898214364@qq.com</t>
  </si>
  <si>
    <t>河间市友靓再生资源利用有限公司</t>
  </si>
  <si>
    <t>5.1 A101</t>
  </si>
  <si>
    <t>https://automechanika-shanghai.hk.messefrankfurt.com/shanghai/zh-cn/exhibitor-search.detail.html/hejian-youliang-renewable-resources-utilization-co-ltd.html</t>
  </si>
  <si>
    <t>2024-11-14T06:30:38</t>
  </si>
  <si>
    <t>河间市友靓再生资源利用有限公司，河北省 河间市，行别营乡西文庄村，062450，中国</t>
  </si>
  <si>
    <t>河间市振华农机汽车配件有限公司</t>
  </si>
  <si>
    <t>6.1 N80</t>
  </si>
  <si>
    <t>https://automechanika-shanghai.hk.messefrankfurt.com/shanghai/zh-cn/exhibitor-search.detail.html/hejian-zhenhua-agricultural-machinery-auto-parts-co--ltd.html</t>
  </si>
  <si>
    <t>www.zhnqp.com</t>
  </si>
  <si>
    <t>2024-11-06T09:39:29</t>
  </si>
  <si>
    <t>河间市故仙镇缴台头村</t>
  </si>
  <si>
    <t>+86 317 387 4777</t>
  </si>
  <si>
    <t>81169166@qq.com</t>
  </si>
  <si>
    <t>河间市振华农机汽车配件有限公司，河北省 沧州市，河间市故仙镇缴台头村，062451，中国</t>
  </si>
  <si>
    <t>河间市中立汽车配件有限公司</t>
  </si>
  <si>
    <t>4.1 A05</t>
  </si>
  <si>
    <t>https://automechanika-shanghai.hk.messefrankfurt.com/shanghai/zh-cn/exhibitor-search.detail.html/hejian-zhongli-auto-parts-co-ltd.html</t>
  </si>
  <si>
    <t>www.hjzhongli.com</t>
  </si>
  <si>
    <t>2024-11-06T05:13:26</t>
  </si>
  <si>
    <t>河间市时村开发区</t>
  </si>
  <si>
    <t>+86 317 367 1655</t>
  </si>
  <si>
    <t>123858094@qq.com</t>
  </si>
  <si>
    <t>+86 317 367 7655</t>
  </si>
  <si>
    <t>河间市中立汽车配件有限公司，河北省 沧州市，河间市时村开发区，62450，中国</t>
  </si>
  <si>
    <t>河间市中兴汽车附件厂</t>
  </si>
  <si>
    <t>1.2 A117</t>
  </si>
  <si>
    <t>1.6 汽车外饰（车门、车窗/玻璃、安装部件）
3.4 技术性改装（车体外观、发动机、底盘和排气系统调校、运动用品装备、照明系统、轮胎和轮毂）</t>
  </si>
  <si>
    <t>https://automechanika-shanghai.hk.messefrankfurt.com/shanghai/zh-cn/exhibitor-search.detail.html/hejian-zhongxing-automobile-accessories-factory.html</t>
  </si>
  <si>
    <t>2024-11-06T08:53:11</t>
  </si>
  <si>
    <t>+86 571256784</t>
  </si>
  <si>
    <t>河间市中兴汽车附件厂，河北省 沧州市，卧佛堂镇，318000，中国</t>
  </si>
  <si>
    <t>海拉贸易（上海）有限公司</t>
  </si>
  <si>
    <t>2.1 D102</t>
  </si>
  <si>
    <t>1.1 驾驶系统（发动机、变速箱、动力总成、排气装置）
1.2 底盘部分（车桥、方向盘、制动装置、车轮、减震器）
1.5 汽车内饰（驾驶舱、按钮、开关、仪表、安全气囊、座椅、车内照明、暖风系统、空调、电子调控装置、内置空滤）
1.8 尾气后处理/废气净化（催化转换器、颗粒过滤器、氧气传感器）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
2.5 电子动力总成、电池系统、能源资源（锂、镍、钴、稀土）
2.6 能量储存（电池、锂离子电池、锂氧电池、高压电力系统）
2.7 电池管理、热管理
2.8 高压电力电子设备
3.4 技术性改装（车体外观、发动机、底盘和排气系统调校、运动用品装备、照明系统、轮胎和轮毂）
5.3 机油及油类物质（润滑油）
5.4 添加剂</t>
  </si>
  <si>
    <t>https://automechanika-shanghai.hk.messefrankfurt.com/shanghai/zh-cn/exhibitor-search.detail.html/hella-trading-shanghai-co-ltd.html</t>
  </si>
  <si>
    <t>www.hella.cn</t>
  </si>
  <si>
    <t>2024-08-14T10:55:46</t>
  </si>
  <si>
    <t>浦东新区海阳西路555号前滩中心7层</t>
  </si>
  <si>
    <t>200126</t>
  </si>
  <si>
    <t>+86 21 8026 7041</t>
  </si>
  <si>
    <t>liyun.wei@forvia.com</t>
  </si>
  <si>
    <t>海拉贸易（上海）有限公司 上海市，浦东新区海阳西路555号前滩中心7层，200126，中国</t>
  </si>
  <si>
    <t>河南奥田机械有限公司</t>
  </si>
  <si>
    <t>6.2 A66</t>
  </si>
  <si>
    <t>https://automechanika-shanghai.hk.messefrankfurt.com/shanghai/zh-cn/exhibitor-search.detail.html/henan-aotian-machinery-co-ltd.html</t>
  </si>
  <si>
    <t>2024-11-11T07:58:21</t>
  </si>
  <si>
    <t>河南省 驻马店市</t>
  </si>
  <si>
    <t>新蔡县产业集聚区今是大道驻新路以南200米</t>
  </si>
  <si>
    <t>+86 57713819531800</t>
  </si>
  <si>
    <t>306187851@qq.com</t>
  </si>
  <si>
    <t>河南奥田机械有限公司，河南省 驻马店市，新蔡县产业集聚区今是大道驻新路以南200米，214000，中国</t>
  </si>
  <si>
    <t>驻马店市</t>
  </si>
  <si>
    <t>河南贵轮轮胎有限公司</t>
  </si>
  <si>
    <t>7.2 M22</t>
  </si>
  <si>
    <t>https://automechanika-shanghai.hk.messefrankfurt.com/shanghai/zh-cn/exhibitor-search.detail.html/henan-circular-wheel-north-limited-company.html</t>
  </si>
  <si>
    <t>2024-11-11T07:20:51</t>
  </si>
  <si>
    <t>获嘉县城关镇四街村健康大道</t>
  </si>
  <si>
    <t>+86 3713089056</t>
  </si>
  <si>
    <t>zhoudk@aichenatire.com</t>
  </si>
  <si>
    <t>河南贵轮轮胎有限公司，河南省 新乡市，获嘉县城关镇四街村健康大道，528000，中国</t>
  </si>
  <si>
    <t>河南省德华汽车减震器制造有限公司</t>
  </si>
  <si>
    <t>7.1 N110</t>
  </si>
  <si>
    <t>1. shock absorber
2. bushing
3. Ignition coils
4. ball joint
5. brake pad</t>
  </si>
  <si>
    <t>https://automechanika-shanghai.hk.messefrankfurt.com/shanghai/zh-cn/exhibitor-search.detail.html/henan-dehua-automobile-shock-absorber-manufacturing-co-ltd.html</t>
  </si>
  <si>
    <t>www.dhqcjzq.com</t>
  </si>
  <si>
    <t>2024-10-09T11:27:45</t>
  </si>
  <si>
    <t>{"0": {"[Social] No": 1, "[Social] Name": "facebook", "[Social] File": "", "[Social] Url": "https://www.facebook.com/ABESTOR.AUTO/"}}</t>
  </si>
  <si>
    <t>长垣市魏庄工业区华豫大道与纬十六路交叉口</t>
  </si>
  <si>
    <t>453424</t>
  </si>
  <si>
    <t>+86 373 884 4678</t>
  </si>
  <si>
    <t>dhqcjzq@163.com</t>
  </si>
  <si>
    <t>河南省德华汽车减震器制造有限公司，河南省 新乡市，长垣市魏庄工业区华豫大道与纬十六路交叉口，453424，中国</t>
  </si>
  <si>
    <t>河南德泰达汽车零部件有限公司</t>
  </si>
  <si>
    <t>6.1 A80</t>
  </si>
  <si>
    <t>1. 德泰达
2. 摆臂
3. 电子水泵
4. 方向控制系统</t>
  </si>
  <si>
    <t>https://automechanika-shanghai.hk.messefrankfurt.com/shanghai/zh-cn/exhibitor-search.detail.html/henan-deteda-auto-parts-co-ltd.html</t>
  </si>
  <si>
    <t>2024-09-11T10:00:57</t>
  </si>
  <si>
    <t>河南省 濮阳市</t>
  </si>
  <si>
    <t>清丰县城关镇产业集聚区顿丘大道南侧 人和大道东侧 065 号</t>
  </si>
  <si>
    <t>457300</t>
  </si>
  <si>
    <t>+86 39315539343434</t>
  </si>
  <si>
    <t>448690943@qq.com</t>
  </si>
  <si>
    <t>河南德泰达汽车零部件有限公司，河南省 濮阳市，清丰县城关镇产业集聚区顿丘大道南侧 人和大道东侧 065 号，457300，中国</t>
  </si>
  <si>
    <t>濮阳市</t>
  </si>
  <si>
    <t>河南恩尔汽车零部件有限公司</t>
  </si>
  <si>
    <t>6.1 M70</t>
  </si>
  <si>
    <t>1. 驾驶室空气弹簧
2. 减震器
3. 座椅阻尼器
4. 空气悬挂</t>
  </si>
  <si>
    <t>https://automechanika-shanghai.hk.messefrankfurt.com/shanghai/zh-cn/exhibitor-search.detail.html/henan-ener-auto-parts-co-ltd.html</t>
  </si>
  <si>
    <t>www.enerairspring.com</t>
  </si>
  <si>
    <t>2024-11-06T18:19:47</t>
  </si>
  <si>
    <t>卫滨区人民路358号天隆城二期嘉亿首席SOHO楼1714室</t>
  </si>
  <si>
    <t>+86 373 589 2589</t>
  </si>
  <si>
    <t>河南恩尔汽车零部件有限公司，河南省 新乡市，卫滨区人民路358号天隆城二期嘉亿首席SOHO楼1714室，453000，中国</t>
  </si>
  <si>
    <t>河南省狼牌轮胎科技有限公司</t>
  </si>
  <si>
    <t>1: 7.2 D40
2: 7.2 F05</t>
  </si>
  <si>
    <t>1. 中橡狼牌轮胎
2. 狼牌轮胎
3. 狼牌安全防漏轮胎
4. 中橡狼牌耐扎防漏静音舒适型轮胎
5. 狼牌防扎防漏轮胎轮胎</t>
  </si>
  <si>
    <t>https://automechanika-shanghai.hk.messefrankfurt.com/shanghai/zh-cn/exhibitor-search.detail.html/henan-farride-rubber-technology-coltd.html</t>
  </si>
  <si>
    <t>www.langpailuntai.com</t>
  </si>
  <si>
    <t>河南省 信阳市</t>
  </si>
  <si>
    <t>高新区工五路汇泽实业产业园</t>
  </si>
  <si>
    <t>464000</t>
  </si>
  <si>
    <t>+86 376 371 2769</t>
  </si>
  <si>
    <t>631305713@qq.com</t>
  </si>
  <si>
    <t>+86 376 372 1166</t>
  </si>
  <si>
    <t>河南省狼牌轮胎科技有限公司，河南省 信阳市，高新区工五路汇泽实业产业园，464000，中国</t>
  </si>
  <si>
    <t>信阳市</t>
  </si>
  <si>
    <t>河南飞扬汽车用品有限公司</t>
  </si>
  <si>
    <t>8.2 G123</t>
  </si>
  <si>
    <t>https://automechanika-shanghai.hk.messefrankfurt.com/shanghai/zh-cn/exhibitor-search.detail.html/henan-feiyang-auto-accessories-co-ltd.html</t>
  </si>
  <si>
    <t>2024-10-08T06:40:36</t>
  </si>
  <si>
    <t>获嘉县机械制造工业园区</t>
  </si>
  <si>
    <t>453800</t>
  </si>
  <si>
    <t>+86 37313913870018</t>
  </si>
  <si>
    <t>936308623@qq.com</t>
  </si>
  <si>
    <t>河南飞扬汽车用品有限公司，河南省 新乡市，获嘉县机械制造工业园区，453800，中国</t>
  </si>
  <si>
    <t>河南四马汽车部件有限公司</t>
  </si>
  <si>
    <t>4.1 N77</t>
  </si>
  <si>
    <t>1. 卡车驻车空调
2. 汽车灯具
3. 汽车喇叭
4. FOUR HORSE
5. 四马</t>
  </si>
  <si>
    <t>https://automechanika-shanghai.hk.messefrankfurt.com/shanghai/zh-cn/exhibitor-search.detail.html/henan-four-horse-auto-parts-coltd.html</t>
  </si>
  <si>
    <t>www.four-horse.cn</t>
  </si>
  <si>
    <t>2024-10-15T09:05:01</t>
  </si>
  <si>
    <t>{"0": {"[Social] No": 1, "[Social] Name": "wechat", "[Social] File": "https://exhibitorsearch.hk.messefrankfurt.com/images/original/qrcodes/10000100202401/391049/1728975897131_1925056333.png", "[Social] Url": "https://u.wechat.com/EHOe4NnPnQ_6kBnLMscih5E"}}</t>
  </si>
  <si>
    <t>台前县</t>
  </si>
  <si>
    <t>+86 182 3830 6655</t>
  </si>
  <si>
    <t>charlvin@four-horse.cn</t>
  </si>
  <si>
    <t>河南四马汽车部件有限公司，河南省 濮阳市，台前县，457000，中国</t>
  </si>
  <si>
    <t>河南富业汽车零部件有限公司</t>
  </si>
  <si>
    <t>5.1 N109</t>
  </si>
  <si>
    <t>https://automechanika-shanghai.hk.messefrankfurt.com/shanghai/zh-cn/exhibitor-search.detail.html/henan-fuye-auto-parts-co-ltd.html</t>
  </si>
  <si>
    <t>2024-11-11T07:47:37</t>
  </si>
  <si>
    <t>许昌市</t>
  </si>
  <si>
    <t>长垣县位庄镇起重工业园区纬六路西端</t>
  </si>
  <si>
    <t>453400</t>
  </si>
  <si>
    <t>+86 373 871 5988</t>
  </si>
  <si>
    <t>493559032@qq.com</t>
  </si>
  <si>
    <t>河南富业汽车零部件有限公司 许昌市，长垣县位庄镇起重工业园区纬六路西端，453400，中国</t>
  </si>
  <si>
    <t>河南哈东节能科技有限公司</t>
  </si>
  <si>
    <t>7.1 F37</t>
  </si>
  <si>
    <t>https://automechanika-shanghai.hk.messefrankfurt.com/shanghai/zh-cn/exhibitor-search.detail.html/henan-hadong-energy-saving-technology-co-ltd.html</t>
  </si>
  <si>
    <t>www.hadongautoparts.com</t>
  </si>
  <si>
    <t>2024-11-06T04:26:20</t>
  </si>
  <si>
    <t>暖泉路航美产业园 12栋</t>
  </si>
  <si>
    <t>+86 371 6038 2275</t>
  </si>
  <si>
    <t>info@hadongautoparts.com</t>
  </si>
  <si>
    <t>河南哈东节能科技有限公司 郑州市，暖泉路航美产业园 12栋，450000，中国</t>
  </si>
  <si>
    <t>Henan Hengwen Shock Absorber Co Ltd</t>
  </si>
  <si>
    <t>6.1 D33</t>
  </si>
  <si>
    <t>1. 汽车减振器</t>
  </si>
  <si>
    <t>https://automechanika-shanghai.hk.messefrankfurt.com/shanghai/zh-cn/exhibitor-search.detail.html/henan-hengwen-shock-absorber-co-ltd.html</t>
  </si>
  <si>
    <t>www.hn-htu.com</t>
  </si>
  <si>
    <t>2024-11-06T16:26:59</t>
  </si>
  <si>
    <t>Xinxiang</t>
  </si>
  <si>
    <t>Wei Shi Liu Lu, Changyuan County</t>
  </si>
  <si>
    <t>+86 373 876 6678</t>
  </si>
  <si>
    <t>hnhwjzq@163.com</t>
  </si>
  <si>
    <t>河南省扶沟县高合金铸造缸盖有限公司</t>
  </si>
  <si>
    <t>7.1 M23</t>
  </si>
  <si>
    <t>1. 缸盖
2. 缸体
3. 汽缸盖
4. 汽缸体
5. The cylinder cover</t>
  </si>
  <si>
    <t>https://automechanika-shanghai.hk.messefrankfurt.com/shanghai/zh-cn/exhibitor-search.detail.html/henan-high-alloy-cylinder-head-co-ltd.html</t>
  </si>
  <si>
    <t>www.tqqgg.com</t>
  </si>
  <si>
    <t>2024-11-01T03:11:25</t>
  </si>
  <si>
    <t>河南省 No City</t>
  </si>
  <si>
    <t>扶沟县花园北路运河路 267号</t>
  </si>
  <si>
    <t>461300</t>
  </si>
  <si>
    <t>+86 138 3946 1117</t>
  </si>
  <si>
    <t>tqqgg@sina.com</t>
  </si>
  <si>
    <t>河南省扶沟县高合金铸造缸盖有限公司，河南省 No City，扶沟县花园北路运河路 267号，461300，中国</t>
  </si>
  <si>
    <t>河南华腾重工科技有限公司</t>
  </si>
  <si>
    <t>6.1 A23</t>
  </si>
  <si>
    <t>1. 制动鼓</t>
  </si>
  <si>
    <t>https://automechanika-shanghai.hk.messefrankfurt.com/shanghai/zh-cn/exhibitor-search.detail.html/henan-huateng-heavy-industry-technology-co-ltd.html</t>
  </si>
  <si>
    <t>www.hnhtzgkj.com</t>
  </si>
  <si>
    <t>2024-09-26T05:13:25</t>
  </si>
  <si>
    <t>遂平产业集聚区金山路北段</t>
  </si>
  <si>
    <t>463100</t>
  </si>
  <si>
    <t>+86 186 2533 0333</t>
  </si>
  <si>
    <t>hnhtzgkj@163.com</t>
  </si>
  <si>
    <t>河南华腾重工科技有限公司，河南省 驻马店市，遂平产业集聚区金山路北段，463100，中国</t>
  </si>
  <si>
    <t>河南景福商贸有限公司</t>
  </si>
  <si>
    <t>7.1 E14</t>
  </si>
  <si>
    <t>https://automechanika-shanghai.hk.messefrankfurt.com/shanghai/zh-cn/exhibitor-search.detail.html/henan-jingfu-commercial-trade-coltd.html</t>
  </si>
  <si>
    <t>www.hnjingfu.cn/lianxiwomen</t>
  </si>
  <si>
    <t>2024-11-06T12:07:20</t>
  </si>
  <si>
    <t>管城区文兴路17号</t>
  </si>
  <si>
    <t>430048</t>
  </si>
  <si>
    <t>+86 371 5362 1279</t>
  </si>
  <si>
    <t>2906579171@qq.com</t>
  </si>
  <si>
    <t>河南景福商贸有限公司，河南省 郑州市，管城区文兴路17号，430048，中国</t>
  </si>
  <si>
    <t>河南井田油料有限公司</t>
  </si>
  <si>
    <t>2.2 A31</t>
  </si>
  <si>
    <t>https://automechanika-shanghai.hk.messefrankfurt.com/shanghai/zh-cn/exhibitor-search.detail.html/henan-jingtian-oil-co-ltd.html</t>
  </si>
  <si>
    <t>www.jtylgs.cn</t>
  </si>
  <si>
    <t>2024-11-06T13:43:21</t>
  </si>
  <si>
    <t>中牟县万三路与万洪路交叉口向南100米路东(河南润滑油市场)</t>
  </si>
  <si>
    <t>+86 400 640 0703</t>
  </si>
  <si>
    <t>1384904422@163.com</t>
  </si>
  <si>
    <t>+86 4006</t>
  </si>
  <si>
    <t>河南井田油料有限公司，河南省 郑州市，中牟县万三路与万洪路交叉口向南100米路东(河南润滑油市场)，450000，中国</t>
  </si>
  <si>
    <t>河南酷博减震科技有限公司</t>
  </si>
  <si>
    <t>6.1 F26</t>
  </si>
  <si>
    <t>1. SHOCK ABSORBER
2. SHOCK
3. AUTO PARTS
4. AUTO SPARE PARTS
5. CARS AUTO PARTS</t>
  </si>
  <si>
    <t>https://automechanika-shanghai.hk.messefrankfurt.com/shanghai/zh-cn/exhibitor-search.detail.html/henan-koober-shock-absorber-technology-co-ltd.html</t>
  </si>
  <si>
    <t>www.koober.com.cn</t>
  </si>
  <si>
    <t>2024-10-31T08:24:17</t>
  </si>
  <si>
    <t>长垣市南蒲阳泽路35号</t>
  </si>
  <si>
    <t>+86 373 877 3777</t>
  </si>
  <si>
    <t>381551791@qq.com</t>
  </si>
  <si>
    <t>河南酷博减震科技有限公司，河南省 新乡市，长垣市南蒲阳泽路35号，453400，中国</t>
  </si>
  <si>
    <t>河南乐策汽车配件有限公司</t>
  </si>
  <si>
    <t>7.2 B43</t>
  </si>
  <si>
    <t>1. 气门嘴 气门芯
2. 补胎胶片
3. 轮胎附件
4. 修补工具
5. 气门嘴配件</t>
  </si>
  <si>
    <t>https://automechanika-shanghai.hk.messefrankfurt.com/shanghai/zh-cn/exhibitor-search.detail.html/henan-lece-automotive-parts-co-ltd.html</t>
  </si>
  <si>
    <t>www.xinxingind.com</t>
  </si>
  <si>
    <t>2024-11-15T08:53:17</t>
  </si>
  <si>
    <t>开州路246号</t>
  </si>
  <si>
    <t>457600</t>
  </si>
  <si>
    <t>+86 393 808 6688</t>
  </si>
  <si>
    <t>331703724@qq.com</t>
  </si>
  <si>
    <t>+86 39380688</t>
  </si>
  <si>
    <t>河南乐策汽车配件有限公司，河南省 濮阳市，开州路246号，457600，中国</t>
  </si>
  <si>
    <t>河南莱斯勒工贸有限公司</t>
  </si>
  <si>
    <t>1.1 N52</t>
  </si>
  <si>
    <t>https://automechanika-shanghai.hk.messefrankfurt.com/shanghai/zh-cn/exhibitor-search.detail.html/henan-leisler-manufacturing-and-trading-co-ltd.html</t>
  </si>
  <si>
    <t>www.china-conrod.cn</t>
  </si>
  <si>
    <t>2024-11-11T06:07:36</t>
  </si>
  <si>
    <t>河南省 周口市</t>
  </si>
  <si>
    <t>项城市光武办事处东风开发区</t>
  </si>
  <si>
    <t>466200</t>
  </si>
  <si>
    <t>+86 394 456 5170</t>
  </si>
  <si>
    <t>chinaneiranji@126.com</t>
  </si>
  <si>
    <t>河南莱斯勒工贸有限公司，河南省 周口市，项城市光武办事处东风开发区，466200，中国</t>
  </si>
  <si>
    <t>周口市</t>
  </si>
  <si>
    <t>河南纳哈利车业有限公司</t>
  </si>
  <si>
    <t>3 E59</t>
  </si>
  <si>
    <t>1. 滤清器
2. 油泵
3. 油阀螺丝
4. 传感器</t>
  </si>
  <si>
    <t>https://automechanika-shanghai.hk.messefrankfurt.com/shanghai/zh-cn/exhibitor-search.detail.html/henan-nahali-vehicle-co-ltd.html</t>
  </si>
  <si>
    <t>www.nahali.cn</t>
  </si>
  <si>
    <t>2024-11-11T10:06:13</t>
  </si>
  <si>
    <t>河南省 商丘市</t>
  </si>
  <si>
    <t>夏邑县</t>
  </si>
  <si>
    <t>476400</t>
  </si>
  <si>
    <t>+86 370456220</t>
  </si>
  <si>
    <t>nahali11@qq.com</t>
  </si>
  <si>
    <t>+86 370 5890 7167</t>
  </si>
  <si>
    <t>河南纳哈利车业有限公司，河南省 商丘市，夏邑县，476400，中国</t>
  </si>
  <si>
    <t>商丘市</t>
  </si>
  <si>
    <t>河南奥兰船舶柴油机有限公司</t>
  </si>
  <si>
    <t>1.1 H59</t>
  </si>
  <si>
    <t>1. 缸体
2. 缸盖</t>
  </si>
  <si>
    <t>https://automechanika-shanghai.hk.messefrankfurt.com/shanghai/zh-cn/exhibitor-search.detail.html/henan-ola-marine-diesel-engine-company-limited.html</t>
  </si>
  <si>
    <t>www.tydiesel.com</t>
  </si>
  <si>
    <t>2024-09-15T19:39:34</t>
  </si>
  <si>
    <t>扶沟县产业集聚区力源路1号</t>
  </si>
  <si>
    <t>+86 394 622 1216</t>
  </si>
  <si>
    <t>info@tydiesel.com</t>
  </si>
  <si>
    <t>+86 394 622 7216</t>
  </si>
  <si>
    <t>河南奥兰船舶柴油机有限公司，河南省 周口市，扶沟县产业集聚区力源路1号，461300，中国</t>
  </si>
  <si>
    <t>河南锐特威电子科技有限公司</t>
  </si>
  <si>
    <t>6.1 B79</t>
  </si>
  <si>
    <t>1. 锐特威
2. 发动机电脑（ECU）
3. 变速箱电脑（TCU）
4. ABS泵
5. 车身电脑（BCM）</t>
  </si>
  <si>
    <t>https://automechanika-shanghai.hk.messefrankfurt.com/shanghai/zh-cn/exhibitor-search.detail.html/henan-ruitewei-electronic-technology-co-ltd.html</t>
  </si>
  <si>
    <t>2024-10-10T10:24:09</t>
  </si>
  <si>
    <t>清丰县人和大道164号</t>
  </si>
  <si>
    <t>+86 39318768886898</t>
  </si>
  <si>
    <t>348019699@qq.om</t>
  </si>
  <si>
    <t>河南锐特威电子科技有限公司，河南省 濮阳市，清丰县人和大道164号，457300，中国</t>
  </si>
  <si>
    <t>河南省唯有斯国际贸易有限公司</t>
  </si>
  <si>
    <t>7.2 A08</t>
  </si>
  <si>
    <t>https://automechanika-shanghai.hk.messefrankfurt.com/shanghai/zh-cn/exhibitor-search.detail.html/henan-wills-trading-co-ltd.html</t>
  </si>
  <si>
    <t>2024-08-29T05:02:59</t>
  </si>
  <si>
    <t>河南省唯有斯国际贸易有限公司 No City，无，中国</t>
  </si>
  <si>
    <t>河南沃尔福汽车零部件有限公司</t>
  </si>
  <si>
    <t>6.1 K102</t>
  </si>
  <si>
    <t>1. 铸造件/casting
2. 柴油泵/fuel injection pump
3. 喷油器/injector
4. 增压器部件/turbocharger parts
5. 柴油发动机/diesel engine</t>
  </si>
  <si>
    <t>https://automechanika-shanghai.hk.messefrankfurt.com/shanghai/zh-cn/exhibitor-search.detail.html/henan-wolfe-auto-parts-co-ltd.html</t>
  </si>
  <si>
    <t>http://www.wolfechina.com/</t>
  </si>
  <si>
    <t>2024-11-11T10:14:23</t>
  </si>
  <si>
    <t>邓州市北京大道与南二环交叉口向东500米产业孵化园A4栋</t>
  </si>
  <si>
    <t>474150</t>
  </si>
  <si>
    <t>+86 377 6088 2998</t>
  </si>
  <si>
    <t>richard.wang@wolfechina.com</t>
  </si>
  <si>
    <t>河南沃尔福汽车零部件有限公司，河南省 南阳市，邓州市北京大道与南二环交叉口向东500米产业孵化园A4栋，474150，中国</t>
  </si>
  <si>
    <t>河南影刻软件开发有限公司</t>
  </si>
  <si>
    <t>7.2 E11</t>
  </si>
  <si>
    <t>1. 影刻裁膜机
2. 影刻专车专用数据
3. 车衣裁膜机
4. 裁膜软件
5. YINK</t>
  </si>
  <si>
    <t>https://automechanika-shanghai.hk.messefrankfurt.com/shanghai/zh-cn/exhibitor-search.detail.html/henan-yingke-engraving-software-development-co-ltd.html</t>
  </si>
  <si>
    <t>2024-11-13T04:27:10</t>
  </si>
  <si>
    <t>{"0": {"[Social] No": 1, "[Social] Name": "instagram", "[Social] File": "", "[Social] Url": "https://v.douyin.com/ikeY2kfX/"}}</t>
  </si>
  <si>
    <t>高新技术产业开发区银屏路14号院内</t>
  </si>
  <si>
    <t>1242811621@qq.com</t>
  </si>
  <si>
    <t>河南影刻软件开发有限公司，河南省 郑州市，高新技术产业开发区银屏路14号院内，450000，中国</t>
  </si>
  <si>
    <t>河南一通汽车配件有限公司</t>
  </si>
  <si>
    <t>5.1 A97</t>
  </si>
  <si>
    <t>1. 减速器壳
2. 差速器壳
3. 电驱动差减壳
4. 新能源
5. 铸造机械加工</t>
  </si>
  <si>
    <t>https://automechanika-shanghai.hk.messefrankfurt.com/shanghai/zh-cn/exhibitor-search.detail.html/henan-yitong-auto-parts-co--ltd.html</t>
  </si>
  <si>
    <t>www.hnyitong.net</t>
  </si>
  <si>
    <t>河南省 长葛市</t>
  </si>
  <si>
    <t>后河镇后河工业区</t>
  </si>
  <si>
    <t>461503</t>
  </si>
  <si>
    <t>+86 374 681 1999</t>
  </si>
  <si>
    <t>henanyitong@163.com</t>
  </si>
  <si>
    <t>河南一通汽车配件有限公司，河南省 长葛市，后河镇后河工业区，461503，中国</t>
  </si>
  <si>
    <t>长葛市</t>
  </si>
  <si>
    <t>河南豫力汽车配件制造有限公司</t>
  </si>
  <si>
    <t>4.1 M100</t>
  </si>
  <si>
    <t>https://automechanika-shanghai.hk.messefrankfurt.com/shanghai/zh-cn/exhibitor-search.detail.html/henan-yuli-auto-parts-manufacturing-co-ltd.html</t>
  </si>
  <si>
    <t>www.yuliautoparts.com</t>
  </si>
  <si>
    <t>2024-09-27T06:53:07</t>
  </si>
  <si>
    <t>国家经济技术开发区经九路4号</t>
  </si>
  <si>
    <t>+86 373 777 2333</t>
  </si>
  <si>
    <t>master@yuliautoparts.com</t>
  </si>
  <si>
    <t>+86 373 777 2899</t>
  </si>
  <si>
    <t>河南豫力汽车配件制造有限公司，河南省 新乡市，国家经济技术开发区经九路4号，453000，中国</t>
  </si>
  <si>
    <t>河南煜鹏程液压机械设备有限公司</t>
  </si>
  <si>
    <t>6.1 K18</t>
  </si>
  <si>
    <t>1. 取力器
2. 齿轮泵
3. 洒水泵
4. 环保件
5. 变速</t>
  </si>
  <si>
    <t>https://automechanika-shanghai.hk.messefrankfurt.com/shanghai/zh-cn/exhibitor-search.detail.html/henan-yu-pengcheng-hydraulic-machinery-equipment-co-ltd.html</t>
  </si>
  <si>
    <t>http://www.pcpto.cn/</t>
  </si>
  <si>
    <t>2024-11-11T06:52:13</t>
  </si>
  <si>
    <t>河南省 汝州市</t>
  </si>
  <si>
    <t>骑岭乡王堂村东南</t>
  </si>
  <si>
    <t>467500</t>
  </si>
  <si>
    <t>+86 0375</t>
  </si>
  <si>
    <t>389269518@qq.com</t>
  </si>
  <si>
    <t>+86 375 696 3368</t>
  </si>
  <si>
    <t>河南煜鹏程液压机械设备有限公司，河南省 汝州市，骑岭乡王堂村东南，467500，中国</t>
  </si>
  <si>
    <t>汝州市</t>
  </si>
  <si>
    <t>河南省豫碳汽车科技有限公司</t>
  </si>
  <si>
    <t>2.2 F125</t>
  </si>
  <si>
    <t>https://automechanika-shanghai.hk.messefrankfurt.com/shanghai/zh-cn/exhibitor-search.detail.html/henan-yutan-automobile-technology-co-ltd.html</t>
  </si>
  <si>
    <t>2024-11-06T14:39:37</t>
  </si>
  <si>
    <t>中牟县汽车工业园区盛园路与德方街交叉口南50米路西</t>
  </si>
  <si>
    <t>河南省豫碳汽车科技有限公司，河南省 郑州市，中牟县汽车工业园区盛园路与德方街交叉口南50米路西，450000，中国</t>
  </si>
  <si>
    <t>河南郑州白云实业有限公司</t>
  </si>
  <si>
    <t>6.1 D05</t>
  </si>
  <si>
    <t>https://automechanika-shanghai.hk.messefrankfurt.com/shanghai/zh-cn/exhibitor-search.detail.html/henan-zhengzhou-baiyun-industrial-coltd.html</t>
  </si>
  <si>
    <t>www.sinobrake.com</t>
  </si>
  <si>
    <t>2024-11-11T05:10:54</t>
  </si>
  <si>
    <t>巩义市工业示范区</t>
  </si>
  <si>
    <t>451200</t>
  </si>
  <si>
    <t>+86 371 6019 5111</t>
  </si>
  <si>
    <t>info@sinobrake.com</t>
  </si>
  <si>
    <t>河南郑州白云实业有限公司 郑州市，巩义市工业示范区，451200，中国</t>
  </si>
  <si>
    <t>河南中和兴科精密配件制造有限公司</t>
  </si>
  <si>
    <t>5.2 D25</t>
  </si>
  <si>
    <t>1. 机械泵试验台
2. 共轨试验台</t>
  </si>
  <si>
    <t>https://automechanika-shanghai.hk.messefrankfurt.com/shanghai/zh-cn/exhibitor-search.detail.html/henan-zhonghe-xingke-precision-parts-manufacturing-co-ltd.html</t>
  </si>
  <si>
    <t>www.bjzqym.com</t>
  </si>
  <si>
    <t>2024-11-11T07:31:07</t>
  </si>
  <si>
    <t>邓州市南二环南侧市产业孵化园D4栋</t>
  </si>
  <si>
    <t>+86 377 6085 6558</t>
  </si>
  <si>
    <t>info@bjzqym.com</t>
  </si>
  <si>
    <t>河南中和兴科精密配件制造有限公司，河南省 南阳市，邓州市南二环南侧市产业孵化园D4栋，474150，中国</t>
  </si>
  <si>
    <t>上海恒铎实业有限公司</t>
  </si>
  <si>
    <t>6.2 G103</t>
  </si>
  <si>
    <t>https://automechanika-shanghai.hk.messefrankfurt.com/shanghai/zh-cn/exhibitor-search.detail.html/hendo-industrial-co-ltd.html</t>
  </si>
  <si>
    <t>www.hendo.cc</t>
  </si>
  <si>
    <t>2024-11-11T06:12:18</t>
  </si>
  <si>
    <t>嘉定区城北路338号鼎固大厦1314室</t>
  </si>
  <si>
    <t>201899</t>
  </si>
  <si>
    <t>+86 21 6995 6360</t>
  </si>
  <si>
    <t>jessica_mh@126.com</t>
  </si>
  <si>
    <t>上海恒铎实业有限公司 上海市，嘉定区城北路338号鼎固大厦1314室，201899，中国</t>
  </si>
  <si>
    <t>深圳市恒泰诚电子科技有限公司</t>
  </si>
  <si>
    <t>2.2 H92</t>
  </si>
  <si>
    <t>https://automechanika-shanghai.hk.messefrankfurt.com/shanghai/zh-cn/exhibitor-search.detail.html/heng-cheng-electronics-technology-hongkong-co-ltd.html</t>
  </si>
  <si>
    <t>www.sz-htc.com</t>
  </si>
  <si>
    <t>2024-09-13T22:17:18</t>
  </si>
  <si>
    <t>龙华区民治街道办事处西头新村宇丰工业园2栋3楼</t>
  </si>
  <si>
    <t>+86 755 2916 9507</t>
  </si>
  <si>
    <t>info@sz-htc.com</t>
  </si>
  <si>
    <t>+86 755 2916 9510</t>
  </si>
  <si>
    <t>深圳市恒泰诚电子科技有限公司，广东省 深圳市，龙华区民治街道办事处西头新村宇丰工业园2栋3楼，518000，中国</t>
  </si>
  <si>
    <t>恒宏智能装备有限公司</t>
  </si>
  <si>
    <t>6.1 M119</t>
  </si>
  <si>
    <t>1. Honda shock absorber
2. Hyundai shock absorber
3. Electric Jack
4. Nissan shock absorber
5. Toyota shock absorber</t>
  </si>
  <si>
    <t>https://automechanika-shanghai.hk.messefrankfurt.com/shanghai/zh-cn/exhibitor-search.detail.html/henghong-intelligent-equipment-co-ltd.html</t>
  </si>
  <si>
    <t>henghong.en.alibaba.com</t>
  </si>
  <si>
    <t>2024-10-28T05:30:25</t>
  </si>
  <si>
    <t>{"0": {"[Social] No": 1, "[Social] Name": "wechat", "[Social] File": "https://exhibitorsearch.hk.messefrankfurt.com/images/original/qrcodes/10000100202401/383718/1730089822298_3298061236.png", "[Social] Url": "https://u.wechat.com/MNVfljzqaF51Cttiz6mvKR8"}}</t>
  </si>
  <si>
    <t>萧山区益农镇垦茂街38号</t>
  </si>
  <si>
    <t>311247</t>
  </si>
  <si>
    <t>+86 571 8211 0963</t>
  </si>
  <si>
    <t>echo_gao@hzjx.com.cn</t>
  </si>
  <si>
    <t>恒宏智能装备有限公司，浙江省 杭州市，萧山区益农镇垦茂街38号，311247，中国</t>
  </si>
  <si>
    <t>恒久集团昆山恒久泓源链条有限公司</t>
  </si>
  <si>
    <t>3 A120</t>
  </si>
  <si>
    <t>https://automechanika-shanghai.hk.messefrankfurt.com/shanghai/zh-cn/exhibitor-search.detail.html/hengjiu-group-kunshan-hengjiu-hongyuan-chain-co-ltd.html</t>
  </si>
  <si>
    <t>www.hengjiu-pt.com</t>
  </si>
  <si>
    <t>2024-11-06T15:29:18</t>
  </si>
  <si>
    <t>昆山市张浦镇振新东路583号</t>
  </si>
  <si>
    <t>+86 575 8909 2987</t>
  </si>
  <si>
    <t>kevin@hengjiu-pt.com</t>
  </si>
  <si>
    <t>+86 575 8721 4388</t>
  </si>
  <si>
    <t>恒久集团昆山恒久泓源链条有限公司 苏州市，昆山市张浦镇振新东路583号，215300，中国</t>
  </si>
  <si>
    <t>衡坤汽车配件有限公司</t>
  </si>
  <si>
    <t>1.1 A66</t>
  </si>
  <si>
    <t>1. 大巴钢背  Bus brake pad back plate
2. 铸造钢背  Casting brake pad back plate
3. 钢背   brake pad back plate
4. 刹车片附件   brake pad kits
5. 刹车片报警线   Brake pad alarm wire</t>
  </si>
  <si>
    <t>https://automechanika-shanghai.hk.messefrankfurt.com/shanghai/zh-cn/exhibitor-search.detail.html/hengkun-auto-part-co-ltd.html</t>
  </si>
  <si>
    <t>www.hengkunqipei.com</t>
  </si>
  <si>
    <t>2024-10-18T04:34:55</t>
  </si>
  <si>
    <t>山东省 烟台市</t>
  </si>
  <si>
    <t>龙口市芦头镇韩家店村</t>
  </si>
  <si>
    <t>265700</t>
  </si>
  <si>
    <t>+86 136 9763 0100</t>
  </si>
  <si>
    <t>admin@zmartmachinery.com</t>
  </si>
  <si>
    <t>衡坤汽车配件有限公司，山东省 烟台市，龙口市芦头镇韩家店村，265700，中国</t>
  </si>
  <si>
    <t>烟台市</t>
  </si>
  <si>
    <t>衡水昊鹏汽车配件有限公司</t>
  </si>
  <si>
    <t>7.1 A27</t>
  </si>
  <si>
    <t>https://automechanika-shanghai.hk.messefrankfurt.com/shanghai/zh-cn/exhibitor-search.detail.html/hengshi-haopeng-auto-parts-coltd.html</t>
  </si>
  <si>
    <t>2024-11-11T06:29:37</t>
  </si>
  <si>
    <t>故城县故城镇代庄村工业街1号</t>
  </si>
  <si>
    <t>+86 318 569 2668</t>
  </si>
  <si>
    <t>haopeng166@163.com</t>
  </si>
  <si>
    <t>衡水昊鹏汽车配件有限公司，河北省 衡水市，故城县故城镇代庄村工业街1号，253800，中国</t>
  </si>
  <si>
    <t>衡水北方刹车片有限公司</t>
  </si>
  <si>
    <t>7.1 N36</t>
  </si>
  <si>
    <t>1. 刹车片
2. 刹车蹄
3. 鼓式制动器总成
4. 盘式制动器总成</t>
  </si>
  <si>
    <t>https://automechanika-shanghai.hk.messefrankfurt.com/shanghai/zh-cn/exhibitor-search.detail.html/hengshui-beifang-brake-co-ltd.html</t>
  </si>
  <si>
    <t>www.hsbf-brake.cn</t>
  </si>
  <si>
    <t>2024-11-01T09:16:21</t>
  </si>
  <si>
    <t>故城县郑口镇北外环路</t>
  </si>
  <si>
    <t>+86 318 536 9188</t>
  </si>
  <si>
    <t>cristen.h@qq.com</t>
  </si>
  <si>
    <t>+86 318 538 9688</t>
  </si>
  <si>
    <t>衡水北方刹车片有限公司，河北省 衡水市，故城县郑口镇北外环路，253800，中国</t>
  </si>
  <si>
    <t>Hengshui Beilian Auto Parts Co Ltd</t>
  </si>
  <si>
    <t>7.1 M105</t>
  </si>
  <si>
    <t>1. BRAKE PADS
2. BRAKE SHOES</t>
  </si>
  <si>
    <t>https://automechanika-shanghai.hk.messefrankfurt.com/shanghai/zh-cn/exhibitor-search.detail.html/hengshui-beilian-auto-parts-co-ltd.html</t>
  </si>
  <si>
    <t>https://www.jiulongbrake.com/</t>
  </si>
  <si>
    <t>2024-11-13T11:58:52</t>
  </si>
  <si>
    <t>Hebei Hengshui</t>
  </si>
  <si>
    <t>Dishi Village, Qinghan Town, Gucheng County</t>
  </si>
  <si>
    <t>+86 318 569 9220</t>
  </si>
  <si>
    <t>衡水华晨汽车配件有限公司</t>
  </si>
  <si>
    <t>6.1 M79</t>
  </si>
  <si>
    <t>https://automechanika-shanghai.hk.messefrankfurt.com/shanghai/zh-cn/exhibitor-search.detail.html/hengshui-brilliance-aoto-parts-co-ltd.html</t>
  </si>
  <si>
    <t>www.brakepads-huachen.com/index.html</t>
  </si>
  <si>
    <t>2024-11-06T08:53:00</t>
  </si>
  <si>
    <t>故城县郑口镇翟庄</t>
  </si>
  <si>
    <t>+86 186 3182 6788</t>
  </si>
  <si>
    <t>18631826788@163.com</t>
  </si>
  <si>
    <t>衡水华晨汽车配件有限公司 衡水市，故城县郑口镇翟庄，253800，中国</t>
  </si>
  <si>
    <t>衡水创新摩擦制动材料有限公司</t>
  </si>
  <si>
    <t>7.1 C92-1</t>
  </si>
  <si>
    <t>https://automechanika-shanghai.hk.messefrankfurt.com/shanghai/zh-cn/exhibitor-search.detail.html/hengshui-innovation-friction-brake-materials-co--ltd.html</t>
  </si>
  <si>
    <t>WWW.CHUANGXINQP.COM</t>
  </si>
  <si>
    <t>2024-09-27T06:44:56</t>
  </si>
  <si>
    <t>故城县青罕镇第什工业区</t>
  </si>
  <si>
    <t>+86 318 479 5693</t>
  </si>
  <si>
    <t>2163406137@qq.com</t>
  </si>
  <si>
    <t>衡水创新摩擦制动材料有限公司，河北省 衡水市，故城县青罕镇第什工业区，253800，中国</t>
  </si>
  <si>
    <t>衡水嘉具世机械设备制造有限公司</t>
  </si>
  <si>
    <t>6.2 A77</t>
  </si>
  <si>
    <t>https://automechanika-shanghai.hk.messefrankfurt.com/shanghai/zh-cn/exhibitor-search.detail.html/hengshui-jiasu-world-machinery-equipment-manufacturing-co-ltd.html</t>
  </si>
  <si>
    <t>2024-11-11T04:58:11</t>
  </si>
  <si>
    <t>武强镇西樊屯工业区</t>
  </si>
  <si>
    <t>+86 31815618853938</t>
  </si>
  <si>
    <t>1066223118@qq.com</t>
  </si>
  <si>
    <t>衡水嘉具世机械设备制造有限公司，河北省 衡水市，武强镇西樊屯工业区，053300，中国</t>
  </si>
  <si>
    <t>衡水金衡汽车减震器制造有限公司</t>
  </si>
  <si>
    <t>7.1 E104</t>
  </si>
  <si>
    <t>https://automechanika-shanghai.hk.messefrankfurt.com/shanghai/zh-cn/exhibitor-search.detail.html/hengshui-jinheng-auto-shock-absorber-manufacturing-co-ltd.html</t>
  </si>
  <si>
    <t>www.hsjhautoparts.com</t>
  </si>
  <si>
    <t>2024-11-11T04:51:50</t>
  </si>
  <si>
    <t>安平县马店工业区</t>
  </si>
  <si>
    <t>+86 318 773 6168</t>
  </si>
  <si>
    <t>first@hsjhautoparts.com</t>
  </si>
  <si>
    <t>衡水金衡汽车减震器制造有限公司，河北省 衡水市，安平县马店工业区，053600，中国</t>
  </si>
  <si>
    <t>衡水巨能机械配件有限公司</t>
  </si>
  <si>
    <t>1.1 N56</t>
  </si>
  <si>
    <t>1. 活塞,     ,,,
2. 活塞环
3. 活塞销
4. 气门
5. 轴瓦</t>
  </si>
  <si>
    <t>https://automechanika-shanghai.hk.messefrankfurt.com/shanghai/zh-cn/exhibitor-search.detail.html/hengshui-juneng-machine-fittings-company-limited.html</t>
  </si>
  <si>
    <t>www.jnpiston.com</t>
  </si>
  <si>
    <t>2024-11-11T07:30:06</t>
  </si>
  <si>
    <t>武强县经济开发区滏东6路3号</t>
  </si>
  <si>
    <t>+86 318 220 1226</t>
  </si>
  <si>
    <t>info@jnpiston.com</t>
  </si>
  <si>
    <t>+86 318 220 1728</t>
  </si>
  <si>
    <t>衡水巨能机械配件有限公司，河北省 衡水市，武强县经济开发区滏东6路3号，053300，中国</t>
  </si>
  <si>
    <t>衡水凯越刹车片有限公司</t>
  </si>
  <si>
    <t>6.1 K67</t>
  </si>
  <si>
    <t>1. Brake pads
2. Brake shoes
3. E-mark
4. brake pads steel back</t>
  </si>
  <si>
    <t>https://automechanika-shanghai.hk.messefrankfurt.com/shanghai/zh-cn/exhibitor-search.detail.html/hengshui-kaiyue-brake-pads-co-ltd.html</t>
  </si>
  <si>
    <t>www.kaiyuebrakes.com</t>
  </si>
  <si>
    <t>2024-11-06T05:55:16</t>
  </si>
  <si>
    <t>+86 318 533 6871</t>
  </si>
  <si>
    <t>andy@kaiyuebrakes.com</t>
  </si>
  <si>
    <t>+86 318 533 6872</t>
  </si>
  <si>
    <t>衡水凯越刹车片有限公司 衡水市，故城县青罕镇第什工业区，253800，中国</t>
  </si>
  <si>
    <t>衡水铭祥汽保工具有限公司</t>
  </si>
  <si>
    <t>6.2 A54</t>
  </si>
  <si>
    <t>https://automechanika-shanghai.hk.messefrankfurt.com/shanghai/zh-cn/exhibitor-search.detail.html/hengshui-mingxiang-automobile-maintenance-tools-co-ltd.html</t>
  </si>
  <si>
    <t>2024-10-08T06:48:13</t>
  </si>
  <si>
    <t>武强县西樊屯工业区</t>
  </si>
  <si>
    <t>533010</t>
  </si>
  <si>
    <t>+86 158 3048 5360</t>
  </si>
  <si>
    <t>81817475@qq.com</t>
  </si>
  <si>
    <t>衡水铭祥汽保工具有限公司，河北省 衡水市，武强县西樊屯工业区，533010，中国</t>
  </si>
  <si>
    <t>衡水晟鼎机械设备有限公司</t>
  </si>
  <si>
    <t>6.2 D01</t>
  </si>
  <si>
    <t>1. 立式油压千斤顶
2. 压力机
3. 运送器
4. 引擎支架
5. 吊机</t>
  </si>
  <si>
    <t>https://automechanika-shanghai.hk.messefrankfurt.com/shanghai/zh-cn/exhibitor-search.detail.html/hengshui-shengding-machinery-equipment-co-ltd.html</t>
  </si>
  <si>
    <t>www.chinashengding.com</t>
  </si>
  <si>
    <t>2024-11-11T06:11:55</t>
  </si>
  <si>
    <t>武强县武强镇西辛工业区</t>
  </si>
  <si>
    <t>+86 318 378 3333</t>
  </si>
  <si>
    <t>hssdjx@chinashengding.com</t>
  </si>
  <si>
    <t>+86 318 396 1333</t>
  </si>
  <si>
    <t>衡水晟鼎机械设备有限公司，河北省 衡水市，武强县武强镇西辛工业区，053300，中国</t>
  </si>
  <si>
    <t>衡水思博瑞汽车部件有限公司</t>
  </si>
  <si>
    <t>6.1 K110</t>
  </si>
  <si>
    <t>https://automechanika-shanghai.hk.messefrankfurt.com/shanghai/zh-cn/exhibitor-search.detail.html/hengshui-siborui-automotive-parts-co-ltd.html</t>
  </si>
  <si>
    <t>www.siborui.net.cn</t>
  </si>
  <si>
    <t>2024-08-29T04:51:43</t>
  </si>
  <si>
    <t>故城县故城镇西南镇村</t>
  </si>
  <si>
    <t>+86 318 569 5056</t>
  </si>
  <si>
    <t>siborui898@163.com</t>
  </si>
  <si>
    <t>衡水思博瑞汽车部件有限公司，河北省 衡水市，故城县故城镇西南镇村，053000，中国</t>
  </si>
  <si>
    <t>Hengshui Tongda Brake Material Co Ltd</t>
  </si>
  <si>
    <t>7.1 B29-1</t>
  </si>
  <si>
    <t>https://automechanika-shanghai.hk.messefrankfurt.com/shanghai/zh-cn/exhibitor-search.detail.html/hengshui-tongda-brake-materials-co-ltd.html</t>
  </si>
  <si>
    <t>www.tongda-brake.com</t>
  </si>
  <si>
    <t>2024-11-11T05:05:44</t>
  </si>
  <si>
    <t>Hengshui</t>
  </si>
  <si>
    <t>Qinghan Industrial Park, Gucheng County</t>
  </si>
  <si>
    <t>+86 318 288 0209</t>
  </si>
  <si>
    <t>1158752790@qq.com</t>
  </si>
  <si>
    <t>衡水市托米奇工具制造有限公司</t>
  </si>
  <si>
    <t>5.2 A93</t>
  </si>
  <si>
    <t>5.2 润滑剂和润滑脂（冷却润滑油、润滑脂和润滑剂）
5.3 机油及油类物质（润滑油）
9.1 轮胎（轿车、商用车、卡车、两轮车及特种车辆的夏季/冬季专用轮胎、SUV车型、跑车、高档汽车的专用轮胎、宽型轮胎、工业轮胎、胎体和内胎）
9.2 车轮与轮毂（特种定制车轮与轮毂、工业轮毂、定制轮毂）
9.3 轮胎 / 车轮的维修及处理（橡胶硫化、平衡处理、磨损维修、弹力剂、维修材料、工具、填充剂、处理材料）</t>
  </si>
  <si>
    <t>1. 轮胎拆装润滑膏 Tire removal grease
2. 轮胎拆装润滑膏PLUS Tire removal grease PLUS
3. 卡客车专用轮胎拆装润滑膏 Truck and bus special tire dismounting lubrication paste
4. 气动工具专用油 Special lubricating oil for air tool oil
5. 风炮油 Pneumatic gun oil</t>
  </si>
  <si>
    <t>https://automechanika-shanghai.hk.messefrankfurt.com/shanghai/zh-cn/exhibitor-search.detail.html/hengshui-tuomiqi-tool-manufacuring-co-ltd.html</t>
  </si>
  <si>
    <t>https://tuomiqi.1688.com/</t>
  </si>
  <si>
    <t>2024-08-20T05:13:12</t>
  </si>
  <si>
    <t>武强县朝阳南路安信加油站对过东远环保院内</t>
  </si>
  <si>
    <t>+86 318 389 2333</t>
  </si>
  <si>
    <t>tuomiqi@outlook.com</t>
  </si>
  <si>
    <t>+86 318 389 0333</t>
  </si>
  <si>
    <t>衡水市托米奇工具制造有限公司，河北省 衡水市，武强县朝阳南路安信加油站对过东远环保院内，053300，中国</t>
  </si>
  <si>
    <t>衡水伟华耐欧特汽车配件有限公司</t>
  </si>
  <si>
    <t>7.1 N94</t>
  </si>
  <si>
    <t>https://automechanika-shanghai.hk.messefrankfurt.com/shanghai/zh-cn/exhibitor-search.detail.html/hengshui-weihua-not-autoparts-co-ltd.html</t>
  </si>
  <si>
    <t>2024-11-06T14:38:49</t>
  </si>
  <si>
    <t>枣强县经一路西</t>
  </si>
  <si>
    <t>+86 31813699706237</t>
  </si>
  <si>
    <t>衡水伟华耐欧特汽车配件有限公司 衡水市，枣强县经一路西，053000，中国</t>
  </si>
  <si>
    <t>衡水祥龙制动摩擦材料有限公司</t>
  </si>
  <si>
    <t>1.1 F123</t>
  </si>
  <si>
    <t>1. 刹车盘 Brake disc
2. 刹车片 Brake pad
3. 刹车油 Brake fluid
4. 刹车卡钳 Brake caliper</t>
  </si>
  <si>
    <t>https://automechanika-shanghai.hk.messefrankfurt.com/shanghai/zh-cn/exhibitor-search.detail.html/hengshui-xianglong-brake-friction-material-co-ltd.html</t>
  </si>
  <si>
    <t>2024-11-15T09:36:14</t>
  </si>
  <si>
    <t>故城县青罕镇白庙村</t>
  </si>
  <si>
    <t>324142641@qq.com</t>
  </si>
  <si>
    <t>衡水祥龙制动摩擦材料有限公司，河北省 衡水市，故城县青罕镇白庙村，253800，中国</t>
  </si>
  <si>
    <t>衡水亚泰特胶制品有限公司</t>
  </si>
  <si>
    <t>5.2 N74</t>
  </si>
  <si>
    <t>1. 燃油乙醇汽油管 SAE J30 R7 Fuel Line Hose
2. 散热器暖风管 SAE J20 R3 EPDM Radiator Hose
3. 高压动力转向管 SAE J188 High Pressure Power Steering Hose
4. 汽车空调管 SAE J2064  Air Conditioning Hose
5. AN油冷器管 SAE J1532 Oil Cooler Hose</t>
  </si>
  <si>
    <t>https://automechanika-shanghai.hk.messefrankfurt.com/shanghai/zh-cn/exhibitor-search.detail.html/hengshui-yatai-rubber-co-ltd.html</t>
  </si>
  <si>
    <t>www.chnhose.com</t>
  </si>
  <si>
    <t>2024-10-28T03:01:19</t>
  </si>
  <si>
    <t>{"0": {"[Social] No": 1, "[Social] Name": "wechat", "[Social] File": "https://exhibitorsearch.hk.messefrankfurt.com/images/original/qrcodes/10000100202401/384262/1730080875103_1507021739.jpg", "[Social] Url": "https://u.wechat.com/EEv3koqUnK_ZQtnqc58HtoY"}}</t>
  </si>
  <si>
    <t>武邑县武邑镇东昌街69号</t>
  </si>
  <si>
    <t>+86 318 212 9985</t>
  </si>
  <si>
    <t>amy@chnhose.com</t>
  </si>
  <si>
    <t>衡水亚泰特胶制品有限公司，河北省 衡水市，武邑县武邑镇东昌街69号，中国</t>
  </si>
  <si>
    <t>衡水永信制动材料有限公司</t>
  </si>
  <si>
    <t>1.1 B115</t>
  </si>
  <si>
    <t>1. 刹车片
2. 刹车蹄
3. Lining
4. Brakepad
5. Brakeshoe</t>
  </si>
  <si>
    <t>https://automechanika-shanghai.hk.messefrankfurt.com/shanghai/zh-cn/exhibitor-search.detail.html/hengshui-yongxin-brake-material-co-ltd.html</t>
  </si>
  <si>
    <t>www.yxbrakepad.com</t>
  </si>
  <si>
    <t>2024-11-11T07:14:10</t>
  </si>
  <si>
    <t>故城县青罕镇第十工业区</t>
  </si>
  <si>
    <t>+86 318 533 6403</t>
  </si>
  <si>
    <t>2132418449@qq.com</t>
  </si>
  <si>
    <t>衡水永信制动材料有限公司 衡水市，故城县青罕镇第十工业区，253800，中国</t>
  </si>
  <si>
    <t>衡水永泽制动材料有限公司</t>
  </si>
  <si>
    <t>1.1 B09</t>
  </si>
  <si>
    <t>https://automechanika-shanghai.hk.messefrankfurt.com/shanghai/zh-cn/exhibitor-search.detail.html/hengshui-yongze-brake-materials-co-ltd.html</t>
  </si>
  <si>
    <t>www.yongxinbrake.cn</t>
  </si>
  <si>
    <t>2024-11-15T08:51:56</t>
  </si>
  <si>
    <t>故城县第十工业区</t>
  </si>
  <si>
    <t>+86 318 533 9186</t>
  </si>
  <si>
    <t>yongxin@yongxinbrake.com</t>
  </si>
  <si>
    <t>衡水永泽制动材料有限公司，河北省 衡水市，故城县第十工业区，253800，中国</t>
  </si>
  <si>
    <t>Hengshui Yueda Automotive Brake Materials Co Ltd</t>
  </si>
  <si>
    <t>7.1 N95</t>
  </si>
  <si>
    <t>https://automechanika-shanghai.hk.messefrankfurt.com/shanghai/zh-cn/exhibitor-search.detail.html/hengshui-yueda-automotive-brake-materials-co-ltd.html</t>
  </si>
  <si>
    <t>mip.biz72.com/b2b/2830267.html</t>
  </si>
  <si>
    <t>2024-11-06T13:48:19</t>
  </si>
  <si>
    <t>Qing Han Zhen Nan Wang Zhuang Cun Cun Bei, Gucheng County</t>
  </si>
  <si>
    <t>253809</t>
  </si>
  <si>
    <t>434692827@qq.com</t>
  </si>
  <si>
    <t>Hengshui Zhongcheng Friction Material Co Ltd</t>
  </si>
  <si>
    <t>1.1 H108</t>
  </si>
  <si>
    <t>1. 盘式刹车片
2. 鼓式刹车蹄
3. 陶瓷
4. 半金属
5. 低金属</t>
  </si>
  <si>
    <t>https://automechanika-shanghai.hk.messefrankfurt.com/shanghai/zh-cn/exhibitor-search.detail.html/hengshui-zhongcheng-friction-material-co-ltd.html</t>
  </si>
  <si>
    <t>www.hszc.com</t>
  </si>
  <si>
    <t>2024-11-06T17:32:07</t>
  </si>
  <si>
    <t>Xiyuan Industrial Area Gucheng County</t>
  </si>
  <si>
    <t>+86 318 532 4302</t>
  </si>
  <si>
    <t>sales01@hazc.com</t>
  </si>
  <si>
    <t>+86 318 536 0051</t>
  </si>
  <si>
    <t>汉格斯特滤清系统（昆山）有限公司</t>
  </si>
  <si>
    <t>2.1 D90</t>
  </si>
  <si>
    <t>1. 机油
2. 空气滤清器
3. 燃油滤清器
4. 机油滤清器
5. 车用空调滤清器</t>
  </si>
  <si>
    <t>https://automechanika-shanghai.hk.messefrankfurt.com/shanghai/zh-cn/exhibitor-search.detail.html/hengst-filter-systems-kunshan-co-ltd.html</t>
  </si>
  <si>
    <t>www.hengst.com</t>
  </si>
  <si>
    <t>开发区金沙江北路1858号</t>
  </si>
  <si>
    <t>+86 512577237006918</t>
  </si>
  <si>
    <t>y.zeng@hengst.de</t>
  </si>
  <si>
    <t>+86 512 5772 3702</t>
  </si>
  <si>
    <t>汉格斯特滤清系统（昆山）有限公司，江苏省 昆山市，开发区金沙江北路1858号，215300，中国</t>
  </si>
  <si>
    <t>扬州恒天科技有限公司</t>
  </si>
  <si>
    <t>7.1 K84</t>
  </si>
  <si>
    <t>1. Spacers
2. Bolts
3. Nuts
4. Studs
5. Hub Rings</t>
  </si>
  <si>
    <t>https://automechanika-shanghai.hk.messefrankfurt.com/shanghai/zh-cn/exhibitor-search.detail.html/heng-tian-technological-development-co-ltd.html</t>
  </si>
  <si>
    <t>www.hengtian.com.cn</t>
  </si>
  <si>
    <t>2024-11-06T12:05:05</t>
  </si>
  <si>
    <t>广陵区广陵产业园桃园路10号</t>
  </si>
  <si>
    <t>225004</t>
  </si>
  <si>
    <t>+86 514 8790 7988</t>
  </si>
  <si>
    <t>hengtian@hengtian.com.cn</t>
  </si>
  <si>
    <t>+86 514 8790 0957</t>
  </si>
  <si>
    <t>扬州恒天科技有限公司 扬州市，广陵区广陵产业园桃园路10号，225004，中国</t>
  </si>
  <si>
    <t>江苏亨特瑞汽车部件有限公司</t>
  </si>
  <si>
    <t>8.2 F41</t>
  </si>
  <si>
    <t>1.1 驾驶系统（发动机、变速箱、动力总成、排气装置）
1.2 底盘部分（车桥、方向盘、制动装置、车轮、减震器）
1.3 车身部分【金属部件、安装部件、车窗、保险杠、车载集成光伏系统（VIPV）】
1.6 汽车外饰（车门、车窗/玻璃、安装部件）
2.2 车辆照明系统（前灯、LED/OLED灯、激光灯、内饰/外饰灯、智能前大灯系统、夜间成像与热成像技术）
3.4 技术性改装（车体外观、发动机、底盘和排气系统调校、运动用品装备、照明系统、轮胎和轮毂）
3.5 外观改装（车身造型、车衣镀膜、车漆保护膜、车漆、内饰及音响调校、轮毂）</t>
  </si>
  <si>
    <t>1. Body Kits for Mercedes
2. Body Kits for Ford Mustang
3. Body Kits for Dodge Challenger
4. Body Kits for JEEP Wrangler
5. Body Kits for Camaro</t>
  </si>
  <si>
    <t>https://automechanika-shanghai.hk.messefrankfurt.com/shanghai/zh-cn/exhibitor-search.detail.html/hentury-industry-co-ltd.html</t>
  </si>
  <si>
    <t>www.hentury.com</t>
  </si>
  <si>
    <t>2024-10-03T03:57:02</t>
  </si>
  <si>
    <t>丹阳市界牌镇界东路68号</t>
  </si>
  <si>
    <t>+86 5114008080996</t>
  </si>
  <si>
    <t>joan@hentury.com</t>
  </si>
  <si>
    <t>江苏亨特瑞汽车部件有限公司，江苏省 镇江市，丹阳市界牌镇界东路68号，212000，中国</t>
  </si>
  <si>
    <t>滨州东海龙活塞有限公司</t>
  </si>
  <si>
    <t>4.1 F104</t>
  </si>
  <si>
    <t>1. 活塞
2. 缸套
3. 环
4. 气门
5. 轴瓦</t>
  </si>
  <si>
    <t>https://automechanika-shanghai.hk.messefrankfurt.com/shanghai/zh-cn/exhibitor-search.detail.html/henweit-engine-parts-co-ltd.html</t>
  </si>
  <si>
    <t>www.henweit.com</t>
  </si>
  <si>
    <t>2024-11-11T07:44:50</t>
  </si>
  <si>
    <t>龙岗区坂田街道雪岗北路天安云谷 3C601</t>
  </si>
  <si>
    <t>518129</t>
  </si>
  <si>
    <t>+86 755 2650 0510</t>
  </si>
  <si>
    <t>info@henweit.com</t>
  </si>
  <si>
    <t>+86 755 2650 0530</t>
  </si>
  <si>
    <t>滨州东海龙活塞有限公司，广东省 深圳市，龙岗区坂田街道雪岗北路天安云谷 3C601，518129，中国</t>
  </si>
  <si>
    <t>Heolix Automotive Technology Inc.</t>
  </si>
  <si>
    <t>2.1 J89</t>
  </si>
  <si>
    <t>https://automechanika-shanghai.hk.messefrankfurt.com/shanghai/zh-cn/exhibitor-search.detail.html/heolix-automotive-technology-inc.html</t>
  </si>
  <si>
    <t>www.heolixauto.com</t>
  </si>
  <si>
    <t>2024-09-09T08:44:02</t>
  </si>
  <si>
    <t>加拿大</t>
  </si>
  <si>
    <t>Ontario Toronto</t>
  </si>
  <si>
    <t>5-575 Bowes Rd 5 Vaughan</t>
  </si>
  <si>
    <t>L4K 1J5</t>
  </si>
  <si>
    <t>hlz@heolixauto.com</t>
  </si>
  <si>
    <t>上海禾赛科技有限公司</t>
  </si>
  <si>
    <t>5.1 F47</t>
  </si>
  <si>
    <t>https://automechanika-shanghai.hk.messefrankfurt.com/shanghai/zh-cn/exhibitor-search.detail.html/hesai-technology.html</t>
  </si>
  <si>
    <t>www.hesaitech.com</t>
  </si>
  <si>
    <t>2024-11-06T12:07:58</t>
  </si>
  <si>
    <t>诸光路 1588号虹桥世界中心L2栋</t>
  </si>
  <si>
    <t>201702</t>
  </si>
  <si>
    <t>+86 400 805 1233</t>
  </si>
  <si>
    <t>sales@hesaitech.com</t>
  </si>
  <si>
    <t>上海禾赛科技有限公司 上海市，诸光路 1588号虹桥世界中心L2栋，201702，中国</t>
  </si>
  <si>
    <t>鹤山市丽卓贸易有限公司</t>
  </si>
  <si>
    <t>6.2 A118</t>
  </si>
  <si>
    <t>1. Masking Tape
2. Masking Film
3. Sanding Disc
4. Foam Pad
5. Spray Gun</t>
  </si>
  <si>
    <t>https://automechanika-shanghai.hk.messefrankfurt.com/shanghai/zh-cn/exhibitor-search.detail.html/heshan-lizhuo-trading-co-ltd.html</t>
  </si>
  <si>
    <t>{"0": {"[Social] No": 1, "[Social] Name": "wechat", "[Social] File": "https://exhibitorsearch.hk.messefrankfurt.com/images/original/qrcodes/10000100202401/395241/1726652767621_3758329686.jpg", "[Social] Url": "https://wa.me/message/XQPNTTSFTW5QK1?src=qr"}}</t>
  </si>
  <si>
    <t>鹤山市沙坪鹤山碧桂园叠彩轩二街18号501房</t>
  </si>
  <si>
    <t>529799</t>
  </si>
  <si>
    <t>+86 750 888 8160</t>
  </si>
  <si>
    <t>923573388@qq.com</t>
  </si>
  <si>
    <t>鹤山市丽卓贸易有限公司，广东省 江门市，鹤山市沙坪鹤山碧桂园叠彩轩二街18号501房，529799，中国</t>
  </si>
  <si>
    <t>鹤山市正大汽车玻璃工具有限公司</t>
  </si>
  <si>
    <t>5.2 N26</t>
  </si>
  <si>
    <t>https://automechanika-shanghai.hk.messefrankfurt.com/shanghai/zh-cn/exhibitor-search.detail.html/312000-heshan-zhengda-automobile-glass-tools-coltd.html</t>
  </si>
  <si>
    <t>www.zdgautoglass.com</t>
  </si>
  <si>
    <t>2024-11-07T05:04:15</t>
  </si>
  <si>
    <t>鹤山市古劳镇三联工业区六区</t>
  </si>
  <si>
    <t>529738</t>
  </si>
  <si>
    <t>+86 750 877 0110</t>
  </si>
  <si>
    <t>admin@zdgautoglass.cn</t>
  </si>
  <si>
    <t>鹤山市正大汽车玻璃工具有限公司，广东省 广州市，鹤山市古劳镇三联工业区六区，529738，中国</t>
  </si>
  <si>
    <t>凤城市合鑫机械制造有限公司</t>
  </si>
  <si>
    <t>7.1 C02</t>
  </si>
  <si>
    <t>1. 电控执行器
2. 压气机叶轮
3. 涡轮增压器后板
4. 电控执行器配件</t>
  </si>
  <si>
    <t>https://automechanika-shanghai.hk.messefrankfurt.com/shanghai/zh-cn/exhibitor-search.detail.html/hexin-machinery-manufacturing-co-ltd.html</t>
  </si>
  <si>
    <t>www.hxaetech.com</t>
  </si>
  <si>
    <t>2024-11-06T16:27:07</t>
  </si>
  <si>
    <t>凤城市现代产业园二龙山工业园区B区</t>
  </si>
  <si>
    <t>+86 415 7416 9290</t>
  </si>
  <si>
    <t>hx_emily@hxaetech.com</t>
  </si>
  <si>
    <t>凤城市合鑫机械制造有限公司 丹东市，凤城市现代产业园二龙山工业园区B区，118100，中国</t>
  </si>
  <si>
    <t>菏泽恒泰油嘴油泵有限公司</t>
  </si>
  <si>
    <t>1: 3 H91
2: 3 H91</t>
  </si>
  <si>
    <t>1. DIESEL INJECTOR PARTS</t>
  </si>
  <si>
    <t>https://automechanika-shanghai.hk.messefrankfurt.com/shanghai/zh-cn/exhibitor-search.detail.html/heze-hengtai-fuel-injection-equipment-company.html</t>
  </si>
  <si>
    <t>www.hzhtnozzle.en.alibaba.com</t>
  </si>
  <si>
    <t>2024-11-11T06:09:22</t>
  </si>
  <si>
    <t>牡丹区昆明路398号</t>
  </si>
  <si>
    <t>+86 530 581 1907</t>
  </si>
  <si>
    <t>mini@hzhtnozzle.com</t>
  </si>
  <si>
    <t>菏泽恒泰油嘴油泵有限公司 菏泽市，牡丹区昆明路398号，274000，中国</t>
  </si>
  <si>
    <r>
      <rPr>
        <sz val="9"/>
        <color theme="1"/>
        <rFont val="微软雅黑"/>
        <charset val="134"/>
      </rPr>
      <t>益</t>
    </r>
    <r>
      <rPr>
        <sz val="9"/>
        <color theme="1"/>
        <rFont val="宋体-简"/>
        <charset val="134"/>
      </rPr>
      <t>灥</t>
    </r>
    <r>
      <rPr>
        <sz val="9"/>
        <color theme="1"/>
        <rFont val="微软雅黑"/>
        <charset val="134"/>
      </rPr>
      <t>实业有限公司</t>
    </r>
  </si>
  <si>
    <t>2.1 A96</t>
  </si>
  <si>
    <t>1. ignition coil
2. coil
3. auto parts
4. aftermarket ignition coil
5. high performance ignition coil</t>
  </si>
  <si>
    <t>https://automechanika-shanghai.hk.messefrankfurt.com/shanghai/zh-cn/exhibitor-search.detail.html/high-pro-company-ltd.html</t>
  </si>
  <si>
    <t>www.hpccpil.com</t>
  </si>
  <si>
    <t>2024-10-28T04:45:32</t>
  </si>
  <si>
    <t>中和区立德街162号5F</t>
  </si>
  <si>
    <t>23512</t>
  </si>
  <si>
    <t>+886 2 2223 6969</t>
  </si>
  <si>
    <t>hpc@high-pro.com.tw</t>
  </si>
  <si>
    <t>+886 2 3234 9537</t>
  </si>
  <si>
    <r>
      <rPr>
        <sz val="9"/>
        <color theme="1"/>
        <rFont val="微软雅黑"/>
        <charset val="134"/>
      </rPr>
      <t>益</t>
    </r>
    <r>
      <rPr>
        <sz val="9"/>
        <color theme="1"/>
        <rFont val="宋体-简"/>
        <charset val="134"/>
      </rPr>
      <t>灥</t>
    </r>
    <r>
      <rPr>
        <sz val="9"/>
        <color theme="1"/>
        <rFont val="微软雅黑"/>
        <charset val="134"/>
      </rPr>
      <t>实业有限公司 中和区立德街162号5F，新北市 23512，台湾</t>
    </r>
  </si>
  <si>
    <t>中山市宝明通照明科技有限公司</t>
  </si>
  <si>
    <t>1.2 G42</t>
  </si>
  <si>
    <t>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t>
  </si>
  <si>
    <t>https://automechanika-shanghai.hk.messefrankfurt.com/shanghai/zh-cn/exhibitor-search.detail.html/hima-lighting-technical-co-ltd.html</t>
  </si>
  <si>
    <t>www.hima4x4.com</t>
  </si>
  <si>
    <t>小榄镇工业大道中8号A栋2楼</t>
  </si>
  <si>
    <t>+86 760221399816615</t>
  </si>
  <si>
    <t>stevenx@hima.cc</t>
  </si>
  <si>
    <t>中山市宝明通照明科技有限公司，广东省 中山市，小榄镇工业大道中8号A栋2楼，528415，中国</t>
  </si>
  <si>
    <t>日立安斯泰莫汽车系统（中国）有限公司</t>
  </si>
  <si>
    <t>2.1 E50</t>
  </si>
  <si>
    <t>1.1 驾驶系统（发动机、变速箱、动力总成、排气装置）
1.2 底盘部分（车桥、方向盘、制动装置、车轮、减震器）
2.1 发动机电子系统（控制单元、总线系统、传感器、执行器）</t>
  </si>
  <si>
    <t>https://automechanika-shanghai.hk.messefrankfurt.com/shanghai/zh-cn/exhibitor-search.detail.html/hitachi-astemo-automotive-systems-china-ltd.html</t>
  </si>
  <si>
    <t>hitachiastemoprd.powercms.hosting/zh/</t>
  </si>
  <si>
    <t>黄浦区马当路458弄A栋5F</t>
  </si>
  <si>
    <t>200025</t>
  </si>
  <si>
    <t>xuan.liu.lx@hitachiastemo.com</t>
  </si>
  <si>
    <t>日立安斯泰莫汽车系统（中国）有限公司 上海市，黄浦区马当路458弄A栋5F，200025，中国</t>
  </si>
  <si>
    <t>HML Auto Industries Sdn Bhd</t>
  </si>
  <si>
    <t>2.1 C101</t>
  </si>
  <si>
    <t>1. Engine mounting
2. Rubber bushing
3. Absorber mounting
4. CV boot
5. Centre bearing</t>
  </si>
  <si>
    <t>https://automechanika-shanghai.hk.messefrankfurt.com/shanghai/zh-cn/exhibitor-search.detail.html/hml-auto-industries-sdn-bhd.html</t>
  </si>
  <si>
    <t>www.hmlauto.com</t>
  </si>
  <si>
    <t>2024-11-03T01:07:20</t>
  </si>
  <si>
    <t>No. 2, Jalan Kiara (Jalan 1/70C), Mon't Kiara B-08-12, Block B, Plaza Mont Kiara</t>
  </si>
  <si>
    <t>50480</t>
  </si>
  <si>
    <t>+60 12-538 8868</t>
  </si>
  <si>
    <t>richardchooi@hmlauto.com</t>
  </si>
  <si>
    <t>威孚烘泵（仙游）油泵油嘴有限公司</t>
  </si>
  <si>
    <t>6.1 N71</t>
  </si>
  <si>
    <t>https://automechanika-shanghai.hk.messefrankfurt.com/shanghai/zh-cn/exhibitor-search.detail.html/hongbeng-diesel-pump-co-ltd.html</t>
  </si>
  <si>
    <t>www.cndiesel.com</t>
  </si>
  <si>
    <t>2024-11-11T06:18:35</t>
  </si>
  <si>
    <t>仙游县城南镇A4区 601室</t>
  </si>
  <si>
    <t>351200</t>
  </si>
  <si>
    <t>+86 136 2693 6530</t>
  </si>
  <si>
    <t>773541535@qq.com</t>
  </si>
  <si>
    <t>威孚烘泵（仙游）油泵油嘴有限公司，福建省 莆田市，仙游县城南镇A4区 601室，351200，中国</t>
  </si>
  <si>
    <t>香港法斯特贸易有限公司</t>
  </si>
  <si>
    <t>5.1 H100</t>
  </si>
  <si>
    <t>https://automechanika-shanghai.hk.messefrankfurt.com/shanghai/zh-cn/exhibitor-search.detail.html/hong-kong-fast-trading-co-ltd.html</t>
  </si>
  <si>
    <t>www.fast-belt.com</t>
  </si>
  <si>
    <t>2024-11-06T16:26:21</t>
  </si>
  <si>
    <t>香港特别行政区香港九龙旺角花园街2~16号好景商业中心2103室</t>
  </si>
  <si>
    <t>+86 852 2137 6103</t>
  </si>
  <si>
    <t>985365370@qq.com</t>
  </si>
  <si>
    <t>香港法斯特贸易有限公司 No City，香港特别行政区香港九龙旺角花园街2~16号好景商业中心2103室，999077，中国</t>
  </si>
  <si>
    <t>Hong Kong Tien Shin Co Ltd</t>
  </si>
  <si>
    <t>2.1 B146</t>
  </si>
  <si>
    <t>1. Brake Lining
2. Brake Shoe
3. Lining
4. Lining Roll
5. Brake Pad</t>
  </si>
  <si>
    <t>https://automechanika-shanghai.hk.messefrankfurt.com/shanghai/zh-cn/exhibitor-search.detail.html/hong-kong-tien-shin-co-ltd.html</t>
  </si>
  <si>
    <t>www.bosonbrake.com</t>
  </si>
  <si>
    <t>2024-08-07T05:29:06</t>
  </si>
  <si>
    <t>Kowloon 430-436 Nathan Road, Yau MaTei Flat B, 9/F, Nathan Comm Bldg</t>
  </si>
  <si>
    <t>+852 2710 8298</t>
  </si>
  <si>
    <t>bosonbrake@126.com</t>
  </si>
  <si>
    <t>永康市宏润汽车零部件有限责任公司</t>
  </si>
  <si>
    <t>4.1 M98</t>
  </si>
  <si>
    <t>https://automechanika-shanghai.hk.messefrankfurt.com/shanghai/zh-cn/exhibitor-search.detail.html/hongrun-autoparts-co-ltd.html</t>
  </si>
  <si>
    <t>www.ykhongrun.cc</t>
  </si>
  <si>
    <t>2024-11-11T07:23:33</t>
  </si>
  <si>
    <t>永康市城西新区松石西路1359号</t>
  </si>
  <si>
    <t>+86 579 8726 2778</t>
  </si>
  <si>
    <t>ykgf200@163.com</t>
  </si>
  <si>
    <t>+86 579 8729 2515</t>
  </si>
  <si>
    <t>永康市宏润汽车零部件有限责任公司，浙江省 金华市，永康市城西新区松石西路1359号，321300，中国</t>
  </si>
  <si>
    <t>Zhongshan Leishen Photoelectric Technology Co Ltd</t>
  </si>
  <si>
    <t>1.2 C14</t>
  </si>
  <si>
    <t>https://automechanika-shanghai.hk.messefrankfurt.com/shanghai/zh-cn/exhibitor-search.detail.html/zhongshan-leishen-photoelectric-technology-co-ltd.html</t>
  </si>
  <si>
    <t>leishen.1688.com</t>
  </si>
  <si>
    <t>2024-11-15T08:54:47</t>
  </si>
  <si>
    <t>3Rd Floor, Building 4, No. 1, Shatan South Road, Tanzhou Town</t>
  </si>
  <si>
    <t>+86 760 8628 7789</t>
  </si>
  <si>
    <t>1162189530@qq.com</t>
  </si>
  <si>
    <t>+86 760287789</t>
  </si>
  <si>
    <t>河北鸿迎昌业工具制造有限公司</t>
  </si>
  <si>
    <t>6.2 H120</t>
  </si>
  <si>
    <t>https://automechanika-shanghai.hk.messefrankfurt.com/shanghai/zh-cn/exhibitor-search.detail.html/hongying-changye-tool-manufacturing-co-ltd.html</t>
  </si>
  <si>
    <t>2024-11-06T21:09:47</t>
  </si>
  <si>
    <t>献县城东工业园区</t>
  </si>
  <si>
    <t>+86 103785858</t>
  </si>
  <si>
    <t>910039390@qq.com</t>
  </si>
  <si>
    <t>+86 103780000</t>
  </si>
  <si>
    <t>河北鸿迎昌业工具制造有限公司 沧州市，献县城东工业园区，062250，中国</t>
  </si>
  <si>
    <t>厚品有限公司</t>
  </si>
  <si>
    <t>7.2 A02</t>
  </si>
  <si>
    <t>9.3 轮胎 / 车轮的维修及处理（橡胶硫化、平衡处理、磨损维修、弹力剂、维修材料、工具、填充剂、处理材料）
9.7 轮胎 / 车轮的配件及安装（阀门、存储标签、平衡配重、防盗装置、安全设备、车轮螺帽）</t>
  </si>
  <si>
    <t>https://automechanika-shanghai.hk.messefrankfurt.com/shanghai/zh-cn/exhibitor-search.detail.html/hopm-co-ltd.html</t>
  </si>
  <si>
    <t>www.cnhopm.com</t>
  </si>
  <si>
    <t>2024-08-20T10:14:13</t>
  </si>
  <si>
    <t>云东路896号嘉良大厦1801</t>
  </si>
  <si>
    <t>314051</t>
  </si>
  <si>
    <t>+86 573 8226 2798</t>
  </si>
  <si>
    <t>jxzoya@163.com</t>
  </si>
  <si>
    <t>+86 573 8226 3566</t>
  </si>
  <si>
    <t>厚品有限公司，浙江省 嘉兴市，云东路896号嘉良大厦1801，314051，中国</t>
  </si>
  <si>
    <t>常州浩万新能源科技有限公司</t>
  </si>
  <si>
    <t>7.4 特别适用于青老年、自行车、商用车、农业及露营的专业产品</t>
  </si>
  <si>
    <t>1. 电动摩托车
2. 摩托车
3. 二轮车
4. 电动两轮车
5. motorcycle</t>
  </si>
  <si>
    <t>https://automechanika-shanghai.hk.messefrankfurt.com/shanghai/zh-cn/exhibitor-search.detail.html/horwin-inc.html</t>
  </si>
  <si>
    <t>www.horwin.com</t>
  </si>
  <si>
    <t>2024-11-05T11:01:59</t>
  </si>
  <si>
    <t>{"0": {"[Social] No": 1, "[Social] Name": "wechat", "[Social] File": "", "[Social] Url": "http://weixin.qq.com/r/mp/aBy2rpXEzciyrdHN90l6"}}</t>
  </si>
  <si>
    <t>天宁区创智路5号1号楼</t>
  </si>
  <si>
    <t>+86 519 6897 6665</t>
  </si>
  <si>
    <t>horwin@horwinglobal.com</t>
  </si>
  <si>
    <t>常州浩万新能源科技有限公司，江苏省 常州市，天宁区创智路5号1号楼，213000，中国</t>
  </si>
  <si>
    <t>HRS CO., LTD.</t>
  </si>
  <si>
    <t>2.1 G146</t>
  </si>
  <si>
    <t>1. Silicone Rubber
2. HTV, LSR, RTV
3. EV cable
4. Raw material
5. Korea</t>
  </si>
  <si>
    <t>https://automechanika-shanghai.hk.messefrankfurt.com/shanghai/zh-cn/exhibitor-search.detail.html/hrs-co-ltd.html</t>
  </si>
  <si>
    <t>https://www.hrssilicone.com/eng/</t>
  </si>
  <si>
    <t>2024-11-12T02:50:31</t>
  </si>
  <si>
    <t>{"0": {"[Social] No": 1, "[Social] Name": "linkedin", "[Social] File": "", "[Social] Url": "https://kr.linkedin.com/company/hrssilicone"}}</t>
  </si>
  <si>
    <t>Paengseong-eup, Pyeongtaek-si</t>
  </si>
  <si>
    <t>Chupalsandan 2-gil</t>
  </si>
  <si>
    <t>17998</t>
  </si>
  <si>
    <t>+82 2-780-6156</t>
  </si>
  <si>
    <t>james1@hrssilicone.com</t>
  </si>
  <si>
    <t>+82 2-785-7643</t>
  </si>
  <si>
    <t>兴菱实业股份有限公司</t>
  </si>
  <si>
    <t>2.1 A114</t>
  </si>
  <si>
    <r>
      <rPr>
        <sz val="9"/>
        <color theme="1"/>
        <rFont val="微软雅黑"/>
        <charset val="134"/>
      </rPr>
      <t xml:space="preserve">1. BRALVE VALVE
2. CLUTCH BOOSTER
3. PISTON
4. </t>
    </r>
    <r>
      <rPr>
        <sz val="9"/>
        <color theme="1"/>
        <rFont val="宋体-简"/>
        <charset val="134"/>
      </rPr>
      <t>剎車</t>
    </r>
    <r>
      <rPr>
        <sz val="9"/>
        <color theme="1"/>
        <rFont val="微软雅黑"/>
        <charset val="134"/>
      </rPr>
      <t xml:space="preserve">
5. </t>
    </r>
    <r>
      <rPr>
        <sz val="9"/>
        <color theme="1"/>
        <rFont val="宋体-简"/>
        <charset val="134"/>
      </rPr>
      <t>離</t>
    </r>
    <r>
      <rPr>
        <sz val="9"/>
        <color theme="1"/>
        <rFont val="微软雅黑"/>
        <charset val="134"/>
      </rPr>
      <t>合器</t>
    </r>
  </si>
  <si>
    <t>https://automechanika-shanghai.hk.messefrankfurt.com/shanghai/zh-cn/exhibitor-search.detail.html/hsing-ning-industrial-co-ltd.html</t>
  </si>
  <si>
    <t>www.hntc.com.tw</t>
  </si>
  <si>
    <t>2024-11-11T14:46:52</t>
  </si>
  <si>
    <r>
      <rPr>
        <sz val="9"/>
        <color theme="1"/>
        <rFont val="微软雅黑"/>
        <charset val="134"/>
      </rPr>
      <t>仁武</t>
    </r>
    <r>
      <rPr>
        <sz val="9"/>
        <color theme="1"/>
        <rFont val="宋体-简"/>
        <charset val="134"/>
      </rPr>
      <t>區鳳</t>
    </r>
    <r>
      <rPr>
        <sz val="9"/>
        <color theme="1"/>
        <rFont val="微软雅黑"/>
        <charset val="134"/>
      </rPr>
      <t>仁路369巷12</t>
    </r>
    <r>
      <rPr>
        <sz val="9"/>
        <color theme="1"/>
        <rFont val="宋体-简"/>
        <charset val="134"/>
      </rPr>
      <t>號</t>
    </r>
  </si>
  <si>
    <t>841010</t>
  </si>
  <si>
    <t>+886 73 7272 5531</t>
  </si>
  <si>
    <t>michelle901@hntc.com.tw</t>
  </si>
  <si>
    <t>+886 7 372 4025</t>
  </si>
  <si>
    <r>
      <rPr>
        <sz val="9"/>
        <color theme="1"/>
        <rFont val="微软雅黑"/>
        <charset val="134"/>
      </rPr>
      <t>兴菱实业股份有限公司 仁武</t>
    </r>
    <r>
      <rPr>
        <sz val="9"/>
        <color theme="1"/>
        <rFont val="宋体-简"/>
        <charset val="134"/>
      </rPr>
      <t>區鳳</t>
    </r>
    <r>
      <rPr>
        <sz val="9"/>
        <color theme="1"/>
        <rFont val="微软雅黑"/>
        <charset val="134"/>
      </rPr>
      <t>仁路369巷12</t>
    </r>
    <r>
      <rPr>
        <sz val="9"/>
        <color theme="1"/>
        <rFont val="宋体-简"/>
        <charset val="134"/>
      </rPr>
      <t>號</t>
    </r>
    <r>
      <rPr>
        <sz val="9"/>
        <color theme="1"/>
        <rFont val="微软雅黑"/>
        <charset val="134"/>
      </rPr>
      <t>，高雄市 841010，台湾</t>
    </r>
  </si>
  <si>
    <t>淮安华合科技有限公司</t>
  </si>
  <si>
    <t>6.2 K51</t>
  </si>
  <si>
    <t>1. 喷漆杯  paint system cup
2. 磨料  abrasive
3. 砂纸  sandpaper
4. 胶带 masking tape
5. 淮安华合</t>
  </si>
  <si>
    <t>https://automechanika-shanghai.hk.messefrankfurt.com/shanghai/zh-cn/exhibitor-search.detail.html/huaian-hohear-tech-co-ltd.html</t>
  </si>
  <si>
    <t>www.hohear.com</t>
  </si>
  <si>
    <t>2024-11-11T06:45:42</t>
  </si>
  <si>
    <t>江苏省 淮安市</t>
  </si>
  <si>
    <t>淮安区河下街道办事处华亭村桥南组</t>
  </si>
  <si>
    <t>223005</t>
  </si>
  <si>
    <t>+86 517 8370 0806</t>
  </si>
  <si>
    <t>info@hohear.com</t>
  </si>
  <si>
    <t>淮安华合科技有限公司，江苏省 淮安市，淮安区河下街道办事处华亭村桥南组，223005，中国</t>
  </si>
  <si>
    <t>淮安市</t>
  </si>
  <si>
    <t>淮安超跃橡塑有限公司</t>
  </si>
  <si>
    <t>6.1 D13</t>
  </si>
  <si>
    <t>https://automechanika-shanghai.hk.messefrankfurt.com/shanghai/zh-cn/exhibitor-search.detail.html/huaian-surpass-rubber--plastic.html</t>
  </si>
  <si>
    <t>www.surpassauto.com.cn</t>
  </si>
  <si>
    <t>2024-11-11T09:00:40</t>
  </si>
  <si>
    <t>涟水县开发区纬一路12号</t>
  </si>
  <si>
    <t>223400</t>
  </si>
  <si>
    <t>+86 517 8273 8111</t>
  </si>
  <si>
    <t>sales01@surpassauto.com.cn</t>
  </si>
  <si>
    <t>淮安超跃橡塑有限公司，江苏省 淮安市，涟水县开发区纬一路12号，223400，中国</t>
  </si>
  <si>
    <t>怀化弘瑞汽车配件制造有限公司</t>
  </si>
  <si>
    <t>6.1 A03</t>
  </si>
  <si>
    <t>https://automechanika-shanghai.hk.messefrankfurt.com/shanghai/zh-cn/exhibitor-search.detail.html/huaihua-hongrui-auto-parts-manufacturing-coltd.html</t>
  </si>
  <si>
    <t>2024-11-15T08:51:13</t>
  </si>
  <si>
    <t>怀化市</t>
  </si>
  <si>
    <t>通道县双江镇黄柏村(工业集中区)</t>
  </si>
  <si>
    <t>418500</t>
  </si>
  <si>
    <t>+86 745 862 8468</t>
  </si>
  <si>
    <t>zjclutch@aliyun.com</t>
  </si>
  <si>
    <t>+86 74525478</t>
  </si>
  <si>
    <t>怀化弘瑞汽车配件制造有限公司 怀化市，通道县双江镇黄柏村(工业集中区)，418500，中国</t>
  </si>
  <si>
    <t>维坊华克汽车排气系统有限公司</t>
  </si>
  <si>
    <t>8.2 N30</t>
  </si>
  <si>
    <t>https://automechanika-shanghai.hk.messefrankfurt.com/shanghai/zh-cn/exhibitor-search.detail.html/huake-exhaust-systems-co-ltd.html</t>
  </si>
  <si>
    <t>2024-11-06T04:26:59</t>
  </si>
  <si>
    <t>安丘市明湖北路与青龙湖东路交叉口路南(经济开发区)</t>
  </si>
  <si>
    <t>+86 536 493 2399</t>
  </si>
  <si>
    <t>122508899@qq.com</t>
  </si>
  <si>
    <t>维坊华克汽车排气系统有限公司，山东省 潍坊市，安丘市明湖北路与青龙湖东路交叉口路南(经济开发区)，345000，中国</t>
  </si>
  <si>
    <t>华龙传动带有限公司</t>
  </si>
  <si>
    <t>6.1 A15-1</t>
  </si>
  <si>
    <t>1. 汽车皮带
2. 汽车切边带
3. 汽车多楔带
4. 汽车同步带</t>
  </si>
  <si>
    <t>https://automechanika-shanghai.hk.messefrankfurt.com/shanghai/zh-cn/exhibitor-search.detail.html/hualong-transmission-belt-co-ltd.html</t>
  </si>
  <si>
    <t>www.HLVBELT.COM</t>
  </si>
  <si>
    <t>2024-11-15T08:56:39</t>
  </si>
  <si>
    <t>氏县东开发区</t>
  </si>
  <si>
    <t>475500</t>
  </si>
  <si>
    <t>+86 371 2798 6566</t>
  </si>
  <si>
    <t>hualongbelts@163.com</t>
  </si>
  <si>
    <t>+86 371279566</t>
  </si>
  <si>
    <t>华龙传动带有限公司，河南省 郑州市，氏县东开发区，475500，中国</t>
  </si>
  <si>
    <t>Huamin Nanping Automobile Fitting Group Co Ltd</t>
  </si>
  <si>
    <t>1.1 N60</t>
  </si>
  <si>
    <t>https://automechanika-shanghai.hk.messefrankfurt.com/shanghai/zh-cn/exhibitor-search.detail.html/huamin-nanping-automobile-fitting-group-co-ltd.html</t>
  </si>
  <si>
    <t>www.npmsun.com</t>
  </si>
  <si>
    <t>2024-11-15T08:51:17</t>
  </si>
  <si>
    <t>Fujian  Nanping</t>
  </si>
  <si>
    <t>No.98 Xixi Road, Sihe Street, Yanping District</t>
  </si>
  <si>
    <t>353000</t>
  </si>
  <si>
    <t>+86 599 861 1190</t>
  </si>
  <si>
    <t>yelj@npmsun.com</t>
  </si>
  <si>
    <t>黄骅市盛荣汽车零部件有限公司</t>
  </si>
  <si>
    <t>5.1 M114</t>
  </si>
  <si>
    <t>1. 汽车蓄能器
2. 汽车转向油罐
3. 汽车储气罐
4. 钢板弹簧吊耳</t>
  </si>
  <si>
    <t>https://automechanika-shanghai.hk.messefrankfurt.com/shanghai/zh-cn/exhibitor-search.detail.html/huanghua-shengrong-auto-parts-co-ltd.html</t>
  </si>
  <si>
    <t>www.ysqipei.com</t>
  </si>
  <si>
    <t>2024-11-11T07:59:53</t>
  </si>
  <si>
    <t>黄骅市经济技术开发区模塑小镇</t>
  </si>
  <si>
    <t>061100</t>
  </si>
  <si>
    <t>+86 317 596 5729</t>
  </si>
  <si>
    <t>meng17788@qq.com</t>
  </si>
  <si>
    <t>黄骅市盛荣汽车零部件有限公司，河北省 沧州市，黄骅市经济技术开发区模塑小镇，061100，中国</t>
  </si>
  <si>
    <t>黄山奥胜滤清器科技有限公司</t>
  </si>
  <si>
    <t>6.1 K24</t>
  </si>
  <si>
    <t>1. CABIN FILTER
2. AIR FILTER
3. OIL FILTER
4. FUEL FILTER</t>
  </si>
  <si>
    <t>https://automechanika-shanghai.hk.messefrankfurt.com/shanghai/zh-cn/exhibitor-search.detail.html/huangshan-aosen-filter-techcoltd.html</t>
  </si>
  <si>
    <t>www.globalaosen.com</t>
  </si>
  <si>
    <t>歙县经济开发区二期A区</t>
  </si>
  <si>
    <t>+86 559 675 6660</t>
  </si>
  <si>
    <t>2880895190@qq.com</t>
  </si>
  <si>
    <t>+86 559 675 6669</t>
  </si>
  <si>
    <t>黄山奥胜滤清器科技有限公司，安徽省 黄山市，歙县经济开发区二期A区，245200，中国</t>
  </si>
  <si>
    <t>黄山奥承汽车配件制造有限公司</t>
  </si>
  <si>
    <t>7.1 M116</t>
  </si>
  <si>
    <t>1. OIL FILTER
2. FUEL FILTER
3. CABIN FILTER
4. AIR FILTER</t>
  </si>
  <si>
    <t>https://automechanika-shanghai.hk.messefrankfurt.com/shanghai/zh-cn/exhibitor-search.detail.html/huangshan-aucen-auto-parts-manufacturing-co-ltd.html</t>
  </si>
  <si>
    <t>歙县经济开发区一期</t>
  </si>
  <si>
    <t>+86 559 675 6097</t>
  </si>
  <si>
    <t>+86 559 675 6098</t>
  </si>
  <si>
    <t>黄山奥承汽车配件制造有限公司，安徽省 黄山市，歙县经济开发区一期，245200，中国</t>
  </si>
  <si>
    <t>黄山奔宇汽车配件股份有限公司</t>
  </si>
  <si>
    <t>5.1 H26</t>
  </si>
  <si>
    <t>1. 汽配</t>
  </si>
  <si>
    <t>https://automechanika-shanghai.hk.messefrankfurt.com/shanghai/zh-cn/exhibitor-search.detail.html/huangshan-benwoo-auto-parts-co-ltd.html</t>
  </si>
  <si>
    <t>www.hsbenyu.com</t>
  </si>
  <si>
    <t>2024-11-11T07:44:26</t>
  </si>
  <si>
    <t>歙县经济开发区杨之路5号</t>
  </si>
  <si>
    <t>245000</t>
  </si>
  <si>
    <t>+86 559 662 5888</t>
  </si>
  <si>
    <t>hsby@hsbenyu.com</t>
  </si>
  <si>
    <t>黄山奔宇汽车配件股份有限公司，安徽省 黄山市，歙县经济开发区杨之路5号，245000，中国</t>
  </si>
  <si>
    <t>黄山菲英汽车零部件有限公司</t>
  </si>
  <si>
    <t>7.1 E72</t>
  </si>
  <si>
    <t>https://automechanika-shanghai.hk.messefrankfurt.com/shanghai/zh-cn/exhibitor-search.detail.html/huangshan-feiying-autoparts-co-ltd.html</t>
  </si>
  <si>
    <t>www.toughprobrake.com</t>
  </si>
  <si>
    <t>屯溪经济开发区百川路82号</t>
  </si>
  <si>
    <t>+86 559 216 2580</t>
  </si>
  <si>
    <t>jeff@toughpro.net</t>
  </si>
  <si>
    <t>黄山菲英汽车零部件有限公司，安徽省 黄山市，屯溪经济开发区百川路82号，245000，中国</t>
  </si>
  <si>
    <t>黄山浩特达滤清器股份有限公司</t>
  </si>
  <si>
    <t>7.1 H116</t>
  </si>
  <si>
    <t>1. filter
2. auto filter
3. oil filter
4. fuel filter
5. AIR FILTER</t>
  </si>
  <si>
    <t>https://automechanika-shanghai.hk.messefrankfurt.com/shanghai/zh-cn/exhibitor-search.detail.html/huangshan-haoteda-filter-co-ltd.html</t>
  </si>
  <si>
    <t>www.haoteda.com</t>
  </si>
  <si>
    <t>2024-11-11T07:34:32</t>
  </si>
  <si>
    <t>黄山歙县经济开发区纬六路</t>
  </si>
  <si>
    <t>+86 559 699 9112</t>
  </si>
  <si>
    <t>252161092@qq.com</t>
  </si>
  <si>
    <t>+86 559 699 9111</t>
  </si>
  <si>
    <t>黄山浩特达滤清器股份有限公司，安徽省 No City，黄山歙县经济开发区纬六路，245200，中国</t>
  </si>
  <si>
    <t>黄山合润汽车配件有限公司</t>
  </si>
  <si>
    <t>3 E119</t>
  </si>
  <si>
    <t>https://automechanika-shanghai.hk.messefrankfurt.com/shanghai/zh-cn/exhibitor-search.detail.html/huangshan-herun-auto-parts-co-ltd.html</t>
  </si>
  <si>
    <t>www.herun-brake.cn</t>
  </si>
  <si>
    <t>2024-11-11T07:48:10</t>
  </si>
  <si>
    <t>歙县紫金路2号</t>
  </si>
  <si>
    <t>+86 559 666 1333</t>
  </si>
  <si>
    <t>sales1@herun-brakes.com</t>
  </si>
  <si>
    <t>+86 559 666 0119</t>
  </si>
  <si>
    <t>黄山合润汽车配件有限公司 黄山市，歙县紫金路2号，245200，中国</t>
  </si>
  <si>
    <t>黄山市马勒机车部件有限公司</t>
  </si>
  <si>
    <t>1.1 F55</t>
  </si>
  <si>
    <t>1. 缸盖
2. 缸盖总成
3. 缸体
4. 铝合金
5. 铸造</t>
  </si>
  <si>
    <t>https://automechanika-shanghai.hk.messefrankfurt.com/shanghai/zh-cn/exhibitor-search.detail.html/huangshan-male-locomotive-parts-co-ltd.html</t>
  </si>
  <si>
    <t>info@china-ml.com</t>
  </si>
  <si>
    <t>2024-09-27T08:34:32</t>
  </si>
  <si>
    <t>{"0": {"[Social] No": 1, "[Social] Name": "wechat", "[Social] File": "https://exhibitorsearch.hk.messefrankfurt.com/images/original/qrcodes/10000100202401/383686/1727418870653_1391670619.png", "[Social] Url": "https://u.wechat.com/EGPsIpQMK4aDpVfFC-HOm1o"}}</t>
  </si>
  <si>
    <t>歙县经济开发区</t>
  </si>
  <si>
    <t>242700</t>
  </si>
  <si>
    <t>+86 559 661 9555</t>
  </si>
  <si>
    <t>黄山市马勒机车部件有限公司，安徽省 黄山市，歙县经济开发区，242700，中国</t>
  </si>
  <si>
    <t>黄山南风汽车零部件有限公司</t>
  </si>
  <si>
    <t>1.1 D80</t>
  </si>
  <si>
    <t>1. valve cover
2. thermostat
3. intake manifold
4. thermal management module
5. Electronic water pump</t>
  </si>
  <si>
    <t>https://automechanika-shanghai.hk.messefrankfurt.com/shanghai/zh-cn/exhibitor-search.detail.html/huangshan-nanfeng-auto-parts-co-ltd.html</t>
  </si>
  <si>
    <t>www.nanfeng-huangshan.com</t>
  </si>
  <si>
    <t>+86 577 6660 9233</t>
  </si>
  <si>
    <t>nf001@nf-auto.com</t>
  </si>
  <si>
    <t>+86 577 6660 9211</t>
  </si>
  <si>
    <t>黄山南风汽车零部件有限公司，安徽省 黄山市，歙县经济开发区，245200，中国</t>
  </si>
  <si>
    <t>黄山市瑞兴汽车电子有限公司</t>
  </si>
  <si>
    <t>4.1 A31</t>
  </si>
  <si>
    <t>1. auto switch</t>
  </si>
  <si>
    <t>https://automechanika-shanghai.hk.messefrankfurt.com/shanghai/zh-cn/exhibitor-search.detail.html/huangshan-ruixing-automobile-electronic-system-co-ltd.html</t>
  </si>
  <si>
    <t>www.rxaes.com</t>
  </si>
  <si>
    <t>2024-11-11T08:08:20</t>
  </si>
  <si>
    <t>梅林大道87号</t>
  </si>
  <si>
    <t>+86 559 259 2298</t>
  </si>
  <si>
    <t>lucy@rxaes.com</t>
  </si>
  <si>
    <t>黄山市瑞兴汽车电子有限公司，安徽省 黄山市，梅林大道87号，中国</t>
  </si>
  <si>
    <t>黄石东贝铸造有限公司</t>
  </si>
  <si>
    <t>6.1 M93</t>
  </si>
  <si>
    <t>1. Brake disc
2. Brake caliper
3. auto braking parts
4. Bracket
5. Steering knuckle</t>
  </si>
  <si>
    <t>https://automechanika-shanghai.hk.messefrankfurt.com/shanghai/zh-cn/exhibitor-search.detail.html/huangshi-donper-foundry-co-ltd.html</t>
  </si>
  <si>
    <t>www.donper-foundry.com</t>
  </si>
  <si>
    <t>2024-10-26T11:52:12</t>
  </si>
  <si>
    <t>{"0": {"[Social] No": 1, "[Social] Name": "facebook", "[Social] File": "", "[Social] Url": "https://www.facebook.com/profile.php?id=100093423790940&amp;mibextid=LQQJ4d"}}</t>
  </si>
  <si>
    <t>湖北省 黄石市</t>
  </si>
  <si>
    <t>大冶港湖路6号</t>
  </si>
  <si>
    <t>435001</t>
  </si>
  <si>
    <t>+86 714 627 3228</t>
  </si>
  <si>
    <t>ljsi@donper.com</t>
  </si>
  <si>
    <t>黄石东贝铸造有限公司，湖北省 黄石市，大冶港湖路6号，435001，中国</t>
  </si>
  <si>
    <t>黄石市</t>
  </si>
  <si>
    <t>浙江丽水华企润丰汽车零部件有限公司</t>
  </si>
  <si>
    <t>4.1 K66</t>
  </si>
  <si>
    <t>1. 电磁开关
2. 马达开关
3. 电机开关
4. 启动机电磁开关
5. 启动马达开关</t>
  </si>
  <si>
    <t>https://automechanika-shanghai.hk.messefrankfurt.com/shanghai/zh-cn/exhibitor-search.detail.html/huaqi-runfeng-auto-parts-coltd.html</t>
  </si>
  <si>
    <t>zjls-huaqirunfeng.com</t>
  </si>
  <si>
    <t>2024-10-21T05:42:05</t>
  </si>
  <si>
    <t>{"0": {"[Social] No": 1, "[Social] Name": "wechat", "[Social] File": "https://exhibitorsearch.hk.messefrankfurt.com/images/original/qrcodes/10000100202401/383776/1729482120082_1339961085.png", "[Social] Url": "https://u.wechat.com/MHvgg2QqcGqSXpk7D_K8pvs"}}</t>
  </si>
  <si>
    <t>浙江省 丽水市</t>
  </si>
  <si>
    <t>莲都区万洋低碳小镇10A6-1</t>
  </si>
  <si>
    <t>323000</t>
  </si>
  <si>
    <t>jinjiongyu1981@163.com</t>
  </si>
  <si>
    <t>浙江丽水华企润丰汽车零部件有限公司，浙江省 丽水市，莲都区万洋低碳小镇10A6-1，323000，中国</t>
  </si>
  <si>
    <t>丽水市</t>
  </si>
  <si>
    <t>华世德电子科技（昆山）有限公司</t>
  </si>
  <si>
    <t>3 C79</t>
  </si>
  <si>
    <t>https://automechanika-shanghai.hk.messefrankfurt.com/shanghai/zh-cn/exhibitor-search.detail.html/huasder-electronic-technology-kunshan-co-ltd.html</t>
  </si>
  <si>
    <t>www.huasder.com</t>
  </si>
  <si>
    <t>2024-11-06T08:02:18</t>
  </si>
  <si>
    <t>昆山市周市镇太湖北路999号</t>
  </si>
  <si>
    <t>+86 512 6331 0087</t>
  </si>
  <si>
    <t>alex.pan@huasder.com</t>
  </si>
  <si>
    <t>华世德电子科技（昆山）有限公司，江苏省 苏州市，昆山市周市镇太湖北路999号，215334，中国</t>
  </si>
  <si>
    <t>华泰汽车配件工业（南平）有限公司</t>
  </si>
  <si>
    <t>1.1 F47</t>
  </si>
  <si>
    <t>1. engine</t>
  </si>
  <si>
    <t>https://automechanika-shanghai.hk.messefrankfurt.com/shanghai/zh-cn/exhibitor-search.detail.html/huatai-auto-parts-industry-nanping-co-ltd.html</t>
  </si>
  <si>
    <t>www.npht.com.cn</t>
  </si>
  <si>
    <t>2024-08-16T11:25:05</t>
  </si>
  <si>
    <r>
      <rPr>
        <sz val="9"/>
        <color theme="1"/>
        <rFont val="微软雅黑"/>
        <charset val="134"/>
      </rPr>
      <t>延平</t>
    </r>
    <r>
      <rPr>
        <sz val="9"/>
        <color theme="1"/>
        <rFont val="宋体-简"/>
        <charset val="134"/>
      </rPr>
      <t>區長</t>
    </r>
    <r>
      <rPr>
        <sz val="9"/>
        <color theme="1"/>
        <rFont val="微软雅黑"/>
        <charset val="134"/>
      </rPr>
      <t>沙高新</t>
    </r>
    <r>
      <rPr>
        <sz val="9"/>
        <color theme="1"/>
        <rFont val="宋体-简"/>
        <charset val="134"/>
      </rPr>
      <t>開發區華</t>
    </r>
    <r>
      <rPr>
        <sz val="9"/>
        <color theme="1"/>
        <rFont val="微软雅黑"/>
        <charset val="134"/>
      </rPr>
      <t>泰工</t>
    </r>
    <r>
      <rPr>
        <sz val="9"/>
        <color theme="1"/>
        <rFont val="宋体-简"/>
        <charset val="134"/>
      </rPr>
      <t>業園</t>
    </r>
  </si>
  <si>
    <t>+86 599 860 5089</t>
  </si>
  <si>
    <t>npht@npht.com.cn</t>
  </si>
  <si>
    <t>+86 599 860 5087</t>
  </si>
  <si>
    <r>
      <rPr>
        <sz val="9"/>
        <color theme="1"/>
        <rFont val="微软雅黑"/>
        <charset val="134"/>
      </rPr>
      <t>华泰汽车配件工业（南平）有限公司，福建省 南平市，延平</t>
    </r>
    <r>
      <rPr>
        <sz val="9"/>
        <color theme="1"/>
        <rFont val="宋体-简"/>
        <charset val="134"/>
      </rPr>
      <t>區長</t>
    </r>
    <r>
      <rPr>
        <sz val="9"/>
        <color theme="1"/>
        <rFont val="微软雅黑"/>
        <charset val="134"/>
      </rPr>
      <t>沙高新</t>
    </r>
    <r>
      <rPr>
        <sz val="9"/>
        <color theme="1"/>
        <rFont val="宋体-简"/>
        <charset val="134"/>
      </rPr>
      <t>開發區華</t>
    </r>
    <r>
      <rPr>
        <sz val="9"/>
        <color theme="1"/>
        <rFont val="微软雅黑"/>
        <charset val="134"/>
      </rPr>
      <t>泰工</t>
    </r>
    <r>
      <rPr>
        <sz val="9"/>
        <color theme="1"/>
        <rFont val="宋体-简"/>
        <charset val="134"/>
      </rPr>
      <t>業園</t>
    </r>
    <r>
      <rPr>
        <sz val="9"/>
        <color theme="1"/>
        <rFont val="微软雅黑"/>
        <charset val="134"/>
      </rPr>
      <t>，353000，中国</t>
    </r>
  </si>
  <si>
    <t>扶沟县华鑫机械有限公司</t>
  </si>
  <si>
    <t>6.1 A77</t>
  </si>
  <si>
    <t>https://automechanika-shanghai.hk.messefrankfurt.com/shanghai/zh-cn/exhibitor-search.detail.html/fugou-county-huaxin-machinery-co-ltd.html</t>
  </si>
  <si>
    <t>扶沟县柴岗乡八一路口</t>
  </si>
  <si>
    <t>+86 394 635 6818</t>
  </si>
  <si>
    <t>815449641@qq.com</t>
  </si>
  <si>
    <t>扶沟县华鑫机械有限公司，河南省 周口市，扶沟县柴岗乡八一路口，461300，中国</t>
  </si>
  <si>
    <t>湖北奥特立科技有限公司</t>
  </si>
  <si>
    <t>1.2 N116</t>
  </si>
  <si>
    <t>1. 尿素泵
2. 氮氧传感器
3. DPF 过滤器
4. 三元催化
5. 燃油排放</t>
  </si>
  <si>
    <t>https://automechanika-shanghai.hk.messefrankfurt.com/shanghai/zh-cn/exhibitor-search.detail.html/hubei-autolin-technology-coltd.html</t>
  </si>
  <si>
    <t>www.autolintec.com</t>
  </si>
  <si>
    <t>2024-11-05T07:52:52</t>
  </si>
  <si>
    <t>{"0": {"[Social] No": 1, "[Social] Name": "wechat", "[Social] File": "https://exhibitorsearch.hk.messefrankfurt.com/images/original/qrcodes/10000100202401/403000/1730789569408_3001011191.png", "[Social] Url": "https://u.wechat.com/MH71ZCShm5g2XVyvMkjSaZw?s=2"}}</t>
  </si>
  <si>
    <t>白浪汽配城16号</t>
  </si>
  <si>
    <t>1329235793@qq.com</t>
  </si>
  <si>
    <t>湖北奥特立科技有限公司，湖北省 十堰市，白浪汽配城16号，442000，中国</t>
  </si>
  <si>
    <t>湖北拜洱汽车科技有限公司</t>
  </si>
  <si>
    <t>1.1 D10</t>
  </si>
  <si>
    <t>1. 散热器</t>
  </si>
  <si>
    <t>https://automechanika-shanghai.hk.messefrankfurt.com/shanghai/zh-cn/exhibitor-search.detail.html/hubei-bayer-auto-tech-co-ltd.html</t>
  </si>
  <si>
    <t>www.gs-radiator.com</t>
  </si>
  <si>
    <t>2024-11-15T08:52:01</t>
  </si>
  <si>
    <t>张湾区万通工业园117-28号</t>
  </si>
  <si>
    <t>44200</t>
  </si>
  <si>
    <t>+86 719 861 1251</t>
  </si>
  <si>
    <t>286164270@qq.com</t>
  </si>
  <si>
    <t>+86 71911255</t>
  </si>
  <si>
    <t>湖北拜洱汽车科技有限公司，湖北省 十堰市，张湾区万通工业园117-28号，44200，中国</t>
  </si>
  <si>
    <t>湖北邦纳电子科技有限公司</t>
  </si>
  <si>
    <t>5.1 H21</t>
  </si>
  <si>
    <t>https://automechanika-shanghai.hk.messefrankfurt.com/shanghai/zh-cn/exhibitor-search.detail.html/hubei-bonner-electronic-technology-co-ltd.html</t>
  </si>
  <si>
    <t>http://www.hbbonner.com/</t>
  </si>
  <si>
    <t>2024-09-27T07:32:25</t>
  </si>
  <si>
    <t>新能源产业园1期三号楼</t>
  </si>
  <si>
    <t>+86 719 878 7805</t>
  </si>
  <si>
    <t>chenjuan@hubeibonner.cn</t>
  </si>
  <si>
    <t>湖北邦纳电子科技有限公司，湖北省 十堰市，新能源产业园1期三号楼，442000，中国</t>
  </si>
  <si>
    <t>湖北诚源汽车部件制造有限公司</t>
  </si>
  <si>
    <t>7.1 E112</t>
  </si>
  <si>
    <t>1. 控制臂</t>
  </si>
  <si>
    <t>https://automechanika-shanghai.hk.messefrankfurt.com/shanghai/zh-cn/exhibitor-search.detail.html/hubei-chengyuan-auto-parts-manufacturing-co-ltd.html</t>
  </si>
  <si>
    <t>www.hbcycn.com</t>
  </si>
  <si>
    <t>2024-11-11T07:31:32</t>
  </si>
  <si>
    <t>湖北省 黄冈市</t>
  </si>
  <si>
    <t>麻城金陵大道8号</t>
  </si>
  <si>
    <t>+86 713 252 2088</t>
  </si>
  <si>
    <t>info@hbcycn.com</t>
  </si>
  <si>
    <t>+86 713 270 0518</t>
  </si>
  <si>
    <t>湖北诚源汽车部件制造有限公司，湖北省 黄冈市，麻城金陵大道8号，325000，中国</t>
  </si>
  <si>
    <t>黄冈市</t>
  </si>
  <si>
    <t>湖北楚美汽车用品有限公司</t>
  </si>
  <si>
    <t>5.2 N94</t>
  </si>
  <si>
    <t>https://automechanika-shanghai.hk.messefrankfurt.com/shanghai/zh-cn/exhibitor-search.detail.html/hu-bei-chu-mei-auto-accessories-co-ltd.html</t>
  </si>
  <si>
    <t>www.sptaautocare.com</t>
  </si>
  <si>
    <t>2024-11-11T11:41:23</t>
  </si>
  <si>
    <t>湖北省 荆门市</t>
  </si>
  <si>
    <t>高新区·掇刀区龙井大道419号(百盟慧谷慧智20栋102号)</t>
  </si>
  <si>
    <t>44800</t>
  </si>
  <si>
    <t>info@sptaautocare.com</t>
  </si>
  <si>
    <t>湖北楚美汽车用品有限公司，湖北省 荆门市，高新区·掇刀区龙井大道419号(百盟慧谷慧智20栋102号)，44800，中国</t>
  </si>
  <si>
    <t>荆门市</t>
  </si>
  <si>
    <t>湖北大帆汽车零部件有限公司</t>
  </si>
  <si>
    <t>1.1 C18</t>
  </si>
  <si>
    <t>1. 汽车离合器用膜片弹簧
2. 拖拉机离合器用碟形弹簧</t>
  </si>
  <si>
    <t>https://automechanika-shanghai.hk.messefrankfurt.com/shanghai/zh-cn/exhibitor-search.detail.html/hubei-dafan-auto-parts-co-ltd.html</t>
  </si>
  <si>
    <t>www.hubeidafan.com</t>
  </si>
  <si>
    <t>2024-11-11T07:52:31</t>
  </si>
  <si>
    <t>麻城市京九大道以北黄金桥开发区工业园</t>
  </si>
  <si>
    <t>438399</t>
  </si>
  <si>
    <t>+86 713 299 5218</t>
  </si>
  <si>
    <t>jenny_sxj@163.com</t>
  </si>
  <si>
    <t>+86 713 299 5116</t>
  </si>
  <si>
    <t>湖北大帆汽车零部件有限公司，湖北省 黄冈市，麻城市京九大道以北黄金桥开发区工业园，438399，中国</t>
  </si>
  <si>
    <t>湖北省东征动力科技有限公司</t>
  </si>
  <si>
    <t>2.1 K152</t>
  </si>
  <si>
    <t>https://automechanika-shanghai.hk.messefrankfurt.com/shanghai/zh-cn/exhibitor-search.detail.html/hubei-dongzheng-power-technology-co-ltd.html</t>
  </si>
  <si>
    <t>2024-11-12T09:33:58</t>
  </si>
  <si>
    <t>张湾区汉江街办熊家湾村16幢1-1604</t>
  </si>
  <si>
    <t>+86 18 317 190 9892</t>
  </si>
  <si>
    <t>435878497@qq.com</t>
  </si>
  <si>
    <t>湖北省东征动力科技有限公司，湖北省 十堰市，张湾区汉江街办熊家湾村16幢1-1604，442000，中国</t>
  </si>
  <si>
    <t>Hubei Donshen Power Technology Co.,Ltd</t>
  </si>
  <si>
    <t>6.1 K107</t>
  </si>
  <si>
    <t>1. DONSHEN POWER
2. Cummins
3. WABCO
4. KNORR
5. SITRAK</t>
  </si>
  <si>
    <t>https://automechanika-shanghai.hk.messefrankfurt.com/shanghai/zh-cn/exhibitor-search.detail.html/hubei-donshen-power-technology-coltd.html</t>
  </si>
  <si>
    <t>www.autodonzhen.com</t>
  </si>
  <si>
    <t>2024-10-29T04:24:16</t>
  </si>
  <si>
    <t>{"0": {"[Social] No": 1, "[Social] Name": "wechat", "[Social] File": "https://exhibitorsearch.hk.messefrankfurt.com/images/original/qrcodes/10000100202401/395372/1730172250584_1524383133.png", "[Social] Url": "https://u.wechat.com/MI6l1odQ95B5Y4vx4bq6n9I?s=2"}}</t>
  </si>
  <si>
    <t>Hubei Shiyan</t>
  </si>
  <si>
    <t>Building No.5,10-11,Auto parts center, west of bailang road No.38</t>
  </si>
  <si>
    <t>442013</t>
  </si>
  <si>
    <t>+86 719 831 2338</t>
  </si>
  <si>
    <t>engineparts.jeez@gmail.com</t>
  </si>
  <si>
    <t>湖北飞龙摩擦密封材料股份有限公司</t>
  </si>
  <si>
    <t>6.1 C64</t>
  </si>
  <si>
    <t>1. brake shoe
2. brake pad
3. brake lining
4. ECE-R90 brake lining
5. OEM brake pad</t>
  </si>
  <si>
    <t>https://automechanika-shanghai.hk.messefrankfurt.com/shanghai/zh-cn/exhibitor-search.detail.html/hubei-feilong-frictionsealing-materials-coltd.html</t>
  </si>
  <si>
    <t>www.feillong-brake.com</t>
  </si>
  <si>
    <t>2024-11-13T09:19:14</t>
  </si>
  <si>
    <t>湖北省 枣阳市</t>
  </si>
  <si>
    <t>新华路78号</t>
  </si>
  <si>
    <t>441200</t>
  </si>
  <si>
    <t>+86 716352088</t>
  </si>
  <si>
    <t>mike_liao@126.com</t>
  </si>
  <si>
    <t>+86 716321825</t>
  </si>
  <si>
    <t>湖北飞龙摩擦密封材料股份有限公司，湖北省 枣阳市，新华路78号，441200，中国</t>
  </si>
  <si>
    <t>枣阳市</t>
  </si>
  <si>
    <t>湖北法利贝尔汽车零部件有限公司</t>
  </si>
  <si>
    <t>3 E75</t>
  </si>
  <si>
    <t>https://automechanika-shanghai.hk.messefrankfurt.com/shanghai/zh-cn/exhibitor-search.detail.html/hubei-feriber-auto-parts-co-ltd.html</t>
  </si>
  <si>
    <t>www.feriber.com</t>
  </si>
  <si>
    <t>2024-11-18T06:00:08</t>
  </si>
  <si>
    <t>汉南区兴三路联东U谷9号楼</t>
  </si>
  <si>
    <t>430090</t>
  </si>
  <si>
    <t>+86 150 7106 7021</t>
  </si>
  <si>
    <t>daisy.shen@feriber.com</t>
  </si>
  <si>
    <t>湖北法利贝尔汽车零部件有限公司 武汉市，汉南区兴三路联东U谷9号楼，430090，中国</t>
  </si>
  <si>
    <t>湖北海曼汽车配件有限公司</t>
  </si>
  <si>
    <t>7.1 H14-1</t>
  </si>
  <si>
    <t>https://automechanika-shanghai.hk.messefrankfurt.com/shanghai/zh-cn/exhibitor-search.detail.html/hubei-haiman-auto-parts-co-ltd.html</t>
  </si>
  <si>
    <t>hmbrakes.en.alibaba.com</t>
  </si>
  <si>
    <t>2024-11-11T06:46:48</t>
  </si>
  <si>
    <t>南城街道和谐路中段</t>
  </si>
  <si>
    <t>+86 7118120229753</t>
  </si>
  <si>
    <t>hbhm_vicky@163.com</t>
  </si>
  <si>
    <t>+86 716370706</t>
  </si>
  <si>
    <t>湖北海曼汽车配件有限公司，湖北省 枣阳市，南城街道和谐路中段，441200，中国</t>
  </si>
  <si>
    <t>湖北汉鼎智能科技有限公司</t>
  </si>
  <si>
    <t>7.1 B85</t>
  </si>
  <si>
    <t>https://automechanika-shanghai.hk.messefrankfurt.com/shanghai/zh-cn/exhibitor-search.detail.html/hubei-handing-intelligent-technology-co-ltd.html</t>
  </si>
  <si>
    <t>www.hbhdzn.cn</t>
  </si>
  <si>
    <t>2024-09-29T05:11:03</t>
  </si>
  <si>
    <t>江夏区大桥路联东U谷产业园3-1-301</t>
  </si>
  <si>
    <t>430200</t>
  </si>
  <si>
    <t>+86 27 8702 5688</t>
  </si>
  <si>
    <t>liuyao@hbhdzn.com</t>
  </si>
  <si>
    <t>湖北汉鼎智能科技有限公司，湖北省 武汉市，江夏区大桥路联东U谷产业园3-1-301，430200，中国</t>
  </si>
  <si>
    <t>湖北恒隆企业集团</t>
  </si>
  <si>
    <t>3 F76</t>
  </si>
  <si>
    <t>https://automechanika-shanghai.hk.messefrankfurt.com/shanghai/zh-cn/exhibitor-search.detail.html/hubei-henglong-group.html</t>
  </si>
  <si>
    <t>湖北省 荆州市</t>
  </si>
  <si>
    <t>洪湖市经济开发区文泉大道26号</t>
  </si>
  <si>
    <t>433200</t>
  </si>
  <si>
    <t>285276023@qq.com</t>
  </si>
  <si>
    <t>湖北恒隆企业集团，湖北省 荆州市，洪湖市经济开发区文泉大道26号，433200，中国</t>
  </si>
  <si>
    <t>荆州市</t>
  </si>
  <si>
    <t>湖北华创碳纤维科技有限公司</t>
  </si>
  <si>
    <t>7.2 H76</t>
  </si>
  <si>
    <t>https://automechanika-shanghai.hk.messefrankfurt.com/shanghai/zh-cn/exhibitor-search.detail.html/hubei-huachuang-tanxianwei-co-ltd.html</t>
  </si>
  <si>
    <t>2024-09-27T07:23:20</t>
  </si>
  <si>
    <t>湖北省 潜江市</t>
  </si>
  <si>
    <t>总口管理区汉琪路汉琪家具厂</t>
  </si>
  <si>
    <t>433100</t>
  </si>
  <si>
    <t>+86 72818672817217</t>
  </si>
  <si>
    <t>18672817217@163.com</t>
  </si>
  <si>
    <t>湖北华创碳纤维科技有限公司，湖北省 潜江市，总口管理区汉琪路汉琪家具厂，433100，中国</t>
  </si>
  <si>
    <t>潜江市</t>
  </si>
  <si>
    <t>湖北汇斯诚科技有限公司</t>
  </si>
  <si>
    <t>5.1 B31</t>
  </si>
  <si>
    <t>2.8 高压电力电子设备</t>
  </si>
  <si>
    <t>1. 新能源零部件
2. 汇斯诚
3. 湖北</t>
  </si>
  <si>
    <t>https://automechanika-shanghai.hk.messefrankfurt.com/shanghai/zh-cn/exhibitor-search.detail.html/hubei-huisicheng-technology-co-ltd.html</t>
  </si>
  <si>
    <t>2024-11-07T12:35:35</t>
  </si>
  <si>
    <t>{"0": {"[Social] No": 1, "[Social] Name": "wechat", "[Social] File": "https://exhibitorsearch.hk.messefrankfurt.com/images/original/qrcodes/10000100202401/391098/1729130855725_840534657.jpg", "[Social] Url": "https://u.wechat.com/MF72dmvYl7EDnTvt_GIETts"}}</t>
  </si>
  <si>
    <r>
      <rPr>
        <sz val="9"/>
        <color theme="1"/>
        <rFont val="宋体-简"/>
        <charset val="134"/>
      </rPr>
      <t>硚</t>
    </r>
    <r>
      <rPr>
        <sz val="9"/>
        <color theme="1"/>
        <rFont val="微软雅黑"/>
        <charset val="134"/>
      </rPr>
      <t>口区长丰大道30号院</t>
    </r>
  </si>
  <si>
    <t>430034</t>
  </si>
  <si>
    <t>+86 27 8877 6856</t>
  </si>
  <si>
    <r>
      <rPr>
        <sz val="9"/>
        <color theme="1"/>
        <rFont val="微软雅黑"/>
        <charset val="134"/>
      </rPr>
      <t>湖北汇斯诚科技有限公司，湖北省 武汉市，</t>
    </r>
    <r>
      <rPr>
        <sz val="9"/>
        <color theme="1"/>
        <rFont val="宋体-简"/>
        <charset val="134"/>
      </rPr>
      <t>硚</t>
    </r>
    <r>
      <rPr>
        <sz val="9"/>
        <color theme="1"/>
        <rFont val="微软雅黑"/>
        <charset val="134"/>
      </rPr>
      <t>口区长丰大道30号院，430034，中国</t>
    </r>
  </si>
  <si>
    <t>湖北金栋电子科技有限公司</t>
  </si>
  <si>
    <t>4.1 M77</t>
  </si>
  <si>
    <t>1. 喇叭
2. 汽车喇叭
3. 摩托车喇叭</t>
  </si>
  <si>
    <t>https://automechanika-shanghai.hk.messefrankfurt.com/shanghai/zh-cn/exhibitor-search.detail.html/hubei-jindong-electronic-technology-co-ltd.html</t>
  </si>
  <si>
    <t>jdhorn.en.made-in-china.com</t>
  </si>
  <si>
    <t>2024-11-11T06:10:37</t>
  </si>
  <si>
    <t>番禺区沙湾镇古龙路古东工业区自编1号之五</t>
  </si>
  <si>
    <t>+86 234738085</t>
  </si>
  <si>
    <t>lena137@126.com</t>
  </si>
  <si>
    <t>+86 284737552</t>
  </si>
  <si>
    <t>湖北金栋电子科技有限公司，广东省 广州市，番禺区沙湾镇古龙路古东工业区自编1号之五，511483，中国</t>
  </si>
  <si>
    <t>湖北聚运汽车悬架有限公司</t>
  </si>
  <si>
    <t>1: 1.1 C14
2: 1.1 C14</t>
  </si>
  <si>
    <t>1. 平衡悬架
2. 平衡轴
3. 钢板座</t>
  </si>
  <si>
    <t>https://automechanika-shanghai.hk.messefrankfurt.com/shanghai/zh-cn/exhibitor-search.detail.html/hubei-juyun-automobile-suspension-co-ltd.html</t>
  </si>
  <si>
    <t>shop7x5x214633816.1688.com/?spm=a261y.7663282.wp_pc_common_topnav_38229151.0</t>
  </si>
  <si>
    <t>2024-11-13T06:21:22</t>
  </si>
  <si>
    <t>丹江口市六里坪工业园双龙路B区3号</t>
  </si>
  <si>
    <t>442200</t>
  </si>
  <si>
    <t>+86 719 831 6880</t>
  </si>
  <si>
    <t>934695681@qq.com</t>
  </si>
  <si>
    <t>湖北聚运汽车悬架有限公司，湖北省 十堰市，丹江口市六里坪工业园双龙路B区3号，442200，中国</t>
  </si>
  <si>
    <t>湖北凯圣汽车转向系统集团有限公司</t>
  </si>
  <si>
    <t>5.1 H13</t>
  </si>
  <si>
    <t>https://automechanika-shanghai.hk.messefrankfurt.com/shanghai/zh-cn/exhibitor-search.detail.html/hubei-kaisheng-auto-steering-system-group-co-ltd.html</t>
  </si>
  <si>
    <t>www.kaisheng-auto.com</t>
  </si>
  <si>
    <t>2024-11-06T20:17:48</t>
  </si>
  <si>
    <t>天门市竟陵街湾坝6组</t>
  </si>
  <si>
    <t>431700</t>
  </si>
  <si>
    <t>+86 728 535 0018</t>
  </si>
  <si>
    <t>kevin@kaisheng-auto.com</t>
  </si>
  <si>
    <t>湖北凯圣汽车转向系统集团有限公司，湖北省 荆门市，天门市竟陵街湾坝6组，431700，中国</t>
  </si>
  <si>
    <t>湖北开特汽车电子电器系统股份有限公司</t>
  </si>
  <si>
    <t>5.1 D67</t>
  </si>
  <si>
    <t>https://automechanika-shanghai.hk.messefrankfurt.com/shanghai/zh-cn/exhibitor-search.detail.html/hubei-kait-automotive-electronicelectrical-systems-co-ltd.html</t>
  </si>
  <si>
    <t>www.kait.com.cn</t>
  </si>
  <si>
    <t>2024-11-11T06:22:54</t>
  </si>
  <si>
    <t>汉南区兴城大道499号</t>
  </si>
  <si>
    <t>+86 27 5075 2909</t>
  </si>
  <si>
    <t>dongjunhua@kait.com.cn</t>
  </si>
  <si>
    <t>湖北开特汽车电子电器系统股份有限公司，湖北省 武汉市，汉南区兴城大道499号，430090，中国</t>
  </si>
  <si>
    <t>湖北康工动力科技有限公司</t>
  </si>
  <si>
    <t>4.1 M94</t>
  </si>
  <si>
    <t>1. 发动机配件</t>
  </si>
  <si>
    <t>https://automechanika-shanghai.hk.messefrankfurt.com/shanghai/zh-cn/exhibitor-search.detail.html/hubei-kangon-power-technology-co-ltd.html</t>
  </si>
  <si>
    <t>http://www.vorno.com.cn/</t>
  </si>
  <si>
    <t>2024-11-11T07:51:28</t>
  </si>
  <si>
    <t>白浪林安国际商贸物流城D13栋34号</t>
  </si>
  <si>
    <t>vorno_807@vorno.com.cn</t>
  </si>
  <si>
    <t>湖北康工动力科技有限公司 十堰市，白浪林安国际商贸物流城D13栋34号，442000，中国</t>
  </si>
  <si>
    <t>中国湖北省十堰市茅箭区东升路9号</t>
  </si>
  <si>
    <t>5.1 F05</t>
  </si>
  <si>
    <t>1. 新能源汽车  New Energy Vehicles&amp;nbsp;(NEV)
2. 混动变速箱  Hybrid&amp;nbsp;Gearbox
3. PTC        Positive Temperature Coefficient
4. 电子装置    Electronic Device
5. 加热装置    Heating Device</t>
  </si>
  <si>
    <t>https://automechanika-shanghai.hk.messefrankfurt.com/shanghai/zh-cn/exhibitor-search.detail.html/hubei-kunyun-automobile-technology-group-co-ltd.html</t>
  </si>
  <si>
    <t>2024-11-14T07:46:24</t>
  </si>
  <si>
    <t>中国湖北省十堰市茅箭区东升路9号 武汉市，无，442013，中国</t>
  </si>
  <si>
    <t>湖北联众实业有限公司</t>
  </si>
  <si>
    <t>1. 柴油发动机  Diesel engine
2. 柴油发动机零件 Diesel engine parts
3. 变速箱 Transmission
4. 变速箱零件 Transmission parts
5. 曲轴 Crankshaft</t>
  </si>
  <si>
    <t>https://automechanika-shanghai.hk.messefrankfurt.com/shanghai/zh-cn/exhibitor-search.detail.html/hubei-lianzhong-industrial-co-ltd.html</t>
  </si>
  <si>
    <t>www.sylz.com.cn</t>
  </si>
  <si>
    <t>2024-10-16T08:53:00</t>
  </si>
  <si>
    <t>{"0": {"[Social] No": 1, "[Social] Name": "wechat", "[Social] File": "https://exhibitorsearch.hk.messefrankfurt.com/images/original/qrcodes/10000100202401/395290/1729061574434_886015486.jpg", "[Social] Url": "https://u.wechat.com/EByhoBs_kk-71hN6XqzqCrg"}}</t>
  </si>
  <si>
    <t>茅箭区和谐大道18号</t>
  </si>
  <si>
    <t>湖北联众实业有限公司，湖北省 十堰市，茅箭区和谐大道18号，442000，中国</t>
  </si>
  <si>
    <t>Hubei Positive Electric Auto Parts Manufacturing Co Ltd</t>
  </si>
  <si>
    <t>5.1 A23</t>
  </si>
  <si>
    <t>1. 起动机
2. 交流发电机
3. 发电机
4. starter
5. alternator</t>
  </si>
  <si>
    <t>https://automechanika-shanghai.hk.messefrankfurt.com/shanghai/zh-cn/exhibitor-search.detail.html/hubei-positive-electric-auto-parts-manufacturing-co-ltd.html</t>
  </si>
  <si>
    <t>2024-11-01T03:15:22</t>
  </si>
  <si>
    <t>B5-39, No. 118, Bailang East Road, Maojian District</t>
  </si>
  <si>
    <t>442012</t>
  </si>
  <si>
    <t>369361240@gq.com</t>
  </si>
  <si>
    <t>湖北群益汽车配件有限公司</t>
  </si>
  <si>
    <t>6.1 N43</t>
  </si>
  <si>
    <t>1. brake lining</t>
  </si>
  <si>
    <t>https://automechanika-shanghai.hk.messefrankfurt.com/shanghai/zh-cn/exhibitor-search.detail.html/hubei-qunyi-auto-parts-co-ltd.html</t>
  </si>
  <si>
    <t>www.treen.com.cn</t>
  </si>
  <si>
    <t>2024-11-11T05:02:54</t>
  </si>
  <si>
    <t>z枣阳市南城西环二路东</t>
  </si>
  <si>
    <t>+86 710 632 5808</t>
  </si>
  <si>
    <t>lily@treen.com.cn</t>
  </si>
  <si>
    <t>湖北群益汽车配件有限公司，湖北省 襄阳市，z枣阳市南城西环二路东，441200，中国</t>
  </si>
  <si>
    <t>湖北赛恩斯科技股份有限公司</t>
  </si>
  <si>
    <t>5.1 H60</t>
  </si>
  <si>
    <t>1. 电子燃油泵
2. 汽车电子水泵
3. 甲醇泵
4. 滤清器水杯、电子传感器
5. 北斗导航</t>
  </si>
  <si>
    <t>https://automechanika-shanghai.hk.messefrankfurt.com/shanghai/zh-cn/exhibitor-search.detail.html/hubei-science-technology-co-ltd.html</t>
  </si>
  <si>
    <t>2024-11-11T07:20:59</t>
  </si>
  <si>
    <t>湖北省 No City</t>
  </si>
  <si>
    <t>襄阳（国家）高新技术开发区启辰路8号</t>
  </si>
  <si>
    <t>+86 722399792</t>
  </si>
  <si>
    <t>yq@hbsaiensi.com</t>
  </si>
  <si>
    <t>湖北赛恩斯科技股份有限公司，湖北省 No City，襄阳（国家）高新技术开发区启辰路8号，441000，中国</t>
  </si>
  <si>
    <t>Hubei Shuangju Industry&amp;amp;Trade Co. Ltd</t>
  </si>
  <si>
    <t>7.1 B59</t>
  </si>
  <si>
    <t>https://automechanika-shanghai.hk.messefrankfurt.com/shanghai/zh-cn/exhibitor-search.detail.html/hubei-shuangju-industrytrade-co-ltd.html</t>
  </si>
  <si>
    <t>2024-11-08T07:43:51</t>
  </si>
  <si>
    <t>The 3rd Floor, Weichaolun Industry Park,Longmen Industry Zone,Bailang Area</t>
  </si>
  <si>
    <t>+86 719 831 1101</t>
  </si>
  <si>
    <t>848137990@qq.com</t>
  </si>
  <si>
    <t>湖北松港汽车科技有限公司</t>
  </si>
  <si>
    <t>5.1 H18</t>
  </si>
  <si>
    <t>https://automechanika-shanghai.hk.messefrankfurt.com/shanghai/zh-cn/exhibitor-search.detail.html/hubei-songgang-auto-technology-co-ltd.html</t>
  </si>
  <si>
    <t>2024-11-11T06:45:19</t>
  </si>
  <si>
    <t>白浪经济开发区林安商贸物流城A区7栋25-26号</t>
  </si>
  <si>
    <t>+86 719 831 1978</t>
  </si>
  <si>
    <t>sales04@sg-autoparts.com</t>
  </si>
  <si>
    <t>湖北松港汽车科技有限公司，湖北省 十堰市，白浪经济开发区林安商贸物流城A区7栋25-26号，442200，中国</t>
  </si>
  <si>
    <t>湖北速特驰汽车零部件制造有限公司</t>
  </si>
  <si>
    <t>8.2 D24</t>
  </si>
  <si>
    <t>1. 汽车消声器  exhaust muffler
2. 钛合金排气管   Titanium Alloy Exhaust Catback
3. 不锈钢排气管 Stainless Steel Downpipe Exhaust System
4. 汽车配件  Auto Parts
5. 汽车排气系统 automotive exhaust system</t>
  </si>
  <si>
    <t>https://automechanika-shanghai.hk.messefrankfurt.com/shanghai/zh-cn/exhibitor-search.detail.html/hubei-speed-auto-parts-manufacturing-co-ltd.html</t>
  </si>
  <si>
    <t>www.setrs.net</t>
  </si>
  <si>
    <t>总口管理区华中产业新城华中西路10号</t>
  </si>
  <si>
    <t>433134</t>
  </si>
  <si>
    <t>+86 72813042888188</t>
  </si>
  <si>
    <t>setrs2005@163.com</t>
  </si>
  <si>
    <t>湖北速特驰汽车零部件制造有限公司，湖北省 潜江市，总口管理区华中产业新城华中西路10号，433134，中国</t>
  </si>
  <si>
    <t>湖北轩逸国际贸易有限公司</t>
  </si>
  <si>
    <t>5.1 C68</t>
  </si>
  <si>
    <t>https://automechanika-shanghai.hk.messefrankfurt.com/shanghai/zh-cn/exhibitor-search.detail.html/hubei-sylphy-international-trade-coltd.html</t>
  </si>
  <si>
    <t>cnsylphy.com</t>
  </si>
  <si>
    <t>2024-11-11T06:41:14</t>
  </si>
  <si>
    <t>经济开发区汽配城 C 区二栋</t>
  </si>
  <si>
    <t>+86 719 831 5288</t>
  </si>
  <si>
    <t>261436925@qq.com</t>
  </si>
  <si>
    <t>湖北轩逸国际贸易有限公司，湖北省 十堰市，经济开发区汽配城 C 区二栋，442013，中国</t>
  </si>
  <si>
    <t>湖北天榜汽车电子科技有限公司</t>
  </si>
  <si>
    <t>5.1 H09</t>
  </si>
  <si>
    <t>1. Manufacturer
2. Factory
3. Auto parts
4. Auto sensors
5. Automotive</t>
  </si>
  <si>
    <t>https://automechanika-shanghai.hk.messefrankfurt.com/shanghai/zh-cn/exhibitor-search.detail.html/hubei-tianbang-automotive-electronic-technology-coltd.html</t>
  </si>
  <si>
    <t>www.tb-autoparts.cn</t>
  </si>
  <si>
    <t>天门市经济开发区创业大道64号</t>
  </si>
  <si>
    <t>+86 728 535 3068</t>
  </si>
  <si>
    <t>sales@tb-autoparts.com</t>
  </si>
  <si>
    <t>湖北天榜汽车电子科技有限公司，湖北省 荆门市，天门市经济开发区创业大道64号，431700，中国</t>
  </si>
  <si>
    <t>湖北万博汽配科技有限公司</t>
  </si>
  <si>
    <t>3 B84</t>
  </si>
  <si>
    <t>https://automechanika-shanghai.hk.messefrankfurt.com/shanghai/zh-cn/exhibitor-search.detail.html/hubei-vanbol-auto-parts-technology-co-ltd.html</t>
  </si>
  <si>
    <t>WWW.BEN-ZONE.COM</t>
  </si>
  <si>
    <t>2024-11-15T08:53:59</t>
  </si>
  <si>
    <t>麻城市经济开发区金虹大道2号</t>
  </si>
  <si>
    <t>438300</t>
  </si>
  <si>
    <t>+86 577 8680 0888</t>
  </si>
  <si>
    <t>info@ben-zone.com</t>
  </si>
  <si>
    <t>湖北万博汽配科技有限公司，湖北省 黄冈市，麻城市经济开发区金虹大道2号，438300，中国</t>
  </si>
  <si>
    <t>湖北万联达汽车科技股份有限公司</t>
  </si>
  <si>
    <t>5.1 B91</t>
  </si>
  <si>
    <t>1. Steering system, darglink,tie rod,control arm
2. Auto ,Technology ,part
3. radiator,intercooler,cooling system
4. vehicles,customization,
5. intake,exhaust system</t>
  </si>
  <si>
    <t>https://automechanika-shanghai.hk.messefrankfurt.com/shanghai/zh-cn/exhibitor-search.detail.html/hubei-wanlianda-automobile-technology-co-ltd.html</t>
  </si>
  <si>
    <t>2024-11-11T06:53:57</t>
  </si>
  <si>
    <t>{"0": {"[Social] No": 1, "[Social] Name": "wechat", "[Social] File": "https://exhibitorsearch.hk.messefrankfurt.com/images/original/qrcodes/10000100202401/391081/1729073224430_2205584793.jpg", "[Social] Url": "https://u.wechat.com/EGP7qIk2lQbdPSccjLKazGc"}}</t>
  </si>
  <si>
    <t>龙门工业园吉林路252号</t>
  </si>
  <si>
    <t>+86 719 831 5988</t>
  </si>
  <si>
    <t>caiyuanyuan@wldqckj.cn</t>
  </si>
  <si>
    <t>湖北万联达汽车科技股份有限公司，湖北省 十堰市，龙门工业园吉林路252号，442013，中国</t>
  </si>
  <si>
    <t>湖北秀山智能科技有限公司</t>
  </si>
  <si>
    <t>1. radiator
2. intercooler
3. copper
4. hydrogen fuel intelligent cooling system
5. aluminum heat exchange system</t>
  </si>
  <si>
    <t>https://automechanika-shanghai.hk.messefrankfurt.com/shanghai/zh-cn/exhibitor-search.detail.html/hubei-xiushan-intelligence-technology-co-ltd.html</t>
  </si>
  <si>
    <t>2024-10-17T11:58:11</t>
  </si>
  <si>
    <t>张湾区风行路11号</t>
  </si>
  <si>
    <t>+86 719 820 8710</t>
  </si>
  <si>
    <t>355311970@qq.com</t>
  </si>
  <si>
    <t>湖北秀山智能科技有限公司，湖北省 十堰市，张湾区风行路11号，442000，中国</t>
  </si>
  <si>
    <t>湖北尼兴贸易有限公司</t>
  </si>
  <si>
    <t>1.1 C06</t>
  </si>
  <si>
    <t>https://automechanika-shanghai.hk.messefrankfurt.com/shanghai/zh-cn/exhibitor-search.detail.html/hubei-your-star-trading-co-ltd.html</t>
  </si>
  <si>
    <t>Http://your-star.en.alibaba.com</t>
  </si>
  <si>
    <t>2024-11-15T08:55:28</t>
  </si>
  <si>
    <t>白浪汽配城广州路1号</t>
  </si>
  <si>
    <t>+86 719 831 9186</t>
  </si>
  <si>
    <t>cummins.fleetguard@hotmail.com</t>
  </si>
  <si>
    <t>+86 71983191</t>
  </si>
  <si>
    <t>湖北尼兴贸易有限公司，湖北省 十堰市，白浪汽配城广州路1号，442013，中国</t>
  </si>
  <si>
    <t>湖北中天云母制品股份有限公司</t>
  </si>
  <si>
    <t>5.1 A115</t>
  </si>
  <si>
    <t>1. 新能源
2. 云母板
3. 云母带
4. MICA SHEET
5. MICA TAPE</t>
  </si>
  <si>
    <t>https://automechanika-shanghai.hk.messefrankfurt.com/shanghai/zh-cn/exhibitor-search.detail.html/hubei-zhongtian-mica-products-co-ltd.html</t>
  </si>
  <si>
    <t>www.hbztmica.com</t>
  </si>
  <si>
    <t>2024-09-29T09:43:10</t>
  </si>
  <si>
    <t>{"0": {"[Social] No": 1, "[Social] Name": "wechat", "[Social] File": "https://exhibitorsearch.hk.messefrankfurt.com/images/original/qrcodes/10000100202401/384321/1727595769723_1851405326.png", "[Social] Url": "https://www.glmica.com"}}</t>
  </si>
  <si>
    <t>通城县石南镇樊店村樊牌工业园</t>
  </si>
  <si>
    <t>437400</t>
  </si>
  <si>
    <t>+86 715 471 0776</t>
  </si>
  <si>
    <t>sueluo@glmica.com</t>
  </si>
  <si>
    <t>+86 715 491 0906</t>
  </si>
  <si>
    <t>湖北中天云母制品股份有限公司，湖北省 No City，通城县石南镇樊店村樊牌工业园，437400，中国</t>
  </si>
  <si>
    <t>Hubei Zhuo Qian Trading co ltd</t>
  </si>
  <si>
    <t>5.1 B95</t>
  </si>
  <si>
    <t>1. 卓千
2. 湖北
3. 十堰
4. 涡轮增压器
5. 汽配</t>
  </si>
  <si>
    <t>https://automechanika-shanghai.hk.messefrankfurt.com/shanghai/zh-cn/exhibitor-search.detail.html/hubei-zhuo-qian-trading-co-ltd.html</t>
  </si>
  <si>
    <t>2024-10-17T03:35:39</t>
  </si>
  <si>
    <t>allenweiturbo@foxmail.com</t>
  </si>
  <si>
    <t>慧佰（上海）实业有限公司</t>
  </si>
  <si>
    <t>2.2 N91</t>
  </si>
  <si>
    <t>1.5 汽车内饰（驾驶舱、按钮、开关、仪表、安全气囊、座椅、车内照明、暖风系统、空调、电子调控装置、内置空滤）
1.6 汽车外饰（车门、车窗/玻璃、安装部件）
1.11 乘用车/卡车内燃机改装（改为氢气燃烧器驱动、改为电池驱动）
2.2 车辆照明系统（前灯、LED/OLED灯、激光灯、内饰/外饰灯、智能前大灯系统、夜间成像与热成像技术）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3.10 收纳用品（后备箱用收纳箱、车舱用收纳箱、收纳袋、可折叠箱、水杯座、袋子、餐具袋、驾驶座背靠、笔记本电脑折叠桌、跪式托盘、罐型保险箱）
3.11 宠物用品（宠物收容及运输用品、宠物床、宠物座椅、宠物毯、宠物旅行袋、宠物胸背、宠物安全带、宠物登机用品、宠物坡道）
4.1 车间维修及维护设备（系统及装备、起重设备、测量与测试设备、轮胎安装、车间设备、网络软件）
4.2 工具（冲击扭力螺丝刀、压缩机、扳手、高压电）
4.12 车辆上部结构的维护和修理（房车/旅行式拖车上部结构、轻型/重型商用车的定制型和特殊型上部结构）
4.13 牵引设备（车辆、拖车、牵引设备与技术）
9.1 轮胎（轿车、商用车、卡车、两轮车及特种车辆的夏季/冬季专用轮胎、SUV车型、跑车、高档汽车的专用轮胎、宽型轮胎、工业轮胎、胎体和内胎）</t>
  </si>
  <si>
    <t>https://automechanika-shanghai.hk.messefrankfurt.com/shanghai/zh-cn/exhibitor-search.detail.html/hu-buy-shanghai-industrial-co-ltd.html</t>
  </si>
  <si>
    <t>2024-09-29T11:38:04</t>
  </si>
  <si>
    <t>松江区广富林东路199号21幢4层</t>
  </si>
  <si>
    <t>201613</t>
  </si>
  <si>
    <t>+86 158 0065 3312</t>
  </si>
  <si>
    <t>linda.gao@hu-buy.com</t>
  </si>
  <si>
    <t>慧佰（上海）实业有限公司 上海市，松江区广富林东路199号21幢4层，201613，中国</t>
  </si>
  <si>
    <t>Hugehippo Technologies Llp</t>
  </si>
  <si>
    <t>2.1 B80</t>
  </si>
  <si>
    <t>https://automechanika-shanghai.hk.messefrankfurt.com/shanghai/zh-cn/exhibitor-search.detail.html/hugehippo-technologies-llp.html</t>
  </si>
  <si>
    <t>https://hugehippotech.in/</t>
  </si>
  <si>
    <t>2024-10-18T11:58:03</t>
  </si>
  <si>
    <t>New Delhi</t>
  </si>
  <si>
    <t>Bhikaji Cama Palace Somdatt Chamber-II, Office-340,</t>
  </si>
  <si>
    <t>110066</t>
  </si>
  <si>
    <t>hugehippotechnologies@gmail.com</t>
  </si>
  <si>
    <t>台州汇昌机电有限公司</t>
  </si>
  <si>
    <t>1. 皮带轮 Pully
2. 转向助力泵 Powwer Steering Pump
3. 泵芯 cartridges
4. 油壶</t>
  </si>
  <si>
    <t>https://automechanika-shanghai.hk.messefrankfurt.com/shanghai/zh-cn/exhibitor-search.detail.html/huichang-company.html</t>
  </si>
  <si>
    <t>www.hczf.com</t>
  </si>
  <si>
    <t>浙江省 玉环市</t>
  </si>
  <si>
    <t>沙门滨港工业城采贝路7号</t>
  </si>
  <si>
    <t>+86 576 8755 5888</t>
  </si>
  <si>
    <t>pspc@hczf.com</t>
  </si>
  <si>
    <t>+86 576 8756 4754</t>
  </si>
  <si>
    <t>台州汇昌机电有限公司，浙江省 玉环市，沙门滨港工业城采贝路7号，317607，中国</t>
  </si>
  <si>
    <t>玉环市</t>
  </si>
  <si>
    <t>Huirun Electrical Machinery Co Ltd</t>
  </si>
  <si>
    <t>3 H38</t>
  </si>
  <si>
    <t>1. 汇润
2. ACHR
3. 汇润机电</t>
  </si>
  <si>
    <t>https://automechanika-shanghai.hk.messefrankfurt.com/shanghai/zh-cn/exhibitor-search.detail.html/hui-run-electrical-machinery-coltd.html</t>
  </si>
  <si>
    <t>www.achr.cn</t>
  </si>
  <si>
    <t>2024-11-11T07:14:37</t>
  </si>
  <si>
    <t>Zhejiang  Wenzhou</t>
  </si>
  <si>
    <t>No.1389, 1St Avenue, Binhai Industrial Area, Economic&amp;Technological Development Zone</t>
  </si>
  <si>
    <t>325025</t>
  </si>
  <si>
    <t>+86 577 5681 2921</t>
  </si>
  <si>
    <t>vicky.zhang@achr.cn</t>
  </si>
  <si>
    <t>惠州市车域科技有限公司</t>
  </si>
  <si>
    <t>2.2 H104</t>
  </si>
  <si>
    <t>1. KT200
2. KT200 II
3. KTflash
4. KT200 Plus
5. Ecu programmer</t>
  </si>
  <si>
    <t>https://automechanika-shanghai.hk.messefrankfurt.com/shanghai/zh-cn/exhibitor-search.detail.html/huizhou-automotive-technology-co-ltd.html</t>
  </si>
  <si>
    <t>www.ecuhelp.com</t>
  </si>
  <si>
    <t>2024-11-14T14:36:49</t>
  </si>
  <si>
    <t>{"0": {"[Social] No": 1, "[Social] Name": "instagram", "[Social] File": "", "[Social] Url": "https://www.ecuhelp.com"}}</t>
  </si>
  <si>
    <t>惠城区水口中心大道东三街12号</t>
  </si>
  <si>
    <t>516255</t>
  </si>
  <si>
    <t>964021768@qq.com</t>
  </si>
  <si>
    <t>惠州市车域科技有限公司 惠州市，惠城区水口中心大道东三街12号，516255，中国</t>
  </si>
  <si>
    <t>惠州市众鑫氟塑工业有限公司</t>
  </si>
  <si>
    <t>8.2 A29</t>
  </si>
  <si>
    <t>1. 铁氟龙管
2. 四氟管
3. PTFE hose
4. PTFE 管
5. 聚四氟乙烯管</t>
  </si>
  <si>
    <t>https://automechanika-shanghai.hk.messefrankfurt.com/shanghai/zh-cn/exhibitor-search.detail.html/huizhou-city-zhongxin-fluorine-plastic-industrial-coltd.html</t>
  </si>
  <si>
    <t>http://www.zx-ptfe.com</t>
  </si>
  <si>
    <t>2024-10-15T09:11:13</t>
  </si>
  <si>
    <t>{"0": {"[Social] No": 1, "[Social] Name": "wechat", "[Social] File": "https://exhibitorsearch.hk.messefrankfurt.com/images/original/qrcodes/10000100202401/384237/1728976259556_2936907485.png", "[Social] Url": "http://www.zx-ptfe.com/"}}</t>
  </si>
  <si>
    <t>广东省  惠州市</t>
  </si>
  <si>
    <t>博罗县 罗阳镇小金口四角楼工业区 广东省惠州市博罗县罗阳镇小金口四角楼工业区</t>
  </si>
  <si>
    <t>+86 185 0752 4490</t>
  </si>
  <si>
    <t>sales05@zx-ptfe.com</t>
  </si>
  <si>
    <t>惠州市众鑫氟塑工业有限公司，广东省  惠州市 博罗县，罗阳镇小金口四角楼工业区 广东省惠州市博罗县罗阳镇小金口四角楼工业区，中国</t>
  </si>
  <si>
    <t>博罗县</t>
  </si>
  <si>
    <t>罗阳镇小金口四角楼工业区</t>
  </si>
  <si>
    <t>广东省惠州市博罗县罗阳镇小金口四角楼工业区</t>
  </si>
  <si>
    <t>惠州市绿城半导体照明有限公司</t>
  </si>
  <si>
    <t>1.2 H33</t>
  </si>
  <si>
    <t>1. LED汽车大灯
2. LED hradlight
3. LED 汽车灯
4. LED car light
5. LED 汽车雾灯</t>
  </si>
  <si>
    <t>https://automechanika-shanghai.hk.messefrankfurt.com/shanghai/zh-cn/exhibitor-search.detail.html/huizhou-greencity-light-co-ltd.html</t>
  </si>
  <si>
    <t>www.greencityauto.com</t>
  </si>
  <si>
    <t>2024-10-24T03:57:01</t>
  </si>
  <si>
    <t>惠城区小金口祥达路工业园5号</t>
  </si>
  <si>
    <t>516023</t>
  </si>
  <si>
    <t>+86 752 229 5526</t>
  </si>
  <si>
    <t>amylu@greencityauto.com</t>
  </si>
  <si>
    <t>惠州市绿城半导体照明有限公司，广东省 惠州市，惠城区小金口祥达路工业园5号，516023，中国</t>
  </si>
  <si>
    <t>惠州市卡迪机电有限公司</t>
  </si>
  <si>
    <t>7.2 A57</t>
  </si>
  <si>
    <t>1. 便携式车载打气泵
2. 空气悬挂打气泵</t>
  </si>
  <si>
    <t>https://automechanika-shanghai.hk.messefrankfurt.com/shanghai/zh-cn/exhibitor-search.detail.html/huizhou-kadi-electromechanical-co-ltd.html</t>
  </si>
  <si>
    <t>www.carteeair.com</t>
  </si>
  <si>
    <t>2024-11-06T18:19:43</t>
  </si>
  <si>
    <t>惠阳区秋长镇将军路迅扬高科园1号大厦</t>
  </si>
  <si>
    <t>516000</t>
  </si>
  <si>
    <t>+86 752 356 0659</t>
  </si>
  <si>
    <t>james@carteeair.com</t>
  </si>
  <si>
    <t>惠州市卡迪机电有限公司，广东省 惠州市，惠阳区秋长镇将军路迅扬高科园1号大厦，516000，中国</t>
  </si>
  <si>
    <t>惠州市曙阳科技有限公司</t>
  </si>
  <si>
    <t>2.2 A113</t>
  </si>
  <si>
    <t>https://automechanika-shanghai.hk.messefrankfurt.com/shanghai/zh-cn/exhibitor-search.detail.html/huizhou-suyang-technology-coltd.html</t>
  </si>
  <si>
    <t>www.suyang-tech.com</t>
  </si>
  <si>
    <t>2024-11-06T08:53:02</t>
  </si>
  <si>
    <t>仲恺高新区陈江街道新华大道6号中南高科20*501</t>
  </si>
  <si>
    <t>516029</t>
  </si>
  <si>
    <t>+86 752 288 1334</t>
  </si>
  <si>
    <t>suyang_tech@163.com</t>
  </si>
  <si>
    <t>惠州市曙阳科技有限公司，广东省 惠州市，仲恺高新区陈江街道新华大道6号中南高科20*501，516029，中国</t>
  </si>
  <si>
    <t>惠州优力纬尔微控电子有限公司</t>
  </si>
  <si>
    <t>6.2 H117</t>
  </si>
  <si>
    <t>https://automechanika-shanghai.hk.messefrankfurt.com/shanghai/zh-cn/exhibitor-search.detail.html/huizhou-unionwell-sensing.html</t>
  </si>
  <si>
    <t>www.unionwellswitch.com</t>
  </si>
  <si>
    <t>2024-11-07T12:34:44</t>
  </si>
  <si>
    <t>龙门县产业转移工业园北片区园区大道9号</t>
  </si>
  <si>
    <t>516800</t>
  </si>
  <si>
    <t>+86 752 779 9856</t>
  </si>
  <si>
    <t>sales@greetech.com</t>
  </si>
  <si>
    <t>+86 75277990</t>
  </si>
  <si>
    <t>惠州优力纬尔微控电子有限公司 惠州市，龙门县产业转移工业园北片区园区大道9号，516800，中国</t>
  </si>
  <si>
    <t>惠州市威卡复合材料有限公司</t>
  </si>
  <si>
    <t>7.2 K70</t>
  </si>
  <si>
    <t>1. Front LIP
2. REAR BUMPER DIFFUSER
3. SIDE SKIRTS
4. TRUNK SPOILER WING
5. ENGINE HOOD COVER</t>
  </si>
  <si>
    <t>https://automechanika-shanghai.hk.messefrankfurt.com/shanghai/zh-cn/exhibitor-search.detail.html/huizhou-weika-composite-material-co-ltd.html</t>
  </si>
  <si>
    <t>www.vcarpro.com</t>
  </si>
  <si>
    <t>2024-11-06T04:16:42</t>
  </si>
  <si>
    <t>博罗县石湾镇铁场明月3路精创科技园</t>
  </si>
  <si>
    <t>516127</t>
  </si>
  <si>
    <t>+86 752 666 7503</t>
  </si>
  <si>
    <t>vcar_vip@163.com</t>
  </si>
  <si>
    <t>惠州市威卡复合材料有限公司，广东省 惠州市，博罗县石湾镇铁场明月3路精创科技园，516127，中国</t>
  </si>
  <si>
    <t>惠州市业铭电子有限公司</t>
  </si>
  <si>
    <t>2.2 Q12</t>
  </si>
  <si>
    <t>1. 车充
2. 电线电缆
3. 开关
4. 汽车音箱</t>
  </si>
  <si>
    <t>https://automechanika-shanghai.hk.messefrankfurt.com/shanghai/zh-cn/exhibitor-search.detail.html/huizhou-yeming-electronic-co-ltd.html</t>
  </si>
  <si>
    <t>www.cableym.com</t>
  </si>
  <si>
    <t>2024-11-06T13:43:40</t>
  </si>
  <si>
    <t>惠城区陈江镇大欣三区</t>
  </si>
  <si>
    <t>516001</t>
  </si>
  <si>
    <t>惠州市业铭电子有限公司，广东省 惠州市，惠城区陈江镇大欣三区，516001，中国</t>
  </si>
  <si>
    <t>Hunan Dexin Auto Parts Co Ltd</t>
  </si>
  <si>
    <t>6.1 M77</t>
  </si>
  <si>
    <t>1. 汽车钢板弹簧
2. 汽车悬架弹簧
3. Parabolic leaf spring
4. Trailing leaf spring
5. air suspension springs</t>
  </si>
  <si>
    <t>https://automechanika-shanghai.hk.messefrankfurt.com/shanghai/zh-cn/exhibitor-search.detail.html/hunan-dexin-auto-part-co-ltd.html</t>
  </si>
  <si>
    <t>2024-11-11T07:16:37</t>
  </si>
  <si>
    <t>Changde</t>
  </si>
  <si>
    <t>89 Qianming Road South Road, Changde Economic and Technological Development Zone</t>
  </si>
  <si>
    <t>+86 736 772 2306</t>
  </si>
  <si>
    <t>christine@dexin-auto.com</t>
  </si>
  <si>
    <t>湖南华谊汽车电子电器科技公司</t>
  </si>
  <si>
    <t>5.1 E60</t>
  </si>
  <si>
    <t>https://automechanika-shanghai.hk.messefrankfurt.com/shanghai/zh-cn/exhibitor-search.detail.html/hunan-faryea-automotive-electronic-technology-co-ltd.html</t>
  </si>
  <si>
    <t>宁乡市高新区泉洲北路66号关山创业园</t>
  </si>
  <si>
    <t>414000</t>
  </si>
  <si>
    <t>+86 731 8869 1859</t>
  </si>
  <si>
    <t>942171908@qq.com</t>
  </si>
  <si>
    <t>+86 731713891093</t>
  </si>
  <si>
    <t>湖南华谊汽车电子电器科技公司，湖南省 长沙市，宁乡市高新区泉洲北路66号关山创业园，414000，中国</t>
  </si>
  <si>
    <t>湖南飞桥汽车板簧有限公司</t>
  </si>
  <si>
    <t>1.1 Q06</t>
  </si>
  <si>
    <t>1. 汽车板簧
2. 汽车钢板弹簧
3. Automobile leaf spring
4. Leaf spring
5. spring</t>
  </si>
  <si>
    <t>https://automechanika-shanghai.hk.messefrankfurt.com/shanghai/zh-cn/exhibitor-search.detail.html/hunan-feiqiao-automobile-spring-co-ltd.html</t>
  </si>
  <si>
    <t>www.hnfq.com</t>
  </si>
  <si>
    <t>2024-11-16T07:15:52</t>
  </si>
  <si>
    <t>德山经济开发区乾明南路89号</t>
  </si>
  <si>
    <t>415001</t>
  </si>
  <si>
    <t>+86 736 731 8231</t>
  </si>
  <si>
    <t>14289312@qq.com</t>
  </si>
  <si>
    <t>+86 736 730 8775</t>
  </si>
  <si>
    <t>湖南飞桥汽车板簧有限公司，湖南省 常德市，德山经济开发区乾明南路89号，415001，中国</t>
  </si>
  <si>
    <t>Hunan Hifuly Technology Company</t>
  </si>
  <si>
    <t>4.1 F09</t>
  </si>
  <si>
    <t>https://automechanika-shanghai.hk.messefrankfurt.com/shanghai/zh-cn/exhibitor-search.detail.html/hunan-hifuly-technology-company-limited.html</t>
  </si>
  <si>
    <t>hifuly-autoparts.en.alibaba.com</t>
  </si>
  <si>
    <t>2024-11-11T07:00:43</t>
  </si>
  <si>
    <t>Hunan  Changsha</t>
  </si>
  <si>
    <t>2# Hongda Road, Tongsheng Street Yuhua District</t>
  </si>
  <si>
    <t>410011</t>
  </si>
  <si>
    <t>+86 731 8412 4669</t>
  </si>
  <si>
    <t>hifuly02@foxmail.com</t>
  </si>
  <si>
    <t>中国湖南金跃气门科技有限公司</t>
  </si>
  <si>
    <t>7.1 M50</t>
  </si>
  <si>
    <t>https://automechanika-shanghai.hk.messefrankfurt.com/shanghai/zh-cn/exhibitor-search.detail.html/hunan-jinyue-valve-technology-co-ltd.html</t>
  </si>
  <si>
    <t>www.afqm.com</t>
  </si>
  <si>
    <t>2024-09-27T07:31:16</t>
  </si>
  <si>
    <t>临澧县安福工业园</t>
  </si>
  <si>
    <t>415200</t>
  </si>
  <si>
    <t>+86 736 582 3110</t>
  </si>
  <si>
    <t>lydia@afqm.com</t>
  </si>
  <si>
    <t>中国湖南金跃气门科技有限公司，湖南省 常德市，临澧县安福工业园，415200，中国</t>
  </si>
  <si>
    <t>湖南亿明新材料有限公司</t>
  </si>
  <si>
    <t>8.2 K21</t>
  </si>
  <si>
    <t>https://automechanika-shanghai.hk.messefrankfurt.com/shanghai/zh-cn/exhibitor-search.detail.html/hunan-yiming-new-material-co-ltd.html</t>
  </si>
  <si>
    <t>www.emmiem.com</t>
  </si>
  <si>
    <t>2024-11-12T07:53:05</t>
  </si>
  <si>
    <t>湖南省 岳阳市</t>
  </si>
  <si>
    <t>平江县伍市工业园迎宾路</t>
  </si>
  <si>
    <t>414517</t>
  </si>
  <si>
    <t>+86 730 6321 2626</t>
  </si>
  <si>
    <t>carrie@emmiem.com</t>
  </si>
  <si>
    <t>+86 730 6321 2628</t>
  </si>
  <si>
    <t>湖南亿明新材料有限公司，湖南省 岳阳市，平江县伍市工业园迎宾路，414517，中国</t>
  </si>
  <si>
    <t>岳阳市</t>
  </si>
  <si>
    <t>湖南省卓尔轴瓦科技股份有限公司</t>
  </si>
  <si>
    <t>7.1 B49-1</t>
  </si>
  <si>
    <t>https://automechanika-shanghai.hk.messefrankfurt.com/shanghai/zh-cn/exhibitor-search.detail.html/hunan-zhuoer-bearing-technology-co-ltd.html</t>
  </si>
  <si>
    <t>www.zhuoerbearing.com</t>
  </si>
  <si>
    <t>娄星区二工业园</t>
  </si>
  <si>
    <t>417099</t>
  </si>
  <si>
    <t>+86 738 811 1818</t>
  </si>
  <si>
    <t>jason@zhuoerbearing.com</t>
  </si>
  <si>
    <t>湖南省卓尔轴瓦科技股份有限公司，湖南省 娄底市，娄星区二工业园，417099，中国</t>
  </si>
  <si>
    <t>猎驰（山东）橡胶科技有限公司</t>
  </si>
  <si>
    <t>7.2 F22</t>
  </si>
  <si>
    <t>1. 轮胎</t>
  </si>
  <si>
    <t>https://automechanika-shanghai.hk.messefrankfurt.com/shanghai/zh-cn/exhibitor-search.detail.html/hunting-ride-shandong-rubber-technology-co-ltd.html</t>
  </si>
  <si>
    <t>www.liechiluntai.com</t>
  </si>
  <si>
    <t>2024-11-15T08:55:37</t>
  </si>
  <si>
    <t>广饶县广饶经济开发区綦公路601号1号办公楼</t>
  </si>
  <si>
    <t>+86 54618605463695</t>
  </si>
  <si>
    <t>liechixiangjiao@163.com</t>
  </si>
  <si>
    <t>猎驰（山东）橡胶科技有限公司，山东省 东营市，广饶县广饶经济开发区綦公路601号1号办公楼，257300，中国</t>
  </si>
  <si>
    <t>Huoge Shi Group Co Ltd</t>
  </si>
  <si>
    <t>2.1 AG38</t>
  </si>
  <si>
    <t>https://automechanika-shanghai.hk.messefrankfurt.com/shanghai/zh-cn/exhibitor-search.detail.html/huoge-shi-group-co-ltd.html</t>
  </si>
  <si>
    <t>hbxs1qq. 1688. com</t>
  </si>
  <si>
    <t>2024-08-14T05:26:31</t>
  </si>
  <si>
    <t>Wanchai 300 Lockhart Road Flat/rm A, 12/F, ZJ300</t>
  </si>
  <si>
    <t>+852 5420 4234</t>
  </si>
  <si>
    <t>huogeshi@163.com</t>
  </si>
  <si>
    <t>+86 319 829 1682</t>
  </si>
  <si>
    <t>霍山汇能汽车零部件制造有限公司</t>
  </si>
  <si>
    <t>6.1 A75</t>
  </si>
  <si>
    <t>https://automechanika-shanghai.hk.messefrankfurt.com/shanghai/zh-cn/exhibitor-search.detail.html/huoshan-well-know-auto-parts-co-ltd.html</t>
  </si>
  <si>
    <t>ahhnparts.com</t>
  </si>
  <si>
    <t>2024-11-01T12:42:02</t>
  </si>
  <si>
    <t>霍山经开区区世林路大圆盘向西200米</t>
  </si>
  <si>
    <t>237200</t>
  </si>
  <si>
    <t>+86 177 3020 8859</t>
  </si>
  <si>
    <t>caizf2010@sina.cn</t>
  </si>
  <si>
    <t>+86 564 522 3605</t>
  </si>
  <si>
    <t>霍山汇能汽车零部件制造有限公司，安徽省 六安市，霍山经开区区世林路大圆盘向西200米，237200，中国</t>
  </si>
  <si>
    <t>Hup Seng Auto Parts Sdn Bhd</t>
  </si>
  <si>
    <t>https://automechanika-shanghai.hk.messefrankfurt.com/shanghai/zh-cn/exhibitor-search.detail.html/hup-seng-auto-parts-sdn-bhd.html</t>
  </si>
  <si>
    <t>2024-10-17T22:44:01</t>
  </si>
  <si>
    <t>Lot 3854, Batu 5, Jalan Kuala Sawah, Seremban</t>
  </si>
  <si>
    <t>70300</t>
  </si>
  <si>
    <t>+60 16-668 2728</t>
  </si>
  <si>
    <t>Huzhou Guoneng New Material Co Ltd</t>
  </si>
  <si>
    <t>8.2 D74</t>
  </si>
  <si>
    <t>1. GNT
2. VISBELLA
3. ADHESIVE
4. LOCBOND
5. RTV SILICONE</t>
  </si>
  <si>
    <t>https://automechanika-shanghai.hk.messefrankfurt.com/shanghai/zh-cn/exhibitor-search.detail.html/huzhou-guoneng-new-material-co-ltd.html</t>
  </si>
  <si>
    <t>www.visbella.com</t>
  </si>
  <si>
    <t>2024-09-26T04:53:48</t>
  </si>
  <si>
    <t>Zhejiang Huzhou</t>
  </si>
  <si>
    <t>No.518,Mengxi Road,Wuxing District</t>
  </si>
  <si>
    <t>313000</t>
  </si>
  <si>
    <t>+86 572 235 2225</t>
  </si>
  <si>
    <t>sally@visbella.com</t>
  </si>
  <si>
    <t>湖州红立汽车零部件有限公司</t>
  </si>
  <si>
    <t>1.1 M107</t>
  </si>
  <si>
    <t>https://automechanika-shanghai.hk.messefrankfurt.com/shanghai/zh-cn/exhibitor-search.detail.html/huzhou-hongli-auto-parts-co-ltd.html</t>
  </si>
  <si>
    <t>www.timingkit.cn/</t>
  </si>
  <si>
    <t>2024-11-06T14:36:17</t>
  </si>
  <si>
    <t>南浔区练市镇大东吴绿色智造产业园16幢50号</t>
  </si>
  <si>
    <t>31300</t>
  </si>
  <si>
    <t>+86 572 348 5167</t>
  </si>
  <si>
    <t>mia@timingkit.cn</t>
  </si>
  <si>
    <t>湖州红立汽车零部件有限公司，浙江省 湖州市，南浔区练市镇大东吴绿色智造产业园16幢50号，31300，中国</t>
  </si>
  <si>
    <t>湖州华尔达汽车零部件有限公司</t>
  </si>
  <si>
    <t>6.1 E48</t>
  </si>
  <si>
    <t>https://automechanika-shanghai.hk.messefrankfurt.com/shanghai/zh-cn/exhibitor-search.detail.html/huzhou-huaerda-auto-parts-co-ltd.html</t>
  </si>
  <si>
    <t>www.huaerda.cn</t>
  </si>
  <si>
    <t>2024-11-06T15:32:11</t>
  </si>
  <si>
    <t>长兴县经济开发区飞翔路2号</t>
  </si>
  <si>
    <t>+86 572 601 1878</t>
  </si>
  <si>
    <t>erica@huaerda.cn</t>
  </si>
  <si>
    <t>湖州华尔达汽车零部件有限公司，浙江省 湖州市，长兴县经济开发区飞翔路2号，313100，中国</t>
  </si>
  <si>
    <t>湖州南浔精通汽车配件制造有限公司</t>
  </si>
  <si>
    <t>3 K103</t>
  </si>
  <si>
    <t>1. 正时链条</t>
  </si>
  <si>
    <t>https://automechanika-shanghai.hk.messefrankfurt.com/shanghai/zh-cn/exhibitor-search.detail.html/huzhou-jingtong-auto-parts-manufacturing-co-ltd.html</t>
  </si>
  <si>
    <t>www.jt-autoparts.com</t>
  </si>
  <si>
    <t>2024-11-15T02:30:26</t>
  </si>
  <si>
    <t>双林镇花城村潘家堰</t>
  </si>
  <si>
    <t>+86 572 348 2933</t>
  </si>
  <si>
    <t>shenliang-china@163.com</t>
  </si>
  <si>
    <t>湖州南浔精通汽车配件制造有限公司，浙江省 湖州市，双林镇花城村潘家堰，313000，中国</t>
  </si>
  <si>
    <t>湖州南洋电机有限公司</t>
  </si>
  <si>
    <t>5.1 D83</t>
  </si>
  <si>
    <t>https://automechanika-shanghai.hk.messefrankfurt.com/shanghai/zh-cn/exhibitor-search.detail.html/huzhou-nanyang-electric-motor-co-ltd.html</t>
  </si>
  <si>
    <t>www.zjnanyang.com.cn</t>
  </si>
  <si>
    <t>2024-11-11T04:53:59</t>
  </si>
  <si>
    <t>南浔区浔织路1888号</t>
  </si>
  <si>
    <t>+86 572 303 3602</t>
  </si>
  <si>
    <t>+86 572 307 0833</t>
  </si>
  <si>
    <t>湖州南洋电机有限公司，浙江省 湖州市，南浔区浔织路1888号，313000，中国</t>
  </si>
  <si>
    <t>湖州三井汽车零部件有限公司</t>
  </si>
  <si>
    <t>7.1 N119</t>
  </si>
  <si>
    <t>https://automechanika-shanghai.hk.messefrankfurt.com/shanghai/zh-cn/exhibitor-search.detail.html/huzhou-sanjing-auto-parts-coltd.html</t>
  </si>
  <si>
    <t>www.sanjingkit.com</t>
  </si>
  <si>
    <t>2024-09-14T23:01:41</t>
  </si>
  <si>
    <t>双林镇南浔区</t>
  </si>
  <si>
    <t>313012</t>
  </si>
  <si>
    <t>+86 57213505725509</t>
  </si>
  <si>
    <t>jason@sanjingkit.com</t>
  </si>
  <si>
    <t>湖州三井汽车零部件有限公司，浙江省 湖州市，双林镇南浔区，313012，中国</t>
  </si>
  <si>
    <t>湖州申湖电机制造有限公司</t>
  </si>
  <si>
    <t>5.1 K81</t>
  </si>
  <si>
    <t>1. 发电机
2. 起动机
3. 电子真空泵
4. 便携式储能
5. 驻车空调锂电池</t>
  </si>
  <si>
    <t>https://automechanika-shanghai.hk.messefrankfurt.com/shanghai/zh-cn/exhibitor-search.detail.html/huzhou-shenhu-motor-manufacturing-co-ltd.html</t>
  </si>
  <si>
    <t>www.dehong.com.cn</t>
  </si>
  <si>
    <t>2024-11-11T07:43:44</t>
  </si>
  <si>
    <t>南太湖大道1888号</t>
  </si>
  <si>
    <t>+86 572 275 6126</t>
  </si>
  <si>
    <t>sales@dehong.com.cn</t>
  </si>
  <si>
    <t>湖州申湖电机制造有限公司，浙江省 湖州市，南太湖大道1888号，313000，中国</t>
  </si>
  <si>
    <t>湖州特宏汽车用品有限公司</t>
  </si>
  <si>
    <t>8.2 A22</t>
  </si>
  <si>
    <t>1. electric side step
2. auto side step
3. power side step</t>
  </si>
  <si>
    <t>https://automechanika-shanghai.hk.messefrankfurt.com/shanghai/zh-cn/exhibitor-search.detail.html/huzhou-tehong-automotive-products-co-ltd.html</t>
  </si>
  <si>
    <t>2024-10-29T03:32:35</t>
  </si>
  <si>
    <t>长兴县长桥村巷里98号</t>
  </si>
  <si>
    <t>+86 57215857222131</t>
  </si>
  <si>
    <t>sales@th-autoparts.com</t>
  </si>
  <si>
    <t>湖州特宏汽车用品有限公司，浙江省 湖州市，长兴县长桥村巷里98号，313100，中国</t>
  </si>
  <si>
    <t>常州皓伟汽车部件有限公司</t>
  </si>
  <si>
    <t>7.2 A84</t>
  </si>
  <si>
    <t>https://automechanika-shanghai.hk.messefrankfurt.com/shanghai/zh-cn/exhibitor-search.detail.html/hw-offroad-inc.html</t>
  </si>
  <si>
    <t>http://www.xlholdinggroup.com</t>
  </si>
  <si>
    <t>2024-11-15T02:32:38</t>
  </si>
  <si>
    <t>天宁区北塘河路8号恒生科技园 33-1</t>
  </si>
  <si>
    <t>+86 519 8058 5804</t>
  </si>
  <si>
    <t>lynch@hw4x4.com</t>
  </si>
  <si>
    <t>常州皓伟汽车部件有限公司 常州市，天宁区北塘河路8号恒生科技园 33-1，213000，中国</t>
  </si>
  <si>
    <t>IBK Automotive Malaysia Sdn Bhd</t>
  </si>
  <si>
    <t>2.1 B62</t>
  </si>
  <si>
    <t>https://automechanika-shanghai.hk.messefrankfurt.com/shanghai/zh-cn/exhibitor-search.detail.html/ibk-automotive-malaysia-sdn-bhd.html</t>
  </si>
  <si>
    <t>www.ibkmalaysia.com</t>
  </si>
  <si>
    <t>2024-10-10T11:15:14</t>
  </si>
  <si>
    <t>Kapar</t>
  </si>
  <si>
    <t>No 10A, Jalan Bestari 2A/KU7</t>
  </si>
  <si>
    <t>42200</t>
  </si>
  <si>
    <t>+60 18-768 9299</t>
  </si>
  <si>
    <t>sales@ibkmalaysia.com</t>
  </si>
  <si>
    <t>英格尔检测技术服务（上海）有限公司</t>
  </si>
  <si>
    <t>2.2 N94</t>
  </si>
  <si>
    <t>1.13 行业机构、媒体、教育与培训
2.10 行业机构、媒体、教育与培训
3.12 行业机构、媒体、教育与培训
4.16 行业机构、媒体、教育与培训
5.13 行业机构、媒体、教育与培训
6.12 行业机构、媒体、教育与培训（机械、机电一体化、电动化、销售、管理）
7.6 行业机构、媒体、教育与培训
8.8 行业机构、媒体、教育与培训
9.9 行业机构、媒体、教育与培训、可持续性相关
10.5 行业机构、媒体、教育与培训（车身、喷漆、事故维修）、可持续性及处理</t>
  </si>
  <si>
    <t>https://automechanika-shanghai.hk.messefrankfurt.com/shanghai/zh-cn/exhibitor-search.detail.html/icas-testing-technology-service-shanghai-co-ltd.html</t>
  </si>
  <si>
    <t>www.icas.org.cn</t>
  </si>
  <si>
    <t>2024-08-19T07:57:08</t>
  </si>
  <si>
    <t>闵行区瓶北路155号</t>
  </si>
  <si>
    <t>201100</t>
  </si>
  <si>
    <t>+86 21 5168 2999</t>
  </si>
  <si>
    <t>zhangyl@icas.org.cn</t>
  </si>
  <si>
    <t>英格尔检测技术服务（上海）有限公司 上海市，闵行区瓶北路155号，201100，中国</t>
  </si>
  <si>
    <t>Icer Brakes</t>
  </si>
  <si>
    <t>2.1 D53</t>
  </si>
  <si>
    <t>1. friction material manufacturer
2. brake pads
3. brake discs
4. brake shoes
5. brake kits</t>
  </si>
  <si>
    <t>https://automechanika-shanghai.hk.messefrankfurt.com/shanghai/zh-cn/exhibitor-search.detail.html/icer-brakes.html</t>
  </si>
  <si>
    <t>www.icerbrakes.com</t>
  </si>
  <si>
    <t>2024-10-23T12:57:27</t>
  </si>
  <si>
    <t>{"0": {"[Social] No": 1, "[Social] Name": "linkedin", "[Social] File": "", "[Social] Url": "https://linkedin.com/company/icer-brakes"}}</t>
  </si>
  <si>
    <t>Pamplona</t>
  </si>
  <si>
    <t>Calle Emilio Arrieta 8, 3a plta</t>
  </si>
  <si>
    <t>31002</t>
  </si>
  <si>
    <t>+34 948 32 16 60</t>
  </si>
  <si>
    <t>impact@sp.ru</t>
  </si>
  <si>
    <t>出光润滑油（中国）有限公司</t>
  </si>
  <si>
    <t>2.2 B57</t>
  </si>
  <si>
    <t>https://automechanika-shanghai.hk.messefrankfurt.com/shanghai/zh-cn/exhibitor-search.detail.html/idemitsu-lube-china-co-ltd.html</t>
  </si>
  <si>
    <t>www.idemitsu.com.cn/lube</t>
  </si>
  <si>
    <t>黄浦区淮海中路887号1005室</t>
  </si>
  <si>
    <t>200020</t>
  </si>
  <si>
    <t>+86 185 2679 3982</t>
  </si>
  <si>
    <t>wang.jiyu@idemitsu.com</t>
  </si>
  <si>
    <t>出光润滑油（中国）有限公司 上海市，黄浦区淮海中路887号1005室，200020，中国</t>
  </si>
  <si>
    <t>深圳市明格芯光电科技有限公司</t>
  </si>
  <si>
    <t>1.2 G115</t>
  </si>
  <si>
    <t>https://automechanika-shanghai.hk.messefrankfurt.com/shanghai/zh-cn/exhibitor-search.detail.html/idison-bi-led-protector.html</t>
  </si>
  <si>
    <t>www.idisonsz.en.alibaba.com</t>
  </si>
  <si>
    <t>2024-11-15T08:55:12</t>
  </si>
  <si>
    <t>+86 75515218867148</t>
  </si>
  <si>
    <t>carson@idison.net</t>
  </si>
  <si>
    <t>+86 755152187148</t>
  </si>
  <si>
    <t>深圳市明格芯光电科技有限公司，广东省 深圳市，无，271000，中国</t>
  </si>
  <si>
    <t>爱迪快空调科技（广州）有限公司</t>
  </si>
  <si>
    <t>2.2 F41</t>
  </si>
  <si>
    <t>https://automechanika-shanghai.hk.messefrankfurt.com/shanghai/zh-cn/exhibitor-search.detail.html/idq-ac-technology-guangzhou-co-ltd.html</t>
  </si>
  <si>
    <t>www.idqchina.cn</t>
  </si>
  <si>
    <t>2024-11-11T07:40:59</t>
  </si>
  <si>
    <t>番禺区大龙街金凯润二街6号601</t>
  </si>
  <si>
    <t>511451</t>
  </si>
  <si>
    <t>+86 20 3113 6813</t>
  </si>
  <si>
    <t>jacky@idqchina.com</t>
  </si>
  <si>
    <t>爱迪快空调科技（广州）有限公司，广东省 广州市，番禺区大龙街金凯润二街6号601，511451，中国</t>
  </si>
  <si>
    <t>Ignite Innovations, Ltd.</t>
  </si>
  <si>
    <t>2.2 A54</t>
  </si>
  <si>
    <t>https://automechanika-shanghai.hk.messefrankfurt.com/shanghai/zh-cn/exhibitor-search.detail.html/ignite-innovations-ltd.html</t>
  </si>
  <si>
    <t>www.ignite-inc.com</t>
  </si>
  <si>
    <t>2024-09-09T04:58:03</t>
  </si>
  <si>
    <t>Level 12, 92 Granville Road, Tsim Sha Tsui East, Kowloon</t>
  </si>
  <si>
    <t>+852 9148 9849</t>
  </si>
  <si>
    <t>george@ignite-inc.com</t>
  </si>
  <si>
    <t>IMPERIAL CABLE INDUSTRY CO.,LTD</t>
  </si>
  <si>
    <t>2.1 AC15</t>
  </si>
  <si>
    <t>https://automechanika-shanghai.hk.messefrankfurt.com/shanghai/zh-cn/exhibitor-search.detail.html/imperial-cable-industry-coltd.html</t>
  </si>
  <si>
    <t>www.imperial.co.th</t>
  </si>
  <si>
    <t>2024-09-09T10:58:43</t>
  </si>
  <si>
    <t>Nakornprathom</t>
  </si>
  <si>
    <t>Raiking, Samparn 69/22 Moo 9</t>
  </si>
  <si>
    <t>73210</t>
  </si>
  <si>
    <t>+66 2 810 2437</t>
  </si>
  <si>
    <t>info@imperialcable.co.th</t>
  </si>
  <si>
    <t>+66 8102438</t>
  </si>
  <si>
    <t>Indoprima Group</t>
  </si>
  <si>
    <t>2.1 F16</t>
  </si>
  <si>
    <t>1. Parabolic, Trailing and Multi-leaf Springs
2. Hot and Coil Springs, Stabilizer Bars,
3. Brake Lining and Brake Blocks
4. Brake Pads and Shoes
5. Clutch Facing, Gasket, Fine Blanking, Casting</t>
  </si>
  <si>
    <t>https://automechanika-shanghai.hk.messefrankfurt.com/shanghai/zh-cn/exhibitor-search.detail.html/indoprima-group.html</t>
  </si>
  <si>
    <t>https://indoprima-group.com</t>
  </si>
  <si>
    <t>2024-10-22T12:15:47</t>
  </si>
  <si>
    <t>Surabaya</t>
  </si>
  <si>
    <t>Indoprima Gemilang Building, Gardu Induk PLN No. 5, Margomulyo, Tandes</t>
  </si>
  <si>
    <t>60187</t>
  </si>
  <si>
    <t>+62 31 2977777</t>
  </si>
  <si>
    <t>英福康（广州）真空仪器有限公司</t>
  </si>
  <si>
    <t>6.2 K118</t>
  </si>
  <si>
    <t>https://automechanika-shanghai.hk.messefrankfurt.com/shanghai/zh-cn/exhibitor-search.detail.html/inficon-guangzhou-instruments-co-ltd.html</t>
  </si>
  <si>
    <t>www.inficon.com</t>
  </si>
  <si>
    <t>2024-11-11T06:52:28</t>
  </si>
  <si>
    <t>遵义南路88号协泰中心大厦1806室</t>
  </si>
  <si>
    <t>200336</t>
  </si>
  <si>
    <t>+86 21 6209 3094</t>
  </si>
  <si>
    <t>andrew.dong@inficon.com</t>
  </si>
  <si>
    <t>+86 21 6295 2852</t>
  </si>
  <si>
    <t>英福康（广州）真空仪器有限公司 上海市，遵义南路88号协泰中心大厦1806室，200336，中国</t>
  </si>
  <si>
    <t>Inhin (K.L) Sdn Bhd</t>
  </si>
  <si>
    <t>2.1 A42</t>
  </si>
  <si>
    <t>https://automechanika-shanghai.hk.messefrankfurt.com/shanghai/zh-cn/exhibitor-search.detail.html/inhin-kl-sdn-bhd.html</t>
  </si>
  <si>
    <t>www.inhinkl.com</t>
  </si>
  <si>
    <t>2024-09-25T11:12:04</t>
  </si>
  <si>
    <t>No. 143, Jalan Matang 2, Taman City,</t>
  </si>
  <si>
    <t>+60 3-6251 7403</t>
  </si>
  <si>
    <t>inhin.fb@gmail.com</t>
  </si>
  <si>
    <t>Inter Gen Trade Co Ltd</t>
  </si>
  <si>
    <t>2.1 AG40</t>
  </si>
  <si>
    <t>1. 汽缸垫  Head gasket
2. 大修包  Full gaskets
3. 修理包  Gaskets set
4. 排气垫   GASKET ,EX MANIFOLD
5. 油底壳垫  Oil pan</t>
  </si>
  <si>
    <t>https://automechanika-shanghai.hk.messefrankfurt.com/shanghai/zh-cn/exhibitor-search.detail.html/inter-gen-trade-co-ltd.html</t>
  </si>
  <si>
    <t>www.do-gasket.com</t>
  </si>
  <si>
    <t>2024-11-12T08:06:06</t>
  </si>
  <si>
    <t>{"0": {"[Social] No": 1, "[Social] Name": "wechat", "[Social] File": "https://exhibitorsearch.hk.messefrankfurt.com/images/original/qrcodes/10000100202401/407639/1731395157364_643004434.png", "[Social] Url": "https://u.wechat.com/EMGv6Fekn3danoy7gfA0WtE"}}</t>
  </si>
  <si>
    <t>Mongkok KL 2-16 Fayuen St Rm4 16/F, Ho King Comm Ctr</t>
  </si>
  <si>
    <t>+86 133 0229 5654</t>
  </si>
  <si>
    <t>intergenvip@163.com</t>
  </si>
  <si>
    <t>盈彤电子科技（湖北）有限公司</t>
  </si>
  <si>
    <t>4.1 J118</t>
  </si>
  <si>
    <t>https://automechanika-shanghai.hk.messefrankfurt.com/shanghai/zh-cn/exhibitor-search.detail.html/interise-electronics--technologies-hubei-co-ltd.html</t>
  </si>
  <si>
    <t>www.autopartinterise.com</t>
  </si>
  <si>
    <t>2024-11-06T20:09:10</t>
  </si>
  <si>
    <t>公安县杨家厂镇青吉工业园</t>
  </si>
  <si>
    <t>434303</t>
  </si>
  <si>
    <t>+86 716 8341 3421</t>
  </si>
  <si>
    <t>1457076361@qq.com</t>
  </si>
  <si>
    <t>盈彤电子科技（湖北）有限公司 荆州市，公安县杨家厂镇青吉工业园，434303，中国</t>
  </si>
  <si>
    <t>合肥市英耐机电科技有限公司</t>
  </si>
  <si>
    <t>1.2 B35</t>
  </si>
  <si>
    <t>1. VEHICLE LAMPS</t>
  </si>
  <si>
    <t>https://automechanika-shanghai.hk.messefrankfurt.com/shanghai/zh-cn/exhibitor-search.detail.html/internaitonal-auto-and-motor-parts-co-ltd.html</t>
  </si>
  <si>
    <t>www.autoandmotor.com</t>
  </si>
  <si>
    <t>2024-11-11T07:49:35</t>
  </si>
  <si>
    <t>金寨路329号国轩凯旋大厦</t>
  </si>
  <si>
    <t>230031</t>
  </si>
  <si>
    <t>+86 551 6282 2958</t>
  </si>
  <si>
    <t>billsu@autoandmotor.com</t>
  </si>
  <si>
    <t>合肥市英耐机电科技有限公司，安徽省 合肥市，金寨路329号国轩凯旋大厦，230031，中国</t>
  </si>
  <si>
    <t>广州因特汽车配件有限公司</t>
  </si>
  <si>
    <t>5.1 K112</t>
  </si>
  <si>
    <t>https://automechanika-shanghai.hk.messefrankfurt.com/shanghai/zh-cn/exhibitor-search.detail.html/international-auto-parts-china-ltd.html</t>
  </si>
  <si>
    <t>www.intl2008.com</t>
  </si>
  <si>
    <t>2024-11-07T12:34:24</t>
  </si>
  <si>
    <t>白云区机场路1600 号汇创意产业园B7107 室</t>
  </si>
  <si>
    <t>+86 20 3668 1376</t>
  </si>
  <si>
    <t>admin@intl2008.com.cn</t>
  </si>
  <si>
    <t>+86 20296679</t>
  </si>
  <si>
    <t>广州因特汽车配件有限公司，广东省 广州市，白云区机场路1600 号汇创意产业园B7107 室，510000，中国</t>
  </si>
  <si>
    <t>Interparts Co., Ltd</t>
  </si>
  <si>
    <t>2.1 H127</t>
  </si>
  <si>
    <t>1.2 底盘部分（车桥、方向盘、制动装置、车轮、减震器）
2.1 发动机电子系统（控制单元、总线系统、传感器、执行器）</t>
  </si>
  <si>
    <t>https://automechanika-shanghai.hk.messefrankfurt.com/shanghai/zh-cn/exhibitor-search.detail.html/interparts-co-ltd.html</t>
  </si>
  <si>
    <t>www.ipparts.co.kr</t>
  </si>
  <si>
    <t>2024-11-11T09:11:57</t>
  </si>
  <si>
    <t>{"0": {"[Social] No": 1, "[Social] Name": "youtube", "[Social] File": "", "[Social] Url": "https://www.youtube.com/channel/UChLNvybWmSSZDpvC\u00d7LTCMA"}}</t>
  </si>
  <si>
    <t>Incheong</t>
  </si>
  <si>
    <t>Namdong-Ku 279, Nongogae-Ro Interparts Bldg</t>
  </si>
  <si>
    <t>+82 32-433-4300</t>
  </si>
  <si>
    <t>joosg@interparts.co.kr</t>
  </si>
  <si>
    <t>+82 32-433-4305</t>
  </si>
  <si>
    <t>易太工业无锡有限公司</t>
  </si>
  <si>
    <t>1.1 M44</t>
  </si>
  <si>
    <t>1. Cylinder Head
2. Cylinder Block
3. Deutz
4. Volvo
5. MAN</t>
  </si>
  <si>
    <t>https://automechanika-shanghai.hk.messefrankfurt.com/shanghai/zh-cn/exhibitor-search.detail.html/intex-motor-co-limited.html</t>
  </si>
  <si>
    <t>www.penta.com.cn / www.intexmotor.com</t>
  </si>
  <si>
    <t>新吴区硕放街道新东安路十号</t>
  </si>
  <si>
    <t>214142</t>
  </si>
  <si>
    <t>+86 320218676786250</t>
  </si>
  <si>
    <t>xinyu@intexmotor.com</t>
  </si>
  <si>
    <t>+86 3202</t>
  </si>
  <si>
    <t>易太工业无锡有限公司，江苏省 无锡市，新吴区硕放街道新东安路十号，214142，中国</t>
  </si>
  <si>
    <t>上海士商进出口有限公司</t>
  </si>
  <si>
    <t>5.2 M66</t>
  </si>
  <si>
    <t>1. 抽接油机
2. 气鼓
3. 电鼓
4. 刹车油更换机
5. Hosereel</t>
  </si>
  <si>
    <t>https://automechanika-shanghai.hk.messefrankfurt.com/shanghai/zh-cn/exhibitor-search.detail.html/intradinshanghaiimport--export-coltd.html</t>
  </si>
  <si>
    <t>www.intradin.com.cn</t>
  </si>
  <si>
    <t>2024-11-05T07:46:33</t>
  </si>
  <si>
    <t>闵行区都会路118号士商集团</t>
  </si>
  <si>
    <t>201109</t>
  </si>
  <si>
    <t>+86 21 6490 8190</t>
  </si>
  <si>
    <t>rosemarry.lee@intradinchina.com</t>
  </si>
  <si>
    <t>上海士商进出口有限公司 上海市，闵行区都会路118号士商集团，201109，中国</t>
  </si>
  <si>
    <t>Isher Trading LLC</t>
  </si>
  <si>
    <t>2.1 F124</t>
  </si>
  <si>
    <t>1.1 驾驶系统（发动机、变速箱、动力总成、排气装置）
1.4 机械标准部件（紧固件、螺钉锁止部件、密封圈、滚动轴承）
1.6 汽车外饰（车门、车窗/玻璃、安装部件）</t>
  </si>
  <si>
    <t>https://automechanika-shanghai.hk.messefrankfurt.com/shanghai/zh-cn/exhibitor-search.detail.html/isher-trading-llc.html</t>
  </si>
  <si>
    <t>www.ishertrading.com</t>
  </si>
  <si>
    <t>2024-11-11T06:07:51</t>
  </si>
  <si>
    <t>1508 Opal Tower Business Bay</t>
  </si>
  <si>
    <t>122905</t>
  </si>
  <si>
    <t>+971 45578613206</t>
  </si>
  <si>
    <t>global@ishertrading.com</t>
  </si>
  <si>
    <t>+971 4 557 8639</t>
  </si>
  <si>
    <t>艾威轮毂有限公司</t>
  </si>
  <si>
    <t>7.2 A43</t>
  </si>
  <si>
    <t>https://automechanika-shanghai.hk.messefrankfurt.com/shanghai/zh-cn/exhibitor-search.detail.html/iwheel-co-ltd.html</t>
  </si>
  <si>
    <t>www.iwheel.hk</t>
  </si>
  <si>
    <t>2024-09-27T06:52:10</t>
  </si>
  <si>
    <t>武义县履坦镇</t>
  </si>
  <si>
    <t>+86 579 8770 5687</t>
  </si>
  <si>
    <t>18268156391@163.com</t>
  </si>
  <si>
    <t>艾威轮毂有限公司，浙江省 金华市，武义县履坦镇，321200，中国</t>
  </si>
  <si>
    <t>南京将开智合控制系统有限公司</t>
  </si>
  <si>
    <t>2.2 N92</t>
  </si>
  <si>
    <t>1.2 底盘部分（车桥、方向盘、制动装置、车轮、减震器）
1.3 车身部分【金属部件、安装部件、车窗、保险杠、车载集成光伏系统（VIPV）】
1.6 汽车外饰（车门、车窗/玻璃、安装部件）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
3.5 外观改装（车身造型、车衣镀膜、车漆保护膜、车漆、内饰及音响调校、轮毂）
3.7 商用特种车型及车身（货车、救护车、警车、出租车的装载车厢设备、设备、安装和改装）</t>
  </si>
  <si>
    <t>1. Gas Spring
2. Gas Struts
3. Shock absorber
4. Tailgate Assist
5. Hydraulic Damper</t>
  </si>
  <si>
    <t>https://automechanika-shanghai.hk.messefrankfurt.com/shanghai/zh-cn/exhibitor-search.detail.html/jakeparts-motion-solutions-limited.html</t>
  </si>
  <si>
    <t>www.jakeparts.com</t>
  </si>
  <si>
    <t>2024-08-19T07:57:16</t>
  </si>
  <si>
    <t>建邺区嘉陵江东街18号3栋</t>
  </si>
  <si>
    <t>210019</t>
  </si>
  <si>
    <t>+86 25 8655 8088</t>
  </si>
  <si>
    <t>simon@jakeparts.com</t>
  </si>
  <si>
    <t>南京将开智合控制系统有限公司，江苏省 南京市，建邺区嘉陵江东街18号3栋，210019，中国</t>
  </si>
  <si>
    <t>宁波君联汽车零部件有限公司</t>
  </si>
  <si>
    <t>2.1 E135</t>
  </si>
  <si>
    <t>1.1 驾驶系统（发动机、变速箱、动力总成、排气装置）
1.2 底盘部分（车桥、方向盘、制动装置、车轮、减震器）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t>
  </si>
  <si>
    <t>https://automechanika-shanghai.hk.messefrankfurt.com/shanghai/zh-cn/exhibitor-search.detail.html/jalien-automotive-co-ltd.html</t>
  </si>
  <si>
    <t>www.jalienauto.com</t>
  </si>
  <si>
    <t>2024-11-07T09:17:20</t>
  </si>
  <si>
    <t>https://exhibitorsearch.hk.messefrankfurt.com/images/medium/company_pictures/10000100202401/392038/1730967344191_2436493391.jpg</t>
  </si>
  <si>
    <t>渡头董工业园区立信路9号</t>
  </si>
  <si>
    <t>325800</t>
  </si>
  <si>
    <t>+86 574 8616 7707</t>
  </si>
  <si>
    <t>sales@jalienauto.com</t>
  </si>
  <si>
    <t>宁波君联汽车零部件有限公司，浙江省 宁波市，渡头董工业园区立信路9号，325800，中国</t>
  </si>
  <si>
    <r>
      <rPr>
        <sz val="9"/>
        <color theme="1"/>
        <rFont val="微软雅黑"/>
        <charset val="134"/>
      </rPr>
      <t>一般社</t>
    </r>
    <r>
      <rPr>
        <sz val="9"/>
        <color theme="1"/>
        <rFont val="宋体-简"/>
        <charset val="134"/>
      </rPr>
      <t>団</t>
    </r>
    <r>
      <rPr>
        <sz val="9"/>
        <color theme="1"/>
        <rFont val="微软雅黑"/>
        <charset val="134"/>
      </rPr>
      <t>日本汽车零部件工业协会</t>
    </r>
  </si>
  <si>
    <t>2.1 D04</t>
  </si>
  <si>
    <t>https://automechanika-shanghai.hk.messefrankfurt.com/shanghai/zh-cn/exhibitor-search.detail.html/japan-auto-parts-industries-association.html</t>
  </si>
  <si>
    <t>https://www.japia.or.jp/en/top/</t>
  </si>
  <si>
    <t>2024-09-12T04:33:06</t>
  </si>
  <si>
    <t>Minato-ku 1-16-15 Takanawa</t>
  </si>
  <si>
    <t>108-0074</t>
  </si>
  <si>
    <t>+81 3-3445-4213</t>
  </si>
  <si>
    <t>hidaka@japia.or.jp</t>
  </si>
  <si>
    <t>+81 3-3447-5372</t>
  </si>
  <si>
    <r>
      <rPr>
        <sz val="9"/>
        <color theme="1"/>
        <rFont val="微软雅黑"/>
        <charset val="134"/>
      </rPr>
      <t>一般社</t>
    </r>
    <r>
      <rPr>
        <sz val="9"/>
        <color theme="1"/>
        <rFont val="宋体-简"/>
        <charset val="134"/>
      </rPr>
      <t>団</t>
    </r>
    <r>
      <rPr>
        <sz val="9"/>
        <color theme="1"/>
        <rFont val="微软雅黑"/>
        <charset val="134"/>
      </rPr>
      <t>日本汽车零部件工业协会，108-0074 Tokyo Minato-ku，1-16-15 Takanawa，日本</t>
    </r>
  </si>
  <si>
    <t>Minato-ku</t>
  </si>
  <si>
    <t>1-16-15 Takanawa</t>
  </si>
  <si>
    <t>日本扶商株式会社</t>
  </si>
  <si>
    <t>2.1 B82</t>
  </si>
  <si>
    <t>https://automechanika-shanghai.hk.messefrankfurt.com/shanghai/zh-cn/exhibitor-search.detail.html/japan-fusa-co-ltd.html</t>
  </si>
  <si>
    <t>www.fusa.cc</t>
  </si>
  <si>
    <t>2024-09-12T04:18:55</t>
  </si>
  <si>
    <t>3-2-2 Amanuma, Suginami Ward</t>
  </si>
  <si>
    <t>197-0804</t>
  </si>
  <si>
    <t>+86 138 2224 8616</t>
  </si>
  <si>
    <t>fs@fusa.cc</t>
  </si>
  <si>
    <t>日本扶商株式会社，197-0804 Tokyo 3-2-2 Amanuma, Suginami Ward，日本</t>
  </si>
  <si>
    <t>日本创科株式会社</t>
  </si>
  <si>
    <t>5.2 N64</t>
  </si>
  <si>
    <t>2.2 车辆照明系统（前灯、LED/OLED灯、激光灯、内饰/外饰灯、智能前大灯系统、夜间成像与热成像技术）
4.1 车间维修及维护设备（系统及装备、起重设备、测量与测试设备、轮胎安装、车间设备、网络软件）
9.2 车轮与轮毂（特种定制车轮与轮毂、工业轮毂、定制轮毂）</t>
  </si>
  <si>
    <t>https://automechanika-shanghai.hk.messefrankfurt.com/shanghai/zh-cn/exhibitor-search.detail.html/japan-innovatech-corporation.html</t>
  </si>
  <si>
    <t>2024-10-10T11:29:07</t>
  </si>
  <si>
    <r>
      <rPr>
        <sz val="9"/>
        <color theme="1"/>
        <rFont val="宋体-简"/>
        <charset val="134"/>
      </rPr>
      <t>埼</t>
    </r>
    <r>
      <rPr>
        <sz val="9"/>
        <color theme="1"/>
        <rFont val="微软雅黑"/>
        <charset val="134"/>
      </rPr>
      <t>玉</t>
    </r>
    <r>
      <rPr>
        <sz val="9"/>
        <color theme="1"/>
        <rFont val="宋体-简"/>
        <charset val="134"/>
      </rPr>
      <t>県</t>
    </r>
    <r>
      <rPr>
        <sz val="9"/>
        <color theme="1"/>
        <rFont val="微软雅黑"/>
        <charset val="134"/>
      </rPr>
      <t xml:space="preserve"> No City</t>
    </r>
  </si>
  <si>
    <r>
      <rPr>
        <sz val="9"/>
        <color theme="1"/>
        <rFont val="宋体-简"/>
        <charset val="134"/>
      </rPr>
      <t>埼</t>
    </r>
    <r>
      <rPr>
        <sz val="9"/>
        <color theme="1"/>
        <rFont val="微软雅黑"/>
        <charset val="134"/>
      </rPr>
      <t>玉县新座市菅</t>
    </r>
    <r>
      <rPr>
        <sz val="9"/>
        <color theme="1"/>
        <rFont val="宋体-简"/>
        <charset val="134"/>
      </rPr>
      <t>沢</t>
    </r>
    <r>
      <rPr>
        <sz val="9"/>
        <color theme="1"/>
        <rFont val="微软雅黑"/>
        <charset val="134"/>
      </rPr>
      <t>二丁目10番12号</t>
    </r>
  </si>
  <si>
    <t>352-0017</t>
  </si>
  <si>
    <t>+81 48-489-1888</t>
  </si>
  <si>
    <t>shokaku0111@gmail.com</t>
  </si>
  <si>
    <t>+86 484891889</t>
  </si>
  <si>
    <r>
      <rPr>
        <sz val="9"/>
        <color theme="1"/>
        <rFont val="微软雅黑"/>
        <charset val="134"/>
      </rPr>
      <t xml:space="preserve">日本创科株式会社，352-0017 </t>
    </r>
    <r>
      <rPr>
        <sz val="9"/>
        <color theme="1"/>
        <rFont val="宋体-简"/>
        <charset val="134"/>
      </rPr>
      <t>埼</t>
    </r>
    <r>
      <rPr>
        <sz val="9"/>
        <color theme="1"/>
        <rFont val="微软雅黑"/>
        <charset val="134"/>
      </rPr>
      <t>玉</t>
    </r>
    <r>
      <rPr>
        <sz val="9"/>
        <color theme="1"/>
        <rFont val="宋体-简"/>
        <charset val="134"/>
      </rPr>
      <t>県</t>
    </r>
    <r>
      <rPr>
        <sz val="9"/>
        <color theme="1"/>
        <rFont val="微软雅黑"/>
        <charset val="134"/>
      </rPr>
      <t xml:space="preserve"> No City </t>
    </r>
    <r>
      <rPr>
        <sz val="9"/>
        <color theme="1"/>
        <rFont val="宋体-简"/>
        <charset val="134"/>
      </rPr>
      <t>埼</t>
    </r>
    <r>
      <rPr>
        <sz val="9"/>
        <color theme="1"/>
        <rFont val="微软雅黑"/>
        <charset val="134"/>
      </rPr>
      <t>玉县新座市菅</t>
    </r>
    <r>
      <rPr>
        <sz val="9"/>
        <color theme="1"/>
        <rFont val="宋体-简"/>
        <charset val="134"/>
      </rPr>
      <t>沢</t>
    </r>
    <r>
      <rPr>
        <sz val="9"/>
        <color theme="1"/>
        <rFont val="微软雅黑"/>
        <charset val="134"/>
      </rPr>
      <t>二丁目10番12号，日本</t>
    </r>
  </si>
  <si>
    <t>日本埃斯迩汽车零部件株式会社有限公司</t>
  </si>
  <si>
    <t>2.1 Q17</t>
  </si>
  <si>
    <t>1.1 驾驶系统（发动机、变速箱、动力总成、排气装置）
1.2 底盘部分（车桥、方向盘、制动装置、车轮、减震器）
1.3 车身部分【金属部件、安装部件、车窗、保险杠、车载集成光伏系统（VIPV）】
1.4 机械标准部件（紧固件、螺钉锁止部件、密封圈、滚动轴承）
2.1 发动机电子系统（控制单元、总线系统、传感器、执行器）
2.3 车辆电气系统（电源、电池、电缆、线束、电缆安装与连接元件、插头、传感器、车载诊断系统、高压系统）</t>
  </si>
  <si>
    <t>https://automechanika-shanghai.hk.messefrankfurt.com/shanghai/zh-cn/exhibitor-search.detail.html/japan-srr-auto-parts-company-limited.html</t>
  </si>
  <si>
    <t>2024-08-27T06:58:02</t>
  </si>
  <si>
    <r>
      <rPr>
        <sz val="9"/>
        <color theme="1"/>
        <rFont val="微软雅黑"/>
        <charset val="134"/>
      </rPr>
      <t>九</t>
    </r>
    <r>
      <rPr>
        <sz val="9"/>
        <color theme="1"/>
        <rFont val="宋体-简"/>
        <charset val="134"/>
      </rPr>
      <t>龍觀</t>
    </r>
    <r>
      <rPr>
        <sz val="9"/>
        <color theme="1"/>
        <rFont val="微软雅黑"/>
        <charset val="134"/>
      </rPr>
      <t>塘成</t>
    </r>
    <r>
      <rPr>
        <sz val="9"/>
        <color theme="1"/>
        <rFont val="宋体-简"/>
        <charset val="134"/>
      </rPr>
      <t>業</t>
    </r>
    <r>
      <rPr>
        <sz val="9"/>
        <color theme="1"/>
        <rFont val="微软雅黑"/>
        <charset val="134"/>
      </rPr>
      <t>街6</t>
    </r>
    <r>
      <rPr>
        <sz val="9"/>
        <color theme="1"/>
        <rFont val="宋体-简"/>
        <charset val="134"/>
      </rPr>
      <t>號</t>
    </r>
    <r>
      <rPr>
        <sz val="9"/>
        <color theme="1"/>
        <rFont val="微软雅黑"/>
        <charset val="134"/>
      </rPr>
      <t>泓富</t>
    </r>
    <r>
      <rPr>
        <sz val="9"/>
        <color theme="1"/>
        <rFont val="宋体-简"/>
        <charset val="134"/>
      </rPr>
      <t>廣場</t>
    </r>
    <r>
      <rPr>
        <sz val="9"/>
        <color theme="1"/>
        <rFont val="微软雅黑"/>
        <charset val="134"/>
      </rPr>
      <t>11</t>
    </r>
    <r>
      <rPr>
        <sz val="9"/>
        <color theme="1"/>
        <rFont val="宋体-简"/>
        <charset val="134"/>
      </rPr>
      <t>樓</t>
    </r>
    <r>
      <rPr>
        <sz val="9"/>
        <color theme="1"/>
        <rFont val="微软雅黑"/>
        <charset val="134"/>
      </rPr>
      <t>6室</t>
    </r>
  </si>
  <si>
    <t>situosrr2@163.com</t>
  </si>
  <si>
    <r>
      <rPr>
        <sz val="9"/>
        <color theme="1"/>
        <rFont val="微软雅黑"/>
        <charset val="134"/>
      </rPr>
      <t>日本埃斯迩汽车零部件株式会社有限公司 九</t>
    </r>
    <r>
      <rPr>
        <sz val="9"/>
        <color theme="1"/>
        <rFont val="宋体-简"/>
        <charset val="134"/>
      </rPr>
      <t>龍觀</t>
    </r>
    <r>
      <rPr>
        <sz val="9"/>
        <color theme="1"/>
        <rFont val="微软雅黑"/>
        <charset val="134"/>
      </rPr>
      <t>塘成</t>
    </r>
    <r>
      <rPr>
        <sz val="9"/>
        <color theme="1"/>
        <rFont val="宋体-简"/>
        <charset val="134"/>
      </rPr>
      <t>業</t>
    </r>
    <r>
      <rPr>
        <sz val="9"/>
        <color theme="1"/>
        <rFont val="微软雅黑"/>
        <charset val="134"/>
      </rPr>
      <t>街6</t>
    </r>
    <r>
      <rPr>
        <sz val="9"/>
        <color theme="1"/>
        <rFont val="宋体-简"/>
        <charset val="134"/>
      </rPr>
      <t>號</t>
    </r>
    <r>
      <rPr>
        <sz val="9"/>
        <color theme="1"/>
        <rFont val="微软雅黑"/>
        <charset val="134"/>
      </rPr>
      <t>泓富</t>
    </r>
    <r>
      <rPr>
        <sz val="9"/>
        <color theme="1"/>
        <rFont val="宋体-简"/>
        <charset val="134"/>
      </rPr>
      <t>廣場</t>
    </r>
    <r>
      <rPr>
        <sz val="9"/>
        <color theme="1"/>
        <rFont val="微软雅黑"/>
        <charset val="134"/>
      </rPr>
      <t>11</t>
    </r>
    <r>
      <rPr>
        <sz val="9"/>
        <color theme="1"/>
        <rFont val="宋体-简"/>
        <charset val="134"/>
      </rPr>
      <t>樓</t>
    </r>
    <r>
      <rPr>
        <sz val="9"/>
        <color theme="1"/>
        <rFont val="微软雅黑"/>
        <charset val="134"/>
      </rPr>
      <t>6室，Hong Kong，香港</t>
    </r>
  </si>
  <si>
    <t>杰锋汽车动力系统股份有限公司</t>
  </si>
  <si>
    <t>5.1 N52</t>
  </si>
  <si>
    <t>1. VVT
2. 机械增压器
3. OCV机油控制阀
4. 变速箱流量阀压力阀
5. 空气悬架控制阀</t>
  </si>
  <si>
    <t>https://automechanika-shanghai.hk.messefrankfurt.com/shanghai/zh-cn/exhibitor-search.detail.html/japhl-powertrain-systems-co-ltd.html</t>
  </si>
  <si>
    <t>www.japhl.com.cn</t>
  </si>
  <si>
    <t>2024-10-31T01:54:39</t>
  </si>
  <si>
    <t>官陡门路217号</t>
  </si>
  <si>
    <t>zhouchao@japhl.com.cn</t>
  </si>
  <si>
    <t>杰锋汽车动力系统股份有限公司，安徽省 芜湖市，官陡门路217号，241000，中国</t>
  </si>
  <si>
    <t>JBNI Co.,Ltd</t>
  </si>
  <si>
    <t>2.1 H129</t>
  </si>
  <si>
    <t>https://automechanika-shanghai.hk.messefrankfurt.com/shanghai/zh-cn/exhibitor-search.detail.html/jbni-coltd.html</t>
  </si>
  <si>
    <t>http://jbni.co.kr/main</t>
  </si>
  <si>
    <t>2024-10-23T01:01:57</t>
  </si>
  <si>
    <t>Pocheon-si</t>
  </si>
  <si>
    <t>356-2, Jeonggeum-ro,Gasan-myeon</t>
  </si>
  <si>
    <t>11167</t>
  </si>
  <si>
    <t>+82 31-543-2666</t>
  </si>
  <si>
    <t>sales@jhbrake.cokr</t>
  </si>
  <si>
    <t>+82 31-542-9442</t>
  </si>
  <si>
    <t>深圳市嘉立创科技发展有限公司</t>
  </si>
  <si>
    <t>2.1 G152</t>
  </si>
  <si>
    <t>https://automechanika-shanghai.hk.messefrankfurt.com/shanghai/zh-cn/exhibitor-search.detail.html/jc-co-ltd.html</t>
  </si>
  <si>
    <t>www.koaashow.com</t>
  </si>
  <si>
    <t>2024-10-23T01:02:58</t>
  </si>
  <si>
    <r>
      <rPr>
        <sz val="9"/>
        <color theme="1"/>
        <rFont val="微软雅黑"/>
        <charset val="134"/>
      </rPr>
      <t>福田</t>
    </r>
    <r>
      <rPr>
        <sz val="9"/>
        <color theme="1"/>
        <rFont val="宋体-简"/>
        <charset val="134"/>
      </rPr>
      <t>區紅</t>
    </r>
    <r>
      <rPr>
        <sz val="9"/>
        <color theme="1"/>
        <rFont val="微软雅黑"/>
        <charset val="134"/>
      </rPr>
      <t>荔西路市政大院</t>
    </r>
    <r>
      <rPr>
        <sz val="9"/>
        <color theme="1"/>
        <rFont val="宋体-简"/>
        <charset val="134"/>
      </rPr>
      <t>會</t>
    </r>
    <r>
      <rPr>
        <sz val="9"/>
        <color theme="1"/>
        <rFont val="微软雅黑"/>
        <charset val="134"/>
      </rPr>
      <t>所3</t>
    </r>
    <r>
      <rPr>
        <sz val="9"/>
        <color theme="1"/>
        <rFont val="宋体-简"/>
        <charset val="134"/>
      </rPr>
      <t>樓</t>
    </r>
  </si>
  <si>
    <t>+82 51-327-1242</t>
  </si>
  <si>
    <t>jcbrake@korea.com</t>
  </si>
  <si>
    <t>+82 51-327-1244</t>
  </si>
  <si>
    <r>
      <rPr>
        <sz val="9"/>
        <color theme="1"/>
        <rFont val="微软雅黑"/>
        <charset val="134"/>
      </rPr>
      <t>深圳市嘉立创科技发展有限公司 深圳市，福田</t>
    </r>
    <r>
      <rPr>
        <sz val="9"/>
        <color theme="1"/>
        <rFont val="宋体-简"/>
        <charset val="134"/>
      </rPr>
      <t>區紅</t>
    </r>
    <r>
      <rPr>
        <sz val="9"/>
        <color theme="1"/>
        <rFont val="微软雅黑"/>
        <charset val="134"/>
      </rPr>
      <t>荔西路市政大院</t>
    </r>
    <r>
      <rPr>
        <sz val="9"/>
        <color theme="1"/>
        <rFont val="宋体-简"/>
        <charset val="134"/>
      </rPr>
      <t>會</t>
    </r>
    <r>
      <rPr>
        <sz val="9"/>
        <color theme="1"/>
        <rFont val="微软雅黑"/>
        <charset val="134"/>
      </rPr>
      <t>所3</t>
    </r>
    <r>
      <rPr>
        <sz val="9"/>
        <color theme="1"/>
        <rFont val="宋体-简"/>
        <charset val="134"/>
      </rPr>
      <t>樓</t>
    </r>
    <r>
      <rPr>
        <sz val="9"/>
        <color theme="1"/>
        <rFont val="微软雅黑"/>
        <charset val="134"/>
      </rPr>
      <t>，518000，中国</t>
    </r>
  </si>
  <si>
    <t>深圳市捷代电子科技有限公司</t>
  </si>
  <si>
    <t>6.2 F123</t>
  </si>
  <si>
    <t>https://automechanika-shanghai.hk.messefrankfurt.com/shanghai/zh-cn/exhibitor-search.detail.html/jdiag-electronics-technology-co-ltd.html</t>
  </si>
  <si>
    <t>www.jdiagtool.com</t>
  </si>
  <si>
    <t>2024-08-22T11:46:33</t>
  </si>
  <si>
    <t>龙华区大浪街道浪口社区浪口工业园54号3层</t>
  </si>
  <si>
    <t>+86 755 2100 5135</t>
  </si>
  <si>
    <t>info@jdiagtool.com</t>
  </si>
  <si>
    <t>深圳市捷代电子科技有限公司，广东省 深圳市，龙华区大浪街道浪口社区浪口工业园54号3层，518000，中国</t>
  </si>
  <si>
    <t>JD MPC</t>
  </si>
  <si>
    <t>1.2 A83</t>
  </si>
  <si>
    <t>1. coupling head
2. jockey wheel
3. trailer spare parts
4. leaf spring
5. caravan parts</t>
  </si>
  <si>
    <t>https://automechanika-shanghai.hk.messefrankfurt.com/shanghai/zh-cn/exhibitor-search.detail.html/jd-mpc.html</t>
  </si>
  <si>
    <t>www.jdmpc.cn</t>
  </si>
  <si>
    <t>2024-11-01T07:01:11</t>
  </si>
  <si>
    <t>Xinkaihe,Luoshe Town,Huishan District</t>
  </si>
  <si>
    <t>214187</t>
  </si>
  <si>
    <t>+86 510 8383 5666</t>
  </si>
  <si>
    <t>jdmpc_zhubei@163.com</t>
  </si>
  <si>
    <t>+86 510 8383 6619</t>
  </si>
  <si>
    <t>奂志实业股份有限公司</t>
  </si>
  <si>
    <t>2.1 B101</t>
  </si>
  <si>
    <t>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2.2 车辆照明系统（前灯、LED/OLED灯、激光灯、内饰/外饰灯、智能前大灯系统、夜间成像与热成像技术）
3.4 技术性改装（车体外观、发动机、底盘和排气系统调校、运动用品装备、照明系统、轮胎和轮毂）
3.5 外观改装（车身造型、车衣镀膜、车漆保护膜、车漆、内饰及音响调校、轮毂）</t>
  </si>
  <si>
    <t>1. BODY PARTS SUPPLIER
2. HOOD
3. FENDER
4. BUMPER
5. TAIWAN</t>
  </si>
  <si>
    <t>https://automechanika-shanghai.hk.messefrankfurt.com/shanghai/zh-cn/exhibitor-search.detail.html/jesse-lai-incorporation.html</t>
  </si>
  <si>
    <t>www.jesselai.com</t>
  </si>
  <si>
    <t>2024-11-11T07:28:11</t>
  </si>
  <si>
    <t>内湖区瑞光路513巷32号6楼</t>
  </si>
  <si>
    <t>11492</t>
  </si>
  <si>
    <t>+886 2 8797 1155</t>
  </si>
  <si>
    <t>jli@jesselai.com.tw</t>
  </si>
  <si>
    <t>+886 2 8797 1515</t>
  </si>
  <si>
    <t>奂志实业股份有限公司 内湖区瑞光路513巷32号6楼，台北市 11492，台湾</t>
  </si>
  <si>
    <t>Jhalani Forge Pvt Ltd</t>
  </si>
  <si>
    <t>6.2 N57</t>
  </si>
  <si>
    <t>4.2 工具（冲击扭力螺丝刀、压缩机、扳手、高压电）
9.3 轮胎 / 车轮的维修及处理（橡胶硫化、平衡处理、磨损维修、弹力剂、维修材料、工具、填充剂、处理材料）
9.7 轮胎 / 车轮的配件及安装（阀门、存储标签、平衡配重、防盗装置、安全设备、车轮螺帽）</t>
  </si>
  <si>
    <t>https://automechanika-shanghai.hk.messefrankfurt.com/shanghai/zh-cn/exhibitor-search.detail.html/jhalani-forge-pvt-ltd.html</t>
  </si>
  <si>
    <t>www.jtiforge.com</t>
  </si>
  <si>
    <t>2024-09-09T07:00:04</t>
  </si>
  <si>
    <t>51-52 Nehru Place Gedore House,</t>
  </si>
  <si>
    <t>110019</t>
  </si>
  <si>
    <t>+91 11 4515 2000</t>
  </si>
  <si>
    <t>mehta@jtiforge.com</t>
  </si>
  <si>
    <t>+91 11 2643 1619</t>
  </si>
  <si>
    <t>J.H. Ziegler Nonwovens And New Materials (Huzhou) Co Ltd</t>
  </si>
  <si>
    <t>https://automechanika-shanghai.hk.messefrankfurt.com/shanghai/zh-cn/exhibitor-search.detail.html/jh-ziegler-nonwovens-and-new-materials-huzhou-co-ltd.html</t>
  </si>
  <si>
    <t>https://www.ziegler.eu/cn</t>
  </si>
  <si>
    <t>2024-11-13T01:04:11</t>
  </si>
  <si>
    <t>Jianye District Haixia City, No. 399, Yangzi River Avenue Room 409, Building 4</t>
  </si>
  <si>
    <t>+86 25 5880 6456</t>
  </si>
  <si>
    <t>grace.zhang@ziegler.eu</t>
  </si>
  <si>
    <t>丹阳市佳宏有限公司</t>
  </si>
  <si>
    <t>2.2 A124</t>
  </si>
  <si>
    <t>https://automechanika-shanghai.hk.messefrankfurt.com/shanghai/zh-cn/exhibitor-search.detail.html/jiahong-auto-part-company.html</t>
  </si>
  <si>
    <t>danyangjiahong.1688.com</t>
  </si>
  <si>
    <t>2024-11-11T08:03:09</t>
  </si>
  <si>
    <t>丹阳市界牌武阳工业园</t>
  </si>
  <si>
    <t>1501878637@qq.com</t>
  </si>
  <si>
    <t>丹阳市佳宏有限公司，江苏省 镇江市，丹阳市界牌武阳工业园，212300，中国</t>
  </si>
  <si>
    <t>建德市大洋家用设备有限公司</t>
  </si>
  <si>
    <t>2.2 A23</t>
  </si>
  <si>
    <t>1. elastic bungee straps
2. elastic luggage straps with hooks
3. tarpaulin bungee cord
4. pull down ratchet straps
5. truck ratchet tie down straps</t>
  </si>
  <si>
    <t>https://automechanika-shanghai.hk.messefrankfurt.com/shanghai/zh-cn/exhibitor-search.detail.html/jiande-city-dayang-family-expenses-facility-co-ltd.html</t>
  </si>
  <si>
    <t>www.chinadajia.com</t>
  </si>
  <si>
    <t>2024-11-06T18:27:51</t>
  </si>
  <si>
    <t>建德市乾潭镇陵上工业区</t>
  </si>
  <si>
    <t>311602</t>
  </si>
  <si>
    <t>+86 571 6411 6992</t>
  </si>
  <si>
    <t>vicky@chinadajia.net.cn</t>
  </si>
  <si>
    <t>+86 571 6416 0019</t>
  </si>
  <si>
    <t>建德市大洋家用设备有限公司，浙江省 杭州市，建德市乾潭镇陵上工业区，311602，中国</t>
  </si>
  <si>
    <t>建德市恒丰电器工具有限公司</t>
  </si>
  <si>
    <t>5.2 M114</t>
  </si>
  <si>
    <t>1. 热胶枪系列
2. 焊胶枪系列
3. 增压器电缆系列
4. 汽车安全套件系列
5. 检修灯系列</t>
  </si>
  <si>
    <t>https://automechanika-shanghai.hk.messefrankfurt.com/shanghai/zh-cn/exhibitor-search.detail.html/jiande-hengfeng-electrical-tools-co-ltd.html</t>
  </si>
  <si>
    <t>www.hftool.cn</t>
  </si>
  <si>
    <t>2024-11-06T07:19:50</t>
  </si>
  <si>
    <t>建德市梅城镇顾家工业功能区</t>
  </si>
  <si>
    <t>311611</t>
  </si>
  <si>
    <t>+86 571 6413 6780</t>
  </si>
  <si>
    <t>zjhengfeng@vip.163.com</t>
  </si>
  <si>
    <t>+86 571 6413 6798</t>
  </si>
  <si>
    <t>建德市恒丰电器工具有限公司，浙江省 杭州市，建德市梅城镇顾家工业功能区，311611，中国</t>
  </si>
  <si>
    <t>建德市宏图电子有限公司</t>
  </si>
  <si>
    <t>1.2 C03</t>
  </si>
  <si>
    <t>1. LED卡车尾灯</t>
  </si>
  <si>
    <t>https://automechanika-shanghai.hk.messefrankfurt.com/shanghai/zh-cn/exhibitor-search.detail.html/jiande-hongtu-electronics-co-ltd.html</t>
  </si>
  <si>
    <t>jdhtdz.1688.com</t>
  </si>
  <si>
    <t>2024-11-06T12:04:05</t>
  </si>
  <si>
    <t>建德市洋溪街道之江路5号</t>
  </si>
  <si>
    <t>+86 571 6474 3048</t>
  </si>
  <si>
    <t>建德市宏图电子有限公司，浙江省 杭州市，建德市洋溪街道之江路5号，528000，中国</t>
  </si>
  <si>
    <t>建德市华惠五金工具有限公司</t>
  </si>
  <si>
    <t>6.2 Q125</t>
  </si>
  <si>
    <t>https://automechanika-shanghai.hk.messefrankfurt.com/shanghai/zh-cn/exhibitor-search.detail.html/jiande-huahui-hardware-tools-co-ltd.html</t>
  </si>
  <si>
    <t>shop1450370278436.1688.com</t>
  </si>
  <si>
    <t>2024-11-06T07:17:19</t>
  </si>
  <si>
    <t>建德市梅城镇顾家工业区</t>
  </si>
  <si>
    <t>311603</t>
  </si>
  <si>
    <t>建德市华惠五金工具有限公司，浙江省 杭州市，建德市梅城镇顾家工业区，311603，中国</t>
  </si>
  <si>
    <t>建德市华隆电器工具有限公司</t>
  </si>
  <si>
    <t>5.2 B05</t>
  </si>
  <si>
    <t>1. battery clamps
2. booster cable
3. auto safety kit</t>
  </si>
  <si>
    <t>https://automechanika-shanghai.hk.messefrankfurt.com/shanghai/zh-cn/exhibitor-search.detail.html/jiande-hualong-electrical-appliance-tools-co-ltd.html</t>
  </si>
  <si>
    <t>www.hualongtools.com</t>
  </si>
  <si>
    <t>2024-11-11T07:20:03</t>
  </si>
  <si>
    <t>建德市梅城镇顾家路125号</t>
  </si>
  <si>
    <t>+86 571 6413 6758</t>
  </si>
  <si>
    <t>416312072@qq.com</t>
  </si>
  <si>
    <t>+86 571641444</t>
  </si>
  <si>
    <t>建德市华隆电器工具有限公司，浙江省 杭州市，建德市梅城镇顾家路125号，311604，中国</t>
  </si>
  <si>
    <t>建德市惠宝网业有限公司</t>
  </si>
  <si>
    <t>1: 2.2 N73
2: 2.2 N73</t>
  </si>
  <si>
    <t>1. 行李带
2. 精编网</t>
  </si>
  <si>
    <t>https://automechanika-shanghai.hk.messefrankfurt.com/shanghai/zh-cn/exhibitor-search.detail.html/jiande-huibao-braid-co-lto.html</t>
  </si>
  <si>
    <t>2024-11-11T10:42:42</t>
  </si>
  <si>
    <t>建德市乾潭镇麻车桥茶场3号</t>
  </si>
  <si>
    <t>311162</t>
  </si>
  <si>
    <t>+86 571 6417 1995</t>
  </si>
  <si>
    <t>hu995@163.com</t>
  </si>
  <si>
    <t>建德市惠宝网业有限公司，浙江省 杭州市，建德市乾潭镇麻车桥茶场3号，311162，中国</t>
  </si>
  <si>
    <t>Jiande Huixing Cable Co Ltd</t>
  </si>
  <si>
    <t>1.2 B33</t>
  </si>
  <si>
    <t>1. 汽车急救用品</t>
  </si>
  <si>
    <t>https://automechanika-shanghai.hk.messefrankfurt.com/shanghai/zh-cn/exhibitor-search.detail.html/jiande-huixing-cable-co--ltd.html</t>
  </si>
  <si>
    <t>WWW.huixingcable.com</t>
  </si>
  <si>
    <t>2024-11-15T08:53:41</t>
  </si>
  <si>
    <t>No.7.Wangcheng Road(Natural Village)Gejia Village, Meicheng Town, Jiande</t>
  </si>
  <si>
    <t>+86 571 6454 5810</t>
  </si>
  <si>
    <t>cunese@huixingcable.com</t>
  </si>
  <si>
    <t>+86 5716454810</t>
  </si>
  <si>
    <t>建德市琴峰工具有限公司</t>
  </si>
  <si>
    <t>6.2 Q124</t>
  </si>
  <si>
    <t>1. 行李绳行李网</t>
  </si>
  <si>
    <t>https://automechanika-shanghai.hk.messefrankfurt.com/shanghai/zh-cn/exhibitor-search.detail.html/jiande-qinfeng-tools-co-ltd.html</t>
  </si>
  <si>
    <t>Htt://www.qftool.com</t>
  </si>
  <si>
    <t>2024-11-06T05:56:31</t>
  </si>
  <si>
    <t>建德市梅城顾家工业区</t>
  </si>
  <si>
    <t>+86 517 6413 6110</t>
  </si>
  <si>
    <t>建德市琴峰工具有限公司，浙江省 杭州市，建德市梅城顾家工业区，310000，中国</t>
  </si>
  <si>
    <t>Jiande Weida Electric Appliances＆ Tools Co Ltd</t>
  </si>
  <si>
    <t>6.2 K110</t>
  </si>
  <si>
    <t>https://automechanika-shanghai.hk.messefrankfurt.com/shanghai/zh-cn/exhibitor-search.detail.html/jiande-weida-electric-appliances-and-tools-co-ltd.html</t>
  </si>
  <si>
    <t>2024-11-11T07:48:37</t>
  </si>
  <si>
    <t>Chengnan Industrial Functional Zone, Meicheng Town, Jiande City</t>
  </si>
  <si>
    <t>+86 571 6413 2576</t>
  </si>
  <si>
    <t>wjm@jdweida.com</t>
  </si>
  <si>
    <t>建德市相龙绳业有限公司</t>
  </si>
  <si>
    <t>6.2 M90</t>
  </si>
  <si>
    <t>1. 拖车绳
2. 牵引钩
3. 拉紧器
4. 行李绳
5. 电瓶线</t>
  </si>
  <si>
    <t>https://automechanika-shanghai.hk.messefrankfurt.com/shanghai/zh-cn/exhibitor-search.detail.html/jiande-xianglong-rope-industry-co-ltd.html</t>
  </si>
  <si>
    <t>2024-11-11T05:11:30</t>
  </si>
  <si>
    <t>建德市梅城镇南峰路22号</t>
  </si>
  <si>
    <t>+86 571 6414 9690</t>
  </si>
  <si>
    <t>iion@shine-iion.com</t>
  </si>
  <si>
    <t>建德市相龙绳业有限公司，浙江省 杭州市，建德市梅城镇南峰路22号，311604，中国</t>
  </si>
  <si>
    <t>建德市鑫屹五金工具有限公司</t>
  </si>
  <si>
    <t>6.2 Q120</t>
  </si>
  <si>
    <t>https://automechanika-shanghai.hk.messefrankfurt.com/shanghai/zh-cn/exhibitor-search.detail.html/jiande-xinyi-hardware-co-ltd.html</t>
  </si>
  <si>
    <t>2024-11-11T05:01:06</t>
  </si>
  <si>
    <t>建德市梅城镇南峰供应功能区</t>
  </si>
  <si>
    <t>311600</t>
  </si>
  <si>
    <t>815446682@qq.com</t>
  </si>
  <si>
    <t>建德市鑫屹五金工具有限公司，浙江省 杭州市，建德市梅城镇南峰供应功能区，311600，中国</t>
  </si>
  <si>
    <t>建德市勇华电器有限公司</t>
  </si>
  <si>
    <t>2.2 C59</t>
  </si>
  <si>
    <t>2.3 车辆电气系统（电源、电池、电缆、线束、电缆安装与连接元件、插头、传感器、车载诊断系统、高压系统）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t>
  </si>
  <si>
    <t>https://automechanika-shanghai.hk.messefrankfurt.com/shanghai/zh-cn/exhibitor-search.detail.html/jiande-everdevelop-electrical-appliance-co-ltd.html</t>
  </si>
  <si>
    <t>www.sweetrvpro.com</t>
  </si>
  <si>
    <t>2024-08-19T07:57:10</t>
  </si>
  <si>
    <t>建德市梅城镇严陵路289号</t>
  </si>
  <si>
    <t>+86 571 8775 9815</t>
  </si>
  <si>
    <t>sales201701@ulsupplier.com</t>
  </si>
  <si>
    <t>建德市勇华电器有限公司，浙江省 杭州市，建德市梅城镇严陵路289号，中国</t>
  </si>
  <si>
    <t>吉安大禾工业机械制造有限公司</t>
  </si>
  <si>
    <t>7.1 C18</t>
  </si>
  <si>
    <t>1. 控制臂套件</t>
  </si>
  <si>
    <t>https://automechanika-shanghai.hk.messefrankfurt.com/shanghai/zh-cn/exhibitor-search.detail.html/jian-douher-industrial-manufacturing-co-ltd.html</t>
  </si>
  <si>
    <t>www.douher.net</t>
  </si>
  <si>
    <t>2024-11-06T18:19:42</t>
  </si>
  <si>
    <t>{"0": {"[Social] No": 1, "[Social] Name": "wechat", "[Social] File": "https://exhibitorsearch.hk.messefrankfurt.com/images/original/qrcodes/10000100202401/403148/1730107195640_1225068769.jpg", "[Social] Url": "https://u.wechat.com/EP8DZ67P78levQUXRLLi_qk"}}</t>
  </si>
  <si>
    <t>吉安市</t>
  </si>
  <si>
    <t>新干县城南工业园园区大道19号</t>
  </si>
  <si>
    <t>331300</t>
  </si>
  <si>
    <t>+86 796 268 0000</t>
  </si>
  <si>
    <t>xiamy@douher.cn</t>
  </si>
  <si>
    <t>+86 796 268 1896</t>
  </si>
  <si>
    <t>吉安大禾工业机械制造有限公司 吉安市，新干县城南工业园园区大道19号，331300，中国</t>
  </si>
  <si>
    <t>Jianglai lntelligent Technology chongqing</t>
  </si>
  <si>
    <t>5.1 A35</t>
  </si>
  <si>
    <t>1. 驻车空调
2. 24V驻车发电机
3. 24V驻车锂电池
4. 天然气暖风
5. 柴油暖风</t>
  </si>
  <si>
    <t>https://automechanika-shanghai.hk.messefrankfurt.com/shanghai/zh-cn/exhibitor-search.detail.html/jianglai-lntelligent-technology-chongqing.html</t>
  </si>
  <si>
    <t>WWW.jianglaiitech.com</t>
  </si>
  <si>
    <t>No.9Lushan Road,Biquan Street,Bishan DIST</t>
  </si>
  <si>
    <t>+86 506888980</t>
  </si>
  <si>
    <t>admin@jianglaitech.cn</t>
  </si>
  <si>
    <t>江铃汽车集团有限公司</t>
  </si>
  <si>
    <t>5.1 K48</t>
  </si>
  <si>
    <t>1.1 驾驶系统（发动机、变速箱、动力总成、排气装置）
1.2 底盘部分（车桥、方向盘、制动装置、车轮、减震器）
1.5 汽车内饰（驾驶舱、按钮、开关、仪表、安全气囊、座椅、车内照明、暖风系统、空调、电子调控装置、内置空滤）
1.7 乘用车和商用车再制造零部件
2.1 发动机电子系统（控制单元、总线系统、传感器、执行器）
8.1 自动驾驶（用于自动驾驶的电气元件、机器人驾驶舱、传感器、执行器、人工智能、摄像头、超声波、横向和纵向驾驶辅助系统）</t>
  </si>
  <si>
    <t>https://automechanika-shanghai.hk.messefrankfurt.com/shanghai/zh-cn/exhibitor-search.detail.html/jiangling-motors-group-co.html</t>
  </si>
  <si>
    <t>https://www.jmcg.com.cn/other/26.html</t>
  </si>
  <si>
    <t>2024-11-12T00:59:11</t>
  </si>
  <si>
    <t>红谷滩区沙井街道金融大街969号</t>
  </si>
  <si>
    <t>330299</t>
  </si>
  <si>
    <t>+86 0791</t>
  </si>
  <si>
    <t>liaoyan@jmie.com.cn</t>
  </si>
  <si>
    <t>江铃汽车集团有限公司，江西省 南昌市，红谷滩区沙井街道金融大街969号，330299，中国</t>
  </si>
  <si>
    <t>江门中远海运铝业有限公司</t>
  </si>
  <si>
    <t>8.2 N42</t>
  </si>
  <si>
    <t>https://automechanika-shanghai.hk.messefrankfurt.com/shanghai/zh-cn/exhibitor-search.detail.html/jiangmen-cosco-shipping-aluminium-coltd.html</t>
  </si>
  <si>
    <t>www.coscoal.com</t>
  </si>
  <si>
    <t>2024-11-15T02:30:23</t>
  </si>
  <si>
    <t>蓬江区高沙中路 22 号</t>
  </si>
  <si>
    <t>457800</t>
  </si>
  <si>
    <t>+86 750 313 2635</t>
  </si>
  <si>
    <t>jeffwu@coscoshipping.com</t>
  </si>
  <si>
    <t>江门中远海运铝业有限公司，广东省 江门市，蓬江区高沙中路 22 号，457800，中国</t>
  </si>
  <si>
    <t>江门市宏本汽车用品实业有限公司</t>
  </si>
  <si>
    <t>1.2 B29</t>
  </si>
  <si>
    <t>1. Blind spot mirror
2. wireless car charger
3. car steering wheel knob
4. car door guard
5. car trash bin</t>
  </si>
  <si>
    <t>https://automechanika-shanghai.hk.messefrankfurt.com/shanghai/zh-cn/exhibitor-search.detail.html/jiangmen-hongben-car-accessory-industrial-co-ltd.html</t>
  </si>
  <si>
    <t>www.3rhb.com</t>
  </si>
  <si>
    <t>2024-11-15T08:51:20</t>
  </si>
  <si>
    <t>{"0": {"[Social] No": 1, "[Social] Name": "wechat", "[Social] File": "https://exhibitorsearch.hk.messefrankfurt.com/images/original/qrcodes/10000100202401/400228/1728276112604_3816053532.jpeg", "[Social] Url": "https://u.wechat.com/MFAZREFSufNojPyO1yYK67c"}}</t>
  </si>
  <si>
    <t>高新区东升路139号</t>
  </si>
  <si>
    <t>+86 750 386 9979</t>
  </si>
  <si>
    <t>hb@3rhb.com</t>
  </si>
  <si>
    <t>江门市宏本汽车用品实业有限公司，广东省 江门市，高新区东升路139号，529000，中国</t>
  </si>
  <si>
    <t>江门市宏力后视镜实业有限公司</t>
  </si>
  <si>
    <t>https://automechanika-shanghai.hk.messefrankfurt.com/shanghai/zh-cn/exhibitor-search.detail.html/jiangmen-hongli-rearview-mirror-industry-co-ltd.html</t>
  </si>
  <si>
    <t>2024-11-16T11:59:13</t>
  </si>
  <si>
    <t>高新技术开发区东升路139号</t>
  </si>
  <si>
    <t>529040</t>
  </si>
  <si>
    <t>+86 750 386 9956</t>
  </si>
  <si>
    <t>charlene@china-shongli.com</t>
  </si>
  <si>
    <t>江门市宏力后视镜实业有限公司 江门市，高新技术开发区东升路139号，529040，中国</t>
  </si>
  <si>
    <t>江门市宏顺汽车用品实业有限公司</t>
  </si>
  <si>
    <t>2.2 B69</t>
  </si>
  <si>
    <t>1. 汽车盲点镜 CAR BLIND SPOT MIRROR
2. 汽车后视镜 CAR REAR VIEW MIRROR
3. 汽车加装镜 CAR AUXILIARY MIRROR
4. 汽车宝宝镜 CAR</t>
  </si>
  <si>
    <t>https://automechanika-shanghai.hk.messefrankfurt.com/shanghai/zh-cn/exhibitor-search.detail.html/jiangmen-hongshun-auto-supplies-industrial-co-ltd.html</t>
  </si>
  <si>
    <t>2024-11-11T07:28:40</t>
  </si>
  <si>
    <t>高新区科苑路11号恒升工业园3幢4楼</t>
  </si>
  <si>
    <t>529080</t>
  </si>
  <si>
    <t>+86 753728813</t>
  </si>
  <si>
    <t>78682214@qq.com</t>
  </si>
  <si>
    <t>江门市宏顺汽车用品实业有限公司，广东省 江门市，高新区科苑路11号恒升工业园3幢4楼，529080，中国</t>
  </si>
  <si>
    <t>江门市嘉途汽车零配件实业有限公司</t>
  </si>
  <si>
    <t>2.2 B96-1</t>
  </si>
  <si>
    <t>1. LED 汽车车灯</t>
  </si>
  <si>
    <t>https://automechanika-shanghai.hk.messefrankfurt.com/shanghai/zh-cn/exhibitor-search.detail.html/jiangmen-jiatu-autoparts-industry-co-ltd.html</t>
  </si>
  <si>
    <t>高新技区开发区科苑路恒皓天工业园</t>
  </si>
  <si>
    <t>+86 75018939863749</t>
  </si>
  <si>
    <t>jackie@jtautolamp.com</t>
  </si>
  <si>
    <t>+86 750189393749</t>
  </si>
  <si>
    <t>江门市嘉途汽车零配件实业有限公司，广东省 江门市，高新技区开发区科苑路恒皓天工业园，529000，中国</t>
  </si>
  <si>
    <t>江门市鸣锐电子有限公司</t>
  </si>
  <si>
    <t>2.2 D116</t>
  </si>
  <si>
    <t>1. 随车音响</t>
  </si>
  <si>
    <t>https://automechanika-shanghai.hk.messefrankfurt.com/shanghai/zh-cn/exhibitor-search.detail.html/jiangmen-skyray-eloctronics-co-ltd.html</t>
  </si>
  <si>
    <t>2024-11-11T07:12:00</t>
  </si>
  <si>
    <t>蓬江区建达南路6号4座</t>
  </si>
  <si>
    <t>529030</t>
  </si>
  <si>
    <t>+86 750 356 0202</t>
  </si>
  <si>
    <t>13902883095@139.com</t>
  </si>
  <si>
    <t>江门市鸣锐电子有限公司，广东省 江门市，蓬江区建达南路6号4座，529030，中国</t>
  </si>
  <si>
    <t>Jiangmen Value Jiu Electromechanical Co Ltd</t>
  </si>
  <si>
    <t>6.2 H92</t>
  </si>
  <si>
    <t>1. 专业焊切与汽修设备制造</t>
  </si>
  <si>
    <t>https://automechanika-shanghai.hk.messefrankfurt.com/shanghai/zh-cn/exhibitor-search.detail.html/jiangmen-value-jiu-electromechanical-co-ltd.html</t>
  </si>
  <si>
    <t>www.bosjob.com</t>
  </si>
  <si>
    <t>2024-11-13T07:09:34</t>
  </si>
  <si>
    <t>Guangdong Jiangmen</t>
  </si>
  <si>
    <t>No. 2, Building 3, Tangzikeng Industrial Zone, Jiangsui Village, Xinhui District</t>
  </si>
  <si>
    <t>+86 750 341 1901</t>
  </si>
  <si>
    <t>local2@bosjob.net</t>
  </si>
  <si>
    <t>江山凯利惠商贸有限公司</t>
  </si>
  <si>
    <t>1.2 D07</t>
  </si>
  <si>
    <t>https://automechanika-shanghai.hk.messefrankfurt.com/shanghai/zh-cn/exhibitor-search.detail.html/jiangshan-kailihui-trading-co-ltd.html</t>
  </si>
  <si>
    <t>2024-11-06T12:05:01</t>
  </si>
  <si>
    <t>江山经济开发区山海协作区开源路19-2号</t>
  </si>
  <si>
    <t>324100</t>
  </si>
  <si>
    <t>+86 570 433 5757</t>
  </si>
  <si>
    <t>sanbaocyrhdj188@163.com</t>
  </si>
  <si>
    <t>江山凯利惠商贸有限公司 衢州市，江山经济开发区山海协作区开源路19-2号，324100，中国</t>
  </si>
  <si>
    <t>江山远践汽车零部件制造有限公司</t>
  </si>
  <si>
    <t>6.1 K86</t>
  </si>
  <si>
    <t>1. 生产再制造大众 奥迪 奔驰 宝马 丰田 路虎外加一部分国产车型
2. 销售网络遍布全国各地以及国外部分国家</t>
  </si>
  <si>
    <t>https://automechanika-shanghai.hk.messefrankfurt.com/shanghai/zh-cn/exhibitor-search.detail.html/jiangshan-yuanjian-automotive-parts-manufacturing-co-ltd.html</t>
  </si>
  <si>
    <t>2024-11-06T14:41:27</t>
  </si>
  <si>
    <t>江山市江山经济开发区(莲华山工业园)贺新路7号</t>
  </si>
  <si>
    <t>+86 570 461 5208</t>
  </si>
  <si>
    <t>361593690@qq.com</t>
  </si>
  <si>
    <t>江山远践汽车零部件制造有限公司，浙江省 衢州市，江山市江山经济开发区(莲华山工业园)贺新路7号，324100，中国</t>
  </si>
  <si>
    <t>江苏航天山由科技有限公司</t>
  </si>
  <si>
    <t>8.2 F68</t>
  </si>
  <si>
    <t>3.5 外观改装（车身造型、车衣镀膜、车漆保护膜、车漆、内饰及音响调校、轮毂）
7.3 汽车美容及翻新（内饰及外饰翻新、系统及装备、表面清洁、保护及密封处理、抛光和化合物、内饰及皮革修护、用品及服务）</t>
  </si>
  <si>
    <t>1. Automotive Window Films
2. Architecture &amp;amp;Commercial Window Films
3. Paint Protection Film
4. Windshield Protection Film
5. Sunroof Protection Film</t>
  </si>
  <si>
    <t>https://automechanika-shanghai.hk.messefrankfurt.com/shanghai/zh-cn/exhibitor-search.detail.html/jiangsu-aerospace-sanyou-technology-co-ltd.html</t>
  </si>
  <si>
    <t>www.js-sanyoutech.com</t>
  </si>
  <si>
    <t>2024-11-09T07:42:24</t>
  </si>
  <si>
    <t>武进经济开发区稻香路3号</t>
  </si>
  <si>
    <t>213149</t>
  </si>
  <si>
    <t>+86 519 8636 2801</t>
  </si>
  <si>
    <t>sales@js-sanyoutech.com</t>
  </si>
  <si>
    <t>江苏航天山由科技有限公司，江苏省 常州市，武进经济开发区稻香路3号，213149，中国</t>
  </si>
  <si>
    <t>江苏亚廷汽车科技有限公司</t>
  </si>
  <si>
    <t>6.1 C56</t>
  </si>
  <si>
    <t>https://automechanika-shanghai.hk.messefrankfurt.com/shanghai/zh-cn/exhibitor-search.detail.html/jiangsu-artin-tech-automotive-co-ltd.html</t>
  </si>
  <si>
    <t>www.bavrii.com</t>
  </si>
  <si>
    <t>2024-08-22T09:43:56</t>
  </si>
  <si>
    <t>江苏省 宜兴市</t>
  </si>
  <si>
    <t>腾飞路29号</t>
  </si>
  <si>
    <t>214203</t>
  </si>
  <si>
    <t>+86 510 6853 2777</t>
  </si>
  <si>
    <t>info@bavrii.com</t>
  </si>
  <si>
    <t>+86 68531253</t>
  </si>
  <si>
    <t>江苏亚廷汽车科技有限公司，江苏省 宜兴市，腾飞路29号，214203，中国</t>
  </si>
  <si>
    <t>宜兴市</t>
  </si>
  <si>
    <t>江苏优冠汽车配件有限公司</t>
  </si>
  <si>
    <t>1.1 F16</t>
  </si>
  <si>
    <t>1. 长寿命
2. 滤清器
3. 高流量
4. FILTER
5. AUK</t>
  </si>
  <si>
    <t>https://automechanika-shanghai.hk.messefrankfurt.com/shanghai/zh-cn/exhibitor-search.detail.html/jiangsu-auk-auto-parts-co-ltd.html</t>
  </si>
  <si>
    <t>www.auk-filters.com</t>
  </si>
  <si>
    <t>2024-08-29T04:43:20</t>
  </si>
  <si>
    <t>江苏省 如皋市</t>
  </si>
  <si>
    <t>经济开发区起凤西路99号</t>
  </si>
  <si>
    <t>226500</t>
  </si>
  <si>
    <t>+86 513 8730 8480</t>
  </si>
  <si>
    <t>shirley@auk-filters.com</t>
  </si>
  <si>
    <t>+86 513 8730 7888</t>
  </si>
  <si>
    <t>江苏优冠汽车配件有限公司，江苏省 如皋市，经济开发区起凤西路99号，226500，中国</t>
  </si>
  <si>
    <t>如皋市</t>
  </si>
  <si>
    <t>江苏奥尼克电气股份有限公司</t>
  </si>
  <si>
    <t>4.1 A47</t>
  </si>
  <si>
    <t>1. rectifier
2. regulator
3. ignition module</t>
  </si>
  <si>
    <t>https://automechanika-shanghai.hk.messefrankfurt.com/shanghai/zh-cn/exhibitor-search.detail.html/jiangsu-autonic-electric-co-ltd.html</t>
  </si>
  <si>
    <t>WWW.AUTONIC.CN</t>
  </si>
  <si>
    <t>2024-11-11T08:05:27</t>
  </si>
  <si>
    <t>贾汪区凤凰大道电子信息产业园</t>
  </si>
  <si>
    <t>221005</t>
  </si>
  <si>
    <t>+86 516 8723 9368</t>
  </si>
  <si>
    <t>sale5@autonic.cn</t>
  </si>
  <si>
    <t>+86 516 8723 9268</t>
  </si>
  <si>
    <t>江苏奥尼克电气股份有限公司，江苏省 徐州市，贾汪区凤凰大道电子信息产业园，221005，中国</t>
  </si>
  <si>
    <t>江苏百利威车业有限公司</t>
  </si>
  <si>
    <t>1: 8.2 K88
2: 8.2 K88</t>
  </si>
  <si>
    <t>https://automechanika-shanghai.hk.messefrankfurt.com/shanghai/zh-cn/exhibitor-search.detail.html/jiangsu-bailiwei-automobile-co-ltd.html</t>
  </si>
  <si>
    <t>344000</t>
  </si>
  <si>
    <t>+86 51918761181863</t>
  </si>
  <si>
    <t>1780211088@qq.com</t>
  </si>
  <si>
    <t>+86 519187611813</t>
  </si>
  <si>
    <t>江苏百利威车业有限公司，江苏省 常州市，新北区孟河镇猛将工业园，344000，中国</t>
  </si>
  <si>
    <t>江苏宝亨塑业有限公司</t>
  </si>
  <si>
    <t>2.2 B10</t>
  </si>
  <si>
    <t>1. 保险杠
2. 汽车LED灯具</t>
  </si>
  <si>
    <t>https://automechanika-shanghai.hk.messefrankfurt.com/shanghai/zh-cn/exhibitor-search.detail.html/jiangsu-baoheng-plastic-industry-co-ltd.html</t>
  </si>
  <si>
    <t>www.dyztqp.com</t>
  </si>
  <si>
    <t>2024-11-15T08:57:14</t>
  </si>
  <si>
    <t>东门外界牌镇富民路</t>
  </si>
  <si>
    <t>江苏宝亨塑业有限公司，江苏省 镇江市，东门外界牌镇富民路，212300，中国</t>
  </si>
  <si>
    <t>江苏宝应县望宜汽车饰件厂</t>
  </si>
  <si>
    <t>1.2 M79</t>
  </si>
  <si>
    <t>https://automechanika-shanghai.hk.messefrankfurt.com/shanghai/zh-cn/exhibitor-search.detail.html/jiangsu-baoyingxian-wangyi-qiche-shijianchang.html</t>
  </si>
  <si>
    <t>www.jsbywy.cn</t>
  </si>
  <si>
    <t>2024-11-15T02:33:20</t>
  </si>
  <si>
    <t>宝应安宜工业园区宝泰路 11-2 号</t>
  </si>
  <si>
    <t>+86 514 8891 6279</t>
  </si>
  <si>
    <t>wyqcsj@126.com</t>
  </si>
  <si>
    <t>+86 514 8820 7600</t>
  </si>
  <si>
    <t>江苏宝应县望宜汽车饰件厂 扬州市，宝应安宜工业园区宝泰路 11-2 号，225800，中国</t>
  </si>
  <si>
    <t>江苏满分汽车配件有限公司</t>
  </si>
  <si>
    <t>1.1 Q03</t>
  </si>
  <si>
    <t>1. BRAKE PAD
2. BRAKE LINING
3. BRAKE SHOE
4. BRAKE PARTS
5. 刹车片</t>
  </si>
  <si>
    <t>https://automechanika-shanghai.hk.messefrankfurt.com/shanghai/zh-cn/exhibitor-search.detail.html/jiangsu-best-auto-parts-co-ltd.html</t>
  </si>
  <si>
    <t>www.bestbrake.cn</t>
  </si>
  <si>
    <t>2024-09-14T22:34:04</t>
  </si>
  <si>
    <t>江苏省 盐城市</t>
  </si>
  <si>
    <t>大丰区三龙镇工业园区建设路南侧</t>
  </si>
  <si>
    <t>224199</t>
  </si>
  <si>
    <t>+86 515 8887 7722</t>
  </si>
  <si>
    <t>andy@hi-best.cn</t>
  </si>
  <si>
    <t>+86 515 8887 7755</t>
  </si>
  <si>
    <t>江苏满分汽车配件有限公司，江苏省 盐城市，大丰区三龙镇工业园区建设路南侧，224199，中国</t>
  </si>
  <si>
    <t>盐城市</t>
  </si>
  <si>
    <t>江苏标楷汽车科技有限公司</t>
  </si>
  <si>
    <t>8.2 F34</t>
  </si>
  <si>
    <t>1. bumper
2. tunning parts
3. modification parts
4. old to new</t>
  </si>
  <si>
    <t>https://automechanika-shanghai.hk.messefrankfurt.com/shanghai/zh-cn/exhibitor-search.detail.html/jiangsu-biaokai-automotive-technology-co-ltd.html</t>
  </si>
  <si>
    <t>www.jsbiaokai.com</t>
  </si>
  <si>
    <t>丹阳市访仙镇访仙工业园</t>
  </si>
  <si>
    <t>+86 511 8669 5282</t>
  </si>
  <si>
    <t>2850806058@qq.com</t>
  </si>
  <si>
    <t>江苏标楷汽车科技有限公司，江苏省 镇江市，丹阳市访仙镇访仙工业园，212322，中国</t>
  </si>
  <si>
    <t>江苏博德曼汽车部件有限公司</t>
  </si>
  <si>
    <t>3 C87</t>
  </si>
  <si>
    <t>1. 点火线圈
2. Ignition coil
3. BDM
4. 博德曼</t>
  </si>
  <si>
    <t>https://automechanika-shanghai.hk.messefrankfurt.com/shanghai/zh-cn/exhibitor-search.detail.html/jiangsu-bodeman-auto-parts-co-ltd.html</t>
  </si>
  <si>
    <t>www.szbodeman.com</t>
  </si>
  <si>
    <t>2024-11-01T13:40:39</t>
  </si>
  <si>
    <t>{"0": {"[Social] No": 1, "[Social] Name": "wechat", "[Social] File": "https://exhibitorsearch.hk.messefrankfurt.com/images/original/qrcodes/10000100202401/395431/1730464836174_1277191271.png", "[Social] Url": "https://u.wechat.com/MPZvJvAosq2o-DLKRlSwsCg"}}</t>
  </si>
  <si>
    <t>吴江经济开发区益胜路388号</t>
  </si>
  <si>
    <t>215200</t>
  </si>
  <si>
    <t>+86 512 8155 5188</t>
  </si>
  <si>
    <t>tom@szbodeman.com</t>
  </si>
  <si>
    <t>江苏博德曼汽车部件有限公司，江苏省 苏州市，吴江经济开发区益胜路388号，215200，中国</t>
  </si>
  <si>
    <t>江苏嘉沃车业有限公司</t>
  </si>
  <si>
    <t>1.2 F25</t>
  </si>
  <si>
    <t>1. 改装车灯
2. 改装包围</t>
  </si>
  <si>
    <t>https://automechanika-shanghai.hk.messefrankfurt.com/shanghai/zh-cn/exhibitor-search.detail.html/jiangsu-carval-auto-parts-co-ltd.html</t>
  </si>
  <si>
    <t>www.top-jh.cn</t>
  </si>
  <si>
    <t>2024-11-15T08:52:48</t>
  </si>
  <si>
    <t>丹阳市后巷镇高桥村严庄</t>
  </si>
  <si>
    <t>212316</t>
  </si>
  <si>
    <t>+86 511 8639 7757</t>
  </si>
  <si>
    <t>master@top-jh.cn</t>
  </si>
  <si>
    <t>江苏嘉沃车业有限公司，江苏省 镇江市，丹阳市后巷镇高桥村严庄，212316，中国</t>
  </si>
  <si>
    <t>江苏长亚新材料科技有限公司</t>
  </si>
  <si>
    <t>8.2 N122</t>
  </si>
  <si>
    <t>https://automechanika-shanghai.hk.messefrankfurt.com/shanghai/zh-cn/exhibitor-search.detail.html/jiangsu-changya-new-materials-technology-co-ltd.html</t>
  </si>
  <si>
    <t>2024-11-06T18:24:50</t>
  </si>
  <si>
    <t>丹阳市丹北镇新巷村工业园</t>
  </si>
  <si>
    <t>+86 511 3311 7807</t>
  </si>
  <si>
    <t>110912695@qq.com</t>
  </si>
  <si>
    <t>江苏长亚新材料科技有限公司，江苏省 镇江市，丹阳市丹北镇新巷村工业园，212300，中国</t>
  </si>
  <si>
    <t>江苏超力电器有限公司</t>
  </si>
  <si>
    <t>1: 3 F83
2: 3 F83</t>
  </si>
  <si>
    <t>https://automechanika-shanghai.hk.messefrankfurt.com/shanghai/zh-cn/exhibitor-search.detail.html/jiangsu-chaoli-electric-co-ltd.html</t>
  </si>
  <si>
    <t>www.chaoli-electric.com</t>
  </si>
  <si>
    <t>2024-11-15T08:53:09</t>
  </si>
  <si>
    <t>访仙镇兴园路1号</t>
  </si>
  <si>
    <t>+86 511 8646 2594</t>
  </si>
  <si>
    <t>yijie.zhu@chaoli-electric.com</t>
  </si>
  <si>
    <t>+86 511462968</t>
  </si>
  <si>
    <t>江苏超力电器有限公司，江苏省 丹阳市，访仙镇兴园路1号，212321，中国</t>
  </si>
  <si>
    <t>Jiangsu Chaosheng Auto Parts Co Ltd</t>
  </si>
  <si>
    <t>1.1 F19</t>
  </si>
  <si>
    <t>1. RUBBER</t>
  </si>
  <si>
    <t>https://automechanika-shanghai.hk.messefrankfurt.com/shanghai/zh-cn/exhibitor-search.detail.html/jiangsu-chaosheng-auto-parts-co-ltd.html</t>
  </si>
  <si>
    <t>www.hsautoparts.cn</t>
  </si>
  <si>
    <t>Jiangsu Suqian</t>
  </si>
  <si>
    <t>No.20, Shuanggou Western Road, Economic Development Zone, Sihong County</t>
  </si>
  <si>
    <t>223800</t>
  </si>
  <si>
    <t>+86 527 8988 8896</t>
  </si>
  <si>
    <t>hsautopartssky@126.com</t>
  </si>
  <si>
    <t>江苏晨宇科技有限公司</t>
  </si>
  <si>
    <t>6.1 N54</t>
  </si>
  <si>
    <t>https://automechanika-shanghai.hk.messefrankfurt.com/shanghai/zh-cn/exhibitor-search.detail.html/jiangsu-chenyu-technology-co-ltd.html</t>
  </si>
  <si>
    <t>www.cn-chenyu.com</t>
  </si>
  <si>
    <t>2024-11-17T01:24:11</t>
  </si>
  <si>
    <t>丹阳市丹北镇新桥姚家弄工业园区</t>
  </si>
  <si>
    <t>+86 511 8635 7339</t>
  </si>
  <si>
    <t>ktsbc@163.com</t>
  </si>
  <si>
    <t>江苏晨宇科技有限公司 镇江市，丹阳市丹北镇新桥姚家弄工业园区，212300，中国</t>
  </si>
  <si>
    <t>江苏驰鹰机车科技有限公司</t>
  </si>
  <si>
    <t>1.1 M117</t>
  </si>
  <si>
    <t>https://automechanika-shanghai.hk.messefrankfurt.com/shanghai/zh-cn/exhibitor-search.detail.html/jiangsu-chiying-vehicle-technology-co-ltd.html</t>
  </si>
  <si>
    <t>www.chiyingchina.com</t>
  </si>
  <si>
    <t>2024-10-08T06:51:07</t>
  </si>
  <si>
    <t>射阳经济开发区瑞阳汽配产业园3#</t>
  </si>
  <si>
    <t>224300</t>
  </si>
  <si>
    <t>+86 515 6803 5588</t>
  </si>
  <si>
    <t>1932647112@qq.com</t>
  </si>
  <si>
    <t>江苏驰鹰机车科技有限公司，江苏省 盐城市，射阳经济开发区瑞阳汽配产业园3#，224300，中国</t>
  </si>
  <si>
    <t>江苏俊威汽配有限公司</t>
  </si>
  <si>
    <t>7.2 B67</t>
  </si>
  <si>
    <t>https://automechanika-shanghai.hk.messefrankfurt.com/shanghai/zh-cn/exhibitor-search.detail.html/jiangsu-choice-auto-resources-co-ltd.html</t>
  </si>
  <si>
    <t>www.choicewheeltrims.com</t>
  </si>
  <si>
    <t>2024-11-15T08:54:01</t>
  </si>
  <si>
    <t>丹阳市界牌镇红旗路安民段</t>
  </si>
  <si>
    <t>+86 511 8638 4111</t>
  </si>
  <si>
    <t>choymatthew@outlook.com</t>
  </si>
  <si>
    <t>+86 511384333</t>
  </si>
  <si>
    <t>江苏俊威汽配有限公司，江苏省 镇江市，丹阳市界牌镇红旗路安民段，212323，中国</t>
  </si>
  <si>
    <t>江苏康普瑞森新能源科技有限公司</t>
  </si>
  <si>
    <t>5.1 D21</t>
  </si>
  <si>
    <t>1. 新能源车用空调压缩机
2. 冷藏车用空调压缩机
3. 商用车、乘用车空调压缩机
4. 农机、工程机械空调压缩机
5. 旋叶式、活塞式、涡旋式车用空调压缩机</t>
  </si>
  <si>
    <t>https://automechanika-shanghai.hk.messefrankfurt.com/shanghai/zh-cn/exhibitor-search.detail.html/jiangsu-compreson-new-energy-technology-co-ltd.html</t>
  </si>
  <si>
    <t>https://www.kaac.com.cn/</t>
  </si>
  <si>
    <t>武进区牛塘镇工业园区东宝路6号</t>
  </si>
  <si>
    <t>+86 519 8638 7266</t>
  </si>
  <si>
    <t>lqx@kprui.net</t>
  </si>
  <si>
    <t>江苏康普瑞森新能源科技有限公司，江苏省 常州市，武进区牛塘镇工业园区东宝路6号，213163，中国</t>
  </si>
  <si>
    <t>Jiangsu Dahai Auto Parts Co Ltd</t>
  </si>
  <si>
    <t>1: 1.2 M08
2: 1.2 M81</t>
  </si>
  <si>
    <t>https://automechanika-shanghai.hk.messefrankfurt.com/shanghai/zh-cn/exhibitor-search.detail.html/jiangsu-dahai-automobile-co-ltd.html</t>
  </si>
  <si>
    <t>www.czsdhdjc.qooioo.com</t>
  </si>
  <si>
    <t>2024-11-12T09:54:16</t>
  </si>
  <si>
    <t>Menghe Town, Xinbei District</t>
  </si>
  <si>
    <t>211333</t>
  </si>
  <si>
    <t>+86 519 8324 3885</t>
  </si>
  <si>
    <t>sssam0520@outlook.com</t>
  </si>
  <si>
    <t>江苏丹阳市东翔车辆部件厂</t>
  </si>
  <si>
    <t>2.2 M32</t>
  </si>
  <si>
    <t>https://automechanika-shanghai.hk.messefrankfurt.com/shanghai/zh-cn/exhibitor-search.detail.html/jiangsu-danyang-dongxiang-autoparts-factory.html</t>
  </si>
  <si>
    <t>www.dxautolamp.com</t>
  </si>
  <si>
    <t>2024-09-11T10:59:49</t>
  </si>
  <si>
    <t>+86 511 2346 3324</t>
  </si>
  <si>
    <t>75867281@qq.com</t>
  </si>
  <si>
    <t>江苏丹阳市东翔车辆部件厂，江苏省 丹阳市，界牌镇界中工业园，212323，中国</t>
  </si>
  <si>
    <t>江苏丹阳沃卡汽车部件有限公司</t>
  </si>
  <si>
    <t>1.2 G104</t>
  </si>
  <si>
    <t>1.3 车身部分【金属部件、安装部件、车窗、保险杠、车载集成光伏系统（VIPV）】
1.6 汽车外饰（车门、车窗/玻璃、安装部件）
2.2 车辆照明系统（前灯、LED/OLED灯、激光灯、内饰/外饰灯、智能前大灯系统、夜间成像与热成像技术）</t>
  </si>
  <si>
    <t>1. For VolCar Truck Body Parts
2. Exterior Parts
3. Aluminum and iron parts
4. LED Headlights
5. Heavy-duty Truck Body Parts</t>
  </si>
  <si>
    <t>https://automechanika-shanghai.hk.messefrankfurt.com/shanghai/zh-cn/exhibitor-search.detail.html/jiangsu-danyang-volcar-truck-body-parts-coltd.html</t>
  </si>
  <si>
    <t>https://wokaautopart.en.alibaba.com/</t>
  </si>
  <si>
    <t>2024-10-28T02:10:10</t>
  </si>
  <si>
    <t>界牌界西工业园</t>
  </si>
  <si>
    <t>+86 511 8636 5358</t>
  </si>
  <si>
    <t>1160244937@qq.com</t>
  </si>
  <si>
    <t>+86 511 8638 3788</t>
  </si>
  <si>
    <t>江苏丹阳沃卡汽车部件有限公司，江苏省 丹阳市，界牌界西工业园，212300，中国</t>
  </si>
  <si>
    <t>Jiangsu DanYang YaoKe Auto Parts Co.,Ltd</t>
  </si>
  <si>
    <t>1.2 N94</t>
  </si>
  <si>
    <t>1. auto parts bumper
2. auto parts light
3. car corner panel
4. car bracket
5. auto parts grille</t>
  </si>
  <si>
    <t>https://automechanika-shanghai.hk.messefrankfurt.com/shanghai/zh-cn/exhibitor-search.detail.html/jiangsu-danyang-yaoke-auto-parts-coltd.html</t>
  </si>
  <si>
    <t>2024-10-28T08:49:58</t>
  </si>
  <si>
    <t>{"0": {"[Social] No": 1, "[Social] Name": "facebook", "[Social] File": "", "[Social] Url": "https://www.facebook.com/profile.php?id=61554968960295"}}</t>
  </si>
  <si>
    <t>JiePai town Jiezhong industrial park</t>
  </si>
  <si>
    <t>+86 511 8637 2969</t>
  </si>
  <si>
    <t>737703465@qq.com</t>
  </si>
  <si>
    <t>Jiangsu Deersen Industrial Co Ltd</t>
  </si>
  <si>
    <t>5.1 F103</t>
  </si>
  <si>
    <t>1. 新能源汽车水泵
2. 新能源热管理系统</t>
  </si>
  <si>
    <t>https://automechanika-shanghai.hk.messefrankfurt.com/shanghai/zh-cn/exhibitor-search.detail.html/jiangsu-deersen-industrial-co-ltd.html</t>
  </si>
  <si>
    <t>www.jsdes.com.cn</t>
  </si>
  <si>
    <t>2024-11-15T02:23:49</t>
  </si>
  <si>
    <t>Yangzhou</t>
  </si>
  <si>
    <t>No. 86, Tianshan Road, Baoying Economic Development Zone</t>
  </si>
  <si>
    <t>+86 514 8831 0999</t>
  </si>
  <si>
    <t>destz@desby.com.cn</t>
  </si>
  <si>
    <t>+86 514 8899 3679</t>
  </si>
  <si>
    <t>江苏德尼森科技有限公司</t>
  </si>
  <si>
    <t>4.1 C12</t>
  </si>
  <si>
    <t>https://automechanika-shanghai.hk.messefrankfurt.com/shanghai/zh-cn/exhibitor-search.detail.html/jiangsu-denisen-technology-co-ltd.html</t>
  </si>
  <si>
    <t>www.waidns.com</t>
  </si>
  <si>
    <t>2024-11-11T06:07:33</t>
  </si>
  <si>
    <t>金湖县西海路9号</t>
  </si>
  <si>
    <t>211600</t>
  </si>
  <si>
    <t>+86 517 8971 6877</t>
  </si>
  <si>
    <t>johndninss@outlook.com</t>
  </si>
  <si>
    <t>江苏德尼森科技有限公司，江苏省 淮安市，金湖县西海路9号，211600，中国</t>
  </si>
  <si>
    <t>江苏鼎控电子科技有限公司</t>
  </si>
  <si>
    <t>2.2 A109</t>
  </si>
  <si>
    <t>https://automechanika-shanghai.hk.messefrankfurt.com/shanghai/zh-cn/exhibitor-search.detail.html/jiangsu-dingkong-electronic-technology-co-ltd.html</t>
  </si>
  <si>
    <t>2024-11-11T07:03:54</t>
  </si>
  <si>
    <t>江阴市长泾镇门楼下1号</t>
  </si>
  <si>
    <t>214411</t>
  </si>
  <si>
    <t>18051646126@163.com</t>
  </si>
  <si>
    <t>江苏鼎控电子科技有限公司，江苏省 无锡市，江阴市长泾镇门楼下1号，214411，中国</t>
  </si>
  <si>
    <t>江苏东研磨具有限公司</t>
  </si>
  <si>
    <t>6.2 A113</t>
  </si>
  <si>
    <t>https://automechanika-shanghai.hk.messefrankfurt.com/shanghai/zh-cn/exhibitor-search.detail.html/jiangsu-dongyan-abrasives-coltd.html</t>
  </si>
  <si>
    <t>Www.Jsdytools.Com</t>
  </si>
  <si>
    <t>吴中经济开发区兴南路13号</t>
  </si>
  <si>
    <t>+86 512 6585 6647</t>
  </si>
  <si>
    <t>irving@jsdytools.com</t>
  </si>
  <si>
    <t>+86 512 6795 0871</t>
  </si>
  <si>
    <t>江苏东研磨具有限公司，江苏省 苏州市，吴中经济开发区兴南路13号，215000，中国</t>
  </si>
  <si>
    <t>江苏毅合捷汽车科技股份有限公司</t>
  </si>
  <si>
    <t>2.1 D16</t>
  </si>
  <si>
    <t>1. 增压器配件Turbocharger Components
2. 涡轮增压器 Turbocharger
3. 机芯 CHRA
4. 增压器Turbo
5. 燃料电池空压机Fuel Cell Air Compressor</t>
  </si>
  <si>
    <t>https://automechanika-shanghai.hk.messefrankfurt.com/shanghai/zh-cn/exhibitor-search.detail.html/jrone-turbocharger-system.html</t>
  </si>
  <si>
    <t>www.jroneturbo.com</t>
  </si>
  <si>
    <t>闵行区新龙路360弄7号万金中心T6</t>
  </si>
  <si>
    <t>+86 21 6769 8262</t>
  </si>
  <si>
    <t>sales@jroneturbo.com</t>
  </si>
  <si>
    <t>+86 21 6769 8263</t>
  </si>
  <si>
    <t>江苏毅合捷汽车科技股份有限公司 上海市，闵行区新龙路360弄7号万金中心T6，201100，中国</t>
  </si>
  <si>
    <t>江苏艾克生汽车电器有限公司</t>
  </si>
  <si>
    <t>3 F21</t>
  </si>
  <si>
    <t>1. alternator
2. 发电机
3. starter
4. 起动机
5. 汽车配件</t>
  </si>
  <si>
    <t>https://automechanika-shanghai.hk.messefrankfurt.com/shanghai/zh-cn/exhibitor-search.detail.html/jiangsu-excellens-auto-electric-appliance-co-ltd.html</t>
  </si>
  <si>
    <t>www.china-shb.com</t>
  </si>
  <si>
    <t>2024-11-18T04:45:44</t>
  </si>
  <si>
    <t>泗洪县泗洪经济开发区紫金山路东侧 长江西路北侧</t>
  </si>
  <si>
    <t>+86 527 8688 2888</t>
  </si>
  <si>
    <t>ad1w1@163.com</t>
  </si>
  <si>
    <t>江苏艾克生汽车电器有限公司，江苏省 宿迁市，泗洪县泗洪经济开发区紫金山路东侧 长江西路北侧，223800，中国</t>
  </si>
  <si>
    <t>江苏法纳科汽车配件有限公司</t>
  </si>
  <si>
    <t>3 B33</t>
  </si>
  <si>
    <t>https://automechanika-shanghai.hk.messefrankfurt.com/shanghai/zh-cn/exhibitor-search.detail.html/jiangsu-fanake-auto-parts-co-ltd.html</t>
  </si>
  <si>
    <t>www.cnfnk.com</t>
  </si>
  <si>
    <t>2024-11-11T07:44:55</t>
  </si>
  <si>
    <t>泗洪经济开发区双沟西路29号</t>
  </si>
  <si>
    <t>+86 577 6519 8887</t>
  </si>
  <si>
    <t>cnfnk@cnfnk.com</t>
  </si>
  <si>
    <t>+86 577 6519 8889</t>
  </si>
  <si>
    <t>江苏法纳科汽车配件有限公司，江苏省 No City，泗洪经济开发区双沟西路29号，223900，中国</t>
  </si>
  <si>
    <t>江苏方意摩擦材料股份有限公司</t>
  </si>
  <si>
    <t>3 H34</t>
  </si>
  <si>
    <t>1. BRAKE PAD
2. BRAKE SHOE
3. BRAKE LINING</t>
  </si>
  <si>
    <t>https://automechanika-shanghai.hk.messefrankfurt.com/shanghai/zh-cn/exhibitor-search.detail.html/jiangsu-fangyi-autopart-manufacture-limited-company.html</t>
  </si>
  <si>
    <t>www.jsfangyi.com</t>
  </si>
  <si>
    <t>盐都区纬五路3号</t>
  </si>
  <si>
    <t>224000</t>
  </si>
  <si>
    <t>+86 515 8858 8686</t>
  </si>
  <si>
    <t>amy@ycfangtian.com</t>
  </si>
  <si>
    <t>+86 515885889</t>
  </si>
  <si>
    <t>江苏方意摩擦材料股份有限公司，江苏省 盐城市，盐都区纬五路3号，224000，中国</t>
  </si>
  <si>
    <t>江苏盛行汽车科技发展有限公司</t>
  </si>
  <si>
    <t>6.2 N61</t>
  </si>
  <si>
    <t>https://automechanika-shanghai.hk.messefrankfurt.com/shanghai/zh-cn/exhibitor-search.detail.html/jiangsu-fengfeng-automotive-technology-development-co-ltd.html</t>
  </si>
  <si>
    <t>www.js-shenghang.com</t>
  </si>
  <si>
    <t>2024-08-29T04:51:22</t>
  </si>
  <si>
    <t>丹徒区谷阳镇东湖村200号</t>
  </si>
  <si>
    <t>212143</t>
  </si>
  <si>
    <t>+86 511 8456 0889</t>
  </si>
  <si>
    <t>251031985@qq.com</t>
  </si>
  <si>
    <t>江苏盛行汽车科技发展有限公司，江苏省 镇江市，丹徒区谷阳镇东湖村200号，212143，中国</t>
  </si>
  <si>
    <t>江苏丰江精工贸易有限公司</t>
  </si>
  <si>
    <t>6.1 C30</t>
  </si>
  <si>
    <t>https://automechanika-shanghai.hk.messefrankfurt.com/shanghai/zh-cn/exhibitor-search.detail.html/jiangsu-fengjiang-precision-trade-co-ltd.html</t>
  </si>
  <si>
    <t>2024-11-15T08:55:27</t>
  </si>
  <si>
    <t>盱眙县盱城镇工业集中区工业大道西侧</t>
  </si>
  <si>
    <t>215700</t>
  </si>
  <si>
    <t>+86 517 8868 8760</t>
  </si>
  <si>
    <t>fengjiang@js-fengjiang.com</t>
  </si>
  <si>
    <t>江苏丰江精工贸易有限公司，江苏省 淮安市，盱眙县盱城镇工业集中区工业大道西侧，215700，中国</t>
  </si>
  <si>
    <t>江苏菲尔诺车业有限公司</t>
  </si>
  <si>
    <t>5.1 C100</t>
  </si>
  <si>
    <t>https://automechanika-shanghai.hk.messefrankfurt.com/shanghai/zh-cn/exhibitor-search.detail.html/jiangsu-fenon-vehicle-industry-co-ltd.html</t>
  </si>
  <si>
    <t>www.jsfency.com</t>
  </si>
  <si>
    <t>宝应县望直港工业集中区凤鸣路15号</t>
  </si>
  <si>
    <t>+86 514 8831 1180</t>
  </si>
  <si>
    <t>jsfency@126.com</t>
  </si>
  <si>
    <t>江苏菲尔诺车业有限公司，江苏省 扬州市，宝应县望直港工业集中区凤鸣路15号，225811，中国</t>
  </si>
  <si>
    <t>江苏高领汽车科技有限公司</t>
  </si>
  <si>
    <t>8.2 F14</t>
  </si>
  <si>
    <t>https://automechanika-shanghai.hk.messefrankfurt.com/shanghai/zh-cn/exhibitor-search.detail.html/jiangsu-gaoling-automotive-technology-co-ltd.html</t>
  </si>
  <si>
    <t>2024-11-06T05:13:04</t>
  </si>
  <si>
    <t>丹阳市界牌镇界北村</t>
  </si>
  <si>
    <t>+86 51113615262171</t>
  </si>
  <si>
    <t>nhh1208@163.com</t>
  </si>
  <si>
    <t>江苏高领汽车科技有限公司，江苏省 镇江市，丹阳市界牌镇界北村，212323，中国</t>
  </si>
  <si>
    <t>江苏格铃汽配有限公司</t>
  </si>
  <si>
    <t>1.1 M35</t>
  </si>
  <si>
    <t>1. Auto parts
2. Body kit
3. Professional auto parts supplier
4. Auto lamps
5. Auto Replacement Part</t>
  </si>
  <si>
    <t>https://automechanika-shanghai.hk.messefrankfurt.com/shanghai/zh-cn/exhibitor-search.detail.html/jiangsu-geling-auto-parts-coltd.html</t>
  </si>
  <si>
    <t>www.jsgeling.com</t>
  </si>
  <si>
    <t>2024-11-11T06:12:01</t>
  </si>
  <si>
    <t>{"0": {"[Social] No": 1, "[Social] Name": "facebook", "[Social] File": "", "[Social] Url": "https://www.facebook.com/gelingautoparts/"}}</t>
  </si>
  <si>
    <t>丹阳市界牌武阳工业园电力路28号</t>
  </si>
  <si>
    <t>+86 511 8636 5886</t>
  </si>
  <si>
    <t>geling@cngeling.cn</t>
  </si>
  <si>
    <t>+86 511 8638 1606</t>
  </si>
  <si>
    <t>江苏格铃汽配有限公司，江苏省 镇江市，丹阳市界牌武阳工业园电力路28号，212300，中国</t>
  </si>
  <si>
    <t>1.2 B49</t>
  </si>
  <si>
    <t>https://automechanika-shanghai.hk.messefrankfurt.com/shanghai/zh-cn/exhibitor-search.detail.html/jiangsu-geling-auto-parts-co-ltd.html</t>
  </si>
  <si>
    <t>2024-11-11T07:17:17</t>
  </si>
  <si>
    <t>+86 51115952839272</t>
  </si>
  <si>
    <t>江苏格铃汽配有限公司 镇江市，丹阳市界牌武阳工业园电力路28号，212300，中国</t>
  </si>
  <si>
    <t>江苏高德莱智能装备有限公司</t>
  </si>
  <si>
    <t>5.2 A19</t>
  </si>
  <si>
    <t>1. 工具车
2. 工作台
3. 组合柜
4. 车载铁箱
5. 组套工具</t>
  </si>
  <si>
    <t>https://automechanika-shanghai.hk.messefrankfurt.com/shanghai/zh-cn/exhibitor-search.detail.html/jiangsu-goldenline-intelligent-equipment-co-ltd.html</t>
  </si>
  <si>
    <t>www.chinagoldenline.com</t>
  </si>
  <si>
    <t>2024-11-06T05:14:31</t>
  </si>
  <si>
    <t>常熟市高新技术产业开发区柳州路9号</t>
  </si>
  <si>
    <t>215500</t>
  </si>
  <si>
    <t>+86 512 5297 3238</t>
  </si>
  <si>
    <t>peter@chinagoldenline.com</t>
  </si>
  <si>
    <t>+86 512 5297 3239</t>
  </si>
  <si>
    <t>江苏高德莱智能装备有限公司，江苏省 苏州市，常熟市高新技术产业开发区柳州路9号，215500，中国</t>
  </si>
  <si>
    <t>江苏冠日新材料科技有限公司</t>
  </si>
  <si>
    <t>6.2 B113</t>
  </si>
  <si>
    <t>4.1 车间维修及维护设备（系统及装备、起重设备、测量与测试设备、轮胎安装、车间设备、网络软件）
7.3 汽车美容及翻新（内饰及外饰翻新、系统及装备、表面清洁、保护及密封处理、抛光和化合物、内饰及皮革修护、用品及服务）</t>
  </si>
  <si>
    <t>1. 百叶片
2. 砂纸
3. 砂带
4. 带柄叶轮
5. 抛光轮</t>
  </si>
  <si>
    <t>https://automechanika-shanghai.hk.messefrankfurt.com/shanghai/zh-cn/exhibitor-search.detail.html/jiangsu-guanri-new-materials-technology-co-ltd.html</t>
  </si>
  <si>
    <t>shop87802vu09s774.1688.com</t>
  </si>
  <si>
    <t>2024-09-13T06:11:58</t>
  </si>
  <si>
    <t>武进区礼嘉镇新辰村委南史101号</t>
  </si>
  <si>
    <t>+86 519 8168 9921</t>
  </si>
  <si>
    <t>849578293@qq.com</t>
  </si>
  <si>
    <t>江苏冠日新材料科技有限公司，江苏省 常州市，武进区礼嘉镇新辰村委南史101号，213176，中国</t>
  </si>
  <si>
    <t>江苏谷高汽车部件有限公司</t>
  </si>
  <si>
    <t>8.2 F44</t>
  </si>
  <si>
    <t>1. Independent R&amp;amp;D
2. Exclude design
3. High quality
4. Profession
5. Factory</t>
  </si>
  <si>
    <t>https://automechanika-shanghai.hk.messefrankfurt.com/shanghai/zh-cn/exhibitor-search.detail.html/jiangsu-gugao-auto-parts-co-ltd.html</t>
  </si>
  <si>
    <t>www.cn-gaobiao.com</t>
  </si>
  <si>
    <t>界牌镇德祥路9号</t>
  </si>
  <si>
    <t>+86 511 8076 7397</t>
  </si>
  <si>
    <t>flora.huang@cn-gaobiao.com</t>
  </si>
  <si>
    <t>+86 511 8638 1849</t>
  </si>
  <si>
    <t>江苏谷高汽车部件有限公司，江苏省 丹阳市，界牌镇德祥路9号，212323，中国</t>
  </si>
  <si>
    <t>江苏海狮汽车部件有限公司</t>
  </si>
  <si>
    <t>4.1 E52</t>
  </si>
  <si>
    <t>https://automechanika-shanghai.hk.messefrankfurt.com/shanghai/zh-cn/exhibitor-search.detail.html/jiangsu-haishi-automotive-components-co-ltd.html</t>
  </si>
  <si>
    <t>www.jiangsuhaishi.com</t>
  </si>
  <si>
    <t>2024-11-15T08:58:38</t>
  </si>
  <si>
    <t>+86 511 8636 6398</t>
  </si>
  <si>
    <t>490843302@qq.com</t>
  </si>
  <si>
    <t>+86 511366398</t>
  </si>
  <si>
    <t>江苏海狮汽车部件有限公司，江苏省 镇江市，丹阳市界牌镇界西工业园，212323，中国</t>
  </si>
  <si>
    <t>江苏浩睿车业有限公司</t>
  </si>
  <si>
    <t>8.2 F10</t>
  </si>
  <si>
    <t>https://automechanika-shanghai.hk.messefrankfurt.com/shanghai/zh-cn/exhibitor-search.detail.html/jiangsu-halreal-vehicle-co-ltd.html</t>
  </si>
  <si>
    <t>www.halreal.com</t>
  </si>
  <si>
    <t>2024-11-15T08:52:38</t>
  </si>
  <si>
    <t>宝应县经济开发区东湾路88号</t>
  </si>
  <si>
    <t>+86 514 8828 6388</t>
  </si>
  <si>
    <t>yh@halreal.com</t>
  </si>
  <si>
    <t>+86 514882388</t>
  </si>
  <si>
    <t>江苏浩睿车业有限公司，江苏省 扬州市，宝应县经济开发区东湾路88号，225800，中国</t>
  </si>
  <si>
    <t>江苏昊邦科技有限公司</t>
  </si>
  <si>
    <t>1.2 H109</t>
  </si>
  <si>
    <t>1. 座椅
2. 航空座椅
3. Seat
4. Car seat</t>
  </si>
  <si>
    <t>https://automechanika-shanghai.hk.messefrankfurt.com/shanghai/zh-cn/exhibitor-search.detail.html/jiangsu-haobang-technology-coltd.html</t>
  </si>
  <si>
    <t>www.hbcn.com.cn</t>
  </si>
  <si>
    <t>2024-11-13T08:35:33</t>
  </si>
  <si>
    <t>{"0": {"[Social] No": 1, "[Social] Name": "instagram", "[Social] File": "", "[Social] Url": "https://www.hbcn.com.cn"}}</t>
  </si>
  <si>
    <t>钟楼区新冶路25-1号</t>
  </si>
  <si>
    <t>+86 0512</t>
  </si>
  <si>
    <t>jack_jshb@163.com</t>
  </si>
  <si>
    <t>江苏昊邦科技有限公司，江苏省 常州市，钟楼区新冶路25-1号，213000，中国</t>
  </si>
  <si>
    <t>江苏恒联车业有限公司</t>
  </si>
  <si>
    <t>1.2 D117</t>
  </si>
  <si>
    <t>https://automechanika-shanghai.hk.messefrankfurt.com/shanghai/zh-cn/exhibitor-search.detail.html/jiangsu-henglian-vehicle-fittings-co-ltd.html</t>
  </si>
  <si>
    <t>hlcy1688.1688.com</t>
  </si>
  <si>
    <t>2024-11-06T18:24:43</t>
  </si>
  <si>
    <r>
      <rPr>
        <sz val="9"/>
        <color theme="1"/>
        <rFont val="宋体-简"/>
        <charset val="134"/>
      </rPr>
      <t>鎮</t>
    </r>
    <r>
      <rPr>
        <sz val="9"/>
        <color theme="1"/>
        <rFont val="微软雅黑"/>
        <charset val="134"/>
      </rPr>
      <t>江市</t>
    </r>
  </si>
  <si>
    <r>
      <rPr>
        <sz val="9"/>
        <color theme="1"/>
        <rFont val="微软雅黑"/>
        <charset val="134"/>
      </rPr>
      <t>丹</t>
    </r>
    <r>
      <rPr>
        <sz val="9"/>
        <color theme="1"/>
        <rFont val="宋体-简"/>
        <charset val="134"/>
      </rPr>
      <t>陽</t>
    </r>
    <r>
      <rPr>
        <sz val="9"/>
        <color theme="1"/>
        <rFont val="微软雅黑"/>
        <charset val="134"/>
      </rPr>
      <t>市界牌</t>
    </r>
    <r>
      <rPr>
        <sz val="9"/>
        <color theme="1"/>
        <rFont val="宋体-简"/>
        <charset val="134"/>
      </rPr>
      <t>鎮東</t>
    </r>
    <r>
      <rPr>
        <sz val="9"/>
        <color theme="1"/>
        <rFont val="微软雅黑"/>
        <charset val="134"/>
      </rPr>
      <t>港工</t>
    </r>
    <r>
      <rPr>
        <sz val="9"/>
        <color theme="1"/>
        <rFont val="宋体-简"/>
        <charset val="134"/>
      </rPr>
      <t>業園</t>
    </r>
  </si>
  <si>
    <r>
      <rPr>
        <sz val="9"/>
        <color theme="1"/>
        <rFont val="微软雅黑"/>
        <charset val="134"/>
      </rPr>
      <t xml:space="preserve">江苏恒联车业有限公司 </t>
    </r>
    <r>
      <rPr>
        <sz val="9"/>
        <color theme="1"/>
        <rFont val="宋体-简"/>
        <charset val="134"/>
      </rPr>
      <t>鎮</t>
    </r>
    <r>
      <rPr>
        <sz val="9"/>
        <color theme="1"/>
        <rFont val="微软雅黑"/>
        <charset val="134"/>
      </rPr>
      <t>江市，丹</t>
    </r>
    <r>
      <rPr>
        <sz val="9"/>
        <color theme="1"/>
        <rFont val="宋体-简"/>
        <charset val="134"/>
      </rPr>
      <t>陽</t>
    </r>
    <r>
      <rPr>
        <sz val="9"/>
        <color theme="1"/>
        <rFont val="微软雅黑"/>
        <charset val="134"/>
      </rPr>
      <t>市界牌</t>
    </r>
    <r>
      <rPr>
        <sz val="9"/>
        <color theme="1"/>
        <rFont val="宋体-简"/>
        <charset val="134"/>
      </rPr>
      <t>鎮東</t>
    </r>
    <r>
      <rPr>
        <sz val="9"/>
        <color theme="1"/>
        <rFont val="微软雅黑"/>
        <charset val="134"/>
      </rPr>
      <t>港工</t>
    </r>
    <r>
      <rPr>
        <sz val="9"/>
        <color theme="1"/>
        <rFont val="宋体-简"/>
        <charset val="134"/>
      </rPr>
      <t>業園</t>
    </r>
    <r>
      <rPr>
        <sz val="9"/>
        <color theme="1"/>
        <rFont val="微软雅黑"/>
        <charset val="134"/>
      </rPr>
      <t>，212312，中国</t>
    </r>
  </si>
  <si>
    <t>江苏恒力制动器制造有限公司</t>
  </si>
  <si>
    <t>5.1 K84</t>
  </si>
  <si>
    <t>https://automechanika-shanghai.hk.messefrankfurt.com/shanghai/zh-cn/exhibitor-search.detail.html/jiangsu-hengli-brake-manufacture-co-ltd.html</t>
  </si>
  <si>
    <t>www.js-hengli.com</t>
  </si>
  <si>
    <t>2024-11-06T20:10:00</t>
  </si>
  <si>
    <t>江苏省 泰州市</t>
  </si>
  <si>
    <t>靖江市城南园区联泰路15号</t>
  </si>
  <si>
    <t>214500</t>
  </si>
  <si>
    <t>+86 523 8462 2981</t>
  </si>
  <si>
    <t>webmaster@js-hengli.com</t>
  </si>
  <si>
    <t>江苏恒力制动器制造有限公司，江苏省 泰州市，靖江市城南园区联泰路15号，214500，中国</t>
  </si>
  <si>
    <t>泰州市</t>
  </si>
  <si>
    <t>江苏恒瑞车灯有限公司</t>
  </si>
  <si>
    <t>1.2 F17</t>
  </si>
  <si>
    <t>https://automechanika-shanghai.hk.messefrankfurt.com/shanghai/zh-cn/exhibitor-search.detail.html/jiangsu-hengrui-auto-parts-co-ltd.html</t>
  </si>
  <si>
    <t>2024-11-11T04:58:07</t>
  </si>
  <si>
    <t>界牌镇武阳工业园区</t>
  </si>
  <si>
    <t>+86 51118260607484</t>
  </si>
  <si>
    <t>lisalei@jshrcd.com</t>
  </si>
  <si>
    <t>江苏恒瑞车灯有限公司，江苏省 镇江市，界牌镇武阳工业园区，212323，中国</t>
  </si>
  <si>
    <t>江苏恒誉汽车部件有限公司</t>
  </si>
  <si>
    <t>1.2 D88</t>
  </si>
  <si>
    <t>https://automechanika-shanghai.hk.messefrankfurt.com/shanghai/zh-cn/exhibitor-search.detail.html/jiangsu-hengyu-auto-parts-co-ltd.html</t>
  </si>
  <si>
    <t>2024-11-06T09:39:10</t>
  </si>
  <si>
    <t>+86 1586108928</t>
  </si>
  <si>
    <t>1204782054@qq.com</t>
  </si>
  <si>
    <t>江苏恒誉汽车部件有限公司，江苏省 镇江市，丹阳市界牌镇武阳工业园，212300，中国</t>
  </si>
  <si>
    <t>江苏宏本工业部件有限公司</t>
  </si>
  <si>
    <t>1. 节气门
2. 传动轴
3. 前半轴
4. PPD 宏本
5. Hongben</t>
  </si>
  <si>
    <t>https://automechanika-shanghai.hk.messefrankfurt.com/shanghai/zh-cn/exhibitor-search.detail.html/jiangsu-hongben-industrial-parts-co-ltd.html</t>
  </si>
  <si>
    <t>www.hongben-ppd.com</t>
  </si>
  <si>
    <t>2024-10-30T01:20:02</t>
  </si>
  <si>
    <t>响水县陈家港镇工业经济区厚德路北侧响盛科技园A1</t>
  </si>
  <si>
    <t>224600</t>
  </si>
  <si>
    <t>+86 137 3623 9550</t>
  </si>
  <si>
    <t>sales@hongben-ppd.com</t>
  </si>
  <si>
    <t>江苏宏本工业部件有限公司 盐城市，响水县陈家港镇工业经济区厚德路北侧响盛科技园A1，224600，中国</t>
  </si>
  <si>
    <t>江苏鸿基汽配有限公司</t>
  </si>
  <si>
    <t>1.2 H51</t>
  </si>
  <si>
    <t>https://automechanika-shanghai.hk.messefrankfurt.com/shanghai/zh-cn/exhibitor-search.detail.html/jiangsu-hongji-auto-parts-co-ltd.html</t>
  </si>
  <si>
    <t>www.hongjiautoparts.com</t>
  </si>
  <si>
    <t>2024-11-02T02:23:13</t>
  </si>
  <si>
    <r>
      <rPr>
        <sz val="9"/>
        <color theme="1"/>
        <rFont val="微软雅黑"/>
        <charset val="134"/>
      </rPr>
      <t>丹</t>
    </r>
    <r>
      <rPr>
        <sz val="9"/>
        <color theme="1"/>
        <rFont val="宋体-简"/>
        <charset val="134"/>
      </rPr>
      <t>陽</t>
    </r>
    <r>
      <rPr>
        <sz val="9"/>
        <color theme="1"/>
        <rFont val="微软雅黑"/>
        <charset val="134"/>
      </rPr>
      <t>市界牌</t>
    </r>
    <r>
      <rPr>
        <sz val="9"/>
        <color theme="1"/>
        <rFont val="宋体-简"/>
        <charset val="134"/>
      </rPr>
      <t>鎮</t>
    </r>
    <r>
      <rPr>
        <sz val="9"/>
        <color theme="1"/>
        <rFont val="微软雅黑"/>
        <charset val="134"/>
      </rPr>
      <t>界西工</t>
    </r>
    <r>
      <rPr>
        <sz val="9"/>
        <color theme="1"/>
        <rFont val="宋体-简"/>
        <charset val="134"/>
      </rPr>
      <t>業園</t>
    </r>
  </si>
  <si>
    <t>21232</t>
  </si>
  <si>
    <t>+86 511 8023 4677</t>
  </si>
  <si>
    <t>121440025@qq.com</t>
  </si>
  <si>
    <r>
      <rPr>
        <sz val="9"/>
        <color theme="1"/>
        <rFont val="微软雅黑"/>
        <charset val="134"/>
      </rPr>
      <t xml:space="preserve">江苏鸿基汽配有限公司 </t>
    </r>
    <r>
      <rPr>
        <sz val="9"/>
        <color theme="1"/>
        <rFont val="宋体-简"/>
        <charset val="134"/>
      </rPr>
      <t>鎮</t>
    </r>
    <r>
      <rPr>
        <sz val="9"/>
        <color theme="1"/>
        <rFont val="微软雅黑"/>
        <charset val="134"/>
      </rPr>
      <t>江市，丹</t>
    </r>
    <r>
      <rPr>
        <sz val="9"/>
        <color theme="1"/>
        <rFont val="宋体-简"/>
        <charset val="134"/>
      </rPr>
      <t>陽</t>
    </r>
    <r>
      <rPr>
        <sz val="9"/>
        <color theme="1"/>
        <rFont val="微软雅黑"/>
        <charset val="134"/>
      </rPr>
      <t>市界牌</t>
    </r>
    <r>
      <rPr>
        <sz val="9"/>
        <color theme="1"/>
        <rFont val="宋体-简"/>
        <charset val="134"/>
      </rPr>
      <t>鎮</t>
    </r>
    <r>
      <rPr>
        <sz val="9"/>
        <color theme="1"/>
        <rFont val="微软雅黑"/>
        <charset val="134"/>
      </rPr>
      <t>界西工</t>
    </r>
    <r>
      <rPr>
        <sz val="9"/>
        <color theme="1"/>
        <rFont val="宋体-简"/>
        <charset val="134"/>
      </rPr>
      <t>業園</t>
    </r>
    <r>
      <rPr>
        <sz val="9"/>
        <color theme="1"/>
        <rFont val="微软雅黑"/>
        <charset val="134"/>
      </rPr>
      <t>，21232，中国</t>
    </r>
  </si>
  <si>
    <t>江苏鸿事达汽车配件有限公司</t>
  </si>
  <si>
    <t>1.2 Q20</t>
  </si>
  <si>
    <t>https://automechanika-shanghai.hk.messefrankfurt.com/shanghai/zh-cn/exhibitor-search.detail.html/jiangsu-hongstar-auto-parts-co-ltd.html</t>
  </si>
  <si>
    <t>2024-11-11T04:57:47</t>
  </si>
  <si>
    <t>界牌镇界西中央工业区</t>
  </si>
  <si>
    <t>465433</t>
  </si>
  <si>
    <t>江苏鸿事达汽车配件有限公司，江苏省 丹阳市，界牌镇界西中央工业区，465433，中国</t>
  </si>
  <si>
    <t>江苏宏祥汽车配件厂</t>
  </si>
  <si>
    <t>1.2 B99</t>
  </si>
  <si>
    <t>https://automechanika-shanghai.hk.messefrankfurt.com/shanghai/zh-cn/exhibitor-search.detail.html/jiangsu-hongxiang-automotive-parts-factory.html</t>
  </si>
  <si>
    <t>2024-11-06T12:05:21</t>
  </si>
  <si>
    <t>汽车配件工业区</t>
  </si>
  <si>
    <t>+86 137 7444 6334</t>
  </si>
  <si>
    <t>13774446334@139.com</t>
  </si>
  <si>
    <t>江苏宏祥汽车配件厂 扬州市，汽车配件工业区，510000，中国</t>
  </si>
  <si>
    <t>江苏弘鑫汽车科技发展有限公司</t>
  </si>
  <si>
    <t>8.2 K80</t>
  </si>
  <si>
    <t>1. 汽车改装
2. 天得成
3. 汽车配件
4. 包围套件
5. 老改新套件</t>
  </si>
  <si>
    <t>https://automechanika-shanghai.hk.messefrankfurt.com/shanghai/zh-cn/exhibitor-search.detail.html/jiangsu-hongxin-auto-technology-development-co-ltd.html</t>
  </si>
  <si>
    <t>www.tdcmy.com</t>
  </si>
  <si>
    <t>2024-10-16T08:08:59</t>
  </si>
  <si>
    <t>+86 511 8638 8221</t>
  </si>
  <si>
    <t>tiandecheng2009@126.com</t>
  </si>
  <si>
    <t>江苏弘鑫汽车科技发展有限公司，江苏省 丹阳市，界牌镇武阳工业园，212300，中国</t>
  </si>
  <si>
    <t>江苏华锋汽配有限公司</t>
  </si>
  <si>
    <t>1.2 K34</t>
  </si>
  <si>
    <t>https://automechanika-shanghai.hk.messefrankfurt.com/shanghai/zh-cn/exhibitor-search.detail.html/jiangsu-huafeng-auto-parts-co-ltd.html</t>
  </si>
  <si>
    <t>https://www.jshuafeng.cn</t>
  </si>
  <si>
    <t>2024-08-22T11:58:51</t>
  </si>
  <si>
    <t>丹阳市丹北镇新桥姚家弄</t>
  </si>
  <si>
    <t>+86 511 8636 5612</t>
  </si>
  <si>
    <t>syj1520@foxmail.com</t>
  </si>
  <si>
    <t>+86 511 8638 5612</t>
  </si>
  <si>
    <t>江苏华锋汽配有限公司，江苏省 镇江市，丹阳市丹北镇新桥姚家弄，212300，中国</t>
  </si>
  <si>
    <t>江苏华鹏智能仪表科技股份有限公司</t>
  </si>
  <si>
    <t>https://automechanika-shanghai.hk.messefrankfurt.com/shanghai/zh-cn/exhibitor-search.detail.html/jiangsu-huapeng-smart-instruments-technology-co-ltd.html</t>
  </si>
  <si>
    <t>www.huapengyb.com</t>
  </si>
  <si>
    <t>2024-11-11T07:11:30</t>
  </si>
  <si>
    <t>溧阳市</t>
  </si>
  <si>
    <t>昆仑街道仙鹿路8号</t>
  </si>
  <si>
    <t>213300</t>
  </si>
  <si>
    <t>+86 519 8718 5555</t>
  </si>
  <si>
    <t>wuh@huapengyb.com</t>
  </si>
  <si>
    <t>+86 519 8718 6878</t>
  </si>
  <si>
    <t>江苏华鹏智能仪表科技股份有限公司 溧阳市，昆仑街道仙鹿路8号，213300，中国</t>
  </si>
  <si>
    <t>江苏华索汽车科技有限公司</t>
  </si>
  <si>
    <t>1.2 A69</t>
  </si>
  <si>
    <t>1. 汽车部件</t>
  </si>
  <si>
    <t>https://automechanika-shanghai.hk.messefrankfurt.com/shanghai/zh-cn/exhibitor-search.detail.html/jiangsu-huasuo-automobile-technology.html</t>
  </si>
  <si>
    <t>2024-11-15T03:53:47</t>
  </si>
  <si>
    <t>+86 511 8637 2110</t>
  </si>
  <si>
    <t>claires@czbright.cn</t>
  </si>
  <si>
    <t>江苏华索汽车科技有限公司，江苏省 丹阳市，界牌镇武阳工业园，212300，中国</t>
  </si>
  <si>
    <t>江苏佳成冷却系统有限公司</t>
  </si>
  <si>
    <t>6.1 C60</t>
  </si>
  <si>
    <t>https://automechanika-shanghai.hk.messefrankfurt.com/shanghai/zh-cn/exhibitor-search.detail.html/jiangsu-jiacheng-cooling-system-co-ltd.html</t>
  </si>
  <si>
    <t>www.ridea.com.cn</t>
  </si>
  <si>
    <t>2024-11-15T08:30:55</t>
  </si>
  <si>
    <t>泗洪县经济开发区塑膜产业园 ,</t>
  </si>
  <si>
    <t>+86 527 8816 0888</t>
  </si>
  <si>
    <t>ridea@ridea.com.cn</t>
  </si>
  <si>
    <t>江苏佳成冷却系统有限公司，江苏省 宿迁市，泗洪县经济开发区塑膜产业园 ,，223900，中国</t>
  </si>
  <si>
    <t>江苏匠荣工具有限公司</t>
  </si>
  <si>
    <t>6.2 B115</t>
  </si>
  <si>
    <t>1. 汽车凹陷修复工具
2. 钳式提拉器
3. 拉拔器拉杆工具
4. 车门固定支撑杆
5. 撬棍</t>
  </si>
  <si>
    <t>https://automechanika-shanghai.hk.messefrankfurt.com/shanghai/zh-cn/exhibitor-search.detail.html/jiangsu-jiangrong-tools-co-ltd.html</t>
  </si>
  <si>
    <t>shop1l52fv3123785.1688.com</t>
  </si>
  <si>
    <t>2024-09-19T11:34:05</t>
  </si>
  <si>
    <t>{"0": {"[Social] No": 1, "[Social] Name": "wechat", "[Social] File": "https://exhibitorsearch.hk.messefrankfurt.com/images/original/qrcodes/10000100202401/395192/1726738440522_46837380.jpg", "[Social] Url": "https://u.wechat.com/EMnNs2PKqkdSoT4cPmOHdNo"}}</t>
  </si>
  <si>
    <t>沛县杨屯镇商业中心街144号</t>
  </si>
  <si>
    <t>221612</t>
  </si>
  <si>
    <t>1350320069@qq.com</t>
  </si>
  <si>
    <t>江苏匠荣工具有限公司，江苏省 徐州市，沛县杨屯镇商业中心街144号，221612，中国</t>
  </si>
  <si>
    <t>江苏嘉杨机电配件有限公司</t>
  </si>
  <si>
    <t>5.1 B21</t>
  </si>
  <si>
    <t>https://automechanika-shanghai.hk.messefrankfurt.com/shanghai/zh-cn/exhibitor-search.detail.html/jiangsu-jiayang-electromechanical-parts-co-ltd.html</t>
  </si>
  <si>
    <t>www.yangjucn.com</t>
  </si>
  <si>
    <t>2024-09-27T06:54:00</t>
  </si>
  <si>
    <t>武进区西溪西路20号</t>
  </si>
  <si>
    <t>+86 519 8653 7158</t>
  </si>
  <si>
    <t>yangxiahu@czyangju.com</t>
  </si>
  <si>
    <t>江苏嘉杨机电配件有限公司，江苏省 常州市，武进区西溪西路20号，213000，中国</t>
  </si>
  <si>
    <t>Jiangsu Jinhai Automotive Parts Technology Co Ltd</t>
  </si>
  <si>
    <t>1.2 G103</t>
  </si>
  <si>
    <t>https://automechanika-shanghai.hk.messefrankfurt.com/shanghai/zh-cn/exhibitor-search.detail.html/jiangsu-jinhai-automotive-parts-technology-co-ltd.html</t>
  </si>
  <si>
    <t>2024-11-15T08:55:11</t>
  </si>
  <si>
    <t>Jiepai Town, Jiexi Industrial Park, Danyang</t>
  </si>
  <si>
    <t>340000</t>
  </si>
  <si>
    <t>+86 511 8639 9080</t>
  </si>
  <si>
    <t>13912828567@163.com</t>
  </si>
  <si>
    <t>+86 511399080</t>
  </si>
  <si>
    <t>江苏金湖输油泵有限公司</t>
  </si>
  <si>
    <t>1.1 N57</t>
  </si>
  <si>
    <t>1. 电动泵
2. 油泵
3. fuel pump
4. electric pump</t>
  </si>
  <si>
    <t>https://automechanika-shanghai.hk.messefrankfurt.com/shanghai/zh-cn/exhibitor-search.detail.html/jiangsu-jinhu-fuel-feed-pump-co-ltd.html</t>
  </si>
  <si>
    <t>www.jhsyb.com</t>
  </si>
  <si>
    <t>{"0": {"[Social] No": 1, "[Social] Name": "wechat", "[Social] File": "https://exhibitorsearch.hk.messefrankfurt.com/images/original/qrcodes/10000100202401/401055/1729059089224_1225068769.jpg", "[Social] Url": "https://u.wechat.com/EMLVM3y8d6d8E1YwJcw0P7I"}}</t>
  </si>
  <si>
    <t>金湖县环城西路222号</t>
  </si>
  <si>
    <t>+86 517 8688 6733</t>
  </si>
  <si>
    <t>jhlcj18@163.com</t>
  </si>
  <si>
    <t>+86 517882906</t>
  </si>
  <si>
    <t>江苏金湖输油泵有限公司，江苏省 淮安市，金湖县环城西路222号，211600，中国</t>
  </si>
  <si>
    <t>江苏锦润车业有限公司</t>
  </si>
  <si>
    <t>2.2 F108</t>
  </si>
  <si>
    <t>https://automechanika-shanghai.hk.messefrankfurt.com/shanghai/zh-cn/exhibitor-search.detail.html/jiangsu-jinrun-vehicle-industry-co-ltd.html</t>
  </si>
  <si>
    <t>www.jr.cn</t>
  </si>
  <si>
    <t>2024-11-11T06:30:35</t>
  </si>
  <si>
    <t>宝应县城南工业园兴园二路</t>
  </si>
  <si>
    <t>+86 514 8830 6565</t>
  </si>
  <si>
    <t>+86 514 8830 6566</t>
  </si>
  <si>
    <t>江苏锦润车业有限公司，江苏省 扬州市，宝应县城南工业园兴园二路，225800，中国</t>
  </si>
  <si>
    <t>江苏吉祥车业有限公司</t>
  </si>
  <si>
    <t>2.2 N112</t>
  </si>
  <si>
    <t>1. 汽车遮阳板
2. 汽车内饰件
3. 汽车扶手
4. 汽车活动件</t>
  </si>
  <si>
    <t>https://automechanika-shanghai.hk.messefrankfurt.com/shanghai/zh-cn/exhibitor-search.detail.html/jiangsu-jixiang-auto-parts-coltd.html</t>
  </si>
  <si>
    <t>www.jx918.com</t>
  </si>
  <si>
    <t>2024-11-12T05:41:22</t>
  </si>
  <si>
    <t>丹北镇群楼村上游路809号</t>
  </si>
  <si>
    <t>papparts25@126.com</t>
  </si>
  <si>
    <t>江苏吉祥车业有限公司 丹阳市，丹北镇群楼村上游路809号，212300，中国</t>
  </si>
  <si>
    <t>江苏聚恒模具有限公司</t>
  </si>
  <si>
    <t>8.2 D58</t>
  </si>
  <si>
    <t>https://automechanika-shanghai.hk.messefrankfurt.com/shanghai/zh-cn/exhibitor-search.detail.html/jiang-su-ju-heng-mould-co-ltd.html</t>
  </si>
  <si>
    <t>2024-11-11T06:42:08</t>
  </si>
  <si>
    <t>{"0": {"[Social] No": 1, "[Social] Name": "wechat", "[Social] File": "https://exhibitorsearch.hk.messefrankfurt.com/images/original/qrcodes/10000100202401/399648/1730109436504_1225068769.jpg", "[Social] Url": "https://u.wechat.com/EKiAmsGRvg6IKLlo6YfjM-M"}}</t>
  </si>
  <si>
    <t>新北区孟河镇环镇北路29-2号</t>
  </si>
  <si>
    <t>+86 519 8350 0880</t>
  </si>
  <si>
    <t>2223140074@qq.com</t>
  </si>
  <si>
    <t>+86 519 8333 1099</t>
  </si>
  <si>
    <t>江苏聚恒模具有限公司，江苏省 常州市，新北区孟河镇环镇北路29-2号，213138，中国</t>
  </si>
  <si>
    <t>江苏钧骋车业有限公司</t>
  </si>
  <si>
    <t>6.1 F67</t>
  </si>
  <si>
    <t>1. metal body parts
2. Hood
3. Door
4. JC AUTO
5. fender</t>
  </si>
  <si>
    <t>https://automechanika-shanghai.hk.messefrankfurt.com/shanghai/zh-cn/exhibitor-search.detail.html/jiangsu-juncheng-vehicle-industry-co-ltd.html</t>
  </si>
  <si>
    <t>www.carbody.com</t>
  </si>
  <si>
    <t>宝应县射阳湖镇工业集中区广陵路</t>
  </si>
  <si>
    <t>+86 514 8855 1066</t>
  </si>
  <si>
    <t>juncheng01@junchengauto.com</t>
  </si>
  <si>
    <t>+86 514 8831 7688</t>
  </si>
  <si>
    <t>江苏钧骋车业有限公司，江苏省 扬州市，宝应县射阳湖镇工业集中区广陵路，225800，中国</t>
  </si>
  <si>
    <t>江苏君锐达汽车用品制造有限公司</t>
  </si>
  <si>
    <t>8.2 M78</t>
  </si>
  <si>
    <t>1. 前后护杠</t>
  </si>
  <si>
    <t>https://automechanika-shanghai.hk.messefrankfurt.com/shanghai/zh-cn/exhibitor-search.detail.html/jiangsu-junruida-auto-accessories-co-ltd.html</t>
  </si>
  <si>
    <t>www.js-dyjrd.com</t>
  </si>
  <si>
    <t>2024-09-15T19:04:17</t>
  </si>
  <si>
    <t>丹阳市丹北镇高桥村二组99号江苏君锐达</t>
  </si>
  <si>
    <t>+86 51115952942569</t>
  </si>
  <si>
    <t>278911328@qq.com</t>
  </si>
  <si>
    <t>江苏君锐达汽车用品制造有限公司，江苏省 镇江市，丹阳市丹北镇高桥村二组99号江苏君锐达，212300，中国</t>
  </si>
  <si>
    <t>江苏君斯特车辆部件有限公司</t>
  </si>
  <si>
    <t>1.2 A89</t>
  </si>
  <si>
    <t>https://automechanika-shanghai.hk.messefrankfurt.com/shanghai/zh-cn/exhibitor-search.detail.html/jiangsu-junsite-vehicle-parts-co-ltd.html</t>
  </si>
  <si>
    <t>www.cz-junsite.com.cn</t>
  </si>
  <si>
    <t>2024-11-11T07:08:28</t>
  </si>
  <si>
    <t>新北区春江镇青岗路15号</t>
  </si>
  <si>
    <t>+86 519 8158 1291</t>
  </si>
  <si>
    <t>livia@cz-junsite.com.cn</t>
  </si>
  <si>
    <t>江苏君斯特车辆部件有限公司，江苏省 常州市，新北区春江镇青岗路15号，213000，中国</t>
  </si>
  <si>
    <t>Jiangsu Kaitian Ruiyu Wire harness Co Ltd</t>
  </si>
  <si>
    <t>1.2 A79</t>
  </si>
  <si>
    <t>1. 汽车雾灯开关
2. 汽车雾灯线束
3. 汽车配件
4. 雾灯开关线束
5. 汽车中网灯</t>
  </si>
  <si>
    <t>https://automechanika-shanghai.hk.messefrankfurt.com/shanghai/zh-cn/exhibitor-search.detail.html/jiangsu-kaitian-ruiyu-wire-harness-co-ltd.html</t>
  </si>
  <si>
    <t>2024-10-17T12:41:31</t>
  </si>
  <si>
    <t>{"0": {"[Social] No": 1, "[Social] Name": "wechat", "[Social] File": "https://exhibitorsearch.hk.messefrankfurt.com/images/original/qrcodes/10000100202401/390958/1729069453730_2925621401.jpg", "[Social] Url": "https://u.wechat.com/EENSWUsWQ-oCHZCeXhImrFA"}}</t>
  </si>
  <si>
    <t>No. 8 Guangming Avenue, Tuyuan Town, Sucheng District</t>
  </si>
  <si>
    <t>+86 138 5293 0077</t>
  </si>
  <si>
    <t>13852930077@qq.com</t>
  </si>
  <si>
    <t>江苏凯乐汽车部件科技有限公司</t>
  </si>
  <si>
    <t>7.1 D63</t>
  </si>
  <si>
    <t>1. Radiator
2. Plastic tank
3. 汽车散热器
4. 水箱
5. 塑料水室</t>
  </si>
  <si>
    <t>https://automechanika-shanghai.hk.messefrankfurt.com/shanghai/zh-cn/exhibitor-search.detail.html/jiangsu-kaller-auto-parts-technology-coltd.html</t>
  </si>
  <si>
    <t>www.jskaller.com</t>
  </si>
  <si>
    <t>2024-11-14T07:45:20</t>
  </si>
  <si>
    <t>淮阴区淮河东路218号</t>
  </si>
  <si>
    <t>223300</t>
  </si>
  <si>
    <t>+86 517 8451 8303</t>
  </si>
  <si>
    <t>cindy@jskaller.com</t>
  </si>
  <si>
    <t>江苏凯乐汽车部件科技有限公司，江苏省 淮安市，淮阴区淮河东路218号，223300，中国</t>
  </si>
  <si>
    <t>Jiangsu Kinzo Auto Part Co Ltd</t>
  </si>
  <si>
    <t>3 C52</t>
  </si>
  <si>
    <t>https://automechanika-shanghai.hk.messefrankfurt.com/shanghai/zh-cn/exhibitor-search.detail.html/jiangsu-kinzo-auto-part-co-ltd.html</t>
  </si>
  <si>
    <t>2024-11-15T08:51:02</t>
  </si>
  <si>
    <t>No.51 Kunlun Mountain Road, Sihong Development Zone</t>
  </si>
  <si>
    <t>223600</t>
  </si>
  <si>
    <t>+86 527 8675 5555</t>
  </si>
  <si>
    <t>kinzo03@kinzo.me</t>
  </si>
  <si>
    <t>江苏科乐普汽车零部件有限公司</t>
  </si>
  <si>
    <t>3 E112</t>
  </si>
  <si>
    <t>1. 摆臂衬套</t>
  </si>
  <si>
    <t>https://automechanika-shanghai.hk.messefrankfurt.com/shanghai/zh-cn/exhibitor-search.detail.html/jiangsu-korop-auto-parts-co-ltd.html</t>
  </si>
  <si>
    <t>www.controlarm-bushing.com</t>
  </si>
  <si>
    <t>2024-11-15T08:55:57</t>
  </si>
  <si>
    <t>泗洪机械产业园</t>
  </si>
  <si>
    <t>+86 51118939863749</t>
  </si>
  <si>
    <t>+86 511189393749</t>
  </si>
  <si>
    <t>江苏科乐普汽车零部件有限公司，江苏省 宿迁市，泗洪机械产业园，214000，中国</t>
  </si>
  <si>
    <t>江苏利尔机车科技有限公司</t>
  </si>
  <si>
    <t>4.1 E112</t>
  </si>
  <si>
    <t>1. RADIATOR
2. INTERCOOLER
3. NOZZLE</t>
  </si>
  <si>
    <t>https://automechanika-shanghai.hk.messefrankfurt.com/shanghai/zh-cn/exhibitor-search.detail.html/jiangsu-lear-automotive-technology-co-ltd.html</t>
  </si>
  <si>
    <t>www.hn-radiator.com</t>
  </si>
  <si>
    <t>射阳县经济开发区南大科技园创业路66-6号</t>
  </si>
  <si>
    <t>+86 577 6801 6555</t>
  </si>
  <si>
    <t>haina2006@163.com</t>
  </si>
  <si>
    <t>+86 577 6801 6333</t>
  </si>
  <si>
    <t>江苏利尔机车科技有限公司，江苏省 盐城市，射阳县经济开发区南大科技园创业路66-6号，224300，中国</t>
  </si>
  <si>
    <t>江苏镭朋照明科技有限公司</t>
  </si>
  <si>
    <t>1.2 G53</t>
  </si>
  <si>
    <t>1. 改装汽车尾灯
2. 路虎卫士LED雾灯
3. 路虎卫士LED中网
4. 路虎卫士带灯前唇
5. 路虎卫士带灯尾翼</t>
  </si>
  <si>
    <t>https://automechanika-shanghai.hk.messefrankfurt.com/shanghai/zh-cn/exhibitor-search.detail.html/jiangsu-leipeng-lighting-technology-co-ltd.html</t>
  </si>
  <si>
    <t>xdauto.en.alibaba.com</t>
  </si>
  <si>
    <t>2024-11-11T07:36:16</t>
  </si>
  <si>
    <t>新北区孟河镇前周巷306疆来汽车配件</t>
  </si>
  <si>
    <t>+86 51918248821760</t>
  </si>
  <si>
    <t>admin@raypg.com</t>
  </si>
  <si>
    <t>江苏镭朋照明科技有限公司 常州市，新北区孟河镇前周巷306疆来汽车配件，213138，中国</t>
  </si>
  <si>
    <t>江苏乐穗信息科技有限公司</t>
  </si>
  <si>
    <t>1.2 C68</t>
  </si>
  <si>
    <t>https://automechanika-shanghai.hk.messefrankfurt.com/shanghai/zh-cn/exhibitor-search.detail.html/jiangsu-lesui-vehicle-parts-co-ltd.html</t>
  </si>
  <si>
    <t>https://www.jslesui.com</t>
  </si>
  <si>
    <t>2024-08-29T04:44:19</t>
  </si>
  <si>
    <t>界牌镇武阳工业区镇中南路898号</t>
  </si>
  <si>
    <t>+86 51118952861152</t>
  </si>
  <si>
    <t>sales@cnmaorong.com</t>
  </si>
  <si>
    <t>江苏乐穗信息科技有限公司，江苏省 丹阳市，界牌镇武阳工业区镇中南路898号，212300，中国</t>
  </si>
  <si>
    <t>常州市欣航车辆部件有限公司</t>
  </si>
  <si>
    <t>1.2 B47</t>
  </si>
  <si>
    <t>https://automechanika-shanghai.hk.messefrankfurt.com/shanghai/zh-cn/exhibitor-search.detail.html/jiangsu-letu-automobile-technology-co-ltd.html</t>
  </si>
  <si>
    <t>2024-11-15T07:31:11</t>
  </si>
  <si>
    <t>新北区孟河镇庙边工业园</t>
  </si>
  <si>
    <t>+86 182 6115 5777</t>
  </si>
  <si>
    <t>irina.cz@outlook.com</t>
  </si>
  <si>
    <t>常州市欣航车辆部件有限公司，江苏省 常州市，新北区孟河镇庙边工业园，21300，中国</t>
  </si>
  <si>
    <t>江苏乐图汽车科技有限公司</t>
  </si>
  <si>
    <t>8.2 F104</t>
  </si>
  <si>
    <t>https://automechanika-shanghai.hk.messefrankfurt.com/shanghai/zh-cn/exhibitor-search.detail.html/jiangsu-letu-automobile-technology-co-ltd-1.html</t>
  </si>
  <si>
    <t>2024-11-11T07:28:30</t>
  </si>
  <si>
    <t>丹阳市界牌镇界西村界西工业园</t>
  </si>
  <si>
    <t>+86 51115005291718</t>
  </si>
  <si>
    <t>江苏乐图汽车科技有限公司，江苏省 镇江市，丹阳市界牌镇界西村界西工业园，213000，中国</t>
  </si>
  <si>
    <t>江苏利德车用光学系统有限公司</t>
  </si>
  <si>
    <t>1.2 N35</t>
  </si>
  <si>
    <t>1. 肌肉跑配件
2. 专车专用脚垫
3. 皮卡配件
4. 专车专用高刹
5. 专车专用挡泥板</t>
  </si>
  <si>
    <t>https://automechanika-shanghai.hk.messefrankfurt.com/shanghai/zh-cn/exhibitor-search.detail.html/jiangsu-lide-auto-optical-system-co-ltd.html</t>
  </si>
  <si>
    <t>http://dyyongjin.en.alibaba.com/</t>
  </si>
  <si>
    <t>2024-11-06T04:11:40</t>
  </si>
  <si>
    <t>界牌镇界西村</t>
  </si>
  <si>
    <t>+86 511381911</t>
  </si>
  <si>
    <t>jsleder@163.com</t>
  </si>
  <si>
    <t>江苏利德车用光学系统有限公司，江苏省 丹阳市，界牌镇界西村，212300，中国</t>
  </si>
  <si>
    <t>江苏凌锐汽车用品制造有限公司</t>
  </si>
  <si>
    <t>2.2 B80</t>
  </si>
  <si>
    <t>1. 汽车配件
2. 行李架
3. 电动踏板</t>
  </si>
  <si>
    <t>https://automechanika-shanghai.hk.messefrankfurt.com/shanghai/zh-cn/exhibitor-search.detail.html/jiangsu-lingrui-auto-accessories-manufacturing-co-ltd.html</t>
  </si>
  <si>
    <t>www.lingrui4x4.com</t>
  </si>
  <si>
    <t>2024-11-06T03:03:41</t>
  </si>
  <si>
    <t>新北区孟河镇东亭村一号</t>
  </si>
  <si>
    <t>+86 519 8355 1086</t>
  </si>
  <si>
    <t>qing@js-lingrui.com</t>
  </si>
  <si>
    <t>江苏凌锐汽车用品制造有限公司，江苏省 常州市，新北区孟河镇东亭村一号，213138，中国</t>
  </si>
  <si>
    <t>江苏俊鑫汽配有限公司</t>
  </si>
  <si>
    <t>1.1 C34</t>
  </si>
  <si>
    <t>1. TRUCK MIRROR
2. TRUCK LIGHT
3. VANS BODY PARTS</t>
  </si>
  <si>
    <t>https://automechanika-shanghai.hk.messefrankfurt.com/shanghai/zh-cn/exhibitor-search.detail.html/jiangsu-ll-auto-parts-co-ltd.html</t>
  </si>
  <si>
    <t>www.llvans.com</t>
  </si>
  <si>
    <t>2024-10-29T09:09:59</t>
  </si>
  <si>
    <t>{"0": {"[Social] No": 1, "[Social] Name": "wechat", "[Social] File": "https://exhibitorsearch.hk.messefrankfurt.com/images/original/qrcodes/10000100202401/400135/1730189393142_1225068769.jpg", "[Social] Url": "https://u.wechat.com/MI9kEiBCNR_bXWc7Mi2kENM"}}</t>
  </si>
  <si>
    <t>+86 511381351</t>
  </si>
  <si>
    <t>2850726816@qq.com</t>
  </si>
  <si>
    <t>江苏俊鑫汽配有限公司，江苏省 镇江市，丹阳市，212323，中国</t>
  </si>
  <si>
    <t>江苏路通电器有限公司</t>
  </si>
  <si>
    <t>5.1 B88</t>
  </si>
  <si>
    <t>1. 40年生产经验
2. 6800m&amp;sup2;厂区面积
3. 3大业务板块
4. 5条生产线
5. 国家高新技术企业</t>
  </si>
  <si>
    <t>https://automechanika-shanghai.hk.messefrankfurt.com/shanghai/zh-cn/exhibitor-search.detail.html/jiangsu-lutong-electric-co-ltd.html</t>
  </si>
  <si>
    <t>http://www.lutong.com.cn</t>
  </si>
  <si>
    <t>2024-11-06T06:59:53</t>
  </si>
  <si>
    <t>导墅镇里庄北街33号</t>
  </si>
  <si>
    <t>212361</t>
  </si>
  <si>
    <t>+86 511 8667 9103</t>
  </si>
  <si>
    <t>lujian@lutong.com.cn</t>
  </si>
  <si>
    <t>江苏路通电器有限公司，江苏省 丹阳市，导墅镇里庄北街33号，212361，中国</t>
  </si>
  <si>
    <t>Jiangsu Madali Machinery Industry Co Ltd</t>
  </si>
  <si>
    <t>6.1 N117</t>
  </si>
  <si>
    <t>1. engine mount
2. strut mount
3. bushing
4. control arm
5. suspension parts</t>
  </si>
  <si>
    <t>https://automechanika-shanghai.hk.messefrankfurt.com/shanghai/zh-cn/exhibitor-search.detail.html/jiangsu-madali-machinery-industry-co-ltd.html</t>
  </si>
  <si>
    <t>www.engine-mount.com</t>
  </si>
  <si>
    <t>2024-10-18T12:06:56</t>
  </si>
  <si>
    <t>{"0": {"[Social] No": 1, "[Social] Name": "facebook", "[Social] File": "", "[Social] Url": "https://www.facebook.com/profile.php?id=100079775529204"}}</t>
  </si>
  <si>
    <t>Jiansu Yancheng</t>
  </si>
  <si>
    <t>7 Standard Factory, No. 1 Niuyue Middle Road, Economic Development Zone</t>
  </si>
  <si>
    <t>+86 51518762390709</t>
  </si>
  <si>
    <t>leticia@engine-mount.com</t>
  </si>
  <si>
    <t>江苏名豪汽车零部件有限公司</t>
  </si>
  <si>
    <t>7.1 D115</t>
  </si>
  <si>
    <t>1. Clutch Disc
2. Clutch cover
3. Clutch plate
4. Clutch Pressure Plate</t>
  </si>
  <si>
    <t>https://automechanika-shanghai.hk.messefrankfurt.com/shanghai/zh-cn/exhibitor-search.detail.html/jiangsu-mensch-auto-parts-co-ltd.html</t>
  </si>
  <si>
    <t>www.mensch.cn</t>
  </si>
  <si>
    <t>2024-10-21T09:54:20</t>
  </si>
  <si>
    <t>亭湖区新洋路66号</t>
  </si>
  <si>
    <t>+86 515 8306 5335</t>
  </si>
  <si>
    <t>tina@mensch.cn</t>
  </si>
  <si>
    <t>江苏名豪汽车零部件有限公司，江苏省 盐城市，亭湖区新洋路66号，224000，中国</t>
  </si>
  <si>
    <t>江苏新帆汽车部件有限公司</t>
  </si>
  <si>
    <t>1.2 K44</t>
  </si>
  <si>
    <t>https://automechanika-shanghai.hk.messefrankfurt.com/shanghai/zh-cn/exhibitor-search.detail.html/jiangsu-newsail-suto-parts-co-ltd.html</t>
  </si>
  <si>
    <t>www.cnnewsail .com</t>
  </si>
  <si>
    <t>2024-10-16T11:11:41</t>
  </si>
  <si>
    <t>{"0": {"[Social] No": 1, "[Social] Name": "wechat", "[Social] File": "https://exhibitorsearch.hk.messefrankfurt.com/images/original/qrcodes/10000100202401/401035/1729069896274_1225068769.jpg", "[Social] Url": "https://u.wechat.com/EH13h18RBPVz4-mAGlvhNd0"}}</t>
  </si>
  <si>
    <t>新北区孟河镇环镇北路197号</t>
  </si>
  <si>
    <t>+86 511302288</t>
  </si>
  <si>
    <t>921426379@qq.com</t>
  </si>
  <si>
    <t>+86 511302299</t>
  </si>
  <si>
    <t>江苏新帆汽车部件有限公司，江苏省 常州市，新北区孟河镇环镇北路197号，213000，中国</t>
  </si>
  <si>
    <t>江苏诺躬新能源汽车空调有限公司</t>
  </si>
  <si>
    <t>5.1 K21</t>
  </si>
  <si>
    <t>https://automechanika-shanghai.hk.messefrankfurt.com/shanghai/zh-cn/exhibitor-search.detail.html/jiangsu-nuogong-new-energy-automobile-air-conditioning-co-ltd.html</t>
  </si>
  <si>
    <t>2024-11-15T08:53:26</t>
  </si>
  <si>
    <t>泰兴市农产品加工园区创园西路 6 号</t>
  </si>
  <si>
    <t>225400</t>
  </si>
  <si>
    <t>+86 523 8716 8688</t>
  </si>
  <si>
    <t>taylor-hou@hotmail.com</t>
  </si>
  <si>
    <t>+86 523871688</t>
  </si>
  <si>
    <t>江苏诺躬新能源汽车空调有限公司，江苏省 泰州市，泰兴市农产品加工园区创园西路 6 号，225400，中国</t>
  </si>
  <si>
    <t>江苏壹贰叁肆汽车科技有限公司</t>
  </si>
  <si>
    <t>8.2 K59</t>
  </si>
  <si>
    <t>1.3 车身部分【金属部件、安装部件、车窗、保险杠、车载集成光伏系统（VIPV）】
1.6 汽车外饰（车门、车窗/玻璃、安装部件）
3.1 外饰用品（轮胎轮毂用品、防滑链、防刮条、车窗条、拖车连结器、拖车绳、车罩、车载动物驱赶器、石屑保护膜）</t>
  </si>
  <si>
    <t>1. 包围Spoiler
2. 车灯Auto lamp
3. 踏板Running Board</t>
  </si>
  <si>
    <t>https://automechanika-shanghai.hk.messefrankfurt.com/shanghai/zh-cn/exhibitor-search.detail.html/jiangsu-one-two-three-four-automobile-technology-co-ltd.html</t>
  </si>
  <si>
    <t>www.1234upgrade.com</t>
  </si>
  <si>
    <t>2024-08-14T11:51:22</t>
  </si>
  <si>
    <t>新北区西夏墅镇微山湖路28号</t>
  </si>
  <si>
    <t>213181</t>
  </si>
  <si>
    <t>+86 519 8855 1234</t>
  </si>
  <si>
    <t>martha@1234upgrade.com</t>
  </si>
  <si>
    <t>江苏壹贰叁肆汽车科技有限公司，江苏省 常州市，新北区西夏墅镇微山湖路28号，213181，中国</t>
  </si>
  <si>
    <t>江苏欧尔奇过滤科技有限公司</t>
  </si>
  <si>
    <t>4.1 H104</t>
  </si>
  <si>
    <t>https://automechanika-shanghai.hk.messefrankfurt.com/shanghai/zh-cn/exhibitor-search.detail.html/jiangsu-ouerqi-filter-technology-co-ltd.html</t>
  </si>
  <si>
    <t>2024-11-15T08:53:36</t>
  </si>
  <si>
    <t>泗洪县泗洪经济开发区杭州东路16号5#-6#厂房</t>
  </si>
  <si>
    <t>+86 527 8656 5188</t>
  </si>
  <si>
    <t>sales4@yuntygroup.com</t>
  </si>
  <si>
    <t>+86 527565188</t>
  </si>
  <si>
    <t>江苏欧尔奇过滤科技有限公司 宿迁市，泗洪县泗洪经济开发区杭州东路16号5#-6#厂房，223900，中国</t>
  </si>
  <si>
    <t>2.2 A12-1</t>
  </si>
  <si>
    <t>https://automechanika-shanghai.hk.messefrankfurt.com/shanghai/zh-cn/exhibitor-search.detail.html/jiangsu-propitious-auto-parts-co-ltd.html</t>
  </si>
  <si>
    <t>2024-11-15T02:34:09</t>
  </si>
  <si>
    <t>阳市新桥镇上游路</t>
  </si>
  <si>
    <t>+86 511387418</t>
  </si>
  <si>
    <t>yongxiang@jx918.com</t>
  </si>
  <si>
    <t>+86 511366990</t>
  </si>
  <si>
    <t>江苏吉祥车业有限公司，江苏省 镇江市，阳市新桥镇上游路，212300，中国</t>
  </si>
  <si>
    <t>江苏擎弓科技股份有限公司</t>
  </si>
  <si>
    <t>5.1 F10</t>
  </si>
  <si>
    <t>1. 复合材料板簧
2. 质量更轻
3. 体积更小
4. 性能更稳定
5. 安全性更有保障</t>
  </si>
  <si>
    <t>https://automechanika-shanghai.hk.messefrankfurt.com/shanghai/zh-cn/exhibitor-search.detail.html/jiangsu-qinggong-composite-technology-coltd.html</t>
  </si>
  <si>
    <t>www.compositech.com.cn</t>
  </si>
  <si>
    <t>2024-11-06T15:32:39</t>
  </si>
  <si>
    <t>宝应县北园路1号科技创业园22#厂房</t>
  </si>
  <si>
    <t>+86 514 8899 7710</t>
  </si>
  <si>
    <t>jsqgchx@compositech.com.cn</t>
  </si>
  <si>
    <t>+86 514 8828 4888</t>
  </si>
  <si>
    <t>江苏擎弓科技股份有限公司，江苏省 扬州市，宝应县北园路1号科技创业园22#厂房，225800，中国</t>
  </si>
  <si>
    <t>江苏祺特汽车部件有限公司</t>
  </si>
  <si>
    <t>4.1 F119</t>
  </si>
  <si>
    <t>https://automechanika-shanghai.hk.messefrankfurt.com/shanghai/zh-cn/exhibitor-search.detail.html/jiangsu-qite-automobile-parts-co-ltd.html</t>
  </si>
  <si>
    <t>www.cnqite.cn</t>
  </si>
  <si>
    <t>2024-09-29T10:59:07</t>
  </si>
  <si>
    <t>射阳县经济开发区人民西路335号南大科技园（祺特汽配）</t>
  </si>
  <si>
    <t>+86 515 8233 6888</t>
  </si>
  <si>
    <t>jackli@cnqite.cn</t>
  </si>
  <si>
    <t>江苏祺特汽车部件有限公司，江苏省 盐城市，射阳县经济开发区人民西路335号南大科技园（祺特汽配），224300，中国</t>
  </si>
  <si>
    <t>江苏锐新汽配有限公司</t>
  </si>
  <si>
    <t>1.1 M47</t>
  </si>
  <si>
    <t>1. Auto lamp
2. Bumper
3. Grille
4. Mirror
5. Moulding</t>
  </si>
  <si>
    <t>https://automechanika-shanghai.hk.messefrankfurt.com/shanghai/zh-cn/exhibitor-search.detail.html/jiangsu-reshine-auto-parts-co-ltd.html</t>
  </si>
  <si>
    <t>www.reshineauto.cn</t>
  </si>
  <si>
    <t>2024-11-15T08:58:26</t>
  </si>
  <si>
    <t>丹阳市新桥镇上游路88号</t>
  </si>
  <si>
    <t>+86 511 8630 2001</t>
  </si>
  <si>
    <t>sales@reshineauto.cn</t>
  </si>
  <si>
    <t>+86 511389878</t>
  </si>
  <si>
    <t>江苏锐新汽配有限公司 镇江市，丹阳市新桥镇上游路88号，212300，中国</t>
  </si>
  <si>
    <t>江苏诺菲特汽车部件有限公司</t>
  </si>
  <si>
    <t>4.1 E59</t>
  </si>
  <si>
    <t>1. 汽车零部件
2. 减震器
3. 中国</t>
  </si>
  <si>
    <t>https://automechanika-shanghai.hk.messefrankfurt.com/shanghai/zh-cn/exhibitor-search.detail.html/jiangsu-roadfit-auto-parts-coltd.html</t>
  </si>
  <si>
    <t>www.roadfitshocks.com</t>
  </si>
  <si>
    <t>2024-11-11T06:28:29</t>
  </si>
  <si>
    <t>泗洪经济开发区双沟西路22号</t>
  </si>
  <si>
    <t>+86 527 8061 8558</t>
  </si>
  <si>
    <t>jame@roadfitshocks.com</t>
  </si>
  <si>
    <t>江苏诺菲特汽车部件有限公司，江苏省 宿迁市，泗洪经济开发区双沟西路22号，223900，中国</t>
  </si>
  <si>
    <t>Jiangsu Rongjie Precision Manufacturing Technology Co Ltd</t>
  </si>
  <si>
    <t>4.1 M92</t>
  </si>
  <si>
    <t>https://automechanika-shanghai.hk.messefrankfurt.com/shanghai/zh-cn/exhibitor-search.detail.html/jiangsu-rongjie-precision-manufacturing-technology-coltd.html</t>
  </si>
  <si>
    <t>2024-11-15T08:03:07</t>
  </si>
  <si>
    <t>Wuxi</t>
  </si>
  <si>
    <t>Xudu Village, Zhoutie Town, Yixing</t>
  </si>
  <si>
    <t>214200</t>
  </si>
  <si>
    <t>+86 51005723330378</t>
  </si>
  <si>
    <t>11310346664@qq.com</t>
  </si>
  <si>
    <t>江苏罗茨机械有限公司</t>
  </si>
  <si>
    <t>6.2 N33</t>
  </si>
  <si>
    <t>https://automechanika-shanghai.hk.messefrankfurt.com/shanghai/zh-cn/exhibitor-search.detail.html/jiangsu-roots-machinery-co-ltd.html</t>
  </si>
  <si>
    <t>泗洪县泗洪经济开发区机械制造产业园永康路3号</t>
  </si>
  <si>
    <t>+86 527 5752 6113</t>
  </si>
  <si>
    <t>412911420@qq.com</t>
  </si>
  <si>
    <t>江苏罗茨机械有限公司，江苏省 宿迁市，泗洪县泗洪经济开发区机械制造产业园永康路3号，223900，中国</t>
  </si>
  <si>
    <t>江苏瑞安汽车实业有限公司</t>
  </si>
  <si>
    <t>2.2 F29</t>
  </si>
  <si>
    <t>1. WEPP2036燃油系统保护剂
2. WEPP 2010发动机润滑深度清洗剂</t>
  </si>
  <si>
    <t>https://automechanika-shanghai.hk.messefrankfurt.com/shanghai/zh-cn/exhibitor-search.detail.html/jiangsu-ruian-automobile-industry-co-ltd.html</t>
  </si>
  <si>
    <t>www.ruianholdings.</t>
  </si>
  <si>
    <t>2024-11-08T10:11:32</t>
  </si>
  <si>
    <t>康安经济技术开发区深圳东路218号</t>
  </si>
  <si>
    <t>江苏瑞安汽车实业有限公司，江苏省 淮安市，康安经济技术开发区深圳东路218号，325200，中国</t>
  </si>
  <si>
    <t>江苏赛减减振器有限公司</t>
  </si>
  <si>
    <t>3 E123</t>
  </si>
  <si>
    <t>1. shock absorber</t>
  </si>
  <si>
    <t>https://automechanika-shanghai.hk.messefrankfurt.com/shanghai/zh-cn/exhibitor-search.detail.html/jiangsu-saijan-shock-absorber.html</t>
  </si>
  <si>
    <t>www.saijanauto.com</t>
  </si>
  <si>
    <t>2024-11-11T06:25:12</t>
  </si>
  <si>
    <t>{"0": {"[Social] No": 1, "[Social] Name": "wechat", "[Social] File": "https://exhibitorsearch.hk.messefrankfurt.com/images/original/qrcodes/10000100202401/400193/1729658103257_2364869016.png", "[Social] Url": "https://u.wechat.com/EDpY1t0LnTiuTNYmDkD3PZM?s=2"}}</t>
  </si>
  <si>
    <t>泗洪经济开发杭州东路16号</t>
  </si>
  <si>
    <t>+86 577 6578 2222</t>
  </si>
  <si>
    <t>bruce@saijanauto.com</t>
  </si>
  <si>
    <t>+86 577 6600 1155</t>
  </si>
  <si>
    <t>江苏赛减减振器有限公司，江苏省 宿迁市，泗洪经济开发杭州东路16号，223900，中国</t>
  </si>
  <si>
    <t>江苏赛宇车辆配件有限公司</t>
  </si>
  <si>
    <t>8.2 E117</t>
  </si>
  <si>
    <t>https://automechanika-shanghai.hk.messefrankfurt.com/shanghai/zh-cn/exhibitor-search.detail.html/jiangsu-saiyu-auto-parts-co-ltd.html</t>
  </si>
  <si>
    <t>2024-11-11T07:36:06</t>
  </si>
  <si>
    <t>丹北镇金桥村闸桥长埭83号</t>
  </si>
  <si>
    <t>+86 511888888</t>
  </si>
  <si>
    <t>690679074@qq.com</t>
  </si>
  <si>
    <t>江苏赛宇车辆配件有限公司 常州市，丹北镇金桥村闸桥长埭83号，212300，中国</t>
  </si>
  <si>
    <t>Jiangsu Saner Auto Parts Co Ltd</t>
  </si>
  <si>
    <t>4.1 F115</t>
  </si>
  <si>
    <t>1. 减振器
2. Shock Absorber
3. Front Axle, Left
4. Front Axle
5. Front Axle, Right</t>
  </si>
  <si>
    <t>https://automechanika-shanghai.hk.messefrankfurt.com/shanghai/zh-cn/exhibitor-search.detail.html/jiangsu-saner-auto-parts-co-ltd.html</t>
  </si>
  <si>
    <t>http://www.wzyouli.com/?l=cn</t>
  </si>
  <si>
    <t>2024-11-14T07:46:48</t>
  </si>
  <si>
    <t>Fengxian County</t>
  </si>
  <si>
    <t>+86 516 6707 6062</t>
  </si>
  <si>
    <t>wzyouli@wzyouli.com</t>
  </si>
  <si>
    <t>江苏森焱汽车部件有限公司</t>
  </si>
  <si>
    <t>8.2 A37</t>
  </si>
  <si>
    <t>1. 江苏森焱汽车部件有限公司  JIANGSU SENYAN AUTO PARTS CO.,LTD
2. FJ75改装大灯  FJ75 Modified Head Lamp
3. FJ75改装尾灯  FJ75 Modified Tail Lamp
4. FJ75改装中网  FJ75  Modified Grille
5. Y61大灯           Y61 Head Lamp</t>
  </si>
  <si>
    <t>https://automechanika-shanghai.hk.messefrankfurt.com/shanghai/zh-cn/exhibitor-search.detail.html/jiangsu-senyan-auto-parts-coltd.html</t>
  </si>
  <si>
    <t>www.senyan-auto.com</t>
  </si>
  <si>
    <t>2024-10-25T11:24:37</t>
  </si>
  <si>
    <t>界牌镇立新工业园</t>
  </si>
  <si>
    <t>+86 511 8638 0556</t>
  </si>
  <si>
    <t>ajie@senyan-auto.com</t>
  </si>
  <si>
    <t>江苏森焱汽车部件有限公司，江苏省 丹阳市，界牌镇立新工业园，212323，中国</t>
  </si>
  <si>
    <t>江苏上钺汽车部件有限公司</t>
  </si>
  <si>
    <t>6.1 F111</t>
  </si>
  <si>
    <t>1. Head lamp
2. Tail lamp
3. Auto lamp</t>
  </si>
  <si>
    <t>https://automechanika-shanghai.hk.messefrankfurt.com/shanghai/zh-cn/exhibitor-search.detail.html/jiangsu-shangyue-auto-parts-co-ltd.html</t>
  </si>
  <si>
    <t>www.hanlin.com.cn</t>
  </si>
  <si>
    <t>丹阳市新桥镇金桥村</t>
  </si>
  <si>
    <t>+86 511 8630 8298</t>
  </si>
  <si>
    <t>shangyue021@hanlin.com.cn</t>
  </si>
  <si>
    <t>江苏上钺汽车部件有限公司 镇江市，丹阳市新桥镇金桥村，212322，中国</t>
  </si>
  <si>
    <t>江苏双星彩塑新材料股份有限公司</t>
  </si>
  <si>
    <t>8.2 F43</t>
  </si>
  <si>
    <t>https://automechanika-shanghai.hk.messefrankfurt.com/shanghai/zh-cn/exhibitor-search.detail.html/jiangsu-shuangxing-color-plastic-new-materials-co-ltd.html</t>
  </si>
  <si>
    <t>www.shuangxingcaisu.com</t>
  </si>
  <si>
    <t>2024-11-06T06:37:06</t>
  </si>
  <si>
    <t>彩塑工业园区井头街1号</t>
  </si>
  <si>
    <t>+86 527 8803 2483</t>
  </si>
  <si>
    <t>jingquanlu@163.com</t>
  </si>
  <si>
    <t>+86 527 8803 2030</t>
  </si>
  <si>
    <t>江苏双星彩塑新材料股份有限公司，江苏省 宿迁市，彩塑工业园区井头街1号，223800，中国</t>
  </si>
  <si>
    <t>江苏泗洪油嘴油泵有限公司</t>
  </si>
  <si>
    <t>6.2 M96</t>
  </si>
  <si>
    <t>https://automechanika-shanghai.hk.messefrankfurt.com/shanghai/zh-cn/exhibitor-search.detail.html/jiangsu-sihong-fuel-injection-equipment-co-ltd.html</t>
  </si>
  <si>
    <t>www.js-hb.com</t>
  </si>
  <si>
    <t>泗洪县洪泽湖西大街115号(工业园区)</t>
  </si>
  <si>
    <t>+86 527 8628 5262</t>
  </si>
  <si>
    <t>hongyi.wang@js-hb.com</t>
  </si>
  <si>
    <t>+86 527285262</t>
  </si>
  <si>
    <t>江苏泗洪油嘴油泵有限公司，江苏省 宿迁市，泗洪县洪泽湖西大街115号(工业园区)，528000，中国</t>
  </si>
  <si>
    <t>江苏思儒汽车部件有限公司</t>
  </si>
  <si>
    <t>8.2 E126</t>
  </si>
  <si>
    <t>https://automechanika-shanghai.hk.messefrankfurt.com/shanghai/zh-cn/exhibitor-search.detail.html/jiangsu-siru-auto-parts-co-ltd.html</t>
  </si>
  <si>
    <t>https://shuidi.cn</t>
  </si>
  <si>
    <t>丹阳市界牌镇立新工业园</t>
  </si>
  <si>
    <t>+86 511 8643 2698</t>
  </si>
  <si>
    <t>rianna@siruautopartsfactory.com</t>
  </si>
  <si>
    <t>+86 511432698</t>
  </si>
  <si>
    <t>江苏思儒汽车部件有限公司，江苏省 镇江市，丹阳市界牌镇立新工业园，213000，中国</t>
  </si>
  <si>
    <t>Jiangsu Srumto Auto Parts Co Ltd</t>
  </si>
  <si>
    <t>1.2 F48</t>
  </si>
  <si>
    <t>1. 美系汽车配件
2. 外观件
3. 车灯
4. USA CAR MODELS
5. 保险杠</t>
  </si>
  <si>
    <t>https://automechanika-shanghai.hk.messefrankfurt.com/shanghai/zh-cn/exhibitor-search.detail.html/jiangsu-srumto-auto-parts-coltd.html</t>
  </si>
  <si>
    <t>www.srumto.com</t>
  </si>
  <si>
    <t>2024-11-15T08:50:26</t>
  </si>
  <si>
    <t>Changchun Village, Xinqiao ,Danbei Town, Danyang city</t>
  </si>
  <si>
    <t>+86 511 8637 0002</t>
  </si>
  <si>
    <t>18305292558@qq.com</t>
  </si>
  <si>
    <t>江苏索特动力工程有限公司</t>
  </si>
  <si>
    <t>1.1 C120</t>
  </si>
  <si>
    <t>https://automechanika-shanghai.hk.messefrankfurt.com/shanghai/zh-cn/exhibitor-search.detail.html/jiangsu-suotepower-engineering-co-ltd.html</t>
  </si>
  <si>
    <t>www.suotepower.com</t>
  </si>
  <si>
    <t>2024-08-29T04:49:29</t>
  </si>
  <si>
    <t>金坛区西城北路99号</t>
  </si>
  <si>
    <t>suotepower@suotepower.com</t>
  </si>
  <si>
    <t>江苏索特动力工程有限公司，江苏省 常州市，金坛区西城北路99号，213200，中国</t>
  </si>
  <si>
    <t>江苏天亿扬有限公司</t>
  </si>
  <si>
    <t>8.2 B25</t>
  </si>
  <si>
    <t>1. 灯具
2. 挡泥罩
3. 锁具
4. 挡车器
5. 插头插座</t>
  </si>
  <si>
    <t>https://automechanika-shanghai.hk.messefrankfurt.com/shanghai/zh-cn/exhibitor-search.detail.html/jiangsu-tianyi-yang-co-ltd.html</t>
  </si>
  <si>
    <t>2024-10-25T07:08:26</t>
  </si>
  <si>
    <t>钟楼区新闸街道春江南路67号联东U谷常州智能制造产业园11号楼202室</t>
  </si>
  <si>
    <t>2853739074@qq.com</t>
  </si>
  <si>
    <t>江苏天亿扬有限公司，江苏省 常州市，钟楼区新闸街道春江南路67号联东U谷常州智能制造产业园11号楼202室，213012，中国</t>
  </si>
  <si>
    <t>江苏维质车业科技有限公司</t>
  </si>
  <si>
    <t>1.2 H55</t>
  </si>
  <si>
    <t>https://automechanika-shanghai.hk.messefrankfurt.com/shanghai/zh-cn/exhibitor-search.detail.html/jiangsu-vality-auto-papts-co-ltd.html</t>
  </si>
  <si>
    <t>2024-11-11T06:59:06</t>
  </si>
  <si>
    <t>丹阳市丹北镇新桥南河路(木桥段)</t>
  </si>
  <si>
    <t>+86 139 1387 0018</t>
  </si>
  <si>
    <t>306865980@qq.com</t>
  </si>
  <si>
    <t>江苏维质车业科技有限公司，江苏省 镇江市，丹阳市丹北镇新桥南河路(木桥段)，212322，中国</t>
  </si>
  <si>
    <t>江苏力德热交换系统有限公司</t>
  </si>
  <si>
    <t>7.1 D75</t>
  </si>
  <si>
    <t>https://automechanika-shanghai.hk.messefrankfurt.com/shanghai/zh-cn/exhibitor-search.detail.html/jiangsu-valsens-thermalsys-manufacturing-co-ltd.html</t>
  </si>
  <si>
    <t>www.valsens.com</t>
  </si>
  <si>
    <t>2024-10-08T06:34:46</t>
  </si>
  <si>
    <t>泰兴市黄桥工业园区胜利东路10号</t>
  </si>
  <si>
    <t>225411</t>
  </si>
  <si>
    <t>+86 21 6116 9816</t>
  </si>
  <si>
    <t>sales@valsens.com</t>
  </si>
  <si>
    <t>江苏力德热交换系统有限公司，江苏省 泰州市，泰兴市黄桥工业园区胜利东路10号，225411，中国</t>
  </si>
  <si>
    <t>江苏韦斯达能源科技有限公司</t>
  </si>
  <si>
    <t>5.1 A09</t>
  </si>
  <si>
    <t>https://automechanika-shanghai.hk.messefrankfurt.com/shanghai/zh-cn/exhibitor-search.detail.html/jiangsu-wissenergy-technology-co-ltd.html</t>
  </si>
  <si>
    <t>www.wissenergy.com</t>
  </si>
  <si>
    <t>建邺区白龙江东街22号</t>
  </si>
  <si>
    <t>+86 25 8662 3210</t>
  </si>
  <si>
    <t>cathy@wissenergy.com</t>
  </si>
  <si>
    <t>江苏韦斯达能源科技有限公司，江苏省 南京市，建邺区白龙江东街22号，210000，中国</t>
  </si>
  <si>
    <t>江苏沃达汽配科技有限公司</t>
  </si>
  <si>
    <t>5.1 A118</t>
  </si>
  <si>
    <t>https://automechanika-shanghai.hk.messefrankfurt.com/shanghai/zh-cn/exhibitor-search.detail.html/jiangsu-woda-auto-parts-technology-coltd.html</t>
  </si>
  <si>
    <t>www.autoparts-wd.com</t>
  </si>
  <si>
    <t>2024-09-20T06:17:35</t>
  </si>
  <si>
    <t>栖霞区尧化街道金港科创园2期4栋303</t>
  </si>
  <si>
    <t>+86 25 8743 9534</t>
  </si>
  <si>
    <t>12055542@qq.com</t>
  </si>
  <si>
    <t>江苏沃达汽配科技有限公司，江苏省 南京市，栖霞区尧化街道金港科创园2期4栋303，210000，中国</t>
  </si>
  <si>
    <t>江苏鑫诚斗源汽车电子科技有限公司</t>
  </si>
  <si>
    <t>1.1 K79-1</t>
  </si>
  <si>
    <t>1. 电子扇
2. 宝马后视镜
3. 倒车镜总成
4. REAR MIRROR ASSEMBLY
5. 常州斗源</t>
  </si>
  <si>
    <t>https://automechanika-shanghai.hk.messefrankfurt.com/shanghai/zh-cn/exhibitor-search.detail.html/jiangsu-xinchengdouyuan-automobile-electronic-science-and-technology-coltd.html</t>
  </si>
  <si>
    <t>www.chinadoowon.com</t>
  </si>
  <si>
    <t>2024-11-11T06:59:51</t>
  </si>
  <si>
    <t>新北区孟河镇政泰路 290 号</t>
  </si>
  <si>
    <t>+86 519 6895 8983</t>
  </si>
  <si>
    <t>ada@chinadoowon.com</t>
  </si>
  <si>
    <t>+86 519 6895 8997</t>
  </si>
  <si>
    <t>江苏鑫诚斗源汽车电子科技有限公司 常州市，新北区孟河镇政泰路 290 号，213138，中国</t>
  </si>
  <si>
    <t>Jiangsu Xingyao Electrical Appliances Co Ltd</t>
  </si>
  <si>
    <t>1.2 C104</t>
  </si>
  <si>
    <t>https://automechanika-shanghai.hk.messefrankfurt.com/shanghai/zh-cn/exhibitor-search.detail.html/jiangsu-xingyao-electrical-appliances-co-ltd.html</t>
  </si>
  <si>
    <t>www.jsxy.biz</t>
  </si>
  <si>
    <t>2024-11-06T12:08:19</t>
  </si>
  <si>
    <t>No. 9 Jieyu Road, Jiepai Town, Danyang</t>
  </si>
  <si>
    <t>1914987390@qq.com</t>
  </si>
  <si>
    <t>江苏欣弘实业有限公司</t>
  </si>
  <si>
    <t>3 E111</t>
  </si>
  <si>
    <t>1. 球笼
2. 发电机
3. 离合器
4. 散热器
5. 氧传感器</t>
  </si>
  <si>
    <t>https://automechanika-shanghai.hk.messefrankfurt.com/shanghai/zh-cn/exhibitor-search.detail.html/jiangsu-xinhong-industrial-coltd.html</t>
  </si>
  <si>
    <t>www.xinhongroup.com</t>
  </si>
  <si>
    <t>2024-10-16T09:22:11</t>
  </si>
  <si>
    <t>泗洪县经济开发区成子湖西路</t>
  </si>
  <si>
    <t>+86 527 8061 8228</t>
  </si>
  <si>
    <t>may@xinhongroup.com</t>
  </si>
  <si>
    <t>+86 527 8061 8181</t>
  </si>
  <si>
    <t>江苏欣弘实业有限公司，江苏省 宿迁市，泗洪县经济开发区成子湖西路，223900，中国</t>
  </si>
  <si>
    <t>江苏鑫华汽车配件有限公司</t>
  </si>
  <si>
    <t>1.1 D30</t>
  </si>
  <si>
    <t>1. 水箱
2. 冷凝器
3. 中冷器
4. 油冷器
5. 暖风</t>
  </si>
  <si>
    <t>https://automechanika-shanghai.hk.messefrankfurt.com/shanghai/zh-cn/exhibitor-search.detail.html/jiangsu-xinhua-auto-parts-co-ltd.html</t>
  </si>
  <si>
    <t>www.cnxinhuasen.com</t>
  </si>
  <si>
    <t>2024-11-15T08:51:30</t>
  </si>
  <si>
    <t>泗洪县经济开发区开发大道11号</t>
  </si>
  <si>
    <t>+86 527 8668 2089</t>
  </si>
  <si>
    <t>master@cnzhongma.com</t>
  </si>
  <si>
    <t>+86 527 8061 0978</t>
  </si>
  <si>
    <t>江苏鑫华汽车配件有限公司  宿迁市，泗洪县经济开发区开发大道11号，223800，中国</t>
  </si>
  <si>
    <t>江苏新环众汽车科技有限公司</t>
  </si>
  <si>
    <t>4.1 E26</t>
  </si>
  <si>
    <t>1. cylinder head cover
2. head cover
3. Oil separator
4. oil pan
5. valve</t>
  </si>
  <si>
    <t>https://automechanika-shanghai.hk.messefrankfurt.com/shanghai/zh-cn/exhibitor-search.detail.html/jiangsu-xinhuanzhong-automobile-technology-coltd.html</t>
  </si>
  <si>
    <t>www.wzhuanzhong.com</t>
  </si>
  <si>
    <t>2024-11-15T08:58:12</t>
  </si>
  <si>
    <t>金湖县经济开发区永阳路29号</t>
  </si>
  <si>
    <t>+86 517 8666 8222</t>
  </si>
  <si>
    <t>linfeng@wzhuanzhong.com</t>
  </si>
  <si>
    <t>江苏新环众汽车科技有限公司，江苏省 淮安市，金湖县经济开发区永阳路29号，211600，中国</t>
  </si>
  <si>
    <t>Jiangsu Xinlongteng Automotive Parts Co Ltd</t>
  </si>
  <si>
    <t>1.2 D116</t>
  </si>
  <si>
    <t>https://automechanika-shanghai.hk.messefrankfurt.com/shanghai/zh-cn/exhibitor-search.detail.html/jiangsu-xinlongteng-automotive-parts-co-ltd.html</t>
  </si>
  <si>
    <t>www.czlongteng.com</t>
  </si>
  <si>
    <t>2024-11-06T18:25:23</t>
  </si>
  <si>
    <t>Beside Provincial Highway 122, Xinqiao Town, Danyang</t>
  </si>
  <si>
    <t>+86 511 7551 5368</t>
  </si>
  <si>
    <t>13775515368@139.com</t>
  </si>
  <si>
    <t>江苏新越科技发展有限公司</t>
  </si>
  <si>
    <t>2.2 B107</t>
  </si>
  <si>
    <t>https://automechanika-shanghai.hk.messefrankfurt.com/shanghai/zh-cn/exhibitor-search.detail.html/jiangsu-xinyue-technology-development-co-ltd.html</t>
  </si>
  <si>
    <t>www.xinyue.com</t>
  </si>
  <si>
    <t>2024-11-11T11:05:48</t>
  </si>
  <si>
    <t>丹阳市界牌镇德翔路6号</t>
  </si>
  <si>
    <t>+86 5113125</t>
  </si>
  <si>
    <t>2746262181@qq.com</t>
  </si>
  <si>
    <t>江苏新越科技发展有限公司，江苏省 镇江市，丹阳市界牌镇德翔路6号，212323，中国</t>
  </si>
  <si>
    <r>
      <rPr>
        <sz val="9"/>
        <color theme="1"/>
        <rFont val="微软雅黑"/>
        <charset val="134"/>
      </rPr>
      <t>江苏耀</t>
    </r>
    <r>
      <rPr>
        <sz val="9"/>
        <color theme="1"/>
        <rFont val="宋体-简"/>
        <charset val="134"/>
      </rPr>
      <t>昇</t>
    </r>
    <r>
      <rPr>
        <sz val="9"/>
        <color theme="1"/>
        <rFont val="微软雅黑"/>
        <charset val="134"/>
      </rPr>
      <t>新材料有限公司</t>
    </r>
  </si>
  <si>
    <t>7.2 K78</t>
  </si>
  <si>
    <t>1. Paint Protection Film/隐形车衣
2. Automotive Solar Window Film/汽车太阳能窗膜
3. TPU Color Changing Film/TPU改色车衣
4. Self-Healing Paint Protection Film/自修复车衣
5. High Thermal Insulation Window Film/高隔热太阳能窗膜</t>
  </si>
  <si>
    <t>https://automechanika-shanghai.hk.messefrankfurt.com/shanghai/zh-cn/exhibitor-search.detail.html/jiangsu-yaosheng-new-materials-co-ltd.html</t>
  </si>
  <si>
    <t>www.suolepu.com</t>
  </si>
  <si>
    <t>2024-11-13T08:15:10</t>
  </si>
  <si>
    <t>{"0": {"[Social] No": 1, "[Social] Name": "instagram", "[Social] File": "", "[Social] Url": "https://www.yscarfilm.com/"}}</t>
  </si>
  <si>
    <t>盱眙县盱城工业集中区圣山路与冬青路交汇处168号</t>
  </si>
  <si>
    <t>211799</t>
  </si>
  <si>
    <t>wangkun@suolepu.com</t>
  </si>
  <si>
    <r>
      <rPr>
        <sz val="9"/>
        <color theme="1"/>
        <rFont val="微软雅黑"/>
        <charset val="134"/>
      </rPr>
      <t>江苏耀</t>
    </r>
    <r>
      <rPr>
        <sz val="9"/>
        <color theme="1"/>
        <rFont val="宋体-简"/>
        <charset val="134"/>
      </rPr>
      <t>昇</t>
    </r>
    <r>
      <rPr>
        <sz val="9"/>
        <color theme="1"/>
        <rFont val="微软雅黑"/>
        <charset val="134"/>
      </rPr>
      <t>新材料有限公司，江苏省 淮安市，盱眙县盱城工业集中区圣山路与冬青路交汇处168号，211799，中国</t>
    </r>
  </si>
  <si>
    <t>江苏亚如捷车业有限公司</t>
  </si>
  <si>
    <t>3 C33</t>
  </si>
  <si>
    <t>1. 钣金件
2. 工厂
3. 车身覆盖件</t>
  </si>
  <si>
    <t>https://automechanika-shanghai.hk.messefrankfurt.com/shanghai/zh-cn/exhibitor-search.detail.html/jiangsu-yarujie-auto-parts-coltd.html</t>
  </si>
  <si>
    <t>www.jsyrj.com</t>
  </si>
  <si>
    <t>2024-11-15T03:29:03</t>
  </si>
  <si>
    <t>宝应县望直港镇耿耿工业园区兴港大道6号</t>
  </si>
  <si>
    <t>+86 514 8089 7090</t>
  </si>
  <si>
    <t>jenny@yrjautoparts.com</t>
  </si>
  <si>
    <t>+86 514 8831 7777</t>
  </si>
  <si>
    <t>江苏亚如捷车业有限公司，江苏省 No City，宝应县望直港镇耿耿工业园区兴港大道6号，225800，中国</t>
  </si>
  <si>
    <t>江苏叶本车辆配件有限公司</t>
  </si>
  <si>
    <t>5.2 N56</t>
  </si>
  <si>
    <t>1.3 车身部分【金属部件、安装部件、车窗、保险杠、车载集成光伏系统（VIPV）】
1.5 汽车内饰（驾驶舱、按钮、开关、仪表、安全气囊、座椅、车内照明、暖风系统、空调、电子调控装置、内置空滤）
2.2 车辆照明系统（前灯、LED/OLED灯、激光灯、内饰/外饰灯、智能前大灯系统、夜间成像与热成像技术）
3.5 外观改装（车身造型、车衣镀膜、车漆保护膜、车漆、内饰及音响调校、轮毂）</t>
  </si>
  <si>
    <t>https://automechanika-shanghai.hk.messefrankfurt.com/shanghai/zh-cn/exhibitor-search.detail.html/jiangsu-yeben-vehicle-accessories-co-ltd.html</t>
  </si>
  <si>
    <t>https://zjsindri.m.en.alibaba.com</t>
  </si>
  <si>
    <t>2024-10-15T15:53:27</t>
  </si>
  <si>
    <t>丹北镇高桥村原中心小学内</t>
  </si>
  <si>
    <t>+86 511 8639 9718</t>
  </si>
  <si>
    <t>761399133@qq.com</t>
  </si>
  <si>
    <t>江苏叶本车辆配件有限公司 丹阳市，丹北镇高桥村原中心小学内，212316，中国</t>
  </si>
  <si>
    <t>江苏亿恒车辆部件有限公司</t>
  </si>
  <si>
    <t>7.1 A24</t>
  </si>
  <si>
    <t>1. 汽车配件
2. 汽车灯具
3. 塑料件
4. 日系车
5. 欧系车</t>
  </si>
  <si>
    <t>https://automechanika-shanghai.hk.messefrankfurt.com/shanghai/zh-cn/exhibitor-search.detail.html/jiangsu-yiheng-auto-parts-co-ltd.html</t>
  </si>
  <si>
    <t>www.yihengautoparts.com</t>
  </si>
  <si>
    <t>2024-11-06T10:29:05</t>
  </si>
  <si>
    <t>新北区孟河兴镇路269号</t>
  </si>
  <si>
    <t>+86 519 8324 1059</t>
  </si>
  <si>
    <t>yihengautoparts@163.com</t>
  </si>
  <si>
    <t>江苏亿恒车辆部件有限公司 常州市，新北区孟河兴镇路269号，213000，中国</t>
  </si>
  <si>
    <t>江苏益建机车部件有限公司</t>
  </si>
  <si>
    <t>3 F104</t>
  </si>
  <si>
    <t>1. YijianAutoParts</t>
  </si>
  <si>
    <t>https://automechanika-shanghai.hk.messefrankfurt.com/shanghai/zh-cn/exhibitor-search.detail.html/jiangsu-yijian-auto-parts-co-ltd.html</t>
  </si>
  <si>
    <t>WWW.YJ-LENKUNG.COM</t>
  </si>
  <si>
    <t>2024-11-15T08:52:39</t>
  </si>
  <si>
    <t>泗洪县青阳镇戚庄工业区斯泰达路11号</t>
  </si>
  <si>
    <t>+86 527 8868 8117</t>
  </si>
  <si>
    <t>ryanlenkung@163.com</t>
  </si>
  <si>
    <t>+86 527888116</t>
  </si>
  <si>
    <t>江苏益建机车部件有限公司，江苏省 宿迁市，泗洪县青阳镇戚庄工业区斯泰达路11号，223900，中国</t>
  </si>
  <si>
    <t>江苏永恩电气科技有限公司</t>
  </si>
  <si>
    <t>5.2 A59</t>
  </si>
  <si>
    <t>https://automechanika-shanghai.hk.messefrankfurt.com/shanghai/zh-cn/exhibitor-search.detail.html/jiangsu-yoen-electric-technology-co-ltd.html</t>
  </si>
  <si>
    <t>www.yoentools.com</t>
  </si>
  <si>
    <t>2024-08-19T10:32:07</t>
  </si>
  <si>
    <t>太湖路99号四号楼3楼</t>
  </si>
  <si>
    <t>+86 515 8830 1122</t>
  </si>
  <si>
    <t>jack@yoentools.com</t>
  </si>
  <si>
    <t>+86 515 8266 0011</t>
  </si>
  <si>
    <t>江苏永恩电气科技有限公司，江苏省 盐城市，太湖路99号四号楼3楼，224000，中国</t>
  </si>
  <si>
    <t>江苏愿景宏科技有限公司</t>
  </si>
  <si>
    <t>5.1 A47</t>
  </si>
  <si>
    <t>https://automechanika-shanghai.hk.messefrankfurt.com/shanghai/zh-cn/exhibitor-search.detail.html/jiangsu-yuanjinghong-technology-co-ltd.html</t>
  </si>
  <si>
    <t>2024-11-15T08:58:46</t>
  </si>
  <si>
    <t>新区港南路300号中小企业园北园10号楼</t>
  </si>
  <si>
    <t>+86 511 8682 5027</t>
  </si>
  <si>
    <t>a13775362111@163.com</t>
  </si>
  <si>
    <t>+86 511825027</t>
  </si>
  <si>
    <t>江苏愿景宏科技有限公司，江苏省 镇江市，新区港南路300号中小企业园北园10号楼，212000，中国</t>
  </si>
  <si>
    <t>江苏煜邦车业有限公司</t>
  </si>
  <si>
    <t>6.1 E52</t>
  </si>
  <si>
    <t>1. 引擎盖
2. 车门
3. 后尾盖
4. 翼子板</t>
  </si>
  <si>
    <t>https://automechanika-shanghai.hk.messefrankfurt.com/shanghai/zh-cn/exhibitor-search.detail.html/jiangsu-yubang-vehicle-industry-co-ltd.html</t>
  </si>
  <si>
    <t>www.yubangauto.com</t>
  </si>
  <si>
    <t>2024-11-11T07:49:12</t>
  </si>
  <si>
    <t>宝应县泾河镇曹坝工业园区宝源路98号</t>
  </si>
  <si>
    <t>+86 514 8855 0668</t>
  </si>
  <si>
    <t>sales@yubangauto.com</t>
  </si>
  <si>
    <t>江苏煜邦车业有限公司，江苏省 扬州市，宝应县泾河镇曹坝工业园区宝源路98号，225800，中国</t>
  </si>
  <si>
    <t>江苏越泽汽车装备科技有限公司</t>
  </si>
  <si>
    <t>8.2 E67</t>
  </si>
  <si>
    <t>1. annex</t>
  </si>
  <si>
    <t>https://automechanika-shanghai.hk.messefrankfurt.com/shanghai/zh-cn/exhibitor-search.detail.html/jiangsu-yueze-automotive-equipment-technology-co-ltd.html</t>
  </si>
  <si>
    <t>2024-11-13T01:37:02</t>
  </si>
  <si>
    <t>新北区孟河镇富平路11号</t>
  </si>
  <si>
    <t>15051987697@139.com</t>
  </si>
  <si>
    <t>+86 519 8382 3848</t>
  </si>
  <si>
    <t>江苏越泽汽车装备科技有限公司，江苏省 常州市，新北区孟河镇富平路11号，213138，中国</t>
  </si>
  <si>
    <t>江苏云意电气股份有限公司</t>
  </si>
  <si>
    <t>4.1 E34</t>
  </si>
  <si>
    <t>https://automechanika-shanghai.hk.messefrankfurt.com/shanghai/zh-cn/exhibitor-search.detail.html/jiangsu-yunyi-electric-co-ltd.html</t>
  </si>
  <si>
    <t>www.yunyi-china.com</t>
  </si>
  <si>
    <t>2024-11-11T06:54:52</t>
  </si>
  <si>
    <t>高新区黄山路26号</t>
  </si>
  <si>
    <t>221116</t>
  </si>
  <si>
    <t>+86 516 8391 3580</t>
  </si>
  <si>
    <t>lifeifan@yunyi-china.com</t>
  </si>
  <si>
    <t>+86 516 8350 7801</t>
  </si>
  <si>
    <t>江苏云意电气股份有限公司，江苏省 徐州市，高新区黄山路26号，221116，中国</t>
  </si>
  <si>
    <t>江苏智凯汽车安全系统有限公司</t>
  </si>
  <si>
    <t>2.2 N108</t>
  </si>
  <si>
    <t>1. 汽车安全带   automotive safety belt
2. 座椅安全带   seat belt
3. 安全带及配件 safety belt and accesories
4. 游乐设施安全带 Entertainment facility safety belt
5. 紧急锁止安全带 emergency locking safety belt</t>
  </si>
  <si>
    <t>https://automechanika-shanghai.hk.messefrankfurt.com/shanghai/zh-cn/exhibitor-search.detail.html/jiangsu-zhikai-automotive-safety-sytems-co-ltd.html</t>
  </si>
  <si>
    <t>www.jszksafety.com</t>
  </si>
  <si>
    <t>2024-09-29T09:50:13</t>
  </si>
  <si>
    <t>武进国家高新区新雅路18号A2厂房三层</t>
  </si>
  <si>
    <t>+86 519 8118 8002</t>
  </si>
  <si>
    <t>jennyji@jszksafety.com</t>
  </si>
  <si>
    <t>+86 519811690007</t>
  </si>
  <si>
    <t>江苏智凯汽车安全系统有限公司，江苏省 常州市，武进国家高新区新雅路18号A2厂房三层，213100，中国</t>
  </si>
  <si>
    <t>江苏中港汽车部件有限公司</t>
  </si>
  <si>
    <t>7.2 K72</t>
  </si>
  <si>
    <t>1. TOYOTA
2. FORD RANGER
3. HEAD LAMP
4. REAR BUMPER
5. SIDE STEP</t>
  </si>
  <si>
    <t>https://automechanika-shanghai.hk.messefrankfurt.com/shanghai/zh-cn/exhibitor-search.detail.html/jiangsu-zhonggang-automotive-parts-co-ltd.html</t>
  </si>
  <si>
    <t>2024-10-24T04:30:47</t>
  </si>
  <si>
    <t>界牌镇富民路242号</t>
  </si>
  <si>
    <t>wy980922@163.com</t>
  </si>
  <si>
    <t>江苏中港汽车部件有限公司，江苏省 丹阳市，界牌镇富民路242号，212323，中国</t>
  </si>
  <si>
    <t>江苏中天华业汽摩配件有限公司</t>
  </si>
  <si>
    <t>7.2 M60</t>
  </si>
  <si>
    <t>https://automechanika-shanghai.hk.messefrankfurt.com/shanghai/zh-cn/exhibitor-search.detail.html/jiangsu-zhongtian-huaye-auto-parts-co-ltd.html</t>
  </si>
  <si>
    <t>www.zhongtian.com</t>
  </si>
  <si>
    <t>2024-09-11T10:59:38</t>
  </si>
  <si>
    <t>泗洪县经济开发区宏源路21号</t>
  </si>
  <si>
    <t>+86 527 8946 8740</t>
  </si>
  <si>
    <t>372541470@qq.com</t>
  </si>
  <si>
    <t>江苏中天华业汽摩配件有限公司，江苏省 宿迁市，泗洪县经济开发区宏源路21号，223900，中国</t>
  </si>
  <si>
    <t>江苏众信明磊汽车部件有限公司</t>
  </si>
  <si>
    <t>8.2 D82</t>
  </si>
  <si>
    <t>https://automechanika-shanghai.hk.messefrankfurt.com/shanghai/zh-cn/exhibitor-search.detail.html/jiangsu-zhongxin-minglei-auto-parts-co-ltd.html</t>
  </si>
  <si>
    <t>www.zxml.com</t>
  </si>
  <si>
    <t>2024-11-06T04:03:29</t>
  </si>
  <si>
    <t>新北区孟河镇小河汽摩一路一号</t>
  </si>
  <si>
    <t>+86 519 8324 1429</t>
  </si>
  <si>
    <t>江苏众信明磊汽车部件有限公司，江苏省 常州市，新北区孟河镇小河汽摩一路一号，213138，中国</t>
  </si>
  <si>
    <t>江苏卓信悦车辆配件有限公司</t>
  </si>
  <si>
    <t>1.1 D100</t>
  </si>
  <si>
    <t>https://automechanika-shanghai.hk.messefrankfurt.com/shanghai/zh-cn/exhibitor-search.detail.html/jiangsu-zhuoxinyue-vehicle-parts-co-ltd.html</t>
  </si>
  <si>
    <t>2024-09-14T22:30:05</t>
  </si>
  <si>
    <t>访仙镇机场路</t>
  </si>
  <si>
    <t>+86 519 8129 7981</t>
  </si>
  <si>
    <t>1983801609@qq.com</t>
  </si>
  <si>
    <t>+86 519 8129 7982</t>
  </si>
  <si>
    <t>江苏卓信悦车辆配件有限公司，江苏省 丹阳市，访仙镇机场路，212300，中国</t>
  </si>
  <si>
    <t>江苏梓苏德车灯科技有限公司</t>
  </si>
  <si>
    <t>8.2 A77</t>
  </si>
  <si>
    <t>https://automechanika-shanghai.hk.messefrankfurt.com/shanghai/zh-cn/exhibitor-search.detail.html/jiangsu-zisude-lamps-technology-co-ltd.html</t>
  </si>
  <si>
    <t>www.js-zisude.com</t>
  </si>
  <si>
    <t>2024-11-15T08:56:47</t>
  </si>
  <si>
    <t>+86 321186387718</t>
  </si>
  <si>
    <t>253172616@qq.com</t>
  </si>
  <si>
    <t>+86 3211369598</t>
  </si>
  <si>
    <t>江苏梓苏德车灯科技有限公司，江苏省 镇江市，丹阳市界牌镇安乐工业园，212323，中国</t>
  </si>
  <si>
    <t>江西百盈高新技术股份有限公司</t>
  </si>
  <si>
    <t>2.2 H68</t>
  </si>
  <si>
    <t>1. 车载智能充电器
2. 汽车电源逆变器
3. 交流直流转换器</t>
  </si>
  <si>
    <t>https://automechanika-shanghai.hk.messefrankfurt.com/shanghai/zh-cn/exhibitor-search.detail.html/jiangxi-baiying-high-tech-holdings-co-ltd.html</t>
  </si>
  <si>
    <t>www.bygd.com</t>
  </si>
  <si>
    <t>{"0": {"[Social] No": 1, "[Social] Name": "wechat", "[Social] File": "https://exhibitorsearch.hk.messefrankfurt.com/images/original/qrcodes/10000100202401/400930/1730194223050_2364869016.png", "[Social] Url": "https://u.wechat.com/MMg9MIud8eA2IJD5yVKKOx4?s=2"}}</t>
  </si>
  <si>
    <t>江西省 鹰潭市</t>
  </si>
  <si>
    <t>余江区工业园区精诚路6号</t>
  </si>
  <si>
    <t>335200</t>
  </si>
  <si>
    <t>+86 701 536 8666</t>
  </si>
  <si>
    <t>bright@bygd.com</t>
  </si>
  <si>
    <t>+86 70153666</t>
  </si>
  <si>
    <t>江西百盈高新技术股份有限公司，江西省 鹰潭市，余江区工业园区精诚路6号，335200，中国</t>
  </si>
  <si>
    <t>鹰潭市</t>
  </si>
  <si>
    <t>江西宾利汽车电器有限公司</t>
  </si>
  <si>
    <t>4.1 E25</t>
  </si>
  <si>
    <t>https://automechanika-shanghai.hk.messefrankfurt.com/shanghai/zh-cn/exhibitor-search.detail.html/jiangxi-binli-auto-appliance-coltd.html</t>
  </si>
  <si>
    <t>www.chinadianhuan.com</t>
  </si>
  <si>
    <t>2024-11-11T06:26:56</t>
  </si>
  <si>
    <t>江西省 宜春市</t>
  </si>
  <si>
    <t>经济开发区宜工大道1号</t>
  </si>
  <si>
    <t>336000</t>
  </si>
  <si>
    <t>+86 795 366 9896</t>
  </si>
  <si>
    <t>salest2@chinadianhuan.com</t>
  </si>
  <si>
    <t>+86 795 366 9876</t>
  </si>
  <si>
    <t>江西宾利汽车电器有限公司，江西省 宜春市，经济开发区宜工大道1号，336000，中国</t>
  </si>
  <si>
    <t>宜春市</t>
  </si>
  <si>
    <t>江西邦德科技有限公司</t>
  </si>
  <si>
    <t>3 B59</t>
  </si>
  <si>
    <t>1. AUTO PARTS
2. CONDENSER
3. INTERCOOLER
4. HEATER
5. RADIATOR</t>
  </si>
  <si>
    <t>https://automechanika-shanghai.hk.messefrankfurt.com/shanghai/zh-cn/exhibitor-search.detail.html/jiangxi-bond-technology-co-ltd.html</t>
  </si>
  <si>
    <t>www.zgbdkj.com</t>
  </si>
  <si>
    <t>2024-11-11T06:25:46</t>
  </si>
  <si>
    <t>江西省 上饶市</t>
  </si>
  <si>
    <t>信州区朝阳产业园二路8号</t>
  </si>
  <si>
    <t>+86 577 6502 0228</t>
  </si>
  <si>
    <t>413876956@qq.com</t>
  </si>
  <si>
    <t>+86 577 6521 3738</t>
  </si>
  <si>
    <t>江西邦德科技有限公司，江西省 上饶市，信州区朝阳产业园二路8号，325200，中国</t>
  </si>
  <si>
    <t>上饶市</t>
  </si>
  <si>
    <t>江西卡宏汽车技术有限公司</t>
  </si>
  <si>
    <t>7.1 M77</t>
  </si>
  <si>
    <t>https://automechanika-shanghai.hk.messefrankfurt.com/shanghai/zh-cn/exhibitor-search.detail.html/jiangxi-carhome-automobile-technology-co-ltd.html</t>
  </si>
  <si>
    <t>2024-11-12T09:52:34</t>
  </si>
  <si>
    <t>西湖区珠宝街火场15号底层店面</t>
  </si>
  <si>
    <t>312000</t>
  </si>
  <si>
    <t>+86 572 5718 1750</t>
  </si>
  <si>
    <t>1455691162@qq.com</t>
  </si>
  <si>
    <t>江西卡宏汽车技术有限公司，江西省 南昌市，西湖区珠宝街火场15号底层店面，312000，中国</t>
  </si>
  <si>
    <t>Jiangxi Chitian Technology Co Ltd</t>
  </si>
  <si>
    <t>3 B01</t>
  </si>
  <si>
    <t>1. RADIATOR
2. CONDENSER
3. HEATER
4. HEAT EXCHANGE PARTS
5. 散热器</t>
  </si>
  <si>
    <t>https://automechanika-shanghai.hk.messefrankfurt.com/shanghai/zh-cn/exhibitor-search.detail.html/jiangxi-chitian-technology-co-ltd.html</t>
  </si>
  <si>
    <t>www.jxchitian.com</t>
  </si>
  <si>
    <t>2024-10-31T04:52:01</t>
  </si>
  <si>
    <t>{"0": {"[Social] No": 1, "[Social] Name": "wechat", "[Social] File": "https://exhibitorsearch.hk.messefrankfurt.com/images/original/qrcodes/10000100202401/384282/1730346717639_674044935.png", "[Social] Url": "https://u.wechat.com/EL4zmC6kU8HepOpf5QVmf2w?s=2"}}</t>
  </si>
  <si>
    <t>Jiangxi Shangrao</t>
  </si>
  <si>
    <t>Fengchao Industrial Zone Wannian County</t>
  </si>
  <si>
    <t>335500</t>
  </si>
  <si>
    <t>zjchitian07@163.com</t>
  </si>
  <si>
    <t>Jiangxi Dajiang Intelligent Technology Co., Ltd</t>
  </si>
  <si>
    <t>8.2 F87</t>
  </si>
  <si>
    <t>1. 商务车改装
2. 豪华车改装
3. 越野车改装
4. 新能源改装
5. 车定制改装</t>
  </si>
  <si>
    <t>https://automechanika-shanghai.hk.messefrankfurt.com/shanghai/zh-cn/exhibitor-search.detail.html/jiangxi-dajiang-intelligent-technology-co-ltd.html</t>
  </si>
  <si>
    <t>www.cndjzn.com</t>
  </si>
  <si>
    <t>2024-11-05T03:33:55</t>
  </si>
  <si>
    <t>Jiangxi Nanchang</t>
  </si>
  <si>
    <t>11/F Office Tower 1, Century Metropolis 1229 Century Avenue, Pudong District</t>
  </si>
  <si>
    <t>330103</t>
  </si>
  <si>
    <t>zhongweizou@cndjzg.com</t>
  </si>
  <si>
    <t>江西梵蒂安轮毂锻造有限公司</t>
  </si>
  <si>
    <t>7.2 E43</t>
  </si>
  <si>
    <t>1. FLOW FORMING WHEELS
2. CASTING WHEELS
3. FORGED WHEELS
4. AFTERMARKET WHEELS
5. REPLICA WHEELS</t>
  </si>
  <si>
    <t>https://automechanika-shanghai.hk.messefrankfurt.com/shanghai/zh-cn/exhibitor-search.detail.html/jiangxi-fandian-wheel-forging-co-ltd.html</t>
  </si>
  <si>
    <t>www.ilungu.com</t>
  </si>
  <si>
    <t>2024-11-12T10:01:52</t>
  </si>
  <si>
    <t>余干县黄金埠镇高新技术产业园</t>
  </si>
  <si>
    <t>335101</t>
  </si>
  <si>
    <t>+86 79315397550951</t>
  </si>
  <si>
    <t>cheny@fandianwheel.com</t>
  </si>
  <si>
    <t>江西梵蒂安轮毂锻造有限公司，江西省 上饶市，余干县黄金埠镇高新技术产业园，335101，中国</t>
  </si>
  <si>
    <t>Jiangxi Fan Pu Auto Parts Co Ltd</t>
  </si>
  <si>
    <t>6.1 H107</t>
  </si>
  <si>
    <t>1. 油底壳
2. 正时链条罩
3. 正时盖
4. 凸轮轴盖
5. 发动机座支架</t>
  </si>
  <si>
    <t>https://automechanika-shanghai.hk.messefrankfurt.com/shanghai/zh-cn/exhibitor-search.detail.html/jiangxi-fan-pu-auto-parts-co-ltd.html</t>
  </si>
  <si>
    <t>http://www.jxfpautoparts.com</t>
  </si>
  <si>
    <t>2024-10-29T03:57:29</t>
  </si>
  <si>
    <t>{"0": {"[Social] No": 1, "[Social] Name": "wechat", "[Social] File": "https://exhibitorsearch.hk.messefrankfurt.com/images/original/qrcodes/10000100202401/391143/1730170645254_16717799.png", "[Social] Url": "https://u.wechat.com/EF7AyR0iSqdV9e9wnKewW2k"}}</t>
  </si>
  <si>
    <t>High-tech industrial zone, Yugan Town</t>
  </si>
  <si>
    <t>335100</t>
  </si>
  <si>
    <t>delibzj@aliyun.com</t>
  </si>
  <si>
    <t>江西基拉耳汽车科技有限公司</t>
  </si>
  <si>
    <t>3 B80</t>
  </si>
  <si>
    <t>1. 进气歧管
2. 塑料水管
3. 节温器盖</t>
  </si>
  <si>
    <t>https://automechanika-shanghai.hk.messefrankfurt.com/shanghai/zh-cn/exhibitor-search.detail.html/jiangxi-gerar-auto-parts-corp.html</t>
  </si>
  <si>
    <t>www.gerarauto.com</t>
  </si>
  <si>
    <t>2024-11-06T15:35:30</t>
  </si>
  <si>
    <t>江西省 景德镇市</t>
  </si>
  <si>
    <t>乐平市金山工业区汽摩小镇C6</t>
  </si>
  <si>
    <t>333300</t>
  </si>
  <si>
    <t>+86 798 718 5008</t>
  </si>
  <si>
    <t>rachel@gerarauto.com</t>
  </si>
  <si>
    <t>江西基拉耳汽车科技有限公司，江西省 景德镇市，乐平市金山工业区汽摩小镇C6，333300，中国</t>
  </si>
  <si>
    <t>景德镇市</t>
  </si>
  <si>
    <t>江西格泰汽车零部件有限公司</t>
  </si>
  <si>
    <t>6.1 N34</t>
  </si>
  <si>
    <t>https://automechanika-shanghai.hk.messefrankfurt.com/shanghai/zh-cn/exhibitor-search.detail.html/jiangxi-getai-auto-parts-co-ltd.html</t>
  </si>
  <si>
    <t>www.getaisensor.com</t>
  </si>
  <si>
    <t>2024-11-13T03:55:46</t>
  </si>
  <si>
    <t>江西省 九江市</t>
  </si>
  <si>
    <t>修水县吴都机械返乡创业园11栋</t>
  </si>
  <si>
    <t>332499</t>
  </si>
  <si>
    <t>+86 79215957757052</t>
  </si>
  <si>
    <t>gtsensor@163.com</t>
  </si>
  <si>
    <t>江西格泰汽车零部件有限公司，江西省 九江市，修水县吴都机械返乡创业园11栋，332499，中国</t>
  </si>
  <si>
    <t>九江市</t>
  </si>
  <si>
    <t>江西雷格威发动机线束有限公司</t>
  </si>
  <si>
    <t>4.1 A90</t>
  </si>
  <si>
    <t>1.1 驾驶系统（发动机、变速箱、动力总成、排气装置）
1.7 乘用车和商用车再制造零部件
2.1 发动机电子系统（控制单元、总线系统、传感器、执行器）
2.9 充电技术（电感/导电系统）、充电站（电池交换系统MB）、充电配件（插头、电缆、连接器）</t>
  </si>
  <si>
    <t>https://automechanika-shanghai.hk.messefrankfurt.com/shanghai/zh-cn/exhibitor-search.detail.html/jiangxi-greatwayer-engine-wire-harness-co-ltd.html</t>
  </si>
  <si>
    <t>www.jxgreatwayer.en.alibaba.com</t>
  </si>
  <si>
    <t>2024-08-19T12:27:02</t>
  </si>
  <si>
    <t>中航路七号西侧厂房二号电梯四楼</t>
  </si>
  <si>
    <t>333000</t>
  </si>
  <si>
    <t>+86 798 850 5055</t>
  </si>
  <si>
    <t>sales@greatwayer.com</t>
  </si>
  <si>
    <t>江西雷格威发动机线束有限公司，江西省 景德镇市，中航路七号西侧厂房二号电梯四楼，333000，中国</t>
  </si>
  <si>
    <t>江西省光益长欣工贸有限公司</t>
  </si>
  <si>
    <t>7.1 M35</t>
  </si>
  <si>
    <t>1. 发动机支架
2. 支柱支架
3. 中心轴承
4. 控制臂
5. 减震器</t>
  </si>
  <si>
    <t>https://automechanika-shanghai.hk.messefrankfurt.com/shanghai/zh-cn/exhibitor-search.detail.html/jiangxi-gycx-industry--trade-co-ltd.html</t>
  </si>
  <si>
    <t>www.gjbush.com</t>
  </si>
  <si>
    <t>2024-11-16T05:01:02</t>
  </si>
  <si>
    <t>红谷滩区丰和南大道2111号世茂新城4-8#商业楼305室</t>
  </si>
  <si>
    <t>330000</t>
  </si>
  <si>
    <t>purchase@gjbush.com</t>
  </si>
  <si>
    <t>+86 791 8386 4313</t>
  </si>
  <si>
    <t>江西省光益长欣工贸有限公司，江西省 南昌市，红谷滩区丰和南大道2111号世茂新城4-8#商业楼305室，330000，中国</t>
  </si>
  <si>
    <t>江西省行之成汽车电子有限公司</t>
  </si>
  <si>
    <t>5.1 F85</t>
  </si>
  <si>
    <t>https://automechanika-shanghai.hk.messefrankfurt.com/shanghai/zh-cn/exhibitor-search.detail.html/jiangxi-hansong-car-electronics-co-ltd.html</t>
  </si>
  <si>
    <t>www.hansonghk.com</t>
  </si>
  <si>
    <t>2024-11-06T04:25:28</t>
  </si>
  <si>
    <t>全南县工业园二区(金龙镇松山片)4栋厂房</t>
  </si>
  <si>
    <t>34180</t>
  </si>
  <si>
    <t>+86 797 265 0816</t>
  </si>
  <si>
    <t>factory6@hansonghk.com</t>
  </si>
  <si>
    <t>江西省行之成汽车电子有限公司 赣州市，全南县工业园二区(金龙镇松山片)4栋厂房，34180，中国</t>
  </si>
  <si>
    <t>江西浩风电器有限公司</t>
  </si>
  <si>
    <t>4.1 N63</t>
  </si>
  <si>
    <t>1. 温度传感器
2. 转速传感器
3. 机油压力开关
4. 温控开关
5. 倒车灯开关</t>
  </si>
  <si>
    <t>https://automechanika-shanghai.hk.messefrankfurt.com/shanghai/zh-cn/exhibitor-search.detail.html/jiangxi-haofeng-electric-appliances-coltd.html</t>
  </si>
  <si>
    <t>www.jxhaofeng.com</t>
  </si>
  <si>
    <t>2024-10-15T08:23:11</t>
  </si>
  <si>
    <t>经济技术开发区春雨路11号</t>
  </si>
  <si>
    <t>+86 795 366 8811</t>
  </si>
  <si>
    <t>ehaofeng@126.com</t>
  </si>
  <si>
    <t>+86 795 366 8788</t>
  </si>
  <si>
    <t>江西浩风电器有限公司，江西省 宜春市，经济技术开发区春雨路11号，336000，中国</t>
  </si>
  <si>
    <t>江西禾丰电子机械有限公司</t>
  </si>
  <si>
    <t>8.2 A24</t>
  </si>
  <si>
    <t>1. 方向盘套刺绣
2. 发热丝缝制设备
3. Hot wire sewing equipment
4. Embroidery on steering wheel cover
5. 缝制设备</t>
  </si>
  <si>
    <t>https://automechanika-shanghai.hk.messefrankfurt.com/shanghai/zh-cn/exhibitor-search.detail.html/jiangxi-hefeng-electronic-machinery-co-ltd.html</t>
  </si>
  <si>
    <t>www.hefengmachine.cn</t>
  </si>
  <si>
    <t>2024-10-26T09:16:17</t>
  </si>
  <si>
    <t>余干县黄金埠电力特色基地</t>
  </si>
  <si>
    <t>805333537@qq.com</t>
  </si>
  <si>
    <t>江西禾丰电子机械有限公司，江西省 上饶市，余干县黄金埠电力特色基地，335100，中国</t>
  </si>
  <si>
    <t>江西和丰智造机械有限公司</t>
  </si>
  <si>
    <t>1.1 N90</t>
  </si>
  <si>
    <t>https://automechanika-shanghai.hk.messefrankfurt.com/shanghai/zh-cn/exhibitor-search.detail.html/jiangxi-hefeng-intelligent-manufacturing-machinery-co-ltd.html</t>
  </si>
  <si>
    <t>www.camringcn.com</t>
  </si>
  <si>
    <t>2024-11-07T12:35:15</t>
  </si>
  <si>
    <t>抚州市</t>
  </si>
  <si>
    <t>金巢经济开发区文昌大道2699号</t>
  </si>
  <si>
    <t>info@camringcn.com</t>
  </si>
  <si>
    <t>江西和丰智造机械有限公司 抚州市，金巢经济开发区文昌大道2699号，344000，中国</t>
  </si>
  <si>
    <t>Jiangxi Hezhen Automotive Parts Co Ltd</t>
  </si>
  <si>
    <t>6.1 N113</t>
  </si>
  <si>
    <t>https://automechanika-shanghai.hk.messefrankfurt.com/shanghai/zh-cn/exhibitor-search.detail.html/jiangxi-hezhen-automotive-parts-co-ltd.html</t>
  </si>
  <si>
    <t>2024-11-11T07:34:54</t>
  </si>
  <si>
    <t>No 7 Factory Caicheng Auto Parts Base, Shangrao Economic and Technological Development Zone</t>
  </si>
  <si>
    <t>334000</t>
  </si>
  <si>
    <t>+86 1570363999</t>
  </si>
  <si>
    <t>1877801344@qq.com</t>
  </si>
  <si>
    <t>江西华雕照明电器有限公司</t>
  </si>
  <si>
    <t>1.2 H63</t>
  </si>
  <si>
    <t>1. 机动车辆用卤素灯</t>
  </si>
  <si>
    <t>https://automechanika-shanghai.hk.messefrankfurt.com/shanghai/zh-cn/exhibitor-search.detail.html/jiangxi-huadiao-lighting-appliance-coltd.html</t>
  </si>
  <si>
    <t>www.jxhdzm.cn</t>
  </si>
  <si>
    <t>2024-11-12T09:42:53</t>
  </si>
  <si>
    <t>永修县城南工业园永生路7号</t>
  </si>
  <si>
    <t>330304</t>
  </si>
  <si>
    <t>+86 792 771 2889</t>
  </si>
  <si>
    <t>trade@huadiaogroup.com</t>
  </si>
  <si>
    <t>江西华雕照明电器有限公司，江西省 九江市，永修县城南工业园永生路7号，330304，中国</t>
  </si>
  <si>
    <t>江西杰迪振汽车零部件有限公司</t>
  </si>
  <si>
    <t>6.1 N102</t>
  </si>
  <si>
    <t>1. 减震器
2. 避震器
3. 空气悬挂
4. Shock absorber
5. Air suspension</t>
  </si>
  <si>
    <t>https://automechanika-shanghai.hk.messefrankfurt.com/shanghai/zh-cn/exhibitor-search.detail.html/jiangxi-jdz-auto-parts-co-ltd.html</t>
  </si>
  <si>
    <t>www.jiedizhen.com</t>
  </si>
  <si>
    <t>2024-10-17T02:32:35</t>
  </si>
  <si>
    <t>{"0": {"[Social] No": 1, "[Social] Name": "wechat", "[Social] File": "https://exhibitorsearch.hk.messefrankfurt.com/images/original/qrcodes/10000100202401/395191/1729125151599_891190685.png", "[Social] Url": "https://wa.me/qr/BA6UQWRR7H7SO1"}}</t>
  </si>
  <si>
    <t>高新区工业一路,直航路以北</t>
  </si>
  <si>
    <t>333001</t>
  </si>
  <si>
    <t>+86 147 0708 8888</t>
  </si>
  <si>
    <t>fengliqin@jiedizhen.com</t>
  </si>
  <si>
    <t>江西杰迪振汽车零部件有限公司，江西省 景德镇市，高新区工业一路,直航路以北，333001，中国</t>
  </si>
  <si>
    <t>江西嘉创汽车技术有限公司</t>
  </si>
  <si>
    <t>7.1 B73</t>
  </si>
  <si>
    <t>https://automechanika-shanghai.hk.messefrankfurt.com/shanghai/zh-cn/exhibitor-search.detail.html/jiangxi-jiachuang-automobile-technology-co-ltd.html</t>
  </si>
  <si>
    <t>www.jcleafspring.com</t>
  </si>
  <si>
    <t>南昌县向塘镇星城东大道8号</t>
  </si>
  <si>
    <t>+86 791 8390 5026</t>
  </si>
  <si>
    <t>allan@jxjiachuang.com</t>
  </si>
  <si>
    <t>江西嘉创汽车技术有限公司，江西省 南昌市，南昌县向塘镇星城东大道8号，330000，中国</t>
  </si>
  <si>
    <t>江西金砂轮毂制造有限公司</t>
  </si>
  <si>
    <t>7.2 D03</t>
  </si>
  <si>
    <t>https://automechanika-shanghai.hk.messefrankfurt.com/shanghai/zh-cn/exhibitor-search.detail.html/jiangxi-jinsha-wheel-hub-manufacturing-co-ltd.html</t>
  </si>
  <si>
    <t>2024-09-27T06:41:59</t>
  </si>
  <si>
    <t>靖安县工业园区</t>
  </si>
  <si>
    <t>330699</t>
  </si>
  <si>
    <t>+86 791 1658 5652</t>
  </si>
  <si>
    <t>867972904@qq.com</t>
  </si>
  <si>
    <t>江西金砂轮毂制造有限公司，江西省 宜春市，靖安县工业园区，330699，中国</t>
  </si>
  <si>
    <t>江西积裕实业有限公司</t>
  </si>
  <si>
    <t>3 N57</t>
  </si>
  <si>
    <t>1. 球头
2. 拉杆球头
3. 横拉杆
4. 平衡杆
5. 控制臂</t>
  </si>
  <si>
    <t>https://automechanika-shanghai.hk.messefrankfurt.com/shanghai/zh-cn/exhibitor-search.detail.html/jiangxi-jiyu-industrial-co-ltd.html</t>
  </si>
  <si>
    <t>www.jiyuautoparts.com</t>
  </si>
  <si>
    <t>2024-10-15T05:20:07</t>
  </si>
  <si>
    <t>{"0": {"[Social] No": 1, "[Social] Name": "wechat", "[Social] File": "https://exhibitorsearch.hk.messefrankfurt.com/images/original/qrcodes/10000100202401/379776/1728962401156_4026503729.png", "[Social] Url": "https://u.wechat.com/EAJwFKesr6kSXzSpr2q7h9M"}}</t>
  </si>
  <si>
    <t>江西省 抚州市</t>
  </si>
  <si>
    <t>金巢开发区纬二路</t>
  </si>
  <si>
    <t>+86 794 707 7087</t>
  </si>
  <si>
    <t>overseasales@jiyuautoparts.com</t>
  </si>
  <si>
    <t>江西积裕实业有限公司，江西省 抚州市，金巢开发区纬二路，344000，中国</t>
  </si>
  <si>
    <t>江西康瑞汽车配件有限公司</t>
  </si>
  <si>
    <t>4.1 B88</t>
  </si>
  <si>
    <t>1. Water pump 水泵
2. Truck parts 卡车配件
3. Sapre parts 汽车配件
4. Heavy duty parts 重卡配件
5. Truck water pump 卡车水泵</t>
  </si>
  <si>
    <t>https://automechanika-shanghai.hk.messefrankfurt.com/shanghai/zh-cn/exhibitor-search.detail.html/jiangxi-kangrui-auto-parts-co-ltd.html</t>
  </si>
  <si>
    <t>WWW.DRKWATERPUMP.COM</t>
  </si>
  <si>
    <t>2024-11-13T07:06:59</t>
  </si>
  <si>
    <t>弋阳县高新技术产业园区5-6幢</t>
  </si>
  <si>
    <t>334400</t>
  </si>
  <si>
    <t>+86 79317858941809</t>
  </si>
  <si>
    <t>drksally@163.com</t>
  </si>
  <si>
    <t>江西康瑞汽车配件有限公司，江西省 上饶市，弋阳县高新技术产业园区5-6幢，334400，中国</t>
  </si>
  <si>
    <t>7.1 M32</t>
  </si>
  <si>
    <t>https://automechanika-shanghai.hk.messefrankfurt.com/shanghai/zh-cn/exhibitor-search.detail.html/jiangxi-kangrui-auto-parts-co-ltd-1.html</t>
  </si>
  <si>
    <t>2024-11-14T09:19:07</t>
  </si>
  <si>
    <t>弋阳高新园区标准厂房5-6幢</t>
  </si>
  <si>
    <t>江西康瑞汽车配件有限公司 上饶市，弋阳高新园区标准厂房5-6幢，334400，中国</t>
  </si>
  <si>
    <t>江西欧德能源清洁设备有限公司</t>
  </si>
  <si>
    <t>6.2 D27</t>
  </si>
  <si>
    <t>1. 江西欧德
2. 贝德力
3. 美耐宝
4. 自动回收卷管器
5. 智能液体分配机</t>
  </si>
  <si>
    <t>https://automechanika-shanghai.hk.messefrankfurt.com/shanghai/zh-cn/exhibitor-search.detail.html/jiangxi-oude-energy-cleaning-equipment-co-ltd.html</t>
  </si>
  <si>
    <t>2024-11-11T07:57:42</t>
  </si>
  <si>
    <t>{"0": {"[Social] No": 1, "[Social] Name": "wechat", "[Social] File": "https://exhibitorsearch.hk.messefrankfurt.com/images/original/qrcodes/10000100202401/383311/1730790398709_1379449943.jpg", "[Social] Url": "https://u.wechat.com/EImdTsEVJO5ayywg-SovkI0?s=2"}}</t>
  </si>
  <si>
    <t>永修县云山经济开发区马口产业园</t>
  </si>
  <si>
    <t>3071215808@qq.com</t>
  </si>
  <si>
    <t>江西欧德能源清洁设备有限公司，江西省 九江市，永修县云山经济开发区马口产业园，0 ，中国</t>
  </si>
  <si>
    <t>江西奥沃森新能源有限公司</t>
  </si>
  <si>
    <t>5.1 H34</t>
  </si>
  <si>
    <t>1. 奥沃森
2. 新能源</t>
  </si>
  <si>
    <t>https://automechanika-shanghai.hk.messefrankfurt.com/shanghai/zh-cn/exhibitor-search.detail.html/jiangxi-oursun-new-energy-co-ltd.html</t>
  </si>
  <si>
    <t>www.jxoursun.com</t>
  </si>
  <si>
    <t>2024-11-12T09:38:06</t>
  </si>
  <si>
    <t>上犹县黄埠工业园北区</t>
  </si>
  <si>
    <t>341200</t>
  </si>
  <si>
    <t>+86 797 857 5070</t>
  </si>
  <si>
    <t>roger@jxoursun.com</t>
  </si>
  <si>
    <t>江西奥沃森新能源有限公司，江西省 赣州市，上犹县黄埠工业园北区，341200，中国</t>
  </si>
  <si>
    <t>江西省欧泰诗汽车部件有限公司</t>
  </si>
  <si>
    <t>7.1 F13</t>
  </si>
  <si>
    <t>1. Clutch cover
2. clutch disc</t>
  </si>
  <si>
    <t>https://automechanika-shanghai.hk.messefrankfurt.com/shanghai/zh-cn/exhibitor-search.detail.html/jiangxi-outaishi-automotive-parts-coltd.html</t>
  </si>
  <si>
    <t>www.outaishi.com</t>
  </si>
  <si>
    <t>2024-11-15T08:53:29</t>
  </si>
  <si>
    <t>小蓝经济开发区富山五路1230号</t>
  </si>
  <si>
    <t>330200</t>
  </si>
  <si>
    <t>+86 791 8595 7886</t>
  </si>
  <si>
    <t>sales@outaishi.com</t>
  </si>
  <si>
    <t>江西省欧泰诗汽车部件有限公司，江西省 南昌市，小蓝经济开发区富山五路1230号，330200，中国</t>
  </si>
  <si>
    <t>Jiangxi Rongyue Auto Parts Co Ltd</t>
  </si>
  <si>
    <t>5.2 N88</t>
  </si>
  <si>
    <t>https://automechanika-shanghai.hk.messefrankfurt.com/shanghai/zh-cn/exhibitor-search.detail.html/jiangxi-rongyue-auto-parts-co-ltd.html</t>
  </si>
  <si>
    <t>en.jxrongyur.com</t>
  </si>
  <si>
    <t>2024-11-11T07:32:02</t>
  </si>
  <si>
    <t>Jiangxi Jian</t>
  </si>
  <si>
    <t>Side Of Technology Road, Industrial Zone, Anfu</t>
  </si>
  <si>
    <t>343200</t>
  </si>
  <si>
    <t>+86 796 732 8728</t>
  </si>
  <si>
    <t>362928575@qq.com</t>
  </si>
  <si>
    <t>江西瑞黔汽车配件有限公司</t>
  </si>
  <si>
    <t>6.1 A62</t>
  </si>
  <si>
    <t>https://automechanika-shanghai.hk.messefrankfurt.com/shanghai/zh-cn/exhibitor-search.detail.html/jiangxi-ruiqian-auto-parts-co-ltd.html</t>
  </si>
  <si>
    <t>www.rqfilter.com</t>
  </si>
  <si>
    <t>2024-08-29T04:55:48</t>
  </si>
  <si>
    <t>余干县黄金埠镇平安汽摩配产业园区A7栋</t>
  </si>
  <si>
    <t>+86 79319189461223</t>
  </si>
  <si>
    <t>1169588967@qq.com</t>
  </si>
  <si>
    <t>江西瑞黔汽车配件有限公司，江西省 上饶市，余干县黄金埠镇平安汽摩配产业园区A7栋，335101，中国</t>
  </si>
  <si>
    <t>江西森慕科技有限公司</t>
  </si>
  <si>
    <t>8.2 B13</t>
  </si>
  <si>
    <t>1.6 汽车外饰（车门、车窗/玻璃、安装部件）
2.2 车辆照明系统（前灯、LED/OLED灯、激光灯、内饰/外饰灯、智能前大灯系统、夜间成像与热成像技术）
3.1 外饰用品（轮胎轮毂用品、防滑链、防刮条、车窗条、拖车连结器、拖车绳、车罩、车载动物驱赶器、石屑保护膜）
4.12 车辆上部结构的维护和修理（房车/旅行式拖车上部结构、轻型/重型商用车的定制型和特殊型上部结构）
5.13 行业机构、媒体、教育与培训
6.6 在线展示（搜索引擎优化、网页设计、网络营销）
7.4 特别适用于青老年、自行车、商用车、农业及露营的专业产品
8.8 行业机构、媒体、教育与培训
9.9 行业机构、媒体、教育与培训、可持续性相关
10.5 行业机构、媒体、教育与培训（车身、喷漆、事故维修）、可持续性及处理</t>
  </si>
  <si>
    <t>1. 车顶自行车架
2. Rooftop Cargo Box
3. Roof Rack Cargo Basket
4. Roof Rack Cross Bars
5. 车顶行李箱</t>
  </si>
  <si>
    <t>https://automechanika-shanghai.hk.messefrankfurt.com/shanghai/zh-cn/exhibitor-search.detail.html/jiangxi-senmu-technology-co-ltd.html</t>
  </si>
  <si>
    <t>senmumfg.com</t>
  </si>
  <si>
    <t>2024-10-24T09:24:35</t>
  </si>
  <si>
    <t>{"0": {"[Social] No": 1, "[Social] Name": "facebook", "[Social] File": "", "[Social] Url": "https://www.facebook.com/Roahtrip/"}}</t>
  </si>
  <si>
    <t>余干区高新工业园区</t>
  </si>
  <si>
    <t>darren@senmumfg.com</t>
  </si>
  <si>
    <t>江西森慕科技有限公司，江西省 上饶市，余干区高新工业园区，334000，中国</t>
  </si>
  <si>
    <t>江西天岳汽车电器有限公司</t>
  </si>
  <si>
    <t>4.1 H29</t>
  </si>
  <si>
    <t>1. 风扇
2. 冷却风扇
3. 控制模块
4. 电子风扇
5. 冷却系统</t>
  </si>
  <si>
    <t>https://automechanika-shanghai.hk.messefrankfurt.com/shanghai/zh-cn/exhibitor-search.detail.html/jiangxi-tianyue-automobile-electric-appliance-co-ltd.html</t>
  </si>
  <si>
    <t>www.xintianyue.com</t>
  </si>
  <si>
    <t>2024-11-11T10:59:31</t>
  </si>
  <si>
    <t>{"0": {"[Social] No": 1, "[Social] Name": "wechat", "[Social] File": "https://exhibitorsearch.hk.messefrankfurt.com/images/original/qrcodes/10000100202401/399377/1730190922319_1225068769.jpg", "[Social] Url": "https://u.wechat.com/MN_pDv5AIAXiHBjxQ1fKgrY"}}</t>
  </si>
  <si>
    <t>袁州区春新路7号</t>
  </si>
  <si>
    <t>+86 795 356 6752</t>
  </si>
  <si>
    <t>jameschen@xintianyue.com</t>
  </si>
  <si>
    <t>江西天岳汽车电器有限公司，江西省 宜春市，袁州区春新路7号，336000，中国</t>
  </si>
  <si>
    <t>江西天昊汽车部件有限公司</t>
  </si>
  <si>
    <t>7.1 A03</t>
  </si>
  <si>
    <t>https://automechanika-shanghai.hk.messefrankfurt.com/shanghai/zh-cn/exhibitor-search.detail.html/jiangxitmhold-automobile-parts-co-ltd.html</t>
  </si>
  <si>
    <t>www.tmhold.com.cn</t>
  </si>
  <si>
    <t>2024-11-15T08:55:51</t>
  </si>
  <si>
    <t>经济技术开发区世纪大道 10 号</t>
  </si>
  <si>
    <t>334199</t>
  </si>
  <si>
    <t>+86 793 846 1861</t>
  </si>
  <si>
    <t>25378598199@qq.com</t>
  </si>
  <si>
    <t>+86 79384611</t>
  </si>
  <si>
    <t>江西天昊汽车部件有限公司 上饶市，经济技术开发区世纪大道 10 号，334199，中国</t>
  </si>
  <si>
    <t>江西途佳汽车部件有限公司</t>
  </si>
  <si>
    <t>1.2 C105</t>
  </si>
  <si>
    <t>1. Roof crossbar luggage rack
2. Lamp crossbar
3. Car luggage rack</t>
  </si>
  <si>
    <t>https://automechanika-shanghai.hk.messefrankfurt.com/shanghai/zh-cn/exhibitor-search.detail.html/jiangxi-tujia-auto-parts-co-ltd.html</t>
  </si>
  <si>
    <t>jxtjqcbjyxgs.1688.com</t>
  </si>
  <si>
    <t>2024-11-15T08:52:54</t>
  </si>
  <si>
    <t>修水县渣津镇工业区4号厂房</t>
  </si>
  <si>
    <t>332000</t>
  </si>
  <si>
    <t>+86 79213088664198</t>
  </si>
  <si>
    <t>416674707@qq.com</t>
  </si>
  <si>
    <t>江西途佳汽车部件有限公司，江西省 九江市，修水县渣津镇工业区4号厂房，332000，中国</t>
  </si>
  <si>
    <t>江西沃尔肯智能装备科技有限公司</t>
  </si>
  <si>
    <t>6.2 K80</t>
  </si>
  <si>
    <t>5.1 安装（注油系统、配油系统及设备、润滑系统及设备）
7.1 汽车清洗（自动化车身清洗设备、洗车站、洗车设备、汽车清洗化学品、用品及服务）
7.2 汽车养护（内饰及外饰清洁、高压吸尘器、保养设备、清洁及养护用品、养护气雾剂、养护配件及服务、真空吸尘器）
10.1 车身及事故维修（设备及材料）
10.2 喷漆及防腐保护（系统、设备、车漆、喷漆用品、防腐保护、污点修补、辅助设备）
10.3 喷漆、金属部件、塑料件、车窗、前灯、轮毂的智能维修
10.4 新材料（轻量化、碳、镁、铝）
10.5 行业机构、媒体、教育与培训（车身、喷漆、事故维修）、可持续性及处理</t>
  </si>
  <si>
    <t>https://automechanika-shanghai.hk.messefrankfurt.com/shanghai/zh-cn/exhibitor-search.detail.html/jiangxi-vulcan-intelligent-technology-co-ltd.html</t>
  </si>
  <si>
    <t>www.vulcantec.net</t>
  </si>
  <si>
    <t>2024-11-14T07:46:30</t>
  </si>
  <si>
    <t>永修县云山经济开发区城南工业园马口新区</t>
  </si>
  <si>
    <t>+86 791 8577 6661</t>
  </si>
  <si>
    <t>江西沃尔肯智能装备科技有限公司，江西省 九江市，永修县云山经济开发区城南工业园马口新区，中国</t>
  </si>
  <si>
    <t>Jiangxi Wenwu Auto Parts co ltd</t>
  </si>
  <si>
    <t>6.1 B101</t>
  </si>
  <si>
    <t>https://automechanika-shanghai.hk.messefrankfurt.com/shanghai/zh-cn/exhibitor-search.detail.html/jiangxi-wenwu-auto-parts-co-ltd.html</t>
  </si>
  <si>
    <t>www.wenwu-autoparts.com</t>
  </si>
  <si>
    <t>2024-11-11T06:31:48</t>
  </si>
  <si>
    <t>Jiangxi  Fuzhou</t>
  </si>
  <si>
    <t>Yihuang County Industrial Park</t>
  </si>
  <si>
    <t>344400</t>
  </si>
  <si>
    <t>+86 136 4656 5598</t>
  </si>
  <si>
    <t>ruianwenwu@hotmail.com</t>
  </si>
  <si>
    <t>Jiangxi Wotian Auto Parts Co Ltd</t>
  </si>
  <si>
    <t>7.1 A45</t>
  </si>
  <si>
    <t>1. steering rack
2. Steering gear
3. Rack and pinion assembly
4. rack
5. gear</t>
  </si>
  <si>
    <t>https://automechanika-shanghai.hk.messefrankfurt.com/shanghai/zh-cn/exhibitor-search.detail.html/jiangxi-wotian-auto-parts-co-ltd.html</t>
  </si>
  <si>
    <t>www.jx-wt.com</t>
  </si>
  <si>
    <t>2024-11-15T02:08:18</t>
  </si>
  <si>
    <t>Geyuan Road, Cenyang Town Of Industrial Area In Hengfeng</t>
  </si>
  <si>
    <t>334300</t>
  </si>
  <si>
    <t>+86 793 691 0668</t>
  </si>
  <si>
    <t>wotianparts@163.com</t>
  </si>
  <si>
    <t>江西鑫田车业有限公司</t>
  </si>
  <si>
    <t>3 F38</t>
  </si>
  <si>
    <t>1. intake manifold
2. valve cover
3. condenser</t>
  </si>
  <si>
    <t>https://automechanika-shanghai.hk.messefrankfurt.com/shanghai/zh-cn/exhibitor-search.detail.html/jiangxi-xintian-auto-industry-co-ltd.html</t>
  </si>
  <si>
    <t>www.jxxintian.com</t>
  </si>
  <si>
    <t>2024-10-29T08:00:28</t>
  </si>
  <si>
    <t>春雨路3号</t>
  </si>
  <si>
    <t>+86 795 219 7226</t>
  </si>
  <si>
    <t>info@jxxintian.com</t>
  </si>
  <si>
    <t>+86 795 219 7221</t>
  </si>
  <si>
    <t>江西鑫田车业有限公司，江西省 宜春市，春雨路3号，336000，中国</t>
  </si>
  <si>
    <t>江西耀美汽配有限公司</t>
  </si>
  <si>
    <t>2.2 F35</t>
  </si>
  <si>
    <t>1. TPE尾箱垫 TPE脚垫 TPE皮卡车兜垫 TPE椅背靠垫
2. 环保易打理
3. 汽车尾箱垫 汽车脚垫
4. 皮卡车兜垫
5. TPE椅背靠垫</t>
  </si>
  <si>
    <t>https://automechanika-shanghai.hk.messefrankfurt.com/shanghai/zh-cn/exhibitor-search.detail.html/jiangxi-yaomei-auto-parts-co-ltd.html</t>
  </si>
  <si>
    <t>www.jxymautoparts.com</t>
  </si>
  <si>
    <t>2024-11-11T06:17:34</t>
  </si>
  <si>
    <t>万年县丰收工业园区高新南路</t>
  </si>
  <si>
    <t>+86 51915387880000</t>
  </si>
  <si>
    <t>13120330@qq.com</t>
  </si>
  <si>
    <t>江西耀美汽配有限公司，江西省 上饶市，万年县丰收工业园区高新南路，062250，中国</t>
  </si>
  <si>
    <t>江西正普汽车配件有限公司</t>
  </si>
  <si>
    <t>3 M79</t>
  </si>
  <si>
    <t>1. 时钟弹簧
2. 气囊游丝
3. 气囊线圈</t>
  </si>
  <si>
    <t>https://automechanika-shanghai.hk.messefrankfurt.com/shanghai/zh-cn/exhibitor-search.detail.html/jiangxi-zhengpu-auto-parts-co-ltd.html</t>
  </si>
  <si>
    <t>www.cnzhengpu.com</t>
  </si>
  <si>
    <t>2024-10-08T06:50:46</t>
  </si>
  <si>
    <t>余干县黄金埠镇汽摩配产业园</t>
  </si>
  <si>
    <t>+86 577 6600 0879</t>
  </si>
  <si>
    <t>info@zpautoparts.com</t>
  </si>
  <si>
    <t>+86 577 6600 0819</t>
  </si>
  <si>
    <t>江西正普汽车配件有限公司，江西省 上饶市，余干县黄金埠镇汽摩配产业园，335100，中国</t>
  </si>
  <si>
    <t>江阴市创新气门嘴有限公司</t>
  </si>
  <si>
    <t>https://automechanika-shanghai.hk.messefrankfurt.com/shanghai/zh-cn/exhibitor-search.detail.html/jiangyin-chuangxin-tyre-valve-co-ltd.html</t>
  </si>
  <si>
    <t>2024-09-27T06:34:35</t>
  </si>
  <si>
    <t>江阴市华士镇曙新路12号</t>
  </si>
  <si>
    <t>+86 510200033</t>
  </si>
  <si>
    <t>13575516501@163.com</t>
  </si>
  <si>
    <t>江阴市创新气门嘴有限公司，江苏省 无锡市，江阴市华士镇曙新路12号，214421，中国</t>
  </si>
  <si>
    <t>江阴方辰汽车零部件有限公司</t>
  </si>
  <si>
    <t>3 E29</t>
  </si>
  <si>
    <t>https://automechanika-shanghai.hk.messefrankfurt.com/shanghai/zh-cn/exhibitor-search.detail.html/jiangyin-fangchen-auto-parts-co-ltd.html</t>
  </si>
  <si>
    <t>www.fangchengroup.com</t>
  </si>
  <si>
    <t>江苏省 江阴市</t>
  </si>
  <si>
    <t>周庄镇云顾路567号</t>
  </si>
  <si>
    <t>214423</t>
  </si>
  <si>
    <t>+86 510 8690 0175</t>
  </si>
  <si>
    <t>jessie@fangchengroup.com</t>
  </si>
  <si>
    <t>江阴方辰汽车零部件有限公司，江苏省 江阴市，周庄镇云顾路567号，214423，中国</t>
  </si>
  <si>
    <t>江阴市</t>
  </si>
  <si>
    <t>江阴林格科技有限公司</t>
  </si>
  <si>
    <t>7.1 A109</t>
  </si>
  <si>
    <t>https://automechanika-shanghai.hk.messefrankfurt.com/shanghai/zh-cn/exhibitor-search.detail.html/jiangyin-linge-technology-co-ltd.html</t>
  </si>
  <si>
    <t>www.jylgkj.com</t>
  </si>
  <si>
    <t>2024-11-15T08:55:44</t>
  </si>
  <si>
    <t>江阴市徐霞客镇峭岐工业园迎宾大道 41 号</t>
  </si>
  <si>
    <t>214408</t>
  </si>
  <si>
    <t>+86 510 8657 8215</t>
  </si>
  <si>
    <t>linxian@trlg.cn</t>
  </si>
  <si>
    <t>+86 510578215</t>
  </si>
  <si>
    <t>江阴林格科技有限公司，江苏省 无锡市，江阴市徐霞客镇峭岐工业园迎宾大道 41 号，214408，中国</t>
  </si>
  <si>
    <t>江阴博尔汽配工业有限公司</t>
  </si>
  <si>
    <t>7.2 B33</t>
  </si>
  <si>
    <t>1. TPMS
2. tire valve
3. valve core
4. valve stem
5. Valve extension</t>
  </si>
  <si>
    <t>https://automechanika-shanghai.hk.messefrankfurt.com/shanghai/zh-cn/exhibitor-search.detail.html/jiangyin-premier-autoparts-industry-coltd.html</t>
  </si>
  <si>
    <t>www.premier-industry.cn</t>
  </si>
  <si>
    <t>2024-11-07T12:34:58</t>
  </si>
  <si>
    <t>{"0": {"[Social] No": 1, "[Social] Name": "wechat", "[Social] File": "https://exhibitorsearch.hk.messefrankfurt.com/images/original/qrcodes/10000100202401/383367/1727599557846_3166700353.png", "[Social] Url": "http://www.premier-industry.cn"}}</t>
  </si>
  <si>
    <t>华士镇澄鹿路243号</t>
  </si>
  <si>
    <t>+86 5186208109</t>
  </si>
  <si>
    <t>daniel.wang@premier-industry.cn</t>
  </si>
  <si>
    <t>+86 5186218277</t>
  </si>
  <si>
    <t>江阴博尔汽配工业有限公司，江苏省 江阴市，华士镇澄鹿路243号，214421，中国</t>
  </si>
  <si>
    <t>江阴通利光电科技有限公司</t>
  </si>
  <si>
    <t>8.2 A11</t>
  </si>
  <si>
    <t>1. 汽车保护膜
2. 隐形车衣
3. 汽车玻璃膜
4. 油漆保护膜
5. 窗膜</t>
  </si>
  <si>
    <t>https://automechanika-shanghai.hk.messefrankfurt.com/shanghai/zh-cn/exhibitor-search.detail.html/jiangyin-tongli-photoelectric-technology-co-ltd.html</t>
  </si>
  <si>
    <t>www.tonglioptech.com</t>
  </si>
  <si>
    <t>2024-11-13T08:35:43</t>
  </si>
  <si>
    <t>{"0": {"[Social] No": 1, "[Social] Name": "instagram", "[Social] File": "", "[Social] Url": "http://www.tonglioptech.com/"}}</t>
  </si>
  <si>
    <t>江阴市长泾镇长兴路8号</t>
  </si>
  <si>
    <t>214419</t>
  </si>
  <si>
    <t>kongyushu@tonglioptech.com</t>
  </si>
  <si>
    <t>江阴通利光电科技有限公司，江苏省 无锡市，江阴市长泾镇长兴路8号，214419，中国</t>
  </si>
  <si>
    <t>江阴市周庄丰元塑胶有限公司</t>
  </si>
  <si>
    <t>2.2 C97</t>
  </si>
  <si>
    <t>https://automechanika-shanghai.hk.messefrankfurt.com/shanghai/zh-cn/exhibitor-search.detail.html/jiangyin-zhouzhuang-fengyuan-plastic-co-ltd.html</t>
  </si>
  <si>
    <t>jyfengyuan.en.alibaba.com</t>
  </si>
  <si>
    <t>2024-11-15T08:55:21</t>
  </si>
  <si>
    <t>江阴市周庄镇东林路11号</t>
  </si>
  <si>
    <t>+86 510 8690 6232</t>
  </si>
  <si>
    <t>edison@jsbwen.com</t>
  </si>
  <si>
    <t>+86 510906232</t>
  </si>
  <si>
    <t>江阴市周庄丰元塑胶有限公司，江苏省 无锡市，江阴市周庄镇东林路11号，528000，中国</t>
  </si>
  <si>
    <t>嘉善歌颂科技发展有限公司</t>
  </si>
  <si>
    <t>2.2 A52</t>
  </si>
  <si>
    <t>3.9 汽车香水及特殊产品（空气清新剂、喷香器、汽车香水、车内喷雾剂、除虫专用产品、树形香薰、扩香器）
4.8 紧固及粘合解决方案（铆钉、粘合剂、螺丝、焊接、焊接材料、激光）
5.4 添加剂
5.7 工艺喷雾剂（清洁剂、护理剂、润滑剂和通用喷雾剂）、气雾剂
7.1 汽车清洗（自动化车身清洗设备、洗车站、洗车设备、汽车清洗化学品、用品及服务）
7.3 汽车美容及翻新（内饰及外饰翻新、系统及装备、表面清洁、保护及密封处理、抛光和化合物、内饰及皮革修护、用品及服务）
9.3 轮胎 / 车轮的维修及处理（橡胶硫化、平衡处理、磨损维修、弹力剂、维修材料、工具、填充剂、处理材料）
10.3 喷漆、金属部件、塑料件、车窗、前灯、轮毂的智能维修</t>
  </si>
  <si>
    <t>https://automechanika-shanghai.hk.messefrankfurt.com/shanghai/zh-cn/exhibitor-search.detail.html/jiashan-gesong-science-and-technology-co-ltd.html</t>
  </si>
  <si>
    <t>www.mustsil.com</t>
  </si>
  <si>
    <t>2024-09-26T11:13:04</t>
  </si>
  <si>
    <t>嘉善县天凝镇天阳路58号</t>
  </si>
  <si>
    <t>314109</t>
  </si>
  <si>
    <t>+86 573 8352 2358</t>
  </si>
  <si>
    <t>leon@mustsil.com</t>
  </si>
  <si>
    <t>嘉善歌颂科技发展有限公司，浙江省 嘉兴市，嘉善县天凝镇天阳路58号，314109，中国</t>
  </si>
  <si>
    <t>嘉善海力达工具有限公司</t>
  </si>
  <si>
    <t>5.2 B87</t>
  </si>
  <si>
    <t>1. HANDIJACK
2. HYDRAULIC
3. QUALITY
4. SHOP PRESS
5. JACK</t>
  </si>
  <si>
    <t>https://automechanika-shanghai.hk.messefrankfurt.com/shanghai/zh-cn/exhibitor-search.detail.html/jiashan-handijack-tools-corp.html</t>
  </si>
  <si>
    <t>www.handijack.com.cn</t>
  </si>
  <si>
    <t>2024-11-11T07:53:42</t>
  </si>
  <si>
    <t>嘉善县惠民街道武夷路8号4幢 7幢</t>
  </si>
  <si>
    <t>+86 573 8466 9111</t>
  </si>
  <si>
    <t>barry@handijack.cn</t>
  </si>
  <si>
    <t>+86 573 8466 9797</t>
  </si>
  <si>
    <t>嘉善海力达工具有限公司，浙江省 嘉兴市，嘉善县惠民街道武夷路8号4幢 7幢，0 ，中国</t>
  </si>
  <si>
    <t>嘉善华阳轴承有限公司</t>
  </si>
  <si>
    <t>3 K104</t>
  </si>
  <si>
    <t>1. needle bearing</t>
  </si>
  <si>
    <t>https://automechanika-shanghai.hk.messefrankfurt.com/shanghai/zh-cn/exhibitor-search.detail.html/jiashan-huayang-bearing-co-ltd.html</t>
  </si>
  <si>
    <t>www.hybearing.com</t>
  </si>
  <si>
    <t>2024-11-11T08:03:21</t>
  </si>
  <si>
    <t>嘉善县惠民街道成功路178号1幢1楼2楼</t>
  </si>
  <si>
    <t>314117</t>
  </si>
  <si>
    <t>+86 573 8475 3939</t>
  </si>
  <si>
    <t>sales1@hybearing.com</t>
  </si>
  <si>
    <t>+86 573 8475 3938</t>
  </si>
  <si>
    <t>嘉善华阳轴承有限公司，浙江省 嘉兴市，嘉善县惠民街道成功路178号1幢1楼2楼，314117，中国</t>
  </si>
  <si>
    <t>嘉善惠丰机械有限公司</t>
  </si>
  <si>
    <t>6.2 M70</t>
  </si>
  <si>
    <t>https://automechanika-shanghai.hk.messefrankfurt.com/shanghai/zh-cn/exhibitor-search.detail.html/jiashan-huifeng-machinery-co-ltd.html</t>
  </si>
  <si>
    <t>www.cn.huifenglift.com</t>
  </si>
  <si>
    <t>嘉善县惠民街道惠立路139号</t>
  </si>
  <si>
    <t>+86 573 8464 4162</t>
  </si>
  <si>
    <t>1506711376@qq.com</t>
  </si>
  <si>
    <t>嘉善惠丰机械有限公司，浙江省 嘉兴市，嘉善县惠民街道惠立路139号，中国</t>
  </si>
  <si>
    <t>嘉善精业进出口贸易有限公司</t>
  </si>
  <si>
    <t>6.1 A76</t>
  </si>
  <si>
    <t>1. 轴承衬套</t>
  </si>
  <si>
    <t>https://automechanika-shanghai.hk.messefrankfurt.com/shanghai/zh-cn/exhibitor-search.detail.html/jiashan-jingye-import--export-co-ltd.html</t>
  </si>
  <si>
    <t>www.oillessbearing1.com</t>
  </si>
  <si>
    <t>2024-09-27T07:20:09</t>
  </si>
  <si>
    <t>嘉善县体育北路138号</t>
  </si>
  <si>
    <t>+86 573 8415 1539</t>
  </si>
  <si>
    <t>lilybao@oilllessbearing1.com</t>
  </si>
  <si>
    <t>+86 573 8415 1568</t>
  </si>
  <si>
    <t>嘉善精业进出口贸易有限公司，浙江省 No City，嘉善县体育北路138号，314100，中国</t>
  </si>
  <si>
    <t>嘉善凯博德汽车配件有限公司</t>
  </si>
  <si>
    <t>2.2 A79</t>
  </si>
  <si>
    <t>https://automechanika-shanghai.hk.messefrankfurt.com/shanghai/zh-cn/exhibitor-search.detail.html/jiashan-kbd-auto-parts-co-ltd.html</t>
  </si>
  <si>
    <t>www.xhautoaccessory.com</t>
  </si>
  <si>
    <t>嘉善县信息科技楼27幢3楼</t>
  </si>
  <si>
    <t>+86 573 8487 5075</t>
  </si>
  <si>
    <t>judy@xhautoaccessory.com</t>
  </si>
  <si>
    <t>+86 573 8487 5085</t>
  </si>
  <si>
    <t>嘉善凯博德汽车配件有限公司，浙江省 嘉兴市，嘉善县信息科技楼27幢3楼，314100，中国</t>
  </si>
  <si>
    <t>嘉善迈晖机械制造有限公司</t>
  </si>
  <si>
    <t>6.2 A10</t>
  </si>
  <si>
    <t>1. 铝合金工具箱
2. 铝箱
3. 卡车工具箱
4. 铝盒子
5. 铝合金皮卡工具箱</t>
  </si>
  <si>
    <t>https://automechanika-shanghai.hk.messefrankfurt.com/shanghai/zh-cn/exhibitor-search.detail.html/jiashan-maihui-machinery-manufacturing-co-ltd.html</t>
  </si>
  <si>
    <t>嘉善西塘镇南苑西路1066号</t>
  </si>
  <si>
    <t>314102</t>
  </si>
  <si>
    <t>+86 573 8475 3050</t>
  </si>
  <si>
    <t>75709802@qq.com</t>
  </si>
  <si>
    <t>嘉善迈晖机械制造有限公司，浙江省 No City，嘉善西塘镇南苑西路1066号，314102，中国</t>
  </si>
  <si>
    <t>嘉善志达机电有限公司</t>
  </si>
  <si>
    <t>6.2 H56</t>
  </si>
  <si>
    <t>1. ihida
2. shop press
3. zhida
4. motorcycle lift
5. lhida</t>
  </si>
  <si>
    <t>https://automechanika-shanghai.hk.messefrankfurt.com/shanghai/zh-cn/exhibitor-search.detail.html/jiashan-zhida-machinery-electrical-appliance-co-let.html</t>
  </si>
  <si>
    <t>www.jszhida.com</t>
  </si>
  <si>
    <t>2024-08-26T12:43:04</t>
  </si>
  <si>
    <t>嘉善经济技术开发区泰山路28号</t>
  </si>
  <si>
    <t>+86 573 8425 2288</t>
  </si>
  <si>
    <t>peter@jszhida.com</t>
  </si>
  <si>
    <t>+86 573 8412 8401</t>
  </si>
  <si>
    <t>嘉善志达机电有限公司，浙江省 No City，嘉善经济技术开发区泰山路28号，314100，中国</t>
  </si>
  <si>
    <t>嘉兴博瑞涡轮增压技术有限公司</t>
  </si>
  <si>
    <t>1.1 K55</t>
  </si>
  <si>
    <t>1. 增压器
2. turbocharger</t>
  </si>
  <si>
    <t>https://automechanika-shanghai.hk.messefrankfurt.com/shanghai/zh-cn/exhibitor-search.detail.html/jiaxing-borui-turbo-technologies-co-ltd.html</t>
  </si>
  <si>
    <t>www.jxborui.com</t>
  </si>
  <si>
    <t>2024-11-15T08:53:06</t>
  </si>
  <si>
    <t>海盐县武原街道楞港路2763号</t>
  </si>
  <si>
    <t>+86 5738666686</t>
  </si>
  <si>
    <t>ljf@jxborui.com</t>
  </si>
  <si>
    <t>+86 573666689</t>
  </si>
  <si>
    <t>嘉兴博瑞涡轮增压技术有限公司，浙江省 嘉兴市，海盐县武原街道楞港路2763号，314300，中国</t>
  </si>
  <si>
    <t>嘉兴道盛核机械配件制造有限公司</t>
  </si>
  <si>
    <t>5.2 M90</t>
  </si>
  <si>
    <t>https://automechanika-shanghai.hk.messefrankfurt.com/shanghai/zh-cn/exhibitor-search.detail.html/jiaxing-daoshenghe-machinery-parts-manufacturing-co-ltd.html</t>
  </si>
  <si>
    <t>www.tao304.com</t>
  </si>
  <si>
    <t>2024-09-27T07:12:09</t>
  </si>
  <si>
    <t>桐乡市乌镇龙翔工业区和顺路156号</t>
  </si>
  <si>
    <t>000000</t>
  </si>
  <si>
    <t>+86 10 8508 4155</t>
  </si>
  <si>
    <t>154513305@qq.com</t>
  </si>
  <si>
    <t>+86 10723603</t>
  </si>
  <si>
    <t>嘉兴道盛核机械配件制造有限公司，浙江省 嘉兴市，桐乡市乌镇龙翔工业区和顺路156号，000000，中国</t>
  </si>
  <si>
    <t>嘉兴市德勋贸易有限公司</t>
  </si>
  <si>
    <t>3 A100</t>
  </si>
  <si>
    <t>1. oil drain plugs &amp;amp; gaskets
2. fasterners
3. Zinc die casting
4. Stamping parts and deep drawing parts
5. Bushing and CNC machining parts</t>
  </si>
  <si>
    <t>https://automechanika-shanghai.hk.messefrankfurt.com/shanghai/zh-cn/exhibitor-search.detail.html/jiaxingdexunco-ltd.html</t>
  </si>
  <si>
    <t>www.jxdexun.en.alibaba.com</t>
  </si>
  <si>
    <t>2024-11-02T10:28:32</t>
  </si>
  <si>
    <t>秀洲区洪兴路2228号瑞安广场801-802</t>
  </si>
  <si>
    <t>+86 573 8271 6900</t>
  </si>
  <si>
    <t>admin@dexun-hardware.cn</t>
  </si>
  <si>
    <t>+86 573 8271 5881</t>
  </si>
  <si>
    <t>嘉兴市德勋贸易有限公司，浙江省 嘉兴市，秀洲区洪兴路2228号瑞安广场801-802，314000，中国</t>
  </si>
  <si>
    <t>海盐瑞森机械有限公司</t>
  </si>
  <si>
    <t>5.2 B03</t>
  </si>
  <si>
    <t>1. JACK
2. BOTTLE JACK
3. FLOOR JACK
4. HYDRAULIC JACK
5. JACK STAND</t>
  </si>
  <si>
    <t>https://automechanika-shanghai.hk.messefrankfurt.com/shanghai/zh-cn/exhibitor-search.detail.html/jiaxing-fasten-auto-parts-co-ltd.html</t>
  </si>
  <si>
    <t>www.fastenchina.com</t>
  </si>
  <si>
    <t>2024-11-15T08:55:25</t>
  </si>
  <si>
    <t>{"0": {"[Social] No": 1, "[Social] Name": "wechat", "[Social] File": "https://exhibitorsearch.hk.messefrankfurt.com/images/original/qrcodes/10000100202401/400741/1728286551046_1901185309.jpeg", "[Social] Url": "http://www.fastenchina.com/"}}</t>
  </si>
  <si>
    <t>海盐县西塘桥镇</t>
  </si>
  <si>
    <t>314304</t>
  </si>
  <si>
    <t>+86 573 8696 0836</t>
  </si>
  <si>
    <t>info@fastenchina.com</t>
  </si>
  <si>
    <t>海盐瑞森机械有限公司，浙江省 嘉兴市，海盐县西塘桥镇，314304，中国</t>
  </si>
  <si>
    <t>嘉兴广来汽车零部件股份有限公司</t>
  </si>
  <si>
    <t>6.2 A53</t>
  </si>
  <si>
    <t>https://automechanika-shanghai.hk.messefrankfurt.com/shanghai/zh-cn/exhibitor-search.detail.html/jiaxing-ganland-auto-parts-coltd.html</t>
  </si>
  <si>
    <t>www.ganlandparts.com</t>
  </si>
  <si>
    <t>2024-11-11T06:55:51</t>
  </si>
  <si>
    <t>桐乡市乌镇镇和顺路168号</t>
  </si>
  <si>
    <t>314504</t>
  </si>
  <si>
    <t>+86 573 8878 0299</t>
  </si>
  <si>
    <t>sales1@gl-truck.com</t>
  </si>
  <si>
    <t>+86 573 8871 2665</t>
  </si>
  <si>
    <t>嘉兴广来汽车零部件股份有限公司，浙江省 嘉兴市，桐乡市乌镇镇和顺路168号，314504，中国</t>
  </si>
  <si>
    <t>嘉兴市光泰照明有限公司</t>
  </si>
  <si>
    <t>1.2 C88</t>
  </si>
  <si>
    <t>https://automechanika-shanghai.hk.messefrankfurt.com/shanghai/zh-cn/exhibitor-search.detail.html/jiaxing-guangtai-lighting-co-ltd.html</t>
  </si>
  <si>
    <t>www.gt-light.com</t>
  </si>
  <si>
    <t>2024-11-15T08:53:51</t>
  </si>
  <si>
    <t>海盐县沈荡镇工业园区</t>
  </si>
  <si>
    <t>314311</t>
  </si>
  <si>
    <t>+86 573 8672 0723</t>
  </si>
  <si>
    <t>sales@gt-light.com</t>
  </si>
  <si>
    <t>+86 573722252</t>
  </si>
  <si>
    <t>嘉兴市光泰照明有限公司，浙江省 嘉兴市，海盐县沈荡镇工业园区，314311，中国</t>
  </si>
  <si>
    <t>嘉兴海派液压科技股份有限公司</t>
  </si>
  <si>
    <t>5.2 B115</t>
  </si>
  <si>
    <t>1. 海派
2. 立式千斤顶
3. JACK FACTORY
4. BOTTLE JACK
5. 千斤顶工厂</t>
  </si>
  <si>
    <t>https://automechanika-shanghai.hk.messefrankfurt.com/shanghai/zh-cn/exhibitor-search.detail.html/jiaxing-haipai-hydraulic-technology-co-ltd.html</t>
  </si>
  <si>
    <t>2024-11-11T06:35:28</t>
  </si>
  <si>
    <t>海盐县西塘桥街道海湾大道1493号</t>
  </si>
  <si>
    <t>16312575@qq.com</t>
  </si>
  <si>
    <t>嘉兴海派液压科技股份有限公司，浙江省 嘉兴市，海盐县西塘桥街道海湾大道1493号，314305，中国</t>
  </si>
  <si>
    <t>嘉兴华森进出口有限公司</t>
  </si>
  <si>
    <t>5.2 D108</t>
  </si>
  <si>
    <t>1. Industrial hydraulic tools
2. Wide varieties
3. Superior quality
4. lifting equipment
5. Professional and skilled</t>
  </si>
  <si>
    <t>https://automechanika-shanghai.hk.messefrankfurt.com/shanghai/zh-cn/exhibitor-search.detail.html/jiaxing-huasen-imp--exp-co-ltd.html</t>
  </si>
  <si>
    <t>www.jxhuasen.com</t>
  </si>
  <si>
    <t>2024-11-11T07:36:30</t>
  </si>
  <si>
    <t>平湖市当湖街道漕兑路89号1901室-2</t>
  </si>
  <si>
    <t>sabrina@jxhuasen.com</t>
  </si>
  <si>
    <t>嘉兴华森进出口有限公司，浙江省 嘉兴市，平湖市当湖街道漕兑路89号1901室-2，0 ，中国</t>
  </si>
  <si>
    <t>嘉兴市英拓进出口有限公司</t>
  </si>
  <si>
    <t>6.2 K56</t>
  </si>
  <si>
    <t>1. BOTTLE JACK
2. FLOOR JACK
3. SCISSOR JACK
4. SPIRAL JACK
5. JACK STAND</t>
  </si>
  <si>
    <t>https://automechanika-shanghai.hk.messefrankfurt.com/shanghai/zh-cn/exhibitor-search.detail.html/jiaxing-intop-import--export-co-ltd.html</t>
  </si>
  <si>
    <t>www.jxintop.com</t>
  </si>
  <si>
    <t>2024-11-11T06:46:55</t>
  </si>
  <si>
    <t>{"0": {"[Social] No": 1, "[Social] Name": "wechat", "[Social] File": "https://exhibitorsearch.hk.messefrankfurt.com/images/original/qrcodes/10000100202401/383320/1730881658940_1135017235.png", "[Social] Url": "https://u.wechat.com/ECnNPd870qO28gUhCHx0umk"}}</t>
  </si>
  <si>
    <t>经济技术开发区中环南路2608号福地广场710室</t>
  </si>
  <si>
    <t>+86 83987178</t>
  </si>
  <si>
    <t>sue@jxintop.com</t>
  </si>
  <si>
    <t>嘉兴市英拓进出口有限公司，浙江省 嘉兴市，经济技术开发区中环南路2608号福地广场710室，0 ，中国</t>
  </si>
  <si>
    <t>嘉兴建鑫机械设备制造有限公司</t>
  </si>
  <si>
    <t>5.2 A114</t>
  </si>
  <si>
    <t>https://automechanika-shanghai.hk.messefrankfurt.com/shanghai/zh-cn/exhibitor-search.detail.html/jiaxing-jianxin-machinery-equipment-manufacturing-co-ltd.html</t>
  </si>
  <si>
    <t>https://jacksoon.en.alibaba.com</t>
  </si>
  <si>
    <t>海盐县西塘桥街道海湾达到19号30-2幢</t>
  </si>
  <si>
    <t>rohoozj@163.com</t>
  </si>
  <si>
    <t>嘉兴建鑫机械设备制造有限公司，浙江省 嘉兴市，海盐县西塘桥街道海湾达到19号30-2幢，314304，中国</t>
  </si>
  <si>
    <t>嘉兴金世霸工具有限公司</t>
  </si>
  <si>
    <t>6.2 N65</t>
  </si>
  <si>
    <t>https://automechanika-shanghai.hk.messefrankfurt.com/shanghai/zh-cn/exhibitor-search.detail.html/jiaxing-jinshiba-tools-co-ltd.html</t>
  </si>
  <si>
    <t>www.kingshiba.1688.com</t>
  </si>
  <si>
    <t>2024-11-11T06:28:51</t>
  </si>
  <si>
    <t>海盐县黄桥工业园区</t>
  </si>
  <si>
    <t>+86 573 8611 3182</t>
  </si>
  <si>
    <t>嘉兴金世霸工具有限公司，浙江省 嘉兴市，海盐县黄桥工业园区，314305，中国</t>
  </si>
  <si>
    <t>嘉兴力洋工具有限公司</t>
  </si>
  <si>
    <t>6.2 N56</t>
  </si>
  <si>
    <t>https://automechanika-shanghai.hk.messefrankfurt.com/shanghai/zh-cn/exhibitor-search.detail.html/jiaxing-lee-young-tools-coltd.html</t>
  </si>
  <si>
    <t>WWW.LEE-YOUNG.COM</t>
  </si>
  <si>
    <t>2024-08-29T04:46:03</t>
  </si>
  <si>
    <t>浙江省 平湖市</t>
  </si>
  <si>
    <t>曹桥街道兴曹路555号</t>
  </si>
  <si>
    <t>314200</t>
  </si>
  <si>
    <t>+86 573 8328 0723</t>
  </si>
  <si>
    <t>18805732728@139.com</t>
  </si>
  <si>
    <t>嘉兴力洋工具有限公司，浙江省 平湖市，曹桥街道兴曹路555号，314200，中国</t>
  </si>
  <si>
    <t>平湖市</t>
  </si>
  <si>
    <t>嘉兴力托机械股份有限公司</t>
  </si>
  <si>
    <t>1: 6.2 M24
2: 6.2 M24</t>
  </si>
  <si>
    <t>1. 起重设备</t>
  </si>
  <si>
    <t>https://automechanika-shanghai.hk.messefrankfurt.com/shanghai/zh-cn/exhibitor-search.detail.html/jiaxing-lito-machinery-co-ltd.html</t>
  </si>
  <si>
    <t>2024-11-13T03:32:43</t>
  </si>
  <si>
    <t>平湖曹桥街道景兴一路158号</t>
  </si>
  <si>
    <t>250000</t>
  </si>
  <si>
    <t>+86 571 8596 1158</t>
  </si>
  <si>
    <t>kevin@lituojx.com</t>
  </si>
  <si>
    <t>嘉兴力托机械股份有限公司，浙江省 嘉兴市，平湖曹桥街道景兴一路158号，250000，中国</t>
  </si>
  <si>
    <t>嘉兴迈恒瑞工具有限公司</t>
  </si>
  <si>
    <t>5.2 B105</t>
  </si>
  <si>
    <t>1. tools
2. Timing tools
3. Hydrualic</t>
  </si>
  <si>
    <t>https://automechanika-shanghai.hk.messefrankfurt.com/shanghai/zh-cn/exhibitor-search.detail.html/jiaxing-mhr-tools-co-ltd.html</t>
  </si>
  <si>
    <t>www.MHRTOOLS.com</t>
  </si>
  <si>
    <t>南湖区广宜文苑8幢503室</t>
  </si>
  <si>
    <t>+86 573 8285 4471</t>
  </si>
  <si>
    <t>jintengjack@126.com</t>
  </si>
  <si>
    <t>嘉兴迈恒瑞工具有限公司，浙江省 嘉兴市，南湖区广宜文苑8幢503室，0 ，中国</t>
  </si>
  <si>
    <t>Jiaxing Mingrui Technology Co Ltd</t>
  </si>
  <si>
    <t>6.2 F16</t>
  </si>
  <si>
    <t>1. 气动液压千斤顶
2. 移位器
3. 提升机
4. 铝箱</t>
  </si>
  <si>
    <t>https://automechanika-shanghai.hk.messefrankfurt.com/shanghai/zh-cn/exhibitor-search.detail.html/jiaxing-mingrui-technology-co-ltd.html</t>
  </si>
  <si>
    <t>www.mingruitools.com</t>
  </si>
  <si>
    <t>2024-11-11T08:01:35</t>
  </si>
  <si>
    <t>Zhejiang Jinhua</t>
  </si>
  <si>
    <t>197 YONG KANG ROAD, SHENDANG TOWN, HAIYAN, JIAXING CITY</t>
  </si>
  <si>
    <t>+86 573 8316 9000</t>
  </si>
  <si>
    <t>wang@mingruitools.com</t>
  </si>
  <si>
    <t>+86 573 8316 1733</t>
  </si>
  <si>
    <t>嘉兴迈钛宝机械有限公司</t>
  </si>
  <si>
    <t>1: 6.2 M116
2: 6.2 M116</t>
  </si>
  <si>
    <t>1. 校正盘
2. 焊接平台
3. 弹簧拆装器</t>
  </si>
  <si>
    <t>https://automechanika-shanghai.hk.messefrankfurt.com/shanghai/zh-cn/exhibitor-search.detail.html/jiaxing-mtb-machinery-co-ltd.html</t>
  </si>
  <si>
    <t>2024-11-15T18:15:04</t>
  </si>
  <si>
    <t>嘉善魏塘街道外环东路287号</t>
  </si>
  <si>
    <t>+86 573 8428 8533</t>
  </si>
  <si>
    <t>mtbmachinery2@163.com</t>
  </si>
  <si>
    <t>嘉兴迈钛宝机械有限公司，浙江省 嘉兴市，嘉善魏塘街道外环东路287号，314100，中国</t>
  </si>
  <si>
    <t>嘉兴市欧亚机械制造有限公司</t>
  </si>
  <si>
    <t>6.2 F104</t>
  </si>
  <si>
    <t>https://automechanika-shanghai.hk.messefrankfurt.com/shanghai/zh-cn/exhibitor-search.detail.html/jiaxing-ouya-machinery-manufacturing-co-ltd.html</t>
  </si>
  <si>
    <t>www.ouyatool.cc</t>
  </si>
  <si>
    <t>2024-11-11T06:35:19</t>
  </si>
  <si>
    <t>南湖区余新镇永利村</t>
  </si>
  <si>
    <t>+86 573 8322 7117</t>
  </si>
  <si>
    <t>hmjx580@163.com</t>
  </si>
  <si>
    <t>嘉兴市欧亚机械制造有限公司，浙江省 嘉兴市，南湖区余新镇永利村，314000，中国</t>
  </si>
  <si>
    <t>嘉兴润立安汽车零部件制造有限公司</t>
  </si>
  <si>
    <t>1: 3 N115
2: 7.1 F100</t>
  </si>
  <si>
    <t>1. 塑料防尘罩
2. 缓冲块
3. 修理包</t>
  </si>
  <si>
    <t>https://automechanika-shanghai.hk.messefrankfurt.com/shanghai/zh-cn/exhibitor-search.detail.html/jiaxing-runli-an-auto-parts-manufacturing-co-ltd.html</t>
  </si>
  <si>
    <t>hnrnqp.en.alibaba.com</t>
  </si>
  <si>
    <t>2024-11-13T11:01:55</t>
  </si>
  <si>
    <t>海宁市长安镇工区一路1号4楼-1</t>
  </si>
  <si>
    <t>+86 573 8070 9599</t>
  </si>
  <si>
    <t>runan2301@163.com</t>
  </si>
  <si>
    <t>嘉兴润立安汽车零部件制造有限公司，浙江省 嘉兴市，海宁市长安镇工区一路1号4楼-1，314408，中国</t>
  </si>
  <si>
    <t>嘉兴思耐瑞工具有限公司</t>
  </si>
  <si>
    <t>6.2 B13</t>
  </si>
  <si>
    <t>1. .Lift table
2. Shop press
3. Engine crane
4. Transmission jack
5. Engine stand</t>
  </si>
  <si>
    <t>https://automechanika-shanghai.hk.messefrankfurt.com/shanghai/zh-cn/exhibitor-search.detail.html/jiaxing-scenery-tools-co-ltd.html</t>
  </si>
  <si>
    <t>www.scenerytools.com</t>
  </si>
  <si>
    <t>2024-10-16T10:31:56</t>
  </si>
  <si>
    <t>嘉善县大云镇创业路555号A1栋502</t>
  </si>
  <si>
    <t>+86 573 8462 1530</t>
  </si>
  <si>
    <t>betty@scenerytools.com</t>
  </si>
  <si>
    <t>嘉兴思耐瑞工具有限公司，浙江省 嘉兴市，嘉善县大云镇创业路555号A1栋502，314100，中国</t>
  </si>
  <si>
    <t>嘉兴盛鼎机械有限公司</t>
  </si>
  <si>
    <t>7.1 E76</t>
  </si>
  <si>
    <t>1. SAND
2. Shengding
3. Brake Chamber
4. Brake Booster
5. Clutch Servo</t>
  </si>
  <si>
    <t>https://automechanika-shanghai.hk.messefrankfurt.com/shanghai/zh-cn/exhibitor-search.detail.html/jiaxing-shengding-machinery-co-ltd.html</t>
  </si>
  <si>
    <t>www.chinasand.cc</t>
  </si>
  <si>
    <t>2024-11-06T07:00:35</t>
  </si>
  <si>
    <t>{"0": {"[Social] No": 1, "[Social] Name": "wechat", "[Social] File": "https://exhibitorsearch.hk.messefrankfurt.com/images/original/qrcodes/10000100202401/403015/1730872829048_1925056333.png", "[Social] Url": "https://u.wechat.com/ECDuXq_iUKMpy7S4aGvRDLM?s=2"}}</t>
  </si>
  <si>
    <t>南湖区新篁工业园区盛鼎机械有限公司</t>
  </si>
  <si>
    <t>314008</t>
  </si>
  <si>
    <t>+86 573 8314 7053</t>
  </si>
  <si>
    <t>sales@chinasand.cc</t>
  </si>
  <si>
    <t>嘉兴盛鼎机械有限公司，浙江省 嘉兴市，南湖区新篁工业园区盛鼎机械有限公司，314008，中国</t>
  </si>
  <si>
    <t>嘉兴市舜天机械股份有限公司</t>
  </si>
  <si>
    <t>5.2 N114</t>
  </si>
  <si>
    <t>1. 汽车千斤顶
2. 液压立式千斤顶
3. 液压卧式千斤顶
4. 农夫顶</t>
  </si>
  <si>
    <t>https://automechanika-shanghai.hk.messefrankfurt.com/shanghai/zh-cn/exhibitor-search.detail.html/jiaxing-shuntian-machinery-co-ltd.html</t>
  </si>
  <si>
    <t>www.chinashuntian.com</t>
  </si>
  <si>
    <t>2024-11-06T04:01:29</t>
  </si>
  <si>
    <t>余新镇工业园区</t>
  </si>
  <si>
    <t>314009</t>
  </si>
  <si>
    <t>+86 573 8316 2688</t>
  </si>
  <si>
    <t>369760126@qq.com</t>
  </si>
  <si>
    <t>嘉兴市舜天机械股份有限公司，浙江省 嘉兴市，余新镇工业园区，314009，中国</t>
  </si>
  <si>
    <t>嘉兴索罗威新能源有限公司</t>
  </si>
  <si>
    <t>5.1 A11</t>
  </si>
  <si>
    <t>1. Car Power Inverter
2. Portable Power Station
3. Battery Charger
4. Lithium battery
5. Solar Charge Controller</t>
  </si>
  <si>
    <t>https://automechanika-shanghai.hk.messefrankfurt.com/shanghai/zh-cn/exhibitor-search.detail.html/jiaxing-solarway-new-energy-coltd.html</t>
  </si>
  <si>
    <t>www.solarway.cc</t>
  </si>
  <si>
    <t>2024-11-11T07:19:34</t>
  </si>
  <si>
    <t>秀洲区康和路光伏科创园6号楼4楼</t>
  </si>
  <si>
    <t>+86 573 8370 5988</t>
  </si>
  <si>
    <t>info@solarway.cc</t>
  </si>
  <si>
    <t>+86 573 8370 5966</t>
  </si>
  <si>
    <t>嘉兴索罗威新能源有限公司，浙江省 嘉兴市，秀洲区康和路光伏科创园6号楼4楼，314000，中国</t>
  </si>
  <si>
    <t>嘉兴斯力德机械有限公司</t>
  </si>
  <si>
    <t>5.2 B99</t>
  </si>
  <si>
    <t>1. 千斤顶</t>
  </si>
  <si>
    <t>https://automechanika-shanghai.hk.messefrankfurt.com/shanghai/zh-cn/exhibitor-search.detail.html/jiaxing-solid-machinery-co-ltd.html</t>
  </si>
  <si>
    <t>www.jxsld.net</t>
  </si>
  <si>
    <t>2024-11-14T08:31:18</t>
  </si>
  <si>
    <t>南湖区凤桥镇群创路65号</t>
  </si>
  <si>
    <t>+86 573 8208 8602</t>
  </si>
  <si>
    <t>market@jxsld.net</t>
  </si>
  <si>
    <t>嘉兴斯力德机械有限公司，浙江省 嘉兴市，南湖区凤桥镇群创路65号，0 ，中国</t>
  </si>
  <si>
    <t>嘉兴四通车轮股份有限公司</t>
  </si>
  <si>
    <t>7.2 A25</t>
  </si>
  <si>
    <t>1. 双金属复合制动鼓
2. 嘉兴四通
3. 车轮
4. 轮毂
5. hub</t>
  </si>
  <si>
    <t>https://automechanika-shanghai.hk.messefrankfurt.com/shanghai/zh-cn/exhibitor-search.detail.html/jiaxing-stone-wheel-co-ltd.html</t>
  </si>
  <si>
    <t>http://www.sitongtechnic.com/</t>
  </si>
  <si>
    <t>2024-10-26T10:23:24</t>
  </si>
  <si>
    <t>南湖区大桥镇步焦路528号</t>
  </si>
  <si>
    <t>314006</t>
  </si>
  <si>
    <t>+86 573 8257 2900</t>
  </si>
  <si>
    <t>master@cnruitong.com</t>
  </si>
  <si>
    <t>+86 573 8257 2990</t>
  </si>
  <si>
    <t>嘉兴四通车轮股份有限公司，浙江省 嘉兴市，南湖区大桥镇步焦路528号，314006，中国</t>
  </si>
  <si>
    <t>嘉兴拓可达汽车部件有限公司</t>
  </si>
  <si>
    <t>6.2 N92</t>
  </si>
  <si>
    <t>1. Brake Chamber
2. Slack Adjuster
3. Stamping Parts</t>
  </si>
  <si>
    <t>https://automechanika-shanghai.hk.messefrankfurt.com/shanghai/zh-cn/exhibitor-search.detail.html/jiaxing-target-auto-parts-co-ltd.html</t>
  </si>
  <si>
    <t>www.targetbrakes.com</t>
  </si>
  <si>
    <t>2024-11-11T07:30:45</t>
  </si>
  <si>
    <t>南湖区泗花泾路183号</t>
  </si>
  <si>
    <t>314002</t>
  </si>
  <si>
    <t>+86 574 8303 8499</t>
  </si>
  <si>
    <t>whitley@targetmfg.com</t>
  </si>
  <si>
    <t>嘉兴拓可达汽车部件有限公司 嘉兴市，南湖区泗花泾路183号，314002，中国</t>
  </si>
  <si>
    <t>嘉兴泰阳华进出口有限公司</t>
  </si>
  <si>
    <t>6.2 F119</t>
  </si>
  <si>
    <t>https://automechanika-shanghai.hk.messefrankfurt.com/shanghai/zh-cn/exhibitor-search.detail.html/jiaxing-tayehuaer-tools-co-ltd.html</t>
  </si>
  <si>
    <t>2024-11-06T08:54:15</t>
  </si>
  <si>
    <t>南湖区新丰镇金章村葡萄新村24号</t>
  </si>
  <si>
    <t>+86 57313157370138</t>
  </si>
  <si>
    <t>vanessa1986519@vip.163.com</t>
  </si>
  <si>
    <t>嘉兴泰阳华进出口有限公司，浙江省 嘉兴市，南湖区新丰镇金章村葡萄新村24号，314000，中国</t>
  </si>
  <si>
    <t>嘉兴亿得汽车部件有限公司</t>
  </si>
  <si>
    <t>6.1 B111-1</t>
  </si>
  <si>
    <t>https://automechanika-shanghai.hk.messefrankfurt.com/shanghai/zh-cn/exhibitor-search.detail.html/jiaxing-yacht-auto-parts-co-ltd.html</t>
  </si>
  <si>
    <t>WWW.JXJZQ.COM</t>
  </si>
  <si>
    <t>2024-11-15T02:33:44</t>
  </si>
  <si>
    <t>南湖区凤桥镇新飞路495号</t>
  </si>
  <si>
    <t>+86 573 8312 2028</t>
  </si>
  <si>
    <t>sales@kjzq.com</t>
  </si>
  <si>
    <t>嘉兴亿得汽车部件有限公司，浙江省 嘉兴市，南湖区凤桥镇新飞路495号，314000，中国</t>
  </si>
  <si>
    <t>Jiaxing yuanda machinery co ltd</t>
  </si>
  <si>
    <t>5.2 N97</t>
  </si>
  <si>
    <t>https://automechanika-shanghai.hk.messefrankfurt.com/shanghai/zh-cn/exhibitor-search.detail.html/jiaxing-yuanda-machinery-co-ltd.html</t>
  </si>
  <si>
    <t>www.toolhigher.com</t>
  </si>
  <si>
    <t>2024-09-15T19:01:16</t>
  </si>
  <si>
    <t>Building 11, Jiaxing Science and innovation Park,Kanggiao,Xitangqiao Street. Haiyan County,Jiaxing,Zhejiang Provinc</t>
  </si>
  <si>
    <t>+86 573829228</t>
  </si>
  <si>
    <t>shen@toolhigher.com</t>
  </si>
  <si>
    <t>嘉兴市跃鑫机械股份有限公司</t>
  </si>
  <si>
    <t>6.2 H24</t>
  </si>
  <si>
    <t>https://automechanika-shanghai.hk.messefrankfurt.com/shanghai/zh-cn/exhibitor-search.detail.html/jiaxing-yuexin-machinery-co-ltd.html</t>
  </si>
  <si>
    <t>www.jxgtools.com</t>
  </si>
  <si>
    <t>2024-11-15T08:53:30</t>
  </si>
  <si>
    <t>海盐县西塘桥经济开发区西塘路262号</t>
  </si>
  <si>
    <t>+86 573 8681 1189</t>
  </si>
  <si>
    <t>joanna@yxjack.com</t>
  </si>
  <si>
    <t>+86 573811189</t>
  </si>
  <si>
    <t>嘉兴市跃鑫机械股份有限公司 嘉兴市，海盐县西塘桥经济开发区西塘路262号，314300，中国</t>
  </si>
  <si>
    <t>嘉兴跃扬机电科技有限公司</t>
  </si>
  <si>
    <t>6.2 H76</t>
  </si>
  <si>
    <t>1. Shop press
2. Shop crane
3. Car rotisseire
4. 4.Engine stand
5. Motorcyle stand</t>
  </si>
  <si>
    <t>https://automechanika-shanghai.hk.messefrankfurt.com/shanghai/zh-cn/exhibitor-search.detail.html/jiaxing-yueyang-machinery--electrical-technology-co-ltd.html</t>
  </si>
  <si>
    <t>www.jxyueyang.cn</t>
  </si>
  <si>
    <t>嘉善县汇金大厦1205室</t>
  </si>
  <si>
    <t>+86 573 8458 7798</t>
  </si>
  <si>
    <t>mary@jxyueyang.cn</t>
  </si>
  <si>
    <t>+86 573 8415 5899</t>
  </si>
  <si>
    <t>嘉兴跃扬机电科技有限公司，浙江省 嘉兴市，嘉善县汇金大厦1205室，314100，中国</t>
  </si>
  <si>
    <t>宁波聚邦汽配有限公司</t>
  </si>
  <si>
    <t>8.2 E13</t>
  </si>
  <si>
    <t>1.3 车身部分【金属部件、安装部件、车窗、保险杠、车载集成光伏系统（VIPV）】
1.6 汽车外饰（车门、车窗/玻璃、安装部件）
3.3 机动车、厢式货车、房车、皮卡的运输装备及车顶用品（运输解决方案、负载固定用品、运动用品装载配件、自行车架、尾门系统、车顶架、车顶箱、拖车和轨道系统、车顶箱体及帐篷）</t>
  </si>
  <si>
    <t>1. Aftermarket Exterior Parts for Offroad SUV &amp;amp; Trucks
2. For Jeep Wrangler Parts &amp;amp; Accessories
3. For Ford Bronco Parts &amp;amp; Accessories
4. Roof Racks , Bed Racks, Canopy, Bed Extender</t>
  </si>
  <si>
    <t>https://automechanika-shanghai.hk.messefrankfurt.com/shanghai/zh-cn/exhibitor-search.detail.html/ningbo-jii-power-auto-accessories-co-ltd.html</t>
  </si>
  <si>
    <t>www.jiipower.com</t>
  </si>
  <si>
    <t>2024-08-14T08:53:12</t>
  </si>
  <si>
    <t>海曙区新典路536号新海蓝钻A座706室</t>
  </si>
  <si>
    <t>315010</t>
  </si>
  <si>
    <t>+86 574 8386 6641</t>
  </si>
  <si>
    <t>elena@jiipower.com</t>
  </si>
  <si>
    <t>宁波聚邦汽配有限公司，浙江省 宁波市，海曙区新典路536号新海蓝钻A座706室，315010，中国</t>
  </si>
  <si>
    <t>吉林省中汽动力汽车发动机制造有限公司</t>
  </si>
  <si>
    <t>6.1 D17</t>
  </si>
  <si>
    <t>1. 生产商
2. 先进的现代化检测和清洗设备
3. 100%热磨合检测
4. 产品系列复盖率100%
5. 优质的售后服务</t>
  </si>
  <si>
    <t>https://automechanika-shanghai.hk.messefrankfurt.com/shanghai/zh-cn/exhibitor-search.detail.html/jilin-zhongqi-power-automobile-engine-manufacturing-co-ltd.html</t>
  </si>
  <si>
    <t>www.zq-engine.com</t>
  </si>
  <si>
    <t>2024-11-07T12:34:19</t>
  </si>
  <si>
    <t>农安县合隆镇农安经济开发区北区隆兴路8号</t>
  </si>
  <si>
    <t>130216</t>
  </si>
  <si>
    <t>+86 431 5653 4433</t>
  </si>
  <si>
    <t>ly13756534433@163.com</t>
  </si>
  <si>
    <t>吉林省中汽动力汽车发动机制造有限公司 长春市，农安县合隆镇农安经济开发区北区隆兴路8号，130216，中国</t>
  </si>
  <si>
    <t>济南埃索润滑油有限公司</t>
  </si>
  <si>
    <t>2.2 K43</t>
  </si>
  <si>
    <t>1. 润滑脂
2. 防冻液
3. 工业用油
4. 润滑油</t>
  </si>
  <si>
    <t>https://automechanika-shanghai.hk.messefrankfurt.com/shanghai/zh-cn/exhibitor-search.detail.html/jinan-aiso-lubricant-co-ltd.html</t>
  </si>
  <si>
    <t>www.jnasoil.com</t>
  </si>
  <si>
    <t>2024-11-11T07:59:51</t>
  </si>
  <si>
    <t>天桥区蓝翔路时代总部基地七区28号</t>
  </si>
  <si>
    <t>25000</t>
  </si>
  <si>
    <t>+86 531 8573 8787</t>
  </si>
  <si>
    <t>847267827@qq.com</t>
  </si>
  <si>
    <t>济南埃索润滑油有限公司，山东省 济南市，天桥区蓝翔路时代总部基地七区28号，25000，中国</t>
  </si>
  <si>
    <t>济南安援消毒设备有限公司</t>
  </si>
  <si>
    <t>2.2 N95</t>
  </si>
  <si>
    <t>https://automechanika-shanghai.hk.messefrankfurt.com/shanghai/zh-cn/exhibitor-search.detail.html/jinan-anyuan-disinfection-eqipmeert-co-ltd.html</t>
  </si>
  <si>
    <t>章丘区福康路1097号</t>
  </si>
  <si>
    <t>+86 53115253153399</t>
  </si>
  <si>
    <t>1066005035@qq.com</t>
  </si>
  <si>
    <t>济南安援消毒设备有限公司，山东省 济南市，章丘区福康路1097号，250000，中国</t>
  </si>
  <si>
    <t>济南卡里奥汽车零部件有限公司</t>
  </si>
  <si>
    <t>1.1 D124</t>
  </si>
  <si>
    <t>https://automechanika-shanghai.hk.messefrankfurt.com/shanghai/zh-cn/exhibitor-search.detail.html/jinan-cario-auto-parts-co-ltd.html</t>
  </si>
  <si>
    <t>2024-08-26T12:44:54</t>
  </si>
  <si>
    <t>槐荫区经十路28988号乐梦中心4号楼532室</t>
  </si>
  <si>
    <t>250117</t>
  </si>
  <si>
    <t>1084494939@qq.com</t>
  </si>
  <si>
    <t>济南卡里奥汽车零部件有限公司，山东省 济南市，槐荫区经十路28988号乐梦中心4号楼532室，250117，中国</t>
  </si>
  <si>
    <t>济南卡曼国际贸易有限公司公司</t>
  </si>
  <si>
    <t>7.1 B115</t>
  </si>
  <si>
    <t>https://automechanika-shanghai.hk.messefrankfurt.com/shanghai/zh-cn/exhibitor-search.detail.html/jinan-carman-international-trade-co-ltd.html</t>
  </si>
  <si>
    <t>2024-11-15T21:49:14</t>
  </si>
  <si>
    <t>长清区平安街道办事处大刘村220国道西侧9269号</t>
  </si>
  <si>
    <t>250300</t>
  </si>
  <si>
    <t>+86 531 8652 0278</t>
  </si>
  <si>
    <t>1139090335@qq.com</t>
  </si>
  <si>
    <t>+86 531520279</t>
  </si>
  <si>
    <t>济南卡曼国际贸易有限公司公司，山东省 济南市，长清区平安街道办事处大刘村220国道西侧9269号，250300，中国</t>
  </si>
  <si>
    <t>济南世纪天邦汽车进出口贸易有限公司</t>
  </si>
  <si>
    <t>1.1 N89</t>
  </si>
  <si>
    <t>1. truck spare parts
2. sinotruk spare parts
3. shacman spare parts
4. spare parts for Chinese brand truck</t>
  </si>
  <si>
    <t>https://automechanika-shanghai.hk.messefrankfurt.com/shanghai/zh-cn/exhibitor-search.detail.html/jinan-century-tianbang-automobile-import-and-export-co-ltd.html</t>
  </si>
  <si>
    <t>www.sinokowo.com</t>
  </si>
  <si>
    <t>2024-11-11T07:43:13</t>
  </si>
  <si>
    <t>槐荫区济齐路308号</t>
  </si>
  <si>
    <t>+86 531 8126 1681</t>
  </si>
  <si>
    <t>sinotruckctb@163.com</t>
  </si>
  <si>
    <t>+86 531 8581 2985</t>
  </si>
  <si>
    <t>济南世纪天邦汽车进出口贸易有限公司，山东省 济南市，槐荫区济齐路308号，250000，中国</t>
  </si>
  <si>
    <t>济南大沃汽车配件有限公司</t>
  </si>
  <si>
    <t>6.1 N116</t>
  </si>
  <si>
    <t>https://automechanika-shanghai.hk.messefrankfurt.com/shanghai/zh-cn/exhibitor-search.detail.html/jinan-dawo-automotive-parts-co-ltd.html</t>
  </si>
  <si>
    <t>2024-08-29T04:47:43</t>
  </si>
  <si>
    <t>天桥区蓝翔路15号时代总部基地七区61号二层</t>
  </si>
  <si>
    <t>719517019@qq.com</t>
  </si>
  <si>
    <t>+86 53113176848669</t>
  </si>
  <si>
    <t>济南大沃汽车配件有限公司，山东省 济南市，天桥区蓝翔路15号时代总部基地七区61号二层，250000，中国</t>
  </si>
  <si>
    <t>济南市迪荣汽车配件有限公司</t>
  </si>
  <si>
    <t>1: 1.1 M114
2: 1.1 M114</t>
  </si>
  <si>
    <t>https://automechanika-shanghai.hk.messefrankfurt.com/shanghai/zh-cn/exhibitor-search.detail.html/jinan-dirong-auto-parts-co-ltd.html</t>
  </si>
  <si>
    <t>www.dirongparts.com</t>
  </si>
  <si>
    <t>2024-11-15T21:49:04</t>
  </si>
  <si>
    <t>天桥区济南新材料产业园区舜兴路988号9-203</t>
  </si>
  <si>
    <t>+86 53115318827939</t>
  </si>
  <si>
    <t>794089631@qq.com</t>
  </si>
  <si>
    <t>+86 531 1882 7939</t>
  </si>
  <si>
    <t>济南市迪荣汽车配件有限公司，山东省 济南市，天桥区济南新材料产业园区舜兴路988号9-203，中国</t>
  </si>
  <si>
    <t>济南弗达斯汽车贸易有限公司</t>
  </si>
  <si>
    <t>6.1 K60</t>
  </si>
  <si>
    <t>https://automechanika-shanghai.hk.messefrankfurt.com/shanghai/zh-cn/exhibitor-search.detail.html/jinan-fadas-automobile-trading-company-limited.html</t>
  </si>
  <si>
    <t>2024-09-27T06:40:29</t>
  </si>
  <si>
    <t>槐荫区美里路1617号</t>
  </si>
  <si>
    <t>+86 531 8282 6692</t>
  </si>
  <si>
    <t>563878133@qq.com</t>
  </si>
  <si>
    <t>济南弗达斯汽车贸易有限公司，山东省 济南市，槐荫区美里路1617号，25000，中国</t>
  </si>
  <si>
    <t>山东济南古月汽车配件有限公司</t>
  </si>
  <si>
    <t>1.1 Q17</t>
  </si>
  <si>
    <t>https://automechanika-shanghai.hk.messefrankfurt.com/shanghai/zh-cn/exhibitor-search.detail.html/jinan-guyue-auto-parts-coltd.html</t>
  </si>
  <si>
    <t>jnguyue.en.made-in-china.com</t>
  </si>
  <si>
    <t>2024-11-07T12:34:01</t>
  </si>
  <si>
    <t>天桥区新材料产业园鑫源大道1657号305-12</t>
  </si>
  <si>
    <t>+86 135 5316 3035</t>
  </si>
  <si>
    <t>13553163035@163.com</t>
  </si>
  <si>
    <t>山东济南古月汽车配件有限公司 济南市，天桥区新材料产业园鑫源大道1657号305-12，250000，中国</t>
  </si>
  <si>
    <t>济南瀚宝立通机械有限公司</t>
  </si>
  <si>
    <t>5.2 H100</t>
  </si>
  <si>
    <t>https://automechanika-shanghai.hk.messefrankfurt.com/shanghai/zh-cn/exhibitor-search.detail.html/jinan-hanbao-litong-machinery-co-ltd.html</t>
  </si>
  <si>
    <t>www.shkntjx.com</t>
  </si>
  <si>
    <t>章丘区辛寨干刘村</t>
  </si>
  <si>
    <t>250201</t>
  </si>
  <si>
    <t>+86 138 0893 5347</t>
  </si>
  <si>
    <t>xueyan2008.99@163.com</t>
  </si>
  <si>
    <t>济南瀚宝立通机械有限公司，山东省 济南市，章丘区辛寨干刘村，250201，中国</t>
  </si>
  <si>
    <t>济南华锐特汽车零部件有限公司</t>
  </si>
  <si>
    <t>6.1 H84</t>
  </si>
  <si>
    <t>https://automechanika-shanghai.hk.messefrankfurt.com/shanghai/zh-cn/exhibitor-search.detail.html/jinan-hirate-auto-accessory-co-ltd.html</t>
  </si>
  <si>
    <t>www.hirate-autoparts.com</t>
  </si>
  <si>
    <t>禹城市十里望镇工业园区2号</t>
  </si>
  <si>
    <t>251202</t>
  </si>
  <si>
    <t>+86 531 6131 1543</t>
  </si>
  <si>
    <t>hirateautoparts@foxmail.com</t>
  </si>
  <si>
    <t>济南华锐特汽车零部件有限公司 济南市，禹城市十里望镇工业园区2号，251202，中国</t>
  </si>
  <si>
    <t>济南豪沃星汽车配件有限公司</t>
  </si>
  <si>
    <t>7.1 A93-1</t>
  </si>
  <si>
    <t>https://automechanika-shanghai.hk.messefrankfurt.com/shanghai/zh-cn/exhibitor-search.detail.html/jinan-howostar-auto-parts-coltd.html</t>
  </si>
  <si>
    <t>2024-09-27T07:14:12</t>
  </si>
  <si>
    <t>天桥区蓝翔路57号</t>
  </si>
  <si>
    <t>+86 531 6882 3875</t>
  </si>
  <si>
    <t>fionaloveschina@gmail.com</t>
  </si>
  <si>
    <t>济南豪沃星汽车配件有限公司，山东省 济南市，天桥区蓝翔路57号，250000，中国</t>
  </si>
  <si>
    <t>济南汇九橡胶有限公司公司</t>
  </si>
  <si>
    <t>7.1 A124</t>
  </si>
  <si>
    <t>https://automechanika-shanghai.hk.messefrankfurt.com/shanghai/zh-cn/exhibitor-search.detail.html/jinan-huijiu-rubber-co-ltd.html</t>
  </si>
  <si>
    <t>2024-10-08T06:52:31</t>
  </si>
  <si>
    <t>天桥区药山街道权利汽配城8-155</t>
  </si>
  <si>
    <t>+86 531 3193 3354</t>
  </si>
  <si>
    <t>济南汇九橡胶有限公司公司，山东省 济南市，天桥区药山街道权利汽配城8-155，250000，中国</t>
  </si>
  <si>
    <t>济南金刚志方商贸有限公司</t>
  </si>
  <si>
    <t>6.1 B109</t>
  </si>
  <si>
    <t>https://automechanika-shanghai.hk.messefrankfurt.com/shanghai/zh-cn/exhibitor-search.detail.html/jinan-jingang-zhifang-trading-co-ltd.html</t>
  </si>
  <si>
    <t>www.jnjgzfsm.com</t>
  </si>
  <si>
    <t>2024-11-15T08:53:21</t>
  </si>
  <si>
    <t>天桥区蓝翔路泉利汽配城</t>
  </si>
  <si>
    <t>+86 53115253130220</t>
  </si>
  <si>
    <t>2701961865@qq.com</t>
  </si>
  <si>
    <t>济南金刚志方商贸有限公司，山东省 济南市，天桥区蓝翔路泉利汽配城，250000，中国</t>
  </si>
  <si>
    <t>济南凯世达进出口有限公司</t>
  </si>
  <si>
    <t>6.1 D85</t>
  </si>
  <si>
    <t>1. Kaishida
2. Zhuoning
3. ANPEIGW</t>
  </si>
  <si>
    <t>https://automechanika-shanghai.hk.messefrankfurt.com/shanghai/zh-cn/exhibitor-search.detail.html/jinan-kaishida-import-and-export-coltd.html</t>
  </si>
  <si>
    <t>www.kaishida.ru</t>
  </si>
  <si>
    <t>2024-11-11T12:44:12</t>
  </si>
  <si>
    <t>槐荫区张庄路龙腾国际花园9-2-1702</t>
  </si>
  <si>
    <t>+86 53118006417888</t>
  </si>
  <si>
    <t>289700040@qq.com</t>
  </si>
  <si>
    <t>济南凯世达进出口有限公司，山东省 济南市，槐荫区张庄路龙腾国际花园9-2-1702，250000，中国</t>
  </si>
  <si>
    <t>Jinan Kangjia Numerical Control Equipment Co Ltd</t>
  </si>
  <si>
    <t>5.2 A04</t>
  </si>
  <si>
    <t>https://automechanika-shanghai.hk.messefrankfurt.com/shanghai/zh-cn/exhibitor-search.detail.html/jinan-kangjia-numerical-control-equipment-co-ltd.html</t>
  </si>
  <si>
    <t>www.jnkangjia123.com</t>
  </si>
  <si>
    <t>2024-09-15T19:21:44</t>
  </si>
  <si>
    <t>318 Danyou Road, Huaiyin District</t>
  </si>
  <si>
    <t>+86 531 8705 6600</t>
  </si>
  <si>
    <t>m13573155280@163.com</t>
  </si>
  <si>
    <t>济南市力诚汽车零部件有限公司</t>
  </si>
  <si>
    <t>1.1 H91-1</t>
  </si>
  <si>
    <t>https://automechanika-shanghai.hk.messefrankfurt.com/shanghai/zh-cn/exhibitor-search.detail.html/jinan-licheng-auto-parts-co-ltd.html</t>
  </si>
  <si>
    <t>2024-11-06T07:17:10</t>
  </si>
  <si>
    <t>槐荫区幸福街8号汽配城C座2楼022</t>
  </si>
  <si>
    <t>+86 53113785495390</t>
  </si>
  <si>
    <t>jxr398@163.com</t>
  </si>
  <si>
    <t>济南市力诚汽车零部件有限公司，山东省 济南市，槐荫区幸福街8号汽配城C座2楼022，250000，中国</t>
  </si>
  <si>
    <t>济南陆力汽车配件有限公司</t>
  </si>
  <si>
    <t>5.1 N117</t>
  </si>
  <si>
    <t>https://automechanika-shanghai.hk.messefrankfurt.com/shanghai/zh-cn/exhibitor-search.detail.html/jinan-luli-auto-parts-co-ltd.html</t>
  </si>
  <si>
    <t>2024-11-06T20:16:52</t>
  </si>
  <si>
    <t>天桥区小鲁庄工业园319号</t>
  </si>
  <si>
    <t>250032</t>
  </si>
  <si>
    <t>+86 186 0531 4399</t>
  </si>
  <si>
    <t>2444946835@qq.com</t>
  </si>
  <si>
    <t>+86 1860</t>
  </si>
  <si>
    <t>济南陆力汽车配件有限公司 济南市，天桥区小鲁庄工业园319号，250032，中国</t>
  </si>
  <si>
    <t>济南曼克汽车配件有限公司</t>
  </si>
  <si>
    <t>7.2 M57</t>
  </si>
  <si>
    <t>1. 滤清器
2. 空气滤芯
3. 机油滤芯
4. 燃油滤芯</t>
  </si>
  <si>
    <t>https://automechanika-shanghai.hk.messefrankfurt.com/shanghai/zh-cn/exhibitor-search.detail.html/jinan-manke-auto-parts-co-ltd.html</t>
  </si>
  <si>
    <t>www.jnmanke.com</t>
  </si>
  <si>
    <t>2024-11-15T02:00:05</t>
  </si>
  <si>
    <t>天桥区蓝翔路57号8号楼601室</t>
  </si>
  <si>
    <t>250031</t>
  </si>
  <si>
    <t>+86 531 8126 1595</t>
  </si>
  <si>
    <t>davidliu5@outlook.com</t>
  </si>
  <si>
    <t>济南曼克汽车配件有限公司，山东省 济南市，天桥区蓝翔路57号8号楼601室，250031，中国</t>
  </si>
  <si>
    <t>济南劢德汽车销售有限公司</t>
  </si>
  <si>
    <t>6.1 M89</t>
  </si>
  <si>
    <t>1. 发动机配件/ENGINE SPARE PARTS
2. 变速箱配件/GEARBOX SPARE PARTS
3. 车桥配件/AXLE SPARE PARTS
4. 驾驶室配件/CABIN SPARE PARTS
5. 底盘配件/CHASSIS SPARE PARTS</t>
  </si>
  <si>
    <t>https://automechanika-shanghai.hk.messefrankfurt.com/shanghai/zh-cn/exhibitor-search.detail.html/jinan-mettlead-auto-sales-co-ltd.html</t>
  </si>
  <si>
    <t>www.sinotrukservice.com</t>
  </si>
  <si>
    <t>2024-10-29T14:44:15</t>
  </si>
  <si>
    <t>槐荫区齐州路齐鲁之门F座2001室</t>
  </si>
  <si>
    <t>+86 531 8710 9460</t>
  </si>
  <si>
    <t>济南劢德汽车销售有限公司，山东省 济南市，槐荫区齐州路齐鲁之门F座2001室，250031，中国</t>
  </si>
  <si>
    <t>Jinan Prosper Industry Co Ltd</t>
  </si>
  <si>
    <t>1.2 A03</t>
  </si>
  <si>
    <t>https://automechanika-shanghai.hk.messefrankfurt.com/shanghai/zh-cn/exhibitor-search.detail.html/jinan-prosper-industry-coltd.html</t>
  </si>
  <si>
    <t>www.xatexhaust.com</t>
  </si>
  <si>
    <t>2024-11-15T08:55:29</t>
  </si>
  <si>
    <t>Guangdong Jinan</t>
  </si>
  <si>
    <t>No.8 Of Shangzhan Road.Shanghe County</t>
  </si>
  <si>
    <t>+86 531 8669 8580</t>
  </si>
  <si>
    <t>1667186773@qq.com</t>
  </si>
  <si>
    <t>济南强宇汽车部件有限公司</t>
  </si>
  <si>
    <t>7.2 N52</t>
  </si>
  <si>
    <t>1.2 底盘部分（车桥、方向盘、制动装置、车轮、减震器）
6.8 在线服务平台（汽车/部件与服务交易、电子商务、移动支付）</t>
  </si>
  <si>
    <t>1. Rear Axle Shaft
2. Front Axle Drive Shaft
3. Half Shaft
4. Through Shaft
5. Truck Spare Parts</t>
  </si>
  <si>
    <t>https://automechanika-shanghai.hk.messefrankfurt.com/shanghai/zh-cn/exhibitor-search.detail.html/jinan-qiangyu-automobile-parts-co-ltd.html</t>
  </si>
  <si>
    <t>www.jnqybj.com</t>
  </si>
  <si>
    <t>2024-11-01T07:27:51</t>
  </si>
  <si>
    <t>{"0": {"[Social] No": 1, "[Social] Name": "facebook", "[Social] File": "", "[Social] Url": "https://www.facebook.com/profile.php?id=61558359416433"}}</t>
  </si>
  <si>
    <t>章丘区凤凰山工业园A1</t>
  </si>
  <si>
    <t>250200</t>
  </si>
  <si>
    <t>+86 53113606377553</t>
  </si>
  <si>
    <t>aginsion.liu@hotmail.com</t>
  </si>
  <si>
    <t>济南强宇汽车部件有限公司，山东省 济南市，章丘区凤凰山工业园A1，250200，中国</t>
  </si>
  <si>
    <t>济南日晟国际贸易有限公司</t>
  </si>
  <si>
    <t>7.1 M62</t>
  </si>
  <si>
    <t>https://automechanika-shanghai.hk.messefrankfurt.com/shanghai/zh-cn/exhibitor-search.detail.html/jinan-rising-international-trade-co-ltd.html</t>
  </si>
  <si>
    <t>kltruckpart.en.alibaba.com/</t>
  </si>
  <si>
    <t>2024-11-11T07:28:13</t>
  </si>
  <si>
    <t>(山东)自由贸易试验区济南片区工业南路59号中铁财智中心4号楼1507</t>
  </si>
  <si>
    <t>+86 531855</t>
  </si>
  <si>
    <t>zhegnjuntrade@outlook.com</t>
  </si>
  <si>
    <t>济南日晟国际贸易有限公司 No City，(山东)自由贸易试验区济南片区工业南路59号中铁财智中心4号楼1507，250000，中国</t>
  </si>
  <si>
    <t>济南荣久贸易有限公司</t>
  </si>
  <si>
    <t>7.1 K21</t>
  </si>
  <si>
    <t>1. Sinotruk parts
2. Truck spare parts
3. Shacman truck parts
4. Foton truck parts
5. Construction machine parts</t>
  </si>
  <si>
    <t>https://automechanika-shanghai.hk.messefrankfurt.com/shanghai/zh-cn/exhibitor-search.detail.html/jinan-rongjiu-trade-co-ltd.html</t>
  </si>
  <si>
    <t>www.rongjiutrade.com</t>
  </si>
  <si>
    <t>2024-09-25T22:52:27</t>
  </si>
  <si>
    <t>天桥区桑梓店镇华盛路699号科佳科技园</t>
  </si>
  <si>
    <t>+86 158 6316 3978</t>
  </si>
  <si>
    <t>sinoautoparts@qq.com</t>
  </si>
  <si>
    <t>济南荣久贸易有限公司，山东省 济南市，天桥区桑梓店镇华盛路699号科佳科技园，250032，中国</t>
  </si>
  <si>
    <t>济南赛恩经贸有限公司</t>
  </si>
  <si>
    <t>7.1 K85</t>
  </si>
  <si>
    <t>1. Heavy truck spare parts
2. Construction machinery spare parts
3. SNSC spare parts
4. SHACMAN truck parts
5. HOWO spare parts</t>
  </si>
  <si>
    <t>https://automechanika-shanghai.hk.messefrankfurt.com/shanghai/zh-cn/exhibitor-search.detail.html/jinan-shine-international-trade-co-ltd.html</t>
  </si>
  <si>
    <t>www.snsc-group.com/parts</t>
  </si>
  <si>
    <t>2024-11-15T08:50:55</t>
  </si>
  <si>
    <t>市中区经七路83号806室</t>
  </si>
  <si>
    <t>+86 531 6760 2892</t>
  </si>
  <si>
    <t>melody@shinetrading.com.cn</t>
  </si>
  <si>
    <t>济南赛恩经贸有限公司，山东省 济南市，市中区经七路83号806室，250032，中国</t>
  </si>
  <si>
    <t>济南赛邦石油化学有限公司</t>
  </si>
  <si>
    <t>2.2 F102</t>
  </si>
  <si>
    <t>1. 柴机油
2. 润滑油
3. 赛邦
4. 齿轮油
5. 汽机油</t>
  </si>
  <si>
    <t>https://automechanika-shanghai.hk.messefrankfurt.com/shanghai/zh-cn/exhibitor-search.detail.html/jinan-saibang-petrochemical-co-ltd.html</t>
  </si>
  <si>
    <t>www.soberoil.com</t>
  </si>
  <si>
    <t>2024-11-11T07:31:34</t>
  </si>
  <si>
    <t>天桥区舜兴路736号</t>
  </si>
  <si>
    <t>+86 531 8808 7881</t>
  </si>
  <si>
    <t>11039439@qq.com</t>
  </si>
  <si>
    <t>济南赛邦石油化学有限公司，山东省 济南市，天桥区舜兴路736号，250000，中国</t>
  </si>
  <si>
    <t>济南泰睿锦驰商贸有限公司</t>
  </si>
  <si>
    <t>7.1 A58</t>
  </si>
  <si>
    <t>https://automechanika-shanghai.hk.messefrankfurt.com/shanghai/zh-cn/exhibitor-search.detail.html/jinan-tai-rui-jinchi-trading-co-ltd.html</t>
  </si>
  <si>
    <t>2024-11-07T12:33:34</t>
  </si>
  <si>
    <t>市中区大庙屯工业园</t>
  </si>
  <si>
    <t>250024</t>
  </si>
  <si>
    <t>+86 531 8315 6511</t>
  </si>
  <si>
    <t>cnjnbrd@163.com</t>
  </si>
  <si>
    <t>济南泰睿锦驰商贸有限公司 ，山东省 济南市，市中区大庙屯工业园，250024，中国</t>
  </si>
  <si>
    <t>Jinan Tianchi Intelligent Device Co Ltd</t>
  </si>
  <si>
    <t>6.2 M72</t>
  </si>
  <si>
    <t>4.1 车间维修及维护设备（系统及装备、起重设备、测量与测试设备、轮胎安装、车间设备、网络软件）
7.1 汽车清洗（自动化车身清洗设备、洗车站、洗车设备、汽车清洗化学品、用品及服务）
7.2 汽车养护（内饰及外饰清洁、高压吸尘器、保养设备、清洁及养护用品、养护气雾剂、养护配件及服务、真空吸尘器）</t>
  </si>
  <si>
    <t>https://automechanika-shanghai.hk.messefrankfurt.com/shanghai/zh-cn/exhibitor-search.detail.html/jinan-tianchi-intelligent-device-co-ltd.html</t>
  </si>
  <si>
    <t>2024-11-05T09:10:00</t>
  </si>
  <si>
    <t>368-3 Dongyu Street, Tianguao District</t>
  </si>
  <si>
    <t>+86 531 8596 9071</t>
  </si>
  <si>
    <t>shi-ying-j@hotmail.com</t>
  </si>
  <si>
    <t>济南沃联汽车配件有限公司</t>
  </si>
  <si>
    <t>7.1 M27</t>
  </si>
  <si>
    <t>https://automechanika-shanghai.hk.messefrankfurt.com/shanghai/zh-cn/exhibitor-search.detail.html/jinan-wolian-auto-parts-co-ltd.html</t>
  </si>
  <si>
    <t>2024-11-11T07:04:52</t>
  </si>
  <si>
    <t>天桥区蓝翔路泉利重汽配件城20-179号</t>
  </si>
  <si>
    <t>250102</t>
  </si>
  <si>
    <t>+86 531 6138 8009</t>
  </si>
  <si>
    <t>wolianautoparts@163.com</t>
  </si>
  <si>
    <t>济南沃联汽车配件有限公司 济南市，天桥区蓝翔路泉利重汽配件城20-179号，250102，中国</t>
  </si>
  <si>
    <t>济南鑫中轴汽车配件有限公司</t>
  </si>
  <si>
    <t>6.1 M63</t>
  </si>
  <si>
    <t>https://automechanika-shanghai.hk.messefrankfurt.com/shanghai/zh-cn/exhibitor-search.detail.html/jinan-xinzhong-axle-automotive-parts-company-limited.html</t>
  </si>
  <si>
    <t>www.shzzqp.zqpj.com</t>
  </si>
  <si>
    <t>2024-10-08T06:40:00</t>
  </si>
  <si>
    <t>蓝翔路泉利汽配城10-136号</t>
  </si>
  <si>
    <t>+86 531 8571 0246</t>
  </si>
  <si>
    <t>1850966985@qq.com</t>
  </si>
  <si>
    <t>济南鑫中轴汽车配件有限公司，山东省 济南市，蓝翔路泉利汽配城10-136号，25000，中国</t>
  </si>
  <si>
    <t>济南扬帆起航机械配件制造有限公司</t>
  </si>
  <si>
    <t>6.1 B55</t>
  </si>
  <si>
    <t>https://automechanika-shanghai.hk.messefrankfurt.com/shanghai/zh-cn/exhibitor-search.detail.html/jinan-yangfanqihang-machinery-parts-manufacturing-co-ltd.html</t>
  </si>
  <si>
    <t>www.startsailingmx.com</t>
  </si>
  <si>
    <t>2024-11-11T08:09:00</t>
  </si>
  <si>
    <t>章丘区相公庄镇寨子工业园</t>
  </si>
  <si>
    <t>+86 531 8383 6437</t>
  </si>
  <si>
    <t>514680420@qq.com</t>
  </si>
  <si>
    <t>济南扬帆起航机械配件制造有限公司 济南市，章丘区相公庄镇寨子工业园，250200，中国</t>
  </si>
  <si>
    <t>济南毅典轴承有限公司</t>
  </si>
  <si>
    <t>6.1 B49</t>
  </si>
  <si>
    <t>1. 轴承
2. 轮毂单元</t>
  </si>
  <si>
    <t>https://automechanika-shanghai.hk.messefrankfurt.com/shanghai/zh-cn/exhibitor-search.detail.html/jinan-yidian-bearing-co-ltd.html</t>
  </si>
  <si>
    <t>2024-11-11T06:54:19</t>
  </si>
  <si>
    <t>槐荫区张庄路 237 号老屯仓储中心第二号仓库一楼 029 号</t>
  </si>
  <si>
    <t>235500</t>
  </si>
  <si>
    <t>+86 531 5555 3968</t>
  </si>
  <si>
    <t>15820090664@163.com</t>
  </si>
  <si>
    <t>济南毅典轴承有限公司 济南市，槐荫区张庄路 237 号老屯仓储中心第二号仓库一楼 029 号，235500，中国</t>
  </si>
  <si>
    <t>济南易阳动力商贸有限公司</t>
  </si>
  <si>
    <t>6.1 E30</t>
  </si>
  <si>
    <t>https://automechanika-shanghai.hk.messefrankfurt.com/shanghai/zh-cn/exhibitor-search.detail.html/jinan-yiyang-power-trading-coltd.html</t>
  </si>
  <si>
    <t>www.shandong/injector.com</t>
  </si>
  <si>
    <t>2024-11-11T07:21:20</t>
  </si>
  <si>
    <t>天桥区蓝翔路泉利汽配城7-114</t>
  </si>
  <si>
    <t>251400</t>
  </si>
  <si>
    <t>+86 10 8570 5665</t>
  </si>
  <si>
    <t>yiyang@bodefu.cn</t>
  </si>
  <si>
    <t>济南易阳动力商贸有限公司 济南市，天桥区蓝翔路泉利汽配城7-114，251400，中国</t>
  </si>
  <si>
    <t>济南源盈汽车贸易有限公司</t>
  </si>
  <si>
    <t>6.1 K62</t>
  </si>
  <si>
    <t>https://automechanika-shanghai.hk.messefrankfurt.com/shanghai/zh-cn/exhibitor-search.detail.html/jinan-yuanying-automobile-trading-company-limited.html</t>
  </si>
  <si>
    <t>2024-09-27T07:17:21</t>
  </si>
  <si>
    <t>天桥区蓝翔路泉利汽配城18-103</t>
  </si>
  <si>
    <t>+86 531 8560 5212</t>
  </si>
  <si>
    <t>1015222873@qq.com</t>
  </si>
  <si>
    <t>济南源盈汽车贸易有限公司，山东省 济南市，天桥区蓝翔路泉利汽配城18-103，25000，中国</t>
  </si>
  <si>
    <t>济南中升进出口贸易有限公司</t>
  </si>
  <si>
    <t>6.1 C84</t>
  </si>
  <si>
    <t>1. gear
2. Thrust rod
3. Wheel hub assembly
4. Oil seal
5. Differential</t>
  </si>
  <si>
    <t>https://automechanika-shanghai.hk.messefrankfurt.com/shanghai/zh-cn/exhibitor-search.detail.html/jinan-zhongsheng-import-and-export-trading-co-ltd.html</t>
  </si>
  <si>
    <t>www.zhongshengtrading.com</t>
  </si>
  <si>
    <t>2024-09-24T04:45:38</t>
  </si>
  <si>
    <t>天桥区药山街道二环北路8266号东二号场院</t>
  </si>
  <si>
    <t>harrietgao6@gmail.com</t>
  </si>
  <si>
    <t>济南中升进出口贸易有限公司，山东省 济南市，天桥区药山街道二环北路8266号东二号场院，250031，中国</t>
  </si>
  <si>
    <t>金波尔汽车配件加工有限公司</t>
  </si>
  <si>
    <t>6.2 K87</t>
  </si>
  <si>
    <t>https://automechanika-shanghai.hk.messefrankfurt.com/shanghai/zh-cn/exhibitor-search.detail.html/jinboerautoparstprocessingco-ltd.html</t>
  </si>
  <si>
    <t>2024-11-11T06:56:16</t>
  </si>
  <si>
    <t>邓州市南二环产业孵化园C2三楼</t>
  </si>
  <si>
    <t>+86 183 2218 9158</t>
  </si>
  <si>
    <t>18322189158@139.com</t>
  </si>
  <si>
    <t>金波尔汽车配件加工有限公司，河南省 南阳市，邓州市南二环产业孵化园C2三楼，474150，中国</t>
  </si>
  <si>
    <t>精宏（嘉兴）智能制造有限公司</t>
  </si>
  <si>
    <t>5.2 A77</t>
  </si>
  <si>
    <t>https://automechanika-shanghai.hk.messefrankfurt.com/shanghai/zh-cn/exhibitor-search.detail.html/jinghong-jiaxing-intelligent-manufacturing-co-ltd.html</t>
  </si>
  <si>
    <t>浙江 嘉兴</t>
  </si>
  <si>
    <t>嘉善县干窑镇俞曹南路23号14幢301室</t>
  </si>
  <si>
    <t>314107</t>
  </si>
  <si>
    <t>+86 573 8415 5780</t>
  </si>
  <si>
    <t>+86 573 8415 5767</t>
  </si>
  <si>
    <t>精宏（嘉兴）智能制造有限公司，浙江 嘉兴，嘉善县干窑镇俞曹南路23号14幢301室，314107，中国</t>
  </si>
  <si>
    <t>嘉兴</t>
  </si>
  <si>
    <t>荆州庆洋机械有限公司</t>
  </si>
  <si>
    <t>2.1 A133</t>
  </si>
  <si>
    <t>https://automechanika-shanghai.hk.messefrankfurt.com/shanghai/zh-cn/exhibitor-search.detail.html/jingzhou-chingyang-machinery-co-ltd.html</t>
  </si>
  <si>
    <t>www.kaymtoyo.cn</t>
  </si>
  <si>
    <t>2024-10-15T10:16:51</t>
  </si>
  <si>
    <r>
      <rPr>
        <sz val="9"/>
        <color theme="1"/>
        <rFont val="宋体-简"/>
        <charset val="134"/>
      </rPr>
      <t>荊</t>
    </r>
    <r>
      <rPr>
        <sz val="9"/>
        <color theme="1"/>
        <rFont val="微软雅黑"/>
        <charset val="134"/>
      </rPr>
      <t>州市</t>
    </r>
  </si>
  <si>
    <r>
      <rPr>
        <sz val="9"/>
        <color theme="1"/>
        <rFont val="微软雅黑"/>
        <charset val="134"/>
      </rPr>
      <t>恒隆路八</t>
    </r>
    <r>
      <rPr>
        <sz val="9"/>
        <color theme="1"/>
        <rFont val="宋体-简"/>
        <charset val="134"/>
      </rPr>
      <t>號</t>
    </r>
  </si>
  <si>
    <t>434000</t>
  </si>
  <si>
    <t>+86 716 833 4366</t>
  </si>
  <si>
    <t>kym@vip.163.com</t>
  </si>
  <si>
    <r>
      <rPr>
        <sz val="9"/>
        <color theme="1"/>
        <rFont val="微软雅黑"/>
        <charset val="134"/>
      </rPr>
      <t xml:space="preserve">荆州庆洋机械有限公司 </t>
    </r>
    <r>
      <rPr>
        <sz val="9"/>
        <color theme="1"/>
        <rFont val="宋体-简"/>
        <charset val="134"/>
      </rPr>
      <t>荊</t>
    </r>
    <r>
      <rPr>
        <sz val="9"/>
        <color theme="1"/>
        <rFont val="微软雅黑"/>
        <charset val="134"/>
      </rPr>
      <t>州市，恒隆路八</t>
    </r>
    <r>
      <rPr>
        <sz val="9"/>
        <color theme="1"/>
        <rFont val="宋体-简"/>
        <charset val="134"/>
      </rPr>
      <t>號</t>
    </r>
    <r>
      <rPr>
        <sz val="9"/>
        <color theme="1"/>
        <rFont val="微软雅黑"/>
        <charset val="134"/>
      </rPr>
      <t>，434000，中国</t>
    </r>
  </si>
  <si>
    <t>荆州荆福汽车零部件有限公司</t>
  </si>
  <si>
    <t>7.1 E34</t>
  </si>
  <si>
    <t>1. 汽车零部件
2. 底盘件
3. CONTROL ARM
4. AUTO SPARE PARTS
5. TIE ROD END</t>
  </si>
  <si>
    <t>https://automechanika-shanghai.hk.messefrankfurt.com/shanghai/zh-cn/exhibitor-search.detail.html/jingzhou-jingfu-auto-parts-co-ltd.html</t>
  </si>
  <si>
    <t>www.jzjingfu.com</t>
  </si>
  <si>
    <t>2024-11-11T07:55:00</t>
  </si>
  <si>
    <t>西湖路98号</t>
  </si>
  <si>
    <t>+86 716 818 1232</t>
  </si>
  <si>
    <t>notice@jzjingfu.com</t>
  </si>
  <si>
    <t>+86 716 818 1238</t>
  </si>
  <si>
    <t>荆州荆福汽车零部件有限公司，湖北省 荆州市，西湖路98号，434000，中国</t>
  </si>
  <si>
    <t>荆州市顺辉汽车零部件有限公司</t>
  </si>
  <si>
    <t>7.1 H52</t>
  </si>
  <si>
    <t>1. SUSPENSION AND STEERING PARTS FACTORY</t>
  </si>
  <si>
    <t>https://automechanika-shanghai.hk.messefrankfurt.com/shanghai/zh-cn/exhibitor-search.detail.html/jingzhou-shunhui-auto-parts-co-ltd.html</t>
  </si>
  <si>
    <t>www.sh-suspension.com</t>
  </si>
  <si>
    <t>2024-11-12T09:53:45</t>
  </si>
  <si>
    <t>荆州区九阳大道48号</t>
  </si>
  <si>
    <t>+86 716 412 2973</t>
  </si>
  <si>
    <t>1807788504@qq.com</t>
  </si>
  <si>
    <t>荆州市顺辉汽车零部件有限公司，湖北省 荆州市，荆州区九阳大道48号，434000，中国</t>
  </si>
  <si>
    <t>山东省临沂市金瀚螺母汽配有限公司</t>
  </si>
  <si>
    <t>7.2 A61</t>
  </si>
  <si>
    <t>https://automechanika-shanghai.hk.messefrankfurt.com/shanghai/zh-cn/exhibitor-search.detail.html/jinhan-nut-auto-partscoltdinlinyi-city-shandong-province.html</t>
  </si>
  <si>
    <t>2024-11-07T12:33:42</t>
  </si>
  <si>
    <t>沂河新区芝麻墩街道沂河路6号临沂软件园</t>
  </si>
  <si>
    <t>+86 539 375 6356</t>
  </si>
  <si>
    <t>346710k@163.com</t>
  </si>
  <si>
    <t>山东省临沂市金瀚螺母汽配有限公司，山东省 临沂市，沂河新区芝麻墩街道沂河路6号临沂软件园，276000，中国</t>
  </si>
  <si>
    <t>金华灿胜国际贸易有限公司</t>
  </si>
  <si>
    <t>5.2 M30</t>
  </si>
  <si>
    <t>https://automechanika-shanghai.hk.messefrankfurt.com/shanghai/zh-cn/exhibitor-search.detail.html/jinhua-cansen-international-trade-co-ltd.html</t>
  </si>
  <si>
    <t>www.bs-tools.com</t>
  </si>
  <si>
    <t>2024-10-08T06:31:10</t>
  </si>
  <si>
    <t>武义县桐琴五金机械工业园区纬三西路8号</t>
  </si>
  <si>
    <t>+86 579 8711 9692</t>
  </si>
  <si>
    <t>aaabbb.5678@aliyun.com</t>
  </si>
  <si>
    <t>金华灿胜国际贸易有限公司，浙江省 金华市，武义县桐琴五金机械工业园区纬三西路8号，321300，中国</t>
  </si>
  <si>
    <t>金华市柳备汽配有限公司</t>
  </si>
  <si>
    <t>7.1 F17</t>
  </si>
  <si>
    <t>1. JHLB
2. 金华市柳备汽配有限公司
3. 减震器
4. CONTROL  ARM
5. SHOCK ABSORBER</t>
  </si>
  <si>
    <t>https://automechanika-shanghai.hk.messefrankfurt.com/shanghai/zh-cn/exhibitor-search.detail.html/jinhua-city-liubei-auto-parts-co-ltd.html</t>
  </si>
  <si>
    <t>www.liubeiautoparts.com</t>
  </si>
  <si>
    <t>2024-11-11T07:12:08</t>
  </si>
  <si>
    <t>婺城区白龙桥镇金衢路2099号</t>
  </si>
  <si>
    <t>+86 579 8234 6198</t>
  </si>
  <si>
    <t>sales@liubeiautoparts.com</t>
  </si>
  <si>
    <t>金华市柳备汽配有限公司 金华市，婺城区白龙桥镇金衢路2099号，321000，中国</t>
  </si>
  <si>
    <t>Jinhua Dephy Auto Products Co Ltd</t>
  </si>
  <si>
    <t>2.2 N80</t>
  </si>
  <si>
    <t>https://automechanika-shanghai.hk.messefrankfurt.com/shanghai/zh-cn/exhibitor-search.detail.html/jinhua-dephy-auto-products-co-ltd.html</t>
  </si>
  <si>
    <t>2024-11-11T08:05:11</t>
  </si>
  <si>
    <t>Jinhua</t>
  </si>
  <si>
    <t>No. 228, Wulian, Jindong District</t>
  </si>
  <si>
    <t>321015</t>
  </si>
  <si>
    <t>+86 579 5893 7062</t>
  </si>
  <si>
    <t>info@dephyauto.com</t>
  </si>
  <si>
    <t>金华市鹰王电子有限公司</t>
  </si>
  <si>
    <t>1.2 N48</t>
  </si>
  <si>
    <t>https://automechanika-shanghai.hk.messefrankfurt.com/shanghai/zh-cn/exhibitor-search.detail.html/jinhua-eagle-king-co-ltd.html</t>
  </si>
  <si>
    <t>www.eagleking.com.cn</t>
  </si>
  <si>
    <t>2024-11-11T06:22:05</t>
  </si>
  <si>
    <t>婺城区新能源汽车小镇新源路669号</t>
  </si>
  <si>
    <t>+86 579828850011</t>
  </si>
  <si>
    <t>aliyazhou@eagleking.com.cn</t>
  </si>
  <si>
    <t>金华市鹰王电子有限公司，浙江省 金华市，婺城区新能源汽车小镇新源路669号，321000，中国</t>
  </si>
  <si>
    <t>金华市风元汽车配件有限公司</t>
  </si>
  <si>
    <t>7.1 N78-1</t>
  </si>
  <si>
    <t>1. 刹车片钢背
2. 风元
3. Brake pad steel back</t>
  </si>
  <si>
    <t>https://automechanika-shanghai.hk.messefrankfurt.com/shanghai/zh-cn/exhibitor-search.detail.html/jinhua-fengyuan-auto-parts-co-ltd.html</t>
  </si>
  <si>
    <t>www.jhfyqp.com</t>
  </si>
  <si>
    <t>2024-11-13T10:07:53</t>
  </si>
  <si>
    <t>婺城区罗埠镇振东街6号</t>
  </si>
  <si>
    <t>+86 579 8271 2229</t>
  </si>
  <si>
    <t>fengyuan_jh@163.com</t>
  </si>
  <si>
    <t>金华市风元汽车配件有限公司，浙江省 金华市，婺城区罗埠镇振东街6号，321000，中国</t>
  </si>
  <si>
    <t>金华市跨耀工具制造有限公司</t>
  </si>
  <si>
    <t>6.2 A102</t>
  </si>
  <si>
    <t>1. 磁性托盘MAGNETIC TRAY
2. 磁性焊接支架MAGNETIC WELDING HOLDER
3. 磁性收纳盒Magnetic Organizer
4. 磁性挂钩和清扫器Magnetic hook &amp;amp; Sweeper
5. 磁性拾取工具Magnetic pick-up tool</t>
  </si>
  <si>
    <t>https://automechanika-shanghai.hk.messefrankfurt.com/shanghai/zh-cn/exhibitor-search.detail.html/jinhua-glartstep-tools-manuf-acturing-co-ltd.html</t>
  </si>
  <si>
    <t>www.glarystep.com</t>
  </si>
  <si>
    <t>2024-09-13T07:17:07</t>
  </si>
  <si>
    <t>金东区江东工业园区金山街</t>
  </si>
  <si>
    <t>+86 579 8257 0533</t>
  </si>
  <si>
    <t>jhluoxiao@163.com</t>
  </si>
  <si>
    <t>+86 579 8257 0522</t>
  </si>
  <si>
    <t>金华市跨耀工具制造有限公司，浙江省 金华市，金东区江东工业园区金山街，321000，中国</t>
  </si>
  <si>
    <t>金华市浩志电子科技有限公司</t>
  </si>
  <si>
    <t>2.2 A89</t>
  </si>
  <si>
    <t>3.10 收纳用品（后备箱用收纳箱、车舱用收纳箱、收纳袋、可折叠箱、水杯座、袋子、餐具袋、驾驶座背靠、笔记本电脑折叠桌、跪式托盘、罐型保险箱）</t>
  </si>
  <si>
    <t>1. Automotive modification parts
2. 汽车维修用编程电源
3. Automotive modification parts
4. Automotive on-board power supply system,
5. 金华浩志电子科技有限公司</t>
  </si>
  <si>
    <t>https://automechanika-shanghai.hk.messefrankfurt.com/shanghai/zh-cn/exhibitor-search.detail.html/jinhua-haozhi-electronic-technology-co-ltd.html</t>
  </si>
  <si>
    <t>www.ywstar.cn</t>
  </si>
  <si>
    <t>2024-11-11T06:28:47</t>
  </si>
  <si>
    <t>婺城区汤溪镇登云街588号13栋A单元101</t>
  </si>
  <si>
    <t>+86 579 8530 9691</t>
  </si>
  <si>
    <t>512754662@qq.com</t>
  </si>
  <si>
    <t>金华市浩志电子科技有限公司，浙江省 金华市，婺城区汤溪镇登云街588号13栋A单元101，321000，中国</t>
  </si>
  <si>
    <t>金华京刚川研磨科技有限公司</t>
  </si>
  <si>
    <t>6.2 N103</t>
  </si>
  <si>
    <t>https://automechanika-shanghai.hk.messefrankfurt.com/shanghai/zh-cn/exhibitor-search.detail.html/jinhua-jgc-abrasive-technology-co-ltd.html</t>
  </si>
  <si>
    <t>www.cnabrasive.en.alibaba.com</t>
  </si>
  <si>
    <t>2024-11-11T06:14:32</t>
  </si>
  <si>
    <t>浦江县岩头镇黄岩路86号</t>
  </si>
  <si>
    <t>+86 57918458002320</t>
  </si>
  <si>
    <t>2438511042@qq.com</t>
  </si>
  <si>
    <t>金华京刚川研磨科技有限公司 金华市，浦江县岩头镇黄岩路86号，528000，中国</t>
  </si>
  <si>
    <t>金华市景扬工具厂</t>
  </si>
  <si>
    <t>6.2 M106</t>
  </si>
  <si>
    <t>1. 汽保工具</t>
  </si>
  <si>
    <t>https://automechanika-shanghai.hk.messefrankfurt.com/shanghai/zh-cn/exhibitor-search.detail.html/jinhua-jingyang-tool-factory.html</t>
  </si>
  <si>
    <t>zjjytools.com</t>
  </si>
  <si>
    <t>2024-10-30T01:14:55</t>
  </si>
  <si>
    <r>
      <rPr>
        <sz val="9"/>
        <color theme="1"/>
        <rFont val="微软雅黑"/>
        <charset val="134"/>
      </rPr>
      <t>金</t>
    </r>
    <r>
      <rPr>
        <sz val="9"/>
        <color theme="1"/>
        <rFont val="宋体-简"/>
        <charset val="134"/>
      </rPr>
      <t>華</t>
    </r>
    <r>
      <rPr>
        <sz val="9"/>
        <color theme="1"/>
        <rFont val="微软雅黑"/>
        <charset val="134"/>
      </rPr>
      <t>市</t>
    </r>
  </si>
  <si>
    <r>
      <rPr>
        <sz val="9"/>
        <color theme="1"/>
        <rFont val="微软雅黑"/>
        <charset val="134"/>
      </rPr>
      <t>婺城</t>
    </r>
    <r>
      <rPr>
        <sz val="9"/>
        <color theme="1"/>
        <rFont val="宋体-简"/>
        <charset val="134"/>
      </rPr>
      <t>區湯</t>
    </r>
    <r>
      <rPr>
        <sz val="9"/>
        <color theme="1"/>
        <rFont val="微软雅黑"/>
        <charset val="134"/>
      </rPr>
      <t>溪</t>
    </r>
    <r>
      <rPr>
        <sz val="9"/>
        <color theme="1"/>
        <rFont val="宋体-简"/>
        <charset val="134"/>
      </rPr>
      <t>鎮護</t>
    </r>
    <r>
      <rPr>
        <sz val="9"/>
        <color theme="1"/>
        <rFont val="微软雅黑"/>
        <charset val="134"/>
      </rPr>
      <t>城街93</t>
    </r>
    <r>
      <rPr>
        <sz val="9"/>
        <color theme="1"/>
        <rFont val="宋体-简"/>
        <charset val="134"/>
      </rPr>
      <t>號</t>
    </r>
  </si>
  <si>
    <t>+86 579 8252 2541</t>
  </si>
  <si>
    <t>jhjytool@163.com</t>
  </si>
  <si>
    <t>+86 579 8252 2683</t>
  </si>
  <si>
    <r>
      <rPr>
        <sz val="9"/>
        <color theme="1"/>
        <rFont val="微软雅黑"/>
        <charset val="134"/>
      </rPr>
      <t>金华市景扬工具厂 金</t>
    </r>
    <r>
      <rPr>
        <sz val="9"/>
        <color theme="1"/>
        <rFont val="宋体-简"/>
        <charset val="134"/>
      </rPr>
      <t>華</t>
    </r>
    <r>
      <rPr>
        <sz val="9"/>
        <color theme="1"/>
        <rFont val="微软雅黑"/>
        <charset val="134"/>
      </rPr>
      <t>市，婺城</t>
    </r>
    <r>
      <rPr>
        <sz val="9"/>
        <color theme="1"/>
        <rFont val="宋体-简"/>
        <charset val="134"/>
      </rPr>
      <t>區湯</t>
    </r>
    <r>
      <rPr>
        <sz val="9"/>
        <color theme="1"/>
        <rFont val="微软雅黑"/>
        <charset val="134"/>
      </rPr>
      <t>溪</t>
    </r>
    <r>
      <rPr>
        <sz val="9"/>
        <color theme="1"/>
        <rFont val="宋体-简"/>
        <charset val="134"/>
      </rPr>
      <t>鎮護</t>
    </r>
    <r>
      <rPr>
        <sz val="9"/>
        <color theme="1"/>
        <rFont val="微软雅黑"/>
        <charset val="134"/>
      </rPr>
      <t>城街93</t>
    </r>
    <r>
      <rPr>
        <sz val="9"/>
        <color theme="1"/>
        <rFont val="宋体-简"/>
        <charset val="134"/>
      </rPr>
      <t>號</t>
    </r>
    <r>
      <rPr>
        <sz val="9"/>
        <color theme="1"/>
        <rFont val="微软雅黑"/>
        <charset val="134"/>
      </rPr>
      <t>，215313，中国</t>
    </r>
  </si>
  <si>
    <t>金华精研机电股份有限公司</t>
  </si>
  <si>
    <t>2.2 B30</t>
  </si>
  <si>
    <t>https://automechanika-shanghai.hk.messefrankfurt.com/shanghai/zh-cn/exhibitor-search.detail.html/jinhua-jingyan-mechanicalelectrical-tools-co-ltd.html</t>
  </si>
  <si>
    <t>www.jingyanchina.com</t>
  </si>
  <si>
    <t>2024-11-12T09:32:19</t>
  </si>
  <si>
    <t>金东区孝顺镇金山大道金三村</t>
  </si>
  <si>
    <t>321035</t>
  </si>
  <si>
    <t>+86 579 8296 7290</t>
  </si>
  <si>
    <t>chenhb@jingyanchina.com</t>
  </si>
  <si>
    <t>+86 579 8296 7287</t>
  </si>
  <si>
    <t>金华精研机电股份有限公司，浙江省 金华市，金东区孝顺镇金山大道金三村，321035，中国</t>
  </si>
  <si>
    <t>金华市科成机电设备有限公司</t>
  </si>
  <si>
    <t>4.1 A30</t>
  </si>
  <si>
    <t>1. 汽车发电机</t>
  </si>
  <si>
    <t>https://automechanika-shanghai.hk.messefrankfurt.com/shanghai/zh-cn/exhibitor-search.detail.html/jinhua-kecheng-electrical-co-ltd.html</t>
  </si>
  <si>
    <t>www.cnjhkc.com</t>
  </si>
  <si>
    <t>2024-10-08T06:38:31</t>
  </si>
  <si>
    <t>婺城区积道街818号</t>
  </si>
  <si>
    <t>+86 579 8279 3512</t>
  </si>
  <si>
    <t>sales-hu@cnjhkc.com</t>
  </si>
  <si>
    <t>金华市科成机电设备有限公司，浙江省 金华市，婺城区积道街818号，321000，中国</t>
  </si>
  <si>
    <t>Jinhua Land Wonder Auto Parts Co Ltd</t>
  </si>
  <si>
    <t>7.1 N70</t>
  </si>
  <si>
    <t>1. Automotive shock absorbers
2. 汽车减震器
3. 陆奇汽配
4. JINHUA LAND WONDER</t>
  </si>
  <si>
    <t>https://automechanika-shanghai.hk.messefrankfurt.com/shanghai/zh-cn/exhibitor-search.detail.html/jinhua-land-wonder-auto-parts-co-ltd.html</t>
  </si>
  <si>
    <t>www.landwonder.com</t>
  </si>
  <si>
    <t>Bailongqiao, Wucheng District</t>
  </si>
  <si>
    <t>+86 579 8202 2011</t>
  </si>
  <si>
    <t>sales01@landwonder.com</t>
  </si>
  <si>
    <t>金华路祥链条有限公司</t>
  </si>
  <si>
    <t>7.2 N39</t>
  </si>
  <si>
    <t>1. TPU Snow Chains
2. 防滑链
3. Snow Socks
4. luxiang
5. 汽车轮胎罩</t>
  </si>
  <si>
    <t>https://automechanika-shanghai.hk.messefrankfurt.com/shanghai/zh-cn/exhibitor-search.detail.html/jinhua-luxiang-chain-co-ltd.html</t>
  </si>
  <si>
    <t>www.autosnowchain.com</t>
  </si>
  <si>
    <t>2024-11-11T05:11:51</t>
  </si>
  <si>
    <t>雅畈工业园</t>
  </si>
  <si>
    <t>321017</t>
  </si>
  <si>
    <t>+86 579 8272 1666</t>
  </si>
  <si>
    <t>jlx@jlxchain.com</t>
  </si>
  <si>
    <t>金华路祥链条有限公司，浙江省 金华市，雅畈工业园，321017，中国</t>
  </si>
  <si>
    <t>金华竞速贸易有限公司</t>
  </si>
  <si>
    <t>7.2 M40</t>
  </si>
  <si>
    <t>1. ALLOY WHEELS
2. 汽车铝轮
3. 竞速
4. JS</t>
  </si>
  <si>
    <t>https://automechanika-shanghai.hk.messefrankfurt.com/shanghai/zh-cn/exhibitor-search.detail.html/jinhua-racing-speed-trading-co-ltd.html</t>
  </si>
  <si>
    <t>cnjingsu.en.alibaba.com</t>
  </si>
  <si>
    <t>2024-11-11T04:55:09</t>
  </si>
  <si>
    <t>婺城区秋滨街道九峰街139号4号楼A306</t>
  </si>
  <si>
    <t>321016</t>
  </si>
  <si>
    <t>emily9872@163.com</t>
  </si>
  <si>
    <t>金华竞速贸易有限公司，浙江省 金华市，婺城区秋滨街道九峰街139号4号楼A306，321016，中国</t>
  </si>
  <si>
    <t>金华星极齿轮有限公司</t>
  </si>
  <si>
    <t>4.1 M114</t>
  </si>
  <si>
    <t>1. 变速箱总成</t>
  </si>
  <si>
    <t>https://automechanika-shanghai.hk.messefrankfurt.com/shanghai/zh-cn/exhibitor-search.detail.html/jinhuastarpolegearcoltd.html</t>
  </si>
  <si>
    <t>jnjianbang.en.alibaba.com</t>
  </si>
  <si>
    <t>2024-11-11T07:33:29</t>
  </si>
  <si>
    <t>兰溪市兰江街道夏荷路31号</t>
  </si>
  <si>
    <t>+86 571 5600 9606</t>
  </si>
  <si>
    <t>462208124@qq.com</t>
  </si>
  <si>
    <t>金华星极齿轮有限公司，浙江省 金华市，兰溪市兰江街道夏荷路31号，250000，中国</t>
  </si>
  <si>
    <t>金华市三盛汽车零部件有限公司</t>
  </si>
  <si>
    <t>8.2 G107</t>
  </si>
  <si>
    <t>https://automechanika-shanghai.hk.messefrankfurt.com/shanghai/zh-cn/exhibitor-search.detail.html/jinhua-sumsoo-autoparts-co-ltd.html</t>
  </si>
  <si>
    <t>www.er-performance.com</t>
  </si>
  <si>
    <t>2024-11-11T06:15:54</t>
  </si>
  <si>
    <t>婺城区秋滨街道金磐开发区文溪街399号</t>
  </si>
  <si>
    <t>+86 579 8217 5767</t>
  </si>
  <si>
    <t>zhennc@163.com</t>
  </si>
  <si>
    <t>金华市三盛汽车零部件有限公司，浙江省 金华市，婺城区秋滨街道金磐开发区文溪街399号，321000，中国</t>
  </si>
  <si>
    <t>金华特锐德汽车电机有限公司</t>
  </si>
  <si>
    <t>4.1 N30</t>
  </si>
  <si>
    <t>1. Excavator generator
2. 挖掘机用发电机
3. 金华特锐德汽车电机有限公司</t>
  </si>
  <si>
    <t>https://automechanika-shanghai.hk.messefrankfurt.com/shanghai/zh-cn/exhibitor-search.detail.html/jinhua-teruide-automotive-motor-co-ltd.html</t>
  </si>
  <si>
    <t>cnteruide.bce136.jhjishicn.com/proinfo/8.html</t>
  </si>
  <si>
    <t>2024-11-07T04:17:19</t>
  </si>
  <si>
    <t>婺城区汤溪镇登云街588号7栋B单元201室</t>
  </si>
  <si>
    <t>+86 579 8222 1618</t>
  </si>
  <si>
    <t>540558101@qq.com</t>
  </si>
  <si>
    <t>+86 579 8222 1617</t>
  </si>
  <si>
    <t>金华特锐德汽车电机有限公司，浙江省 金华市，婺城区汤溪镇登云街588号7栋B单元201室，321000，中国</t>
  </si>
  <si>
    <t>金华市新华齿轮有限公司</t>
  </si>
  <si>
    <t>7.1 F21</t>
  </si>
  <si>
    <t>1. 齿轮</t>
  </si>
  <si>
    <t>https://automechanika-shanghai.hk.messefrankfurt.com/shanghai/zh-cn/exhibitor-search.detail.html/jinhua-xinhua-gear-co-ltd.html</t>
  </si>
  <si>
    <t>www.XHCL.com</t>
  </si>
  <si>
    <t>2024-11-06T08:47:42</t>
  </si>
  <si>
    <t>婺城区白龙桥洞溪工业园</t>
  </si>
  <si>
    <t>321025</t>
  </si>
  <si>
    <t>+86 579 8220 6277</t>
  </si>
  <si>
    <t>373584957@qq.com</t>
  </si>
  <si>
    <t>金华市新华齿轮有限公司 金华市，婺城区白龙桥洞溪工业园，321025，中国</t>
  </si>
  <si>
    <t>金华永为进出口有限公司</t>
  </si>
  <si>
    <t>6.2 M29</t>
  </si>
  <si>
    <t>https://automechanika-shanghai.hk.messefrankfurt.com/shanghai/zh-cn/exhibitor-search.detail.html/jinhua-youwe-importexport-co-ltd.html</t>
  </si>
  <si>
    <t>www.cnyouwe.com</t>
  </si>
  <si>
    <t>2024-11-11T06:26:55</t>
  </si>
  <si>
    <t>金东区赤松镇金园路1389号名扬创业园6号楼5楼501室</t>
  </si>
  <si>
    <t>32100</t>
  </si>
  <si>
    <t>+86 579 8236 6198</t>
  </si>
  <si>
    <t>jackson@cnyouwe.com</t>
  </si>
  <si>
    <t>+86 579830189</t>
  </si>
  <si>
    <t>金华永为进出口有限公司，浙江省 金华市，金东区赤松镇金园路1389号名扬创业园6号楼5楼501室，32100，中国</t>
  </si>
  <si>
    <t>济宁德耐弛新能源有限公司</t>
  </si>
  <si>
    <t>2.2 K72</t>
  </si>
  <si>
    <t>https://automechanika-shanghai.hk.messefrankfurt.com/shanghai/zh-cn/exhibitor-search.detail.html/jining-denachi-new-energy-co-ltd.html</t>
  </si>
  <si>
    <t>2024-11-11T05:15:54</t>
  </si>
  <si>
    <t>山东省 济宁市</t>
  </si>
  <si>
    <t>汶上县寅寺镇化工园区弘毅路一号</t>
  </si>
  <si>
    <t>272000</t>
  </si>
  <si>
    <t>济宁德耐弛新能源有限公司，山东省 济宁市，汶上县寅寺镇化工园区弘毅路一号，272000，中国</t>
  </si>
  <si>
    <t>济宁市</t>
  </si>
  <si>
    <t>济宁骏达机械制造有限公司</t>
  </si>
  <si>
    <t>7.2 A47</t>
  </si>
  <si>
    <t>https://automechanika-shanghai.hk.messefrankfurt.com/shanghai/zh-cn/exhibitor-search.detail.html/jining-junda-machinery-manufacturing-co-ltd.html</t>
  </si>
  <si>
    <t>www.steelwheel.en.alibaba.com</t>
  </si>
  <si>
    <t>2024-11-11T06:37:25</t>
  </si>
  <si>
    <t>国家高新技术开发区山博路 39 号</t>
  </si>
  <si>
    <t>+86 531 8282 3070</t>
  </si>
  <si>
    <t>jnwheel@163.com</t>
  </si>
  <si>
    <t>济宁骏达机械制造有限公司 济宁市，国家高新技术开发区山博路 39 号，272000，中国</t>
  </si>
  <si>
    <t>晋江市成顺五金机械有限公司</t>
  </si>
  <si>
    <t>1.1 A95</t>
  </si>
  <si>
    <t>https://automechanika-shanghai.hk.messefrankfurt.com/shanghai/zh-cn/exhibitor-search.detail.html/jinjiang-chengshun-hardware-machinery-coltd.html</t>
  </si>
  <si>
    <t>www.jchqp.com</t>
  </si>
  <si>
    <t>2024-08-29T05:01:23</t>
  </si>
  <si>
    <t>五里工业园区新源路12号</t>
  </si>
  <si>
    <t>+86 595 8568 5465</t>
  </si>
  <si>
    <t>chinachsqp@163.com</t>
  </si>
  <si>
    <t>+86 595 8565 8367</t>
  </si>
  <si>
    <t>晋江市成顺五金机械有限公司，福建省 晋江市，五里工业园区新源路12号，362200，中国</t>
  </si>
  <si>
    <t>Jinjiang Haofa Industrial Co Ltd</t>
  </si>
  <si>
    <t>6.1 H56-1</t>
  </si>
  <si>
    <t>https://automechanika-shanghai.hk.messefrankfurt.com/shanghai/zh-cn/exhibitor-search.detail.html/jinjiang-haofa-industrial-co-ltd.html</t>
  </si>
  <si>
    <t>www.dskcable.com</t>
  </si>
  <si>
    <t>2024-11-13T04:04:04</t>
  </si>
  <si>
    <t>Quanzhou</t>
  </si>
  <si>
    <t>No.6, Dongsheng Rd., Andong Industrial Park, Dongshi, Jinjiang</t>
  </si>
  <si>
    <t>362272</t>
  </si>
  <si>
    <t>+86 59559585721550</t>
  </si>
  <si>
    <t>haofa001@dskcable.com</t>
  </si>
  <si>
    <t>+86 595 8578 8136</t>
  </si>
  <si>
    <t>晋江市嘉景汽车配件有限公司</t>
  </si>
  <si>
    <t>7.1 E88</t>
  </si>
  <si>
    <t>1. 加劲</t>
  </si>
  <si>
    <t>https://automechanika-shanghai.hk.messefrankfurt.com/shanghai/zh-cn/exhibitor-search.detail.html/jinjiang-jiajing-automobile-parts-co-ltd.html</t>
  </si>
  <si>
    <t>www.jiajingqp.com</t>
  </si>
  <si>
    <t>2024-11-07T12:35:22</t>
  </si>
  <si>
    <t>晋江市磁灶镇包装印刷产业(晋江)基地</t>
  </si>
  <si>
    <t>+86 595 8513 3290</t>
  </si>
  <si>
    <t>jiajingqp666@jiajingauto.cn</t>
  </si>
  <si>
    <t>晋江市嘉景汽车配件有限公司，福建省 泉州市，晋江市磁灶镇包装印刷产业(晋江)基地，362000，中国</t>
  </si>
  <si>
    <t>晋江市新工汽车配件有限公司</t>
  </si>
  <si>
    <t>6.1 M115</t>
  </si>
  <si>
    <t>https://automechanika-shanghai.hk.messefrankfurt.com/shanghai/zh-cn/exhibitor-search.detail.html/jinjiang-xingong-auto-parts-co-ltd.html</t>
  </si>
  <si>
    <t>www.jjxgqp.com</t>
  </si>
  <si>
    <t>2024-08-29T04:59:12</t>
  </si>
  <si>
    <t>晋江市西园街道霞浯东区257号</t>
  </si>
  <si>
    <t>+86 595 9362 4786</t>
  </si>
  <si>
    <t>194138157@qq.com</t>
  </si>
  <si>
    <t>晋江市新工汽车配件有限公司，福建省 泉州市，晋江市西园街道霞浯东区257号，362200，中国</t>
  </si>
  <si>
    <t>Jinjiang Yuande Mechanical Manufacture Co Ltd</t>
  </si>
  <si>
    <t>7.2 K17</t>
  </si>
  <si>
    <t>https://automechanika-shanghai.hk.messefrankfurt.com/shanghai/zh-cn/exhibitor-search.detail.html/jinjiang-yuande-mechanical-manufacture-co-ltd.html</t>
  </si>
  <si>
    <t>www.globalsources.com</t>
  </si>
  <si>
    <t>2024-11-06T10:27:43</t>
  </si>
  <si>
    <t>Hongtang Industrial Park, Dongshi Town, Jinjiang</t>
  </si>
  <si>
    <t>362271</t>
  </si>
  <si>
    <t>+86 595 8558 7885</t>
  </si>
  <si>
    <t>rena@xmchuming.com</t>
  </si>
  <si>
    <t>晋江市紫晖机械配件有限公司</t>
  </si>
  <si>
    <t>1.1 M67</t>
  </si>
  <si>
    <t>1. TORQUE ROD</t>
  </si>
  <si>
    <t>https://automechanika-shanghai.hk.messefrankfurt.com/shanghai/zh-cn/exhibitor-search.detail.html/jinjiang-zihui-machinery-fittings-coltd.html</t>
  </si>
  <si>
    <t>WWW.ZIHUIPARTS.COM</t>
  </si>
  <si>
    <t>2024-10-29T05:31:03</t>
  </si>
  <si>
    <t>{"0": {"[Social] No": 1, "[Social] Name": "wechat", "[Social] File": "https://exhibitorsearch.hk.messefrankfurt.com/images/original/qrcodes/10000100202401/400031/1730176235958_1225068769.jpg", "[Social] Url": "https://u.wechat.com/ENTldv-9Fc7jHjLoNjeBmL8"}}</t>
  </si>
  <si>
    <t>晋江五里工业区华厦路13号</t>
  </si>
  <si>
    <t>+86 595 8568 4775</t>
  </si>
  <si>
    <t>info@zihuiparts.com</t>
  </si>
  <si>
    <t>晋江市紫晖机械配件有限公司，福建省 泉州市，晋江五里工业区华厦路13号，362200，中国</t>
  </si>
  <si>
    <t>邢台金沃商贸有限公司</t>
  </si>
  <si>
    <t>7.1 H63</t>
  </si>
  <si>
    <t>https://automechanika-shanghai.hk.messefrankfurt.com/shanghai/zh-cn/exhibitor-search.detail.html/jinwo-industry-co-ltd.html</t>
  </si>
  <si>
    <t>www.jinwoparts.com</t>
  </si>
  <si>
    <t>2024-11-11T06:44:28</t>
  </si>
  <si>
    <t>信都区守敬E世界17层</t>
  </si>
  <si>
    <t>+86 319 202 5808</t>
  </si>
  <si>
    <t>info@jinwoparts.com</t>
  </si>
  <si>
    <t>邢台金沃商贸有限公司 邢台市，信都区守敬E世界17层，054000，中国</t>
  </si>
  <si>
    <t>江门晋逸进出口有限公司</t>
  </si>
  <si>
    <t>2.2 B114</t>
  </si>
  <si>
    <t>https://automechanika-shanghai.hk.messefrankfurt.com/shanghai/zh-cn/exhibitor-search.detail.html/jinyi-international-limited.html</t>
  </si>
  <si>
    <t>2024-11-11T06:07:37</t>
  </si>
  <si>
    <t>江海区胜利南路31号5幢1612室</t>
  </si>
  <si>
    <t>+86 750 306 5251</t>
  </si>
  <si>
    <t>409493641@qq.com</t>
  </si>
  <si>
    <t>江门晋逸进出口有限公司 江门市，江海区胜利南路31号5幢1612室，529000，中国</t>
  </si>
  <si>
    <t>缙云县天洋工具有限公司</t>
  </si>
  <si>
    <t>5.2 Q18</t>
  </si>
  <si>
    <t>1. 千斤顶
2. 电动扳手
3. 电动剪式千斤顶
4. 电动液压千斤顶
5. 齿轮</t>
  </si>
  <si>
    <t>https://automechanika-shanghai.hk.messefrankfurt.com/shanghai/zh-cn/exhibitor-search.detail.html/jinyun-county-tianyang-tool-co-ltd.html</t>
  </si>
  <si>
    <t>缙云县壶镇镇苍岭路288号6幢6楼</t>
  </si>
  <si>
    <t>321404</t>
  </si>
  <si>
    <t>+86 578 355 0973</t>
  </si>
  <si>
    <t>28309079@qq.com</t>
  </si>
  <si>
    <t>缙云县天洋工具有限公司，浙江省 No City，缙云县壶镇镇苍岭路288号6幢6楼，321404，中国</t>
  </si>
  <si>
    <t>缙云县赵氏工具有限公司</t>
  </si>
  <si>
    <t>5.2 A26</t>
  </si>
  <si>
    <t>1. electric car jack kit</t>
  </si>
  <si>
    <t>https://automechanika-shanghai.hk.messefrankfurt.com/shanghai/zh-cn/exhibitor-search.detail.html/jinyun-zhaoshi-tools-coltd.html</t>
  </si>
  <si>
    <t>chinacarjack.en.alibaba.com</t>
  </si>
  <si>
    <t>2024-11-13T09:17:49</t>
  </si>
  <si>
    <t>缙云县壶镇镇贤母西路231号</t>
  </si>
  <si>
    <t>321400</t>
  </si>
  <si>
    <t>+86 137 5783 0963</t>
  </si>
  <si>
    <t>info@e-heelp.com</t>
  </si>
  <si>
    <t>+86 1375</t>
  </si>
  <si>
    <t>缙云县赵氏工具有限公司，浙江省 丽水市，缙云县壶镇镇贤母西路231号，321400，中国</t>
  </si>
  <si>
    <t>锦州东鹏汽车减振系统有限公司</t>
  </si>
  <si>
    <t>5.1 D99</t>
  </si>
  <si>
    <t>1. Shock absorber
2. coil spring
3. stamping parts
4. Heavy duty shock absorber
5. Off-road shock absorber</t>
  </si>
  <si>
    <t>https://automechanika-shanghai.hk.messefrankfurt.com/shanghai/zh-cn/exhibitor-search.detail.html/jinzhou-dongpeng-auto-suspension-system-co-ltd.html</t>
  </si>
  <si>
    <t>www.dpsuspension,com</t>
  </si>
  <si>
    <t>2024-10-12T11:34:55</t>
  </si>
  <si>
    <t>{"0": {"[Social] No": 1, "[Social] Name": "wechat", "[Social] File": "https://exhibitorsearch.hk.messefrankfurt.com/images/original/qrcodes/10000100202401/384229/1728725687471_136631969.png", "[Social] Url": "https://u.wechat.com/EBVplAsZ-vBTskSYmII4Afo"}}</t>
  </si>
  <si>
    <t>辽宁省 锦州市</t>
  </si>
  <si>
    <t>经济技术开发区西海大街西海工业园</t>
  </si>
  <si>
    <t>121007</t>
  </si>
  <si>
    <t>+86 416 358 8542</t>
  </si>
  <si>
    <t>djj@dongpenginvest.com</t>
  </si>
  <si>
    <t>+86 416 357 9016</t>
  </si>
  <si>
    <t>锦州东鹏汽车减振系统有限公司，辽宁省 锦州市，经济技术开发区西海大街西海工业园，121007，中国</t>
  </si>
  <si>
    <t>锦州市</t>
  </si>
  <si>
    <t>锦州东佑精工有限公司</t>
  </si>
  <si>
    <t>4.1 K111-1</t>
  </si>
  <si>
    <t>https://automechanika-shanghai.hk.messefrankfurt.com/shanghai/zh-cn/exhibitor-search.detail.html/jinzhou-dong-woo-precision-co.html</t>
  </si>
  <si>
    <t>www.JZDWO.COM</t>
  </si>
  <si>
    <t>2024-10-08T06:34:07</t>
  </si>
  <si>
    <t>经济开发区渤海大街4-15号</t>
  </si>
  <si>
    <t>+86 416 791 5427</t>
  </si>
  <si>
    <t>lei.kong@jzdwp.com</t>
  </si>
  <si>
    <t>+86 416 791 5377</t>
  </si>
  <si>
    <t>锦州东佑精工有限公司，辽宁省 锦州市，经济开发区渤海大街4-15号，121007，中国</t>
  </si>
  <si>
    <t>锦州华一精工有限公司</t>
  </si>
  <si>
    <t>4.1 B33</t>
  </si>
  <si>
    <t>https://automechanika-shanghai.hk.messefrankfurt.com/shanghai/zh-cn/exhibitor-search.detail.html/jinzhou-huayi-seiko-co-ltd.html</t>
  </si>
  <si>
    <t>www.jzhyqc.cn</t>
  </si>
  <si>
    <t>2024-11-06T05:57:06</t>
  </si>
  <si>
    <t>松山新区黄海大街8号</t>
  </si>
  <si>
    <t>121000</t>
  </si>
  <si>
    <t>+86 138 4063 6036</t>
  </si>
  <si>
    <t>869038254@qq.com</t>
  </si>
  <si>
    <t>锦州华一精工有限公司，辽宁省 锦州市，松山新区黄海大街8号，121000，中国</t>
  </si>
  <si>
    <t>锦州东洋电机有限公司</t>
  </si>
  <si>
    <t>4.1 K111</t>
  </si>
  <si>
    <t>1. 发电机
2. 起动机</t>
  </si>
  <si>
    <t>https://automechanika-shanghai.hk.messefrankfurt.com/shanghai/zh-cn/exhibitor-search.detail.html/jinzhou-speed-auto-generator-co-ltd.html</t>
  </si>
  <si>
    <t>2024-11-06T08:48:34</t>
  </si>
  <si>
    <t>{"0": {"[Social] No": 1, "[Social] Name": "wechat", "[Social] File": "https://exhibitorsearch.hk.messefrankfurt.com/images/original/qrcodes/10000100202401/403424/1729655753704_1225068769.jpg", "[Social] Url": "https://u.wechat.com/EMOuQwDoouhDGgvBk3ysddg"}}</t>
  </si>
  <si>
    <t>太和区女儿河乡小马厂</t>
  </si>
  <si>
    <t>+86 416 348 0999</t>
  </si>
  <si>
    <t>speedsales01@163.com</t>
  </si>
  <si>
    <t>锦州东洋电机有限公司，辽宁省 锦州市，太和区女儿河乡小马厂，121000，中国</t>
  </si>
  <si>
    <t>锦州万得汉拿电机有限公司</t>
  </si>
  <si>
    <t>4.1 M58</t>
  </si>
  <si>
    <t>1. 锦州汉拿
2. 汉拿电机
3. JHAEM
4. JHEECO
5. OE</t>
  </si>
  <si>
    <t>https://automechanika-shanghai.hk.messefrankfurt.com/shanghai/zh-cn/exhibitor-search.detail.html/jinzhou-wonder-halla-electrical-equipment-coltd.html</t>
  </si>
  <si>
    <t>www.wd-jhaem.com</t>
  </si>
  <si>
    <t>2024-11-11T06:44:33</t>
  </si>
  <si>
    <t>{"0": {"[Social] No": 1, "[Social] Name": "wechat", "[Social] File": "https://exhibitorsearch.hk.messefrankfurt.com/images/original/qrcodes/10000100202401/383742/1728527519646_891190685.png", "[Social] Url": "https://u.wechat.com/EEgOcqMXTlwNtJnnYjy33_w"}}</t>
  </si>
  <si>
    <t>经济技术开发区天山路一段4号</t>
  </si>
  <si>
    <t>+86 158 4165 7782</t>
  </si>
  <si>
    <t>jiaxing.wang@wd-jhaem.com</t>
  </si>
  <si>
    <t>锦州万得汉拿电机有限公司，辽宁省 锦州市，经济技术开发区天山路一段4号，121000，中国</t>
  </si>
  <si>
    <t>九江力达科技股份有限公司</t>
  </si>
  <si>
    <t>8.2 F76</t>
  </si>
  <si>
    <t>1. 酷德TPU漆面保护膜
2. 酷德TPU改色膜
3. 酷德磁控溅射隔热膜
4. 酷德镀金隔热天幕
5. 酷德5G信号增强膜</t>
  </si>
  <si>
    <t>https://automechanika-shanghai.hk.messefrankfurt.com/shanghai/zh-cn/exhibitor-search.detail.html/jiujiang-lida-technology-co-ltd.html</t>
  </si>
  <si>
    <t>www.quadppf.com</t>
  </si>
  <si>
    <t>2024-11-13T08:36:53</t>
  </si>
  <si>
    <t>{"0": {"[Social] No": 1, "[Social] Name": "instagram", "[Social] File": "", "[Social] Url": "https://v.douyin.com/"}}</t>
  </si>
  <si>
    <t>经开区汽车工业园顺意路10号</t>
  </si>
  <si>
    <t>332099</t>
  </si>
  <si>
    <t>+86 792 811 9688</t>
  </si>
  <si>
    <t>1667427956@qq.com</t>
  </si>
  <si>
    <t>九江力达科技股份有限公司，江西省 九江市，经开区汽车工业园顺意路10号，332099，中国</t>
  </si>
  <si>
    <t>玖立汽车配件有限公司</t>
  </si>
  <si>
    <t>4.1 M56</t>
  </si>
  <si>
    <t>1. 起动机
2. 马达
3. 启动器</t>
  </si>
  <si>
    <t>https://automechanika-shanghai.hk.messefrankfurt.com/shanghai/zh-cn/exhibitor-search.detail.html/jiuli-automobile-parts-coltd.html</t>
  </si>
  <si>
    <t>2024-10-18T04:40:47</t>
  </si>
  <si>
    <t>+86 317 367 1798</t>
  </si>
  <si>
    <t>790426002@qq.com</t>
  </si>
  <si>
    <t>玖立汽车配件有限公司，河北省 沧州市，河间市开发区，062453，中国</t>
  </si>
  <si>
    <t>九隆实业有限公司</t>
  </si>
  <si>
    <t>1.2 A02</t>
  </si>
  <si>
    <t>1. CARGO CONTROL PRODUCTS
2. LIFTING PRODUCTS
3. TRUCK AND TRAILER PRODUCTS
4. TIE DOWN, LOAD BINDER, SLING
5. SAFETY PRODUCTS</t>
  </si>
  <si>
    <t>https://automechanika-shanghai.hk.messefrankfurt.com/shanghai/zh-cn/exhibitor-search.detail.html/jiulong-industrial-co-ltd.html</t>
  </si>
  <si>
    <t>www.nb-jiulong.com</t>
  </si>
  <si>
    <t>2024-11-06T12:54:31</t>
  </si>
  <si>
    <t>鄞州区鄞县大道中段1357号广博国贸中心506-508室</t>
  </si>
  <si>
    <t>315100</t>
  </si>
  <si>
    <t>+86 574 8281 5295</t>
  </si>
  <si>
    <t>jack@jlhardware.com</t>
  </si>
  <si>
    <t>+86 574 8281 5296</t>
  </si>
  <si>
    <t>九隆实业有限公司，浙江省 宁波市，鄞州区鄞县大道中段1357号广博国贸中心506-508室，315100，中国</t>
  </si>
  <si>
    <t>均牧实业股份有限公司</t>
  </si>
  <si>
    <t>2.1 A107</t>
  </si>
  <si>
    <t>1. Synchronizer rings
2. Transmission parts
3. Gear box component
4. Aluminum parts
5. Fork</t>
  </si>
  <si>
    <t>https://automechanika-shanghai.hk.messefrankfurt.com/shanghai/zh-cn/exhibitor-search.detail.html/jiun-mu-enterprise-co-ltd.html</t>
  </si>
  <si>
    <t>www.jmit.com.tw</t>
  </si>
  <si>
    <t>2024-11-11T15:01:07</t>
  </si>
  <si>
    <r>
      <rPr>
        <sz val="9"/>
        <color theme="1"/>
        <rFont val="微软雅黑"/>
        <charset val="134"/>
      </rPr>
      <t>秀水</t>
    </r>
    <r>
      <rPr>
        <sz val="9"/>
        <color theme="1"/>
        <rFont val="宋体-简"/>
        <charset val="134"/>
      </rPr>
      <t>鄉</t>
    </r>
    <r>
      <rPr>
        <sz val="9"/>
        <color theme="1"/>
        <rFont val="微软雅黑"/>
        <charset val="134"/>
      </rPr>
      <t>仁</t>
    </r>
    <r>
      <rPr>
        <sz val="9"/>
        <color theme="1"/>
        <rFont val="宋体-简"/>
        <charset val="134"/>
      </rPr>
      <t>義</t>
    </r>
    <r>
      <rPr>
        <sz val="9"/>
        <color theme="1"/>
        <rFont val="微软雅黑"/>
        <charset val="134"/>
      </rPr>
      <t>巷12</t>
    </r>
    <r>
      <rPr>
        <sz val="9"/>
        <color theme="1"/>
        <rFont val="宋体-简"/>
        <charset val="134"/>
      </rPr>
      <t>號</t>
    </r>
  </si>
  <si>
    <t>504004</t>
  </si>
  <si>
    <t>+886 4 768 9898</t>
  </si>
  <si>
    <t>service@jmc.com.tw</t>
  </si>
  <si>
    <t>+886 4 768 9191</t>
  </si>
  <si>
    <r>
      <rPr>
        <sz val="9"/>
        <color theme="1"/>
        <rFont val="微软雅黑"/>
        <charset val="134"/>
      </rPr>
      <t>均牧实业股份有限公司 秀水</t>
    </r>
    <r>
      <rPr>
        <sz val="9"/>
        <color theme="1"/>
        <rFont val="宋体-简"/>
        <charset val="134"/>
      </rPr>
      <t>鄉</t>
    </r>
    <r>
      <rPr>
        <sz val="9"/>
        <color theme="1"/>
        <rFont val="微软雅黑"/>
        <charset val="134"/>
      </rPr>
      <t>仁</t>
    </r>
    <r>
      <rPr>
        <sz val="9"/>
        <color theme="1"/>
        <rFont val="宋体-简"/>
        <charset val="134"/>
      </rPr>
      <t>義</t>
    </r>
    <r>
      <rPr>
        <sz val="9"/>
        <color theme="1"/>
        <rFont val="微软雅黑"/>
        <charset val="134"/>
      </rPr>
      <t>巷12</t>
    </r>
    <r>
      <rPr>
        <sz val="9"/>
        <color theme="1"/>
        <rFont val="宋体-简"/>
        <charset val="134"/>
      </rPr>
      <t>號</t>
    </r>
    <r>
      <rPr>
        <sz val="9"/>
        <color theme="1"/>
        <rFont val="微软雅黑"/>
        <charset val="134"/>
      </rPr>
      <t>，No City 504004，台湾</t>
    </r>
  </si>
  <si>
    <t>九配国际贸易（河北省）有限公司</t>
  </si>
  <si>
    <t>6.1 N28</t>
  </si>
  <si>
    <t>https://automechanika-shanghai.hk.messefrankfurt.com/shanghai/zh-cn/exhibitor-search.detail.html/jiupei-auto-parts-co-ltd.html</t>
  </si>
  <si>
    <t>2024-11-11T04:55:48</t>
  </si>
  <si>
    <t>清河县王官庄镇小微企业园G5栋</t>
  </si>
  <si>
    <t>+86 188 3192 6606</t>
  </si>
  <si>
    <t>769939398@qq.com</t>
  </si>
  <si>
    <t>九配国际贸易（河北省）有限公司，河北省 邢台市，清河县王官庄镇小微企业园G5栋，054800，中国</t>
  </si>
  <si>
    <t>久润润滑科技上海有限公司</t>
  </si>
  <si>
    <t>2.2 F70</t>
  </si>
  <si>
    <t>https://automechanika-shanghai.hk.messefrankfurt.com/shanghai/zh-cn/exhibitor-search.detail.html/jiurun-lubrication-technology-shanghai-co-ltd.html</t>
  </si>
  <si>
    <t>www.jorun.cn</t>
  </si>
  <si>
    <t>2024-11-11T07:29:43</t>
  </si>
  <si>
    <t>嘉定汽车工业园区菊城路28号</t>
  </si>
  <si>
    <t>+86 21000000</t>
  </si>
  <si>
    <t>+86 21 3998 9205</t>
  </si>
  <si>
    <t>久润润滑科技上海有限公司 上海市，嘉定汽车工业园区菊城路28号，201800，中国</t>
  </si>
  <si>
    <t>久太车业</t>
  </si>
  <si>
    <t>1: 1.2 F99
2: 1.2 F99</t>
  </si>
  <si>
    <t>1. 常州汽车配件
2. 日产汽车配件
3. suit for toyota auto part
4. suit for corolla auto parts
5. suit for yaris auto parts</t>
  </si>
  <si>
    <t>https://automechanika-shanghai.hk.messefrankfurt.com/shanghai/zh-cn/exhibitor-search.detail.html/jiutai-automobile-industry.html</t>
  </si>
  <si>
    <t>www.jtauto-parts.com</t>
  </si>
  <si>
    <t>2024-11-11T11:46:30</t>
  </si>
  <si>
    <t>{"0": {"[Social] No": 1, "[Social] Name": "wechat", "[Social] File": "https://exhibitorsearch.hk.messefrankfurt.com/images/original/qrcodes/10000100202401/399114/1729065161658_1225068769.jpg", "[Social] Url": "https://u.wechat.com/ECrtbpVTZOrbziF90NxT_mg"}}</t>
  </si>
  <si>
    <t>新北区孟河镇润江村三茅殿桃源圩68号</t>
  </si>
  <si>
    <t>+86 519 8324 3785</t>
  </si>
  <si>
    <t>13961132963@139.com</t>
  </si>
  <si>
    <t>+86 519 8324 7001</t>
  </si>
  <si>
    <t>久太车业，江苏省 常州市，新北区孟河镇润江村三茅殿桃源圩68号，213000，中国</t>
  </si>
  <si>
    <t>Jinan Muxi Electronic Technology Co Ltd</t>
  </si>
  <si>
    <t>4.1 H107</t>
  </si>
  <si>
    <t>https://automechanika-shanghai.hk.messefrankfurt.com/shanghai/zh-cn/exhibitor-search.detail.html/jjinan-muxi-electronic-technology-co-ltd.html</t>
  </si>
  <si>
    <t>www.pdcsensor.com</t>
  </si>
  <si>
    <t>2024-11-11T05:02:41</t>
  </si>
  <si>
    <t>Block 7, Zone A, Times T, Tianqiao</t>
  </si>
  <si>
    <t>250119</t>
  </si>
  <si>
    <t>+86 531 6760 2473</t>
  </si>
  <si>
    <t>2017402050@qq.com</t>
  </si>
  <si>
    <t>Jmen Industries Corp.</t>
  </si>
  <si>
    <t>1.1 D83</t>
  </si>
  <si>
    <t>1.1 驾驶系统（发动机、变速箱、动力总成、排气装置）
1.2 底盘部分（车桥、方向盘、制动装置、车轮、减震器）
1.3 车身部分【金属部件、安装部件、车窗、保险杠、车载集成光伏系统（VIPV）】
1.6 汽车外饰（车门、车窗/玻璃、安装部件）</t>
  </si>
  <si>
    <t>https://automechanika-shanghai.hk.messefrankfurt.com/shanghai/zh-cn/exhibitor-search.detail.html/jmen-industries-corp.html</t>
  </si>
  <si>
    <t>2024-10-22T12:15:29</t>
  </si>
  <si>
    <t>No. 31, Ln. 42, Zhongxing N. St., Sanchong Dist.,</t>
  </si>
  <si>
    <t>242019</t>
  </si>
  <si>
    <t>jiuhmen.sales33@gmail.com</t>
  </si>
  <si>
    <t>John fu Import And Export Trading Baoding Co Ltd</t>
  </si>
  <si>
    <t>https://automechanika-shanghai.hk.messefrankfurt.com/shanghai/zh-cn/exhibitor-search.detail.html/john-fu-import-and-export-trading-baoding-co-ltd.html</t>
  </si>
  <si>
    <t>2024-10-28T11:37:30</t>
  </si>
  <si>
    <t>众恒汽车部件有限公司</t>
  </si>
  <si>
    <t>3 F37</t>
  </si>
  <si>
    <t>1. JH
2. JOINHANDS
3. 众恒</t>
  </si>
  <si>
    <t>https://automechanika-shanghai.hk.messefrankfurt.com/shanghai/zh-cn/exhibitor-search.detail.html/joinhands-auto-spare-parts-co-ltd.html</t>
  </si>
  <si>
    <t>www.jhparts.com</t>
  </si>
  <si>
    <t>和风路786号</t>
  </si>
  <si>
    <t>+86 573 8233 8700</t>
  </si>
  <si>
    <t>office3@jhparts.com</t>
  </si>
  <si>
    <t>众恒汽车部件有限公司，浙江省 嘉兴市，和风路786号，314000，中国</t>
  </si>
  <si>
    <t>Jovin Automotive Pte Ltd</t>
  </si>
  <si>
    <t>2.1 F40</t>
  </si>
  <si>
    <t>1. AC Compressor
2. AC Evaporator Coil
3. AC Fan Motor
4. AC Receiver Drier
5. AC Expansion Valve</t>
  </si>
  <si>
    <t>https://automechanika-shanghai.hk.messefrankfurt.com/shanghai/zh-cn/exhibitor-search.detail.html/jovin-automotive-pte-ltd.html</t>
  </si>
  <si>
    <t>www.jovinauto.com</t>
  </si>
  <si>
    <t>2024-09-05T14:27:08</t>
  </si>
  <si>
    <t>sales@jovinauto.com</t>
  </si>
  <si>
    <t>Js International Co., Ltd.</t>
  </si>
  <si>
    <t>2.1 G128</t>
  </si>
  <si>
    <t>https://automechanika-shanghai.hk.messefrankfurt.com/shanghai/zh-cn/exhibitor-search.detail.html/js-international-co-ltd.html</t>
  </si>
  <si>
    <t>www.jsintn.com</t>
  </si>
  <si>
    <t>2024-10-23T01:01:52</t>
  </si>
  <si>
    <t>Goyang-Si</t>
  </si>
  <si>
    <t>Ilsanseo-Gu, 129, Gajwa-Dong,</t>
  </si>
  <si>
    <t>10208</t>
  </si>
  <si>
    <t>+82 31-921-9924</t>
  </si>
  <si>
    <t>kate2001@jsintn.com</t>
  </si>
  <si>
    <t>+82 31-624-7326</t>
  </si>
  <si>
    <t>杰特熙（上海）工具设备有限公司</t>
  </si>
  <si>
    <t>1. JTC
2. 汽修工具
3. 组合工具柜
4. 底盘工具
5. 专用工具</t>
  </si>
  <si>
    <t>https://automechanika-shanghai.hk.messefrankfurt.com/shanghai/zh-cn/exhibitor-search.detail.html/jtc-shanghai-tool--equipment-co-ltd.html</t>
  </si>
  <si>
    <t>www.jtctools.cn</t>
  </si>
  <si>
    <t>2024-11-06T04:26:47</t>
  </si>
  <si>
    <t>嘉定区南翔镇胜辛南路500号1幢</t>
  </si>
  <si>
    <t>+86 21 6992 5636</t>
  </si>
  <si>
    <t>sasa.sand@jtctools.cn</t>
  </si>
  <si>
    <t>杰特熙（上海）工具设备有限公司 上海市，嘉定区南翔镇胜辛南路500号1幢，201800，中国</t>
  </si>
  <si>
    <t>巨瀚（浙江）工具有限公司</t>
  </si>
  <si>
    <t>6.2 K117</t>
  </si>
  <si>
    <t>https://automechanika-shanghai.hk.messefrankfurt.com/shanghai/zh-cn/exhibitor-search.detail.html/juhanzhejiang-tools-co-ltd.html</t>
  </si>
  <si>
    <t>www.giahand.com</t>
  </si>
  <si>
    <t>2024-11-06T04:26:54</t>
  </si>
  <si>
    <t>莲都区碧湖镇南园五路5号</t>
  </si>
  <si>
    <t>+86 57818258115388</t>
  </si>
  <si>
    <t>amy.yeh@163.com</t>
  </si>
  <si>
    <t>巨瀚（浙江）工具有限公司，浙江省 丽水市，莲都区碧湖镇南园五路5号，323000，中国</t>
  </si>
  <si>
    <t>巨鹿县龙海密封件有限公司</t>
  </si>
  <si>
    <t>6.1 A115</t>
  </si>
  <si>
    <t>https://automechanika-shanghai.hk.messefrankfurt.com/shanghai/zh-cn/exhibitor-search.detail.html/julu-county-longhai-sealing-element-co-ltd.html</t>
  </si>
  <si>
    <t>2024-11-11T06:48:00</t>
  </si>
  <si>
    <t>健康西路人和绿色家园小区</t>
  </si>
  <si>
    <t>13831941179@qq.com</t>
  </si>
  <si>
    <t>巨鹿县龙海密封件有限公司，河北省 邢台市，健康西路人和绿色家园小区，054000，中国</t>
  </si>
  <si>
    <t>巨鹿县烨盛密封制品有限公司</t>
  </si>
  <si>
    <t>4.1 A92</t>
  </si>
  <si>
    <t>1. 油泵修理包
2. O型圈
3. 油封</t>
  </si>
  <si>
    <t>https://automechanika-shanghai.hk.messefrankfurt.com/shanghai/zh-cn/exhibitor-search.detail.html/julu-yesheng-sealing-products-co-ltd.html</t>
  </si>
  <si>
    <t>www.jlyesheng.en.alibaba.com</t>
  </si>
  <si>
    <t>2024-11-15T07:08:18</t>
  </si>
  <si>
    <t>巨鹿县马家营工业园区</t>
  </si>
  <si>
    <t>+86 319 3822 2944</t>
  </si>
  <si>
    <t>xtyesheng@163.com</t>
  </si>
  <si>
    <t>巨鹿县烨盛密封制品有限公司，河北省 No City，巨鹿县马家营工业园区，055250，中国</t>
  </si>
  <si>
    <t>巨鹿县宏伟密封电器配件有限公司</t>
  </si>
  <si>
    <t>7.1 E120</t>
  </si>
  <si>
    <t>1. Seal and Gasket</t>
  </si>
  <si>
    <t>https://automechanika-shanghai.hk.messefrankfurt.com/shanghai/zh-cn/exhibitor-search.detail.html/julu-yjm-hwmf-seal-co-ltd.html</t>
  </si>
  <si>
    <t>www.hwmf.com</t>
  </si>
  <si>
    <t>2024-11-07T12:34:28</t>
  </si>
  <si>
    <t>巨鹿县经济开发区(秦泽路西延线北侧 洪溢河西侧)</t>
  </si>
  <si>
    <t>+86 319 379 1518</t>
  </si>
  <si>
    <t>150200455@qq.com</t>
  </si>
  <si>
    <t>+86 319 379 1512</t>
  </si>
  <si>
    <t>巨鹿县宏伟密封电器配件有限公司，河北省 邢台市，巨鹿县经济开发区(秦泽路西延线北侧 洪溢河西侧)，055250，中国</t>
  </si>
  <si>
    <t>郡耀橡塑制品厂</t>
  </si>
  <si>
    <t>6.1 B93</t>
  </si>
  <si>
    <t>https://automechanika-shanghai.hk.messefrankfurt.com/shanghai/zh-cn/exhibitor-search.detail.html/junyao-auto-rubber-parts-factory.html</t>
  </si>
  <si>
    <t>2024-11-11T07:01:34</t>
  </si>
  <si>
    <t>任泽区天口镇东刘村</t>
  </si>
  <si>
    <t>+86 159 3007 7001</t>
  </si>
  <si>
    <t>1071822838@qq.com</t>
  </si>
  <si>
    <t>郡耀橡塑制品厂 邢台市，任泽区天口镇东刘村，055150，中国</t>
  </si>
  <si>
    <t>上海轻驾贸易有限公司</t>
  </si>
  <si>
    <t>5.1 B67</t>
  </si>
  <si>
    <t>https://automechanika-shanghai.hk.messefrankfurt.com/shanghai/zh-cn/exhibitor-search.detail.html/just-drive-co-ltd.html</t>
  </si>
  <si>
    <t>2024-11-11T07:16:52</t>
  </si>
  <si>
    <t>自由贸易试验区加枫路26号108室</t>
  </si>
  <si>
    <t>200131</t>
  </si>
  <si>
    <t>order@motori.pro</t>
  </si>
  <si>
    <t>上海轻驾贸易有限公司 上海市，自由贸易试验区加枫路26号108室，200131，中国</t>
  </si>
  <si>
    <t>诚鑫五金股份有限公司</t>
  </si>
  <si>
    <t>2.1 A69</t>
  </si>
  <si>
    <t>1.2 底盘部分（车桥、方向盘、制动装置、车轮、减震器）
3.4 技术性改装（车体外观、发动机、底盘和排气系统调校、运动用品装备、照明系统、轮胎和轮毂）
4.1 车间维修及维护设备（系统及装备、起重设备、测量与测试设备、轮胎安装、车间设备、网络软件）
4.4 车辆诊断（诊断设备及软件、车载诊断仪）</t>
  </si>
  <si>
    <t>1. Air Brake Brass Fittings
2. Tire Gauges and Air Chucks
3. Air Brake Hose Assembly
4. Air Tanks
5. OEM Fittings and Parts</t>
  </si>
  <si>
    <t>https://automechanika-shanghai.hk.messefrankfurt.com/shanghai/zh-cn/exhibitor-search.detail.html/just-in-fitting-co-ltd.html</t>
  </si>
  <si>
    <t>www.justinhardware.com</t>
  </si>
  <si>
    <t>2024-10-15T09:14:07</t>
  </si>
  <si>
    <t>归仁区信义北路61号</t>
  </si>
  <si>
    <t>71143</t>
  </si>
  <si>
    <t>+886 6 239 5600</t>
  </si>
  <si>
    <t>info@justinhardware.com</t>
  </si>
  <si>
    <t>诚鑫五金股份有限公司 归仁区信义北路61号，台南市 71143，台湾</t>
  </si>
  <si>
    <t>JVK Inc</t>
  </si>
  <si>
    <t>4.1 B91</t>
  </si>
  <si>
    <t>1. AUTO LAMP
2. AUTO MIRROR
3. TRUCK LAMP
4. TRUCK MIRROR
5. BODY PART</t>
  </si>
  <si>
    <t>https://automechanika-shanghai.hk.messefrankfurt.com/shanghai/zh-cn/exhibitor-search.detail.html/jvk-inc.html</t>
  </si>
  <si>
    <t>WWW.JVKAUTO.COM</t>
  </si>
  <si>
    <t>2024-10-29T07:53:04</t>
  </si>
  <si>
    <t>NO.299,XINGGUANG ROAD,NATIONAL HITECH INDUSTRIAL DEVELOPMENT ZONE</t>
  </si>
  <si>
    <t>315040</t>
  </si>
  <si>
    <t>+86 574 8706 5328</t>
  </si>
  <si>
    <t>hotwavehu@21cn.com</t>
  </si>
  <si>
    <t>+86 574 8733 3738</t>
  </si>
  <si>
    <t>中为科技（广州）有限公司</t>
  </si>
  <si>
    <t>1.2 D05</t>
  </si>
  <si>
    <t>https://automechanika-shanghai.hk.messefrankfurt.com/shanghai/zh-cn/exhibitor-search.detail.html/j-well-technology-guangzhou-co-ltd.html</t>
  </si>
  <si>
    <t>www.cm18autolights.com</t>
  </si>
  <si>
    <t>2024-11-15T08:55:17</t>
  </si>
  <si>
    <t>花都区花山镇平龙路 194 号之六 8 栋 201 房</t>
  </si>
  <si>
    <t>510880</t>
  </si>
  <si>
    <t>+86 20 8678 8296</t>
  </si>
  <si>
    <t>cherry@cm18autolights.com</t>
  </si>
  <si>
    <t>中为科技（广州）有限公司，广东省 广州市，花都区花山镇平龙路 194 号之六 8 栋 201 房，510880，中国</t>
  </si>
  <si>
    <t>广东金悦诚蓄电池有限公司</t>
  </si>
  <si>
    <t>5.1 B17</t>
  </si>
  <si>
    <t>1. 铅酸电池VRLA battery
2. 锂电池Lithium Battery
3. AGM启停电池Start-Stop AGM Car Battery
4. EFB 启停电池 Start Stop EFB Car battery
5. 驻车电池 Truck battery</t>
  </si>
  <si>
    <t>https://automechanika-shanghai.hk.messefrankfurt.com/shanghai/zh-cn/exhibitor-search.detail.html/jyc-battery-manufacturer-co-ltd.html</t>
  </si>
  <si>
    <t>https://www.jycbattery.com
https://jycbattery.cn</t>
  </si>
  <si>
    <t>2024-11-11T06:46:15</t>
  </si>
  <si>
    <t>{"0": {"[Social] No": 1, "[Social] Name": "wechat", "[Social] File": "https://exhibitorsearch.hk.messefrankfurt.com/images/original/qrcodes/10000100202401/384064/1730185790289_3385208103.jpeg", "[Social] Url": "http://weixin.qq.com/r/chHXzybE2nulrWKs90Rg"}}</t>
  </si>
  <si>
    <t>白云区夏良沙坑河路34号锦尚文创园(营销中心)</t>
  </si>
  <si>
    <t>+86 231239309</t>
  </si>
  <si>
    <t>marketing@jycbattery.com</t>
  </si>
  <si>
    <t>广东金悦诚蓄电池有限公司，广东省 广州市，白云区夏良沙坑河路34号锦尚文创园(营销中心)，510445，中国</t>
  </si>
  <si>
    <t>Kacmazlar Otomotiv Tic Ve San Ltd Sti</t>
  </si>
  <si>
    <t>2.1 C46</t>
  </si>
  <si>
    <t>https://automechanika-shanghai.hk.messefrankfurt.com/shanghai/zh-cn/exhibitor-search.detail.html/kacmazlar-otomotiv-tic-ve-san-ltd-sti.html</t>
  </si>
  <si>
    <t>www.kacmazlar.com</t>
  </si>
  <si>
    <t>2024-08-30T22:29:12</t>
  </si>
  <si>
    <r>
      <rPr>
        <sz val="9"/>
        <color theme="1"/>
        <rFont val="微软雅黑"/>
        <charset val="134"/>
      </rPr>
      <t>Buyukkayac</t>
    </r>
    <r>
      <rPr>
        <sz val="9"/>
        <color theme="1"/>
        <rFont val="宋体"/>
        <charset val="134"/>
      </rPr>
      <t>ı</t>
    </r>
    <r>
      <rPr>
        <sz val="9"/>
        <color theme="1"/>
        <rFont val="微软雅黑"/>
        <charset val="134"/>
      </rPr>
      <t>kosb Mah 102 Cadde No1/1 Selcuklu</t>
    </r>
  </si>
  <si>
    <t>42250</t>
  </si>
  <si>
    <t>+90 332 239 13 72</t>
  </si>
  <si>
    <t>kacmazlar@kacmazlar.com</t>
  </si>
  <si>
    <t>+90 332 239 13 76</t>
  </si>
  <si>
    <t>Kaco GmbH + Co. KG</t>
  </si>
  <si>
    <t>2.1 M70</t>
  </si>
  <si>
    <t>https://automechanika-shanghai.hk.messefrankfurt.com/shanghai/zh-cn/exhibitor-search.detail.html/kaco-gmbh--co-kg.html</t>
  </si>
  <si>
    <t>https://kaco.de/</t>
  </si>
  <si>
    <t>2024-10-10T00:58:22</t>
  </si>
  <si>
    <t>Heilbronn</t>
  </si>
  <si>
    <t>Rosenbergstrasse 22</t>
  </si>
  <si>
    <t>D-74072</t>
  </si>
  <si>
    <t>+49 7131 6360</t>
  </si>
  <si>
    <t>charalambos.gialamatzis@kaco.de</t>
  </si>
  <si>
    <t>+49 7131 636386</t>
  </si>
  <si>
    <t>献县凯达汽车工具厂</t>
  </si>
  <si>
    <t>6.2 M18</t>
  </si>
  <si>
    <t>https://automechanika-shanghai.hk.messefrankfurt.com/shanghai/zh-cn/exhibitor-search.detail.html/kaida-auto-tools-factory.html</t>
  </si>
  <si>
    <t>shop10032983r1x71.1688.com</t>
  </si>
  <si>
    <t>2024-11-15T08:54:23</t>
  </si>
  <si>
    <t>献县南河头乡东樊屯村</t>
  </si>
  <si>
    <t>+86 31713653178240</t>
  </si>
  <si>
    <t>1043450213@qq.com</t>
  </si>
  <si>
    <t>+86 317 1365 8240</t>
  </si>
  <si>
    <t>献县凯达汽车工具厂，河北省 沧州市，献县南河头乡东樊屯村，062250，中国</t>
  </si>
  <si>
    <t>开发工业股份有限公司</t>
  </si>
  <si>
    <t>2.1 A59</t>
  </si>
  <si>
    <t>1. SHOCK ABSORBER FOR AUTOMOBILE
2. TUNING SHOCK ABSORBER FOR AUTOMOBILE
3. SHOCK ABSORBER FOR MOTORCYCLE
4. ELECTRONIC ADJUSTABLE SHOCK ABSORBER
5. TUNING SHOCK ABSORBER FOR MOTORCYCLE</t>
  </si>
  <si>
    <t>https://automechanika-shanghai.hk.messefrankfurt.com/shanghai/zh-cn/exhibitor-search.detail.html/kaifa-industry-co-ltd.html</t>
  </si>
  <si>
    <t>www.kaifa.com.tw</t>
  </si>
  <si>
    <t>2024-10-15T09:59:23</t>
  </si>
  <si>
    <t>仁武区高楠公路20号</t>
  </si>
  <si>
    <t>81453</t>
  </si>
  <si>
    <t>+886 7 342 7206</t>
  </si>
  <si>
    <t>dpbs@kaifa.com.tw</t>
  </si>
  <si>
    <t>+886 7 342 7327</t>
  </si>
  <si>
    <t>开发工业股份有限公司 仁武区高楠公路20号，高雄市 81453，台湾</t>
  </si>
  <si>
    <t>开封鹏卓汽车配件有限公司</t>
  </si>
  <si>
    <t>7.2 N23</t>
  </si>
  <si>
    <t>1. STEEL WHEEL
2. ALUMIMUM WHEEL
3. TRUCK WHEEL
4. TRACTOR WHEEL
5. FORKLIFT WHEEL</t>
  </si>
  <si>
    <t>https://automechanika-shanghai.hk.messefrankfurt.com/shanghai/zh-cn/exhibitor-search.detail.html/kaifeng-pengzhuo-auto-parts-co-ltd.html</t>
  </si>
  <si>
    <t>www.kfpzautoparts.com</t>
  </si>
  <si>
    <t>2024-11-11T10:16:15</t>
  </si>
  <si>
    <t>河南省 开封市</t>
  </si>
  <si>
    <t>禹王台区华夏大道东段</t>
  </si>
  <si>
    <t>475000</t>
  </si>
  <si>
    <t>+86 371 2289 6669</t>
  </si>
  <si>
    <t>pzautoparts66@163.net</t>
  </si>
  <si>
    <t>开封鹏卓汽车配件有限公司，河南省 开封市，禹王台区华夏大道东段，475000，中国</t>
  </si>
  <si>
    <t>开封市</t>
  </si>
  <si>
    <t>楷聚实业有限公司</t>
  </si>
  <si>
    <t>2.1 A65</t>
  </si>
  <si>
    <t>1. repair kits (air master kit, brake valve kit, clutch booster kit)
2. Power Steering Kit &amp;amp; Power steering seal
3. Rubber Parts
4. Hydraulic Brake &amp;amp; Clutch Assy &amp;amp; kit
5. oil seal</t>
  </si>
  <si>
    <t>https://automechanika-shanghai.hk.messefrankfurt.com/shanghai/zh-cn/exhibitor-search.detail.html/kai-giu-enterprise-co-ltd.html</t>
  </si>
  <si>
    <t>www.marvel-auto.com.tw</t>
  </si>
  <si>
    <t>2024-11-07T09:11:05</t>
  </si>
  <si>
    <t>南屯区大进街号3F-2</t>
  </si>
  <si>
    <t>490</t>
  </si>
  <si>
    <t>+886 4 2329 2393</t>
  </si>
  <si>
    <t>kaigiu@ms55.hinet.net</t>
  </si>
  <si>
    <t>+886 4 2329 2391</t>
  </si>
  <si>
    <t>楷聚实业有限公司 南屯区大进街号3F-2，台中市 490，台湾</t>
  </si>
  <si>
    <t>开平市本铃机车密封垫有限公司</t>
  </si>
  <si>
    <t>1: 3 N103
2: 3 N107</t>
  </si>
  <si>
    <t>https://automechanika-shanghai.hk.messefrankfurt.com/shanghai/zh-cn/exhibitor-search.detail.html/kaiping-benling-gasket-packing-of-engine-coltd.html</t>
  </si>
  <si>
    <t>master@benling.com</t>
  </si>
  <si>
    <t>2024-11-12T09:41:34</t>
  </si>
  <si>
    <t>开平市赤坎镇河南路172号</t>
  </si>
  <si>
    <t>529367</t>
  </si>
  <si>
    <t>+86 750 262 7817</t>
  </si>
  <si>
    <t>petewen@163.com</t>
  </si>
  <si>
    <t>+86 750 262 0177</t>
  </si>
  <si>
    <t>开平市本铃机车密封垫有限公司，广东省 江门市，开平市赤坎镇河南路172号，529367，中国</t>
  </si>
  <si>
    <t>开平市铿德迩汽车零部件有限公司</t>
  </si>
  <si>
    <t>7.1 C26</t>
  </si>
  <si>
    <t>https://automechanika-shanghai.hk.messefrankfurt.com/shanghai/zh-cn/exhibitor-search.detail.html/kaiping-city-condragon-auto-parts-company-limited.html</t>
  </si>
  <si>
    <t>www.condragonparts.com</t>
  </si>
  <si>
    <t>2024-11-11T07:20:32</t>
  </si>
  <si>
    <t>开平市龙胜镇棠安村委会侧棠安小学旧址</t>
  </si>
  <si>
    <t>529346</t>
  </si>
  <si>
    <t>+86 750 285 9838</t>
  </si>
  <si>
    <t>manager@condragonparts.com</t>
  </si>
  <si>
    <t>开平市铿德迩汽车零部件有限公司，广东省 江门市，开平市龙胜镇棠安村委会侧棠安小学旧址，529346，中国</t>
  </si>
  <si>
    <t>开平市龙胜镇颂泉橡胶制品厂</t>
  </si>
  <si>
    <t>7.1 N112</t>
  </si>
  <si>
    <t>1. Suspension Bushing
2. Control arm bushing
3. bushing
4. 衬套
5. 悬挂衬套</t>
  </si>
  <si>
    <t>https://automechanika-shanghai.hk.messefrankfurt.com/shanghai/zh-cn/exhibitor-search.detail.html/kaiping-city-songquan-auto-parts-factory.html</t>
  </si>
  <si>
    <t>http://www.sqcarparts.com/</t>
  </si>
  <si>
    <t>2024-10-10T04:39:52</t>
  </si>
  <si>
    <t>{"0": {"[Social] No": 1, "[Social] Name": "wechat", "[Social] File": "https://exhibitorsearch.hk.messefrankfurt.com/images/original/qrcodes/10000100202401/383660/1728527985502_46837380.jpg", "[Social] Url": "https://u.wechat.com/MAD_YM71wlnasL7beRrQw04?s=2"}}</t>
  </si>
  <si>
    <t>广东省 江门开平市</t>
  </si>
  <si>
    <t>龙胜镇石桥圩大仙路36号</t>
  </si>
  <si>
    <t>529300</t>
  </si>
  <si>
    <t>+86 75018033116625</t>
  </si>
  <si>
    <t>1944143726@qq.com</t>
  </si>
  <si>
    <t>开平市龙胜镇颂泉橡胶制品厂，广东省 江门开平市，龙胜镇石桥圩大仙路36号，529300，中国</t>
  </si>
  <si>
    <t>江门开平市</t>
  </si>
  <si>
    <t>开平市品创汽车零部件有限公司</t>
  </si>
  <si>
    <t>6.1 D47</t>
  </si>
  <si>
    <t>https://automechanika-shanghai.hk.messefrankfurt.com/shanghai/zh-cn/exhibitor-search.detail.html/kaiping-pingchuang-auto-parts-co-ltd.html</t>
  </si>
  <si>
    <t>2024-11-12T09:58:01</t>
  </si>
  <si>
    <t>开平市龙胜镇石桥墟人民东路44号</t>
  </si>
  <si>
    <t>+86 750 285 0388</t>
  </si>
  <si>
    <t>2590000349@qq.com</t>
  </si>
  <si>
    <t>开平市品创汽车零部件有限公司，广东省 江门市，开平市龙胜镇石桥墟人民东路44号，529300，中国</t>
  </si>
  <si>
    <t>开平市泰雨汽车配件有限公司</t>
  </si>
  <si>
    <t>6.1 H99</t>
  </si>
  <si>
    <t>1. ENGINE MOUNT
2. STRUT MOUNT
3. STRUT MOUNT
4. SHOCKING MOUNT</t>
  </si>
  <si>
    <t>https://automechanika-shanghai.hk.messefrankfurt.com/shanghai/zh-cn/exhibitor-search.detail.html/kaiping-taiyu-auto-parts-coltd.html</t>
  </si>
  <si>
    <t>https://www.taiyu-autoparts.com</t>
  </si>
  <si>
    <t>2024-10-16T08:38:15</t>
  </si>
  <si>
    <t>开平市龙胜镇龙胜工业园龙发路</t>
  </si>
  <si>
    <t>+86 75015015016503</t>
  </si>
  <si>
    <t>379910109@qq.com</t>
  </si>
  <si>
    <t>开平市泰雨汽车配件有限公司，广东省 江门市，开平市龙胜镇龙胜工业园龙发路，529300，中国</t>
  </si>
  <si>
    <t>开平市永骏汽车零部件有限公司</t>
  </si>
  <si>
    <t>7.1 A31-1</t>
  </si>
  <si>
    <t>1. 悬挂胶
2. 机脚胶
3. 波箱吊胶
4. 平行杆胶
5. 钢板胶</t>
  </si>
  <si>
    <t>https://automechanika-shanghai.hk.messefrankfurt.com/shanghai/zh-cn/exhibitor-search.detail.html/kaiping-yongjun-auto-parts-co-ltd.html</t>
  </si>
  <si>
    <t>2024-11-11T08:06:54</t>
  </si>
  <si>
    <t>开平市龙胜镇工业园区龙科路8号</t>
  </si>
  <si>
    <t>+86 135 2835 9050</t>
  </si>
  <si>
    <t>开平市永骏汽车零部件有限公司，广东省 江门市，开平市龙胜镇工业园区龙科路8号，515800，中国</t>
  </si>
  <si>
    <t>Kaiping Youtu Auto Parts Co Ltd</t>
  </si>
  <si>
    <t>7.1 K79</t>
  </si>
  <si>
    <t>https://automechanika-shanghai.hk.messefrankfurt.com/shanghai/zh-cn/exhibitor-search.detail.html/kaiping-youtu-auto-parts-co-ltd.html</t>
  </si>
  <si>
    <t>2024-09-26T05:08:19</t>
  </si>
  <si>
    <t>Guangdong  Jiangmen</t>
  </si>
  <si>
    <t>Building 1, No. 5, Longhui Road, Longsheng Town, Kaiping Town</t>
  </si>
  <si>
    <t>+86 750 285 5269</t>
  </si>
  <si>
    <t>xjglqp@163.com</t>
  </si>
  <si>
    <r>
      <rPr>
        <sz val="9"/>
        <color theme="1"/>
        <rFont val="宋体-简"/>
        <charset val="134"/>
      </rPr>
      <t>凱</t>
    </r>
    <r>
      <rPr>
        <sz val="9"/>
        <color theme="1"/>
        <rFont val="微软雅黑"/>
        <charset val="134"/>
      </rPr>
      <t>士士企</t>
    </r>
    <r>
      <rPr>
        <sz val="9"/>
        <color theme="1"/>
        <rFont val="宋体-简"/>
        <charset val="134"/>
      </rPr>
      <t>業</t>
    </r>
    <r>
      <rPr>
        <sz val="9"/>
        <color theme="1"/>
        <rFont val="微软雅黑"/>
        <charset val="134"/>
      </rPr>
      <t>股份有限公司</t>
    </r>
  </si>
  <si>
    <t>2.1 A90</t>
  </si>
  <si>
    <t>2.2 车辆照明系统（前灯、LED/OLED灯、激光灯、内饰/外饰灯、智能前大灯系统、夜间成像与热成像技术）
2.3 车辆电气系统（电源、电池、电缆、线束、电缆安装与连接元件、插头、传感器、车载诊断系统、高压系统）
4.6 空调服务（空调技术和服务设备、空调系统、空调设备维护）
4.8 紧固及粘合解决方案（铆钉、粘合剂、螺丝、焊接、焊接材料、激光）</t>
  </si>
  <si>
    <t>1. 凯士士 扎线带 KSS CABLE TIES
2. 凯士士 浪管 KSS CONDUITS
3. 凯士士 固定头 KSS CABLE GLANDS
4. 凯士士 扣具 KSS FASTENERS
5. 凯士士 接线头 KSS WIRE CONNECTORS</t>
  </si>
  <si>
    <t>https://automechanika-shanghai.hk.messefrankfurt.com/shanghai/zh-cn/exhibitor-search.detail.html/kai-suh-suh-enterprise-co-ltd.html</t>
  </si>
  <si>
    <t>kss.com.tw/eindex.asp</t>
  </si>
  <si>
    <t>2024-11-14T08:58:02</t>
  </si>
  <si>
    <r>
      <rPr>
        <sz val="9"/>
        <color theme="1"/>
        <rFont val="微软雅黑"/>
        <charset val="134"/>
      </rPr>
      <t>大同</t>
    </r>
    <r>
      <rPr>
        <sz val="9"/>
        <color theme="1"/>
        <rFont val="宋体-简"/>
        <charset val="134"/>
      </rPr>
      <t>區</t>
    </r>
    <r>
      <rPr>
        <sz val="9"/>
        <color theme="1"/>
        <rFont val="微软雅黑"/>
        <charset val="134"/>
      </rPr>
      <t>延平北路1段38</t>
    </r>
    <r>
      <rPr>
        <sz val="9"/>
        <color theme="1"/>
        <rFont val="宋体-简"/>
        <charset val="134"/>
      </rPr>
      <t>號</t>
    </r>
  </si>
  <si>
    <t>10341</t>
  </si>
  <si>
    <t>+886 2 2555 1929</t>
  </si>
  <si>
    <t>kss@mail.kss.com.tw</t>
  </si>
  <si>
    <t>+886 2 2556 0052</t>
  </si>
  <si>
    <r>
      <rPr>
        <sz val="9"/>
        <color theme="1"/>
        <rFont val="宋体-简"/>
        <charset val="134"/>
      </rPr>
      <t>凱</t>
    </r>
    <r>
      <rPr>
        <sz val="9"/>
        <color theme="1"/>
        <rFont val="微软雅黑"/>
        <charset val="134"/>
      </rPr>
      <t>士士企</t>
    </r>
    <r>
      <rPr>
        <sz val="9"/>
        <color theme="1"/>
        <rFont val="宋体-简"/>
        <charset val="134"/>
      </rPr>
      <t>業</t>
    </r>
    <r>
      <rPr>
        <sz val="9"/>
        <color theme="1"/>
        <rFont val="微软雅黑"/>
        <charset val="134"/>
      </rPr>
      <t>股份有限公司 大同</t>
    </r>
    <r>
      <rPr>
        <sz val="9"/>
        <color theme="1"/>
        <rFont val="宋体-简"/>
        <charset val="134"/>
      </rPr>
      <t>區</t>
    </r>
    <r>
      <rPr>
        <sz val="9"/>
        <color theme="1"/>
        <rFont val="微软雅黑"/>
        <charset val="134"/>
      </rPr>
      <t>延平北路1段38</t>
    </r>
    <r>
      <rPr>
        <sz val="9"/>
        <color theme="1"/>
        <rFont val="宋体-简"/>
        <charset val="134"/>
      </rPr>
      <t>號</t>
    </r>
    <r>
      <rPr>
        <sz val="9"/>
        <color theme="1"/>
        <rFont val="微软雅黑"/>
        <charset val="134"/>
      </rPr>
      <t>，台北市 10341，台湾</t>
    </r>
  </si>
  <si>
    <t>高斌实业股份有限公司</t>
  </si>
  <si>
    <t>2.1 B51</t>
  </si>
  <si>
    <t>https://automechanika-shanghai.hk.messefrankfurt.com/shanghai/zh-cn/exhibitor-search.detail.html/kao-pin-enterprise-co-ltd.html</t>
  </si>
  <si>
    <t>www.kaopin.com.tw</t>
  </si>
  <si>
    <t>2024-11-11T15:01:03</t>
  </si>
  <si>
    <r>
      <rPr>
        <sz val="9"/>
        <color theme="1"/>
        <rFont val="微软雅黑"/>
        <charset val="134"/>
      </rPr>
      <t>仁武</t>
    </r>
    <r>
      <rPr>
        <sz val="9"/>
        <color theme="1"/>
        <rFont val="宋体-简"/>
        <charset val="134"/>
      </rPr>
      <t>區</t>
    </r>
    <r>
      <rPr>
        <sz val="9"/>
        <color theme="1"/>
        <rFont val="微软雅黑"/>
        <charset val="134"/>
      </rPr>
      <t>水管路3段500-1</t>
    </r>
    <r>
      <rPr>
        <sz val="9"/>
        <color theme="1"/>
        <rFont val="宋体-简"/>
        <charset val="134"/>
      </rPr>
      <t>號</t>
    </r>
  </si>
  <si>
    <t>814012</t>
  </si>
  <si>
    <t>+886 7 372 8508</t>
  </si>
  <si>
    <t>kaopin@kaopin.com.tw</t>
  </si>
  <si>
    <r>
      <rPr>
        <sz val="9"/>
        <color theme="1"/>
        <rFont val="微软雅黑"/>
        <charset val="134"/>
      </rPr>
      <t>高斌实业股份有限公司 仁武</t>
    </r>
    <r>
      <rPr>
        <sz val="9"/>
        <color theme="1"/>
        <rFont val="宋体-简"/>
        <charset val="134"/>
      </rPr>
      <t>區</t>
    </r>
    <r>
      <rPr>
        <sz val="9"/>
        <color theme="1"/>
        <rFont val="微软雅黑"/>
        <charset val="134"/>
      </rPr>
      <t>水管路3段500-1</t>
    </r>
    <r>
      <rPr>
        <sz val="9"/>
        <color theme="1"/>
        <rFont val="宋体-简"/>
        <charset val="134"/>
      </rPr>
      <t>號</t>
    </r>
    <r>
      <rPr>
        <sz val="9"/>
        <color theme="1"/>
        <rFont val="微软雅黑"/>
        <charset val="134"/>
      </rPr>
      <t>，高雄市 814012，台湾</t>
    </r>
  </si>
  <si>
    <t>温州市昊驰汽车配件进出口有限公司</t>
  </si>
  <si>
    <t>4.1 F19</t>
  </si>
  <si>
    <t>1. SENSOR</t>
  </si>
  <si>
    <t>https://automechanika-shanghai.hk.messefrankfurt.com/shanghai/zh-cn/exhibitor-search.detail.html/karsco-auto-sensor-co-ltd.html</t>
  </si>
  <si>
    <t>www.karscosensor.com</t>
  </si>
  <si>
    <t>2024-11-11T07:12:51</t>
  </si>
  <si>
    <t>瓯海经济开发区</t>
  </si>
  <si>
    <t>+86 577 8895 0220</t>
  </si>
  <si>
    <t>anna@karscosensor.com</t>
  </si>
  <si>
    <t>温州市昊驰汽车配件进出口有限公司，浙江省 温州市，瓯海经济开发区，325000，中国</t>
  </si>
  <si>
    <t>卡斯特进出口贸易(天津)有限公司</t>
  </si>
  <si>
    <t>7.2 D63</t>
  </si>
  <si>
    <t>1. 汽车方向盘套
2. 汽车擦车巾
3. 汽车颈枕</t>
  </si>
  <si>
    <t>https://automechanika-shanghai.hk.messefrankfurt.com/shanghai/zh-cn/exhibitor-search.detail.html/karst-importexport-trade-tianjin-coltd.html</t>
  </si>
  <si>
    <t>2024-11-11T06:31:58</t>
  </si>
  <si>
    <t>河北省 天津市</t>
  </si>
  <si>
    <t>河北区月牙河街道金钟河大街245号花语雅苑</t>
  </si>
  <si>
    <t>+86 151 7633 3301</t>
  </si>
  <si>
    <t>boruichepin@126.com</t>
  </si>
  <si>
    <t>卡斯特进出口贸易(天津)有限公司，河北省 天津市，河北区月牙河街道金钟河大街245号花语雅苑，300000，中国</t>
  </si>
  <si>
    <t>卡士德汽车用品有限公司</t>
  </si>
  <si>
    <t>2.2 F103</t>
  </si>
  <si>
    <t>https://automechanika-shanghai.hk.messefrankfurt.com/shanghai/zh-cn/exhibitor-search.detail.html/kaside-automotive-products-co-ltd.html</t>
  </si>
  <si>
    <t>增城永宁街宁西工业园三路8号(厂房A5)第4层</t>
  </si>
  <si>
    <t>511358</t>
  </si>
  <si>
    <t>+86 20 3283 6207</t>
  </si>
  <si>
    <t>375005292@qq.com</t>
  </si>
  <si>
    <t>+86 20328367</t>
  </si>
  <si>
    <t>卡士德汽车用品有限公司 广州市，增城永宁街宁西工业园三路8号(厂房A5)第4层，511358，中国</t>
  </si>
  <si>
    <t>Kasuma Auto Engg. P.Ltd.</t>
  </si>
  <si>
    <t>6.1 N101</t>
  </si>
  <si>
    <t>1. Wheel Bearings
2. Roller Bearings
3. Taper Roller Bearings
4. Truck Bearings
5. Wheel Hub Bearings</t>
  </si>
  <si>
    <t>https://automechanika-shanghai.hk.messefrankfurt.com/shanghai/zh-cn/exhibitor-search.detail.html/kasuma-auto-engg-pltd.html</t>
  </si>
  <si>
    <t>www.kasumabearings.com</t>
  </si>
  <si>
    <t>2024-10-07T08:19:23</t>
  </si>
  <si>
    <t>{"0": {"[Social] No": 1, "[Social] Name": "facebook", "[Social] File": "", "[Social] Url": "https://www.facebook.com/Kasumabearingss"}}</t>
  </si>
  <si>
    <t>Survey 219 Plot No. 4/5/6/18, Kasuma Auto Engineering Private Limited, Mahavir Ind</t>
  </si>
  <si>
    <t>info@kasumabearings.com</t>
  </si>
  <si>
    <t>KDC Auto Indusrty Co.</t>
  </si>
  <si>
    <t>2.1 A67</t>
  </si>
  <si>
    <t>1.3 车身部分【金属部件、安装部件、车窗、保险杠、车载集成光伏系统（VIPV）】
1.6 汽车外饰（车门、车窗/玻璃、安装部件）
3.5 外观改装（车身造型、车衣镀膜、车漆保护膜、车漆、内饰及音响调校、轮毂）</t>
  </si>
  <si>
    <t>1. Auto Mirror
2. Performance Mirror
3. Side View Mirror
4. Rear View Mirror
5. Towing Mirror</t>
  </si>
  <si>
    <t>https://automechanika-shanghai.hk.messefrankfurt.com/shanghai/zh-cn/exhibitor-search.detail.html/kdc-auto-indusrty-co.html</t>
  </si>
  <si>
    <t>www.kdc.com.tw</t>
  </si>
  <si>
    <t>2024-10-20T12:29:09</t>
  </si>
  <si>
    <t>Tainan</t>
  </si>
  <si>
    <t>No. 116,  Cheng Nan 6th St., Yung Kang Dist.,</t>
  </si>
  <si>
    <t>710004</t>
  </si>
  <si>
    <t>+886 6 253 9099</t>
  </si>
  <si>
    <t>kdcmirror@gmail.com</t>
  </si>
  <si>
    <t>+886 6 253 8035</t>
  </si>
  <si>
    <t>KDM Co., Ltd.</t>
  </si>
  <si>
    <t>1.3 车身部分【金属部件、安装部件、车窗、保险杠、车载集成光伏系统（VIPV）】
1.6 汽车外饰（车门、车窗/玻璃、安装部件）
1.7 乘用车和商用车再制造零部件</t>
  </si>
  <si>
    <t>https://automechanika-shanghai.hk.messefrankfurt.com/shanghai/zh-cn/exhibitor-search.detail.html/kdm-co-ltd.html</t>
  </si>
  <si>
    <t>www.ekdm.co.kr</t>
  </si>
  <si>
    <t>2024-08-23T08:59:03</t>
  </si>
  <si>
    <t>Gyeongsangbuk-do</t>
  </si>
  <si>
    <t>120 3saneopdanji 1-gil, Waegwan-eup, Chigok-gun</t>
  </si>
  <si>
    <t>39912</t>
  </si>
  <si>
    <t>+82 549775211712</t>
  </si>
  <si>
    <t>jsh2296@ekdm.co.kr</t>
  </si>
  <si>
    <t>+82 54-977-5214</t>
  </si>
  <si>
    <t>Keco Body Repair Products</t>
  </si>
  <si>
    <t>2.1 H106</t>
  </si>
  <si>
    <t>1. Glue Pull Repair
2. GPR
3. Dent Repair
4. Paintless Dent Repair
5. Panel Repair</t>
  </si>
  <si>
    <t>https://automechanika-shanghai.hk.messefrankfurt.com/shanghai/zh-cn/exhibitor-search.detail.html/keco-body-repair-products.html</t>
  </si>
  <si>
    <t>2024-11-13T03:43:43</t>
  </si>
  <si>
    <t>Mustang</t>
  </si>
  <si>
    <t>1224 East Highline Lane</t>
  </si>
  <si>
    <t>73064</t>
  </si>
  <si>
    <t>科隆（常州）贸易有限公司</t>
  </si>
  <si>
    <t>2.2 K76</t>
  </si>
  <si>
    <t>https://automechanika-shanghai.hk.messefrankfurt.com/shanghai/zh-cn/exhibitor-search.detail.html/kelongchangzhou-trading-company.html</t>
  </si>
  <si>
    <t>2024-11-11T04:56:01</t>
  </si>
  <si>
    <t>正强路15号</t>
  </si>
  <si>
    <t>+86 519 8515 8700</t>
  </si>
  <si>
    <t>service@china-gunk.com</t>
  </si>
  <si>
    <t>科隆（常州）贸易有限公司 常州市，正强路15号，213000，中国</t>
  </si>
  <si>
    <t>Kernel International Trading(Shanghai) Co., Ltd</t>
  </si>
  <si>
    <t>5.2 K80</t>
  </si>
  <si>
    <t>1. Kernel, Kernel lifts, Shanghai Kernel
2. Heavy duty vehicle service equipment, vehicle lifts
3. Power sport lift, motorcycle lift, motorcycle bench
4. Tire and wheel service equipment, Exhaust extractor, exhaust hose reel
5. two post lift, single post lift, mower lift, four post lift, parking lift, scissor lift</t>
  </si>
  <si>
    <t>https://automechanika-shanghai.hk.messefrankfurt.com/shanghai/zh-cn/exhibitor-search.detail.html/kernel-international-tradingshanghai-co-ltd.html</t>
  </si>
  <si>
    <t>www.kernel-mfg.com</t>
  </si>
  <si>
    <t>2024-11-07T10:52:53</t>
  </si>
  <si>
    <t>{"0": {"[Social] No": 1, "[Social] Name": "wechat", "[Social] File": "https://exhibitorsearch.hk.messefrankfurt.com/images/original/qrcodes/10000100202401/395164/1730973167449_26608690.png", "[Social] Url": "http://www.kernel-mfg.com"}}</t>
  </si>
  <si>
    <t>No 3, Lane666, Yewang Road, YexieTown, Songjiang District</t>
  </si>
  <si>
    <t>201609</t>
  </si>
  <si>
    <t>+86 21 6029 9026</t>
  </si>
  <si>
    <t>lwh@kernel-sh.com</t>
  </si>
  <si>
    <t>+86 21 6769 7733</t>
  </si>
  <si>
    <t>凯晟动力技术（嘉兴）有限公司</t>
  </si>
  <si>
    <t>5.1 B01</t>
  </si>
  <si>
    <t>1.1 驾驶系统（发动机、变速箱、动力总成、排气装置）
1.2 底盘部分（车桥、方向盘、制动装置、车轮、减震器）
2.1 发动机电子系统（控制单元、总线系统、传感器、执行器）
2.7 电池管理、热管理</t>
  </si>
  <si>
    <t>https://automechanika-shanghai.hk.messefrankfurt.com/shanghai/zh-cn/exhibitor-search.detail.html/kesens-power-technology-jiaxing-co-ltd.html</t>
  </si>
  <si>
    <t>www.kesens.com</t>
  </si>
  <si>
    <t>2024-08-09T04:14:04</t>
  </si>
  <si>
    <t>经济技术开发区天枢路199号</t>
  </si>
  <si>
    <t>+86 573 8285 8999</t>
  </si>
  <si>
    <t>info@kesens.com</t>
  </si>
  <si>
    <t>+86 573 8267 2893</t>
  </si>
  <si>
    <t>凯晟动力技术（嘉兴）有限公司，浙江省 嘉兴市，经济技术开发区天枢路199号，314000，中国</t>
  </si>
  <si>
    <t>Kian Chue Hwa (Industries) Pte Ltd</t>
  </si>
  <si>
    <t>2.1 F48</t>
  </si>
  <si>
    <t>1. commercial vehicle parts
2. asia
3. filter
4. brake</t>
  </si>
  <si>
    <t>https://automechanika-shanghai.hk.messefrankfurt.com/shanghai/zh-cn/exhibitor-search.detail.html/kian-chue-hwa-industries-pte-ltd.html</t>
  </si>
  <si>
    <t>www.kch-ind.com</t>
  </si>
  <si>
    <t>2024-10-17T04:52:05</t>
  </si>
  <si>
    <t>{"0": {"[Social] No": 1, "[Social] Name": "facebook", "[Social] File": "", "[Social] Url": "https://www.facebook.com/kianchuehwa"}}</t>
  </si>
  <si>
    <t>7 Changi South Lane #02-01</t>
  </si>
  <si>
    <t>+65 6846 9989</t>
  </si>
  <si>
    <t>ykchew@kch-ind.com</t>
  </si>
  <si>
    <t>+65 6846 1161</t>
  </si>
  <si>
    <t>吉高实业（上海）有限公司</t>
  </si>
  <si>
    <t>4.1 H21</t>
  </si>
  <si>
    <t>1. 发动机</t>
  </si>
  <si>
    <t>https://automechanika-shanghai.hk.messefrankfurt.com/shanghai/zh-cn/exhibitor-search.detail.html/kigoo-industrial.html</t>
  </si>
  <si>
    <t>2024-11-11T06:14:39</t>
  </si>
  <si>
    <t>松江区顺庆路500号河图公园B308</t>
  </si>
  <si>
    <t>+86 21 5789 7165</t>
  </si>
  <si>
    <t>marco@kigoogroup.com</t>
  </si>
  <si>
    <t>吉高实业（上海）有限公司 上海市，松江区顺庆路500号河图公园B308，中国</t>
  </si>
  <si>
    <t>Kim Heng Automotive Pte Ltd.</t>
  </si>
  <si>
    <t>2.1 G30</t>
  </si>
  <si>
    <t>1. radiator
2. toyota
3. mitsubishi
4. bmw
5. mercedes</t>
  </si>
  <si>
    <t>https://automechanika-shanghai.hk.messefrankfurt.com/shanghai/zh-cn/exhibitor-search.detail.html/kim-heng-automotive-pte-ltd.html</t>
  </si>
  <si>
    <t>www.autowerkparts.com</t>
  </si>
  <si>
    <t>2024-10-14T08:35:04</t>
  </si>
  <si>
    <t>No 1 Kaki Bukit Ave 3 #02-08</t>
  </si>
  <si>
    <t>416087</t>
  </si>
  <si>
    <t>+65 6848 4796</t>
  </si>
  <si>
    <t>dir@99kimheng.com</t>
  </si>
  <si>
    <t>+65 6848 4797</t>
  </si>
  <si>
    <t>Kinga Radiators NZ Ltd</t>
  </si>
  <si>
    <t>2.1 F96</t>
  </si>
  <si>
    <t>1. AUTO PARTS
2. AIR CONDITIONER
3. HEATER EXCHANGER
4. CONDENSER
5. RADIATOR</t>
  </si>
  <si>
    <t>https://automechanika-shanghai.hk.messefrankfurt.com/shanghai/zh-cn/exhibitor-search.detail.html/kinga-radiators-nz-ltd.html</t>
  </si>
  <si>
    <t>http://www.kingaradiator.co.nz/</t>
  </si>
  <si>
    <t>2024-11-13T02:59:34</t>
  </si>
  <si>
    <t>{"0": {"[Social] No": 1, "[Social] Name": "wechat", "[Social] File": "https://exhibitorsearch.hk.messefrankfurt.com/images/original/qrcodes/10000100202401/392020/1731463172744_2339393823.png", "[Social] Url": "http://weixin.qq.com/r/hTscBKTEB-l4reBn926X"}}</t>
  </si>
  <si>
    <t>新西兰</t>
  </si>
  <si>
    <t>1061 Onehunga, Auckland</t>
  </si>
  <si>
    <t>115 Captain Spring Road</t>
  </si>
  <si>
    <t>+64 9-634 0140</t>
  </si>
  <si>
    <t>ruiyaliu_kinga@yahoo.com</t>
  </si>
  <si>
    <t>长沙卡特尔环保科技有限公司</t>
  </si>
  <si>
    <t>5.2 M110</t>
  </si>
  <si>
    <t>1. 发动机除积碳
2. DPF清洗
3. 汽车维修设备
4. 2.汽车保养设备</t>
  </si>
  <si>
    <t>https://automechanika-shanghai.hk.messefrankfurt.com/shanghai/zh-cn/exhibitor-search.detail.html/kingkar-eco-technologies-co-ltd.html</t>
  </si>
  <si>
    <t>www.ckkar.com</t>
  </si>
  <si>
    <t>2024-11-06T04:13:42</t>
  </si>
  <si>
    <t>高新开发区东方红中路586号1号厂房</t>
  </si>
  <si>
    <t>410221</t>
  </si>
  <si>
    <t>+86 731 8987 0169</t>
  </si>
  <si>
    <t>517232874@qq.com</t>
  </si>
  <si>
    <t>长沙卡特尔环保科技有限公司，湖南省 长沙市，高新开发区东方红中路586号1号厂房，410221，中国</t>
  </si>
  <si>
    <t>江苏金诚之星燃油喷射科技集团有限公司</t>
  </si>
  <si>
    <t>1.1 D120</t>
  </si>
  <si>
    <t>https://automechanika-shanghai.hk.messefrankfurt.com/shanghai/zh-cn/exhibitor-search.detail.html/kingstar-diesel-technologyjiangsu-coltd.html</t>
  </si>
  <si>
    <t>www.ksdiesel.com</t>
  </si>
  <si>
    <t>2024-11-06T20:18:05</t>
  </si>
  <si>
    <t>张家港市</t>
  </si>
  <si>
    <t>杨舍镇人民东路9号（国泰东方广场）1807</t>
  </si>
  <si>
    <t>215600</t>
  </si>
  <si>
    <t>sales@kingstar-trade.net</t>
  </si>
  <si>
    <t>江苏金诚之星燃油喷射科技集团有限公司 张家港市，杨舍镇人民东路9号（国泰东方广场）1807，215600，中国</t>
  </si>
  <si>
    <t>Kinternational</t>
  </si>
  <si>
    <t>2.1 K126</t>
  </si>
  <si>
    <t>https://automechanika-shanghai.hk.messefrankfurt.com/shanghai/zh-cn/exhibitor-search.detail.html/kinternational.html</t>
  </si>
  <si>
    <t>https://www.k-international.co.kr</t>
  </si>
  <si>
    <t>2024-10-18T22:15:24</t>
  </si>
  <si>
    <t>Uichang-gu 7, Jayeo-ro 42beon-gil</t>
  </si>
  <si>
    <t>51135</t>
  </si>
  <si>
    <t>sales2@k-international.co.kr</t>
  </si>
  <si>
    <t>Kirpart</t>
  </si>
  <si>
    <t>2.1 AE12</t>
  </si>
  <si>
    <t>1.1 驾驶系统（发动机、变速箱、动力总成、排气装置）
1.3 车身部分【金属部件、安装部件、车窗、保险杠、车载集成光伏系统（VIPV）】
2.7 电池管理、热管理</t>
  </si>
  <si>
    <t>https://automechanika-shanghai.hk.messefrankfurt.com/shanghai/zh-cn/exhibitor-search.detail.html/kirpart.html</t>
  </si>
  <si>
    <t>www.kirpart.com.tr</t>
  </si>
  <si>
    <t>2024-08-30T22:29:23</t>
  </si>
  <si>
    <t>Bursa/Turkiye Gedelek Koyu Orhangazi 16800</t>
  </si>
  <si>
    <t>+90 224 586 53 50</t>
  </si>
  <si>
    <t>hazal.badal@kirpart.com.tr</t>
  </si>
  <si>
    <t>+90 224 586 53 53</t>
  </si>
  <si>
    <t>Kistenmacher Auto + Technik GmbH &amp;amp; Co KG</t>
  </si>
  <si>
    <t>2.1 M50</t>
  </si>
  <si>
    <t>https://automechanika-shanghai.hk.messefrankfurt.com/shanghai/zh-cn/exhibitor-search.detail.html/kistenmacher-auto--technik-gmbh--co-kg.html</t>
  </si>
  <si>
    <t>https://www.kat-germany.de</t>
  </si>
  <si>
    <t>2024-10-10T00:58:15</t>
  </si>
  <si>
    <t>Buchholz</t>
  </si>
  <si>
    <t>Lindenstrasse 2-10</t>
  </si>
  <si>
    <t>21244</t>
  </si>
  <si>
    <t>+49 40 7360400</t>
  </si>
  <si>
    <t>maass@kat-germany.de</t>
  </si>
  <si>
    <t>+49 40 73604040</t>
  </si>
  <si>
    <t>Kiyu Importacao &amp;amp; Exportacao Lda</t>
  </si>
  <si>
    <t>1.1 D92</t>
  </si>
  <si>
    <t>1.8 尾气后处理/废气净化（催化转换器、颗粒过滤器、氧气传感器）
1.9 新材料（3D打印材料、纤维复合材料、可再生资源、混合材料、可回收材料）
2.1 发动机电子系统（控制单元、总线系统、传感器、执行器）
2.3 车辆电气系统（电源、电池、电缆、线束、电缆安装与连接元件、插头、传感器、车载诊断系统、高压系统）</t>
  </si>
  <si>
    <t>https://automechanika-shanghai.hk.messefrankfurt.com/shanghai/zh-cn/exhibitor-search.detail.html/kiyu-importacao--exportacao-lda.html</t>
  </si>
  <si>
    <t>葡萄牙</t>
  </si>
  <si>
    <t>Lisboa</t>
  </si>
  <si>
    <t>Av D Joao II, Lote 01.02.22B 6T0</t>
  </si>
  <si>
    <t>1990-095</t>
  </si>
  <si>
    <t>+351 21 247 1095</t>
  </si>
  <si>
    <t>kiyuauto@gmail.com</t>
  </si>
  <si>
    <t>Klasik Trading</t>
  </si>
  <si>
    <t>2.1 D24</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</si>
  <si>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t>
  </si>
  <si>
    <t>https://automechanika-shanghai.hk.messefrankfurt.com/shanghai/zh-cn/exhibitor-search.detail.html/klasik-trading.html</t>
  </si>
  <si>
    <t>www.klasiktrading.com</t>
  </si>
  <si>
    <t>2024-09-20T08:58:06</t>
  </si>
  <si>
    <t>Ankara</t>
  </si>
  <si>
    <t>Turgut Ozal Mah. 14671 Cad. No:42 Astor Plaza D:30 Yenimahalle</t>
  </si>
  <si>
    <t>06370</t>
  </si>
  <si>
    <t>+90 312 577 70 04</t>
  </si>
  <si>
    <t>info@klasiktrading.com</t>
  </si>
  <si>
    <t>广州市凯伦格汽车配件有限公司</t>
  </si>
  <si>
    <t>2.1 F100</t>
  </si>
  <si>
    <t>https://automechanika-shanghai.hk.messefrankfurt.com/shanghai/zh-cn/exhibitor-search.detail.html/klg-aus-pty-ltd.html</t>
  </si>
  <si>
    <t>www.klg-klg.com</t>
  </si>
  <si>
    <t>2024-09-12T04:14:06</t>
  </si>
  <si>
    <t>Brighton East 2 Beddoe Avenue</t>
  </si>
  <si>
    <t>3187</t>
  </si>
  <si>
    <t>+86 20 8349 0388</t>
  </si>
  <si>
    <t>3501701344@qq.com</t>
  </si>
  <si>
    <t>广州市凯伦格汽车配件有限公司，2 Beddoe Avenue，Brighton East，3187 No City，澳大利亚</t>
  </si>
  <si>
    <t>AUS</t>
  </si>
  <si>
    <t>Brighton East</t>
  </si>
  <si>
    <t>2 Beddoe Avenue</t>
  </si>
  <si>
    <t>温州市酷莱普电子科技有限公司</t>
  </si>
  <si>
    <t>5.2 N68</t>
  </si>
  <si>
    <t>1. 胎压计
2. Tire pressure gauge
3. Digital tire pressure gauge
4. Digital tire gauge
5. Tire inflator gauge</t>
  </si>
  <si>
    <t>https://automechanika-shanghai.hk.messefrankfurt.com/shanghai/zh-cn/exhibitor-search.detail.html/wenzhou-kulaipu-electronic-technology-coltd.html</t>
  </si>
  <si>
    <t>http://www.rongxintool.com</t>
  </si>
  <si>
    <t>2024-11-11T07:54:11</t>
  </si>
  <si>
    <t>永嘉县乌牛镇东蒙工业区</t>
  </si>
  <si>
    <t>325103</t>
  </si>
  <si>
    <t>+86 577 6730 6638</t>
  </si>
  <si>
    <t>jlr@vip.163.combesttrade@wz-hh.cn</t>
  </si>
  <si>
    <t>+86 577 6730 6619</t>
  </si>
  <si>
    <t>温州市酷莱普电子科技有限公司，浙江省 温州市，永嘉县乌牛镇东蒙工业区，325103，中国</t>
  </si>
  <si>
    <t>Kongsberg Automotive A S</t>
  </si>
  <si>
    <t>https://automechanika-shanghai.hk.messefrankfurt.com/shanghai/zh-cn/exhibitor-search.detail.html/kongsberg-automotive-a-s.html</t>
  </si>
  <si>
    <t>https://www.kongsbergautomotive.com</t>
  </si>
  <si>
    <t>2024-10-10T00:58:09</t>
  </si>
  <si>
    <t>Kongsberg</t>
  </si>
  <si>
    <t>Dyrmyrgaten 45</t>
  </si>
  <si>
    <t>3601</t>
  </si>
  <si>
    <t>+49 40 5287270</t>
  </si>
  <si>
    <t>odd.hjelvik@ka-group.com</t>
  </si>
  <si>
    <t>+49 40 5281050</t>
  </si>
  <si>
    <t>青岛道安工贸股份有限公司</t>
  </si>
  <si>
    <t>7.2 H30</t>
  </si>
  <si>
    <t>1. Tyre
2. Tire
3. TBR
4. PCR
5. OTR</t>
  </si>
  <si>
    <t>https://automechanika-shanghai.hk.messefrankfurt.com/shanghai/zh-cn/exhibitor-search.detail.html/koryo-industrial-co-ltd.html</t>
  </si>
  <si>
    <t>www.koryotyre.com</t>
  </si>
  <si>
    <t>2024-11-11T10:41:37</t>
  </si>
  <si>
    <t>黄岛区天智大厦8楼</t>
  </si>
  <si>
    <t>266555</t>
  </si>
  <si>
    <t>+86 532 8076 0666</t>
  </si>
  <si>
    <t>frank@koryotyre.com</t>
  </si>
  <si>
    <t>青岛道安工贸股份有限公司，山东省 青岛市，黄岛区天智大厦8楼，266555，中国</t>
  </si>
  <si>
    <t>柯华实业有限公司</t>
  </si>
  <si>
    <t>2.1 A120</t>
  </si>
  <si>
    <t>https://automechanika-shanghai.hk.messefrankfurt.com/shanghai/zh-cn/exhibitor-search.detail.html/kosfa-industrial-co-ltd.html</t>
  </si>
  <si>
    <t>www.kosfa.com.tw</t>
  </si>
  <si>
    <t>2024-11-11T15:12:37</t>
  </si>
  <si>
    <r>
      <rPr>
        <sz val="9"/>
        <color theme="1"/>
        <rFont val="宋体-简"/>
        <charset val="134"/>
      </rPr>
      <t>復興</t>
    </r>
    <r>
      <rPr>
        <sz val="9"/>
        <color theme="1"/>
        <rFont val="微软雅黑"/>
        <charset val="134"/>
      </rPr>
      <t>北路35</t>
    </r>
    <r>
      <rPr>
        <sz val="9"/>
        <color theme="1"/>
        <rFont val="宋体-简"/>
        <charset val="134"/>
      </rPr>
      <t>號</t>
    </r>
    <r>
      <rPr>
        <sz val="9"/>
        <color theme="1"/>
        <rFont val="微软雅黑"/>
        <charset val="134"/>
      </rPr>
      <t>六</t>
    </r>
    <r>
      <rPr>
        <sz val="9"/>
        <color theme="1"/>
        <rFont val="宋体-简"/>
        <charset val="134"/>
      </rPr>
      <t>樓</t>
    </r>
    <r>
      <rPr>
        <sz val="9"/>
        <color theme="1"/>
        <rFont val="微软雅黑"/>
        <charset val="134"/>
      </rPr>
      <t>之一</t>
    </r>
  </si>
  <si>
    <t>105404</t>
  </si>
  <si>
    <t>+886 2 2752 3247</t>
  </si>
  <si>
    <t>clement.kosfa@gmail.com</t>
  </si>
  <si>
    <r>
      <rPr>
        <sz val="9"/>
        <color theme="1"/>
        <rFont val="微软雅黑"/>
        <charset val="134"/>
      </rPr>
      <t xml:space="preserve">柯华实业有限公司 </t>
    </r>
    <r>
      <rPr>
        <sz val="9"/>
        <color theme="1"/>
        <rFont val="宋体-简"/>
        <charset val="134"/>
      </rPr>
      <t>復興</t>
    </r>
    <r>
      <rPr>
        <sz val="9"/>
        <color theme="1"/>
        <rFont val="微软雅黑"/>
        <charset val="134"/>
      </rPr>
      <t>北路35</t>
    </r>
    <r>
      <rPr>
        <sz val="9"/>
        <color theme="1"/>
        <rFont val="宋体-简"/>
        <charset val="134"/>
      </rPr>
      <t>號</t>
    </r>
    <r>
      <rPr>
        <sz val="9"/>
        <color theme="1"/>
        <rFont val="微软雅黑"/>
        <charset val="134"/>
      </rPr>
      <t>六</t>
    </r>
    <r>
      <rPr>
        <sz val="9"/>
        <color theme="1"/>
        <rFont val="宋体-简"/>
        <charset val="134"/>
      </rPr>
      <t>樓</t>
    </r>
    <r>
      <rPr>
        <sz val="9"/>
        <color theme="1"/>
        <rFont val="微软雅黑"/>
        <charset val="134"/>
      </rPr>
      <t>之一，台北市 105404，台湾</t>
    </r>
  </si>
  <si>
    <t>KOWOO CO.,LTD</t>
  </si>
  <si>
    <t>2.1 G126</t>
  </si>
  <si>
    <t>1. KOWOO CO.,LTD, MANUFACTURER
2. DOOHAP BRAND
3. TEN9 BRAND
4. STABILIZER LINK, TIE ROD END, RACK END, BALL JOINT, CONTROL ARM
5. BRAKE PAD, BUSHING</t>
  </si>
  <si>
    <t>https://automechanika-shanghai.hk.messefrankfurt.com/shanghai/zh-cn/exhibitor-search.detail.html/kowoo-coltd.html</t>
  </si>
  <si>
    <t>www.ko-woo.kr</t>
  </si>
  <si>
    <t>2024-11-12T07:44:45</t>
  </si>
  <si>
    <t>Osan</t>
  </si>
  <si>
    <t>43 NUEUP DONG</t>
  </si>
  <si>
    <t>82</t>
  </si>
  <si>
    <t>+82 41-415-0115</t>
  </si>
  <si>
    <t>bsk0807@naver.com</t>
  </si>
  <si>
    <t>+82 70-8230-3333</t>
  </si>
  <si>
    <t>广州市九业汽车零部件有限公司</t>
  </si>
  <si>
    <t>7.1 K47</t>
  </si>
  <si>
    <t>https://automechanika-shanghai.hk.messefrankfurt.com/shanghai/zh-cn/exhibitor-search.detail.html/kowze-auto-parts-limited.html</t>
  </si>
  <si>
    <t>www.kowze.com</t>
  </si>
  <si>
    <t>2024-11-11T11:28:40</t>
  </si>
  <si>
    <t>天河区天河区燕岭路 133 号自编 2 号楼 2 区 A 区 A38</t>
  </si>
  <si>
    <t>+86 20 8721 2521</t>
  </si>
  <si>
    <t>m31@kowze.com</t>
  </si>
  <si>
    <t>广州市九业汽车零部件有限公司，广东省 广州市，天河区天河区燕岭路 133 号自编 2 号楼 2 区 A 区 A38，510000，中国</t>
  </si>
  <si>
    <t>Koyorad International Operations Pte Ltd</t>
  </si>
  <si>
    <t>2.1 G40</t>
  </si>
  <si>
    <t>1.1 驾驶系统（发动机、变速箱、动力总成、排气装置）
2.4 车舱舒适性电子设备（健康和保健系统、自动空调、座椅加热/座椅通风、电动调节座椅、无钥匙启动系统、控制系统）</t>
  </si>
  <si>
    <t>1. Radiator
2. Condenser
3. Oil Cooler
4. Heat Exchanger
5. Intercooler</t>
  </si>
  <si>
    <t>https://automechanika-shanghai.hk.messefrankfurt.com/shanghai/zh-cn/exhibitor-search.detail.html/koyorad-international-operations-pte-ltd.html</t>
  </si>
  <si>
    <t>http://www.koyorad.co.jp/</t>
  </si>
  <si>
    <t>2024-10-17T04:51:53</t>
  </si>
  <si>
    <t>{"0": {"[Social] No": 1, "[Social] Name": "instagram", "[Social] File": "", "[Social] Url": "https://www.instagram.com/koyoradiator/"}}</t>
  </si>
  <si>
    <t>250 North Bridge Road #13-02 Raffles City Tower</t>
  </si>
  <si>
    <t>179101</t>
  </si>
  <si>
    <t>+65 6235 2003</t>
  </si>
  <si>
    <t>info@koyorad.com.sg</t>
  </si>
  <si>
    <t>+65 6235 3207</t>
  </si>
  <si>
    <t>贯宏精机股份有限公司</t>
  </si>
  <si>
    <t>2.1 A77</t>
  </si>
  <si>
    <t>https://automechanika-shanghai.hk.messefrankfurt.com/shanghai/zh-cn/exhibitor-search.detail.html/kuan-kung-machinery-corp.html</t>
  </si>
  <si>
    <t>www.engine-parts.com.tw</t>
  </si>
  <si>
    <t>2024-11-11T15:12:36</t>
  </si>
  <si>
    <r>
      <rPr>
        <sz val="9"/>
        <color theme="1"/>
        <rFont val="宋体-简"/>
        <charset val="134"/>
      </rPr>
      <t>烏</t>
    </r>
    <r>
      <rPr>
        <sz val="9"/>
        <color theme="1"/>
        <rFont val="微软雅黑"/>
        <charset val="134"/>
      </rPr>
      <t>日</t>
    </r>
    <r>
      <rPr>
        <sz val="9"/>
        <color theme="1"/>
        <rFont val="宋体-简"/>
        <charset val="134"/>
      </rPr>
      <t>區</t>
    </r>
    <r>
      <rPr>
        <sz val="9"/>
        <color theme="1"/>
        <rFont val="微软雅黑"/>
        <charset val="134"/>
      </rPr>
      <t>太明路53巷12</t>
    </r>
    <r>
      <rPr>
        <sz val="9"/>
        <color theme="1"/>
        <rFont val="宋体-简"/>
        <charset val="134"/>
      </rPr>
      <t>號</t>
    </r>
  </si>
  <si>
    <t>414021</t>
  </si>
  <si>
    <t>+886 928 905 419</t>
  </si>
  <si>
    <t>berichwu@gmail.com</t>
  </si>
  <si>
    <r>
      <rPr>
        <sz val="9"/>
        <color theme="1"/>
        <rFont val="微软雅黑"/>
        <charset val="134"/>
      </rPr>
      <t xml:space="preserve">贯宏精机股份有限公司 </t>
    </r>
    <r>
      <rPr>
        <sz val="9"/>
        <color theme="1"/>
        <rFont val="宋体-简"/>
        <charset val="134"/>
      </rPr>
      <t>烏</t>
    </r>
    <r>
      <rPr>
        <sz val="9"/>
        <color theme="1"/>
        <rFont val="微软雅黑"/>
        <charset val="134"/>
      </rPr>
      <t>日</t>
    </r>
    <r>
      <rPr>
        <sz val="9"/>
        <color theme="1"/>
        <rFont val="宋体-简"/>
        <charset val="134"/>
      </rPr>
      <t>區</t>
    </r>
    <r>
      <rPr>
        <sz val="9"/>
        <color theme="1"/>
        <rFont val="微软雅黑"/>
        <charset val="134"/>
      </rPr>
      <t>太明路53巷12</t>
    </r>
    <r>
      <rPr>
        <sz val="9"/>
        <color theme="1"/>
        <rFont val="宋体-简"/>
        <charset val="134"/>
      </rPr>
      <t>號</t>
    </r>
    <r>
      <rPr>
        <sz val="9"/>
        <color theme="1"/>
        <rFont val="微软雅黑"/>
        <charset val="134"/>
      </rPr>
      <t>，台中市 414021，台湾</t>
    </r>
  </si>
  <si>
    <t>昆山凯迪汽车电器有限公司</t>
  </si>
  <si>
    <t>1: 4.1 K33
2: 4.1 K33</t>
  </si>
  <si>
    <t>1. 点火线圈
2. IGNITION COIL
3. CADIC
4. 凯迪</t>
  </si>
  <si>
    <t>https://automechanika-shanghai.hk.messefrankfurt.com/shanghai/zh-cn/exhibitor-search.detail.html/kunshan-cadic-auto-electric-parts-co-ltd.html</t>
  </si>
  <si>
    <t>www.cadic.com.cn</t>
  </si>
  <si>
    <t>2024-11-13T07:06:47</t>
  </si>
  <si>
    <t>昆山市青阳支路100号</t>
  </si>
  <si>
    <t>215314</t>
  </si>
  <si>
    <t>+86 512 5516 3005</t>
  </si>
  <si>
    <t>cadic@cadic.com.cn</t>
  </si>
  <si>
    <t>+86 512 5516 1599</t>
  </si>
  <si>
    <t>昆山凯迪汽车电器有限公司，江苏省 苏州市，昆山市青阳支路100号，215314，中国</t>
  </si>
  <si>
    <t>昆山亚动进出口有限公司</t>
  </si>
  <si>
    <t>5.1 D55</t>
  </si>
  <si>
    <t>https://automechanika-shanghai.hk.messefrankfurt.com/shanghai/zh-cn/exhibitor-search.detail.html/kunshan-power-asia-import--export-co-ltd.html</t>
  </si>
  <si>
    <t>www.spaico.com</t>
  </si>
  <si>
    <t>2024-10-08T06:34:52</t>
  </si>
  <si>
    <t>昆山市人民南路1188号南办公1号楼13层</t>
  </si>
  <si>
    <t>215316</t>
  </si>
  <si>
    <t>+86 512 5013 9732</t>
  </si>
  <si>
    <t>spaico2@greatdiesel.com</t>
  </si>
  <si>
    <t>昆山亚动进出口有限公司，江苏省 苏州市，昆山市人民南路1188号南办公1号楼13层，215316，中国</t>
  </si>
  <si>
    <t>昆山普洛拓普机电有限公司</t>
  </si>
  <si>
    <t>8.2 N116</t>
  </si>
  <si>
    <t>https://automechanika-shanghai.hk.messefrankfurt.com/shanghai/zh-cn/exhibitor-search.detail.html/kunshan-pro--top-electro-co-ltd.html</t>
  </si>
  <si>
    <t>2024-11-11T06:52:46</t>
  </si>
  <si>
    <t>昆山市千灯镇秦峰南路460号</t>
  </si>
  <si>
    <t>+86 5124521541</t>
  </si>
  <si>
    <t>1139455314@qq.com</t>
  </si>
  <si>
    <t>昆山普洛拓普机电有限公司，江苏省 苏州市，昆山市千灯镇秦峰南路460号，215300，中国</t>
  </si>
  <si>
    <t>昆山稳卓汽车配件有限公司</t>
  </si>
  <si>
    <t>7.2 B01</t>
  </si>
  <si>
    <t>1. 平衡块
2. 稳卓
3. 车轮平衡块
4. 动平衡
5. 霍夫曼</t>
  </si>
  <si>
    <t>https://automechanika-shanghai.hk.messefrankfurt.com/shanghai/zh-cn/exhibitor-search.detail.html/kunshan-venjong-automotive-co-ltd.html</t>
  </si>
  <si>
    <t>www.venjong.com</t>
  </si>
  <si>
    <t>2024-10-23T15:15:20</t>
  </si>
  <si>
    <t>{"0": {"[Social] No": 1, "[Social] Name": "wechat", "[Social] File": "https://exhibitorsearch.hk.messefrankfurt.com/images/original/qrcodes/10000100202401/391158/1729689316042_1339961085.png", "[Social] Url": "http://weixin.qq.com/r/70PQyFvEFQZqrR_r9xb9"}}</t>
  </si>
  <si>
    <t>德昌路299号</t>
  </si>
  <si>
    <t>+86 51257880688607</t>
  </si>
  <si>
    <t>jlvsng@qq.com</t>
  </si>
  <si>
    <t>昆山稳卓汽车配件有限公司，江苏省 昆山市，德昌路299号，215300，中国</t>
  </si>
  <si>
    <t>Kuo Chuan Precision Ind Co Ltd</t>
  </si>
  <si>
    <t>2.1 A54</t>
  </si>
  <si>
    <t>1. Window Reg.
2. Hood Hinge
3. Door Latch
4. Door Check
5. Trunk Latch</t>
  </si>
  <si>
    <t>https://automechanika-shanghai.hk.messefrankfurt.com/shanghai/zh-cn/exhibitor-search.detail.html/kuo-chuan-precision-ind-co-ltd.html</t>
  </si>
  <si>
    <t>www.kuochuan.com</t>
  </si>
  <si>
    <t>2024-11-11T07:00:30</t>
  </si>
  <si>
    <t>Miaoli</t>
  </si>
  <si>
    <t>No. 16, Jui Hsing St., Chungping Village, Tunglo Hsiang</t>
  </si>
  <si>
    <t>36647</t>
  </si>
  <si>
    <t>+886 3 723 0187</t>
  </si>
  <si>
    <t>hapopo@kuochuan.com</t>
  </si>
  <si>
    <t>+886 3 722 4319</t>
  </si>
  <si>
    <t>Kvr International Co Ltd</t>
  </si>
  <si>
    <t>3 E51</t>
  </si>
  <si>
    <t>https://automechanika-shanghai.hk.messefrankfurt.com/shanghai/zh-cn/exhibitor-search.detail.html/kvr-international-co-ltd.html</t>
  </si>
  <si>
    <t>2024-11-11T06:56:10</t>
  </si>
  <si>
    <t>Room 2003A, Huangcheng Square, Imperial City Plaza, No. 7 Futian South Road, Futian Street, Futian District</t>
  </si>
  <si>
    <t>+86 300888888888</t>
  </si>
  <si>
    <t>546607854@qq.com</t>
  </si>
  <si>
    <t>KW Damping Technology, S.A.</t>
  </si>
  <si>
    <t>2.1 C58</t>
  </si>
  <si>
    <t>https://automechanika-shanghai.hk.messefrankfurt.com/shanghai/zh-cn/exhibitor-search.detail.html/kw-damping-technology-sa.html</t>
  </si>
  <si>
    <t>2024-10-15T17:00:01</t>
  </si>
  <si>
    <t>Ctra. Durango Elorrio, nº 25; 48220 Abadiano - Spain</t>
  </si>
  <si>
    <t>KwingTone Auto Engineering Shanghai Limited</t>
  </si>
  <si>
    <t>5.2 F113</t>
  </si>
  <si>
    <t>https://automechanika-shanghai.hk.messefrankfurt.com/shanghai/zh-cn/exhibitor-search.detail.html/kwingtone-auto-engineering-shanghai.html</t>
  </si>
  <si>
    <t>www.ceegos.com</t>
  </si>
  <si>
    <t>Room 2605, 3RD Building No 166, Minhong Road</t>
  </si>
  <si>
    <t>201102</t>
  </si>
  <si>
    <t>+86 21 5477 3899</t>
  </si>
  <si>
    <t>export@ceegos.com</t>
  </si>
  <si>
    <t>+86 21 6278 4722</t>
  </si>
  <si>
    <t>Kyoung Dong Ind Co</t>
  </si>
  <si>
    <t>2.1 M106</t>
  </si>
  <si>
    <t>https://automechanika-shanghai.hk.messefrankfurt.com/shanghai/zh-cn/exhibitor-search.detail.html/kyoung-dong-ind-co.html</t>
  </si>
  <si>
    <t>www.autocarkd.com</t>
  </si>
  <si>
    <t>2024-10-18T22:14:05</t>
  </si>
  <si>
    <t>Gyeongbuk</t>
  </si>
  <si>
    <t>Cheongdo-gun 170, Yeonji-ro, Hwayang-eup</t>
  </si>
  <si>
    <t>38326</t>
  </si>
  <si>
    <t>+82 54-373-8566</t>
  </si>
  <si>
    <t>dm_kim@autocarkd.com</t>
  </si>
  <si>
    <t>+82 3735866</t>
  </si>
  <si>
    <t>浙江快准车服网络科技有限公司</t>
  </si>
  <si>
    <t>7.2 F43</t>
  </si>
  <si>
    <t>https://automechanika-shanghai.hk.messefrankfurt.com/shanghai/zh-cn/exhibitor-search.detail.html/kzmall.html</t>
  </si>
  <si>
    <t>www.kzmall.cc</t>
  </si>
  <si>
    <t>2024-11-15T08:56:40</t>
  </si>
  <si>
    <t>余杭区文一西路1288号海创科技中心3幢8楼801-807室</t>
  </si>
  <si>
    <t>+86 571 8865 0732</t>
  </si>
  <si>
    <t>+86 571850732</t>
  </si>
  <si>
    <t>浙江快准车服网络科技有限公司，浙江省 杭州市，余杭区文一西路1288号海创科技中心3幢8楼801-807室，410000，中国</t>
  </si>
  <si>
    <t>莱赛激光科技股份有限公司</t>
  </si>
  <si>
    <t>7.2 N61</t>
  </si>
  <si>
    <t>https://automechanika-shanghai.hk.messefrankfurt.com/shanghai/zh-cn/exhibitor-search.detail.html/laisai-laser-technology-co-ltd.html</t>
  </si>
  <si>
    <t>www.laisai.com</t>
  </si>
  <si>
    <t>2024-11-11T07:03:49</t>
  </si>
  <si>
    <t>新北区新竹二路106&amp;108号</t>
  </si>
  <si>
    <t>213031</t>
  </si>
  <si>
    <t>+86 519 8513 6113</t>
  </si>
  <si>
    <t>laisaisj@126.com</t>
  </si>
  <si>
    <t>+86 519 8515 6516</t>
  </si>
  <si>
    <t>莱赛激光科技股份有限公司，江苏省 常州市，新北区新竹二路106&amp;108号，213031，中国</t>
  </si>
  <si>
    <t>莱州诚远汽车配件有限公司</t>
  </si>
  <si>
    <t>6.1 N53</t>
  </si>
  <si>
    <t>https://automechanika-shanghai.hk.messefrankfurt.com/shanghai/zh-cn/exhibitor-search.detail.html/laizhou-chengyuan-auto-parts-coltd.html</t>
  </si>
  <si>
    <t>www.lzchengyuan.com</t>
  </si>
  <si>
    <t>2024-11-11T10:29:46</t>
  </si>
  <si>
    <t>莱州市朱桥镇</t>
  </si>
  <si>
    <t>261419</t>
  </si>
  <si>
    <t>+86 535 239 1668</t>
  </si>
  <si>
    <t>767930120@qq.com</t>
  </si>
  <si>
    <t>+86 535 239 2397</t>
  </si>
  <si>
    <t>莱州诚远汽车配件有限公司，山东省 烟台市，莱州市朱桥镇，261419，中国</t>
  </si>
  <si>
    <t>莱州金狮汽车配件有限公司</t>
  </si>
  <si>
    <t>1: 6.1 A65
2: 6.1 M81</t>
  </si>
  <si>
    <t>https://automechanika-shanghai.hk.messefrankfurt.com/shanghai/zh-cn/exhibitor-search.detail.html/laizhou-golden-lion-auto-parts-co-ltd.html</t>
  </si>
  <si>
    <t>www.gl-autoparts.com</t>
  </si>
  <si>
    <t>2024-11-11T05:16:16</t>
  </si>
  <si>
    <t>莱州市土山镇龙环前路506号</t>
  </si>
  <si>
    <t>261400</t>
  </si>
  <si>
    <t>+86 535 222 9298</t>
  </si>
  <si>
    <t>sales@hengli-auto.com</t>
  </si>
  <si>
    <t>莱州金狮汽车配件有限公司 烟台市，莱州市土山镇龙环前路506号，261400，中国</t>
  </si>
  <si>
    <t>莱州浩阳汽车配件有限公司</t>
  </si>
  <si>
    <t>1: 6.2 M113
2: 6.2 M113</t>
  </si>
  <si>
    <t>1. 刹车盘
2. 刹车鼓
3. BRAKE DISC
4. BRAKE DRUM</t>
  </si>
  <si>
    <t>https://automechanika-shanghai.hk.messefrankfurt.com/shanghai/zh-cn/exhibitor-search.detail.html/laizhou-haoyang-auto-parts-co-ltd.html</t>
  </si>
  <si>
    <t>www.jzbrakes-sd.com</t>
  </si>
  <si>
    <t>2024-11-12T09:38:30</t>
  </si>
  <si>
    <t>+86 535 230 5887</t>
  </si>
  <si>
    <t>ceo@jzbrakes-sd.com</t>
  </si>
  <si>
    <t>莱州浩阳汽车配件有限公司，山东省 烟台市，莱州市朱桥镇，261400，中国</t>
  </si>
  <si>
    <t>莱州市鸿继汽车配件有限公司</t>
  </si>
  <si>
    <t>4.1 B93</t>
  </si>
  <si>
    <t>1. Brake Disc
2. Brake Rotor
3. Brake Drum
4. Two Piece Brake Discs
5. HEAVY DUTY BRAKE DISC</t>
  </si>
  <si>
    <t>https://automechanika-shanghai.hk.messefrankfurt.com/shanghai/zh-cn/exhibitor-search.detail.html/laizhou-hongji-automobile-fitting-co-ltd.html</t>
  </si>
  <si>
    <t>www.hjbrake.com</t>
  </si>
  <si>
    <t>2024-11-15T09:09:53</t>
  </si>
  <si>
    <t>{"0": {"[Social] No": 1, "[Social] Name": "wechat", "[Social] File": "https://exhibitorsearch.hk.messefrankfurt.com/images/original/qrcodes/10000100202401/395123/1731658192820_1594173858.png", "[Social] Url": "https://u.wechat.com/EN9iidHkJYR3xFJHW4nmneU"}}</t>
  </si>
  <si>
    <t>莱州市土山镇</t>
  </si>
  <si>
    <t>+86 152 3122 4224</t>
  </si>
  <si>
    <t>hjbrake@lzhj.biz</t>
  </si>
  <si>
    <t>+86 5355352331076</t>
  </si>
  <si>
    <t>莱州市鸿继汽车配件有限公司 烟台市，莱州市土山镇，261400，中国</t>
  </si>
  <si>
    <t>莱州宏凯机械有限公司</t>
  </si>
  <si>
    <t>1: 3 K16
2: 7.1 C34</t>
  </si>
  <si>
    <t>1. 刹车盘
2. brake disc
3. brake drum
4. 刹车鼓</t>
  </si>
  <si>
    <t>https://automechanika-shanghai.hk.messefrankfurt.com/shanghai/zh-cn/exhibitor-search.detail.html/laizhou-hongkai-machinery-co-ltd.html</t>
  </si>
  <si>
    <t>www.lzhongkai.com</t>
  </si>
  <si>
    <t>2024-11-06T15:31:48</t>
  </si>
  <si>
    <t>{"0": {"[Social] No": 1, "[Social] Name": "wechat", "[Social] File": "https://exhibitorsearch.hk.messefrankfurt.com/images/original/qrcodes/10000100202401/401052/1728281207384_3302516776.jpg", "[Social] Url": "https://u.wechat.com/ENp3NiO38jt0Q4-p-WVsuDU?s=1"}}</t>
  </si>
  <si>
    <t>莱州市土山镇杨家村</t>
  </si>
  <si>
    <t>0535</t>
  </si>
  <si>
    <t>+86 535 223 2058</t>
  </si>
  <si>
    <t>3499322917@qq.com</t>
  </si>
  <si>
    <t>莱州宏凯机械有限公司，山东省 烟台市，莱州市土山镇杨家村，0535，中国</t>
  </si>
  <si>
    <t>莱州鸿源台钳制造有限公司</t>
  </si>
  <si>
    <t>7.1 N29</t>
  </si>
  <si>
    <t>1. 悬挂支架
2. 刹车调整臂
3. 工程机械配件</t>
  </si>
  <si>
    <t>https://automechanika-shanghai.hk.messefrankfurt.com/shanghai/zh-cn/exhibitor-search.detail.html/laizhou-hongyuan-bench-vice-manufacture-co-ltd.html</t>
  </si>
  <si>
    <t>www.chinavise.com</t>
  </si>
  <si>
    <t>2024-11-14T04:57:39</t>
  </si>
  <si>
    <t>莱州市平里店镇平京路1288号</t>
  </si>
  <si>
    <t>261414</t>
  </si>
  <si>
    <t>+86 535 261 6865</t>
  </si>
  <si>
    <t>kwang@chinavise.com</t>
  </si>
  <si>
    <t>+86 535 261 5563</t>
  </si>
  <si>
    <t>莱州鸿源台钳制造有限公司，山东省 烟台市，莱州市平里店镇平京路1288号，261414，中国</t>
  </si>
  <si>
    <t>莱州华鲁汽车配件有限公司</t>
  </si>
  <si>
    <t>1.1 D71</t>
  </si>
  <si>
    <t>1. 刹车盘
2. 刹车鼓
3. Brake Rotor
4. Brake Drum
5. Brake Pad</t>
  </si>
  <si>
    <t>https://automechanika-shanghai.hk.messefrankfurt.com/shanghai/zh-cn/exhibitor-search.detail.html/laizhou-hualu-automotive-fittings-co-ltd.html</t>
  </si>
  <si>
    <t>www.hualuqipei.com.cn</t>
  </si>
  <si>
    <t>2024-11-15T03:36:48</t>
  </si>
  <si>
    <t>山东省 莱州市</t>
  </si>
  <si>
    <t>驿道镇</t>
  </si>
  <si>
    <t>261426</t>
  </si>
  <si>
    <t>+86 535 253 2981</t>
  </si>
  <si>
    <t>hualuqipei@163.com</t>
  </si>
  <si>
    <t>莱州华鲁汽车配件有限公司，山东省 莱州市，驿道镇，261426，中国</t>
  </si>
  <si>
    <t>莱州市</t>
  </si>
  <si>
    <t>莱州市辉科火花塞有限公司</t>
  </si>
  <si>
    <t>6.1 C120</t>
  </si>
  <si>
    <t>https://automechanika-shanghai.hk.messefrankfurt.com/shanghai/zh-cn/exhibitor-search.detail.html/laizhou-huike-spark-plug-co-ltd.html</t>
  </si>
  <si>
    <t>2024-11-15T02:33:10</t>
  </si>
  <si>
    <t>莱州市城港路街道玉东街路南</t>
  </si>
  <si>
    <t>+86 535 229 2858</t>
  </si>
  <si>
    <t>laizhouyl@163.com</t>
  </si>
  <si>
    <t>莱州市辉科火花塞有限公司 烟台市，莱州市城港路街道玉东街路南，261400，中国</t>
  </si>
  <si>
    <t>莱州汇众汽配有限公司</t>
  </si>
  <si>
    <t>6.1 A109</t>
  </si>
  <si>
    <t>1. 刹车片,,,,
2. 刹车蹄
3. 拉杆球头
4. 减震器
5. 滤清器</t>
  </si>
  <si>
    <t>https://automechanika-shanghai.hk.messefrankfurt.com/shanghai/zh-cn/exhibitor-search.detail.html/laizhou-huizhong-auto-parts-coltd.html</t>
  </si>
  <si>
    <t>www,huizhongqipei.com</t>
  </si>
  <si>
    <t>2024-11-06T11:16:09</t>
  </si>
  <si>
    <t>莱州市平里店镇晏婴工业园</t>
  </si>
  <si>
    <t>莱州汇众汽配有限公司，山东省 烟台市，莱州市平里店镇晏婴工业园，261400，中国</t>
  </si>
  <si>
    <t>Laizhou City Long Kai Casting Co Ltd</t>
  </si>
  <si>
    <t>7.2 F33</t>
  </si>
  <si>
    <t>1. 刹车盘 brake disc
2. 改装轮毂
3. 轮毂
4. wheel
5. Modified wheel hub</t>
  </si>
  <si>
    <t>https://automechanika-shanghai.hk.messefrankfurt.com/shanghai/zh-cn/exhibitor-search.detail.html/laizhou-longkai-casting-co-ltd.html</t>
  </si>
  <si>
    <t>www.longkaibrake.com</t>
  </si>
  <si>
    <t>2024-11-01T04:00:42</t>
  </si>
  <si>
    <t>Shandong  LAIZHOU</t>
  </si>
  <si>
    <t>INDUSTRIAL PART, TUSHAN TOWN</t>
  </si>
  <si>
    <t>+86 535 283 6718</t>
  </si>
  <si>
    <t>381214835@qq.com</t>
  </si>
  <si>
    <t>莱州三力汽车配件有限公司</t>
  </si>
  <si>
    <t>7.1 E44</t>
  </si>
  <si>
    <t>1. 刹车盘
2. 刹车鼓
3. Brake Rotor
4. Brake Disc
5. Brake Drum</t>
  </si>
  <si>
    <t>https://automechanika-shanghai.hk.messefrankfurt.com/shanghai/zh-cn/exhibitor-search.detail.html/laizhou-sanli-auto-parts-co-ltd.html</t>
  </si>
  <si>
    <t>www.sanliauto.com</t>
  </si>
  <si>
    <t>朱桥镇驻地</t>
  </si>
  <si>
    <t>+86 535 8854 9099</t>
  </si>
  <si>
    <t>sonnyqi@sanliauto.com</t>
  </si>
  <si>
    <t>+86 535 8854 9088</t>
  </si>
  <si>
    <t>莱州三力汽车配件有限公司，山东省 莱州市，朱桥镇驻地，261419，中国</t>
  </si>
  <si>
    <t>莱州珊辉机械有限公司</t>
  </si>
  <si>
    <t>1.1 Q02</t>
  </si>
  <si>
    <t>https://automechanika-shanghai.hk.messefrankfurt.com/shanghai/zh-cn/exhibitor-search.detail.html/laizhou-santa-brake-co-ltd.html</t>
  </si>
  <si>
    <t>www.santa-brakepart.com</t>
  </si>
  <si>
    <t>2024-11-11T06:51:27</t>
  </si>
  <si>
    <t>涂山工业园区</t>
  </si>
  <si>
    <t>+86 150976300</t>
  </si>
  <si>
    <t>han@santa-brakepart.com</t>
  </si>
  <si>
    <t>莱州珊辉机械有限公司，山东省 莱州市，涂山工业园区，261400，中国</t>
  </si>
  <si>
    <t>莱州海韵机械有限公司</t>
  </si>
  <si>
    <t>3 K118</t>
  </si>
  <si>
    <t>1. 刹车盘
2. 刹车鼓</t>
  </si>
  <si>
    <t>https://automechanika-shanghai.hk.messefrankfurt.com/shanghai/zh-cn/exhibitor-search.detail.html/laizhou-seasonic-machinery-co-ltd.html</t>
  </si>
  <si>
    <t>www.shandongbrakedisc.com</t>
  </si>
  <si>
    <t>2024-11-11T07:54:06</t>
  </si>
  <si>
    <t>{"0": {"[Social] No": 1, "[Social] Name": "wechat", "[Social] File": "https://exhibitorsearch.hk.messefrankfurt.com/images/original/qrcodes/10000100202401/400379/1729734416334_1225068769.jpg", "[Social] Url": "https://u.wechat.com/MKMu4oce7AMHxPOb9L-fywM"}}</t>
  </si>
  <si>
    <t>莱州市朱桥镇梁郭邓家</t>
  </si>
  <si>
    <t>+86 535 552 8077</t>
  </si>
  <si>
    <t>909853800@qq.com</t>
  </si>
  <si>
    <t>莱州海韵机械有限公司，山东省 烟台市，莱州市朱桥镇梁郭邓家，261400，中国</t>
  </si>
  <si>
    <t>莱州双力机械有限公司</t>
  </si>
  <si>
    <t>6.1 H48</t>
  </si>
  <si>
    <t>https://automechanika-shanghai.hk.messefrankfurt.com/shanghai/zh-cn/exhibitor-search.detail.html/laizhou-shuangli-machinery-coltd.html</t>
  </si>
  <si>
    <t>www.lzsljixie.cn</t>
  </si>
  <si>
    <t>2024-11-13T07:42:07</t>
  </si>
  <si>
    <t>+86 535 239 2294</t>
  </si>
  <si>
    <t>lining@lz-shuangli.com</t>
  </si>
  <si>
    <t>莱州双力机械有限公司，山东省 烟台市，莱州市朱桥镇，261419，中国</t>
  </si>
  <si>
    <t>莱州万铖机械有限公司</t>
  </si>
  <si>
    <t>6.1 M91</t>
  </si>
  <si>
    <t>1. Brake disc
2. Brake rotor
3. Brake drum
4. Brake
5. Brake pads</t>
  </si>
  <si>
    <t>https://automechanika-shanghai.hk.messefrankfurt.com/shanghai/zh-cn/exhibitor-search.detail.html/laizhou-wancheng-machinery-co-ltd.html</t>
  </si>
  <si>
    <t>http://www.dinglibrake.com/</t>
  </si>
  <si>
    <t>2024-11-11T06:44:11</t>
  </si>
  <si>
    <t>{"0": {"[Social] No": 1, "[Social] Name": "wechat", "[Social] File": "https://exhibitorsearch.hk.messefrankfurt.com/images/original/qrcodes/10000100202401/395106/1729935873841_1339961085.png", "[Social] Url": "https://u.wechat.com/EChKljkh8ZYcu8qLmYs3vFU?s=2"}}</t>
  </si>
  <si>
    <t>土山工业园</t>
  </si>
  <si>
    <t>261413</t>
  </si>
  <si>
    <t>+86 5354008521885</t>
  </si>
  <si>
    <t>634811559@qq.com</t>
  </si>
  <si>
    <t>莱州万铖机械有限公司，山东省 莱州市，土山工业园，261413，中国</t>
  </si>
  <si>
    <t>莱州市万兴机械有限公司</t>
  </si>
  <si>
    <t>1.1 A96</t>
  </si>
  <si>
    <t>1. 刹车盘
2. 卡车刹车盘
3. Truck brake disc
4. Brake disc
5. Bus brake disc</t>
  </si>
  <si>
    <t>https://automechanika-shanghai.hk.messefrankfurt.com/shanghai/zh-cn/exhibitor-search.detail.html/laizhou-wanxing-machinery-co-ltd.html</t>
  </si>
  <si>
    <t>www.lzwanxing.com</t>
  </si>
  <si>
    <t>2024-10-22T07:46:42</t>
  </si>
  <si>
    <t>{"0": {"[Social] No": 1, "[Social] Name": "wechat", "[Social] File": "https://exhibitorsearch.hk.messefrankfurt.com/images/original/qrcodes/10000100202401/390898/1729575983981_1339961085.png", "[Social] Url": "https://u.wechat.com/EN6nAINyJygpZKrdCWJQkWk"}}</t>
  </si>
  <si>
    <t>+86 535 239 1087</t>
  </si>
  <si>
    <t>529464097@qq.com</t>
  </si>
  <si>
    <t>莱州市万兴机械有限公司，山东省 莱州市，无，261419，中国</t>
  </si>
  <si>
    <t>莱州伟辰汽车配件有限公司</t>
  </si>
  <si>
    <t>7.1 C48</t>
  </si>
  <si>
    <t>https://automechanika-shanghai.hk.messefrankfurt.com/shanghai/zh-cn/exhibitor-search.detail.html/laizhou-weichen-auto-parts-co-ltd.html</t>
  </si>
  <si>
    <t>www.weichenautoparts.com</t>
  </si>
  <si>
    <t>程郭镇蒋家村</t>
  </si>
  <si>
    <t>261437</t>
  </si>
  <si>
    <t>+86 535 271 6188</t>
  </si>
  <si>
    <t>lwtyg@weichenautoparts.com</t>
  </si>
  <si>
    <t>+86 535 271 6199</t>
  </si>
  <si>
    <t>莱州伟辰汽车配件有限公司，山东省 莱州市，程郭镇蒋家村，261437，中国</t>
  </si>
  <si>
    <t>莱州文禾机械有限公司</t>
  </si>
  <si>
    <t>7.1 E80</t>
  </si>
  <si>
    <t>1. TRUCK BRAKE DISC
2. BRAKE DISC
3. BRAKE DISC FOR PASSENGER CAR
4. BRAKE DRUM
5. BRAKE DISC FOR commercial vehicle</t>
  </si>
  <si>
    <t>https://automechanika-shanghai.hk.messefrankfurt.com/shanghai/zh-cn/exhibitor-search.detail.html/laizhou-wenhe-machinery-coltd.html</t>
  </si>
  <si>
    <t>www.lzwenhe.com</t>
  </si>
  <si>
    <t>朱桥</t>
  </si>
  <si>
    <t>+86 535 239 2666</t>
  </si>
  <si>
    <t>info@lzwenhe.com</t>
  </si>
  <si>
    <t>+86 535 239 1999</t>
  </si>
  <si>
    <t>莱州文禾机械有限公司，山东省 莱州市，朱桥，261419，中国</t>
  </si>
  <si>
    <t>莱州市新洲机械有限公司</t>
  </si>
  <si>
    <t>https://automechanika-shanghai.hk.messefrankfurt.com/shanghai/zh-cn/exhibitor-search.detail.html/laizhou-xinzhou-machinery-co-ltd.html</t>
  </si>
  <si>
    <t>https://ovpenk.en.alibaba.com/</t>
  </si>
  <si>
    <t>2024-11-16T11:59:14</t>
  </si>
  <si>
    <t>白云区大金钟路金泽大厦201</t>
  </si>
  <si>
    <t>+86 158 6563 0309</t>
  </si>
  <si>
    <t>essie@ovpenk.com</t>
  </si>
  <si>
    <t>莱州市新洲机械有限公司 广州市，白云区大金钟路金泽大厦201，510000，中国</t>
  </si>
  <si>
    <t>莱州众安汽车零部件有限公司</t>
  </si>
  <si>
    <t>1: 1.1 N94
2: 1.1 N94</t>
  </si>
  <si>
    <t>1. brake disc
2. Brake Rotor
3. Brake Drum
4. 制动盘
5. 刹车盘</t>
  </si>
  <si>
    <t>https://automechanika-shanghai.hk.messefrankfurt.com/shanghai/zh-cn/exhibitor-search.detail.html/laizhou-zhongan-auto-parts-coltd.html</t>
  </si>
  <si>
    <t>2024-11-18T05:15:25</t>
  </si>
  <si>
    <t>莱州市程郭镇宋家集村南(程郭镇东高速口向东300米</t>
  </si>
  <si>
    <t>+86 535 258 0666</t>
  </si>
  <si>
    <t>allen.wang@zabrake.com</t>
  </si>
  <si>
    <t>莱州众安汽车零部件有限公司，山东省 烟台市，莱州市程郭镇宋家集村南(程郭镇东高速口向东300米，261400，中国</t>
  </si>
  <si>
    <t>成都蓝格尔科技有限公司</t>
  </si>
  <si>
    <t>5.2 A65</t>
  </si>
  <si>
    <t>1. 汽车蓄电池彩屏测试仪
2. 汽车电池蓝牙检测仪
3. 漏电测试仪
4. 汽车蓄电池检测仪
5. 汽车蓄电池带打印测试仪</t>
  </si>
  <si>
    <t>https://automechanika-shanghai.hk.messefrankfurt.com/shanghai/zh-cn/exhibitor-search.detail.html/lancol-high-tech-company-ltd.html</t>
  </si>
  <si>
    <t>www.lancol.com</t>
  </si>
  <si>
    <t>郫都区现代工业港北片区蜀都大道北一段1926号</t>
  </si>
  <si>
    <t>+86 28 8527 2353</t>
  </si>
  <si>
    <t>sales@lancol.com</t>
  </si>
  <si>
    <t>成都蓝格尔科技有限公司，四川省 成都市，郫都区现代工业港北片区蜀都大道北一段1926号，611730，中国</t>
  </si>
  <si>
    <t>廊坊安兴汽车用品有限公司</t>
  </si>
  <si>
    <t>1.1 A23</t>
  </si>
  <si>
    <t>https://automechanika-shanghai.hk.messefrankfurt.com/shanghai/zh-cn/exhibitor-search.detail.html/langfang-anxing-auto-supplies-coltd.html</t>
  </si>
  <si>
    <t>www.chinaanxing.com</t>
  </si>
  <si>
    <t>2024-11-15T21:49:28</t>
  </si>
  <si>
    <t>固安县北开发区</t>
  </si>
  <si>
    <t>065500</t>
  </si>
  <si>
    <t>+86 136 0112 2800</t>
  </si>
  <si>
    <t>1461279616@qq.com</t>
  </si>
  <si>
    <t>+86 1360</t>
  </si>
  <si>
    <t>廊坊安兴汽车用品有限公司，河北省 廊坊市，固安县北开发区，065500，中国</t>
  </si>
  <si>
    <t>廊坊宏镁汽车零部件有限公司</t>
  </si>
  <si>
    <t>6.1 N120</t>
  </si>
  <si>
    <t>1. 起动机
2. 电刷架
3. 马达
4. 碳刷
5. 发电机</t>
  </si>
  <si>
    <t>https://automechanika-shanghai.hk.messefrankfurt.com/shanghai/zh-cn/exhibitor-search.detail.html/langfang-hongmei-auto-parts-co-ltd.html</t>
  </si>
  <si>
    <t>2024-11-01T07:21:05</t>
  </si>
  <si>
    <t>文安县</t>
  </si>
  <si>
    <t>+86 31613513006086</t>
  </si>
  <si>
    <t>13513006086@qq.com</t>
  </si>
  <si>
    <t>廊坊宏镁汽车零部件有限公司，河北省 廊坊市，文安县，065000，中国</t>
  </si>
  <si>
    <t>廊坊金澜车辆配件有限公司</t>
  </si>
  <si>
    <t>1.2 N55</t>
  </si>
  <si>
    <t>1. 车辆照明</t>
  </si>
  <si>
    <t>https://automechanika-shanghai.hk.messefrankfurt.com/shanghai/zh-cn/exhibitor-search.detail.html/langfang-jinlan-vehicle-parts-co-ltd.html</t>
  </si>
  <si>
    <t>www.jianhuichangshun.com</t>
  </si>
  <si>
    <t>2024-11-06T20:11:32</t>
  </si>
  <si>
    <t>自贸试验区(中心商务区)新华路3678号宝风大厦(新金融大厦)24层2412-82</t>
  </si>
  <si>
    <t>300450</t>
  </si>
  <si>
    <t>+86 15297111</t>
  </si>
  <si>
    <t>15200097111@163.com</t>
  </si>
  <si>
    <t>廊坊金澜车辆配件有限公司 天津市，自贸试验区(中心商务区)新华路3678号宝风大厦(新金融大厦)24层2412-82，300450，中国</t>
  </si>
  <si>
    <t>廊坊市康泰车辆用品有限公司</t>
  </si>
  <si>
    <t>6.2 Q126</t>
  </si>
  <si>
    <t>https://automechanika-shanghai.hk.messefrankfurt.com/shanghai/zh-cn/exhibitor-search.detail.html/langfang-kangtai-vehicle-supplies-co-ltd.html</t>
  </si>
  <si>
    <t>2024-10-08T06:55:17</t>
  </si>
  <si>
    <t>大城县东阜新能源车产业园</t>
  </si>
  <si>
    <t>+86 391845100</t>
  </si>
  <si>
    <t>廊坊市康泰车辆用品有限公司，河北省 廊坊市，大城县东阜新能源车产业园，054000，中国</t>
  </si>
  <si>
    <t>廊坊名桓国际贸易有限公司</t>
  </si>
  <si>
    <t>7.1 M72</t>
  </si>
  <si>
    <t>1. 现代起来汽车配件</t>
  </si>
  <si>
    <t>https://automechanika-shanghai.hk.messefrankfurt.com/shanghai/zh-cn/exhibitor-search.detail.html/langfang-minghuan-international-trading-co-ltd.html</t>
  </si>
  <si>
    <t>2024-11-11T07:11:32</t>
  </si>
  <si>
    <t>{"0": {"[Social] No": 1, "[Social] Name": "wechat", "[Social] File": "https://exhibitorsearch.hk.messefrankfurt.com/images/original/qrcodes/10000100202401/400326/1728961302976_1225068769.jpg", "[Social] Url": "https://u.wechat.com/EFkiPk1cNDtiPpcO-zLGGpQ?s=2"}}</t>
  </si>
  <si>
    <t>香河经济开发区运河大道东侧规划S5路北侧1#库-08号</t>
  </si>
  <si>
    <t>+86 31613581893951</t>
  </si>
  <si>
    <t>447990566@qq.com</t>
  </si>
  <si>
    <t>廊坊名桓国际贸易有限公司，河北省 廊坊市，香河经济开发区运河大道东侧规划S5路北侧1#库-08号，065000，中国</t>
  </si>
  <si>
    <t>廊坊市庆发汽车配件科技有限公司</t>
  </si>
  <si>
    <t>6.2 K116</t>
  </si>
  <si>
    <t>4.13 牵引设备（车辆、拖车、牵引设备与技术）</t>
  </si>
  <si>
    <t>1. 拖车钩
2. 轮胎扳手
3. 丝杆
4. 千斤顶
5. 工具包</t>
  </si>
  <si>
    <t>https://automechanika-shanghai.hk.messefrankfurt.com/shanghai/zh-cn/exhibitor-search.detail.html/langfang-qingfa-auto-parts-technology-co-ltd.html</t>
  </si>
  <si>
    <t>www.lfqfgm.com</t>
  </si>
  <si>
    <t>2024-11-15T08:51:40</t>
  </si>
  <si>
    <t>安次区葛渔城镇西街村</t>
  </si>
  <si>
    <t>065004</t>
  </si>
  <si>
    <t>+86 316 286 3619</t>
  </si>
  <si>
    <t>lc9786@126.com</t>
  </si>
  <si>
    <t>+86 31621515</t>
  </si>
  <si>
    <t>廊坊市庆发汽车配件科技有限公司，河北省 廊坊市，安次区葛渔城镇西街村，065004，中国</t>
  </si>
  <si>
    <t>廊坊生光滤清器有限公司</t>
  </si>
  <si>
    <t>7.2 B68</t>
  </si>
  <si>
    <t>https://automechanika-shanghai.hk.messefrankfurt.com/shanghai/zh-cn/exhibitor-search.detail.html/langfang-shengguang-fiter-co-ltd.html</t>
  </si>
  <si>
    <t>www.lfsg.net</t>
  </si>
  <si>
    <t>2024-11-06T16:22:30</t>
  </si>
  <si>
    <t>永清县西新民庄村</t>
  </si>
  <si>
    <t>065600</t>
  </si>
  <si>
    <t>+86 316 668 1998</t>
  </si>
  <si>
    <t>653481198@qq.com</t>
  </si>
  <si>
    <t>廊坊生光滤清器有限公司，河北省 廊坊市，永清县西新民庄村，065600，中国</t>
  </si>
  <si>
    <t>Langfang Shengjing Auto Parts Co Ltd</t>
  </si>
  <si>
    <t>1.2 N45</t>
  </si>
  <si>
    <t>https://automechanika-shanghai.hk.messefrankfurt.com/shanghai/zh-cn/exhibitor-search.detail.html/langfang-shengjing-auto-parts-co-ltd.html</t>
  </si>
  <si>
    <t>2024-09-26T06:11:06</t>
  </si>
  <si>
    <t>Hebei Langfang</t>
  </si>
  <si>
    <t>Da Shang Tun Zhen Dong Jia Wu Cun, Dacheng County</t>
  </si>
  <si>
    <t>+86 316 777 5588</t>
  </si>
  <si>
    <t>1677055879@qq.com</t>
  </si>
  <si>
    <t>廊坊烁凯车辆配件有限公司</t>
  </si>
  <si>
    <t>4.1 N79</t>
  </si>
  <si>
    <t>1. 启动机
2. 气动马达
3. 汽车水泵
4. 硕凯
5. Soku</t>
  </si>
  <si>
    <t>https://automechanika-shanghai.hk.messefrankfurt.com/shanghai/zh-cn/exhibitor-search.detail.html/langfang-soku-auto-parts-coltd.html</t>
  </si>
  <si>
    <t>2024-10-17T02:50:40</t>
  </si>
  <si>
    <t>大城县大城工业园区付庄村</t>
  </si>
  <si>
    <t>421721159@qq.com</t>
  </si>
  <si>
    <t>廊坊烁凯车辆配件有限公司，河北省 廊坊市，大城县大城工业园区付庄村，065901，中国</t>
  </si>
  <si>
    <t>廊坊市众柴车用空压机有限公司</t>
  </si>
  <si>
    <t>5.1 B101</t>
  </si>
  <si>
    <t>1. 车用空压机
2. 新能源空压机
3. 电动客车空压机
4. 商用车空压机
5. 乘用车空压机</t>
  </si>
  <si>
    <t>https://automechanika-shanghai.hk.messefrankfurt.com/shanghai/zh-cn/exhibitor-search.detail.html/langfang-zhongchai-automotive-air-compressor-co-ltd.html</t>
  </si>
  <si>
    <t>https://www.qcc.com/firm/ffee63fc641b0dfca0008d9ef5401771.html</t>
  </si>
  <si>
    <t>2024-11-15T02:28:10</t>
  </si>
  <si>
    <t>安次区杨税务乡孟村运通路7号</t>
  </si>
  <si>
    <t>+86 362577863</t>
  </si>
  <si>
    <t>1500180821@qq.com</t>
  </si>
  <si>
    <t>廊坊市众柴车用空压机有限公司，河北省 廊坊市，安次区杨税务乡孟村运通路7号，065000，中国</t>
  </si>
  <si>
    <t>廊坊卓远汽车部件制造有限责任公司</t>
  </si>
  <si>
    <t>7.2 D69</t>
  </si>
  <si>
    <t>https://automechanika-shanghai.hk.messefrankfurt.com/shanghai/zh-cn/exhibitor-search.detail.html/langfang-zhuoyuan-automobile-part-co-ltd.html</t>
  </si>
  <si>
    <t>www.feizhoulvxin.com</t>
  </si>
  <si>
    <t>2024-11-11T04:58:04</t>
  </si>
  <si>
    <t>永清县台商产业基地东高线30号</t>
  </si>
  <si>
    <t>+86 316 669 8988</t>
  </si>
  <si>
    <t>ifzy666@163.com</t>
  </si>
  <si>
    <t>廊坊卓远汽车部件制造有限责任公司，河北省 廊坊市，永清县台商产业基地东高线30号，065600，中国</t>
  </si>
  <si>
    <t>郎牌新能源（山东）集团有限公司</t>
  </si>
  <si>
    <t>2.2 K50</t>
  </si>
  <si>
    <t>https://automechanika-shanghai.hk.messefrankfurt.com/shanghai/zh-cn/exhibitor-search.detail.html/langpai-new-energy-shandong-group-co-ltd.html</t>
  </si>
  <si>
    <t>2024-11-11T06:59:00</t>
  </si>
  <si>
    <t>莱山区轸大路16号</t>
  </si>
  <si>
    <t>+86 535 6657 1727</t>
  </si>
  <si>
    <t>18053598678@163.com</t>
  </si>
  <si>
    <t>郎牌新能源（山东）集团有限公司 烟台市，莱山区轸大路16号，264000，中国</t>
  </si>
  <si>
    <t>镭射贸易（山东）有限公司</t>
  </si>
  <si>
    <t>6.2 A49</t>
  </si>
  <si>
    <t>https://automechanika-shanghai.hk.messefrankfurt.com/shanghai/zh-cn/exhibitor-search.detail.html/laser-machine-shandong-co-ltd.html</t>
  </si>
  <si>
    <t>www.lmelaser.com</t>
  </si>
  <si>
    <t>2024-11-11T07:43:55</t>
  </si>
  <si>
    <t>历城区郭店街道中电建能源谷产业园4-B-1单元1层402B</t>
  </si>
  <si>
    <t>+86 132 5610 7893</t>
  </si>
  <si>
    <t>merry@lmelaser.com</t>
  </si>
  <si>
    <t>镭射贸易（山东）有限公司，山东省 济南市，历城区郭店街道中电建能源谷产业园4-B-1单元1层402B，250000，中国</t>
  </si>
  <si>
    <t>Laudin Internationaler Handel GmbH</t>
  </si>
  <si>
    <t>2.1 M90</t>
  </si>
  <si>
    <t>1.1 驾驶系统（发动机、变速箱、动力总成、排气装置）
1.2 底盘部分（车桥、方向盘、制动装置、车轮、减震器）
1.5 汽车内饰（驾驶舱、按钮、开关、仪表、安全气囊、座椅、车内照明、暖风系统、空调、电子调控装置、内置空滤）
1.7 乘用车和商用车再制造零部件
2.1 发动机电子系统（控制单元、总线系统、传感器、执行器）
2.3 车辆电气系统（电源、电池、电缆、线束、电缆安装与连接元件、插头、传感器、车载诊断系统、高压系统）
3.6 信息娱乐（多媒体、车载媒体设备、音频和音响系统、导航、集成式服务、车载游戏、娱乐）</t>
  </si>
  <si>
    <t>1. Used Spare Parts
2. Cores
3. Rebuilt Spare parts</t>
  </si>
  <si>
    <t>https://automechanika-shanghai.hk.messefrankfurt.com/shanghai/zh-cn/exhibitor-search.detail.html/laudin-internationaler-handel-gmbh.html</t>
  </si>
  <si>
    <t>https://www.tradelaudin.com</t>
  </si>
  <si>
    <t>2024-10-23T13:01:06</t>
  </si>
  <si>
    <t>{"0": {"[Social] No": 1, "[Social] Name": "instagram", "[Social] File": "", "[Social] Url": "https://www.instagram.com/lih.gmbh?igsh=N2Y4NnU3MXQ3cTJl"}}</t>
  </si>
  <si>
    <t>https://exhibitorsearch.hk.messefrankfurt.com/images/medium/company_pictures/10000100202401/407067/1729676544792_544376782.jpg</t>
  </si>
  <si>
    <t>Schleswig-Holstein Barmstedt</t>
  </si>
  <si>
    <t>Böttcherweg 28/29</t>
  </si>
  <si>
    <t>25355</t>
  </si>
  <si>
    <t>+49 1520 8676725</t>
  </si>
  <si>
    <t>w.malas@tradelaudin.com</t>
  </si>
  <si>
    <t>深圳市元征科技股份有限公司</t>
  </si>
  <si>
    <t>5.2 F11</t>
  </si>
  <si>
    <t>2.3 车辆电气系统（电源、电池、电缆、线束、电缆安装与连接元件、插头、传感器、车载诊断系统、高压系统）
4.1 车间维修及维护设备（系统及装备、起重设备、测量与测试设备、轮胎安装、车间设备、网络软件）
4.2 工具（冲击扭力螺丝刀、压缩机、扳手、高压电）
4.3 数字化维保（预防性维护、在线诊断、在线升级与服务、远程诊断）
4.4 车辆诊断（诊断设备及软件、车载诊断仪）
4.5 ADAS校准【高级驾驶辅助系统（ADAS）的修理/调校】
4.7 电池管理（诊断、评估、维护、更换、处理及回收、电池资料卡、电池循环使用策略）</t>
  </si>
  <si>
    <t>https://automechanika-shanghai.hk.messefrankfurt.com/shanghai/zh-cn/exhibitor-search.detail.html/launch-tech-co-ltd.html</t>
  </si>
  <si>
    <t>www.cnlaunch.com</t>
  </si>
  <si>
    <t>2024-08-19T09:58:03</t>
  </si>
  <si>
    <t>龙岗区坂田街道五和大道元征工业园研发楼</t>
  </si>
  <si>
    <t>+86 755 8452 8888</t>
  </si>
  <si>
    <t>qiao.xu@cnlaunch.com</t>
  </si>
  <si>
    <t>深圳市元征科技股份有限公司，广东省 深圳市，龙岗区坂田街道五和大道元征工业园研发楼，518000，中国</t>
  </si>
  <si>
    <t>广州劳伦斯光电科技有限公司</t>
  </si>
  <si>
    <t>5.2 F55</t>
  </si>
  <si>
    <t>https://automechanika-shanghai.hk.messefrankfurt.com/shanghai/zh-cn/exhibitor-search.detail.html/lawrence-engineering-company.html</t>
  </si>
  <si>
    <t>www.lawrence.ltd</t>
  </si>
  <si>
    <t>2024-08-28T16:51:31</t>
  </si>
  <si>
    <t>白云区云城南三路392号394号502房</t>
  </si>
  <si>
    <t>+86 20 8632 8363</t>
  </si>
  <si>
    <t>info@lawren3d.com</t>
  </si>
  <si>
    <t>广州劳伦斯光电科技有限公司，广东省 广州市，白云区云城南三路392号394号502房，510420，中国</t>
  </si>
  <si>
    <t>乐清市活力汽车电气有限公司</t>
  </si>
  <si>
    <t>4.1 B109</t>
  </si>
  <si>
    <t>1. COMBINATION SWITCH
2. Ignition switch
3. POWER WINDOW SWITCH
4. Headlight switch
5. Steering Wheel Cruise Control Switch</t>
  </si>
  <si>
    <t>https://automechanika-shanghai.hk.messefrankfurt.com/shanghai/zh-cn/exhibitor-search.detail.html/yueqing-huoli-automobile-electric-co-ltd.html</t>
  </si>
  <si>
    <t>www.cnyqhl.com</t>
  </si>
  <si>
    <t>2024-10-28T07:38:31</t>
  </si>
  <si>
    <t>{"0": {"[Social] No": 1, "[Social] Name": "wechat", "[Social] File": "https://exhibitorsearch.hk.messefrankfurt.com/images/original/qrcodes/10000100202401/383990/1730087929696_1171726600.png", "[Social] Url": "https://u.wechat.com/EFF2QofKc7ikWprZ_1_TZqc?s=1"}}</t>
  </si>
  <si>
    <t>虹桥镇西工业区</t>
  </si>
  <si>
    <t>+86 133 9587 9757</t>
  </si>
  <si>
    <t>cnhuoli@163.com</t>
  </si>
  <si>
    <t>+86 577 6232 3016</t>
  </si>
  <si>
    <t>乐清市活力汽车电气有限公司，浙江省 乐清市，虹桥镇西工业区，325600，中国</t>
  </si>
  <si>
    <t>Leacree Company</t>
  </si>
  <si>
    <t>2.1 K105</t>
  </si>
  <si>
    <t>1. Air Suspension
2. Shock Absorber
3. Coil Spring
4. Strut Assembly
5. Customized Chassis Parts</t>
  </si>
  <si>
    <t>https://automechanika-shanghai.hk.messefrankfurt.com/shanghai/zh-cn/exhibitor-search.detail.html/leacree-company.html</t>
  </si>
  <si>
    <t>www.leacree.com</t>
  </si>
  <si>
    <t>2024-10-15T23:16:10</t>
  </si>
  <si>
    <t>Knoxville</t>
  </si>
  <si>
    <t>9401 Executive Park Drive Suite 141</t>
  </si>
  <si>
    <t>37923</t>
  </si>
  <si>
    <t>+1 865-253-7225</t>
  </si>
  <si>
    <t>info@leacree.com</t>
  </si>
  <si>
    <t>Shenzhen Leagend Optoelectronics Co Ltd</t>
  </si>
  <si>
    <t>6.2 A64</t>
  </si>
  <si>
    <t>4.5 ADAS校准【高级驾驶辅助系统（ADAS）的修理/调校】</t>
  </si>
  <si>
    <t>1. 电池检测仪
2. OBD2 检测仪
3. 电池充电器</t>
  </si>
  <si>
    <t>https://automechanika-shanghai.hk.messefrankfurt.com/shanghai/zh-cn/exhibitor-search.detail.html/leagend-co-ltd.html</t>
  </si>
  <si>
    <t>www.leagend.com</t>
  </si>
  <si>
    <t>2024-11-06T05:52:46</t>
  </si>
  <si>
    <t>Guangdong Shenzhen</t>
  </si>
  <si>
    <t>Room 401, Floor 4Th, Building 3, Dacheng Industrial Park, Jihua Road, Longgang District</t>
  </si>
  <si>
    <t>+86 755 8282 1859</t>
  </si>
  <si>
    <t>alexbai@leagend.com</t>
  </si>
  <si>
    <t>嘉善利斐机电制造有限公司</t>
  </si>
  <si>
    <t>6.2 A12</t>
  </si>
  <si>
    <t>1. 拖车千斤顶
2. 汽保工具
3. 拖车配件
4. 房车千斤顶</t>
  </si>
  <si>
    <t>https://automechanika-shanghai.hk.messefrankfurt.com/shanghai/zh-cn/exhibitor-search.detail.html/leephy-machinery-manufacture-co-ltd.html</t>
  </si>
  <si>
    <t>www.jslfjd.com</t>
  </si>
  <si>
    <t>2024-10-16T10:39:19</t>
  </si>
  <si>
    <t>嘉善县魏塘街道振华路68号</t>
  </si>
  <si>
    <t>+86 573 8488 1688</t>
  </si>
  <si>
    <t>sales@jslfjd.com</t>
  </si>
  <si>
    <t>+86 573 8488 1689</t>
  </si>
  <si>
    <t>嘉善利斐机电制造有限公司，浙江省 嘉兴市，嘉善县魏塘街道振华路68号，314100，中国</t>
  </si>
  <si>
    <t>Leiyu Abrasives (Shanghai) Co Ltd</t>
  </si>
  <si>
    <t>7.2 A19</t>
  </si>
  <si>
    <t>1. 抛光布轮
2. 抛光浆
3. 抛磨材料
4. 研磨材料
5. 抛光膏</t>
  </si>
  <si>
    <t>https://automechanika-shanghai.hk.messefrankfurt.com/shanghai/zh-cn/exhibitor-search.detail.html/leiyu-abrasives-shanghai-co-ltd.html</t>
  </si>
  <si>
    <t>2024-11-15T03:59:24</t>
  </si>
  <si>
    <t>No. 1851, Tianzhan Road, Qingpu District</t>
  </si>
  <si>
    <t>201617</t>
  </si>
  <si>
    <t>+86 21 5995 0395</t>
  </si>
  <si>
    <t>leiyuwork@lyxmclshwwgc.onexmail.com</t>
  </si>
  <si>
    <t>乐陵市海裕汽车零部件制造有限公司</t>
  </si>
  <si>
    <t>1.1 D47</t>
  </si>
  <si>
    <t>https://automechanika-shanghai.hk.messefrankfurt.com/shanghai/zh-cn/exhibitor-search.detail.html/leling-haiyu-auto-parts-manufacture-co-ltd.html</t>
  </si>
  <si>
    <t>2024-10-15T10:45:21</t>
  </si>
  <si>
    <t>乐陵市</t>
  </si>
  <si>
    <t>经济技术开发区开元东大道87号</t>
  </si>
  <si>
    <t>253600</t>
  </si>
  <si>
    <t>+86 534 211 2096</t>
  </si>
  <si>
    <t>zhanghaoleo@163.com</t>
  </si>
  <si>
    <t>+86 534 629 2992</t>
  </si>
  <si>
    <t>乐陵市海裕汽车零部件制造有限公司 乐陵市，经济技术开发区开元东大道87号，253600，中国</t>
  </si>
  <si>
    <t>乐山东风汽车电器有限公司</t>
  </si>
  <si>
    <t>4.1 A50</t>
  </si>
  <si>
    <t>https://automechanika-shanghai.hk.messefrankfurt.com/shanghai/zh-cn/exhibitor-search.detail.html/leshan-dongfeng-automobile-electrical-equipment-co-ltd.html</t>
  </si>
  <si>
    <t>www.ls-dongfeng.com.cn</t>
  </si>
  <si>
    <t>2024-10-08T06:42:34</t>
  </si>
  <si>
    <t>四川省 乐山市</t>
  </si>
  <si>
    <t>高新区铜河南路1033号</t>
  </si>
  <si>
    <t>614000</t>
  </si>
  <si>
    <t>+86 8332596888962</t>
  </si>
  <si>
    <t>sales@ls-dongfeng.com.cn</t>
  </si>
  <si>
    <t>+86 833 259 6777</t>
  </si>
  <si>
    <t>乐山东风汽车电器有限公司，四川省 乐山市，高新区铜河南路1033号，614000，中国</t>
  </si>
  <si>
    <t>乐山市</t>
  </si>
  <si>
    <t>利温诺国际贸易有限公司</t>
  </si>
  <si>
    <t>7.2 A37</t>
  </si>
  <si>
    <t>https://automechanika-shanghai.hk.messefrankfurt.com/shanghai/zh-cn/exhibitor-search.detail.html/leveno-industry-co-limited.html</t>
  </si>
  <si>
    <t>www.junyuetongda.com</t>
  </si>
  <si>
    <t>2024-10-08T06:30:28</t>
  </si>
  <si>
    <t>城阳区山河路702号118栋</t>
  </si>
  <si>
    <t>266109</t>
  </si>
  <si>
    <t>+86 152 6422 2022</t>
  </si>
  <si>
    <t>frank@junyuetongda.com</t>
  </si>
  <si>
    <t>利温诺国际贸易有限公司，山东省 青岛市，城阳区山河路702号118栋，266109，中国</t>
  </si>
  <si>
    <t>江门联丰爱橡胶五金工业有限公司</t>
  </si>
  <si>
    <t>4.1 K102</t>
  </si>
  <si>
    <t>1. 衬套
2. 防尘套
3. 减震器
4. 方向机
5. 修理包</t>
  </si>
  <si>
    <t>https://automechanika-shanghai.hk.messefrankfurt.com/shanghai/zh-cn/exhibitor-search.detail.html/lfi-industrial-co-ltd.html</t>
  </si>
  <si>
    <t>www.lfi-group.com</t>
  </si>
  <si>
    <t>2024-11-06T08:52:51</t>
  </si>
  <si>
    <t>蓬江区杜阮镇杜臂村天湖路96号</t>
  </si>
  <si>
    <t>263315</t>
  </si>
  <si>
    <t>+86 750 263 3158</t>
  </si>
  <si>
    <t>lfisales@lfi-group.com</t>
  </si>
  <si>
    <t>江门联丰爱橡胶五金工业有限公司 江门市，蓬江区杜阮镇杜臂村天湖路96号，263315，中国</t>
  </si>
  <si>
    <t>梁山鲁恒挂车配件有限公司</t>
  </si>
  <si>
    <t>7.2 E64</t>
  </si>
  <si>
    <t>https://automechanika-shanghai.hk.messefrankfurt.com/shanghai/zh-cn/exhibitor-search.detail.html/liangshan-luheng-trailer-parts-coltd.html</t>
  </si>
  <si>
    <t>www.cnluen.com</t>
  </si>
  <si>
    <t>2024-11-15T08:52:42</t>
  </si>
  <si>
    <t>高新区大数据产业基地A栋</t>
  </si>
  <si>
    <t>250101</t>
  </si>
  <si>
    <t>+86 531 6865 8175</t>
  </si>
  <si>
    <t>280732258@qq.com</t>
  </si>
  <si>
    <t>梁山鲁恒挂车配件有限公司 济南市，高新区大数据产业基地A栋，250101，中国</t>
  </si>
  <si>
    <t>Liangshan Sanxing Co Ltd</t>
  </si>
  <si>
    <t>7.1 N101</t>
  </si>
  <si>
    <t>https://automechanika-shanghai.hk.messefrankfurt.com/shanghai/zh-cn/exhibitor-search.detail.html/liangshan-sanxing-machinery-co-ltd.html</t>
  </si>
  <si>
    <t>//www.lssxjx.cn/intro/8.html</t>
  </si>
  <si>
    <t>2024-11-11T11:16:23</t>
  </si>
  <si>
    <t>Shandong  Jining</t>
  </si>
  <si>
    <t>Liangping County Yang Ying Zhen Economic Development Zone, Liangshan County</t>
  </si>
  <si>
    <t>272600</t>
  </si>
  <si>
    <t>连云港创升燕汽车配件有限公司</t>
  </si>
  <si>
    <t>6.1 N47</t>
  </si>
  <si>
    <t>https://automechanika-shanghai.hk.messefrankfurt.com/shanghai/zh-cn/exhibitor-search.detail.html/lianyungang-chuangshengyan-trading-co-ltd.html</t>
  </si>
  <si>
    <t>www.csylyg.com</t>
  </si>
  <si>
    <t>2024-10-08T06:34:51</t>
  </si>
  <si>
    <t>江苏省 连云港市</t>
  </si>
  <si>
    <t>赣榆区青口镇六里桥开发区403栋</t>
  </si>
  <si>
    <t>222000</t>
  </si>
  <si>
    <t>+86 518665699</t>
  </si>
  <si>
    <t>+86 518662058</t>
  </si>
  <si>
    <t>连云港创升燕汽车配件有限公司，江苏省 连云港市，赣榆区青口镇六里桥开发区403栋，222000，中国</t>
  </si>
  <si>
    <t>连云港市</t>
  </si>
  <si>
    <t>聊城市凯迪汽车轴承有限公司</t>
  </si>
  <si>
    <t>3 C104</t>
  </si>
  <si>
    <t>1. Clutch release bearing
2. pulley tensioner
3. Taper roller bearing
4. wheel bearing
5. wheel hub</t>
  </si>
  <si>
    <t>https://automechanika-shanghai.hk.messefrankfurt.com/shanghai/zh-cn/exhibitor-search.detail.html/liaocheng-city-kaidi-automotive-bearing-co-ltd.html</t>
  </si>
  <si>
    <t>www.kdkdbearing.com</t>
  </si>
  <si>
    <t>山东省 聊城市</t>
  </si>
  <si>
    <t>东昌东路凯旋大厦</t>
  </si>
  <si>
    <t>+86 635 210 9123</t>
  </si>
  <si>
    <t>kdkdbearing@vip.163.com</t>
  </si>
  <si>
    <t>+86 635 285 4839</t>
  </si>
  <si>
    <t>聊城市凯迪汽车轴承有限公司，山东省 聊城市，东昌东路凯旋大厦，252000，中国</t>
  </si>
  <si>
    <t>聊城市</t>
  </si>
  <si>
    <t>聊城科瑞汽车零部件有限公司</t>
  </si>
  <si>
    <t>1.1 K95</t>
  </si>
  <si>
    <t>1. injector
2. nozzle
3. element
4. diesel engine parts</t>
  </si>
  <si>
    <t>https://automechanika-shanghai.hk.messefrankfurt.com/shanghai/zh-cn/exhibitor-search.detail.html/liaocheng-commonrail-autoparts-coltd.html</t>
  </si>
  <si>
    <t>www.cxdiesel.com</t>
  </si>
  <si>
    <t>2024-11-15T08:58:16</t>
  </si>
  <si>
    <t>东昌府区开发区燕山北路19号</t>
  </si>
  <si>
    <t>+86 635 851 5821</t>
  </si>
  <si>
    <t>injection@cxdiesel.com</t>
  </si>
  <si>
    <t>+86 635 851 5827</t>
  </si>
  <si>
    <t>聊城科瑞汽车零部件有限公司，山东省 聊城市，东昌府区开发区燕山北路19号，252000，中国</t>
  </si>
  <si>
    <t>聊城市德通交通器材制造有限公司</t>
  </si>
  <si>
    <t>1: 5.1 K68
2: 5.1 K68</t>
  </si>
  <si>
    <t>8.5 物联网（智能家居、附加服务、移动设备）</t>
  </si>
  <si>
    <t>1. 散热器
2. 新能源</t>
  </si>
  <si>
    <t>https://automechanika-shanghai.hk.messefrankfurt.com/shanghai/zh-cn/exhibitor-search.detail.html/liaocheng-detong-auto-parts-manufacturing-coltd.html</t>
  </si>
  <si>
    <t>www.jixing.com.cn</t>
  </si>
  <si>
    <t>2024-11-15T08:50:42</t>
  </si>
  <si>
    <t>茌平区大崔工业园</t>
  </si>
  <si>
    <t>+86 635 428 6128</t>
  </si>
  <si>
    <t>robbie@jixing.com.cn</t>
  </si>
  <si>
    <t>+86 63542128</t>
  </si>
  <si>
    <t>聊城市德通交通器材制造有限公司，山东省 聊城市，茌平区大崔工业园，252100，中国</t>
  </si>
  <si>
    <t>聊城永恒汽车零配件有限公司</t>
  </si>
  <si>
    <t>7.1 F96</t>
  </si>
  <si>
    <t>https://automechanika-shanghai.hk.messefrankfurt.com/shanghai/zh-cn/exhibitor-search.detail.html/liaocheng-everlast-auto-parts-co-ltd.html</t>
  </si>
  <si>
    <t>www.everlastparts.com</t>
  </si>
  <si>
    <t>2024-11-11T09:55:46</t>
  </si>
  <si>
    <t>茌平区振兴街道迎宾大道香格里拉花园 45 号楼 109-110 铺</t>
  </si>
  <si>
    <t>+86 63556435674</t>
  </si>
  <si>
    <t>tonyt@everlastparts.com</t>
  </si>
  <si>
    <t>+86 63545367896</t>
  </si>
  <si>
    <t>聊城永恒汽车零配件有限公司，山东省 聊城市，茌平区振兴街道迎宾大道香格里拉花园 45 号楼 109-110 铺，252100，中国</t>
  </si>
  <si>
    <t>Liaocheng Huiang Automobile Manufacture Co Ltd</t>
  </si>
  <si>
    <t>1.1 Q22-1</t>
  </si>
  <si>
    <t>1. 汽车轮毂轴承</t>
  </si>
  <si>
    <t>https://automechanika-shanghai.hk.messefrankfurt.com/shanghai/zh-cn/exhibitor-search.detail.html/liaocheng-huiang-automobile-manufacture-co-ltd.html</t>
  </si>
  <si>
    <t>www.huiang88.com</t>
  </si>
  <si>
    <t>2024-11-14T09:41:40</t>
  </si>
  <si>
    <t>No.6 Zhichuang Future Bearing Science Park, Yandian, Linqing</t>
  </si>
  <si>
    <t>+86 635 210 9006</t>
  </si>
  <si>
    <t>179571336@qq.com</t>
  </si>
  <si>
    <t>聊城汇创电机有限公司</t>
  </si>
  <si>
    <t>4.1 C25</t>
  </si>
  <si>
    <t>1. STARTER MOTOR
2. 起动机
3. 启动马达</t>
  </si>
  <si>
    <t>https://automechanika-shanghai.hk.messefrankfurt.com/shanghai/zh-cn/exhibitor-search.detail.html/liaocheng-huichuang-motor-co-ltd.html</t>
  </si>
  <si>
    <t>www.lchuichuang.com</t>
  </si>
  <si>
    <t>2024-11-06T20:15:56</t>
  </si>
  <si>
    <t>经济开发区辽河路295号</t>
  </si>
  <si>
    <t>+86 635 299 8002</t>
  </si>
  <si>
    <t>liuyanli@lchuichuang.com</t>
  </si>
  <si>
    <t>聊城汇创电机有限公司，山东省 聊城市，经济开发区辽河路295号，252000，中国</t>
  </si>
  <si>
    <t>Liaocheng Ningtai Auto Morots Co Ltd</t>
  </si>
  <si>
    <t>5.1 N91</t>
  </si>
  <si>
    <t>1. 起动机
2. 减速起动机
3. 启动马达
4. 汽车配件
5. 汽车起动机</t>
  </si>
  <si>
    <t>https://automechanika-shanghai.hk.messefrankfurt.com/shanghai/zh-cn/exhibitor-search.detail.html/liaocheng-ningtai-motor-coltd.html</t>
  </si>
  <si>
    <t>www.sdntdj.com</t>
  </si>
  <si>
    <t>2024-11-11T06:59:12</t>
  </si>
  <si>
    <t>No.28 Huanghe Road</t>
  </si>
  <si>
    <t>+86 63515302728</t>
  </si>
  <si>
    <t>1252745392@qq.com</t>
  </si>
  <si>
    <t>聊城市诺德汽车零部件制造有限公司</t>
  </si>
  <si>
    <t>4.1 A100</t>
  </si>
  <si>
    <t>1. alternator
2. auto part
3. electric part
4. truck
5. heavy machine</t>
  </si>
  <si>
    <t>https://automechanika-shanghai.hk.messefrankfurt.com/shanghai/zh-cn/exhibitor-search.detail.html/liaocheng-nord-auto-parts-manufacturing-coltd.html</t>
  </si>
  <si>
    <t>www.nuode.com</t>
  </si>
  <si>
    <t>2024-11-15T07:22:58</t>
  </si>
  <si>
    <t>{"0": {"[Social] No": 1, "[Social] Name": "wechat", "[Social] File": "https://exhibitorsearch.hk.messefrankfurt.com/images/original/qrcodes/10000100202401/395422/1731651776487_739376588.png", "[Social] Url": "https://u.wechat.com/EJgo7RTQgVfy_9WeJawTXZo"}}</t>
  </si>
  <si>
    <t>临清S245省道10号</t>
  </si>
  <si>
    <t>252600</t>
  </si>
  <si>
    <t>+86 63527573114</t>
  </si>
  <si>
    <t>18264520726@163.com</t>
  </si>
  <si>
    <t>聊城市诺德汽车零部件制造有限公司，山东省 聊城市，临清S245省道10号，252600，中国</t>
  </si>
  <si>
    <t>聊城佩特莱有限公司</t>
  </si>
  <si>
    <t>4.1 N49</t>
  </si>
  <si>
    <t>https://automechanika-shanghai.hk.messefrankfurt.com/shanghai/zh-cn/exhibitor-search.detail.html/liaocheng-peitelai-motor-co-ltd.html</t>
  </si>
  <si>
    <t>2024-11-11T06:43:26</t>
  </si>
  <si>
    <t>东昌府区嘉明开发区嘉和路8号</t>
  </si>
  <si>
    <t>+86 635 515 7717</t>
  </si>
  <si>
    <t>18663500336@163.com</t>
  </si>
  <si>
    <t>聊城佩特莱有限公司，山东省 聊城市，东昌府区嘉明开发区嘉和路8号，252000，中国</t>
  </si>
  <si>
    <t>Liaocheng World Electrical Appliance Co Ltd</t>
  </si>
  <si>
    <t>5.2 M88</t>
  </si>
  <si>
    <t>https://automechanika-shanghai.hk.messefrankfurt.com/shanghai/zh-cn/exhibitor-search.detail.html/liaocheng-world-electrical-appliance-co-ltd.html</t>
  </si>
  <si>
    <t>www.lcwddq.cn</t>
  </si>
  <si>
    <t>2024-11-11T07:33:59</t>
  </si>
  <si>
    <t>No.8 Jiahe Rd, Jiaming Industrial Park</t>
  </si>
  <si>
    <t>252058</t>
  </si>
  <si>
    <t>+86 635 872 1336</t>
  </si>
  <si>
    <t>dsz0635@163.com</t>
  </si>
  <si>
    <t>聊城易通机械配件有限公司</t>
  </si>
  <si>
    <t>1: 6.1 F44
2: 6.1 F44</t>
  </si>
  <si>
    <t>1. 燃油系统配件,,,,
2. 喷油器
3. 喷油泵
4. 喷油嘴
5. 柱塞</t>
  </si>
  <si>
    <t>https://automechanika-shanghai.hk.messefrankfurt.com/shanghai/zh-cn/exhibitor-search.detail.html/liaocheng-yitong-diesel-parts-co-ltd.html</t>
  </si>
  <si>
    <t>www.ytdiesel.com</t>
  </si>
  <si>
    <t>2024-11-11T10:19:01</t>
  </si>
  <si>
    <t>嘉明工业园嘉和路以北</t>
  </si>
  <si>
    <t>+86 635 211 9355</t>
  </si>
  <si>
    <t>yt.dieselparts@163.com</t>
  </si>
  <si>
    <t>聊城易通机械配件有限公司，山东省 聊城市，嘉明工业园嘉和路以北，252000，中国</t>
  </si>
  <si>
    <t>Liaoning Connection Co Ltd</t>
  </si>
  <si>
    <t>6.1 K35</t>
  </si>
  <si>
    <t>1. Diesel
2. Commonrail
3. injector
4. nozzle
5. Orifice</t>
  </si>
  <si>
    <t>https://automechanika-shanghai.hk.messefrankfurt.com/shanghai/zh-cn/exhibitor-search.detail.html/liaoning-connection-co-ltd.html</t>
  </si>
  <si>
    <t>www.lnconnection.com</t>
  </si>
  <si>
    <t>2024-11-16T02:06:30</t>
  </si>
  <si>
    <t>{"0": {"[Social] No": 1, "[Social] Name": "wechat", "[Social] File": "https://exhibitorsearch.hk.messefrankfurt.com/images/original/qrcodes/10000100202401/383918/1731719185686_1262164488.jpg", "[Social] Url": "https://u.wechat.com/EJ4wdZrnvvs_pQQFZ5FVvD4"}}</t>
  </si>
  <si>
    <t>+86 24 2820 8455</t>
  </si>
  <si>
    <t>clio@lnconnection.com</t>
  </si>
  <si>
    <t>+86 24 2820 9972</t>
  </si>
  <si>
    <r>
      <rPr>
        <sz val="9"/>
        <color theme="1"/>
        <rFont val="微软雅黑"/>
        <charset val="134"/>
      </rPr>
      <t>辽宁釜</t>
    </r>
    <r>
      <rPr>
        <sz val="9"/>
        <color theme="1"/>
        <rFont val="宋体-简"/>
        <charset val="134"/>
      </rPr>
      <t>垯</t>
    </r>
    <r>
      <rPr>
        <sz val="9"/>
        <color theme="1"/>
        <rFont val="微软雅黑"/>
        <charset val="134"/>
      </rPr>
      <t>制造有限公司</t>
    </r>
  </si>
  <si>
    <t>6.1 E108</t>
  </si>
  <si>
    <t>https://automechanika-shanghai.hk.messefrankfurt.com/shanghai/zh-cn/exhibitor-search.detail.html/liaoning-fuda-manufacturing-co-ltd.html</t>
  </si>
  <si>
    <t>2024-11-15T08:52:11</t>
  </si>
  <si>
    <t>二龙工业园区209号</t>
  </si>
  <si>
    <t>+86 41318939863749</t>
  </si>
  <si>
    <t>+86 413189393749</t>
  </si>
  <si>
    <r>
      <rPr>
        <sz val="9"/>
        <color theme="1"/>
        <rFont val="微软雅黑"/>
        <charset val="134"/>
      </rPr>
      <t>辽宁釜</t>
    </r>
    <r>
      <rPr>
        <sz val="9"/>
        <color theme="1"/>
        <rFont val="宋体-简"/>
        <charset val="134"/>
      </rPr>
      <t>垯</t>
    </r>
    <r>
      <rPr>
        <sz val="9"/>
        <color theme="1"/>
        <rFont val="微软雅黑"/>
        <charset val="134"/>
      </rPr>
      <t>制造有限公司，辽宁省 丹东市，二龙工业园区209号，528000，中国</t>
    </r>
  </si>
  <si>
    <t>辽宁合冀赢创贸易有限公司</t>
  </si>
  <si>
    <t>6.1 H05</t>
  </si>
  <si>
    <t>1. 制动鼓
2. 车轴
3. 机械悬挂
4. 空气悬挂
5. 单点悬挂</t>
  </si>
  <si>
    <t>https://automechanika-shanghai.hk.messefrankfurt.com/shanghai/zh-cn/exhibitor-search.detail.html/liaoning-hechuang-cv-parts-mfg-coltd.html</t>
  </si>
  <si>
    <t>www.hechuangdrum.com</t>
  </si>
  <si>
    <t>2024-11-16T01:53:40</t>
  </si>
  <si>
    <t>{"0": {"[Social] No": 1, "[Social] Name": "wechat", "[Social] File": "https://exhibitorsearch.hk.messefrankfurt.com/images/original/qrcodes/10000100202401/383898/1731718407572_3559776668.png", "[Social] Url": "https://u.wechat.com/EAFAFQ_ALBJJOHHYniuGqS8"}}</t>
  </si>
  <si>
    <t>铁西区兴工北街64甲1号</t>
  </si>
  <si>
    <t>+86 2413683163555</t>
  </si>
  <si>
    <t>hc@hechuangdrum.com</t>
  </si>
  <si>
    <t>辽宁合冀赢创贸易有限公司，辽宁省 沈阳市，铁西区兴工北街64甲1号，110025，中国</t>
  </si>
  <si>
    <t>辽宁捷安汽车科技有限公司</t>
  </si>
  <si>
    <t>5.2 H74</t>
  </si>
  <si>
    <t>https://automechanika-shanghai.hk.messefrankfurt.com/shanghai/zh-cn/exhibitor-search.detail.html/liaoning-jiean-auto-tech-co-ltd.html</t>
  </si>
  <si>
    <t>2024-08-22T23:58:28</t>
  </si>
  <si>
    <t>辽宁省 鞍山市</t>
  </si>
  <si>
    <t>铁东区胜利路40号12层09-10号</t>
  </si>
  <si>
    <t>+86 0412</t>
  </si>
  <si>
    <t>gaoshengnan@balancer.com</t>
  </si>
  <si>
    <t>辽宁捷安汽车科技有限公司，辽宁省 鞍山市，铁东区胜利路40号12层09-10号，中国</t>
  </si>
  <si>
    <t>辽宁朗朋汽车维修设备有限公司</t>
  </si>
  <si>
    <t>6.2 F120</t>
  </si>
  <si>
    <t>https://automechanika-shanghai.hk.messefrankfurt.com/shanghai/zh-cn/exhibitor-search.detail.html/liaoning-langpong-auto-maintenance-equipment-co-ltd.html</t>
  </si>
  <si>
    <t>2024-11-06T05:52:49</t>
  </si>
  <si>
    <t>自由贸易试验器片区新湖大街49号</t>
  </si>
  <si>
    <t>115000</t>
  </si>
  <si>
    <t>503768297@qq.com</t>
  </si>
  <si>
    <t>辽宁朗朋汽车维修设备有限公司，辽宁省 营口市，自由贸易试验器片区新湖大街49号，115000，中国</t>
  </si>
  <si>
    <t>辽宁启明汽车电器有限公司</t>
  </si>
  <si>
    <t>4.1 A45</t>
  </si>
  <si>
    <t>1. ALTERNATOR
2. STARTER
3. COMPONENTS</t>
  </si>
  <si>
    <t>https://automechanika-shanghai.hk.messefrankfurt.com/shanghai/zh-cn/exhibitor-search.detail.html/liaoning-qiming-auto-electric-ltd.html</t>
  </si>
  <si>
    <t>www.qiminginc.com</t>
  </si>
  <si>
    <t>2024-11-15T08:56:46</t>
  </si>
  <si>
    <t>经济技术开发区威海街100号</t>
  </si>
  <si>
    <t>+86 416 798 8688</t>
  </si>
  <si>
    <t>info@qiminginc.com</t>
  </si>
  <si>
    <t>辽宁启明汽车电器有限公司，辽宁省 锦州市，经济技术开发区威海街100号，121000，中国</t>
  </si>
  <si>
    <t>Liaoning Weijieer International Trading Co Ltd</t>
  </si>
  <si>
    <t>6.1 M38</t>
  </si>
  <si>
    <t>1. Leaf spring
2. Trailer Leaf Spring
3. suspension leaf spring
4. truck leaf springs
5. Parabolic Leaf Spring</t>
  </si>
  <si>
    <t>https://automechanika-shanghai.hk.messefrankfurt.com/shanghai/zh-cn/exhibitor-search.detail.html/liaoning-weijieer-international-trading-co-ltd.html</t>
  </si>
  <si>
    <t>www.leafspring.store</t>
  </si>
  <si>
    <t>2024-11-16T02:13:39</t>
  </si>
  <si>
    <t>{"0": {"[Social] No": 1, "[Social] Name": "wechat", "[Social] File": "https://exhibitorsearch.hk.messefrankfurt.com/images/original/qrcodes/10000100202401/383753/1731719613919_1077910808.jpg", "[Social] Url": "https://u.wechat.com/EHDd0bQKBX6jnFbdHdaJ4rU?s=2"}}</t>
  </si>
  <si>
    <t>Liaoning Shenyang</t>
  </si>
  <si>
    <t>29-6 Cangshui Street, Yuhong District</t>
  </si>
  <si>
    <t>110000</t>
  </si>
  <si>
    <t>+86 24 8605 1600</t>
  </si>
  <si>
    <t>shuai.luo@lnweijieer.com</t>
  </si>
  <si>
    <t>辽宁省营口隆达皓宇设备有限公司</t>
  </si>
  <si>
    <t>5.2 H95</t>
  </si>
  <si>
    <t>https://automechanika-shanghai.hk.messefrankfurt.com/shanghai/zh-cn/exhibitor-search.detail.html/liaoning-yingkou-longda-haoyu-equipment-co-ltd.html</t>
  </si>
  <si>
    <t>2024-11-11T07:54:47</t>
  </si>
  <si>
    <t>西市区东海大街西63号</t>
  </si>
  <si>
    <t>+86 130 5067 8592</t>
  </si>
  <si>
    <t>13050678592@139.com</t>
  </si>
  <si>
    <t>辽宁省营口隆达皓宇设备有限公司 营口市，西市区东海大街西63号，115003，中国</t>
  </si>
  <si>
    <t>辽阳威风电子科技有限公司</t>
  </si>
  <si>
    <t>6.1 N114</t>
  </si>
  <si>
    <t>1. 高压共轨
2. 共轨油嘴
3. 吉尔喷油器
4. 吉尔油泵
5. 阀板</t>
  </si>
  <si>
    <t>https://automechanika-shanghai.hk.messefrankfurt.com/shanghai/zh-cn/exhibitor-search.detail.html/liaoyang-weifeng-electronic-technology-co-ltd.html</t>
  </si>
  <si>
    <t>www.lyweifeng.com.cn</t>
  </si>
  <si>
    <t>2024-11-11T07:35:49</t>
  </si>
  <si>
    <t>辽宁省 辽阳市</t>
  </si>
  <si>
    <t>辽阳县首山镇朝阳街99-1号</t>
  </si>
  <si>
    <t>111000</t>
  </si>
  <si>
    <t>+86 419 263 3816</t>
  </si>
  <si>
    <t>652402220@qq.com</t>
  </si>
  <si>
    <t>辽阳威风电子科技有限公司，辽宁省 辽阳市，辽阳县首山镇朝阳街99-1号，111000，中国</t>
  </si>
  <si>
    <t>辽阳市</t>
  </si>
  <si>
    <t>蠡县航宇纺织品有限公司</t>
  </si>
  <si>
    <t>2.2 A102</t>
  </si>
  <si>
    <t>1. 汽车毛巾</t>
  </si>
  <si>
    <t>https://automechanika-shanghai.hk.messefrankfurt.com/shanghai/zh-cn/exhibitor-search.detail.html/li-county-hangyu-textile-co-ltd.html</t>
  </si>
  <si>
    <t>蠡县南庄镇南高晃村</t>
  </si>
  <si>
    <t>71400</t>
  </si>
  <si>
    <t>蠡县航宇纺织品有限公司，河北省 保定市，蠡县南庄镇南高晃村，71400，中国</t>
  </si>
  <si>
    <t>蠡县凯路捷汽车装饰用品有限公司</t>
  </si>
  <si>
    <t>2.2 K116</t>
  </si>
  <si>
    <t>1. 汽车方向盘把套
2. 汽车内饰
3. 防滑方向盘把套
4. 四季方向盘把套
5. Car steering wheel handle cover</t>
  </si>
  <si>
    <t>https://automechanika-shanghai.hk.messefrankfurt.com/shanghai/zh-cn/exhibitor-search.detail.html/li-county-kailujie-automobile-decoration-products-co-ltd.html</t>
  </si>
  <si>
    <t>蠡县北埝头乡花园头村</t>
  </si>
  <si>
    <t>791901204@qq.com</t>
  </si>
  <si>
    <t>蠡县凯路捷汽车装饰用品有限公司，河北省 保定市，蠡县北埝头乡花园头村，071400，中国</t>
  </si>
  <si>
    <t>北京朗途恒润国际贸易有限公司</t>
  </si>
  <si>
    <t>7.2 E84</t>
  </si>
  <si>
    <t>1. 车身配件
2. 发动机件
3. 底盘件
4. 电子系统
5. 其他配件</t>
  </si>
  <si>
    <t>https://automechanika-shanghai.hk.messefrankfurt.com/shanghai/zh-cn/exhibitor-search.detail.html/lietuvo-international-incorporation.html</t>
  </si>
  <si>
    <t>lietuvo.en.alibaba.com</t>
  </si>
  <si>
    <t>2024-11-11T07:30:07</t>
  </si>
  <si>
    <t>朝阳区王四营乡五方桥西南角五方天雅互联网加汽车产品市场内C3?? 区二层249号</t>
  </si>
  <si>
    <t>+86 151 3156 3721</t>
  </si>
  <si>
    <t>valyawang@lietuvo.com</t>
  </si>
  <si>
    <t>北京朗途恒润国际贸易有限公司 北京市，朝阳区王四营乡五方桥西南角五方天雅互联网加汽车产品市场内C3?? 区二层249号，100000，中国</t>
  </si>
  <si>
    <t>中轻纤维复合材料技术有限公司</t>
  </si>
  <si>
    <t>7.2 E67</t>
  </si>
  <si>
    <t>https://automechanika-shanghai.hk.messefrankfurt.com/shanghai/zh-cn/exhibitor-search.detail.html/light-fiber-composite-technology-co-ltd.html</t>
  </si>
  <si>
    <t>www.sinogasket.com</t>
  </si>
  <si>
    <t>2024-11-11T07:47:59</t>
  </si>
  <si>
    <t>朝阳区望京启阳路4号中轻大厦610</t>
  </si>
  <si>
    <t>+86 10 6477 8081</t>
  </si>
  <si>
    <t>sinogasket@cnppri.com</t>
  </si>
  <si>
    <t>中轻纤维复合材料技术有限公司 北京市，朝阳区望京启阳路4号中轻大厦610，100020，中国</t>
  </si>
  <si>
    <t>象过河越野改装</t>
  </si>
  <si>
    <t>8.2 K36</t>
  </si>
  <si>
    <t>https://automechanika-shanghai.hk.messefrankfurt.com/shanghai/zh-cn/exhibitor-search.detail.html/like-crossing-the-river-cross-country-modification.html</t>
  </si>
  <si>
    <t>2024-11-15T08:58:30</t>
  </si>
  <si>
    <t>纬三路</t>
  </si>
  <si>
    <t>+86 37117163712222</t>
  </si>
  <si>
    <t>479074572@qq.com</t>
  </si>
  <si>
    <t>+86 371 1716 2222</t>
  </si>
  <si>
    <t>象过河越野改装，河南省 郑州市，纬三路，345000，中国</t>
  </si>
  <si>
    <t>佛山市南海区利林五金制品有限公司</t>
  </si>
  <si>
    <t>https://automechanika-shanghai.hk.messefrankfurt.com/shanghai/zh-cn/exhibitor-search.detail.html/lilin-haroware-product-co.html</t>
  </si>
  <si>
    <t>www.1688.com</t>
  </si>
  <si>
    <t>2024-08-22T12:19:35</t>
  </si>
  <si>
    <t>南海区平洲平南工业区</t>
  </si>
  <si>
    <t>+86 757 8678 4187</t>
  </si>
  <si>
    <t>lilinwujin@aliyun.com</t>
  </si>
  <si>
    <t>+86 757 8679 0878</t>
  </si>
  <si>
    <t>佛山市南海区利林五金制品有限公司，广东省 佛山市，南海区平洲平南工业区，528200，中国</t>
  </si>
  <si>
    <t>菱智汽车驱动系统（重庆）有限公司</t>
  </si>
  <si>
    <t>7.1 H43</t>
  </si>
  <si>
    <t>https://automechanika-shanghai.hk.messefrankfurt.com/shanghai/zh-cn/exhibitor-search.detail.html/lingzhi-automobile-drive-system-chongqing-co-ltd.html</t>
  </si>
  <si>
    <t>www.cqlingzhi.cn</t>
  </si>
  <si>
    <t>2024-11-06T10:27:42</t>
  </si>
  <si>
    <t>荣昌区昌州街道盛业路18号7幢</t>
  </si>
  <si>
    <t>402460</t>
  </si>
  <si>
    <t>+86 23 4672 7208</t>
  </si>
  <si>
    <t>sales001@cqlingzhi.cn</t>
  </si>
  <si>
    <t>+86 2357687277006</t>
  </si>
  <si>
    <t>菱智汽车驱动系统（重庆）有限公司 重庆市，荣昌区昌州街道盛业路18号7幢，402460，中国</t>
  </si>
  <si>
    <t>临海市澳法管业有限公司</t>
  </si>
  <si>
    <t>3 M24</t>
  </si>
  <si>
    <t>1. 硅胶管</t>
  </si>
  <si>
    <t>https://automechanika-shanghai.hk.messefrankfurt.com/shanghai/zh-cn/exhibitor-search.detail.html/linhai-aofa-pipes-co-ltd.html</t>
  </si>
  <si>
    <t>www.cnaofa.cn</t>
  </si>
  <si>
    <t>{"0": {"[Social] No": 1, "[Social] Name": "wechat", "[Social] File": "https://exhibitorsearch.hk.messefrankfurt.com/images/original/qrcodes/10000100202401/401009/1728272261390_1264298093.jpeg", "[Social] Url": "https://a39w5gx5r.wasee.com/wt/a39w5gx5r"}}</t>
  </si>
  <si>
    <t>临海市江南街道塘渡工业区</t>
  </si>
  <si>
    <t>317000</t>
  </si>
  <si>
    <t>+86 576 8593 8281</t>
  </si>
  <si>
    <t>cnaofa@163.com</t>
  </si>
  <si>
    <t>+86 576 8593 8288</t>
  </si>
  <si>
    <t>临海市澳法管业有限公司，浙江省 台州市，临海市江南街道塘渡工业区，317000，中国</t>
  </si>
  <si>
    <t>临海市奇升橡塑制品有限公司</t>
  </si>
  <si>
    <t>1.1 M58</t>
  </si>
  <si>
    <t>1. 硅胶管
2. 橡胶管
3. 模压管
4. 食品级硅胶管</t>
  </si>
  <si>
    <t>https://automechanika-shanghai.hk.messefrankfurt.com/shanghai/zh-cn/exhibitor-search.detail.html/linhai-qisheng-rubber-and-plastic-co-ltd.html</t>
  </si>
  <si>
    <t>www.zjqisheng.com</t>
  </si>
  <si>
    <t>2024-11-12T07:51:09</t>
  </si>
  <si>
    <t>{"0": {"[Social] No": 1, "[Social] Name": "wechat", "[Social] File": "https://exhibitorsearch.hk.messefrankfurt.com/images/original/qrcodes/10000100202401/400485/1731394263800_3212683341.jpg", "[Social] Url": "https://u.wechat.com/EC89Dq1cFY-kqsU4xsZkRe4?s=1"}}</t>
  </si>
  <si>
    <t>临海市尤溪镇坎头村</t>
  </si>
  <si>
    <t>317025</t>
  </si>
  <si>
    <t>+86 576 8508 0556</t>
  </si>
  <si>
    <t>vicky@zjqs.com.cn</t>
  </si>
  <si>
    <t>临海市奇升橡塑制品有限公司，浙江省 台州市，临海市尤溪镇坎头村，317025，中国</t>
  </si>
  <si>
    <t>临海市永恒汽配科技有限公司</t>
  </si>
  <si>
    <t>1.1 M54</t>
  </si>
  <si>
    <t>1. 快速接头</t>
  </si>
  <si>
    <t>https://automechanika-shanghai.hk.messefrankfurt.com/shanghai/zh-cn/exhibitor-search.detail.html/linhai-yongheng-auto-technology-coltd.html</t>
  </si>
  <si>
    <t>www.yhconnect.com</t>
  </si>
  <si>
    <t>2024-11-06T05:57:20</t>
  </si>
  <si>
    <t>临海市汇丰南路1289号</t>
  </si>
  <si>
    <t>+86 576 8593 0588</t>
  </si>
  <si>
    <t>hmx@yonghengsuye.com</t>
  </si>
  <si>
    <t>+86 576 8593 5567</t>
  </si>
  <si>
    <t>临海市永恒汽配科技有限公司，浙江省 台州市，临海市汇丰南路1289号，317000，中国</t>
  </si>
  <si>
    <t>昆山灵科传感技术有限公司</t>
  </si>
  <si>
    <t>5.1 N50</t>
  </si>
  <si>
    <t>1. MEMS汽车压力传感器
2. MEMS力传感器
3. MEMS流量传感器
4. MEMS红外传感器
5. MEMS速度传感器</t>
  </si>
  <si>
    <t>https://automechanika-shanghai.hk.messefrankfurt.com/shanghai/zh-cn/exhibitor-search.detail.html/linksensing-tec-co-ltd.html</t>
  </si>
  <si>
    <t>www.memsensing.com</t>
  </si>
  <si>
    <t>2024-10-22T11:12:24</t>
  </si>
  <si>
    <t>+86 512 6238 6109</t>
  </si>
  <si>
    <t>tengyu@memsensing.com</t>
  </si>
  <si>
    <t>昆山灵科传感技术有限公司 No City，无，中国</t>
  </si>
  <si>
    <t>临清市贝迩汽车零部件有限公司</t>
  </si>
  <si>
    <t>1.1 N76</t>
  </si>
  <si>
    <t>https://automechanika-shanghai.hk.messefrankfurt.com/shanghai/zh-cn/exhibitor-search.detail.html/linqing-brqz-auto-parts-co-ltd.html</t>
  </si>
  <si>
    <t>2024-11-06T13:49:15</t>
  </si>
  <si>
    <t>临清市烟店镇</t>
  </si>
  <si>
    <t>252665</t>
  </si>
  <si>
    <t>+86 63587522901</t>
  </si>
  <si>
    <t>1429657567@qq.com</t>
  </si>
  <si>
    <t>临清市贝迩汽车零部件有限公司，山东省 聊城市，临清市烟店镇，252665，中国</t>
  </si>
  <si>
    <t>临清市汉德轴承有限公司</t>
  </si>
  <si>
    <t>7.1 N64</t>
  </si>
  <si>
    <t>https://automechanika-shanghai.hk.messefrankfurt.com/shanghai/zh-cn/exhibitor-search.detail.html/linqing-hande-bearing-limited-company.html</t>
  </si>
  <si>
    <t>www.hkqpw.cn/com/wfdlr</t>
  </si>
  <si>
    <t>2024-11-06T08:05:33</t>
  </si>
  <si>
    <t>临清市潘庄镇智创未来高端制造产业园</t>
  </si>
  <si>
    <t>+86 635 690 1906</t>
  </si>
  <si>
    <t>576236578@qq.com</t>
  </si>
  <si>
    <t>临清市汉德轴承有限公司，山东省 聊城市，临清市潘庄镇智创未来高端制造产业园，252600，中国</t>
  </si>
  <si>
    <t>临清市竞日轴承有限公司</t>
  </si>
  <si>
    <t>7.1 A80</t>
  </si>
  <si>
    <t>1. clutch release bearing
2. wheel hub bearing
3. bearing
4. taper roller bearing
5. 轴承</t>
  </si>
  <si>
    <t>https://automechanika-shanghai.hk.messefrankfurt.com/shanghai/zh-cn/exhibitor-search.detail.html/linqing-jingri-bearing-co-ltd.html</t>
  </si>
  <si>
    <t>www.hjr-bearing.com</t>
  </si>
  <si>
    <t>山东省 临清市</t>
  </si>
  <si>
    <t>烟店镇智造小镇9号车间</t>
  </si>
  <si>
    <t>+86 155 0644 2345</t>
  </si>
  <si>
    <t>lily@hjr-bearing.com</t>
  </si>
  <si>
    <t>临清市竞日轴承有限公司，山东省 临清市，烟店镇智造小镇9号车间，252665，中国</t>
  </si>
  <si>
    <t>临清市</t>
  </si>
  <si>
    <t>临清市吉特轴承贸易有限公司</t>
  </si>
  <si>
    <t>6.1 B97</t>
  </si>
  <si>
    <t>1. BEARING
2. DEEP GROOVE BALL BEARING
3. TAPERED ROLLER BEARING
4. AUTOMOTIVE WHEEL BEARING
5. WHEEL HUB</t>
  </si>
  <si>
    <t>https://automechanika-shanghai.hk.messefrankfurt.com/shanghai/zh-cn/exhibitor-search.detail.html/linqing-jite-bearing-trade-co-ltd.html</t>
  </si>
  <si>
    <t>WWW.GTBEARINGS.COM.CN</t>
  </si>
  <si>
    <t>2024-11-11T07:48:12</t>
  </si>
  <si>
    <t>临清市新华路豪翰商贸城5栋104室</t>
  </si>
  <si>
    <t>+86 635 297 5580</t>
  </si>
  <si>
    <t>gt@gtbearings.com</t>
  </si>
  <si>
    <t>临清市吉特轴承贸易有限公司，山东省 聊城市，临清市新华路豪翰商贸城5栋104室，252000，中国</t>
  </si>
  <si>
    <t>临清龙飞轴承有限公司</t>
  </si>
  <si>
    <t>7.1 K91</t>
  </si>
  <si>
    <t>1. 卡车车轮轴承</t>
  </si>
  <si>
    <t>https://automechanika-shanghai.hk.messefrankfurt.com/shanghai/zh-cn/exhibitor-search.detail.html/linqing-longfei-bearing-co-ltd.html</t>
  </si>
  <si>
    <t>www.lfzc-autobrg.com</t>
  </si>
  <si>
    <t>2024-11-11T10:15:32</t>
  </si>
  <si>
    <t>临清市烟店镇智造小镇轴承产业园</t>
  </si>
  <si>
    <t>+86 635 277 7999</t>
  </si>
  <si>
    <t>lcyongxin@163.com</t>
  </si>
  <si>
    <t>临清龙飞轴承有限公司，山东省 聊城市，临清市烟店镇智造小镇轴承产业园，252600，中国</t>
  </si>
  <si>
    <t>临清市纽尚轴承有限公司</t>
  </si>
  <si>
    <t>6.1 K37</t>
  </si>
  <si>
    <t>https://automechanika-shanghai.hk.messefrankfurt.com/shanghai/zh-cn/exhibitor-search.detail.html/linqing-niushang-bearing-co-ltd.html</t>
  </si>
  <si>
    <t>www.niushangcn.com</t>
  </si>
  <si>
    <t>2024-09-14T22:45:15</t>
  </si>
  <si>
    <t>烟店镇智造小镇产业园42-105室</t>
  </si>
  <si>
    <t>13455078666@163.com</t>
  </si>
  <si>
    <t>临清市纽尚轴承有限公司，山东省 临清市，烟店镇智造小镇产业园42-105室，252665，中国</t>
  </si>
  <si>
    <t>临清市森杭机械有限公司</t>
  </si>
  <si>
    <t>6.2 M98</t>
  </si>
  <si>
    <t>1. 缸套
2. 活塞
3. 水泵</t>
  </si>
  <si>
    <t>https://automechanika-shanghai.hk.messefrankfurt.com/shanghai/zh-cn/exhibitor-search.detail.html/linqing-senhang-machinery-co-ltd.html</t>
  </si>
  <si>
    <t>2024-11-13T09:55:28</t>
  </si>
  <si>
    <t>临清市松林镇王大人村村西南</t>
  </si>
  <si>
    <t>+86 635 261 1779</t>
  </si>
  <si>
    <t>391190432@qq.com</t>
  </si>
  <si>
    <t>临清市森杭机械有限公司，山东省 聊城市，临清市松林镇王大人村村西南，271000，中国</t>
  </si>
  <si>
    <t>临清市双雄轴承有限公司</t>
  </si>
  <si>
    <t>6.1 A36</t>
  </si>
  <si>
    <t>https://automechanika-shanghai.hk.messefrankfurt.com/shanghai/zh-cn/exhibitor-search.detail.html/linqing-shuangxiong-bearing-co-ltd.html</t>
  </si>
  <si>
    <t>shsoautobearing.en.alibaba.com</t>
  </si>
  <si>
    <t>2024-11-11T07:36:22</t>
  </si>
  <si>
    <t>临清市烟店镇连城智造小镇25号</t>
  </si>
  <si>
    <t>+86 139 3565 6116</t>
  </si>
  <si>
    <t>617215123@qq.com</t>
  </si>
  <si>
    <t>临清市双雄轴承有限公司，山东省 聊城市，临清市烟店镇连城智造小镇25号，252600，中国</t>
  </si>
  <si>
    <t>临清市苏迪轴承科技有限公司</t>
  </si>
  <si>
    <t>3 A108</t>
  </si>
  <si>
    <t>https://automechanika-shanghai.hk.messefrankfurt.com/shanghai/zh-cn/exhibitor-search.detail.html/linqing-sudi-bearing-technology-co-ltd.html</t>
  </si>
  <si>
    <t>www.sudizc.com</t>
  </si>
  <si>
    <t>2024-11-06T04:26:13</t>
  </si>
  <si>
    <t>临清市烟店镇连城制造小镇</t>
  </si>
  <si>
    <t>210330</t>
  </si>
  <si>
    <t>+86 63521033002</t>
  </si>
  <si>
    <t>389510213@qq.com</t>
  </si>
  <si>
    <t>临清市苏迪轴承科技有限公司，山东省 聊城市，临清市烟店镇连城制造小镇，210330，中国</t>
  </si>
  <si>
    <t>临清市万商轴承有限公司</t>
  </si>
  <si>
    <t>6.1 A94</t>
  </si>
  <si>
    <t>1. 汽车轮毂轴承
2. 离合器轴承
3. 涨紧轮轴承
4. 汽车轴承</t>
  </si>
  <si>
    <t>https://automechanika-shanghai.hk.messefrankfurt.com/shanghai/zh-cn/exhibitor-search.detail.html/linqing-wanshang-bearing-coltd.html</t>
  </si>
  <si>
    <t>2024-11-13T10:14:45</t>
  </si>
  <si>
    <t>+86 188 6514 6737</t>
  </si>
  <si>
    <t>xuexue.8023zxc@qq.com</t>
  </si>
  <si>
    <t>+86 18 818 514 6737</t>
  </si>
  <si>
    <t>临清市万商轴承有限公司，山东省 聊城市，临清市烟店镇，252600，中国</t>
  </si>
  <si>
    <t>临清市鑫美临轴承有限公司</t>
  </si>
  <si>
    <t>6.2 K30</t>
  </si>
  <si>
    <t>https://automechanika-shanghai.hk.messefrankfurt.com/shanghai/zh-cn/exhibitor-search.detail.html/linqing-xinmeilin-bearing-coltd.html</t>
  </si>
  <si>
    <t>www.lqVYV.com</t>
  </si>
  <si>
    <t>临清市唐园镇</t>
  </si>
  <si>
    <t>252666</t>
  </si>
  <si>
    <t>+86 635133532327</t>
  </si>
  <si>
    <t>lihouli888@163.com</t>
  </si>
  <si>
    <t>临清市鑫美临轴承有限公司 聊城市，临清市唐园镇，252666，中国</t>
  </si>
  <si>
    <t>临朐县辛寨富豪汽车工具厂</t>
  </si>
  <si>
    <t>6.2 M66</t>
  </si>
  <si>
    <t>https://automechanika-shanghai.hk.messefrankfurt.com/shanghai/zh-cn/exhibitor-search.detail.html/linqu-xinzhai-fuhao-automobile-tool-factory.html</t>
  </si>
  <si>
    <t>2024-08-26T12:37:20</t>
  </si>
  <si>
    <t>临朐县辛寨镇凤凰山工业园</t>
  </si>
  <si>
    <t>+86 536 219 6169</t>
  </si>
  <si>
    <t>1206043271@qq.com</t>
  </si>
  <si>
    <t>临朐县辛寨富豪汽车工具厂，山东省 潍坊市，临朐县辛寨镇凤凰山工业园，中国</t>
  </si>
  <si>
    <t>Linshui Fujia Machinery Co Ltd</t>
  </si>
  <si>
    <t>7.1 A48</t>
  </si>
  <si>
    <t>https://automechanika-shanghai.hk.messefrankfurt.com/shanghai/zh-cn/exhibitor-search.detail.html/linshui-fujia-machinery-co-ltd.html</t>
  </si>
  <si>
    <t>2024-09-14T03:17:07</t>
  </si>
  <si>
    <t>Sichuan Guang'an City</t>
  </si>
  <si>
    <t>No. 43, Zone 2, Chengnan Industrial Park</t>
  </si>
  <si>
    <t>+86 826 508 2155</t>
  </si>
  <si>
    <t>513779727@qq.com</t>
  </si>
  <si>
    <t>+86 826 508 2955</t>
  </si>
  <si>
    <t>临沂安辰国际贸易有限公司</t>
  </si>
  <si>
    <t>1.1 N122</t>
  </si>
  <si>
    <t>1. 刹车片
2. 刹车片消声片
3. 刹车片钢背</t>
  </si>
  <si>
    <t>https://automechanika-shanghai.hk.messefrankfurt.com/shanghai/zh-cn/exhibitor-search.detail.html/linyi-anchen-international-trading-coltd.html</t>
  </si>
  <si>
    <t>www.anchenparts.com</t>
  </si>
  <si>
    <t>2024-11-11T06:13:10</t>
  </si>
  <si>
    <t>高新技术产业开发区郭苑路鲁南高速物流产业园写字楼A413-415</t>
  </si>
  <si>
    <t>+86 539 797 9271</t>
  </si>
  <si>
    <t>li@anchenparts.com</t>
  </si>
  <si>
    <t>临沂安辰国际贸易有限公司 临沂市，高新技术产业开发区郭苑路鲁南高速物流产业园写字楼A413-415，276000，中国</t>
  </si>
  <si>
    <t>临沂佰德橡塑制品有限公司</t>
  </si>
  <si>
    <t>1: 6.2 A52
2: 6.2 B51</t>
  </si>
  <si>
    <t>1. 遮蔽纸
2. 美纹纸胶带
3. 除油布
4. 耐温遮蔽膜
5. 喷漆服</t>
  </si>
  <si>
    <t>https://automechanika-shanghai.hk.messefrankfurt.com/shanghai/zh-cn/exhibitor-search.detail.html/linyi-baide-rubber-and-plastic-products-co-ltd.html</t>
  </si>
  <si>
    <t>2024-11-08T05:50:07</t>
  </si>
  <si>
    <t>罗庄区罗庄街道国际科技模具产业园 D7-2</t>
  </si>
  <si>
    <t>22500</t>
  </si>
  <si>
    <t>+86 1371354547</t>
  </si>
  <si>
    <t>13701354547@139.com</t>
  </si>
  <si>
    <t>临沂佰德橡塑制品有限公司，山东省 临沂市，罗庄区罗庄街道国际科技模具产业园 D7-2，22500，中国</t>
  </si>
  <si>
    <t>临沂福泰工具制造有限责任公司</t>
  </si>
  <si>
    <t>6.2 D115</t>
  </si>
  <si>
    <t>1. 千斤顶
2. 卧式液压千斤顶
3. 立式液压千斤顶
4. 剪式千斤顶
5. 保安支架式千斤顶</t>
  </si>
  <si>
    <t>https://automechanika-shanghai.hk.messefrankfurt.com/shanghai/zh-cn/exhibitor-search.detail.html/linyi-futai-tool-manufacturing-co-ltd.html</t>
  </si>
  <si>
    <t>2024-10-24T08:01:04</t>
  </si>
  <si>
    <t>河东区九曲东兴路与凤仪街交汇处东南角</t>
  </si>
  <si>
    <t>+86 539 770 6991</t>
  </si>
  <si>
    <t>2291881311@qq.com</t>
  </si>
  <si>
    <t>+86 7706998</t>
  </si>
  <si>
    <t>临沂福泰工具制造有限责任公司，山东省 临沂市，河东区九曲东兴路与凤仪街交汇处东南角，276000，中国</t>
  </si>
  <si>
    <t>Linyi Gaishi Machinery Co Ltd</t>
  </si>
  <si>
    <t>1.1 K75</t>
  </si>
  <si>
    <t>1. 刹车片
2. 刹车片钢背
3. 消音片</t>
  </si>
  <si>
    <t>https://automechanika-shanghai.hk.messefrankfurt.com/shanghai/zh-cn/exhibitor-search.detail.html/linyi-gaishi-machinery-co-ltd.html</t>
  </si>
  <si>
    <t>www.cngaishi.com</t>
  </si>
  <si>
    <t>2024-11-07T04:34:22</t>
  </si>
  <si>
    <t>Lanshan Economic And Techonlogical Devdloment Zone</t>
  </si>
  <si>
    <t>+86 539 852 5797</t>
  </si>
  <si>
    <t>kennethgai@cngaishi.com</t>
  </si>
  <si>
    <t>+86 539 852 5796</t>
  </si>
  <si>
    <t>临沂合力电子有限公司</t>
  </si>
  <si>
    <t>1.1 Q04</t>
  </si>
  <si>
    <t>1. brake pad sensors
2. 汽车刹车报警传感器
3. 汽车刹车报警线
4. brake drum brake sensors&amp;nbsp;
5. 鼓式刹车报警线</t>
  </si>
  <si>
    <t>https://automechanika-shanghai.hk.messefrankfurt.com/shanghai/zh-cn/exhibitor-search.detail.html/linyi-heli-electronic-co-ltd.html</t>
  </si>
  <si>
    <t>www.heliwww.com</t>
  </si>
  <si>
    <t>2024-11-15T01:44:43</t>
  </si>
  <si>
    <t>经济开发区沃尔沃路与山建路交汇处</t>
  </si>
  <si>
    <t>276034</t>
  </si>
  <si>
    <t>+86 539 880 2929</t>
  </si>
  <si>
    <t>helidianzi@sina.com</t>
  </si>
  <si>
    <t>+86 539 880 2926</t>
  </si>
  <si>
    <t>临沂合力电子有限公司，山东省 临沂市，经济开发区沃尔沃路与山建路交汇处，276034，中国</t>
  </si>
  <si>
    <t>临沂高新区鸿图电子有限公司</t>
  </si>
  <si>
    <t>5.1 E112</t>
  </si>
  <si>
    <t>1. Brake Pad Wear Sensor
2. ABS Sensor
3. Pressure Sensor
4. Exhaust Gas Temperature Sensor
5. Automotive Wiring Harness and Hardware</t>
  </si>
  <si>
    <t>https://automechanika-shanghai.hk.messefrankfurt.com/shanghai/zh-cn/exhibitor-search.detail.html/linyi-hongtu-electron-coltd.html</t>
  </si>
  <si>
    <t>www.lyhongtu.com.cn</t>
  </si>
  <si>
    <t>2024-11-14T02:16:07</t>
  </si>
  <si>
    <t>高新技术产业开发区磁电产业园I座</t>
  </si>
  <si>
    <t>+86 0539</t>
  </si>
  <si>
    <t>leo@lyhongtu.com.cn</t>
  </si>
  <si>
    <t>+86 539 797 9289</t>
  </si>
  <si>
    <t>临沂高新区鸿图电子有限公司，山东省 临沂市，高新技术产业开发区磁电产业园I座，276000，中国</t>
  </si>
  <si>
    <t>临沂金辰汽车配件有限公司</t>
  </si>
  <si>
    <t>1. 刹车片
2. 制造工厂
3. 汽车零配件
4. brake pad
5. 高质量汽车刹车片</t>
  </si>
  <si>
    <t>https://automechanika-shanghai.hk.messefrankfurt.com/shanghai/zh-cn/exhibitor-search.detail.html/linyi-jinchen-auto-parts-co-ltd.html</t>
  </si>
  <si>
    <t>www.cnjinchen.net</t>
  </si>
  <si>
    <t>兰山区工业二路</t>
  </si>
  <si>
    <t>276012</t>
  </si>
  <si>
    <t>+86 539 853 1919</t>
  </si>
  <si>
    <t>sdjinchen@163.com</t>
  </si>
  <si>
    <t>+86 539 853 1352</t>
  </si>
  <si>
    <t>临沂金辰汽车配件有限公司，山东省 临沂市，兰山区工业二路，276012，中国</t>
  </si>
  <si>
    <t>临沂铠利盾汽车用品有限公司</t>
  </si>
  <si>
    <t>8.2 N74</t>
  </si>
  <si>
    <t>https://automechanika-shanghai.hk.messefrankfurt.com/shanghai/zh-cn/exhibitor-search.detail.html/linyi-kailidun-automotive-accessories-co-ltd.html</t>
  </si>
  <si>
    <t>2024-11-06T12:07:34</t>
  </si>
  <si>
    <t>市兰山区后洞门河东村</t>
  </si>
  <si>
    <t>+86 53715762999589</t>
  </si>
  <si>
    <t>miaoxin666@vip.qq.com</t>
  </si>
  <si>
    <t>临沂铠利盾汽车用品有限公司 临沂市，市兰山区后洞门河东村，276000，中国</t>
  </si>
  <si>
    <t>临沂市南跃汽配销售有限公司</t>
  </si>
  <si>
    <t>1: 3 K114
2: 3 K114</t>
  </si>
  <si>
    <t>1. truck parts
2. engine parts</t>
  </si>
  <si>
    <t>https://automechanika-shanghai.hk.messefrankfurt.com/shanghai/zh-cn/exhibitor-search.detail.html/linyi-nanyue-auto-parts-sales.html</t>
  </si>
  <si>
    <t>www.lynyqp.en.alibaba.com</t>
  </si>
  <si>
    <t>2024-11-14T02:51:34</t>
  </si>
  <si>
    <t>兰山区汽摩配城B560</t>
  </si>
  <si>
    <t>+86 539 829 0727</t>
  </si>
  <si>
    <t>15588027672@lynanyue.com</t>
  </si>
  <si>
    <t>临沂市南跃汽配销售有限公司，山东省 临沂市，兰山区汽摩配城B560，276000，中国</t>
  </si>
  <si>
    <t>临沂新辉模塑有限公司</t>
  </si>
  <si>
    <t>1.2 N65</t>
  </si>
  <si>
    <t>1. TPE汽车脚垫
2. TPE专车专用脚
3. TPE后备箱垫
4. TPE靠背垫
5. TPE尾箱垫</t>
  </si>
  <si>
    <t>https://automechanika-shanghai.hk.messefrankfurt.com/shanghai/zh-cn/exhibitor-search.detail.html/linyi-sun-fai-molding-co-ltd.html</t>
  </si>
  <si>
    <t>2024-11-11T05:04:34</t>
  </si>
  <si>
    <t>兰山区解放路与西中环,新辉模塑</t>
  </si>
  <si>
    <t>276015</t>
  </si>
  <si>
    <t>+86 159 6973 7963</t>
  </si>
  <si>
    <t>15969737963@139.com</t>
  </si>
  <si>
    <t>临沂新辉模塑有限公司，山东省 临沂市，兰山区解放路与西中环,新辉模塑，276015，中国</t>
  </si>
  <si>
    <t>临沂天一减震器有限公司</t>
  </si>
  <si>
    <t>7.1 F83</t>
  </si>
  <si>
    <t>1. 天一减震器
2. 临沂天一
3. 天一
4. Shock absorber
5. 减震器</t>
  </si>
  <si>
    <t>https://automechanika-shanghai.hk.messefrankfurt.com/shanghai/zh-cn/exhibitor-search.detail.html/linyi-tianyi-shock-absorber-co-ltd.html</t>
  </si>
  <si>
    <t>www.tianyiautoparts.com</t>
  </si>
  <si>
    <t>2024-11-15T01:48:47</t>
  </si>
  <si>
    <t>综合保税区华夏路77号</t>
  </si>
  <si>
    <t>+86 539 838 9098</t>
  </si>
  <si>
    <t>yolanda@tianyiautoparts.com</t>
  </si>
  <si>
    <t>+86 539 838 9097</t>
  </si>
  <si>
    <t>临沂天一减震器有限公司，山东省 临沂市，综合保税区华夏路77号，276000，中国</t>
  </si>
  <si>
    <t>临沂市鑫聚达五金工具有限公司</t>
  </si>
  <si>
    <t>6.2 A72</t>
  </si>
  <si>
    <t>https://automechanika-shanghai.hk.messefrankfurt.com/shanghai/zh-cn/exhibitor-search.detail.html/linyi-xinjuda-hardware-tools-co-ltd.html</t>
  </si>
  <si>
    <t>2024-11-15T08:56:48</t>
  </si>
  <si>
    <t>市河东区火车北站</t>
  </si>
  <si>
    <t>+86 53713869959298</t>
  </si>
  <si>
    <t>897717867@qq.com</t>
  </si>
  <si>
    <t>+86 537139959298</t>
  </si>
  <si>
    <t>临沂市鑫聚达五金工具有限公司，山东省 临沂市，市河东区火车北站，276000，中国</t>
  </si>
  <si>
    <t>林州市宏科车桥制造有限公司</t>
  </si>
  <si>
    <t>7.1 B99</t>
  </si>
  <si>
    <t>https://automechanika-shanghai.hk.messefrankfurt.com/shanghai/zh-cn/exhibitor-search.detail.html/linzhou-hongke-axle-manufacturing-co-ltd.html</t>
  </si>
  <si>
    <t>2024-11-11T06:29:19</t>
  </si>
  <si>
    <t>安阳市</t>
  </si>
  <si>
    <t>林州市姚村镇西环工业区</t>
  </si>
  <si>
    <t>456550</t>
  </si>
  <si>
    <t>+86 372 653 9518</t>
  </si>
  <si>
    <t>853644432@qq.com</t>
  </si>
  <si>
    <t>林州市宏科车桥制造有限公司 安阳市，林州市姚村镇西环工业区，456550，中国</t>
  </si>
  <si>
    <t>林州市永丰汽车部件有限公司</t>
  </si>
  <si>
    <t>7.2 N29</t>
  </si>
  <si>
    <t>https://automechanika-shanghai.hk.messefrankfurt.com/shanghai/zh-cn/exhibitor-search.detail.html/linzhou-yongfeng-automotive-parts-co-ltd.html</t>
  </si>
  <si>
    <t>www.ayhyqp.com</t>
  </si>
  <si>
    <t>2024-11-14T09:04:47</t>
  </si>
  <si>
    <t>河南省 安阳市</t>
  </si>
  <si>
    <t>林州市姚村镇南环路工业区</t>
  </si>
  <si>
    <t>456592</t>
  </si>
  <si>
    <t>+86 372 651 3016</t>
  </si>
  <si>
    <t>lzhy@hyqp11.com</t>
  </si>
  <si>
    <t>林州市永丰汽车部件有限公司，河南省 安阳市，林州市姚村镇南环路工业区，456592，中国</t>
  </si>
  <si>
    <t>Liqing Zhidong (Shanxi) Automobile Technology Group Co Ltd</t>
  </si>
  <si>
    <t>7.2 K45</t>
  </si>
  <si>
    <t>4.1 车间维修及维护设备（系统及装备、起重设备、测量与测试设备、轮胎安装、车间设备、网络软件）
5.1 安装（注油系统、配油系统及设备、润滑系统及设备）</t>
  </si>
  <si>
    <t>1. 立擎智动
2. 山西
3. 移动维保专项作业车
4. 卡车一站式服务站
5. 途途捷保</t>
  </si>
  <si>
    <t>https://automechanika-shanghai.hk.messefrankfurt.com/shanghai/zh-cn/exhibitor-search.detail.html/liqing-zhidong-shanxi-automobile-technology-group-co-ltd.html</t>
  </si>
  <si>
    <t>2024-10-21T03:21:55</t>
  </si>
  <si>
    <t>Shanxi  taiyuan</t>
  </si>
  <si>
    <t>University of Shanxi transformation and comprehensive reform dem Room 207, No. 3, science and Technology Street, industrial park</t>
  </si>
  <si>
    <t>030000</t>
  </si>
  <si>
    <t>+86 35115135195631</t>
  </si>
  <si>
    <t>58533309@qq.com</t>
  </si>
  <si>
    <t>丽水福茂德汽车零部件有限公司</t>
  </si>
  <si>
    <t>4.1 H112</t>
  </si>
  <si>
    <t>https://automechanika-shanghai.hk.messefrankfurt.com/shanghai/zh-cn/exhibitor-search.detail.html/lishui-fumod-auto-parts-coltd.html</t>
  </si>
  <si>
    <t>www.fumod.com</t>
  </si>
  <si>
    <t>2024-11-11T10:22:49</t>
  </si>
  <si>
    <t>{"0": {"[Social] No": 1, "[Social] Name": "wechat", "[Social] File": "https://exhibitorsearch.hk.messefrankfurt.com/images/original/qrcodes/10000100202401/400725/1730177772231_1225068769.jpg", "[Social] Url": "http://weixin.qq.com/r/uDm-pwDEOF1HrUTE92yq"}}</t>
  </si>
  <si>
    <t>莲都区经济开发区七百秧街133号</t>
  </si>
  <si>
    <t>323010</t>
  </si>
  <si>
    <t>+86 577 6532 1999</t>
  </si>
  <si>
    <t>sales3@fumod.com</t>
  </si>
  <si>
    <t>+86 577 6532 0016</t>
  </si>
  <si>
    <t>丽水福茂德汽车零部件有限公司，浙江省 丽水市，莲都区经济开发区七百秧街133号，323010，中国</t>
  </si>
  <si>
    <t>丽水市鸿威汽车部件有限公司</t>
  </si>
  <si>
    <t>6.1 N79</t>
  </si>
  <si>
    <t>https://automechanika-shanghai.hk.messefrankfurt.com/shanghai/zh-cn/exhibitor-search.detail.html/lishui-hongwei-auto-parts-co-ltd.html</t>
  </si>
  <si>
    <t>www.hwparts.cn</t>
  </si>
  <si>
    <t>2024-11-14T07:32:21</t>
  </si>
  <si>
    <t>莲都区水阁工业区大沅街99号</t>
  </si>
  <si>
    <t>+86 578 222 2688</t>
  </si>
  <si>
    <t>hwparts@163.com</t>
  </si>
  <si>
    <t>+86 578 217 8827</t>
  </si>
  <si>
    <t>丽水市鸿威汽车部件有限公司 丽水市，莲都区水阁工业区大沅街99号，323010，中国</t>
  </si>
  <si>
    <t>Lishui Kaidesen Industry And Trade Co Ltd</t>
  </si>
  <si>
    <t>4.1 K88</t>
  </si>
  <si>
    <t>https://automechanika-shanghai.hk.messefrankfurt.com/shanghai/zh-cn/exhibitor-search.detail.html/lishui-kaidesen-industry-and-trade-co-ltd.html</t>
  </si>
  <si>
    <t>www.cadesonfilter.com</t>
  </si>
  <si>
    <t>2024-11-12T08:12:59</t>
  </si>
  <si>
    <t>Zhejiang Lishui</t>
  </si>
  <si>
    <t>10-2, Zone 3, Wanyang Zhongchuang City, Liandu District</t>
  </si>
  <si>
    <t>323060</t>
  </si>
  <si>
    <t>+86 578 292 9885</t>
  </si>
  <si>
    <t>sales@cadesonfilter.com</t>
  </si>
  <si>
    <t>+86 578 292 9285</t>
  </si>
  <si>
    <t>欧邦汽车电器有限公司</t>
  </si>
  <si>
    <t>4.1 M70</t>
  </si>
  <si>
    <t>1. 汽车风扇电机
2. 汽车风扇总成
3. 汽车点火分电器
4. 散热器风扇
5. 冷凝器风扇</t>
  </si>
  <si>
    <t>https://automechanika-shanghai.hk.messefrankfurt.com/shanghai/zh-cn/exhibitor-search.detail.html/lishui-oubang-automobile-electric-appliance-co-ltd.html</t>
  </si>
  <si>
    <t>www.oubautoparts.com</t>
  </si>
  <si>
    <t>2024-10-25T03:23:42</t>
  </si>
  <si>
    <t>{"0": {"[Social] No": 1, "[Social] Name": "wechat", "[Social] File": "https://exhibitorsearch.hk.messefrankfurt.com/images/original/qrcodes/10000100202401/383488/1729819419267_1925056333.png", "[Social] Url": "https://u.wechat.com/EJCqI-mzPeV1mE6uC2Cz7Qw"}}</t>
  </si>
  <si>
    <t>莲都区万洋低碳小镇3号地块21-22幢</t>
  </si>
  <si>
    <t>+86 578 230 6888</t>
  </si>
  <si>
    <t>rawzdq@163.com</t>
  </si>
  <si>
    <t>欧邦汽车电器有限公司，浙江省 丽水市，莲都区万洋低碳小镇3号地块21-22幢，323000，中国</t>
  </si>
  <si>
    <t>莱顿汽车部件（苏州）有限公司</t>
  </si>
  <si>
    <t>https://automechanika-shanghai.hk.messefrankfurt.com/shanghai/zh-cn/exhibitor-search.detail.html/litens-automotive-suzhou-coltd.html</t>
  </si>
  <si>
    <t>2024-10-24T22:15:29</t>
  </si>
  <si>
    <r>
      <rPr>
        <sz val="9"/>
        <color theme="1"/>
        <rFont val="微软雅黑"/>
        <charset val="134"/>
      </rPr>
      <t>工</t>
    </r>
    <r>
      <rPr>
        <sz val="9"/>
        <color theme="1"/>
        <rFont val="宋体-简"/>
        <charset val="134"/>
      </rPr>
      <t>業園區</t>
    </r>
    <r>
      <rPr>
        <sz val="9"/>
        <color theme="1"/>
        <rFont val="微软雅黑"/>
        <charset val="134"/>
      </rPr>
      <t>霞盛路29</t>
    </r>
    <r>
      <rPr>
        <sz val="9"/>
        <color theme="1"/>
        <rFont val="宋体-简"/>
        <charset val="134"/>
      </rPr>
      <t>號</t>
    </r>
  </si>
  <si>
    <t>215126</t>
  </si>
  <si>
    <r>
      <rPr>
        <sz val="9"/>
        <color theme="1"/>
        <rFont val="微软雅黑"/>
        <charset val="134"/>
      </rPr>
      <t xml:space="preserve">莱顿汽车部件（苏州）有限公司 </t>
    </r>
    <r>
      <rPr>
        <sz val="9"/>
        <color theme="1"/>
        <rFont val="宋体-简"/>
        <charset val="134"/>
      </rPr>
      <t>蘇</t>
    </r>
    <r>
      <rPr>
        <sz val="9"/>
        <color theme="1"/>
        <rFont val="微软雅黑"/>
        <charset val="134"/>
      </rPr>
      <t>州市，工</t>
    </r>
    <r>
      <rPr>
        <sz val="9"/>
        <color theme="1"/>
        <rFont val="宋体-简"/>
        <charset val="134"/>
      </rPr>
      <t>業園區</t>
    </r>
    <r>
      <rPr>
        <sz val="9"/>
        <color theme="1"/>
        <rFont val="微软雅黑"/>
        <charset val="134"/>
      </rPr>
      <t>霞盛路29</t>
    </r>
    <r>
      <rPr>
        <sz val="9"/>
        <color theme="1"/>
        <rFont val="宋体-简"/>
        <charset val="134"/>
      </rPr>
      <t>號</t>
    </r>
    <r>
      <rPr>
        <sz val="9"/>
        <color theme="1"/>
        <rFont val="微软雅黑"/>
        <charset val="134"/>
      </rPr>
      <t>，215126，中国</t>
    </r>
  </si>
  <si>
    <t>柳州市千鑫汽车配件有限公司</t>
  </si>
  <si>
    <t>1.1 M115</t>
  </si>
  <si>
    <t>1. Silicone Hose
2. Rubber Hose
3. Auto Parts
4. 橡胶管
5. 硅胶管</t>
  </si>
  <si>
    <t>https://automechanika-shanghai.hk.messefrankfurt.com/shanghai/zh-cn/exhibitor-search.detail.html/liuzhou-qianxin-auto-parts-coltd.html</t>
  </si>
  <si>
    <t>www.www.lzjjqp.com</t>
  </si>
  <si>
    <t>2024-10-23T08:34:09</t>
  </si>
  <si>
    <t>{"0": {"[Social] No": 1, "[Social] Name": "wechat", "[Social] File": "https://exhibitorsearch.hk.messefrankfurt.com/images/original/qrcodes/10000100202401/403396/1729665238665_2364869016.png", "[Social] Url": "https://u.wechat.com/MCxK-FAF9vFzhCtaUYPhTSw?s=0"}}</t>
  </si>
  <si>
    <t>广西壮族自治区 壮族自治区柳州市</t>
  </si>
  <si>
    <t>柳南区河西工业园绿柳路2号</t>
  </si>
  <si>
    <t>+86 772 210 3281</t>
  </si>
  <si>
    <t>qxsales2013@163.com</t>
  </si>
  <si>
    <t>柳州市千鑫汽车配件有限公司，广西壮族自治区 壮族自治区柳州市，柳南区河西工业园绿柳路2号，545000，中国</t>
  </si>
  <si>
    <t>柳州日高汽车减振技术有限责任公司</t>
  </si>
  <si>
    <t>6.1 N48</t>
  </si>
  <si>
    <t>https://automechanika-shanghai.hk.messefrankfurt.com/shanghai/zh-cn/exhibitor-search.detail.html/liuzhou-risun-automobile-shock-absorption-technology-co-ltd.html</t>
  </si>
  <si>
    <t>www.lz-risun.com</t>
  </si>
  <si>
    <t>2024-11-06T16:22:50</t>
  </si>
  <si>
    <t>雒容镇富容路6号</t>
  </si>
  <si>
    <t>+86 772 359 2296</t>
  </si>
  <si>
    <t>sales03@lz-risun.com.cn</t>
  </si>
  <si>
    <t>柳州日高汽车减振技术有限责任公司 壮族自治区柳州市，雒容镇富容路6号，545000，中国</t>
  </si>
  <si>
    <t>柳州日高滤清器有限责任公司</t>
  </si>
  <si>
    <t>6.1 N46</t>
  </si>
  <si>
    <t>https://automechanika-shanghai.hk.messefrankfurt.com/shanghai/zh-cn/exhibitor-search.detail.html/liuzhou-risun-filter-co-ltd.html</t>
  </si>
  <si>
    <t>2024-11-12T09:47:56</t>
  </si>
  <si>
    <t>柳东新区雒容镇盘江路1号</t>
  </si>
  <si>
    <t>545616</t>
  </si>
  <si>
    <t>sales@lz-risun.com</t>
  </si>
  <si>
    <t>柳州日高滤清器有限责任公司，广西壮族自治区 壮族自治区柳州市，柳东新区雒容镇盘江路1号，545616，中国</t>
  </si>
  <si>
    <t>柳州源创电喷技术有限公司</t>
  </si>
  <si>
    <t>1.1 H104</t>
  </si>
  <si>
    <t>1. 喷嘴
2. 汽油喷嘴
3. SCR尿素计量阀
4. 大流量喷油器
5. 摩托车喷油器</t>
  </si>
  <si>
    <t>https://automechanika-shanghai.hk.messefrankfurt.com/shanghai/zh-cn/exhibitor-search.detail.html/liuzhou-yuanchuang-efi-technology-co-ltd.html</t>
  </si>
  <si>
    <t>www.injector.com.cn</t>
  </si>
  <si>
    <t>2024-11-11T04:52:54</t>
  </si>
  <si>
    <t>鱼峰区洛维工业园洛园路16号之一</t>
  </si>
  <si>
    <t>545005</t>
  </si>
  <si>
    <t>+86 772 261 9018</t>
  </si>
  <si>
    <t>sales2@injector.com.cn</t>
  </si>
  <si>
    <t>+86 772 263 1578</t>
  </si>
  <si>
    <t>柳州源创电喷技术有限公司，广西壮族自治区 壮族自治区柳州市，鱼峰区洛维工业园洛园路16号之一，545005，中国</t>
  </si>
  <si>
    <t>蠡县七彩树纺织有限公司</t>
  </si>
  <si>
    <t>2.2 N99</t>
  </si>
  <si>
    <t>1. 擦车毛巾
2. 家用毛巾
3. 清洁毛巾
4. 家居毛巾
5. 保洁毛巾</t>
  </si>
  <si>
    <t>https://automechanika-shanghai.hk.messefrankfurt.com/shanghai/zh-cn/exhibitor-search.detail.html/lixian-7-color-tree-textile-co-ltd.html</t>
  </si>
  <si>
    <t>2024-10-25T07:35:01</t>
  </si>
  <si>
    <t>蠡县南庄镇东魏村七彩树纺织有限公司</t>
  </si>
  <si>
    <t>862169328@qq.com</t>
  </si>
  <si>
    <t>蠡县七彩树纺织有限公司，河北省 保定市，蠡县南庄镇东魏村七彩树纺织有限公司，071400，中国</t>
  </si>
  <si>
    <t>蠡县奥诺汽车用品有限责任公司</t>
  </si>
  <si>
    <t>2.2 A96</t>
  </si>
  <si>
    <t>1. 方向盘套
2. 麂皮</t>
  </si>
  <si>
    <t>https://automechanika-shanghai.hk.messefrankfurt.com/shanghai/zh-cn/exhibitor-search.detail.html/lixian-aonuo-automobile-products-co-ltd.html</t>
  </si>
  <si>
    <t>www.hao800800.com/com.php?id=2682</t>
  </si>
  <si>
    <t>2024-11-11T08:03:26</t>
  </si>
  <si>
    <t>蠡县南庄镇东未开发区</t>
  </si>
  <si>
    <t>32588</t>
  </si>
  <si>
    <t>蠡县奥诺汽车用品有限责任公司，河北省 保定市，蠡县南庄镇东未开发区，32588，中国</t>
  </si>
  <si>
    <t>蠡县铂锐汽车用品制造有限公司</t>
  </si>
  <si>
    <t>7.2 N58</t>
  </si>
  <si>
    <t>https://automechanika-shanghai.hk.messefrankfurt.com/shanghai/zh-cn/exhibitor-search.detail.html/lixian-borui-automotive-supplies-manufacturing-co-ltd.html</t>
  </si>
  <si>
    <t>2024-11-14T07:31:28</t>
  </si>
  <si>
    <t>+86 138 3302 6726</t>
  </si>
  <si>
    <t>蠡县铂锐汽车用品制造有限公司，河北省 保定市，蠡县南庄镇东魏工业区，071400，中国</t>
  </si>
  <si>
    <t>蠡县鑫阳皮革制品有限公司</t>
  </si>
  <si>
    <t>1: 2.2 B97
2: 2.2 B97-1</t>
  </si>
  <si>
    <t>1. 宏盛毛巾</t>
  </si>
  <si>
    <t>https://automechanika-shanghai.hk.messefrankfurt.com/shanghai/zh-cn/exhibitor-search.detail.html/lixian-county-xinyang-leather-products-co-ltd.html</t>
  </si>
  <si>
    <t>www.lxxinyangpige.b2b.hc360.com</t>
  </si>
  <si>
    <t>2024-11-12T09:48:05</t>
  </si>
  <si>
    <t>蠡县南庄镇东魏</t>
  </si>
  <si>
    <t>071401</t>
  </si>
  <si>
    <t>+86 312 604 2879</t>
  </si>
  <si>
    <t>蠡县鑫阳皮革制品有限公司，河北省 保定市，蠡县南庄镇东魏，071401，中国</t>
  </si>
  <si>
    <t>蠡县鹏途纺织品有限公司</t>
  </si>
  <si>
    <t>2.2 C94</t>
  </si>
  <si>
    <t>https://automechanika-shanghai.hk.messefrankfurt.com/shanghai/zh-cn/exhibitor-search.detail.html/lixian-pengtu-textile-co-ltd.html</t>
  </si>
  <si>
    <t>www.pengtu.com</t>
  </si>
  <si>
    <t>2024-11-17T00:16:05</t>
  </si>
  <si>
    <t>71000</t>
  </si>
  <si>
    <t>952151711@qq.com</t>
  </si>
  <si>
    <t>蠡县鹏途纺织品有限公司，河北省 保定市，蠡县南庄镇东魏工业区，71000，中国</t>
  </si>
  <si>
    <t>蠡县乾晟汽车用品有限公司</t>
  </si>
  <si>
    <t>2.2 D126</t>
  </si>
  <si>
    <t>1. 毛巾</t>
  </si>
  <si>
    <t>https://automechanika-shanghai.hk.messefrankfurt.com/shanghai/zh-cn/exhibitor-search.detail.html/lixian-qiansheng-automobile-supplies-co-ltd.html</t>
  </si>
  <si>
    <t>2024-11-15T10:35:16</t>
  </si>
  <si>
    <t>71401</t>
  </si>
  <si>
    <t>蠡县乾晟汽车用品有限公司，河北省 保定市，蠡县南庄镇道西村，71401，中国</t>
  </si>
  <si>
    <t>龙口立和机械配件有限公司</t>
  </si>
  <si>
    <t>7.1 F01</t>
  </si>
  <si>
    <t>https://automechanika-shanghai.hk.messefrankfurt.com/shanghai/zh-cn/exhibitor-search.detail.html/llongkou-lihe-machinery-parts-co-ltd.html</t>
  </si>
  <si>
    <t>www.lkrongdi.com</t>
  </si>
  <si>
    <t>2024-10-21T10:27:01</t>
  </si>
  <si>
    <t>{"0": {"[Social] No": 1, "[Social] Name": "wechat", "[Social] File": "https://exhibitorsearch.hk.messefrankfurt.com/images/original/qrcodes/10000100202401/401056/1729499217617_1225068769.jpg", "[Social] Url": "http://weixin.qq.com/r/ZxGTi73Ez_Cwrfno90R1"}}</t>
  </si>
  <si>
    <t>龙口市兰高镇青年科技创业园</t>
  </si>
  <si>
    <t>265709</t>
  </si>
  <si>
    <t>+86 53542050</t>
  </si>
  <si>
    <t>1115413515@qq.com</t>
  </si>
  <si>
    <t>龙口立和机械配件有限公司，山东省 烟台市，龙口市兰高镇青年科技创业园，265709，中国</t>
  </si>
  <si>
    <t>Logel Makine Otomotiv Sanayi Ve Ticaret A S</t>
  </si>
  <si>
    <t>2.1 AE08</t>
  </si>
  <si>
    <t>1. PWR
2. LGL
3. LEKSO, OZZO, FEDOR, MINAGOOR
4. DISC BRAKE PADS
5. DRUM BRAKE LINING</t>
  </si>
  <si>
    <t>https://automechanika-shanghai.hk.messefrankfurt.com/shanghai/zh-cn/exhibitor-search.detail.html/logel-makine-otomotiv-sanayi-ve-ticaret-a-s.html</t>
  </si>
  <si>
    <t>www.pwrbalata.com</t>
  </si>
  <si>
    <t>2024-11-12T08:10:12</t>
  </si>
  <si>
    <t>{"0": {"[Social] No": 1, "[Social] Name": "youtube", "[Social] File": "", "[Social] Url": "https://www.youtube.com/watch?v=T7UZfE_YeLg&amp;t=98s"}}</t>
  </si>
  <si>
    <t>Inonu Mah Gebze Plastikciler O S B Ataturk Bulvari No.32 Gebze</t>
  </si>
  <si>
    <t>+90 262 751 22 00</t>
  </si>
  <si>
    <t>destek@logel.com.tr</t>
  </si>
  <si>
    <t>+90 262 751 21 21</t>
  </si>
  <si>
    <t>Lomaplast</t>
  </si>
  <si>
    <t>2.1 M122</t>
  </si>
  <si>
    <t>https://automechanika-shanghai.hk.messefrankfurt.com/shanghai/zh-cn/exhibitor-search.detail.html/loma-hermosa-plast-sa-lomaplast.html</t>
  </si>
  <si>
    <t>www.lomplast.com</t>
  </si>
  <si>
    <t>阿根廷</t>
  </si>
  <si>
    <t>Buenos Aires</t>
  </si>
  <si>
    <t>Polo Industrial Ezeiza Puente Del Inca 2450</t>
  </si>
  <si>
    <t>1802</t>
  </si>
  <si>
    <t>+54 9 11 3454-0056</t>
  </si>
  <si>
    <t>lomplast.tatiana@gmail.com</t>
  </si>
  <si>
    <t>河北龙大汽车维修工具有限公司</t>
  </si>
  <si>
    <t>6.2 N90</t>
  </si>
  <si>
    <t>https://automechanika-shanghai.hk.messefrankfurt.com/shanghai/zh-cn/exhibitor-search.detail.html/longda-automotive-maintenance-tools-co-ltd.html</t>
  </si>
  <si>
    <t>www.automechanika-shanghai.com.cn</t>
  </si>
  <si>
    <t>2024-09-27T21:32:49</t>
  </si>
  <si>
    <t>樊屯工业区</t>
  </si>
  <si>
    <t>+86 133 2321 6772</t>
  </si>
  <si>
    <t>3547920048@qq.com</t>
  </si>
  <si>
    <t>河北龙大汽车维修工具有限公司，河北省 沧州市，樊屯工业区，062250，中国</t>
  </si>
  <si>
    <t>龙港市鑫旺汽车配件有限公司</t>
  </si>
  <si>
    <t>2.2 B23</t>
  </si>
  <si>
    <t>https://automechanika-shanghai.hk.messefrankfurt.com/shanghai/zh-cn/exhibitor-search.detail.html/longgang-xinwang-auto-parts-co-ltd.html</t>
  </si>
  <si>
    <t>2024-11-11T07:16:28</t>
  </si>
  <si>
    <t>龙港市仪邦工业区一栋五号</t>
  </si>
  <si>
    <t>龙港市鑫旺汽车配件有限公司，浙江省 温州市，龙港市仪邦工业区一栋五号，325000，中国</t>
  </si>
  <si>
    <t>隆基集团有限公司</t>
  </si>
  <si>
    <t>7.1 F71</t>
  </si>
  <si>
    <t>1. Brake rotor, brake disc制动盘
2. Brake drum制动毂、制动鼓
3. Brake caliper卡钳、制动钳
4. Wheel hub轮毂
5. Water pump, oil pump, air compressor水泵、机油泵、气泵/空压机</t>
  </si>
  <si>
    <t>https://automechanika-shanghai.hk.messefrankfurt.com/shanghai/zh-cn/exhibitor-search.detail.html/longji-group-co-ltd.html</t>
  </si>
  <si>
    <t>www.longjigroup.cn</t>
  </si>
  <si>
    <t>2024-11-11T08:01:25</t>
  </si>
  <si>
    <t>山东省 龙口市</t>
  </si>
  <si>
    <t>经济开发区</t>
  </si>
  <si>
    <t>+86 535 888 1920</t>
  </si>
  <si>
    <t>longji@longjigroup.cn</t>
  </si>
  <si>
    <t>隆基集团有限公司，山东省 龙口市，经济开发区，265700，中国</t>
  </si>
  <si>
    <t>龙口市</t>
  </si>
  <si>
    <t>龙口市奥达汽车零部件制造有限公司</t>
  </si>
  <si>
    <t>1.1 H80</t>
  </si>
  <si>
    <t>https://automechanika-shanghai.hk.messefrankfurt.com/shanghai/zh-cn/exhibitor-search.detail.html/longkou-aoda-auto-parts-co-ltd.html</t>
  </si>
  <si>
    <t>www.orsail.net</t>
  </si>
  <si>
    <t>2024-11-12T02:50:39</t>
  </si>
  <si>
    <t>龙口市经济开发区龙水路1520号</t>
  </si>
  <si>
    <t>+86 535 273 0685</t>
  </si>
  <si>
    <t>ewinshanghai@163.com</t>
  </si>
  <si>
    <t>龙口市奥达汽车零部件制造有限公司，山东省 烟台市，龙口市经济开发区龙水路1520号，265700，中国</t>
  </si>
  <si>
    <t>龙口市宏晨汽车制动系统有限公司</t>
  </si>
  <si>
    <t>4.1 H26</t>
  </si>
  <si>
    <t>https://automechanika-shanghai.hk.messefrankfurt.com/shanghai/zh-cn/exhibitor-search.detail.html/longkou-city-hongchen-auto-brake-system-co-ltd.html</t>
  </si>
  <si>
    <t>xinzhongbrake.com</t>
  </si>
  <si>
    <t>2024-11-11T07:38:43</t>
  </si>
  <si>
    <t>龙口市新嘉社区王格庄村</t>
  </si>
  <si>
    <t>265715</t>
  </si>
  <si>
    <t>+86 532 6897 5612</t>
  </si>
  <si>
    <t>perfect@hongchenbrake.com</t>
  </si>
  <si>
    <t>龙口市宏晨汽车制动系统有限公司 烟台市，龙口市新嘉社区王格庄村，265715，中国</t>
  </si>
  <si>
    <t>龙口市威尔达金属制品有限公司</t>
  </si>
  <si>
    <t>6.2 M115</t>
  </si>
  <si>
    <t>1. wrench
2. spanner
3. hand tools
4. tools</t>
  </si>
  <si>
    <t>https://automechanika-shanghai.hk.messefrankfurt.com/shanghai/zh-cn/exhibitor-search.detail.html/longkou-city-weierda-metal-products-co-ltd.html</t>
  </si>
  <si>
    <t>www.anlitool.com</t>
  </si>
  <si>
    <t>龙口市芦头镇麻家工业园</t>
  </si>
  <si>
    <t>265704</t>
  </si>
  <si>
    <t>+86 535 864 9977</t>
  </si>
  <si>
    <t>web@anlitool.com</t>
  </si>
  <si>
    <t>+86 53549977</t>
  </si>
  <si>
    <t>龙口市威尔达金属制品有限公司，山东省 烟台市，龙口市芦头镇麻家工业园，265704，中国</t>
  </si>
  <si>
    <t>龙口市新嘉三友工具厂</t>
  </si>
  <si>
    <t>6.2 B15</t>
  </si>
  <si>
    <t>1. 友信
2. 汽保工具
3. 汽车维修工具
4. 随车工具</t>
  </si>
  <si>
    <t>https://automechanika-shanghai.hk.messefrankfurt.com/shanghai/zh-cn/exhibitor-search.detail.html/longkou-city-xinjia-sanyou-tools-factory.html</t>
  </si>
  <si>
    <t>www.sanyoutool.com</t>
  </si>
  <si>
    <t>2024-10-16T11:50:30</t>
  </si>
  <si>
    <t>新嘉街道办事处驻地</t>
  </si>
  <si>
    <t>265711</t>
  </si>
  <si>
    <t>+86 535 855 9321</t>
  </si>
  <si>
    <t>zhang@sanyoutool.com</t>
  </si>
  <si>
    <t>+86 535 855 6321</t>
  </si>
  <si>
    <t>龙口市新嘉三友工具厂，山东省 龙口市，新嘉街道办事处驻地，265711，中国</t>
  </si>
  <si>
    <t>龙口市富奥三泵汽车零部件有限公司</t>
  </si>
  <si>
    <t>6.1 M19</t>
  </si>
  <si>
    <t>1. 富奥三泵
2. 空压机
3. 水泵
4. 发动机部件
5. 生产厂家、工厂</t>
  </si>
  <si>
    <t>https://automechanika-shanghai.hk.messefrankfurt.com/shanghai/zh-cn/exhibitor-search.detail.html/longkou-fwaoe-three-pump-auto-parts-co-ltd.html</t>
  </si>
  <si>
    <t>2024-10-30T06:18:33</t>
  </si>
  <si>
    <t>{"0": {"[Social] No": 1, "[Social] Name": "wechat", "[Social] File": "https://exhibitorsearch.hk.messefrankfurt.com/images/original/qrcodes/10000100202401/395088/1730265504798_563344103.jpg", "[Social] Url": "https://u.wechat.com/MHXBq-ioDdTcQ1Rwxyv1c-8?s=2"}}</t>
  </si>
  <si>
    <t>https://exhibitorsearch.hk.messefrankfurt.com/images/medium/company_pictures/10000100202401/395088/1729238711857_3651301711.png</t>
  </si>
  <si>
    <t>龙口市北马镇东二甲村</t>
  </si>
  <si>
    <t>265702</t>
  </si>
  <si>
    <t>+86 53517753568355</t>
  </si>
  <si>
    <t>w17753568355@163.com</t>
  </si>
  <si>
    <t>龙口市富奥三泵汽车零部件有限公司，山东省 烟台市，龙口市北马镇东二甲村，265702，中国</t>
  </si>
  <si>
    <t>龙口市应达工贸有限公司</t>
  </si>
  <si>
    <t>4.1 F55</t>
  </si>
  <si>
    <t>1. BRAKE DISCS
2. DRUMS
3. BRAKE PADS
4. BRAKE SHOES
5. ROTOR</t>
  </si>
  <si>
    <t>https://automechanika-shanghai.hk.messefrankfurt.com/shanghai/zh-cn/exhibitor-search.detail.html/longkou-gowind-industry-co-ltd.html</t>
  </si>
  <si>
    <t>2024-11-15T08:55:18</t>
  </si>
  <si>
    <t>{"0": {"[Social] No": 1, "[Social] Name": "wechat", "[Social] File": "https://exhibitorsearch.hk.messefrankfurt.com/images/original/qrcodes/10000100202401/401200/1729756688445_1225068769.jpg", "[Social] Url": "https://u.wechat.com/EOY3Qg-Idr5ToNOm3DJMghY"}}</t>
  </si>
  <si>
    <t>龙口市新嘉街道龙化村北</t>
  </si>
  <si>
    <t>龙口市应达工贸有限公司，山东省 烟台市，龙口市新嘉街道龙化村北，265700，中国</t>
  </si>
  <si>
    <t>龙口市鸿运制动器材有限公司</t>
  </si>
  <si>
    <t>1: 1.1 A119
2: 7.1 A25</t>
  </si>
  <si>
    <t>https://automechanika-shanghai.hk.messefrankfurt.com/shanghai/zh-cn/exhibitor-search.detail.html/longkou-hongyun-braking-equipment-co-ltd.html</t>
  </si>
  <si>
    <t>www.lk-hongyun.com</t>
  </si>
  <si>
    <t>2024-11-15T02:30:10</t>
  </si>
  <si>
    <t>+86 535 864 6985</t>
  </si>
  <si>
    <t>brakelining@lk-hongyun.com</t>
  </si>
  <si>
    <t>龙口市鸿运制动器材有限公司，山东省 烟台市，龙口市芦头镇麻家工业园，265704，中国</t>
  </si>
  <si>
    <t>龙口市江达汽车配件有限公司</t>
  </si>
  <si>
    <t>1.1 F01</t>
  </si>
  <si>
    <t>1. Brake Disc
2. Brake Drum
3. TruckBrake System
4. Auto Brake Parts
5. Passenger Car Brake Disc AndDrum</t>
  </si>
  <si>
    <t>https://automechanika-shanghai.hk.messefrankfurt.com/shanghai/zh-cn/exhibitor-search.detail.html/longkou-jiangda-auto-parts-coltd.html</t>
  </si>
  <si>
    <t>WWW.SDLKXINQUAN.COM</t>
  </si>
  <si>
    <t>2024-11-15T08:58:06</t>
  </si>
  <si>
    <t>龙口市兰高街道青年科技创业园</t>
  </si>
  <si>
    <t>+86 535 863 3866</t>
  </si>
  <si>
    <t>yangyu@sdlkjiangdavip.com</t>
  </si>
  <si>
    <t>龙口市江达汽车配件有限公司，山东省 烟台市，龙口市兰高街道青年科技创业园，265700，中国</t>
  </si>
  <si>
    <t>龙口市锦禾机械配件有限公司</t>
  </si>
  <si>
    <t>7.1 A112</t>
  </si>
  <si>
    <t>https://automechanika-shanghai.hk.messefrankfurt.com/shanghai/zh-cn/exhibitor-search.detail.html/longkou-jinhe-machinery-parts-co-ltd.html</t>
  </si>
  <si>
    <t>2024-11-06T03:47:04</t>
  </si>
  <si>
    <t>龙口市芦头镇麻家村</t>
  </si>
  <si>
    <t>+86 535 9239 1618</t>
  </si>
  <si>
    <t>15192391618@163.com</t>
  </si>
  <si>
    <t>龙口市锦禾机械配件有限公司，山东省 烟台市，龙口市芦头镇麻家村，265700，中国</t>
  </si>
  <si>
    <t>龙口市龙鑫机械有限公司</t>
  </si>
  <si>
    <t>1.1 M61</t>
  </si>
  <si>
    <t>1. 机械部件</t>
  </si>
  <si>
    <t>https://automechanika-shanghai.hk.messefrankfurt.com/shanghai/zh-cn/exhibitor-search.detail.html/longkou-long-xin-machinery-co-ltd.html</t>
  </si>
  <si>
    <t>2024-10-29T08:12:30</t>
  </si>
  <si>
    <t>龙口市芦头镇麻家村村西北</t>
  </si>
  <si>
    <t>+86 53519884991183</t>
  </si>
  <si>
    <t>308498728@qq.com</t>
  </si>
  <si>
    <t>龙口市龙鑫机械有限公司，山东省 烟台市，龙口市芦头镇麻家村村西北，265700，中国</t>
  </si>
  <si>
    <t>龙口市四通三泵有限公司</t>
  </si>
  <si>
    <t>5.1 A100</t>
  </si>
  <si>
    <t>1. 空压机，水泵
2. 适配于大柴发动机
3. 适配于重汽发动机
4. 适配于潍柴发动机
5. 适配于锡柴发动机</t>
  </si>
  <si>
    <t>https://automechanika-shanghai.hk.messefrankfurt.com/shanghai/zh-cn/exhibitor-search.detail.html/longkou-sitong-san-pump-co-ltd.html</t>
  </si>
  <si>
    <t>Www.sitognsanbeng.cn</t>
  </si>
  <si>
    <t>2024-11-15T03:58:45</t>
  </si>
  <si>
    <t>开发区市场路90号</t>
  </si>
  <si>
    <t>+86 53513081600039</t>
  </si>
  <si>
    <t>2542865407@qq.com</t>
  </si>
  <si>
    <t>龙口市四通三泵有限公司，山东省 龙口市，开发区市场路90号，265700，中国</t>
  </si>
  <si>
    <t>龙口市腾飞制动系统有限公司</t>
  </si>
  <si>
    <t>7.1 H80</t>
  </si>
  <si>
    <t>https://automechanika-shanghai.hk.messefrankfurt.com/shanghai/zh-cn/exhibitor-search.detail.html/longkou-tengfei-brake-system-co-ltd.html</t>
  </si>
  <si>
    <t>www.tfbrake.com</t>
  </si>
  <si>
    <t>2024-11-11T06:52:37</t>
  </si>
  <si>
    <t>龙口市徐福街道后田村北腾飞工业园</t>
  </si>
  <si>
    <t>+86 535 859 9688</t>
  </si>
  <si>
    <t>龙口市腾飞制动系统有限公司，山东省 烟台市，龙口市徐福街道后田村北腾飞工业园，265700，中国</t>
  </si>
  <si>
    <t>龙口市新晟机械配件有限公司</t>
  </si>
  <si>
    <t>7.1 K76</t>
  </si>
  <si>
    <t>1. 刹车盘
2. 刹车毂</t>
  </si>
  <si>
    <t>https://automechanika-shanghai.hk.messefrankfurt.com/shanghai/zh-cn/exhibitor-search.detail.html/longkou-xinsheng-machinery-parts-co-ltd.html</t>
  </si>
  <si>
    <t>www.xinshengbrakedisc.com</t>
  </si>
  <si>
    <t>2024-11-11T06:15:37</t>
  </si>
  <si>
    <t>+86 53518300533555</t>
  </si>
  <si>
    <t>zhouweileon@163.com</t>
  </si>
  <si>
    <t>龙口市新晟机械配件有限公司 烟台市，龙口市芦头镇麻家工业园，265704，中国</t>
  </si>
  <si>
    <t>龙口市亿达油泵有限公司</t>
  </si>
  <si>
    <t>6.1 M84</t>
  </si>
  <si>
    <t>https://automechanika-shanghai.hk.messefrankfurt.com/shanghai/zh-cn/exhibitor-search.detail.html/longkou-yida-oil-pump-co-ltd.html</t>
  </si>
  <si>
    <t>2024-11-06T14:42:10</t>
  </si>
  <si>
    <t>龙口市东江街道毡王工业园555号</t>
  </si>
  <si>
    <t>265701</t>
  </si>
  <si>
    <t>+86 535 853 1155</t>
  </si>
  <si>
    <t>13326380888@126.com</t>
  </si>
  <si>
    <t>龙口市亿达油泵有限公司，山东省 烟台市，龙口市东江街道毡王工业园555号，265701，中国</t>
  </si>
  <si>
    <t>龙泉市汽车零部件及热管理行业协会</t>
  </si>
  <si>
    <t>5.1 D05</t>
  </si>
  <si>
    <t>https://automechanika-shanghai.hk.messefrankfurt.com/shanghai/zh-cn/exhibitor-search.detail.html/longquan-automobile-parts-and-thermal-management-industry-association.html</t>
  </si>
  <si>
    <t>浙江省 龙泉市</t>
  </si>
  <si>
    <t>广济街27号</t>
  </si>
  <si>
    <t>323700</t>
  </si>
  <si>
    <t>+86 578 775 1671</t>
  </si>
  <si>
    <t>190168576@qq.com</t>
  </si>
  <si>
    <t>龙泉市汽车零部件及热管理行业协会，浙江省 龙泉市，广济街27号，323700，中国</t>
  </si>
  <si>
    <t>龙泉市</t>
  </si>
  <si>
    <t>龙泉市思海电器有限公司</t>
  </si>
  <si>
    <t>4.1 M54</t>
  </si>
  <si>
    <t>1. 继电器
2. 水温表
3. 电源总开关
4. 挂车线
5. 喇叭</t>
  </si>
  <si>
    <t>https://automechanika-shanghai.hk.messefrankfurt.com/shanghai/zh-cn/exhibitor-search.detail.html/longquan-city-sihai-electrical-co-ltd.html</t>
  </si>
  <si>
    <t>www.sihai-dq.com</t>
  </si>
  <si>
    <t>2024-10-17T02:42:29</t>
  </si>
  <si>
    <t>{"0": {"[Social] No": 1, "[Social] Name": "wechat", "[Social] File": "https://exhibitorsearch.hk.messefrankfurt.com/images/original/qrcodes/10000100202401/395222/1729125741316_3342514173.png", "[Social] Url": "https://u.wechat.com/EJpIutIhhoCCc8_qycsM67g"}}</t>
  </si>
  <si>
    <t>剑池街道回归工程广济街 92 号</t>
  </si>
  <si>
    <t>+86 578 724 2757</t>
  </si>
  <si>
    <t>sihai757@163.com</t>
  </si>
  <si>
    <t>+86 578 724 3488</t>
  </si>
  <si>
    <t>龙泉市思海电器有限公司，浙江省 龙泉市，剑池街道回归工程广济街 92 号，323000，中国</t>
  </si>
  <si>
    <t>龙泉市恒丰汽车空调配件有限公司</t>
  </si>
  <si>
    <t>1. 储液干燥过滤器
2. Storage Fluid Drying Filter
3. HF-6006
4. HF-6014
5. HF-6080</t>
  </si>
  <si>
    <t>https://automechanika-shanghai.hk.messefrankfurt.com/shanghai/zh-cn/exhibitor-search.detail.html/longquan-hengfeng-auto-air-conditioner-accessories-coltd.html</t>
  </si>
  <si>
    <t>www.lqhengfeng.com</t>
  </si>
  <si>
    <t>大沙经济开发区二路11号</t>
  </si>
  <si>
    <t>+86 578 721 8412</t>
  </si>
  <si>
    <t>ivy@lqhengfeng.com</t>
  </si>
  <si>
    <t>+86 578 721 8782</t>
  </si>
  <si>
    <t>龙泉市恒丰汽车空调配件有限公司，浙江省 龙泉市，大沙经济开发区二路11号，323700，中国</t>
  </si>
  <si>
    <t>龙泉市盛轩进出口有限公司</t>
  </si>
  <si>
    <t>2.2 K103</t>
  </si>
  <si>
    <t>1. 润滑油
2. 干燥瓶筒
3. 干燥瓶
4. 汽车空调
5. 管路</t>
  </si>
  <si>
    <t>https://automechanika-shanghai.hk.messefrankfurt.com/shanghai/zh-cn/exhibitor-search.detail.html/longquan-sunshine-import--export-co-ltd.html</t>
  </si>
  <si>
    <t>2024-10-30T10:05:48</t>
  </si>
  <si>
    <t>{"0": {"[Social] No": 1, "[Social] Name": "wechat", "[Social] File": "https://exhibitorsearch.hk.messefrankfurt.com/images/original/qrcodes/10000100202401/390975/1730279107892_3001532524.jpg", "[Social] Url": "https://u.wechat.com/EHrdr7LarshqBRLSkNn0KLA?s=2"}}</t>
  </si>
  <si>
    <t>龙泉市剑池街道芳野工业区龙窑路19号泰丰竹木办公楼二楼</t>
  </si>
  <si>
    <t>+86 578 769 0395</t>
  </si>
  <si>
    <t>jiadeshi_tiffany@163.com</t>
  </si>
  <si>
    <t>龙泉市盛轩进出口有限公司，浙江省 丽水市，龙泉市剑池街道芳野工业区龙窑路19号泰丰竹木办公楼二楼，323700，中国</t>
  </si>
  <si>
    <t>龙泉市新鼎汽车配件有限公司</t>
  </si>
  <si>
    <t>7.1 N82-1</t>
  </si>
  <si>
    <t>1. 汽车空调管路</t>
  </si>
  <si>
    <t>https://automechanika-shanghai.hk.messefrankfurt.com/shanghai/zh-cn/exhibitor-search.detail.html/longquan-xinding-auto-parts-co-ltd.html</t>
  </si>
  <si>
    <t>www.achoses.com</t>
  </si>
  <si>
    <t>龙泉市回归工程广济街90号</t>
  </si>
  <si>
    <t>+86 578 776 6276</t>
  </si>
  <si>
    <t>sales@gzqckt.com</t>
  </si>
  <si>
    <t>龙泉市新鼎汽车配件有限公司，浙江省 衢州市，龙泉市回归工程广济街90号，323700，中国</t>
  </si>
  <si>
    <t>Long Wind Trading Co Llc</t>
  </si>
  <si>
    <t>7.1 H100</t>
  </si>
  <si>
    <t>https://automechanika-shanghai.hk.messefrankfurt.com/shanghai/zh-cn/exhibitor-search.detail.html/long-wind-trading-co-llc.html</t>
  </si>
  <si>
    <t>www.exim-star.com</t>
  </si>
  <si>
    <t>2024-08-12T07:14:02</t>
  </si>
  <si>
    <t>P.O. Box 113069</t>
  </si>
  <si>
    <t>+971 4 228 9018</t>
  </si>
  <si>
    <t>longwinddubai@hotmail.com</t>
  </si>
  <si>
    <t>龙岩畅通机械设备有限公司</t>
  </si>
  <si>
    <t>1.1 K80</t>
  </si>
  <si>
    <t>1. Heavy-Duty Truck Steering Knuckle
2. H-Beam Forged Connecting Rods
3. Suspension Arm/Control Arm,Axle Shaft
4. CNC Machining Cover</t>
  </si>
  <si>
    <t>https://automechanika-shanghai.hk.messefrankfurt.com/shanghai/zh-cn/exhibitor-search.detail.html/longyan-changtong-machinery-equipment-co-ltd.html</t>
  </si>
  <si>
    <t>www.ctmachinery.com.cn</t>
  </si>
  <si>
    <t>2024-11-11T07:17:49</t>
  </si>
  <si>
    <t>福建省 龙岩市</t>
  </si>
  <si>
    <t>新罗区万达中心1507</t>
  </si>
  <si>
    <t>364030</t>
  </si>
  <si>
    <t>+86 597 268 2136</t>
  </si>
  <si>
    <t>1258133312@qq.com</t>
  </si>
  <si>
    <t>龙岩畅通机械设备有限公司，福建省 龙岩市，新罗区万达中心1507，364030，中国</t>
  </si>
  <si>
    <t>龙岩市</t>
  </si>
  <si>
    <t>龙岩市中林工业有限公司</t>
  </si>
  <si>
    <t>6.1 F51</t>
  </si>
  <si>
    <t>1. LEAF SPRING</t>
  </si>
  <si>
    <t>https://automechanika-shanghai.hk.messefrankfurt.com/shanghai/zh-cn/exhibitor-search.detail.html/longyan-zhonglin-industry-co-ltd.html</t>
  </si>
  <si>
    <t>www.ly-zhonglin.com</t>
  </si>
  <si>
    <t>2024-11-11T05:03:50</t>
  </si>
  <si>
    <t>新罗区工业西路68号(福建龙州工业园区)</t>
  </si>
  <si>
    <t>364000</t>
  </si>
  <si>
    <t>+86 134 5977 7808</t>
  </si>
  <si>
    <t>zm2717@ly-zhonglin.com</t>
  </si>
  <si>
    <t>+86 13422695</t>
  </si>
  <si>
    <t>龙岩市中林工业有限公司，福建省 龙岩市，新罗区工业西路68号(福建龙州工业园区)，364000，中国</t>
  </si>
  <si>
    <t>隆尧县亿衡汽车配件有限公司</t>
  </si>
  <si>
    <t>6.1 C100</t>
  </si>
  <si>
    <t>https://automechanika-shanghai.hk.messefrankfurt.com/shanghai/zh-cn/exhibitor-search.detail.html/longyao-country-yiheng-auto-parts-co-ltd.html</t>
  </si>
  <si>
    <t>www.hbmyqp.com</t>
  </si>
  <si>
    <t>2024-11-06T20:09:03</t>
  </si>
  <si>
    <t>+86 319 660 8118</t>
  </si>
  <si>
    <t>849861106@qq.com</t>
  </si>
  <si>
    <t>隆尧县亿衡汽车配件有限公司 邢台市，隆尧县固城镇工业园区，045800，中国</t>
  </si>
  <si>
    <t>隆尧县固城汽车联营附件厂</t>
  </si>
  <si>
    <t>6.1 A112</t>
  </si>
  <si>
    <t>1. 制动鼓
2. 轮毂
3. Brake drum
4. wheel hub</t>
  </si>
  <si>
    <t>https://automechanika-shanghai.hk.messefrankfurt.com/shanghai/zh-cn/exhibitor-search.detail.html/longyao-county-gucheng-lianying-auto-spare-factory.html</t>
  </si>
  <si>
    <t>www.autoho.com/com/jinqiububei</t>
  </si>
  <si>
    <t>2024-11-01T09:46:13</t>
  </si>
  <si>
    <t>隆尧县固城工业开发区A区11号</t>
  </si>
  <si>
    <t>+86 319 678 5530</t>
  </si>
  <si>
    <t>admin@shachegu.cc</t>
  </si>
  <si>
    <t>隆尧县固城汽车联营附件厂，河北省 邢台市，隆尧县固城工业开发区A区11号，055350，中国</t>
  </si>
  <si>
    <t>隆尧县隆亿橡胶制品厂</t>
  </si>
  <si>
    <t>3 B116</t>
  </si>
  <si>
    <t>https://automechanika-shanghai.hk.messefrankfurt.com/shanghai/zh-cn/exhibitor-search.detail.html/longyao-county-longyi-rubber-products-factory.html</t>
  </si>
  <si>
    <t>lybelt.com</t>
  </si>
  <si>
    <t>2024-11-11T06:50:47</t>
  </si>
  <si>
    <t>隆尧县北楼乡南汪店</t>
  </si>
  <si>
    <t>+86 186 3195 6532</t>
  </si>
  <si>
    <t>luxin@lybelt.com</t>
  </si>
  <si>
    <t>隆尧县隆亿橡胶制品厂，河北省 邢台市，隆尧县北楼乡南汪店，055350，中国</t>
  </si>
  <si>
    <t>隆尧县奇睿德汽车配件有限公司</t>
  </si>
  <si>
    <t>6.1 B35</t>
  </si>
  <si>
    <t>https://automechanika-shanghai.hk.messefrankfurt.com/shanghai/zh-cn/exhibitor-search.detail.html/longyao-county-qiruide-auto-parts-industry-and-trade-co-ltd.html</t>
  </si>
  <si>
    <t>2024-11-11T07:01:44</t>
  </si>
  <si>
    <t>隆尧县固城镇孟村工业开发区</t>
  </si>
  <si>
    <t>+86 155 3296 6106</t>
  </si>
  <si>
    <t>lymingdunqp@yahoo.com</t>
  </si>
  <si>
    <t>隆尧县奇睿德汽车配件有限公司 邢台市，隆尧县固城镇孟村工业开发区，055350，中国</t>
  </si>
  <si>
    <t>隆尧县向远汽配有限公司</t>
  </si>
  <si>
    <t>1.1 B107</t>
  </si>
  <si>
    <t>1. Brake drum
2. Wheel hub
3. Axle
4. Brake disc
5. Brake shoe</t>
  </si>
  <si>
    <t>https://automechanika-shanghai.hk.messefrankfurt.com/shanghai/zh-cn/exhibitor-search.detail.html/longyao-county-xiangyuan-auto-parts-co-ltd.html</t>
  </si>
  <si>
    <t>www.xycasting.net</t>
  </si>
  <si>
    <t>2024-10-21T16:56:39</t>
  </si>
  <si>
    <t>隆尧县固城镇孟村</t>
  </si>
  <si>
    <t>+86 319 650 5298</t>
  </si>
  <si>
    <t>brakedrum_paul@xycasting.net</t>
  </si>
  <si>
    <t>隆尧县向远汽配有限公司，河北省 邢台市，隆尧县固城镇孟村，055350，中国</t>
  </si>
  <si>
    <t>1.1 Q01</t>
  </si>
  <si>
    <t>https://automechanika-shanghai.hk.messefrankfurt.com/shanghai/zh-cn/exhibitor-search.detail.html/longyao-qiruide-auto-parts-industry-and-trade-company-coltd.html</t>
  </si>
  <si>
    <t>2024-11-13T06:20:55</t>
  </si>
  <si>
    <t>隆尧县奇睿德汽车配件有限公司，河北省 邢台市，隆尧县固城镇孟村工业开发区，055350，中国</t>
  </si>
  <si>
    <t>隆中控股集团股份有限公司</t>
  </si>
  <si>
    <t>3 E95</t>
  </si>
  <si>
    <t>1. automatick slack adjuster
2. air disc brake
3. water pump
4. motor</t>
  </si>
  <si>
    <t>https://automechanika-shanghai.hk.messefrankfurt.com/shanghai/zh-cn/exhibitor-search.detail.html/longzhong-holding-group-co-ltd.html</t>
  </si>
  <si>
    <t>www.longzhong.com</t>
  </si>
  <si>
    <t>2024-11-11T05:16:44</t>
  </si>
  <si>
    <t>玉环城北工业区</t>
  </si>
  <si>
    <t>317602</t>
  </si>
  <si>
    <t>+86 21642755618016</t>
  </si>
  <si>
    <t>shwmb@longzhong.com</t>
  </si>
  <si>
    <t>+86 1499</t>
  </si>
  <si>
    <t>隆中控股集团股份有限公司，浙江省 台州市，玉环城北工业区，317602，中国</t>
  </si>
  <si>
    <t>娄底市卓瑞科技有限公司</t>
  </si>
  <si>
    <t>7.2 E07</t>
  </si>
  <si>
    <t>1. 瑞克
2. 补胎片
3. 蘑菇钉
4. 真空嘴
5. 平衡块</t>
  </si>
  <si>
    <t>https://automechanika-shanghai.hk.messefrankfurt.com/shanghai/zh-cn/exhibitor-search.detail.html/loudi-city-zhuorui-technology-co-ltd.html</t>
  </si>
  <si>
    <t>www.zhuorui888888.en.alibaba.com</t>
  </si>
  <si>
    <t>2024-11-06T11:48:40</t>
  </si>
  <si>
    <t>涟滨街道经济技术开发区群乐街38号</t>
  </si>
  <si>
    <t>417009</t>
  </si>
  <si>
    <t>zhuoruichemical@163.com</t>
  </si>
  <si>
    <t>娄底市卓瑞科技有限公司，湖南省 娄底市，涟滨街道经济技术开发区群乐街38号，417009，中国</t>
  </si>
  <si>
    <t>LPC SA - Lubricants &amp;amp; Petroleum Corporation</t>
  </si>
  <si>
    <t>2.2 F18</t>
  </si>
  <si>
    <t>https://automechanika-shanghai.hk.messefrankfurt.com/shanghai/zh-cn/exhibitor-search.detail.html/lpc-sa.html</t>
  </si>
  <si>
    <t>www.lpc.gr</t>
  </si>
  <si>
    <t>2024-10-18T05:01:02</t>
  </si>
  <si>
    <t>Athens</t>
  </si>
  <si>
    <t>Megaridos Av. 124</t>
  </si>
  <si>
    <t>19300</t>
  </si>
  <si>
    <t>+30 21 0809 3869</t>
  </si>
  <si>
    <t>spapanagiotou@lpc.gr</t>
  </si>
  <si>
    <t>力派尔（珠海）汽车配件有限公司</t>
  </si>
  <si>
    <t>2.1 F60</t>
  </si>
  <si>
    <t>https://automechanika-shanghai.hk.messefrankfurt.com/shanghai/zh-cn/exhibitor-search.detail.html/lpr-srl.html</t>
  </si>
  <si>
    <t>www.lpr.it</t>
  </si>
  <si>
    <t>2024-09-12T04:10:00</t>
  </si>
  <si>
    <t>Strada Rivasso, 37-</t>
  </si>
  <si>
    <t>+86 766 398 2880</t>
  </si>
  <si>
    <t>marketing@lprautoparts.cn</t>
  </si>
  <si>
    <t>力派尔（珠海）汽车配件有限公司，Strada Rivasso, 37-，29010 No City，意大利</t>
  </si>
  <si>
    <t>佛山市祥鑫汽车电子科技有限公司</t>
  </si>
  <si>
    <t>1.2 H103</t>
  </si>
  <si>
    <t>1. LED DECORATION LIGHT
2. LED BULB
3. DRL
4. LED COB STRIP LIGHT
5. LED WORKING LIGHT</t>
  </si>
  <si>
    <t>https://automechanika-shanghai.hk.messefrankfurt.com/shanghai/zh-cn/exhibitor-search.detail.html/foshan-startec-electronic-technology-co-ltd.html</t>
  </si>
  <si>
    <t>www.cslauto.com</t>
  </si>
  <si>
    <t>高明区荷城街道海天大道367号</t>
  </si>
  <si>
    <t>+86 757 8886 9190</t>
  </si>
  <si>
    <t>karomgz@vip.163.com</t>
  </si>
  <si>
    <t>+86 757 8886 6999</t>
  </si>
  <si>
    <t>佛山市祥鑫汽车电子科技有限公司，广东省 佛山市，高明区荷城街道海天大道367号，528500，中国</t>
  </si>
  <si>
    <t>Luf-Lux Industrial Co., Ltd.</t>
  </si>
  <si>
    <t>2.1 A125</t>
  </si>
  <si>
    <t>1. LUF-LUX BLICK OEM AFTERMARKET MANUFACTURER SUPPLIER
2. AUTO BULBS  LED BULBS  HID
3. HALOGEN BULBS H1 H3 H4 H7 H11 9004 9005 9006 HS1 H6W H21W
4. MINIATURE BULBS P21W P21/5W R5W R10W T4W W3W W2.3W W16W P27W C5W
5. LED INSPECTION LAMPS</t>
  </si>
  <si>
    <t>https://automechanika-shanghai.hk.messefrankfurt.com/shanghai/zh-cn/exhibitor-search.detail.html/luf-lux-industrial-co-ltd.html</t>
  </si>
  <si>
    <t>www.luf-lux.com</t>
  </si>
  <si>
    <t>2024-11-07T09:18:31</t>
  </si>
  <si>
    <t>https://exhibitorsearch.hk.messefrankfurt.com/images/medium/company_pictures/10000100202401/412350/1730254672675_2673695194.jpg</t>
  </si>
  <si>
    <t>4F, No. 23, Sec. 1, Bade Rd., Zhongzheng Dist</t>
  </si>
  <si>
    <t>100410</t>
  </si>
  <si>
    <t>+886 2 2356 7657</t>
  </si>
  <si>
    <t>maddy@luf-lux.com</t>
  </si>
  <si>
    <t>+886 2 2711 1838</t>
  </si>
  <si>
    <t>卢克伊尔润滑油（中国）有限公司</t>
  </si>
  <si>
    <t>1: 2.2 D04
2: 2.2 D04</t>
  </si>
  <si>
    <t>https://automechanika-shanghai.hk.messefrankfurt.com/shanghai/zh-cn/exhibitor-search.detail.html/lukoil-lubricants-china-co-ltd.html</t>
  </si>
  <si>
    <t>www.lukoil-lubricants.com.cn</t>
  </si>
  <si>
    <t>2024-11-13T05:05:24</t>
  </si>
  <si>
    <t>自由贸易试验区民生路1518号 含笑路80号B楼501B室</t>
  </si>
  <si>
    <t>+86 21 6085 3500</t>
  </si>
  <si>
    <t>zheng.shurong@china.lukoil.com</t>
  </si>
  <si>
    <t>卢克伊尔润滑油（中国）有限公司 上海市，自由贸易试验区民生路1518号 含笑路80号B楼501B室，200135，中国</t>
  </si>
  <si>
    <t>漯河废为宝环保科技有限公司</t>
  </si>
  <si>
    <t>6.2 A116</t>
  </si>
  <si>
    <t>1. 电焊机
2. 焊丝
3. 塑焊机
4. 汽车保险杠塑料焊枪塑焊机
5. 汽车保险杠修复塑料焊枪焊接工具热熔焊钉枪修复神器补洞塑焊机</t>
  </si>
  <si>
    <t>https://automechanika-shanghai.hk.messefrankfurt.com/shanghai/zh-cn/exhibitor-search.detail.html/luohe-waste-to-treasure-environmental-protection-technology-co-ltd.html</t>
  </si>
  <si>
    <t>https://shop1c562048u3512.1688.com/</t>
  </si>
  <si>
    <t>2024-09-14T06:29:11</t>
  </si>
  <si>
    <t>河南省 漯河市</t>
  </si>
  <si>
    <t>源汇区柳江路与107交叉口国际建材城2号楼1楼108号</t>
  </si>
  <si>
    <t>462002</t>
  </si>
  <si>
    <t>+86 130 0768 6984</t>
  </si>
  <si>
    <t>986541767@qq.com</t>
  </si>
  <si>
    <t>漯河废为宝环保科技有限公司，河南省 漯河市，源汇区柳江路与107交叉口国际建材城2号楼1楼108号，462002，中国</t>
  </si>
  <si>
    <t>漯河市</t>
  </si>
  <si>
    <t>洛阳美航科技股份有限公司</t>
  </si>
  <si>
    <t>5.1 M118-1</t>
  </si>
  <si>
    <t>1. 汽车悬架轴承
2. 悬架轴承生产设备
3. 悬架轴承检测实验设备
4. 汽车减震器配件</t>
  </si>
  <si>
    <t>https://automechanika-shanghai.hk.messefrankfurt.com/shanghai/zh-cn/exhibitor-search.detail.html/luoyang-meihang-technology-co-ltd.html</t>
  </si>
  <si>
    <t>ww.lymeihang.com</t>
  </si>
  <si>
    <t>2024-11-15T08:54:17</t>
  </si>
  <si>
    <t>河南省 洛阳市</t>
  </si>
  <si>
    <t>洛龙区科技工业园区关林西路19号倒班楼214</t>
  </si>
  <si>
    <t>471800</t>
  </si>
  <si>
    <t>+86 379 6861 3200</t>
  </si>
  <si>
    <t>maxforgs@126.com</t>
  </si>
  <si>
    <t>+86 379 6731 3988</t>
  </si>
  <si>
    <t>洛阳美航科技股份有限公司，河南省 洛阳市，洛龙区科技工业园区关林西路19号倒班楼214，471800，中国</t>
  </si>
  <si>
    <t>洛阳市</t>
  </si>
  <si>
    <t>深圳市百盛兴业科技有限公司</t>
  </si>
  <si>
    <t>2.2 A73</t>
  </si>
  <si>
    <t>3.6 信息娱乐（多媒体、车载媒体设备、音频和音响系统、导航、集成式服务、车载游戏、娱乐）
8.1 自动驾驶（用于自动驾驶的电气元件、机器人驾驶舱、传感器、执行器、人工智能、摄像头、超声波、横向和纵向驾驶辅助系统）
8.2 车辆安全系统、驾驶辅助系统</t>
  </si>
  <si>
    <t>https://automechanika-shanghai.hk.messefrankfurt.com/shanghai/zh-cn/exhibitor-search.detail.html/luview-co-ltd.html</t>
  </si>
  <si>
    <t>www.luview.com</t>
  </si>
  <si>
    <t>2024-08-09T22:42:04</t>
  </si>
  <si>
    <t>龙华区观澜街道环观中路308号华亿立伟工业区E栋</t>
  </si>
  <si>
    <t>518110</t>
  </si>
  <si>
    <t>+86 755 2704 2170</t>
  </si>
  <si>
    <t>sales@luview.com</t>
  </si>
  <si>
    <t>深圳市百盛兴业科技有限公司，广东省 深圳市，龙华区观澜街道环观中路308号华亿立伟工业区E栋，518110，中国</t>
  </si>
  <si>
    <t>Lyssen Enterprise Co Ltd</t>
  </si>
  <si>
    <t>2.1 A128</t>
  </si>
  <si>
    <t>1.3 车身部分【金属部件、安装部件、车窗、保险杠、车载集成光伏系统（VIPV）】
1.5 汽车内饰（驾驶舱、按钮、开关、仪表、安全气囊、座椅、车内照明、暖风系统、空调、电子调控装置、内置空滤）
1.7 乘用车和商用车再制造零部件
2.1 发动机电子系统（控制单元、总线系统、传感器、执行器）
2.3 车辆电气系统（电源、电池、电缆、线束、电缆安装与连接元件、插头、传感器、车载诊断系统、高压系统）
2.9 充电技术（电感/导电系统）、充电站（电池交换系统MB）、充电配件（插头、电缆、连接器）
8.3 人机交互界面（HMI）（眼球跟踪、面部表情跟踪、手势控制系统）
9.8 智能轮胎（数字系统、传感器、胎压管理系统、安全性、数据传输）</t>
  </si>
  <si>
    <t>1. Cluster Dashboard
2. Case Gauges
3. Wiring Harness
4. Electronic Control Module (ECM)
5. Sensor</t>
  </si>
  <si>
    <t>https://automechanika-shanghai.hk.messefrankfurt.com/shanghai/zh-cn/exhibitor-search.detail.html/lyssen-enterprise-co-ltd.html</t>
  </si>
  <si>
    <t>www.lyseen.com.tw</t>
  </si>
  <si>
    <t>2024-11-05T06:15:44</t>
  </si>
  <si>
    <t>Taoyuan Hsien</t>
  </si>
  <si>
    <t>Lungtan Dist No. 21, Ln. 407, Kin Lung Rd</t>
  </si>
  <si>
    <t>32554</t>
  </si>
  <si>
    <t>+886 3 409 1899</t>
  </si>
  <si>
    <t>lyseen@lyseen.com.tw</t>
  </si>
  <si>
    <t>+886 3 409 2441</t>
  </si>
  <si>
    <t>马鞍山纳百川热交换器有限公司</t>
  </si>
  <si>
    <t>1.1 C48</t>
  </si>
  <si>
    <t>1.1 驾驶系统（发动机、变速箱、动力总成、排气装置）
2.7 电池管理、热管理</t>
  </si>
  <si>
    <t>1. 新能源汽车动力电池冷却系统
2. 暖风
3. 散热器
4. 水冷板
5. 电池箱体</t>
  </si>
  <si>
    <t>https://automechanika-shanghai.hk.messefrankfurt.com/shanghai/zh-cn/exhibitor-search.detail.html/maanshan-rnbc-heat-exchanger-co-ltd.html</t>
  </si>
  <si>
    <t>www.rnbc.com</t>
  </si>
  <si>
    <t>2024-11-12T04:13:18</t>
  </si>
  <si>
    <t>雨山区华山南路567号</t>
  </si>
  <si>
    <t>+86 577 5887 9690</t>
  </si>
  <si>
    <t>info@chinarnbc.com</t>
  </si>
  <si>
    <t>马鞍山纳百川热交换器有限公司，安徽省 马鞍山市，雨山区华山南路567号，243000，中国</t>
  </si>
  <si>
    <t>麻城市大恒汽车膜片科技有限公司</t>
  </si>
  <si>
    <t>7.1 K87</t>
  </si>
  <si>
    <t>https://automechanika-shanghai.hk.messefrankfurt.com/shanghai/zh-cn/exhibitor-search.detail.html/macheng-daheng-automobile-diaphragm-technology-co-ltd.html</t>
  </si>
  <si>
    <t>www.daheng.com</t>
  </si>
  <si>
    <t>2024-11-11T06:35:04</t>
  </si>
  <si>
    <t>麻城市经济开发区金顺路9号</t>
  </si>
  <si>
    <t>+86 713 838 3888</t>
  </si>
  <si>
    <t>1007186029@qq.com</t>
  </si>
  <si>
    <t>麻城市大恒汽车膜片科技有限公司，湖北省 黄冈市，麻城市经济开发区金顺路9号，438300，中国</t>
  </si>
  <si>
    <t>日本町太化学株式会社</t>
  </si>
  <si>
    <t>7.2 D73</t>
  </si>
  <si>
    <t>https://automechanika-shanghai.hk.messefrankfurt.com/shanghai/zh-cn/exhibitor-search.detail.html/machitai-chemical-co-ltd.html</t>
  </si>
  <si>
    <t>2024-11-11T07:09:09</t>
  </si>
  <si>
    <t>金山区枫泾镇建安路55号5幢</t>
  </si>
  <si>
    <t>201502</t>
  </si>
  <si>
    <t>+86 21 6980 0144</t>
  </si>
  <si>
    <t>1499489681@qq.com</t>
  </si>
  <si>
    <t>日本町太化学株式会社 上海市，金山区枫泾镇建安路55号5幢，201502，中国</t>
  </si>
  <si>
    <t>神奇电碳集团有限公司</t>
  </si>
  <si>
    <t>4.1 H22</t>
  </si>
  <si>
    <t>https://automechanika-shanghai.hk.messefrankfurt.com/shanghai/zh-cn/exhibitor-search.detail.html/magical-carbon-group-co-ltd.html</t>
  </si>
  <si>
    <t>www.china-carbon.com</t>
  </si>
  <si>
    <t>2024-11-11T08:18:39</t>
  </si>
  <si>
    <t>七里港第一工业区</t>
  </si>
  <si>
    <t>325604</t>
  </si>
  <si>
    <t>+86 577 6267 7667</t>
  </si>
  <si>
    <t>ivy@china-carbon.com</t>
  </si>
  <si>
    <t>+86 577 6267 1208</t>
  </si>
  <si>
    <t>神奇电碳集团有限公司，浙江省 温州市，七里港第一工业区，325604，中国</t>
  </si>
  <si>
    <t>Magicmotorsport China</t>
  </si>
  <si>
    <t>5.2 N103</t>
  </si>
  <si>
    <t>https://automechanika-shanghai.hk.messefrankfurt.com/shanghai/zh-cn/exhibitor-search.detail.html/magicmotorsport-china.html</t>
  </si>
  <si>
    <t>magicmotorsport.shop</t>
  </si>
  <si>
    <t>2024-11-11T06:32:23</t>
  </si>
  <si>
    <t>603, Building 3, No. 28 Henggang East Road, Dongping, Baiyun District</t>
  </si>
  <si>
    <t>+86 2100000000</t>
  </si>
  <si>
    <t>yunerz@magicmotorsport.com</t>
  </si>
  <si>
    <t>麦格斯汽车零部件江苏有限公司</t>
  </si>
  <si>
    <t>1: 2.2 K92
2: 4.1 A111</t>
  </si>
  <si>
    <t>https://automechanika-shanghai.hk.messefrankfurt.com/shanghai/zh-cn/exhibitor-search.detail.html/magus-automotive-parts-jiangsu-co-ltd.html</t>
  </si>
  <si>
    <t>2024-11-11T05:13:08</t>
  </si>
  <si>
    <t>界牌镇界西工业园3号楼第二层</t>
  </si>
  <si>
    <t>+86 152 5711 2195</t>
  </si>
  <si>
    <t>麦格斯汽车零部件江苏有限公司，江苏省 丹阳市，界牌镇界西工业园3号楼第二层，212300，中国</t>
  </si>
  <si>
    <t>马哈（北京）贸易有限公司</t>
  </si>
  <si>
    <t>2.1 H54</t>
  </si>
  <si>
    <t>https://automechanika-shanghai.hk.messefrankfurt.com/shanghai/zh-cn/exhibitor-search.detail.html/maha-maschinenbau-beijing-trading-co-ltd.html</t>
  </si>
  <si>
    <t>https://www.maha-china.com</t>
  </si>
  <si>
    <t>2024-11-15T15:18:47</t>
  </si>
  <si>
    <t>东城区建国门内大街18号恒基中心办公楼1座1705室</t>
  </si>
  <si>
    <t>100005</t>
  </si>
  <si>
    <t>+86 10 6581 1682</t>
  </si>
  <si>
    <t>jenny.guo@maha-china.com</t>
  </si>
  <si>
    <t>马哈（北京）贸易有限公司 北京市，东城区建国门内大街18号恒基中心办公楼1座1705室，100005，中国</t>
  </si>
  <si>
    <t>厦门市众联轴承有限公司</t>
  </si>
  <si>
    <t>7.1 H34</t>
  </si>
  <si>
    <t>1. WATER PUMP
2. CLUTCH RELEASE BEARING
3. WHEEL HUB
4. TENSIONER
5. CSC</t>
  </si>
  <si>
    <t>https://automechanika-shanghai.hk.messefrankfurt.com/shanghai/zh-cn/exhibitor-search.detail.html/manion-bearings-co-ltd.html</t>
  </si>
  <si>
    <t>www.manionbearings.com</t>
  </si>
  <si>
    <t>2024-11-14T11:23:48</t>
  </si>
  <si>
    <t>思明区莲前西路2号莲富写字楼12G</t>
  </si>
  <si>
    <t>361004</t>
  </si>
  <si>
    <t>+86 592 516 9968</t>
  </si>
  <si>
    <t>frank@manionbearings.com</t>
  </si>
  <si>
    <t>+86 592 516 9966</t>
  </si>
  <si>
    <t>厦门市众联轴承有限公司，福建省 厦门市，思明区莲前西路2号莲富写字楼12G，361004，中国</t>
  </si>
  <si>
    <t>Man Zai Industrial Co., Ltd.</t>
  </si>
  <si>
    <t>2.1 A108</t>
  </si>
  <si>
    <t>2.7 电池管理、热管理
4.6 空调服务（空调技术和服务设备、空调系统、空调设备维护）</t>
  </si>
  <si>
    <t>1. Thermal Exchanger
2. A/C Cooling
3. Engine cooling
4. EV Thermal Solution</t>
  </si>
  <si>
    <t>https://automechanika-shanghai.hk.messefrankfurt.com/shanghai/zh-cn/exhibitor-search.detail.html/man-zai-industrial-co-ltd.html</t>
  </si>
  <si>
    <t>www.manzai.com.tw</t>
  </si>
  <si>
    <t>2024-11-05T12:19:03</t>
  </si>
  <si>
    <t>No. 260, Sec. 2, Zhongshan Rd., Guanmiao Dist</t>
  </si>
  <si>
    <t>71847</t>
  </si>
  <si>
    <t>+886 916 135 663</t>
  </si>
  <si>
    <t>sales@manzai.com.tw</t>
  </si>
  <si>
    <t>+886 6 595 7190</t>
  </si>
  <si>
    <t>Maomao (Chongqing) Drive System Co Ltd</t>
  </si>
  <si>
    <t>7.1 H108</t>
  </si>
  <si>
    <t>1. 离合器
2. 飞轮
3. 主机
4. 售后市场
5. 新能源</t>
  </si>
  <si>
    <t>https://automechanika-shanghai.hk.messefrankfurt.com/shanghai/zh-cn/exhibitor-search.detail.html/maomao-chongqing-drive-system-co-ltd.html</t>
  </si>
  <si>
    <t>www.changanclutch.com.</t>
  </si>
  <si>
    <t>2024-11-15T10:47:52</t>
  </si>
  <si>
    <t>Community No. 6.7.10, Yongxing Village, Jiuxian Street Office, Tongliang District</t>
  </si>
  <si>
    <t>402565</t>
  </si>
  <si>
    <t>+86 23 4586 0900</t>
  </si>
  <si>
    <t>cqca_xsb@myclutch.cn</t>
  </si>
  <si>
    <t>上海力顺实业有限公司</t>
  </si>
  <si>
    <t>6.2 M68</t>
  </si>
  <si>
    <t>1. Sagola喷枪
2. 赛高喷枪
3. 汽车喷漆
4. 钣金喷漆
5. 汽车修补喷枪</t>
  </si>
  <si>
    <t>https://automechanika-shanghai.hk.messefrankfurt.com/shanghai/zh-cn/exhibitor-search.detail.html/mariso-corporation.html</t>
  </si>
  <si>
    <t>www.mariso.com.cn</t>
  </si>
  <si>
    <t>浦东新区秀浦路3500号</t>
  </si>
  <si>
    <t>201315</t>
  </si>
  <si>
    <t>+86 21 3825 2000</t>
  </si>
  <si>
    <t>anny.du@mariso.com</t>
  </si>
  <si>
    <t>上海力顺实业有限公司 上海市，浦东新区秀浦路3500号，201315，中国</t>
  </si>
  <si>
    <t>Marlee Industrial Co., Limited</t>
  </si>
  <si>
    <t>2.1 AE42</t>
  </si>
  <si>
    <t>1.1 驾驶系统（发动机、变速箱、动力总成、排气装置）
1.2 底盘部分（车桥、方向盘、制动装置、车轮、减震器）
1.3 车身部分【金属部件、安装部件、车窗、保险杠、车载集成光伏系统（VIPV）】
1.4 机械标准部件（紧固件、螺钉锁止部件、密封圈、滚动轴承）
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3.4 技术性改装（车体外观、发动机、底盘和排气系统调校、运动用品装备、照明系统、轮胎和轮毂）</t>
  </si>
  <si>
    <t>1. YOUPARTS
2. WEN ZHOU OULU AUTO PARTS CO.,LTD
3. MERLEE
4. BMW MERCEDES-BENZ LANDROVER PORSCHEAUDI</t>
  </si>
  <si>
    <t>https://automechanika-shanghai.hk.messefrankfurt.com/shanghai/zh-cn/exhibitor-search.detail.html/marlee-industrial-co-limited.html</t>
  </si>
  <si>
    <t>www.youparts.com</t>
  </si>
  <si>
    <t>2024-10-16T09:54:28</t>
  </si>
  <si>
    <t>North Point 18 Java Rd Flat 01A 10/F Carnival Comm Bldg</t>
  </si>
  <si>
    <t>+852 6619 2558</t>
  </si>
  <si>
    <t>frank@marleeauto.com</t>
  </si>
  <si>
    <t>马赛工具（广东）有限公司</t>
  </si>
  <si>
    <t>6.2 N71</t>
  </si>
  <si>
    <t>4.1 车间维修及维护设备（系统及装备、起重设备、测量与测试设备、轮胎安装、车间设备、网络软件）
4.2 工具（冲击扭力螺丝刀、压缩机、扳手、高压电）
4.3 数字化维保（预防性维护、在线诊断、在线升级与服务、远程诊断）
4.6 空调服务（空调技术和服务设备、空调系统、空调设备维护）
4.13 牵引设备（车辆、拖车、牵引设备与技术）
5.1 安装（注油系统、配油系统及设备、润滑系统及设备）
6.1 维修车间 / 经销商 / 加油站的设计与建设（商务咨询、认证、环保咨询、店面建设）
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9.1 轮胎（轿车、商用车、卡车、两轮车及特种车辆的夏季/冬季专用轮胎、SUV车型、跑车、高档汽车的专用轮胎、宽型轮胎、工业轮胎、胎体和内胎）
9.2 车轮与轮毂（特种定制车轮与轮毂、工业轮毂、定制轮毂）
9.5 轮胎 / 车轮的管理与商业模式（在线轮胎门户网站、检测、轮胎物流、轮胎租赁、轮胎储存）
9.7 轮胎 / 车轮的配件及安装（阀门、存储标签、平衡配重、防盗装置、安全设备、车轮螺帽）
10.1 车身及事故维修（设备及材料）
10.2 喷漆及防腐保护（系统、设备、车漆、喷漆用品、防腐保护、污点修补、辅助设备）
10.3 喷漆、金属部件、塑料件、车窗、前灯、轮毂的智能维修</t>
  </si>
  <si>
    <t>https://automechanika-shanghai.hk.messefrankfurt.com/shanghai/zh-cn/exhibitor-search.detail.html/marseille-tools-guangdong-co-ltd.html</t>
  </si>
  <si>
    <t>www.msdstools.com</t>
  </si>
  <si>
    <t>2024-08-20T06:26:07</t>
  </si>
  <si>
    <t>槐荫区张庄路新老屯汽配城北区23排5号</t>
  </si>
  <si>
    <t>847709456@qq.com</t>
  </si>
  <si>
    <t>马赛工具（广东）有限公司，山东省 济南市，槐荫区张庄路新老屯汽配城北区23排5号，250000，中国</t>
  </si>
  <si>
    <t>日本玛罗尼工业株式会社</t>
  </si>
  <si>
    <t>7.2 B35</t>
  </si>
  <si>
    <t>1. 轮胎修补材料
2. 轮胎胶片
3. 轮胎修补工具
4. 轮胎胶水</t>
  </si>
  <si>
    <t>https://automechanika-shanghai.hk.messefrankfurt.com/shanghai/zh-cn/exhibitor-search.detail.html/maruni-industry-co-ltd.html</t>
  </si>
  <si>
    <t>www.maruni-ind.co.jp</t>
  </si>
  <si>
    <t>2024-11-06T10:45:09</t>
  </si>
  <si>
    <t>{"0": {"[Social] No": 1, "[Social] Name": "wechat", "[Social] File": "https://exhibitorsearch.hk.messefrankfurt.com/images/original/qrcodes/10000100202401/390858/1730886304674_3878148461.png", "[Social] Url": "https://u.wechat.com/MAvYX47Sd_t0PbtjoSwIbto?s=2"}}</t>
  </si>
  <si>
    <t>厚街镇环冈村第二工业区</t>
  </si>
  <si>
    <t>523943</t>
  </si>
  <si>
    <t>+86 769 8129 9701</t>
  </si>
  <si>
    <t>75171132@qq.com</t>
  </si>
  <si>
    <t>日本玛罗尼工业株式会社，广东省 东莞市，厚街镇环冈村第二工业区，523943，中国</t>
  </si>
  <si>
    <t>Masdar Al Shams Solar Energy LLC</t>
  </si>
  <si>
    <t>2.1 G125</t>
  </si>
  <si>
    <t>https://automechanika-shanghai.hk.messefrankfurt.com/shanghai/zh-cn/exhibitor-search.detail.html/masdar-al-shams-solar-energy-llc.html</t>
  </si>
  <si>
    <t>Dubai No City</t>
  </si>
  <si>
    <t>Qusais Office M#118, Sheikha Mhara Ahmed Alghrair Building</t>
  </si>
  <si>
    <t>999041</t>
  </si>
  <si>
    <t>+971 55 246 2151</t>
  </si>
  <si>
    <t>masdar.alshams@gmail.com</t>
  </si>
  <si>
    <t>浙江显峰汽车配件有限公司</t>
  </si>
  <si>
    <t>1.1 C104</t>
  </si>
  <si>
    <t>1. Engine bearing, main bearing, con rod bearing 
2、thrust washer 
3、brake master cylinder
 4、clutch master cylinder 
5、brake wheel cylinder, clutch slave cylinder</t>
  </si>
  <si>
    <t>https://automechanika-shanghai.hk.messefrankfurt.com/shanghai/zh-cn/exhibitor-search.detail.html/master-parts-supply-zhejiang-co-ltd.html</t>
  </si>
  <si>
    <t>www.masterpartssupply.com</t>
  </si>
  <si>
    <t>平阳县昆阳镇平塔村104国道显峰工业园</t>
  </si>
  <si>
    <t>325400</t>
  </si>
  <si>
    <t>+86 577 6379 0656</t>
  </si>
  <si>
    <t>edith@masterpartssupply.com</t>
  </si>
  <si>
    <t>+86 577 6379 0889</t>
  </si>
  <si>
    <t>浙江显峰汽车配件有限公司，浙江省 温州市，平阳县昆阳镇平塔村104国道显峰工业园，325400，中国</t>
  </si>
  <si>
    <t>Master-Sport-Automobiltechnik (MS) GmbH</t>
  </si>
  <si>
    <t>2.1 M94</t>
  </si>
  <si>
    <t>https://automechanika-shanghai.hk.messefrankfurt.com/shanghai/zh-cn/exhibitor-search.detail.html/master-sport-automobiltechnik-ms-gmbh.html</t>
  </si>
  <si>
    <t>https://www.master-sport.de</t>
  </si>
  <si>
    <t>2024-10-10T00:58:10</t>
  </si>
  <si>
    <t>Munich</t>
  </si>
  <si>
    <t>Leopoldstr 244</t>
  </si>
  <si>
    <t>80807</t>
  </si>
  <si>
    <t>+49 89 43759523</t>
  </si>
  <si>
    <t>l.opalski@master-sport.de</t>
  </si>
  <si>
    <t>+49 89 43759900</t>
  </si>
  <si>
    <t>Mastery Auto Electric Sdn Bhd</t>
  </si>
  <si>
    <t>2.1 AD16</t>
  </si>
  <si>
    <t>https://automechanika-shanghai.hk.messefrankfurt.com/shanghai/zh-cn/exhibitor-search.detail.html/mastery-auto-electric-sdn-bhd.html</t>
  </si>
  <si>
    <t>Masai</t>
  </si>
  <si>
    <t>Taman Perindustrian Desa Plentong 33, Jalan Sri Wangi 1/5,</t>
  </si>
  <si>
    <t>81750</t>
  </si>
  <si>
    <t>+60 7-833 0008</t>
  </si>
  <si>
    <t>info@masteryauto.com.my</t>
  </si>
  <si>
    <t>精达科技(安徽)有限公司</t>
  </si>
  <si>
    <t>5.1 D103</t>
  </si>
  <si>
    <t>1. 压缩机
2. 智能驾驶（ADAS）清洁系统
3. 汽车零部件
4. 空簧
5. 特斯拉改装车</t>
  </si>
  <si>
    <t>https://automechanika-shanghai.hk.messefrankfurt.com/shanghai/zh-cn/exhibitor-search.detail.html/mastery-technologyanhui-co-ltd.html</t>
  </si>
  <si>
    <t>2024-10-31T02:05:17</t>
  </si>
  <si>
    <t>繁昌区繁昌经济开发区神山路和中江路往北350米1号</t>
  </si>
  <si>
    <t>241204</t>
  </si>
  <si>
    <t>tim.wei@ahmastery.com</t>
  </si>
  <si>
    <t>精达科技(安徽)有限公司，安徽省 芜湖市，繁昌区繁昌经济开发区神山路和中江路往北350米1号，241204，中国</t>
  </si>
  <si>
    <t>Masuma Auto Spare Parts Co-Ltd</t>
  </si>
  <si>
    <t>2.1 G112</t>
  </si>
  <si>
    <t>1. 刹车片</t>
  </si>
  <si>
    <t>https://automechanika-shanghai.hk.messefrankfurt.com/shanghai/zh-cn/exhibitor-search.detail.html/masuma-auto-spare-parts-co-ltd-1.html</t>
  </si>
  <si>
    <t>2024-11-15T08:52:41</t>
  </si>
  <si>
    <t>Nishi-Shinjuku Takagi Bldg No.820 1-20-3 Nishi-Shinjuku, Shinjuku-Ku</t>
  </si>
  <si>
    <t>nan</t>
  </si>
  <si>
    <t>+86 581086730877</t>
  </si>
  <si>
    <t>1249195559@qq.com</t>
  </si>
  <si>
    <t>瑞安市玛德奥机动车配件厂</t>
  </si>
  <si>
    <t>1: 4.1 B53
2: 4.1 B53</t>
  </si>
  <si>
    <t>https://automechanika-shanghai.hk.messefrankfurt.com/shanghai/zh-cn/exhibitor-search.detail.html/matteo-vehicle-parts-factory.html</t>
  </si>
  <si>
    <t>18858873888.1688.com</t>
  </si>
  <si>
    <t>2024-11-15T21:49:13</t>
  </si>
  <si>
    <t>瑞安市塘下镇工区20号</t>
  </si>
  <si>
    <t>+86 577 5888 6822</t>
  </si>
  <si>
    <t>2826664554@qq.com</t>
  </si>
  <si>
    <t>瑞安市玛德奥机动车配件厂，浙江省 温州市，瑞安市塘下镇工区20号，325204，中国</t>
  </si>
  <si>
    <t>珠海美信汽车配件有限公司</t>
  </si>
  <si>
    <t>6.1 C72</t>
  </si>
  <si>
    <t>1.1 驾驶系统（发动机、变速箱、动力总成、排气装置）
1.2 底盘部分（车桥、方向盘、制动装置、车轮、减震器）
1.3 车身部分【金属部件、安装部件、车窗、保险杠、车载集成光伏系统（VIPV）】
1.4 机械标准部件（紧固件、螺钉锁止部件、密封圈、滚动轴承）
2.1 发动机电子系统（控制单元、总线系统、传感器、执行器）
2.2 车辆照明系统（前灯、LED/OLED灯、激光灯、内饰/外饰灯、智能前大灯系统、夜间成像与热成像技术）</t>
  </si>
  <si>
    <t>1. CLUTCH
2. BRAKE
3. Spare parts for Mercedes-Benz sprinter
4. Spare parts for Chinese car
5. CYLINDER</t>
  </si>
  <si>
    <t>https://automechanika-shanghai.hk.messefrankfurt.com/shanghai/zh-cn/exhibitor-search.detail.html/maxeen-auto-parts-co-ltd.html</t>
  </si>
  <si>
    <t>maxeen.en.alibaba.com</t>
  </si>
  <si>
    <t>2024-08-14T10:12:11</t>
  </si>
  <si>
    <t>香洲区红山路288号国际科技大厦601室</t>
  </si>
  <si>
    <t>519075</t>
  </si>
  <si>
    <t>+86 756 812 6715</t>
  </si>
  <si>
    <t>sale@maxeen-auto.com</t>
  </si>
  <si>
    <t>+86 756 812 6735</t>
  </si>
  <si>
    <t>珠海美信汽车配件有限公司，广东省 珠海市，香洲区红山路288号国际科技大厦601室，519075，中国</t>
  </si>
  <si>
    <t>泰普林控股有限公司</t>
  </si>
  <si>
    <t>6.1 M120</t>
  </si>
  <si>
    <t>1.1 驾驶系统（发动机、变速箱、动力总成、排气装置）
1.2 底盘部分（车桥、方向盘、制动装置、车轮、减震器）
2.1 发动机电子系统（控制单元、总线系统、传感器、执行器）
2.3 车辆电气系统（电源、电池、电缆、线束、电缆安装与连接元件、插头、传感器、车载诊断系统、高压系统）
9.2 车轮与轮毂（特种定制车轮与轮毂、工业轮毂、定制轮毂）</t>
  </si>
  <si>
    <t>1. BRAKE DISCS
2. BRAKE DRUMS
3. WHEEL HUBS
4. FLYWHEELS
5. WHEEL BOLTS
6. BRAKE SHOES</t>
  </si>
  <si>
    <t>https://automechanika-shanghai.hk.messefrankfurt.com/shanghai/zh-cn/exhibitor-search.detail.html/maxline-holdings-limited.html</t>
  </si>
  <si>
    <t>www.maxlineproducts.com</t>
  </si>
  <si>
    <t>2024-10-17T09:09:32</t>
  </si>
  <si>
    <t>https://exhibitorsearch.hk.messefrankfurt.com/images/medium/company_pictures/10000100202401/394817/1725521075476_1750045209.jpg</t>
  </si>
  <si>
    <t>寿光洛城街道洛兴街与羊田路交叉口东</t>
  </si>
  <si>
    <t>262704</t>
  </si>
  <si>
    <t>+86 532 8099 9890</t>
  </si>
  <si>
    <t>info@maxlineproducts.com</t>
  </si>
  <si>
    <t>泰普林控股有限公司，山东省 潍坊市，寿光洛城街道洛兴街与羊田路交叉口东，262704，中国</t>
  </si>
  <si>
    <t>Maxwell (shandong) Brake System Co., Ltd</t>
  </si>
  <si>
    <t>1.1 M25</t>
  </si>
  <si>
    <t>1.2 底盘部分（车桥、方向盘、制动装置、车轮、减震器）
10.4 新材料（轻量化、碳、镁、铝）</t>
  </si>
  <si>
    <t>1. BRAKE PAD
2. BRAKE DISC
3. BRAKE SYSTEM
4. BRAKE SHOE
5. BRAKE ROTOR</t>
  </si>
  <si>
    <t>https://automechanika-shanghai.hk.messefrankfurt.com/shanghai/zh-cn/exhibitor-search.detail.html/maxwell-shandong-brake-system-co-ltd.html</t>
  </si>
  <si>
    <t>www.maxwellbrakes.com</t>
  </si>
  <si>
    <t>2024-11-13T13:59:30</t>
  </si>
  <si>
    <t>https://exhibitorsearch.hk.messefrankfurt.com/images/medium/company_pictures/10000100202401/395131/1731489961475_814577851.jpg</t>
  </si>
  <si>
    <t>Shandong Weifang</t>
  </si>
  <si>
    <t>No 105 Longdu Street, Zhucheng City</t>
  </si>
  <si>
    <t>262200</t>
  </si>
  <si>
    <t>+86 400 050 5587</t>
  </si>
  <si>
    <t>exp@maxwellbrakes.com</t>
  </si>
  <si>
    <t>美罗国际有限公司</t>
  </si>
  <si>
    <t>2.1 Q08</t>
  </si>
  <si>
    <t>1.1 驾驶系统（发动机、变速箱、动力总成、排气装置）
1.2 底盘部分（车桥、方向盘、制动装置、车轮、减震器）
1.3 车身部分【金属部件、安装部件、车窗、保险杠、车载集成光伏系统（VIPV）】
1.6 汽车外饰（车门、车窗/玻璃、安装部件）
2.2 车辆照明系统（前灯、LED/OLED灯、激光灯、内饰/外饰灯、智能前大灯系统、夜间成像与热成像技术）
3.1 外饰用品（轮胎轮毂用品、防滑链、防刮条、车窗条、拖车连结器、拖车绳、车罩、车载动物驱赶器、石屑保护膜）
3.4 技术性改装（车体外观、发动机、底盘和排气系统调校、运动用品装备、照明系统、轮胎和轮毂）</t>
  </si>
  <si>
    <t>https://automechanika-shanghai.hk.messefrankfurt.com/shanghai/zh-cn/exhibitor-search.detail.html/mayro-international-co-ltd.html</t>
  </si>
  <si>
    <t>www.mayro.tw@msa.hinet.net</t>
  </si>
  <si>
    <t>2024-11-11T15:12:39</t>
  </si>
  <si>
    <r>
      <rPr>
        <sz val="9"/>
        <color theme="1"/>
        <rFont val="宋体-简"/>
        <charset val="134"/>
      </rPr>
      <t>蘆</t>
    </r>
    <r>
      <rPr>
        <sz val="9"/>
        <color theme="1"/>
        <rFont val="微软雅黑"/>
        <charset val="134"/>
      </rPr>
      <t>竹</t>
    </r>
    <r>
      <rPr>
        <sz val="9"/>
        <color theme="1"/>
        <rFont val="宋体-简"/>
        <charset val="134"/>
      </rPr>
      <t>區</t>
    </r>
    <r>
      <rPr>
        <sz val="9"/>
        <color theme="1"/>
        <rFont val="微软雅黑"/>
        <charset val="134"/>
      </rPr>
      <t>吉林路123</t>
    </r>
    <r>
      <rPr>
        <sz val="9"/>
        <color theme="1"/>
        <rFont val="宋体-简"/>
        <charset val="134"/>
      </rPr>
      <t>號</t>
    </r>
    <r>
      <rPr>
        <sz val="9"/>
        <color theme="1"/>
        <rFont val="微软雅黑"/>
        <charset val="134"/>
      </rPr>
      <t>9</t>
    </r>
    <r>
      <rPr>
        <sz val="9"/>
        <color theme="1"/>
        <rFont val="宋体-简"/>
        <charset val="134"/>
      </rPr>
      <t>樓</t>
    </r>
  </si>
  <si>
    <t>338116</t>
  </si>
  <si>
    <t>+886 3 311 9898</t>
  </si>
  <si>
    <t>mayro.tw@msa.hinet.net</t>
  </si>
  <si>
    <r>
      <rPr>
        <sz val="9"/>
        <color theme="1"/>
        <rFont val="微软雅黑"/>
        <charset val="134"/>
      </rPr>
      <t xml:space="preserve">美罗国际有限公司 </t>
    </r>
    <r>
      <rPr>
        <sz val="9"/>
        <color theme="1"/>
        <rFont val="宋体-简"/>
        <charset val="134"/>
      </rPr>
      <t>蘆</t>
    </r>
    <r>
      <rPr>
        <sz val="9"/>
        <color theme="1"/>
        <rFont val="微软雅黑"/>
        <charset val="134"/>
      </rPr>
      <t>竹</t>
    </r>
    <r>
      <rPr>
        <sz val="9"/>
        <color theme="1"/>
        <rFont val="宋体-简"/>
        <charset val="134"/>
      </rPr>
      <t>區</t>
    </r>
    <r>
      <rPr>
        <sz val="9"/>
        <color theme="1"/>
        <rFont val="微软雅黑"/>
        <charset val="134"/>
      </rPr>
      <t>吉林路123</t>
    </r>
    <r>
      <rPr>
        <sz val="9"/>
        <color theme="1"/>
        <rFont val="宋体-简"/>
        <charset val="134"/>
      </rPr>
      <t>號</t>
    </r>
    <r>
      <rPr>
        <sz val="9"/>
        <color theme="1"/>
        <rFont val="微软雅黑"/>
        <charset val="134"/>
      </rPr>
      <t>9</t>
    </r>
    <r>
      <rPr>
        <sz val="9"/>
        <color theme="1"/>
        <rFont val="宋体-简"/>
        <charset val="134"/>
      </rPr>
      <t>樓</t>
    </r>
    <r>
      <rPr>
        <sz val="9"/>
        <color theme="1"/>
        <rFont val="微软雅黑"/>
        <charset val="134"/>
      </rPr>
      <t>，桃</t>
    </r>
    <r>
      <rPr>
        <sz val="9"/>
        <color theme="1"/>
        <rFont val="宋体-简"/>
        <charset val="134"/>
      </rPr>
      <t>園</t>
    </r>
    <r>
      <rPr>
        <sz val="9"/>
        <color theme="1"/>
        <rFont val="微软雅黑"/>
        <charset val="134"/>
      </rPr>
      <t>市 338116，台湾</t>
    </r>
  </si>
  <si>
    <t>MCT Yedek Parca Imalat Tic San Ltd Sti</t>
  </si>
  <si>
    <t>2.1 AE15</t>
  </si>
  <si>
    <t>https://automechanika-shanghai.hk.messefrankfurt.com/shanghai/zh-cn/exhibitor-search.detail.html/mct-yedek-parca-imalat-tic-san-ltd-sti.html</t>
  </si>
  <si>
    <t>www.mctsensor.com</t>
  </si>
  <si>
    <t>2024-08-30T22:29:16</t>
  </si>
  <si>
    <t>Istanbul Bakirköy</t>
  </si>
  <si>
    <t>MCT Yedek Parca Imalat Tic San Ltd Sti --Yesilkoy Sb Mahallesi, Istanbul Ihtisas Serbest Bolgesi Isbi Plaza, No : 4/1 -</t>
  </si>
  <si>
    <t>34149</t>
  </si>
  <si>
    <t>+90 537 707 66 19</t>
  </si>
  <si>
    <t>info@mctsensor.com</t>
  </si>
  <si>
    <t>Mega Power Autoparts Pte Ltd</t>
  </si>
  <si>
    <t>2.1 G29</t>
  </si>
  <si>
    <t>1.5 汽车内饰（驾驶舱、按钮、开关、仪表、安全气囊、座椅、车内照明、暖风系统、空调、电子调控装置、内置空滤）
2.4 车舱舒适性电子设备（健康和保健系统、自动空调、座椅加热/座椅通风、电动调节座椅、无钥匙启动系统、控制系统）</t>
  </si>
  <si>
    <t>1. DENSO COMPRESSOR / COOLGEAR COMPRESSOR
2. DENSO EVAPORATOR / DENSO COOLING COIL / DENSO CONDENSER / DENSO FAN MOTOR / DENSO EXP VALVE
3. DENSO, COOLGEAR, DELPHI, KDAC, MAHLE, SANDEN, VALEO, HANON, DOOWON, CALSONIC, PANASONIC, TOKUSHU DEN
4. FAN MOTOR / FAN ASSEMBLY / BLOWER MOTOR
5. CAR AIRCON PARTS</t>
  </si>
  <si>
    <t>https://automechanika-shanghai.hk.messefrankfurt.com/shanghai/zh-cn/exhibitor-search.detail.html/mega-power-autoparts-pte-ltd.html</t>
  </si>
  <si>
    <t>2024-11-06T16:53:19</t>
  </si>
  <si>
    <t>39 Genting Road</t>
  </si>
  <si>
    <t>349485</t>
  </si>
  <si>
    <t>Mego Srl</t>
  </si>
  <si>
    <t>2.1 B50</t>
  </si>
  <si>
    <t>https://automechanika-shanghai.hk.messefrankfurt.com/shanghai/zh-cn/exhibitor-search.detail.html/mego-srl.html</t>
  </si>
  <si>
    <t>http://www.megosrl.com/</t>
  </si>
  <si>
    <t>Undicesima</t>
  </si>
  <si>
    <t>Undicesima Strada, No 11</t>
  </si>
  <si>
    <t>10098</t>
  </si>
  <si>
    <t>+39 011 994 5740</t>
  </si>
  <si>
    <t>direzione@megosrl.com</t>
  </si>
  <si>
    <t>+39 011 945743</t>
  </si>
  <si>
    <t>Meijiale Electronic Technology Co Ltd</t>
  </si>
  <si>
    <t>1.2 N114</t>
  </si>
  <si>
    <t>1. 线路板
2. LED
3. PCB
4. 车灯
5. 照明</t>
  </si>
  <si>
    <t>https://automechanika-shanghai.hk.messefrankfurt.com/shanghai/zh-cn/exhibitor-search.detail.html/meijiale-electronic-technology-co-ltd.html</t>
  </si>
  <si>
    <t>2024-10-28T10:21:42</t>
  </si>
  <si>
    <t>Jiangcun Industrial Zone, Cuimiao Town, Fucheng</t>
  </si>
  <si>
    <t>053702</t>
  </si>
  <si>
    <t>782722570@qq.com</t>
  </si>
  <si>
    <t>孟州市群力材料有限公司</t>
  </si>
  <si>
    <t>6.2 K119</t>
  </si>
  <si>
    <t>https://automechanika-shanghai.hk.messefrankfurt.com/shanghai/zh-cn/exhibitor-search.detail.html/mengzhou-qunli-material-coltd.html</t>
  </si>
  <si>
    <t>www.hnmzzd.com</t>
  </si>
  <si>
    <t>2024-11-11T05:16:28</t>
  </si>
  <si>
    <t>河南省 焦作市</t>
  </si>
  <si>
    <t>孟州市四联工业区一号</t>
  </si>
  <si>
    <t>454750</t>
  </si>
  <si>
    <t>+86 391 8575 9298</t>
  </si>
  <si>
    <t>yiliajiajia@outlook.com</t>
  </si>
  <si>
    <t>+86 391 857 6573</t>
  </si>
  <si>
    <t>孟州市群力材料有限公司，河南省 焦作市，孟州市四联工业区一号，454750，中国</t>
  </si>
  <si>
    <t>焦作市</t>
  </si>
  <si>
    <t>Menteknik Automotive A.S.</t>
  </si>
  <si>
    <t>2.1 AB16</t>
  </si>
  <si>
    <t>https://automechanika-shanghai.hk.messefrankfurt.com/shanghai/zh-cn/exhibitor-search.detail.html/menteknik-automotive-as.html</t>
  </si>
  <si>
    <t>www.menteknik.com</t>
  </si>
  <si>
    <t>2024-08-23T10:44:09</t>
  </si>
  <si>
    <t>Gurpinar Mh. 7027 Sk. No:26 Pinarbasi, Bornova</t>
  </si>
  <si>
    <t>35060</t>
  </si>
  <si>
    <t>stone@menteknik.com</t>
  </si>
  <si>
    <t>Merlin Diesel Systems Ltd</t>
  </si>
  <si>
    <t>2.1 C140</t>
  </si>
  <si>
    <t>1.1 驾驶系统（发动机、变速箱、动力总成、排气装置）
1.7 乘用车和商用车再制造零部件
4.1 车间维修及维护设备（系统及装备、起重设备、测量与测试设备、轮胎安装、车间设备、网络软件）
4.2 工具（冲击扭力螺丝刀、压缩机、扳手、高压电）
5.4 添加剂</t>
  </si>
  <si>
    <t>1. COMMON RAIL
2. DIESEL FUEL INJECTON PARTS
3. DIESEL TEST EQUIPMENT
4. DIESEL FUEL PUMPS
5. DIESEL FUEL INJECTORS</t>
  </si>
  <si>
    <t>https://automechanika-shanghai.hk.messefrankfurt.com/shanghai/zh-cn/exhibitor-search.detail.html/merlin-diesel-systems-ltd.html</t>
  </si>
  <si>
    <t>www.merlindiesel.com</t>
  </si>
  <si>
    <t>2024-11-11T07:20:21</t>
  </si>
  <si>
    <t>https://exhibitorsearch.hk.messefrankfurt.com/images/medium/company_pictures/10000100202401/369786/1729570301932_1601660015.jpg</t>
  </si>
  <si>
    <t>England Preston</t>
  </si>
  <si>
    <t>189-191 Bradkirk Place, Walton Summit Centre</t>
  </si>
  <si>
    <t>PR5 8AJ</t>
  </si>
  <si>
    <t>+44 1772 694130</t>
  </si>
  <si>
    <t>info@merlindiesel.com</t>
  </si>
  <si>
    <t>玫塔理（上海）贸易有限公司</t>
  </si>
  <si>
    <t>2.1 A60</t>
  </si>
  <si>
    <t>1. Manufacturer
2. Water pump
3. Cooling
4. Brake part
5. Timing belt</t>
  </si>
  <si>
    <t>https://automechanika-shanghai.hk.messefrankfurt.com/shanghai/zh-cn/exhibitor-search.detail.html/metelli-spa.html</t>
  </si>
  <si>
    <t>www.metelligroup.it</t>
  </si>
  <si>
    <t>2024-10-17T14:31:16</t>
  </si>
  <si>
    <t>{"0": {"[Social] No": 1, "[Social] Name": "linkedin", "[Social] File": "", "[Social] Url": "https://www.linkedin.com/company/metellispa/"}}</t>
  </si>
  <si>
    <t>COLOGNE</t>
  </si>
  <si>
    <t>VIA BONOTTO 3/5</t>
  </si>
  <si>
    <t>25033</t>
  </si>
  <si>
    <t>+39 30705711</t>
  </si>
  <si>
    <t>玫塔理（上海）贸易有限公司，VIA BONOTTO 3/5，25033 COLOGNE，意大利</t>
  </si>
  <si>
    <t>香港通汇汽车配件有限公司</t>
  </si>
  <si>
    <t>6.1 A57</t>
  </si>
  <si>
    <t>https://automechanika-shanghai.hk.messefrankfurt.com/shanghai/zh-cn/exhibitor-search.detail.html/metro-bearing--automotive-ltd.html</t>
  </si>
  <si>
    <t>www.metrobearing.com</t>
  </si>
  <si>
    <t>2024-09-13T08:53:08</t>
  </si>
  <si>
    <t>Unit I 15/F, Block A, Marvel Industrial Building, No. 25-31 Kwai Fung Crescent, Kwai Chung, N.T</t>
  </si>
  <si>
    <t>+852 2409 7786</t>
  </si>
  <si>
    <t>rackiey@metrobearing.com</t>
  </si>
  <si>
    <t>+852 2409 4232</t>
  </si>
  <si>
    <t>香港通汇汽车配件有限公司 Unit I 15/F, Block A, Marvel Industrial Building, No. 25-31 Kwai Fung Crescent, Kwai Chung, N.T，Hong Kong，香港</t>
  </si>
  <si>
    <t>Mexxon Trading LLC</t>
  </si>
  <si>
    <t>2.1 AD10</t>
  </si>
  <si>
    <t>1. MEXXON
2. MEXX FILTER
3. ELEMFIL
4. HIGH QUALITY FILTERS
5. AUTOMOTIVE FILTERS</t>
  </si>
  <si>
    <t>https://automechanika-shanghai.hk.messefrankfurt.com/shanghai/zh-cn/exhibitor-search.detail.html/mexxon-trading-llc.html</t>
  </si>
  <si>
    <t>www.mexxonco.com</t>
  </si>
  <si>
    <t>39767 Dubai</t>
  </si>
  <si>
    <t>Al Maktoum Hospital Rd-Deira</t>
  </si>
  <si>
    <t>sales@mexxonco.com</t>
  </si>
  <si>
    <t>惠州麦丰密封科技有限公司</t>
  </si>
  <si>
    <t>7.2 K15</t>
  </si>
  <si>
    <t>1. Rubber Product Customization</t>
  </si>
  <si>
    <t>https://automechanika-shanghai.hk.messefrankfurt.com/shanghai/zh-cn/exhibitor-search.detail.html/mfc-sealing-technology-huizhou-co-ltd.html</t>
  </si>
  <si>
    <t>www.mfc.com.tw</t>
  </si>
  <si>
    <t>2024-11-11T11:37:07</t>
  </si>
  <si>
    <t>大亚湾西区新寮村龙盛二路4号</t>
  </si>
  <si>
    <t>516081</t>
  </si>
  <si>
    <t>+86 153 9435 6154</t>
  </si>
  <si>
    <t>hfcsales_3@mfc.com.tw</t>
  </si>
  <si>
    <t>惠州麦丰密封科技有限公司，广东省 惠州市，大亚湾西区新寮村龙盛二路4号，516081，中国</t>
  </si>
  <si>
    <t>广州名毂屋汽车配件贸易有限公司</t>
  </si>
  <si>
    <t>7.2 E31</t>
  </si>
  <si>
    <t>1. wheel OEM
2. Automobile wheel rim
3. Forged wheels
4. valve stem
5. forged wheel bolts</t>
  </si>
  <si>
    <t>https://automechanika-shanghai.hk.messefrankfurt.com/shanghai/zh-cn/exhibitor-search.detail.html/mgw-wheels.html</t>
  </si>
  <si>
    <t>2024-11-11T07:20:20</t>
  </si>
  <si>
    <t>越秀区恒福路155号益友（国际）展贸中心C区GC017号</t>
  </si>
  <si>
    <t>1228556433@qq.com</t>
  </si>
  <si>
    <t>广州名毂屋汽车配件贸易有限公司，广东省 广州市，越秀区恒福路155号益友（国际）展贸中心C区GC017号，520000，中国</t>
  </si>
  <si>
    <t>米其林（中国）投资有限公司</t>
  </si>
  <si>
    <t>2.1 E112</t>
  </si>
  <si>
    <t>1.5 汽车内饰（驾驶舱、按钮、开关、仪表、安全气囊、座椅、车内照明、暖风系统、空调、电子调控装置、内置空滤）
1.6 汽车外饰（车门、车窗/玻璃、安装部件）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3.8 与生活方式、奢侈品相关的商品（服装、行李箱、个性化定制户外产品、除冰器、停车牌、号码牌、钥匙圈、复古怀旧商品、锡制标志、其他物品）
3.9 汽车香水及特殊产品（空气清新剂、喷香器、汽车香水、车内喷雾剂、除虫专用产品、树形香薰、扩香器）
3.10 收纳用品（后备箱用收纳箱、车舱用收纳箱、收纳袋、可折叠箱、水杯座、袋子、餐具袋、驾驶座背靠、笔记本电脑折叠桌、跪式托盘、罐型保险箱）
4.2 工具（冲击扭力螺丝刀、压缩机、扳手、高压电）
5.6 工艺型液体（冷却剂、制冷剂、气体、流体管理）
5.7 工艺喷雾剂（清洁剂、护理剂、润滑剂和通用喷雾剂）、气雾剂
7.1 汽车清洗（自动化车身清洗设备、洗车站、洗车设备、汽车清洗化学品、用品及服务）
7.2 汽车养护（内饰及外饰清洁、高压吸尘器、保养设备、清洁及养护用品、养护气雾剂、养护配件及服务、真空吸尘器）</t>
  </si>
  <si>
    <t>1. 米其林工具
2. 米其林充气泵
3. 米其林防冻液
4. 米其林脚垫
5. 米其林汽车用品</t>
  </si>
  <si>
    <t>https://automechanika-shanghai.hk.messefrankfurt.com/shanghai/zh-cn/exhibitor-search.detail.html/michelin-china-investment-co-ltd.html</t>
  </si>
  <si>
    <t>michelin-lifestyle.com</t>
  </si>
  <si>
    <t>长宁区福泉北路518号7座</t>
  </si>
  <si>
    <t>+86 21 2285 5000</t>
  </si>
  <si>
    <t>bonnie.liu@michelin.com</t>
  </si>
  <si>
    <t>+86 21 6230 0377</t>
  </si>
  <si>
    <t>米其林（中国）投资有限公司 上海市，长宁区福泉北路518号7座，200335，中国</t>
  </si>
  <si>
    <t>米传科技（上海）有限公司</t>
  </si>
  <si>
    <t>1: 5.1 K71
2: 5.1 K75</t>
  </si>
  <si>
    <t>https://automechanika-shanghai.hk.messefrankfurt.com/shanghai/zh-cn/exhibitor-search.detail.html/mi-chuan-technology-shanghai-co-ltd.html</t>
  </si>
  <si>
    <t>www.mitgp.com</t>
  </si>
  <si>
    <t>闵行区泰虹路268弄1号万科时一区T3栋907室</t>
  </si>
  <si>
    <t>+86 21 6221 9835</t>
  </si>
  <si>
    <t>hh@mitgp.com</t>
  </si>
  <si>
    <t>米传科技（上海）有限公司 上海市，闵行区泰虹路268弄1号万科时一区T3栋907室，200000，中国</t>
  </si>
  <si>
    <t>Mido Auto Parts</t>
  </si>
  <si>
    <t>2.1 H139</t>
  </si>
  <si>
    <t>1. ALTERNATOR
2. STARTER
3. AUTO SPARE PARTS
4. POWER RELAY
5. KOREA FACTORY</t>
  </si>
  <si>
    <t>https://automechanika-shanghai.hk.messefrankfurt.com/shanghai/zh-cn/exhibitor-search.detail.html/mido-auto-parts.html</t>
  </si>
  <si>
    <t>www.midoautoparts.com</t>
  </si>
  <si>
    <t>2024-11-18T00:02:05</t>
  </si>
  <si>
    <t>{"0": {"[Social] No": 1, "[Social] Name": "youtube", "[Social] File": "", "[Social] Url": "https://www.youtube.com/@midoautopartskorea1741"}}</t>
  </si>
  <si>
    <t>Eunhyeon-myeon, Yangju-si 192, Pyeonghwa-ro, 1889beon-gil</t>
  </si>
  <si>
    <t>11429</t>
  </si>
  <si>
    <t>+82 2-2242-7200</t>
  </si>
  <si>
    <t>midoautoparts@naver.com</t>
  </si>
  <si>
    <t>+82 2-2242-6006</t>
  </si>
  <si>
    <t>Mingji Technology Co., Ltd</t>
  </si>
  <si>
    <t>2.1 Q10</t>
  </si>
  <si>
    <t>1. 气门室盖
2. 进气歧管
3. 节温器总成
4. 热管理模块</t>
  </si>
  <si>
    <t>https://automechanika-shanghai.hk.messefrankfurt.com/shanghai/zh-cn/exhibitor-search.detail.html/mingji-technology-co-ltd.html</t>
  </si>
  <si>
    <t>2024-11-15T15:29:11</t>
  </si>
  <si>
    <t>{"0": {"[Social] No": 1, "[Social] Name": "wechat", "[Social] File": "https://exhibitorsearch.hk.messefrankfurt.com/images/original/qrcodes/10000100202401/415598/1731397013252_1568055237.png", "[Social] Url": "https://u.wechat.com/EFYDr4BvOZQgJAKF4XcrwRQ?s=2"}}</t>
  </si>
  <si>
    <t>Wan Chai No. 53-55 Lockhart Road Flat/Rm 02 7/F Spa Centre</t>
  </si>
  <si>
    <t>瑞安明雷汽摩配有限公司</t>
  </si>
  <si>
    <t>7.1 M114</t>
  </si>
  <si>
    <t>https://automechanika-shanghai.hk.messefrankfurt.com/shanghai/zh-cn/exhibitor-search.detail.html/minglei-auto--motorcycle-parts-co-ltd.html</t>
  </si>
  <si>
    <t>2024-08-29T04:51:06</t>
  </si>
  <si>
    <t>瑞安市塘下镇上叶村繁星路18号</t>
  </si>
  <si>
    <t>+86 137 5878 5850</t>
  </si>
  <si>
    <t>18868262997@163.com</t>
  </si>
  <si>
    <t>瑞安明雷汽摩配有限公司，浙江省 温州市，瑞安市塘下镇上叶村繁星路18号，325000，中国</t>
  </si>
  <si>
    <t>Mirrormax Co., Ltd.</t>
  </si>
  <si>
    <t>4.1 K83</t>
  </si>
  <si>
    <t>1. Rearview Mirrors
2. Mirrors
3. E-mark
4. Left Hand Driving
5. Right Hand Driving</t>
  </si>
  <si>
    <t>https://automechanika-shanghai.hk.messefrankfurt.com/shanghai/zh-cn/exhibitor-search.detail.html/mirrormax-co-ltd.html</t>
  </si>
  <si>
    <t>www.mirrormax.com</t>
  </si>
  <si>
    <t>2024-10-15T10:29:36</t>
  </si>
  <si>
    <t>Jiangsu Kunshan</t>
  </si>
  <si>
    <t>Zhoushi Town, 50 North Gongmao Road, Luyang Block</t>
  </si>
  <si>
    <t>+86 512 8316 0239</t>
  </si>
  <si>
    <t>export@mirrormax.com</t>
  </si>
  <si>
    <t>麦特汽车服务股份有限公司</t>
  </si>
  <si>
    <t>1: 2.2 F51
2: 5.2 F43</t>
  </si>
  <si>
    <t>4.1 车间维修及维护设备（系统及装备、起重设备、测量与测试设备、轮胎安装、车间设备、网络软件）
4.3 数字化维保（预防性维护、在线诊断、在线升级与服务、远程诊断）
4.4 车辆诊断（诊断设备及软件、车载诊断仪）
4.5 ADAS校准【高级驾驶辅助系统（ADAS）的修理/调校】
4.6 空调服务（空调技术和服务设备、空调系统、空调设备维护）
4.7 电池管理（诊断、评估、维护、更换、处理及回收、电池资料卡、电池循环使用策略）
4.8 紧固及粘合解决方案（铆钉、粘合剂、螺丝、焊接、焊接材料、激光）
4.9 车间及商业设备（车间装潢与车间系统、办公室及库房设施、工作服）
4.10 车间安全及工效（设备、职业健康与安全、室内陈设、人员健康及安全防护、培训、高压电）
4.11 危险货物运输【纯电汽车（事故车）的运输、电池处理及消防、空气净化、通风和采暖】
4.12 车辆上部结构的维护和修理（房车/旅行式拖车上部结构、轻型/重型商用车的定制型和特殊型上部结构）
4.13 牵引设备（车辆、拖车、牵引设备与技术）
4.14 车间概念
4.15 	可持续性认证、废物处理及回收（系统及设备、管理系统、产品许可证）
4.16 行业机构、媒体、教育与培训
5.1 安装（注油系统、配油系统及设备、润滑系统及设备）
5.2 润滑剂和润滑脂（冷却润滑油、润滑脂和润滑剂）
5.3 机油及油类物质（润滑油）
5.4 添加剂
5.5 助剂和耗材
5.6 工艺型液体（冷却剂、制冷剂、气体、流体管理）
5.7 工艺喷雾剂（清洁剂、护理剂、润滑剂和通用喷雾剂）、气雾剂
5.8 油箱管理（储存、清洁和维护）</t>
  </si>
  <si>
    <t>https://automechanika-shanghai.hk.messefrankfurt.com/shanghai/zh-cn/exhibitor-search.detail.html/mit-automobile-service-company-limited.html</t>
  </si>
  <si>
    <t>www.mitlimited.cn</t>
  </si>
  <si>
    <t>2024-08-19T08:28:03</t>
  </si>
  <si>
    <t>经济技术开发区广州路17号</t>
  </si>
  <si>
    <t>+86 535 610 5058</t>
  </si>
  <si>
    <t>liuzhenghong@mitgroup.com.cn</t>
  </si>
  <si>
    <t>麦特汽车服务股份有限公司，山东省 烟台市，经济技术开发区广州路17号，264000，中国</t>
  </si>
  <si>
    <t>MLN International</t>
  </si>
  <si>
    <t>2.1 G42</t>
  </si>
  <si>
    <t>1.1 驾驶系统（发动机、变速箱、动力总成、排气装置）
1.7 乘用车和商用车再制造零部件
2.1 发动机电子系统（控制单元、总线系统、传感器、执行器）
4.1 车间维修及维护设备（系统及装备、起重设备、测量与测试设备、轮胎安装、车间设备、网络软件）
4.4 车辆诊断（诊断设备及软件、车载诊断仪）
6.2 经销商、销售及服务管理（经销商管理系统、专用软件及设备）</t>
  </si>
  <si>
    <t>https://automechanika-shanghai.hk.messefrankfurt.com/shanghai/zh-cn/exhibitor-search.detail.html/mln-international.html</t>
  </si>
  <si>
    <t>www.premo.com.sg</t>
  </si>
  <si>
    <t>2024-10-17T04:52:15</t>
  </si>
  <si>
    <t>39B Jalan Pemimpin #04-00 Prime Industrial Building</t>
  </si>
  <si>
    <t>577184</t>
  </si>
  <si>
    <t>+65 6354 5255</t>
  </si>
  <si>
    <t>lucy@mln.com.sg</t>
  </si>
  <si>
    <t>+65 6354 5755</t>
  </si>
  <si>
    <t>Monosuisse GmbH</t>
  </si>
  <si>
    <t>https://automechanika-shanghai.hk.messefrankfurt.com/shanghai/zh-cn/exhibitor-search.detail.html/monosuisse-gmbh.html</t>
  </si>
  <si>
    <t>www.monosuisse.com</t>
  </si>
  <si>
    <t>2024-11-11T07:42:56</t>
  </si>
  <si>
    <t>Asslar</t>
  </si>
  <si>
    <t>Herborne Str 61</t>
  </si>
  <si>
    <t>35614</t>
  </si>
  <si>
    <t>info@monosuisse.com</t>
  </si>
  <si>
    <t>广州市承光电子科技有限公司</t>
  </si>
  <si>
    <t>1.2 F09</t>
  </si>
  <si>
    <t>https://automechanika-shanghai.hk.messefrankfurt.com/shanghai/zh-cn/exhibitor-search.detail.html/morsun-technology-company-limited.html</t>
  </si>
  <si>
    <t>2024-11-11T07:48:55</t>
  </si>
  <si>
    <t>白云区白云湖街榕溪工业大街10号二楼201房</t>
  </si>
  <si>
    <t>+86 20 3608 9038</t>
  </si>
  <si>
    <t>info@morsunled.com</t>
  </si>
  <si>
    <t>广州市承光电子科技有限公司，广东省 广州市，白云区白云湖街榕溪工业大街10号二楼201房，271000，中国</t>
  </si>
  <si>
    <t>Motorix International Inc</t>
  </si>
  <si>
    <t>2.1 C69</t>
  </si>
  <si>
    <t>1.1 驾驶系统（发动机、变速箱、动力总成、排气装置）
1.2 底盘部分（车桥、方向盘、制动装置、车轮、减震器）
1.4 机械标准部件（紧固件、螺钉锁止部件、密封圈、滚动轴承）
1.7 乘用车和商用车再制造零部件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9.3 轮胎 / 车轮的维修及处理（橡胶硫化、平衡处理、磨损维修、弹力剂、维修材料、工具、填充剂、处理材料）</t>
  </si>
  <si>
    <t>1. Japan
2. Suspension
3. Brake
4. Engine
5. Transmission</t>
  </si>
  <si>
    <t>https://automechanika-shanghai.hk.messefrankfurt.com/shanghai/zh-cn/exhibitor-search.detail.html/motorix-international-inc.html</t>
  </si>
  <si>
    <t>www.motorix.co.jp</t>
  </si>
  <si>
    <t>2024-10-03T10:43:05</t>
  </si>
  <si>
    <t>Osaka</t>
  </si>
  <si>
    <t>Nishiku No. 2-2-18, Awaza</t>
  </si>
  <si>
    <t>550-0011</t>
  </si>
  <si>
    <t>+81 6-6535-4111</t>
  </si>
  <si>
    <t>motorix@motorix.co.jp</t>
  </si>
  <si>
    <t>+81 6-6535-4112</t>
  </si>
  <si>
    <t>天津明达动力系统有限公司</t>
  </si>
  <si>
    <t>1.1 D79</t>
  </si>
  <si>
    <t>1. 康明斯
2. 多伊茨
3. 铂金斯
4. cummins
5. Perkins</t>
  </si>
  <si>
    <t>https://automechanika-shanghai.hk.messefrankfurt.com/shanghai/zh-cn/exhibitor-search.detail.html/motorpel-co-ltd.html</t>
  </si>
  <si>
    <t>www.motorpel.com</t>
  </si>
  <si>
    <t>2024-08-22T11:47:37</t>
  </si>
  <si>
    <t>河东区八纬路125号长城公寓12-1-1402</t>
  </si>
  <si>
    <t>300171</t>
  </si>
  <si>
    <t>+86 22 2412 3222</t>
  </si>
  <si>
    <t>info@motorpel.com</t>
  </si>
  <si>
    <t>+86 22 2412 5500</t>
  </si>
  <si>
    <t>天津明达动力系统有限公司 天津市，河东区八纬路125号长城公寓12-1-1402，300171，中国</t>
  </si>
  <si>
    <t>Motor Seven Co Ltd</t>
  </si>
  <si>
    <t>2.1 M102</t>
  </si>
  <si>
    <t>https://automechanika-shanghai.hk.messefrankfurt.com/shanghai/zh-cn/exhibitor-search.detail.html/motor-seven-co-ltd.html</t>
  </si>
  <si>
    <t>www.motorseven.co.kr</t>
  </si>
  <si>
    <t>2024-10-18T22:15:07</t>
  </si>
  <si>
    <r>
      <rPr>
        <sz val="9"/>
        <color theme="1"/>
        <rFont val="微软雅黑"/>
        <charset val="134"/>
      </rPr>
      <t>上海市浦</t>
    </r>
    <r>
      <rPr>
        <sz val="9"/>
        <color theme="1"/>
        <rFont val="宋体-简"/>
        <charset val="134"/>
      </rPr>
      <t>東</t>
    </r>
    <r>
      <rPr>
        <sz val="9"/>
        <color theme="1"/>
        <rFont val="微软雅黑"/>
        <charset val="134"/>
      </rPr>
      <t>新</t>
    </r>
    <r>
      <rPr>
        <sz val="9"/>
        <color theme="1"/>
        <rFont val="宋体-简"/>
        <charset val="134"/>
      </rPr>
      <t>區靈</t>
    </r>
    <r>
      <rPr>
        <sz val="9"/>
        <color theme="1"/>
        <rFont val="微软雅黑"/>
        <charset val="134"/>
      </rPr>
      <t>山路958</t>
    </r>
    <r>
      <rPr>
        <sz val="9"/>
        <color theme="1"/>
        <rFont val="宋体-简"/>
        <charset val="134"/>
      </rPr>
      <t>號</t>
    </r>
    <r>
      <rPr>
        <sz val="9"/>
        <color theme="1"/>
        <rFont val="微软雅黑"/>
        <charset val="134"/>
      </rPr>
      <t>5</t>
    </r>
    <r>
      <rPr>
        <sz val="9"/>
        <color theme="1"/>
        <rFont val="宋体-简"/>
        <charset val="134"/>
      </rPr>
      <t>號樓</t>
    </r>
    <r>
      <rPr>
        <sz val="9"/>
        <color theme="1"/>
        <rFont val="微软雅黑"/>
        <charset val="134"/>
      </rPr>
      <t>2B20</t>
    </r>
  </si>
  <si>
    <t>018255</t>
  </si>
  <si>
    <t>+82 31-355-6095</t>
  </si>
  <si>
    <t>gh9703@motor7.co.kr</t>
  </si>
  <si>
    <t>+82 31-355-6045</t>
  </si>
  <si>
    <t>Mount Huangshan Haoxin Auto Parts Co Ltd</t>
  </si>
  <si>
    <t>4.1 K56</t>
  </si>
  <si>
    <t>1. COOLANT FLANGE
2. THERMOSTAT
3. THERMOSTAT ASSEMBLY
4. POWER WINDOW SWITCH
5. BRAKE LIGHT SWITCH</t>
  </si>
  <si>
    <t>https://automechanika-shanghai.hk.messefrankfurt.com/shanghai/zh-cn/exhibitor-search.detail.html/mount-huangshan-haoxin-auto-parts-co-ltd.html</t>
  </si>
  <si>
    <t>2024-10-15T08:52:53</t>
  </si>
  <si>
    <t>{"0": {"[Social] No": 1, "[Social] Name": "wechat", "[Social] File": "https://exhibitorsearch.hk.messefrankfurt.com/images/original/qrcodes/10000100202401/395466/1728975170488_1391670619.png", "[Social] Url": "https://u.wechat.com/ENanXrPoRoJ2rzrmktdHVZI?s=2"}}</t>
  </si>
  <si>
    <t>Anhui Huangshan</t>
  </si>
  <si>
    <t>Mount Huangshan Industrial Park</t>
  </si>
  <si>
    <t>245702</t>
  </si>
  <si>
    <t>+86 559 279 7787</t>
  </si>
  <si>
    <t>2850289310@qq.com</t>
  </si>
  <si>
    <t>+86 559 8765 4321</t>
  </si>
  <si>
    <t>MRK Merkezman Company</t>
  </si>
  <si>
    <t>2.1 AF04</t>
  </si>
  <si>
    <t>1. differential
2. clutch fork
3. brake
4. flywheel
5. axle nut</t>
  </si>
  <si>
    <t>https://automechanika-shanghai.hk.messefrankfurt.com/shanghai/zh-cn/exhibitor-search.detail.html/mrk-merkezman-company.html</t>
  </si>
  <si>
    <t>www.merkezman.com</t>
  </si>
  <si>
    <t>2024-11-13T16:48:05</t>
  </si>
  <si>
    <t>{"0": {"[Social] No": 1, "[Social] Name": "instagram", "[Social] File": "", "[Social] Url": "https://www.instagram.com/merkezman/profilecard/?igsh=OTd2ajdsc24xM3lw"}}</t>
  </si>
  <si>
    <t>https://exhibitorsearch.hk.messefrankfurt.com/images/medium/company_pictures/10000100202401/396770/1731427727235_2345199796.png</t>
  </si>
  <si>
    <t>Nilufer</t>
  </si>
  <si>
    <t>Kayapa OSB Kayapa District Menekse Street No 8 Menekse</t>
  </si>
  <si>
    <t>16280</t>
  </si>
  <si>
    <t>+90 224 493 27 70</t>
  </si>
  <si>
    <t>nagihan@merkezman.com</t>
  </si>
  <si>
    <t>+90 224 493 27 73</t>
  </si>
  <si>
    <t>河北美泰电子科技有限公司</t>
  </si>
  <si>
    <t>5.1 F100</t>
  </si>
  <si>
    <t>1. 汽车压力传感器
2. 汽车导航系统
3. 智能网联
4. 电机电器
5. 汽车自动驾驶</t>
  </si>
  <si>
    <t>https://automechanika-shanghai.hk.messefrankfurt.com/shanghai/zh-cn/exhibitor-search.detail.html/mt-microsystem-co-ltd.html</t>
  </si>
  <si>
    <t>www.mtmems.com</t>
  </si>
  <si>
    <t>2024-11-11T06:57:40</t>
  </si>
  <si>
    <t>鹿泉美泰路1号</t>
  </si>
  <si>
    <t>050200</t>
  </si>
  <si>
    <t>+86 311 3866 3867</t>
  </si>
  <si>
    <t>qn.wu@mtmems.com</t>
  </si>
  <si>
    <t>河北美泰电子科技有限公司，河北省 石家庄市，鹿泉美泰路1号，050200，中国</t>
  </si>
  <si>
    <t>牡丹江伯瑞克金属制品有限公司</t>
  </si>
  <si>
    <t>7.1 N115</t>
  </si>
  <si>
    <t>1. 变速箱钢片
2. 变速箱钢片包
3. 离合器分离轴承
4. 变速箱摩擦片
5. 变速箱摩擦片包</t>
  </si>
  <si>
    <t>https://automechanika-shanghai.hk.messefrankfurt.com/shanghai/zh-cn/exhibitor-search.detail.html/mudanjiang-brycometal-products-co-ltd.html</t>
  </si>
  <si>
    <t>www.mdjbryco.cn</t>
  </si>
  <si>
    <t>2024-10-29T15:36:08</t>
  </si>
  <si>
    <t>{"0": {"[Social] No": 1, "[Social] Name": "wechat", "[Social] File": "https://exhibitorsearch.hk.messefrankfurt.com/images/original/qrcodes/10000100202401/384107/1730212563594_3231636317.png", "[Social] Url": "http://mdjbryco.cn/"}}</t>
  </si>
  <si>
    <t>黑龙江 牡丹江市</t>
  </si>
  <si>
    <t>爱民区文化街9号</t>
  </si>
  <si>
    <t>157011</t>
  </si>
  <si>
    <t>+86 453 659 3006</t>
  </si>
  <si>
    <t>mdjbryco@163.com</t>
  </si>
  <si>
    <t>+86 453 659 8235</t>
  </si>
  <si>
    <t>牡丹江伯瑞克金属制品有限公司，黑龙江 牡丹江市，爱民区文化街9号，157011，中国</t>
  </si>
  <si>
    <t>牡丹江市</t>
  </si>
  <si>
    <t>Muou Auto Part Company</t>
  </si>
  <si>
    <t>2.2 B09</t>
  </si>
  <si>
    <t>https://automechanika-shanghai.hk.messefrankfurt.com/shanghai/zh-cn/exhibitor-search.detail.html/muou-auto-part-company.html</t>
  </si>
  <si>
    <t>www.ebay.com/str/cozycozyshop</t>
  </si>
  <si>
    <t>2024-11-11T07:40:21</t>
  </si>
  <si>
    <t>Wuyang Industrial Park, Jiepai, Danyang City</t>
  </si>
  <si>
    <t>+86 188 5601 7606</t>
  </si>
  <si>
    <t>arictomyan@qq.com</t>
  </si>
  <si>
    <t>曼世汽车配件(杭州)有限公司</t>
  </si>
  <si>
    <t>7.2 F79</t>
  </si>
  <si>
    <t>https://automechanika-shanghai.hk.messefrankfurt.com/shanghai/zh-cn/exhibitor-search.detail.html/musion-auto-parts-hangzhou-co-ltd.html</t>
  </si>
  <si>
    <t>www.musion-cn.com</t>
  </si>
  <si>
    <t>2024-11-11T04:57:42</t>
  </si>
  <si>
    <t>余杭区良渚街道金家渡路112号7号楼710室</t>
  </si>
  <si>
    <t>+86 135 8804 5384</t>
  </si>
  <si>
    <t>stefan@musion-cn.com</t>
  </si>
  <si>
    <t>+86 1358</t>
  </si>
  <si>
    <t>曼世汽车配件(杭州)有限公司 杭州市，余杭区良渚街道金家渡路112号7号楼710室，311100，中国</t>
  </si>
  <si>
    <t>广州市墨竺恭卡电子科技有限公司</t>
  </si>
  <si>
    <t>2.2 G45</t>
  </si>
  <si>
    <t>https://automechanika-shanghai.hk.messefrankfurt.com/shanghai/zh-cn/exhibitor-search.detail.html/mzgk-electronics-technologies-co-ltd.html</t>
  </si>
  <si>
    <t>2024-11-11T07:11:48</t>
  </si>
  <si>
    <t>番禺区石基镇华创动漫产业园A12</t>
  </si>
  <si>
    <t>+86 20311435298026</t>
  </si>
  <si>
    <t>yang.li@mzgk-tech.com</t>
  </si>
  <si>
    <t>+86 20 3106 2840</t>
  </si>
  <si>
    <t>广州市墨竺恭卡电子科技有限公司，广东省 广州市，番禺区石基镇华创动漫产业园A12，511400，中国</t>
  </si>
  <si>
    <t>Nakamoto Industrial Co.</t>
  </si>
  <si>
    <t>1.1 D81</t>
  </si>
  <si>
    <t>1.1 驾驶系统（发动机、变速箱、动力总成、排气装置）
1.2 底盘部分（车桥、方向盘、制动装置、车轮、减震器）
1.4 机械标准部件（紧固件、螺钉锁止部件、密封圈、滚动轴承）
1.5 汽车内饰（驾驶舱、按钮、开关、仪表、安全气囊、座椅、车内照明、暖风系统、空调、电子调控装置、内置空滤）
1.8 尾气后处理/废气净化（催化转换器、颗粒过滤器、氧气传感器）
2.1 发动机电子系统（控制单元、总线系统、传感器、执行器）
2.3 车辆电气系统（电源、电池、电缆、线束、电缆安装与连接元件、插头、传感器、车载诊断系统、高压系统）</t>
  </si>
  <si>
    <t>1. GASKETS
2. RUBBER PARTS
3. SUSPENSION &amp;amp; STEERING
4. ENGINE PARTS &amp;amp; ENGINE MANAGEMENT
5. BRAKE PARTS</t>
  </si>
  <si>
    <t>https://automechanika-shanghai.hk.messefrankfurt.com/shanghai/zh-cn/exhibitor-search.detail.html/nakamoto-industrial-co.html</t>
  </si>
  <si>
    <t>www.nakamoto.com.tw</t>
  </si>
  <si>
    <t>2024-10-29T07:15:18</t>
  </si>
  <si>
    <t>{"0": {"[Social] No": 1, "[Social] Name": "facebook", "[Social] File": "", "[Social] Url": "https://www.facebook.com/nakamoto.industrial"}}</t>
  </si>
  <si>
    <t>8F, No. 24, Ln. 478, Ruiguang Rd., Neihu Dist.,</t>
  </si>
  <si>
    <t>114</t>
  </si>
  <si>
    <t>+886 2 2797 6777</t>
  </si>
  <si>
    <t>autoparts@nakamoto.com.tw</t>
  </si>
  <si>
    <t>+886 2 2797 2092</t>
  </si>
  <si>
    <t>南安德润乾承进出口有限公司</t>
  </si>
  <si>
    <t>1.1 A91</t>
  </si>
  <si>
    <t>https://automechanika-shanghai.hk.messefrankfurt.com/shanghai/zh-cn/exhibitor-search.detail.html/nanan-derun-qiancheng-import-and-export-co-ltd.html</t>
  </si>
  <si>
    <t>qianchengqp.com</t>
  </si>
  <si>
    <t>2024-10-08T06:06:18</t>
  </si>
  <si>
    <t>鲤城区常泰金浦工业区</t>
  </si>
  <si>
    <t>+86 595 2287 3073</t>
  </si>
  <si>
    <t>776326873@qq.com</t>
  </si>
  <si>
    <t>南安德润乾承进出口有限公司，福建省 泉州市，鲤城区常泰金浦工业区，362000，中国</t>
  </si>
  <si>
    <t>南安闽速科技有限公司</t>
  </si>
  <si>
    <t>7.1 F103</t>
  </si>
  <si>
    <t>https://automechanika-shanghai.hk.messefrankfurt.com/shanghai/zh-cn/exhibitor-search.detail.html/nan-an-minsu-technology-co-ltd.html</t>
  </si>
  <si>
    <t>www.china-nanjian.com</t>
  </si>
  <si>
    <t>2024-11-15T08:50:48</t>
  </si>
  <si>
    <t>丰州亿达工业区</t>
  </si>
  <si>
    <t>+86 595 8678 1462</t>
  </si>
  <si>
    <t>tim-nj@hotmail.com</t>
  </si>
  <si>
    <t>+86 595781462</t>
  </si>
  <si>
    <t>南安闽速科技有限公司 泉州市，丰州亿达工业区，362300，中国</t>
  </si>
  <si>
    <t>南安市瑞成交通机械有限公司</t>
  </si>
  <si>
    <t>https://automechanika-shanghai.hk.messefrankfurt.com/shanghai/zh-cn/exhibitor-search.detail.html/nanan-ruicheng-transportation-machinery-co-ltd.html</t>
  </si>
  <si>
    <t>www.ruicheng-china.com</t>
  </si>
  <si>
    <t>2024-08-08T14:44:05</t>
  </si>
  <si>
    <t>南安市霞美镇滨江工业区金西六路8号</t>
  </si>
  <si>
    <t>+86 595 2239 7081</t>
  </si>
  <si>
    <t>info@ruicheng-china.com</t>
  </si>
  <si>
    <t>+86 595 2238 7081</t>
  </si>
  <si>
    <t>南安市瑞成交通机械有限公司，福建省 泉州市，南安市霞美镇滨江工业区金西六路8号，362302，中国</t>
  </si>
  <si>
    <t>南安市旭锐机械制造有限公司</t>
  </si>
  <si>
    <t>https://automechanika-shanghai.hk.messefrankfurt.com/shanghai/zh-cn/exhibitor-search.detail.html/nanan-sunrise-machinery-manufactory-co-ltd.html</t>
  </si>
  <si>
    <t>www.sr-machinery..com</t>
  </si>
  <si>
    <t>2024-08-29T04:50:37</t>
  </si>
  <si>
    <t>南安光伏电子产业基地顺发路6号</t>
  </si>
  <si>
    <t>+86 595 2295 2213</t>
  </si>
  <si>
    <t>stephen@sr-machinery.com</t>
  </si>
  <si>
    <t>+86 595 8592 3213</t>
  </si>
  <si>
    <t>南安市旭锐机械制造有限公司，福建省 泉州市，南安光伏电子产业基地顺发路6号，362300，中国</t>
  </si>
  <si>
    <t>南昌富亿达电机电器有限公司</t>
  </si>
  <si>
    <t>4.1 E86</t>
  </si>
  <si>
    <t>https://automechanika-shanghai.hk.messefrankfurt.com/shanghai/zh-cn/exhibitor-search.detail.html/nanchang-fuyida-motorelectrical-apparatus-co-ltd.html</t>
  </si>
  <si>
    <t>www.fyddj.com</t>
  </si>
  <si>
    <t>2024-09-15T19:46:44</t>
  </si>
  <si>
    <t>小蓝经济技术开发区雄溪一路153号</t>
  </si>
  <si>
    <t>+86 791 8738 1239</t>
  </si>
  <si>
    <t>ncfuyida.2007@163.com</t>
  </si>
  <si>
    <t>+86 791 8738 1238</t>
  </si>
  <si>
    <t>南昌富亿达电机电器有限公司，江西省 南昌市，小蓝经济技术开发区雄溪一路153号，330200，中国</t>
  </si>
  <si>
    <t>南昌市名豪汽车配件有限公司</t>
  </si>
  <si>
    <t>6.1 H29</t>
  </si>
  <si>
    <t>https://automechanika-shanghai.hk.messefrankfurt.com/shanghai/zh-cn/exhibitor-search.detail.html/nanchang-minghao-auto-parts-co-ltd.html</t>
  </si>
  <si>
    <t>ncmhclutch.com</t>
  </si>
  <si>
    <t>进贤县</t>
  </si>
  <si>
    <t>331721</t>
  </si>
  <si>
    <t>+86 135 7609 8739</t>
  </si>
  <si>
    <t>2669625182@qq.com</t>
  </si>
  <si>
    <t>南昌市名豪汽车配件有限公司，江西省 南昌市，进贤县，331721，中国</t>
  </si>
  <si>
    <t>南宫市初卓汽车用品有限公司</t>
  </si>
  <si>
    <t>2.2 N87</t>
  </si>
  <si>
    <t>1. 车载收纳箱
2. 车载收纳盒
3. 车载整理箱
4. 车载置物箱
5. 车载旅行箱</t>
  </si>
  <si>
    <t>https://automechanika-shanghai.hk.messefrankfurt.com/shanghai/zh-cn/exhibitor-search.detail.html/nangong-chu-cheuk-automotive-supplies-co-ltd.html</t>
  </si>
  <si>
    <t>2024-10-28T04:20:06</t>
  </si>
  <si>
    <t>南宫市经济开发区腾飞路2-3-302号（1号）</t>
  </si>
  <si>
    <t>+86 31915632952689</t>
  </si>
  <si>
    <t>441266249@qq.com</t>
  </si>
  <si>
    <t>南宫市初卓汽车用品有限公司，河北省 邢台市，南宫市经济开发区腾飞路2-3-302号（1号），054000，中国</t>
  </si>
  <si>
    <t>Nangong City Jicheng Auto Parts Co Ltd</t>
  </si>
  <si>
    <t>7.2 E24</t>
  </si>
  <si>
    <t>https://automechanika-shanghai.hk.messefrankfurt.com/shanghai/zh-cn/exhibitor-search.detail.html/nangong-city-jicheng-auto-parts-co-ltd.html</t>
  </si>
  <si>
    <t>www.ngjcwiper.com</t>
  </si>
  <si>
    <t>2024-11-14T10:19:16</t>
  </si>
  <si>
    <t>HeBei XingTai</t>
  </si>
  <si>
    <t>No.140 Beixiaoliu Village, Duanlutou town, Nagong City</t>
  </si>
  <si>
    <t>nangongjicheng@jcwiper.com</t>
  </si>
  <si>
    <t>南宫市魅力光影研磨材料有限公司</t>
  </si>
  <si>
    <t>1: 2.2 Q06-1
2: 2.2 Q07</t>
  </si>
  <si>
    <t>https://automechanika-shanghai.hk.messefrankfurt.com/shanghai/zh-cn/exhibitor-search.detail.html/nangong-city-meiliguangying-polishing-materials.html</t>
  </si>
  <si>
    <t>www.yangmaoqiu.cn</t>
  </si>
  <si>
    <t>2024-11-12T09:43:50</t>
  </si>
  <si>
    <t>南宫市垂杨镇冯辛庄</t>
  </si>
  <si>
    <t>+86 319 536 0121</t>
  </si>
  <si>
    <t>mlgyfkq@163.com</t>
  </si>
  <si>
    <t>+86 319 819 5296</t>
  </si>
  <si>
    <t>南宫市魅力光影研磨材料有限公司，河北省 邢台市，南宫市垂杨镇冯辛庄，055750，中国</t>
  </si>
  <si>
    <t>南宫市联兴抛光材料有限公司</t>
  </si>
  <si>
    <t>1: 2.2 A102-1
2: 2.2 B102</t>
  </si>
  <si>
    <t>3.2 车内用品（启动辅助装置、儿童座椅、汽车脚垫、座椅和后备箱垫、车罩、车用床、安全用品、急救箱、警示背心、灭火器、遮阳罩、车用吸尘器）
3.4 技术性改装（车体外观、发动机、底盘和排气系统调校、运动用品装备、照明系统、轮胎和轮毂）</t>
  </si>
  <si>
    <t>https://automechanika-shanghai.hk.messefrankfurt.com/shanghai/zh-cn/exhibitor-search.detail.html/nan-gong-lianxing-polishing-material.html</t>
  </si>
  <si>
    <t>www.nglianxing.com</t>
  </si>
  <si>
    <t>2024-11-13T05:01:32</t>
  </si>
  <si>
    <t>南宫市经济开发区普通街2号</t>
  </si>
  <si>
    <t>+86 319 5233 9033</t>
  </si>
  <si>
    <t>ledmax@nalianxing.com</t>
  </si>
  <si>
    <t>南宫市联兴抛光材料有限公司，河北省 邢台市，南宫市经济开发区普通街2号，055750，中国</t>
  </si>
  <si>
    <t>Nangong Qihong Automotive Parts Co Ltd</t>
  </si>
  <si>
    <t>2.2 Q03</t>
  </si>
  <si>
    <t>1. 汽车卡扣
2. 汽车工具
3. 盒装卡扣</t>
  </si>
  <si>
    <t>https://automechanika-shanghai.hk.messefrankfurt.com/shanghai/zh-cn/exhibitor-search.detail.html/nangong-qihong-automotive-parts-co-ltd.html</t>
  </si>
  <si>
    <t>2024-11-13T05:32:20</t>
  </si>
  <si>
    <t>No. 422 Dongjiamiao, Duanlutou Town, Nangong</t>
  </si>
  <si>
    <t>+86 31918832958858</t>
  </si>
  <si>
    <t>937662444@qq.com</t>
  </si>
  <si>
    <t>南宫市迅宇汽车用品有限公司</t>
  </si>
  <si>
    <t>2.2 B98</t>
  </si>
  <si>
    <t>https://automechanika-shanghai.hk.messefrankfurt.com/shanghai/zh-cn/exhibitor-search.detail.html/nangong-xunyu-automotive-products-co-ltd.html</t>
  </si>
  <si>
    <t>2024-11-15T08:50:10</t>
  </si>
  <si>
    <t>南宫市经济开发区腾飞路 2-1-302 号</t>
  </si>
  <si>
    <t>+86 31915131900102</t>
  </si>
  <si>
    <t>575394919@qq.com</t>
  </si>
  <si>
    <t>+86 319 1510 0102</t>
  </si>
  <si>
    <t>南宫市迅宇汽车用品有限公司，河北省 邢台市，南宫市经济开发区腾飞路 2-1-302 号，062250，中国</t>
  </si>
  <si>
    <t>佛山市南华仪器股份有限公司</t>
  </si>
  <si>
    <t>5.2 A87</t>
  </si>
  <si>
    <t>https://automechanika-shanghai.hk.messefrankfurt.com/shanghai/zh-cn/exhibitor-search.detail.html/nanhua-instruments-co-ltd.html</t>
  </si>
  <si>
    <t>www.nanhua.com.cn</t>
  </si>
  <si>
    <t>南海区桂城街道科泓路1号</t>
  </si>
  <si>
    <t>+86 757 8671 8778</t>
  </si>
  <si>
    <t>info@nanhua.com.cn</t>
  </si>
  <si>
    <t>+86 757 8671 8961</t>
  </si>
  <si>
    <t>佛山市南华仪器股份有限公司，广东省 佛山市，南海区桂城街道科泓路1号，中国</t>
  </si>
  <si>
    <t>南京奥特佳新能源科技有限公司</t>
  </si>
  <si>
    <t>5.1 H72</t>
  </si>
  <si>
    <t>https://automechanika-shanghai.hk.messefrankfurt.com/shanghai/zh-cn/exhibitor-search.detail.html/nanjing-aotecar-new-energy-technology-co-ltd.html</t>
  </si>
  <si>
    <t>http://www.aotecar.com</t>
  </si>
  <si>
    <t>2024-11-11T06:23:07</t>
  </si>
  <si>
    <t>秦淮区大明路103号</t>
  </si>
  <si>
    <t>210022</t>
  </si>
  <si>
    <t>+86 2552602600180</t>
  </si>
  <si>
    <t>yvonne.yi@aotecar.com</t>
  </si>
  <si>
    <t>+86 25 5260 0072</t>
  </si>
  <si>
    <t>南京奥特佳新能源科技有限公司 南京市，秦淮区大明路103号，210022，中国</t>
  </si>
  <si>
    <t>南京轴承有限公司</t>
  </si>
  <si>
    <t>6.1 C06</t>
  </si>
  <si>
    <t>https://automechanika-shanghai.hk.messefrankfurt.com/shanghai/zh-cn/exhibitor-search.detail.html/nanjing-bearing-co-ltd.html</t>
  </si>
  <si>
    <t>www.njjnzc.com</t>
  </si>
  <si>
    <t>2024-11-06T20:09:38</t>
  </si>
  <si>
    <t>雨花经济开发区凤仪路28号</t>
  </si>
  <si>
    <t>210039</t>
  </si>
  <si>
    <t>+86 25 8543 0401</t>
  </si>
  <si>
    <t>sales02@njjnzc.com</t>
  </si>
  <si>
    <t>+86 25 8541 7471</t>
  </si>
  <si>
    <t>南京轴承有限公司，江苏省 南京市，雨花经济开发区凤仪路28号，210039，中国</t>
  </si>
  <si>
    <t>南京传福汽车配件有限公司</t>
  </si>
  <si>
    <t>6.1 M67</t>
  </si>
  <si>
    <t>https://automechanika-shanghai.hk.messefrankfurt.com/shanghai/zh-cn/exhibitor-search.detail.html/nanjing-chuanfu-automotive-parts-co-ltd.html</t>
  </si>
  <si>
    <t>镇江市句容市宝华镇宝华卫生院后面大院内</t>
  </si>
  <si>
    <t>+86 25 8530 4252</t>
  </si>
  <si>
    <t>630846058@qq.com</t>
  </si>
  <si>
    <t>+86 25853042</t>
  </si>
  <si>
    <t>南京传福汽车配件有限公司，江苏省 南京市，镇江市句容市宝华镇宝华卫生院后面大院内，215313，中国</t>
  </si>
  <si>
    <t>南京德优泰机电工业有限公司</t>
  </si>
  <si>
    <t>1.2 H97</t>
  </si>
  <si>
    <t>2.2 车辆照明系统（前灯、LED/OLED灯、激光灯、内饰/外饰灯、智能前大灯系统、夜间成像与热成像技术）
2.3 车辆电气系统（电源、电池、电缆、线束、电缆安装与连接元件、插头、传感器、车载诊断系统、高压系统）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
4.13 牵引设备（车辆、拖车、牵引设备与技术）</t>
  </si>
  <si>
    <t>1. TSM-R MODULE
2. LED LIGHT DUMMY ADAPTOR
3. DC24V-DC12V VOLTAGE CONVERTER
4. TUV/GS APPROVAL WHEEL RATCHET TIE DOWN SET
5. WIRELESS TOWING LIGHT KIT</t>
  </si>
  <si>
    <t>https://automechanika-shanghai.hk.messefrankfurt.com/shanghai/zh-cn/exhibitor-search.detail.html/nanjing-deutec-industry-co-ltd.html</t>
  </si>
  <si>
    <t>www.sunwagon.cn</t>
  </si>
  <si>
    <t>2024-08-14T11:53:19</t>
  </si>
  <si>
    <t>雨花台区花神大道90号</t>
  </si>
  <si>
    <t>210012</t>
  </si>
  <si>
    <t>+86 25 8465 3483</t>
  </si>
  <si>
    <t>deutecmfg-sales@sunwagon.cn</t>
  </si>
  <si>
    <t>南京德优泰机电工业有限公司，江苏省 南京市，雨花台区花神大道90号，210012，中国</t>
  </si>
  <si>
    <t>南京冠威汽车配件有限公司</t>
  </si>
  <si>
    <t>1.1 K64</t>
  </si>
  <si>
    <t>https://automechanika-shanghai.hk.messefrankfurt.com/shanghai/zh-cn/exhibitor-search.detail.html/nanjing-guanwei-automotive-parts-comany-limited.html</t>
  </si>
  <si>
    <t>www.wzguanwei.cn</t>
  </si>
  <si>
    <t>2024-09-27T06:49:36</t>
  </si>
  <si>
    <t>高淳区漆桥街道双高路290号</t>
  </si>
  <si>
    <t>211300</t>
  </si>
  <si>
    <t>+86 25 5730 5507</t>
  </si>
  <si>
    <t>jeanzhu@wzguanwei.cn</t>
  </si>
  <si>
    <t>南京冠威汽车配件有限公司，江苏省 南京市，高淳区漆桥街道双高路290号，211300，中国</t>
  </si>
  <si>
    <t>南京好样的电子科技有限公司</t>
  </si>
  <si>
    <t>8.2 B83</t>
  </si>
  <si>
    <t>https://automechanika-shanghai.hk.messefrankfurt.com/shanghai/zh-cn/exhibitor-search.detail.html/nanjing-hao-yang-de-electronic-technology-co-ltd.html</t>
  </si>
  <si>
    <t>www.hydautoa.com</t>
  </si>
  <si>
    <t>2024-11-06T14:35:30</t>
  </si>
  <si>
    <t>新北区青河路98号孟河工业园18-1</t>
  </si>
  <si>
    <t>+86 51918502515065</t>
  </si>
  <si>
    <t>hydautoa@hotmail.com</t>
  </si>
  <si>
    <t>南京好样的电子科技有限公司，江苏省 常州市，新北区青河路98号孟河工业园18-1，210000，中国</t>
  </si>
  <si>
    <t>南京江凯汽车零部件有限公司</t>
  </si>
  <si>
    <t>2.2 D130</t>
  </si>
  <si>
    <t>https://automechanika-shanghai.hk.messefrankfurt.com/shanghai/zh-cn/exhibitor-search.detail.html/nanjing-jiangkai-auto-parts-co-ltd.html</t>
  </si>
  <si>
    <t>www.jakegasstrut.com</t>
  </si>
  <si>
    <t>2024-10-08T06:47:56</t>
  </si>
  <si>
    <t>江宁区江宁街道清修社区</t>
  </si>
  <si>
    <t>21116</t>
  </si>
  <si>
    <t>+86 25000000</t>
  </si>
  <si>
    <t>+86 25 8610 6018</t>
  </si>
  <si>
    <t>南京江凯汽车零部件有限公司，江苏省 南京市，江宁区江宁街道清修社区，21116，中国</t>
  </si>
  <si>
    <t>南京金牛机械制造股份有限公司</t>
  </si>
  <si>
    <t>7.1 M36</t>
  </si>
  <si>
    <t>1. 机油泵齿轮
2. 粉末冶金
3. Pump Gear
4. powder metallurgy sinter parts
5. Oil Pump Rotor</t>
  </si>
  <si>
    <t>https://automechanika-shanghai.hk.messefrankfurt.com/shanghai/zh-cn/exhibitor-search.detail.html/nanjing-jinniu-mechanical-manufacturing-coltd.html</t>
  </si>
  <si>
    <t>www.njjncn.com</t>
  </si>
  <si>
    <t>2024-11-01T05:33:02</t>
  </si>
  <si>
    <t>高淳区龙井路8号</t>
  </si>
  <si>
    <t>+86 25 8469 7836</t>
  </si>
  <si>
    <t>njjncn03@njjncn.com</t>
  </si>
  <si>
    <t>+86 25 8469 7893</t>
  </si>
  <si>
    <t>南京金牛机械制造股份有限公司，江苏省 南京市，高淳区龙井路8号，211300，中国</t>
  </si>
  <si>
    <t>南京孔晖车辆科技有限公司</t>
  </si>
  <si>
    <t>1.1 A13</t>
  </si>
  <si>
    <t>1. 橡胶空气弹簧,,3,4,5
2. 橡胶空气弹簧减振器
3. 空气悬挂打气泵
4. 空气悬挂分配阀
5. 空气悬挂高度传感器</t>
  </si>
  <si>
    <t>https://automechanika-shanghai.hk.messefrankfurt.com/shanghai/zh-cn/exhibitor-search.detail.html/nanjing-konghui-automotive-co-ltd.html</t>
  </si>
  <si>
    <t>www.airbags.net.cn</t>
  </si>
  <si>
    <t>2024-11-15T08:53:35</t>
  </si>
  <si>
    <t>雨花台区凤集大道15号</t>
  </si>
  <si>
    <t>+86 25 8656 3328</t>
  </si>
  <si>
    <t>airbags@njkh.com.cn</t>
  </si>
  <si>
    <t>+86 25569976</t>
  </si>
  <si>
    <t>南京孔晖车辆科技有限公司，江苏省 南京市，雨花台区凤集大道15号，210039，中国</t>
  </si>
  <si>
    <t>南京美厚机电设备有限公司</t>
  </si>
  <si>
    <t>1.1 K70</t>
  </si>
  <si>
    <t>1. DIESEL
2. NOZZLE
3. INJECTOR
4. VALVE
5. PUMP</t>
  </si>
  <si>
    <t>https://automechanika-shanghai.hk.messefrankfurt.com/shanghai/zh-cn/exhibitor-search.detail.html/nanjing-mihot-auto-parts-coltd.html</t>
  </si>
  <si>
    <t>nanjingmihot.en.made-in-china.com</t>
  </si>
  <si>
    <t>2024-11-15T08:50:50</t>
  </si>
  <si>
    <t>鼓楼区中山北路281号虹桥中心2栋B座</t>
  </si>
  <si>
    <t>+86 25 8688 3372</t>
  </si>
  <si>
    <t>mihot2001@163.com</t>
  </si>
  <si>
    <t>南京美厚机电设备有限公司，江苏省 南京市，鼓楼区中山北路281号虹桥中心2栋B座，210000，中国</t>
  </si>
  <si>
    <t>南京宁甬天星汽车电器有限公司</t>
  </si>
  <si>
    <t>2.2 M57</t>
  </si>
  <si>
    <t>https://automechanika-shanghai.hk.messefrankfurt.com/shanghai/zh-cn/exhibitor-search.detail.html/nanjing-ningyong-tianxing-autoelectric-appliance-co-ltd.html</t>
  </si>
  <si>
    <t>www.china-tianxing.com</t>
  </si>
  <si>
    <t>2024-11-11T07:25:54</t>
  </si>
  <si>
    <t>高淳经济开发区(古柏)沧溪路19号</t>
  </si>
  <si>
    <t>315173</t>
  </si>
  <si>
    <t>+86 574 8800 7763</t>
  </si>
  <si>
    <t>rick-auto@china-tianxing.com</t>
  </si>
  <si>
    <t>南京宁甬天星汽车电器有限公司 南京市，高淳经济开发区(古柏)沧溪路19号，315173，中国</t>
  </si>
  <si>
    <t>南京仁芯科技有限公司</t>
  </si>
  <si>
    <t>5.1 F43</t>
  </si>
  <si>
    <t>https://automechanika-shanghai.hk.messefrankfurt.com/shanghai/zh-cn/exhibitor-search.detail.html/nanjing-rsemi-technology-co-ltd.html</t>
  </si>
  <si>
    <t>www.r-semi.com</t>
  </si>
  <si>
    <t>2024-11-06T12:54:37</t>
  </si>
  <si>
    <t>自贸区片区浦滨路 320 号科创总部大厦 B 座404-61室</t>
  </si>
  <si>
    <t>211899</t>
  </si>
  <si>
    <t>elva@r-semi.com</t>
  </si>
  <si>
    <t>南京仁芯科技有限公司，江苏省 南京市，自贸区片区浦滨路 320 号科创总部大厦 B 座404-61室，211899，中国</t>
  </si>
  <si>
    <t>南京天逸汽车电器制造有限公司</t>
  </si>
  <si>
    <t>4.1 F20</t>
  </si>
  <si>
    <t>1. Cable
2. Ignition Coil
3. Spark Plug Connector</t>
  </si>
  <si>
    <t>https://automechanika-shanghai.hk.messefrankfurt.com/shanghai/zh-cn/exhibitor-search.detail.html/nanjing-tianyi-automobile-electric-manufacturing-co-ltd.html</t>
  </si>
  <si>
    <t>www.spark-plug-connector.com</t>
  </si>
  <si>
    <t>2024-10-29T03:04:17</t>
  </si>
  <si>
    <t>{"0": {"[Social] No": 1, "[Social] Name": "wechat", "[Social] File": "https://exhibitorsearch.hk.messefrankfurt.com/images/original/qrcodes/10000100202401/400493/1730167448158_1225068769.jpg", "[Social] Url": "https://u.wechat.com/EFayk877tbzgH_W6x3-OK1M"}}</t>
  </si>
  <si>
    <t>溧水区东屏镇开屏路8号</t>
  </si>
  <si>
    <t>211212</t>
  </si>
  <si>
    <t>+86 25 5661 2298</t>
  </si>
  <si>
    <t>wyp2888@vip.126.com</t>
  </si>
  <si>
    <t>+86 25 5661 2198</t>
  </si>
  <si>
    <t>南京天逸汽车电器制造有限公司，江苏省 南京市，溧水区东屏镇开屏路8号，211212，中国</t>
  </si>
  <si>
    <t>Nanjing Transfly Automatic Transmission Parts Co Limited</t>
  </si>
  <si>
    <t>7.1 N33</t>
  </si>
  <si>
    <t>1. 变速箱
2. 德系汽配件
3. 美系零部件
4. Transmission
5. German automotive parts</t>
  </si>
  <si>
    <t>https://automechanika-shanghai.hk.messefrankfurt.com/shanghai/zh-cn/exhibitor-search.detail.html/nanjing-transfly-automatic-transmission-parts-co-limited.html</t>
  </si>
  <si>
    <t>www.transfly.com.cn</t>
  </si>
  <si>
    <t>2024-08-22T11:45:52</t>
  </si>
  <si>
    <t>Buyue Road 113,Pukou District</t>
  </si>
  <si>
    <t>211806</t>
  </si>
  <si>
    <t>+86 25 5478 6698</t>
  </si>
  <si>
    <t>hongdadajing@163.com</t>
  </si>
  <si>
    <t>南京依云实业有限公司</t>
  </si>
  <si>
    <t>8.2 H48</t>
  </si>
  <si>
    <t>1. Truck light
2. Truck light
3. LED Work Ligh
4. Construction Machinery Ligh
5. LED工作灯</t>
  </si>
  <si>
    <t>https://automechanika-shanghai.hk.messefrankfurt.com/shanghai/zh-cn/exhibitor-search.detail.html/nanjing-ycloud-industrial-co-ltd.html</t>
  </si>
  <si>
    <t>www.Yc-Lights.com</t>
  </si>
  <si>
    <t>2024-10-30T07:20:33</t>
  </si>
  <si>
    <t>雨花台区软件大道165号紫竹芥纳空间502室</t>
  </si>
  <si>
    <t>+86 86890027</t>
  </si>
  <si>
    <t>ellie@yc-lights.com</t>
  </si>
  <si>
    <t>+86 25 8689 0034</t>
  </si>
  <si>
    <t>南京依云实业有限公司，江苏省 南京市，雨花台区软件大道165号紫竹芥纳空间502室，210000，中国</t>
  </si>
  <si>
    <t>南京佑达进出口有限公司</t>
  </si>
  <si>
    <t>1: 1.2 A105
2: 1.2 A105</t>
  </si>
  <si>
    <t>https://automechanika-shanghai.hk.messefrankfurt.com/shanghai/zh-cn/exhibitor-search.detail.html/nanjing-yotec-importexport-co-ltd.html</t>
  </si>
  <si>
    <t>www.yotec-auto.com</t>
  </si>
  <si>
    <t>2024-11-15T21:49:05</t>
  </si>
  <si>
    <t>建邺区云龙山路100号信安大厦A座602</t>
  </si>
  <si>
    <t>210018</t>
  </si>
  <si>
    <t>+86 57613813898656</t>
  </si>
  <si>
    <t>olia@yotec-auto.com</t>
  </si>
  <si>
    <t>南京佑达进出口有限公司，江苏省 南京市，建邺区云龙山路100号信安大厦A座602，210018，中国</t>
  </si>
  <si>
    <t>南宁市安和机械设备有限公司</t>
  </si>
  <si>
    <t>5.1 A05</t>
  </si>
  <si>
    <t>2.6 能量储存（电池、锂离子电池、锂氧电池、高压电力系统）
2.7 电池管理、热管理</t>
  </si>
  <si>
    <t>1. Aluminum Radiator tube
2. CAC tube
3. Hight Frequency Aluminum tube
4. COOLING SYSTEM
5. NEW ENERGY VEHICLE</t>
  </si>
  <si>
    <t>https://automechanika-shanghai.hk.messefrankfurt.com/shanghai/zh-cn/exhibitor-search.detail.html/nanning-anhe-machinery-equipment-co-ltd.html</t>
  </si>
  <si>
    <t>www.china-anhe.com</t>
  </si>
  <si>
    <t>2024-08-20T09:43:13</t>
  </si>
  <si>
    <t>广西省 南宁市</t>
  </si>
  <si>
    <t>西乡塘区园艺路96号1#4#厂房</t>
  </si>
  <si>
    <t>530007</t>
  </si>
  <si>
    <t>915275353@qq.com</t>
  </si>
  <si>
    <t>南宁市安和机械设备有限公司，广西省 南宁市，西乡塘区园艺路96号1#4#厂房，530007，中国</t>
  </si>
  <si>
    <t>南宁市</t>
  </si>
  <si>
    <t>南皮县博江金属制品有限责任公司</t>
  </si>
  <si>
    <t>7.2 N25</t>
  </si>
  <si>
    <t>https://automechanika-shanghai.hk.messefrankfurt.com/shanghai/zh-cn/exhibitor-search.detail.html/nanpi-boiiang-metalproduts-co-ltd.html</t>
  </si>
  <si>
    <t>2024-11-11T06:10:17</t>
  </si>
  <si>
    <t>南皮县冯家口镇大满庄工业区</t>
  </si>
  <si>
    <t>+86 31715230750666</t>
  </si>
  <si>
    <t>npzsm1112@126.com</t>
  </si>
  <si>
    <t>南皮县博江金属制品有限责任公司，河北省 衡水市，南皮县冯家口镇大满庄工业区，062250，中国</t>
  </si>
  <si>
    <t>南皮县旺源五金制造有限责任公司</t>
  </si>
  <si>
    <t>https://automechanika-shanghai.hk.messefrankfurt.com/shanghai/zh-cn/exhibitor-search.detail.html/nanpi-county-wangyuan-hardware-manufacturing-co-ltd.html</t>
  </si>
  <si>
    <t>wangyuanwujin.com</t>
  </si>
  <si>
    <t>2024-09-27T07:00:11</t>
  </si>
  <si>
    <t>南皮县省市南皮县冯家口镇前上桥村</t>
  </si>
  <si>
    <t>南皮县旺源五金制造有限责任公司，河北省 沧州市，南皮县省市南皮县冯家口镇前上桥村，061000，中国</t>
  </si>
  <si>
    <t>南皮县恒基五金制造有限公司</t>
  </si>
  <si>
    <t>7.1 A113</t>
  </si>
  <si>
    <t>https://automechanika-shanghai.hk.messefrankfurt.com/shanghai/zh-cn/exhibitor-search.detail.html/nanpi-hengji-hardware-manufacturing-co-ltd.html</t>
  </si>
  <si>
    <t>2024-09-27T07:07:09</t>
  </si>
  <si>
    <t>南皮县城东开发区</t>
  </si>
  <si>
    <t>+86 317 875 1467</t>
  </si>
  <si>
    <t>nphengjigongsi@163.com</t>
  </si>
  <si>
    <t>南皮县恒基五金制造有限公司，河北省 沧州市，南皮县城东开发区，062250，中国</t>
  </si>
  <si>
    <t>泰安市南泰试验设备有限公司</t>
  </si>
  <si>
    <t>6.2 D59</t>
  </si>
  <si>
    <t>1. 柴油泵试验台
2. 共轨喷油器试验台
3. EUI EUP HEUI 试验台
4. 喷嘴试验台
5. CR 泵试验台</t>
  </si>
  <si>
    <t>https://automechanika-shanghai.hk.messefrankfurt.com/shanghai/zh-cn/exhibitor-search.detail.html/nantai-automotive-technology-co-ltd.html</t>
  </si>
  <si>
    <t>www.nantai-china.com</t>
  </si>
  <si>
    <t>2024-11-11T10:58:59</t>
  </si>
  <si>
    <t>岱岳区夏张镇梨园工业园 南泰试验设备有限公司</t>
  </si>
  <si>
    <t>+86 538 662 7058</t>
  </si>
  <si>
    <t>457835379@qq.com</t>
  </si>
  <si>
    <t>+86 538 5362 7058</t>
  </si>
  <si>
    <t>泰安市南泰试验设备有限公司，山东省 泰安市，岱岳区夏张镇梨园工业园 南泰试验设备有限公司，271000，中国</t>
  </si>
  <si>
    <t>南通佰远燃油喷射系统有限公司</t>
  </si>
  <si>
    <t>6.1 A69</t>
  </si>
  <si>
    <t>https://automechanika-shanghai.hk.messefrankfurt.com/shanghai/zh-cn/exhibitor-search.detail.html/nantong-baiyuan-fuel-injection-system-co-ltd.html</t>
  </si>
  <si>
    <t>ntbyfuelinjection.com</t>
  </si>
  <si>
    <t>江苏省 南通市</t>
  </si>
  <si>
    <t>通州区金新街道文昌路皇悦商贸中心603室</t>
  </si>
  <si>
    <t>226300</t>
  </si>
  <si>
    <t>+86 158 6279 6096</t>
  </si>
  <si>
    <t>758697294@qq.com</t>
  </si>
  <si>
    <t>南通佰远燃油喷射系统有限公司，江苏省 南通市，通州区金新街道文昌路皇悦商贸中心603室，226300，中国</t>
  </si>
  <si>
    <t>南通市</t>
  </si>
  <si>
    <t>南通吉凯光电科技有限公司</t>
  </si>
  <si>
    <t>1.2 G94</t>
  </si>
  <si>
    <t>https://automechanika-shanghai.hk.messefrankfurt.com/shanghai/zh-cn/exhibitor-search.detail.html/nantong-gentle-king-optoelectronics-science-and-technology-co-ltd.html</t>
  </si>
  <si>
    <t>www.gentleking.com</t>
  </si>
  <si>
    <t>中山一路21号天兴大厦东塔10A</t>
  </si>
  <si>
    <t>510600</t>
  </si>
  <si>
    <t>+86 20 8916 1573</t>
  </si>
  <si>
    <t>yangyi28@gentleking.com</t>
  </si>
  <si>
    <t>南通吉凯光电科技有限公司，广东省 广州市，中山一路21号天兴大厦东塔10A，510600，中国</t>
  </si>
  <si>
    <t>南通市海门区星皓粉末冶金制品有限公司</t>
  </si>
  <si>
    <t>6.2 N115-1</t>
  </si>
  <si>
    <t>https://automechanika-shanghai.hk.messefrankfurt.com/shanghai/zh-cn/exhibitor-search.detail.html/nantong-haimen-xinghao-powder-metallurgy-products-co-ltd.html</t>
  </si>
  <si>
    <t>海门区包场镇包新街211号</t>
  </si>
  <si>
    <t>226151</t>
  </si>
  <si>
    <t>+86 513 6879 4517</t>
  </si>
  <si>
    <t>南通市海门区星皓粉末冶金制品有限公司，江苏省 南通市，海门区包场镇包新街211号，226151，中国</t>
  </si>
  <si>
    <t>南通市杰利达碳业有限公司</t>
  </si>
  <si>
    <t>4.1 B05</t>
  </si>
  <si>
    <t>1. 汽车碳刷
2. 汽车刷架
3. CARBON BRUSH
4. BRUSH HOLDER</t>
  </si>
  <si>
    <t>https://automechanika-shanghai.hk.messefrankfurt.com/shanghai/zh-cn/exhibitor-search.detail.html/nantong-jielida-carbon-industry-co-ltd.html</t>
  </si>
  <si>
    <t>www.ntjld.cn</t>
  </si>
  <si>
    <t>2024-11-11T06:51:10</t>
  </si>
  <si>
    <t>海门区包场镇通光大道169号</t>
  </si>
  <si>
    <t>+86 513 8267 1230</t>
  </si>
  <si>
    <t>ntjld@vip.163.com</t>
  </si>
  <si>
    <t>南通市杰利达碳业有限公司，江苏省 南通市，海门区包场镇通光大道169号，226151，中国</t>
  </si>
  <si>
    <t>南通锦辰制动系统有限公司</t>
  </si>
  <si>
    <t>5.1 F116</t>
  </si>
  <si>
    <t>https://automechanika-shanghai.hk.messefrankfurt.com/shanghai/zh-cn/exhibitor-search.detail.html/nantong-jinchen-brake-system-co-ltd.html</t>
  </si>
  <si>
    <t>2024-11-11T11:16:51</t>
  </si>
  <si>
    <t>如东长沙镇洋口港经济开发区一路</t>
  </si>
  <si>
    <t>+86 513 8490 2663</t>
  </si>
  <si>
    <t>927844689@qq.com</t>
  </si>
  <si>
    <t>南通锦辰制动系统有限公司，江苏省 南通市，如东长沙镇洋口港经济开发区一路，271000，中国</t>
  </si>
  <si>
    <t>南通凯欧工具制造有限公司</t>
  </si>
  <si>
    <t>2.2 M34</t>
  </si>
  <si>
    <t>1. 高级细节清洁刷套装
2. 超柔软形尼龙丝
3. PET合成尼龙丝</t>
  </si>
  <si>
    <t>https://automechanika-shanghai.hk.messefrankfurt.com/shanghai/zh-cn/exhibitor-search.detail.html/nantong-ko-tools-manufacturing-co-ltd.html</t>
  </si>
  <si>
    <t>www.chinaflytool.com</t>
  </si>
  <si>
    <t>2024-11-15T05:43:44</t>
  </si>
  <si>
    <t>海安市海安镇三里闸村15组1室</t>
  </si>
  <si>
    <t>226600</t>
  </si>
  <si>
    <t>+86 513 8394 4332</t>
  </si>
  <si>
    <t>eric@chinaflytool.com</t>
  </si>
  <si>
    <t>南通凯欧工具制造有限公司，江苏省 南通市，海安市海安镇三里闸村15组1室，226600，中国</t>
  </si>
  <si>
    <t>南通玲路汽配有限公司</t>
  </si>
  <si>
    <t>1.2 F88</t>
  </si>
  <si>
    <t>1. 汽车大灯
2. 尾灯
3. 保险杠</t>
  </si>
  <si>
    <t>https://automechanika-shanghai.hk.messefrankfurt.com/shanghai/zh-cn/exhibitor-search.detail.html/nantong-linglu-auto-parts-co-ltd.html</t>
  </si>
  <si>
    <t>1979autoparts.com</t>
  </si>
  <si>
    <t>2024-11-15T02:37:48</t>
  </si>
  <si>
    <t>市如东县曹埠镇埠中路 88 号</t>
  </si>
  <si>
    <t>226402</t>
  </si>
  <si>
    <t>+86 513 2191 5993</t>
  </si>
  <si>
    <t>leo@1979autoparts.com</t>
  </si>
  <si>
    <t>南通玲路汽配有限公司 南通市，市如东县曹埠镇埠中路 88 号，226402，中国</t>
  </si>
  <si>
    <t>Nantong Longmeiwei Machinery Technology Co Ltd</t>
  </si>
  <si>
    <t>6.2 M112</t>
  </si>
  <si>
    <t>https://automechanika-shanghai.hk.messefrankfurt.com/shanghai/zh-cn/exhibitor-search.detail.html/nantong-longmeiwei-machinery-technology-co-ltd.html</t>
  </si>
  <si>
    <t>Jiangsu Nantong</t>
  </si>
  <si>
    <t>Yilida Industry Zone, Baochang, Haimen District</t>
  </si>
  <si>
    <t>226113</t>
  </si>
  <si>
    <t>+86 513 6805 0178</t>
  </si>
  <si>
    <t>smartyun2010@126.com</t>
  </si>
  <si>
    <t>南通美光汽车用品有限公司</t>
  </si>
  <si>
    <t>2.2 K19</t>
  </si>
  <si>
    <t>1. polishing compound
2. sealing wax
3. washing shampoo
4. ceramic coating
5. foam pad</t>
  </si>
  <si>
    <t>https://automechanika-shanghai.hk.messefrankfurt.com/shanghai/zh-cn/exhibitor-search.detail.html/nantong-meiguang-automobile-products-co-ltd.html</t>
  </si>
  <si>
    <t>ntmg2004.en.alibaba.com</t>
  </si>
  <si>
    <t>2024-11-14T08:18:15</t>
  </si>
  <si>
    <t>高新区迅达路8号23栋</t>
  </si>
  <si>
    <t>+86 513 8760 5086</t>
  </si>
  <si>
    <t>njjbh2022@126.com</t>
  </si>
  <si>
    <t>南通美光汽车用品有限公司，江苏省 如皋市，高新区迅达路8号23栋，226500，中国</t>
  </si>
  <si>
    <t>南通欧立盾电子科技有限公司</t>
  </si>
  <si>
    <t>5.2 N112</t>
  </si>
  <si>
    <t>1. 修边机
2. 抛光机
3. 曲线锯
4. 电钻
5. 切割机</t>
  </si>
  <si>
    <t>https://automechanika-shanghai.hk.messefrankfurt.com/shanghai/zh-cn/exhibitor-search.detail.html/nantong-oulidun-electronic-technology-co-ltd.html</t>
  </si>
  <si>
    <t>2024-11-06T04:08:22</t>
  </si>
  <si>
    <t>启东市吕四港镇东皇山村</t>
  </si>
  <si>
    <t>226241</t>
  </si>
  <si>
    <t>+86 513 8343 8855</t>
  </si>
  <si>
    <t>446284908@qq.com</t>
  </si>
  <si>
    <t>南通欧立盾电子科技有限公司，江苏省 南通市，启东市吕四港镇东皇山村，226241，中国</t>
  </si>
  <si>
    <t>南雄市恺祁化学工业有限公司</t>
  </si>
  <si>
    <t>6.2 H112</t>
  </si>
  <si>
    <t>https://automechanika-shanghai.hk.messefrankfurt.com/shanghai/zh-cn/exhibitor-search.detail.html/nanxiong-kaiqi-chemical-industry-co-ltd.html</t>
  </si>
  <si>
    <t>www.zhongzhituliao.com</t>
  </si>
  <si>
    <t>2024-11-11T07:21:29</t>
  </si>
  <si>
    <t>广东省 韶关市</t>
  </si>
  <si>
    <t>南雄市南雄产业转移工业园平安大道东3号</t>
  </si>
  <si>
    <t>512424</t>
  </si>
  <si>
    <t>+86 159 5329 2232</t>
  </si>
  <si>
    <t>2017kaiqi@gmail.com</t>
  </si>
  <si>
    <t>南雄市恺祁化学工业有限公司，广东省 韶关市，南雄市南雄产业转移工业园平安大道东3号，512424，中国</t>
  </si>
  <si>
    <t>韶关市</t>
  </si>
  <si>
    <t>Nanyang Automobile &amp;amp; Cycle Group Co Ltd</t>
  </si>
  <si>
    <t>3 C120</t>
  </si>
  <si>
    <t>https://automechanika-shanghai.hk.messefrankfurt.com/shanghai/zh-cn/exhibitor-search.detail.html/nanyang-automobile--cycle-group-co-ltd.html</t>
  </si>
  <si>
    <t>www.nanyangchina.com</t>
  </si>
  <si>
    <t>2024-11-11T06:33:47</t>
  </si>
  <si>
    <t>Wenzhou</t>
  </si>
  <si>
    <t>No.185, Kaixuan Road, Northern Industrial Zone, Tangxia Town, Ruian</t>
  </si>
  <si>
    <t>+86 577 6537 9949</t>
  </si>
  <si>
    <t>trade@nanyangchina.com</t>
  </si>
  <si>
    <t>+86 577 6536 0495</t>
  </si>
  <si>
    <t>南阳淅减汽车减振器有限公司</t>
  </si>
  <si>
    <t>1.1 F68</t>
  </si>
  <si>
    <t>1. 淅减
2. 南阳淅减
3. 淅川减振器
4. CIJAN</t>
  </si>
  <si>
    <t>https://automechanika-shanghai.hk.messefrankfurt.com/shanghai/zh-cn/exhibitor-search.detail.html/nanyang-cijan-automobile-shock-absorber.html</t>
  </si>
  <si>
    <t>www.cijan.com.cn</t>
  </si>
  <si>
    <t>2024-11-11T06:24:45</t>
  </si>
  <si>
    <t>淅川县西坪头工业园区</t>
  </si>
  <si>
    <t>474450</t>
  </si>
  <si>
    <t>+86 377 6921 9882</t>
  </si>
  <si>
    <t>shangxudong@cijan.com.cn</t>
  </si>
  <si>
    <t>南阳淅减汽车减振器有限公司，河南省 南阳市，淅川县西坪头工业园区，474450，中国</t>
  </si>
  <si>
    <t>南岳电控（衡阳）工业技术股份有限公司</t>
  </si>
  <si>
    <t>5.1 B47</t>
  </si>
  <si>
    <t>1. 燃油喷射系统</t>
  </si>
  <si>
    <t>https://automechanika-shanghai.hk.messefrankfurt.com/shanghai/zh-cn/exhibitor-search.detail.html/nanyue-fuel-injection-systems-co-ltd.html</t>
  </si>
  <si>
    <t>nydk.cn</t>
  </si>
  <si>
    <t>2024-10-24T05:39:04</t>
  </si>
  <si>
    <t>湖南省 衡阳市</t>
  </si>
  <si>
    <t>雁峰区白沙洲10号信箱</t>
  </si>
  <si>
    <t>421007</t>
  </si>
  <si>
    <t>+86 734 849 7568</t>
  </si>
  <si>
    <t>63518803@qq.com</t>
  </si>
  <si>
    <t>+86 734 859 7600</t>
  </si>
  <si>
    <t>南岳电控（衡阳）工业技术股份有限公司，湖南省 衡阳市，雁峰区白沙洲10号信箱，421007，中国</t>
  </si>
  <si>
    <t>衡阳市</t>
  </si>
  <si>
    <t>南通纳尔材料科技有限公司</t>
  </si>
  <si>
    <t>8.2 F72</t>
  </si>
  <si>
    <t>1. 汽车漆面保护膜
2. 窗膜
3. Window Film
4. COLOR PPF
5. Clear PPF</t>
  </si>
  <si>
    <t>https://automechanika-shanghai.hk.messefrankfurt.com/shanghai/zh-cn/exhibitor-search.detail.html/nar-coating-technology-coltd.html</t>
  </si>
  <si>
    <t>www.nctek.com.cn</t>
  </si>
  <si>
    <t>2024-10-29T06:09:34</t>
  </si>
  <si>
    <t>通州经济开发区金桥西路628号</t>
  </si>
  <si>
    <t>226399</t>
  </si>
  <si>
    <t>+86 5134008818107</t>
  </si>
  <si>
    <t>pancheng@nar.com.cn</t>
  </si>
  <si>
    <t>南通纳尔材料科技有限公司，江苏省 南通市，通州经济开发区金桥西路628号，226399，中国</t>
  </si>
  <si>
    <t>常州纳辰国际贸易有限公司</t>
  </si>
  <si>
    <t>1.1 H48</t>
  </si>
  <si>
    <t>https://automechanika-shanghai.hk.messefrankfurt.com/shanghai/zh-cn/exhibitor-search.detail.html/nascence-auto-parts.html</t>
  </si>
  <si>
    <t>www.nascence-auto.com</t>
  </si>
  <si>
    <t>2024-11-11T06:21:33</t>
  </si>
  <si>
    <t>扬中市西来桥镇西来村2646号</t>
  </si>
  <si>
    <t>212200</t>
  </si>
  <si>
    <t>+86 519 8526 9890</t>
  </si>
  <si>
    <t>sales@nascence-auto.com</t>
  </si>
  <si>
    <t>常州纳辰国际贸易有限公司，江苏省 常州市，扬中市西来桥镇西来村2646号，212200，中国</t>
  </si>
  <si>
    <t>国家外贸转型升级基地（汽车及零部件）</t>
  </si>
  <si>
    <t>1.1 H23</t>
  </si>
  <si>
    <t>1.4 机械标准部件（紧固件、螺钉锁止部件、密封圈、滚动轴承）
1.5 汽车内饰（驾驶舱、按钮、开关、仪表、安全气囊、座椅、车内照明、暖风系统、空调、电子调控装置、内置空滤）
3.2 车内用品（启动辅助装置、儿童座椅、汽车脚垫、座椅和后备箱垫、车罩、车用床、安全用品、急救箱、警示背心、灭火器、遮阳罩、车用吸尘器）</t>
  </si>
  <si>
    <t>https://automechanika-shanghai.hk.messefrankfurt.com/shanghai/zh-cn/exhibitor-search.detail.html/national-trade-transformation-and-upgrading-base-auto-and-parts.html</t>
  </si>
  <si>
    <t>www.sh-ckjd.cn</t>
  </si>
  <si>
    <t>2024-08-16T10:49:05</t>
  </si>
  <si>
    <t>嘉定区安亭镇新源路58号7楼</t>
  </si>
  <si>
    <t>201805</t>
  </si>
  <si>
    <t>+86 21 3919 0028</t>
  </si>
  <si>
    <t>zhangxiaohan@sh-wmjd.cn</t>
  </si>
  <si>
    <t>+86 21 3919 0019</t>
  </si>
  <si>
    <t>国家外贸转型升级基地（汽车及零部件） 上海市，嘉定区安亭镇新源路58号7楼，201805，中国</t>
  </si>
  <si>
    <t>NATTAKORN ENGINEERING COMPANY LIMITED</t>
  </si>
  <si>
    <t>2.1 AC02</t>
  </si>
  <si>
    <t>https://automechanika-shanghai.hk.messefrankfurt.com/shanghai/zh-cn/exhibitor-search.detail.html/nattakorn-engineering-company-limited.html</t>
  </si>
  <si>
    <t>http://nattakorn-engineering.com/</t>
  </si>
  <si>
    <t>2024-09-09T10:59:27</t>
  </si>
  <si>
    <t>888 CHALONKGRUNG ROAD., LAMPLATHEW, LATKRABANG,</t>
  </si>
  <si>
    <t>10520</t>
  </si>
  <si>
    <t>info.nattakorn@gmail.com</t>
  </si>
  <si>
    <t>Navigation Petrochemical (Tianjin) Co Ltd</t>
  </si>
  <si>
    <t>2.2 C05</t>
  </si>
  <si>
    <t>https://automechanika-shanghai.hk.messefrankfurt.com/shanghai/zh-cn/exhibitor-search.detail.html/navigation-petrochemical-tianjin-co-ltd.html</t>
  </si>
  <si>
    <t>www.yhsh.cn</t>
  </si>
  <si>
    <t>2024-11-16T01:35:05</t>
  </si>
  <si>
    <t>Tianjin</t>
  </si>
  <si>
    <t>No.49, Chuangye Road (East), Nangang Industrial Zone, Tianjin Development Zone</t>
  </si>
  <si>
    <t>13612135544@163.com</t>
  </si>
  <si>
    <t>+86 22 6311 6999</t>
  </si>
  <si>
    <t>尼讯（上海）科技有限公司</t>
  </si>
  <si>
    <t>6.2 K99</t>
  </si>
  <si>
    <t>https://automechanika-shanghai.hk.messefrankfurt.com/shanghai/zh-cn/exhibitor-search.detail.html/naythan-shanghai-technology-co-ltd.html</t>
  </si>
  <si>
    <t>www.associatedchina.com</t>
  </si>
  <si>
    <t>2024-10-08T06:30:35</t>
  </si>
  <si>
    <t>宝山区逸仙路3000号2号楼705室</t>
  </si>
  <si>
    <t>200017</t>
  </si>
  <si>
    <t>+86 21 6131 8028</t>
  </si>
  <si>
    <t>service@associatedchina.com</t>
  </si>
  <si>
    <t>尼讯（上海）科技有限公司 上海市，宝山区逸仙路3000号2号楼705室，200017，中国</t>
  </si>
  <si>
    <t>宁波嘉东工具有限公司</t>
  </si>
  <si>
    <t>5.2 N113</t>
  </si>
  <si>
    <t>1. 弹簧压力调节器
2. 内六角套装
3. 爪式扳手
4. 弹簧拆卸器
5. 冲击批</t>
  </si>
  <si>
    <t>https://automechanika-shanghai.hk.messefrankfurt.com/shanghai/zh-cn/exhibitor-search.detail.html/ningbo-jiadong-tools-co-ltd.html</t>
  </si>
  <si>
    <t>2024-11-06T04:10:33</t>
  </si>
  <si>
    <t>宁海县黄坛镇联溪村5号</t>
  </si>
  <si>
    <t>315608</t>
  </si>
  <si>
    <t>+86 574 6527 3385</t>
  </si>
  <si>
    <t>376654601@qq.com</t>
  </si>
  <si>
    <t>宁波嘉东工具有限公司，浙江省 宁波市，宁海县黄坛镇联溪村5号，315608，中国</t>
  </si>
  <si>
    <t>Nb Jingming Auto Parts Co Ltd</t>
  </si>
  <si>
    <t>1.2 D110</t>
  </si>
  <si>
    <t>https://automechanika-shanghai.hk.messefrankfurt.com/shanghai/zh-cn/exhibitor-search.detail.html/nb-jingming-auto-parts-co-ltd.html</t>
  </si>
  <si>
    <t>2024-11-11T06:29:11</t>
  </si>
  <si>
    <t>104, Building 6, No. 19 Xingye East Road, Xiepu Town, Zhenhai District</t>
  </si>
  <si>
    <t>315200</t>
  </si>
  <si>
    <t>saleswiper@vip.163.com</t>
  </si>
  <si>
    <t>中山市赛福特汽车配件有限公司</t>
  </si>
  <si>
    <t>2.1 C148</t>
  </si>
  <si>
    <t>https://automechanika-shanghai.hk.messefrankfurt.com/shanghai/zh-cn/exhibitor-search.detail.html/nbk-automotive-ltd.html</t>
  </si>
  <si>
    <t>www.safety-brake.com</t>
  </si>
  <si>
    <t>2024-09-12T04:06:43</t>
  </si>
  <si>
    <t>London</t>
  </si>
  <si>
    <t>39 - 41 Chase Side Chase Business Center</t>
  </si>
  <si>
    <t>N14 5BP</t>
  </si>
  <si>
    <t>+86 760 2338 7713</t>
  </si>
  <si>
    <t>luganbiao@safety-brake.com</t>
  </si>
  <si>
    <t>中山市赛福特汽车配件有限公司，Chase Business Center 39 - 41 Chase Side，London，N14 5BP，大不列颠及北爱尔兰联合王国</t>
  </si>
  <si>
    <t>GBR</t>
  </si>
  <si>
    <t>39 - 41 Chase Side</t>
  </si>
  <si>
    <t>Chase Business Center</t>
  </si>
  <si>
    <t>宁波市鄞州甬盾风动工具制造有限公司</t>
  </si>
  <si>
    <t>6.2 A112</t>
  </si>
  <si>
    <t>1. QZ-220型铲刀
2. 气镐+扒胎铲头
3. 液压铆钉机
4. 轴承清洗机
5. 气动铲片机</t>
  </si>
  <si>
    <t>https://automechanika-shanghai.hk.messefrankfurt.com/shanghai/zh-cn/exhibitor-search.detail.html/ningbo-yinzhou-yongdun-pneumatic-tool-manufacturing-co-ltd.html</t>
  </si>
  <si>
    <t>http://www.yong-dun.com</t>
  </si>
  <si>
    <t>2024-11-11T05:01:05</t>
  </si>
  <si>
    <t>鄞州区五乡工业区</t>
  </si>
  <si>
    <t>REF!</t>
  </si>
  <si>
    <t>+86 574 8833 0922</t>
  </si>
  <si>
    <t>nbydtool@126.com</t>
  </si>
  <si>
    <t>+86 574 8838 5288</t>
  </si>
  <si>
    <t>宁波市鄞州甬盾风动工具制造有限公司，浙江省 宁波市，鄞州区五乡工业区，REF!，中国</t>
  </si>
  <si>
    <t>宁波市鄞州可鸿工具厂</t>
  </si>
  <si>
    <t>6.2 A29</t>
  </si>
  <si>
    <t>1. 管道工具
2. 轮胎扳手
3. 火花塞扳手
4. 管子扳手
5. 清洁扳手</t>
  </si>
  <si>
    <t>https://automechanika-shanghai.hk.messefrankfurt.com/shanghai/zh-cn/exhibitor-search.detail.html/ningbo-kehong-hardware-tools-manufactory.html</t>
  </si>
  <si>
    <t>https://nbyuesheng2.1688.com</t>
  </si>
  <si>
    <t>鄞州区塘溪镇管江村</t>
  </si>
  <si>
    <t>+86 574 8831 2937</t>
  </si>
  <si>
    <t>961160111@qq.com</t>
  </si>
  <si>
    <t>+86 574 2883 5546</t>
  </si>
  <si>
    <t>宁波市鄞州可鸿工具厂，浙江省 宁波市，鄞州区塘溪镇管江村，315000，中国</t>
  </si>
  <si>
    <t>温州纳川汽车部件有限公司</t>
  </si>
  <si>
    <t>1.1 H35</t>
  </si>
  <si>
    <t>https://automechanika-shanghai.hk.messefrankfurt.com/shanghai/zh-cn/exhibitor-search.detail.html/ncp-auto-parts-co-ltd.html</t>
  </si>
  <si>
    <t>www.ncpfuelpump.com</t>
  </si>
  <si>
    <t>2024-11-07T12:35:31</t>
  </si>
  <si>
    <t>温州</t>
  </si>
  <si>
    <t>龙湾区海城街道海工大道650号2号楼</t>
  </si>
  <si>
    <t>325202</t>
  </si>
  <si>
    <t>+86 577 8869 6691</t>
  </si>
  <si>
    <t>twinsales01@cn-ncp.com</t>
  </si>
  <si>
    <t>+86 577 8869 6692</t>
  </si>
  <si>
    <t>温州纳川汽车部件有限公司 温州，龙湾区海城街道海工大道650号2号楼，325202，中国</t>
  </si>
  <si>
    <t>Neko Otomotiv San Ve Tic AS</t>
  </si>
  <si>
    <t>2.1 AE02</t>
  </si>
  <si>
    <t>https://automechanika-shanghai.hk.messefrankfurt.com/shanghai/zh-cn/exhibitor-search.detail.html/neko-otomotiv-san-ve-tic-as.html</t>
  </si>
  <si>
    <t>2024-09-20T09:12:29</t>
  </si>
  <si>
    <r>
      <rPr>
        <sz val="9"/>
        <color theme="1"/>
        <rFont val="宋体"/>
        <charset val="134"/>
      </rPr>
      <t>İ</t>
    </r>
    <r>
      <rPr>
        <sz val="9"/>
        <color theme="1"/>
        <rFont val="微软雅黑"/>
        <charset val="134"/>
      </rPr>
      <t>STANBUL</t>
    </r>
  </si>
  <si>
    <r>
      <rPr>
        <sz val="9"/>
        <color theme="1"/>
        <rFont val="微软雅黑"/>
        <charset val="134"/>
      </rPr>
      <t>YEN</t>
    </r>
    <r>
      <rPr>
        <sz val="9"/>
        <color theme="1"/>
        <rFont val="宋体"/>
        <charset val="134"/>
      </rPr>
      <t>İ</t>
    </r>
    <r>
      <rPr>
        <sz val="9"/>
        <color theme="1"/>
        <rFont val="微软雅黑"/>
        <charset val="134"/>
      </rPr>
      <t>BOSNA MERKEZ MAH.ÇINAR CAD.NO:8 BAHÇEL</t>
    </r>
    <r>
      <rPr>
        <sz val="9"/>
        <color theme="1"/>
        <rFont val="宋体"/>
        <charset val="134"/>
      </rPr>
      <t>İ</t>
    </r>
    <r>
      <rPr>
        <sz val="9"/>
        <color theme="1"/>
        <rFont val="微软雅黑"/>
        <charset val="134"/>
      </rPr>
      <t>EVLER</t>
    </r>
  </si>
  <si>
    <t>+90 212 671 65 66</t>
  </si>
  <si>
    <t>Neolite ZKW Lightings Pvt. Ltd.</t>
  </si>
  <si>
    <t>1.2 A43</t>
  </si>
  <si>
    <t>https://automechanika-shanghai.hk.messefrankfurt.com/shanghai/zh-cn/exhibitor-search.detail.html/neolite-zkw-lightings-pvt-ltd.html</t>
  </si>
  <si>
    <t>www.neolitezke.com</t>
  </si>
  <si>
    <t>Haryana Bahadurgarh</t>
  </si>
  <si>
    <t>Plot No. 36, Sec. 4B, HSIIDC</t>
  </si>
  <si>
    <t>124507</t>
  </si>
  <si>
    <t>+91 1276 350 001</t>
  </si>
  <si>
    <t>export@neolitezkw.com</t>
  </si>
  <si>
    <t>宁波极春汽车零部件有限公司</t>
  </si>
  <si>
    <t>1.1 C124</t>
  </si>
  <si>
    <t>https://automechanika-shanghai.hk.messefrankfurt.com/shanghai/zh-cn/exhibitor-search.detail.html/newland-industrial-co-ltd.html</t>
  </si>
  <si>
    <t>www.newlandparts.com</t>
  </si>
  <si>
    <t>慈溪市横河镇梅湖路1028弄</t>
  </si>
  <si>
    <t>+86 574 2363 5556</t>
  </si>
  <si>
    <t>info@newlandparts.com</t>
  </si>
  <si>
    <t>+86 574 6389 4866</t>
  </si>
  <si>
    <t>宁波极春汽车零部件有限公司，浙江省 宁波市，慈溪市横河镇梅湖路1028弄，315318，中国</t>
  </si>
  <si>
    <t>NewAuto Precision Co., Ltd.</t>
  </si>
  <si>
    <t>2.1 G132</t>
  </si>
  <si>
    <t>1. NAP
2. WATER PUMP
3. OIL PUMP
4. SPARE PARTS
5. THERMOSTATS</t>
  </si>
  <si>
    <t>https://automechanika-shanghai.hk.messefrankfurt.com/shanghai/zh-cn/exhibitor-search.detail.html/newauto-precision-co-ltd.html</t>
  </si>
  <si>
    <t>www.newautokorea.com</t>
  </si>
  <si>
    <t>2024-11-14T00:41:49</t>
  </si>
  <si>
    <t>Hwaseong-Si</t>
  </si>
  <si>
    <t>Annyeongnam-Ro 97-21</t>
  </si>
  <si>
    <t>18364</t>
  </si>
  <si>
    <t>+82 31-224-6771</t>
  </si>
  <si>
    <t>nap5088@newautokorea.com</t>
  </si>
  <si>
    <t>+82 31-224-6772</t>
  </si>
  <si>
    <t>New Coast (Yangzhou) Rope Industry Co Ltd</t>
  </si>
  <si>
    <t>2.2 M92</t>
  </si>
  <si>
    <t>1. Off Road Rope Tools
2. Kinetic Recovery Rope
3. Synthetic UHMWPE Winch Rope
4. Towing Strap
5. Dynamic Tow Rope</t>
  </si>
  <si>
    <t>https://automechanika-shanghai.hk.messefrankfurt.com/shanghai/zh-cn/exhibitor-search.detail.html/new-coast-yangzhou-rope-industry-co-ltd.html</t>
  </si>
  <si>
    <t>www.ncrope.com</t>
  </si>
  <si>
    <t>2024-10-15T11:11:08</t>
  </si>
  <si>
    <t>{"0": {"[Social] No": 1, "[Social] Name": "wechat", "[Social] File": "https://exhibitorsearch.hk.messefrankfurt.com/images/original/qrcodes/10000100202401/383202/1728983455764_1216492966.jpg", "[Social] Url": "https://u.wechat.com/EDwUGDquxFlDuoxjFnwQ6YY"}}</t>
  </si>
  <si>
    <t>Jiangsu Yangzhou</t>
  </si>
  <si>
    <t>43 Tongyang North Road, Wuqiao Town, Jiangdu District</t>
  </si>
  <si>
    <t>225000</t>
  </si>
  <si>
    <t>+86 153 6691 4111</t>
  </si>
  <si>
    <t>zora.zhang@ncrope.com</t>
  </si>
  <si>
    <t>新征途（广东）碳纤制品有限公司</t>
  </si>
  <si>
    <t>8.2 K123</t>
  </si>
  <si>
    <t>1. 保时捷GT3RS碳纤保险杠
2. 叶子板
3. 机盖
4. 机身
5. 车门</t>
  </si>
  <si>
    <t>https://automechanika-shanghai.hk.messefrankfurt.com/shanghai/zh-cn/exhibitor-search.detail.html/new-journey-guangdong-carbon-fiber-products-co-ltd.html</t>
  </si>
  <si>
    <t>www.tuokste.com</t>
  </si>
  <si>
    <t>2024-11-12T05:11:48</t>
  </si>
  <si>
    <t>翁源县翁城镇万洋众创城二地块3号楼首层</t>
  </si>
  <si>
    <t>512627</t>
  </si>
  <si>
    <t>+86 75113724855540</t>
  </si>
  <si>
    <t>435699075@qq.com</t>
  </si>
  <si>
    <t>新征途（广东）碳纤制品有限公司，广东省 韶关市，翁源县翁城镇万洋众创城二地块3号楼首层，512627，中国</t>
  </si>
  <si>
    <t>新北区孟河奥康达车辆饰件厂</t>
  </si>
  <si>
    <t>7.2 A73</t>
  </si>
  <si>
    <t>1. 扰流板</t>
  </si>
  <si>
    <t>https://automechanika-shanghai.hk.messefrankfurt.com/shanghai/zh-cn/exhibitor-search.detail.html/new-north-district-menghe-aokangda-vehicle-accessories-factory.html</t>
  </si>
  <si>
    <t>2024-11-11T05:16:21</t>
  </si>
  <si>
    <t>新北区孟河镇猛将村7组</t>
  </si>
  <si>
    <t>新北区孟河奥康达车辆饰件厂 常州市，新北区孟河镇猛将村7组，213139，中国</t>
  </si>
  <si>
    <t>纽尚（宁波）汽车轴承制造有限公司</t>
  </si>
  <si>
    <t>1.1 D107</t>
  </si>
  <si>
    <t>https://automechanika-shanghai.hk.messefrankfurt.com/shanghai/zh-cn/exhibitor-search.detail.html/newsun-ningbo-auto-bearings--parts-mfg-ltd.html</t>
  </si>
  <si>
    <t>www.newsun-bearings.com</t>
  </si>
  <si>
    <t>鄞州区滨海工业园区祥云路183号</t>
  </si>
  <si>
    <t>315145</t>
  </si>
  <si>
    <t>+86 574 2886 7728</t>
  </si>
  <si>
    <t>bearings@newsun-bearings.com</t>
  </si>
  <si>
    <t>+86 574 2886 7730</t>
  </si>
  <si>
    <t>纽尚（宁波）汽车轴承制造有限公司 宁波市，鄞州区滨海工业园区祥云路183号，315145，中国</t>
  </si>
  <si>
    <t>钮泰汽车配件（烟台）有限公司</t>
  </si>
  <si>
    <t>7.1 F120</t>
  </si>
  <si>
    <t>https://automechanika-shanghai.hk.messefrankfurt.com/shanghai/zh-cn/exhibitor-search.detail.html/newt-automotive-usa-inc.html</t>
  </si>
  <si>
    <t>www.newtekbrake.com</t>
  </si>
  <si>
    <t>2024-08-22T11:52:29</t>
  </si>
  <si>
    <t>蓬莱区新港街道湾子口路81号</t>
  </si>
  <si>
    <t>265609</t>
  </si>
  <si>
    <t>+86 535 587 6533</t>
  </si>
  <si>
    <t>qian.fang@newtekbrake.com</t>
  </si>
  <si>
    <t>+86 535 587 6512</t>
  </si>
  <si>
    <t>钮泰汽车配件（烟台）有限公司，山东省 烟台市，蓬莱区新港街道湾子口路81号，265609，中国</t>
  </si>
  <si>
    <t>New York Green Technology Limited</t>
  </si>
  <si>
    <t>5.1 N34</t>
  </si>
  <si>
    <t>https://automechanika-shanghai.hk.messefrankfurt.com/shanghai/zh-cn/exhibitor-search.detail.html/new-york-green-technology-limited.html</t>
  </si>
  <si>
    <t>2024-10-08T06:33:30</t>
  </si>
  <si>
    <t>越秀区华侨新村友爱路一巷3号</t>
  </si>
  <si>
    <t>+86 188 1839 4240</t>
  </si>
  <si>
    <t>New York Green Technology Limited，广东省 广州市，越秀区华侨新村友爱路一巷3号，510000，中国</t>
  </si>
  <si>
    <t>NEXGEN Inc.</t>
  </si>
  <si>
    <t>6.1 K21</t>
  </si>
  <si>
    <t>1.1 驾驶系统（发动机、变速箱、动力总成、排气装置）
1.2 底盘部分（车桥、方向盘、制动装置、车轮、减震器）
1.3 车身部分【金属部件、安装部件、车窗、保险杠、车载集成光伏系统（VIPV）】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2.5 电子动力总成、电池系统、能源资源（锂、镍、钴、稀土）
2.6 能量储存（电池、锂离子电池、锂氧电池、高压电力系统）
2.7 电池管理、热管理
2.9 充电技术（电感/导电系统）、充电站（电池交换系统MB）、充电配件（插头、电缆、连接器）</t>
  </si>
  <si>
    <t>1. dispensing
2. pump
3. TIM
4. ECU
5. Automation</t>
  </si>
  <si>
    <t>https://automechanika-shanghai.hk.messefrankfurt.com/shanghai/zh-cn/exhibitor-search.detail.html/nexgen-inc.html</t>
  </si>
  <si>
    <t>www.nexgen-inc.com</t>
  </si>
  <si>
    <t>2024-08-14T05:01:29</t>
  </si>
  <si>
    <t>Busan No City</t>
  </si>
  <si>
    <t>Saha-gu Hasinjungang-ro 27beon-gil No. 507, #17</t>
  </si>
  <si>
    <t>49477</t>
  </si>
  <si>
    <t>+82 51-266-1294</t>
  </si>
  <si>
    <t>support@nexgen-inc.com</t>
  </si>
  <si>
    <t>+82 51-265-1294</t>
  </si>
  <si>
    <t>宁波傲客塑业有限公司</t>
  </si>
  <si>
    <t>2.2 K106</t>
  </si>
  <si>
    <t>https://automechanika-shanghai.hk.messefrankfurt.com/shanghai/zh-cn/exhibitor-search.detail.html/ninbo-aoke-plastics-co-ltd.html</t>
  </si>
  <si>
    <t>www.hy-sprayer.com</t>
  </si>
  <si>
    <t>2024-09-19T09:43:04</t>
  </si>
  <si>
    <t>东郊工业区永宁路1-2号</t>
  </si>
  <si>
    <t>+86 574 6273 7015</t>
  </si>
  <si>
    <t>whd@hy-sprayer.com</t>
  </si>
  <si>
    <t>+86 574 6273 7010</t>
  </si>
  <si>
    <t>宁波傲客塑业有限公司，浙江省 余姚市，东郊工业区永宁路1-2号，315400，中国</t>
  </si>
  <si>
    <t>宁波市玉龙汽车部件有限公司</t>
  </si>
  <si>
    <t>1. Radiator fan
2. blade viscous clutch
3. pneumatic Push-in-fitting
4. fuel Feed pump</t>
  </si>
  <si>
    <t>https://automechanika-shanghai.hk.messefrankfurt.com/shanghai/zh-cn/exhibitor-search.detail.html/ninbo-yulong-auto-parts-co-ltd.html</t>
  </si>
  <si>
    <t>www.cxyulong.com</t>
  </si>
  <si>
    <t>2024-11-15T08:57:43</t>
  </si>
  <si>
    <t>长河镇工业区镇东路351号</t>
  </si>
  <si>
    <t>+86 574 6341 0322</t>
  </si>
  <si>
    <t>jack@cxyulong.com</t>
  </si>
  <si>
    <t>+86 574 6341 1758</t>
  </si>
  <si>
    <t>宁波市玉龙汽车部件有限公司，浙江省 慈溪市，长河镇工业区镇东路351号，315326，中国</t>
  </si>
  <si>
    <t>Nine Promises Outdoor Products Co Ltd</t>
  </si>
  <si>
    <t>8.2 K25</t>
  </si>
  <si>
    <t>1. 车顶帐篷
2. 侧边帐
3. 270度旋转天幕
4. 皮卡货架</t>
  </si>
  <si>
    <t>https://automechanika-shanghai.hk.messefrankfurt.com/shanghai/zh-cn/exhibitor-search.detail.html/nine-promises-outdoor-products-co-ltd.html</t>
  </si>
  <si>
    <t>2024-11-06T08:52:21</t>
  </si>
  <si>
    <t>#701 39 Building Wisdom Garden Xingtan Town Shunde District</t>
  </si>
  <si>
    <t>28000</t>
  </si>
  <si>
    <t>+86 757 2810 8171</t>
  </si>
  <si>
    <t>89093584@qq.com</t>
  </si>
  <si>
    <t>Ningbo Airfit Pneumatic &amp;amp; Hydraulic Co Ltd</t>
  </si>
  <si>
    <t>5.2 K111</t>
  </si>
  <si>
    <t>8.7 网络安全</t>
  </si>
  <si>
    <t>1. 车
2. 测
3. 管
4. 液
5. 配</t>
  </si>
  <si>
    <t>https://automechanika-shanghai.hk.messefrankfurt.com/shanghai/zh-cn/exhibitor-search.detail.html/ningbo-airfit-pneumatic--hydraulic-co-ltd.html</t>
  </si>
  <si>
    <t>www.airfitchina.com</t>
  </si>
  <si>
    <t>2024-10-28T03:43:10</t>
  </si>
  <si>
    <t>Zhejiang 宁波</t>
  </si>
  <si>
    <t>fenghua,nandu 55</t>
  </si>
  <si>
    <t>315021</t>
  </si>
  <si>
    <t>+86 183 9582 4580</t>
  </si>
  <si>
    <t>1873346063@qq.com</t>
  </si>
  <si>
    <t>+86 574 8786 7728</t>
  </si>
  <si>
    <t>宁波飞怡汽车零部件有限公司</t>
  </si>
  <si>
    <t>6.1 F64</t>
  </si>
  <si>
    <t>https://automechanika-shanghai.hk.messefrankfurt.com/shanghai/zh-cn/exhibitor-search.detail.html/ningbo-allstar-auto-parts-co-ltd.html</t>
  </si>
  <si>
    <t>2024-11-11T06:50:04</t>
  </si>
  <si>
    <t>北仑区柴桥工业区</t>
  </si>
  <si>
    <t>+86 574 5658 4820</t>
  </si>
  <si>
    <t>annie@allstar-nb.com</t>
  </si>
  <si>
    <t>宁波飞怡汽车零部件有限公司 宁波市，北仑区柴桥工业区，315800，中国</t>
  </si>
  <si>
    <t>宁波奥多汽车用品有限公司</t>
  </si>
  <si>
    <t>8.2 F42</t>
  </si>
  <si>
    <t>1. 侧边帐
2. 淋浴房
3. 龙门架
4. 车载储物箱
5. 铝顶帐篷</t>
  </si>
  <si>
    <t>https://automechanika-shanghai.hk.messefrankfurt.com/shanghai/zh-cn/exhibitor-search.detail.html/ningbo-all-top-auto-products-co-ted.html</t>
  </si>
  <si>
    <t>www.alltop4*4.com</t>
  </si>
  <si>
    <t>2024-11-11T08:06:40</t>
  </si>
  <si>
    <t>鄞州区天童南路 555 号侨商大厦 1801 室</t>
  </si>
  <si>
    <t>+86 574 8835 7036</t>
  </si>
  <si>
    <t>wilber@alltop4.com</t>
  </si>
  <si>
    <t>宁波奥多汽车用品有限公司，浙江省 宁波市，鄞州区天童南路 555 号侨商大厦 1801 室，315100，中国</t>
  </si>
  <si>
    <t>NINGBO AMECAR AUTO PARTS CO LTD</t>
  </si>
  <si>
    <t>7.2 M66</t>
  </si>
  <si>
    <t>1. 专车专用雨刷
2. 大巴卡车雨刷
3. 后窗雨刷
4. 多功能雨刷
5. 通用型雨刷</t>
  </si>
  <si>
    <t>https://automechanika-shanghai.hk.messefrankfurt.com/shanghai/zh-cn/exhibitor-search.detail.html/ningbo-amecar-auto-parts-co-ltd.html</t>
  </si>
  <si>
    <t>amecar.1688.com</t>
  </si>
  <si>
    <t>2024-11-02T09:46:47</t>
  </si>
  <si>
    <t>Zhejiang  Ningbo</t>
  </si>
  <si>
    <t>No.6 Bluding,Zhichuang Park, Binhai Economic Development Area, Cixi</t>
  </si>
  <si>
    <t>+86 574 8727 7698</t>
  </si>
  <si>
    <t>amecar-wiper@263.net</t>
  </si>
  <si>
    <t>宁波安可汽配有限公司</t>
  </si>
  <si>
    <t>6.1 H33</t>
  </si>
  <si>
    <t>1.5 汽车内饰（驾驶舱、按钮、开关、仪表、安全气囊、座椅、车内照明、暖风系统、空调、电子调控装置、内置空滤）
2.3 车辆电气系统（电源、电池、电缆、线束、电缆安装与连接元件、插头、传感器、车载诊断系统、高压系统）
2.4 车舱舒适性电子设备（健康和保健系统、自动空调、座椅加热/座椅通风、电动调节座椅、无钥匙启动系统、控制系统）
2.6 能量储存（电池、锂离子电池、锂氧电池、高压电力系统）
2.9 充电技术（电感/导电系统）、充电站（电池交换系统MB）、充电配件（插头、电缆、连接器）
4.6 空调服务（空调技术和服务设备、空调系统、空调设备维护）</t>
  </si>
  <si>
    <t>1. Compressor
2. auto parts
3. condensor
4. parking cooler
5. cooling system</t>
  </si>
  <si>
    <t>https://automechanika-shanghai.hk.messefrankfurt.com/shanghai/zh-cn/exhibitor-search.detail.html/ningbo-anchor-auto-parts-co-ltd.html</t>
  </si>
  <si>
    <t>www.acparts.cn</t>
  </si>
  <si>
    <t>2024-08-07T10:43:09</t>
  </si>
  <si>
    <t>鄞州区江南路289号1109室</t>
  </si>
  <si>
    <t>+86 574 8739 8607</t>
  </si>
  <si>
    <t>admin@acparts.cn</t>
  </si>
  <si>
    <t>+86 574 8739 3848</t>
  </si>
  <si>
    <t>宁波安可汽配有限公司，浙江省 宁波市，鄞州区江南路289号1109室，315040，中国</t>
  </si>
  <si>
    <t>宁波安格特汽配有限公司</t>
  </si>
  <si>
    <t>1. USA type brake fittings
2. Europe type brake fittings
3. Seven-core electrical coil
4. Air hose
5. Rubber hose</t>
  </si>
  <si>
    <t>https://automechanika-shanghai.hk.messefrankfurt.com/shanghai/zh-cn/exhibitor-search.detail.html/ningbo-angricht-auto-parts-coltd.html</t>
  </si>
  <si>
    <t>www.angricht.com</t>
  </si>
  <si>
    <t>2024-11-05T11:09:03</t>
  </si>
  <si>
    <t>慈溪市观师桥工业园区桃园北路盛安路1号</t>
  </si>
  <si>
    <t>315314</t>
  </si>
  <si>
    <t>+86 574 6388 6230</t>
  </si>
  <si>
    <t>emic@angricht.com</t>
  </si>
  <si>
    <t>+86 574 6366 1718</t>
  </si>
  <si>
    <t>宁波安格特汽配有限公司，浙江省 宁波市，慈溪市观师桥工业园区桃园北路盛安路1号，315314，中国</t>
  </si>
  <si>
    <t>宁波奥博汽车电器有限公司</t>
  </si>
  <si>
    <t>3 K110</t>
  </si>
  <si>
    <t>1. 单向器总成
2. 电磁开关总成
3. 起动机
4. 电枢总成
5. 发电机</t>
  </si>
  <si>
    <t>https://automechanika-shanghai.hk.messefrankfurt.com/shanghai/zh-cn/exhibitor-search.detail.html/ningbo-aobo-automotive-appliance-co-ltd.html</t>
  </si>
  <si>
    <t>www.nbaobo.net</t>
  </si>
  <si>
    <t>2024-11-15T08:51:39</t>
  </si>
  <si>
    <t>杭州湾新区滨海四路581号</t>
  </si>
  <si>
    <t>315336</t>
  </si>
  <si>
    <t>+86 574 5896 4680</t>
  </si>
  <si>
    <t>zhangcj@aobor.net</t>
  </si>
  <si>
    <t>+86 574 6322 7070</t>
  </si>
  <si>
    <t>宁波奥博汽车电器有限公司，浙江省 宁波市，杭州湾新区滨海四路581号，315336，中国</t>
  </si>
  <si>
    <t>宁波市金泽机电科技有限公司</t>
  </si>
  <si>
    <t>6.2 A17</t>
  </si>
  <si>
    <t>1. Power tools
2. Power drill
3. Cordless tools
4. Power wrench
5. Ratchet wrench</t>
  </si>
  <si>
    <t>https://automechanika-shanghai.hk.messefrankfurt.com/shanghai/zh-cn/exhibitor-search.detail.html/ningbo-apower-mechanicaltechnology-co-ltd.html</t>
  </si>
  <si>
    <t>www.apower-tools.com</t>
  </si>
  <si>
    <t>2024-10-28T03:43:20</t>
  </si>
  <si>
    <t>{"0": {"[Social] No": 1, "[Social] Name": "facebook", "[Social] File": "", "[Social] Url": "https://www.facebook.com/profile.php?id=100010269798726&amp;mibextid=kFxxJD"}}</t>
  </si>
  <si>
    <t>江北区银海路200号</t>
  </si>
  <si>
    <t>+86 574 8632 1538</t>
  </si>
  <si>
    <t>elec@apower-tools.com</t>
  </si>
  <si>
    <t>+86 574 8632 1103</t>
  </si>
  <si>
    <t>宁波市金泽机电科技有限公司，浙江省 宁波市，江北区银海路200号，315000，中国</t>
  </si>
  <si>
    <t>宁波奥马电器科技有限公司</t>
  </si>
  <si>
    <t>6.2 A11</t>
  </si>
  <si>
    <t>1. flood light
2. work light
3. inspection lamp
4. LED work light
5. color match light</t>
  </si>
  <si>
    <t>https://automechanika-shanghai.hk.messefrankfurt.com/shanghai/zh-cn/exhibitor-search.detail.html/ningbo-auma-electric-technology-co-ltd.html</t>
  </si>
  <si>
    <t>www.nbauma.com</t>
  </si>
  <si>
    <t>2024-11-11T07:02:28</t>
  </si>
  <si>
    <t>余姚市泗门镇姚北大道20号</t>
  </si>
  <si>
    <t>315470</t>
  </si>
  <si>
    <t>+86 574 6286 1006</t>
  </si>
  <si>
    <t>sales2@nbauma.cn</t>
  </si>
  <si>
    <t>+86 574 6286 1008</t>
  </si>
  <si>
    <t>宁波奥马电器科技有限公司，浙江省 宁波市，余姚市泗门镇姚北大道20号，315470，中国</t>
  </si>
  <si>
    <t>宁波傲途进出口有限公司</t>
  </si>
  <si>
    <t>2.2 Q06</t>
  </si>
  <si>
    <t>https://automechanika-shanghai.hk.messefrankfurt.com/shanghai/zh-cn/exhibitor-search.detail.html/ningbo-autool-importexport-co-ltd.html</t>
  </si>
  <si>
    <t>2024-11-11T07:08:16</t>
  </si>
  <si>
    <t>鄞州区东部新城江澄北路487宁兴财富广场A704</t>
  </si>
  <si>
    <t>info@autobravos.com</t>
  </si>
  <si>
    <t>宁波傲途进出口有限公司，浙江省 宁波市，鄞州区东部新城江澄北路487宁兴财富广场A704，315100，中国</t>
  </si>
  <si>
    <t>宁波敖群电器有限公司</t>
  </si>
  <si>
    <t>2.2 C104</t>
  </si>
  <si>
    <t>1. 车载冰箱
2. Car refrigerator</t>
  </si>
  <si>
    <t>https://automechanika-shanghai.hk.messefrankfurt.com/shanghai/zh-cn/exhibitor-search.detail.html/ningbo-autrau-electrical-appliance-co-ltd.html</t>
  </si>
  <si>
    <t>www.nbautrau.com</t>
  </si>
  <si>
    <t>2024-11-06T07:19:19</t>
  </si>
  <si>
    <t>余姚市泗门镇光明北路88号</t>
  </si>
  <si>
    <t>226236</t>
  </si>
  <si>
    <t>+86 574 6215 0578</t>
  </si>
  <si>
    <t>jack@nbautrau.com</t>
  </si>
  <si>
    <t>+86 574 6215 0579</t>
  </si>
  <si>
    <t>宁波敖群电器有限公司，浙江省 宁波市，余姚市泗门镇光明北路88号，226236，中国</t>
  </si>
  <si>
    <t>宁波市百孚车业有限公司</t>
  </si>
  <si>
    <t>6.1 F72</t>
  </si>
  <si>
    <t>1. SHOCK ABSORBER
2. SPARK PLUG</t>
  </si>
  <si>
    <t>https://automechanika-shanghai.hk.messefrankfurt.com/shanghai/zh-cn/exhibitor-search.detail.html/ning-bo-baifu-auto-parts-co-ltd.html</t>
  </si>
  <si>
    <t>www.boil.cc</t>
  </si>
  <si>
    <t>2024-11-11T06:33:01</t>
  </si>
  <si>
    <t>慈溪市崇寿工业区纬二路298号</t>
  </si>
  <si>
    <t>315334</t>
  </si>
  <si>
    <t>+86 574 5897 3803</t>
  </si>
  <si>
    <t>carol-cheng@vip.163.com</t>
  </si>
  <si>
    <t>+86 574 6322 6725</t>
  </si>
  <si>
    <t>宁波市百孚车业有限公司 宁波市，慈溪市崇寿工业区纬二路298号，315334，中国</t>
  </si>
  <si>
    <t>宁波市北仑海宇车灯有限公司</t>
  </si>
  <si>
    <t>1.2 F63</t>
  </si>
  <si>
    <t>https://automechanika-shanghai.hk.messefrankfurt.com/shanghai/zh-cn/exhibitor-search.detail.html/ningbo-beilun-haiyu-automotive-lamp-co-ltd.html</t>
  </si>
  <si>
    <t>www.hieey.com</t>
  </si>
  <si>
    <t>2024-11-11T15:41:42</t>
  </si>
  <si>
    <t>北仑区霞浦工业区浦堤路11号</t>
  </si>
  <si>
    <t>315807</t>
  </si>
  <si>
    <t>+86 574 8691 1899</t>
  </si>
  <si>
    <t>tonny@hieey.com</t>
  </si>
  <si>
    <t>+86 574 8691 1799</t>
  </si>
  <si>
    <t>宁波市北仑海宇车灯有限公司，浙江省 宁波市，北仑区霞浦工业区浦堤路11号，315807，中国</t>
  </si>
  <si>
    <t>浙江双荣汽车空调制造有限公司</t>
  </si>
  <si>
    <t>5.1 N102</t>
  </si>
  <si>
    <t>https://automechanika-shanghai.hk.messefrankfurt.com/shanghai/zh-cn/exhibitor-search.detail.html/ningbo-beizid-intelligent-technology-co-ltd.html</t>
  </si>
  <si>
    <t>2024-11-11T07:42:46</t>
  </si>
  <si>
    <t>海县梅林街道大路周528号</t>
  </si>
  <si>
    <t>452100</t>
  </si>
  <si>
    <t>+86 792458522</t>
  </si>
  <si>
    <t>59621152@qq.com</t>
  </si>
  <si>
    <t>浙江双荣汽车空调制造有限公司，浙江省 宁波市，海县梅林街道大路周528号，452100，中国</t>
  </si>
  <si>
    <t>宁波贝斯特汽配科技有限公司</t>
  </si>
  <si>
    <t>7.2 A01</t>
  </si>
  <si>
    <t>1. 轮胎螺丝螺母
2. 轮毂法兰和垫片
3. 气门嘴
4. 轮毂附件</t>
  </si>
  <si>
    <t>https://automechanika-shanghai.hk.messefrankfurt.com/shanghai/zh-cn/exhibitor-search.detail.html/ningbo-beste-auto-parts-co-ltd.html</t>
  </si>
  <si>
    <t>www.nbeste.com</t>
  </si>
  <si>
    <t>2024-11-11T06:45:27</t>
  </si>
  <si>
    <t>海曙区集士港镇布政东路梦创101号A513室</t>
  </si>
  <si>
    <t>315174</t>
  </si>
  <si>
    <t>+86 574 8921 6991</t>
  </si>
  <si>
    <t>ceo@nbeste.com</t>
  </si>
  <si>
    <t>+86 574 8921 6993</t>
  </si>
  <si>
    <t>宁波贝斯特汽配科技有限公司 宁波市，海曙区集士港镇布政东路梦创101号A513室，315174，中国</t>
  </si>
  <si>
    <t>宁波伯尼森科技有限公司</t>
  </si>
  <si>
    <t>1.2 B19</t>
  </si>
  <si>
    <t>1. 户外车顶箱
2. 滚塑储物箱
3. 快速安装支架
4. 滚塑保温箱
5. 车顶铝水箱</t>
  </si>
  <si>
    <t>https://automechanika-shanghai.hk.messefrankfurt.com/shanghai/zh-cn/exhibitor-search.detail.html/ningbo-bison-technology-co-ltd.html</t>
  </si>
  <si>
    <t>www.outzonecases.com</t>
  </si>
  <si>
    <t>2024-09-15T19:23:58</t>
  </si>
  <si>
    <t>慈溪滨海经济开发区滨海智创小微园12号楼 （3-5）室</t>
  </si>
  <si>
    <t>061101</t>
  </si>
  <si>
    <t>+86 574581136</t>
  </si>
  <si>
    <t>sales@outzonecases.com</t>
  </si>
  <si>
    <t>宁波伯尼森科技有限公司，浙江省 No City，慈溪滨海经济开发区滨海智创小微园12号楼 （3-5）室，061101，中国</t>
  </si>
  <si>
    <t>宁波蓝海汽车配件有限公司</t>
  </si>
  <si>
    <t>7.2 A01-1</t>
  </si>
  <si>
    <t>1. TIRE REPAIR TOOL
2. TIRE REPAIR PATCH
3. TIRE SEAL STRING
4. WHEEL WEIGHTS
5. TIRE VALVE</t>
  </si>
  <si>
    <t>https://automechanika-shanghai.hk.messefrankfurt.com/shanghai/zh-cn/exhibitor-search.detail.html/ningbo-blueocean-auto-pats-co-ltd.html</t>
  </si>
  <si>
    <t>www.cnblueocean.com</t>
  </si>
  <si>
    <t>2024-11-06T04:19:56</t>
  </si>
  <si>
    <t>高新区甬江大道新材料创新中心A8 幢</t>
  </si>
  <si>
    <t>315103</t>
  </si>
  <si>
    <t>+86 574 8818 3773</t>
  </si>
  <si>
    <t>info@cnblueocean.com</t>
  </si>
  <si>
    <t>宁波蓝海汽车配件有限公司，浙江省 宁波市，高新区甬江大道新材料创新中心A8 幢，315103，中国</t>
  </si>
  <si>
    <t>宁波邦特科技有限公司</t>
  </si>
  <si>
    <t>8.2 M119</t>
  </si>
  <si>
    <t>https://automechanika-shanghai.hk.messefrankfurt.com/shanghai/zh-cn/exhibitor-search.detail.html/ningbo-bonte-technology-co-ltd.html</t>
  </si>
  <si>
    <t>www.nbbonte.com</t>
  </si>
  <si>
    <t>2024-11-06T13:46:06</t>
  </si>
  <si>
    <t>余姚市泗门镇汝湖西路18-2号</t>
  </si>
  <si>
    <t>+86 57413028927799</t>
  </si>
  <si>
    <t>nbbt20220860@163.com</t>
  </si>
  <si>
    <t>宁波邦特科技有限公司，浙江省 宁波市，余姚市泗门镇汝湖西路18-2号，315470，中国</t>
  </si>
  <si>
    <t>宁波巴博斯进出口有限公司</t>
  </si>
  <si>
    <t>5.1 K60</t>
  </si>
  <si>
    <t>https://automechanika-shanghai.hk.messefrankfurt.com/shanghai/zh-cn/exhibitor-search.detail.html/ningbo-brabus-imp--exp-co-ltd.html</t>
  </si>
  <si>
    <t>www.nbrabus.en.alibaba.com</t>
  </si>
  <si>
    <t>2024-08-26T12:37:34</t>
  </si>
  <si>
    <t>鄞州区惠风东路257号鄞州商务大厦22楼</t>
  </si>
  <si>
    <t>catherine@nbrabus.com</t>
  </si>
  <si>
    <t>宁波巴博斯进出口有限公司，浙江省 宁波市，鄞州区惠风东路257号鄞州商务大厦22楼，315100，中国</t>
  </si>
  <si>
    <t>宁波市宝尔森汽配有限公司</t>
  </si>
  <si>
    <t>7.2 B65</t>
  </si>
  <si>
    <t>https://automechanika-shanghai.hk.messefrankfurt.com/shanghai/zh-cn/exhibitor-search.detail.html/ningbo-brs-auto-parts-co-ltd.html</t>
  </si>
  <si>
    <t>www.brsautoparts.com</t>
  </si>
  <si>
    <t>2024-11-11T08:02:35</t>
  </si>
  <si>
    <t>鄞州区日丽中路</t>
  </si>
  <si>
    <t>+86 574 8283 3485</t>
  </si>
  <si>
    <t>sales@brsautoparts.com</t>
  </si>
  <si>
    <t>+86 574828334</t>
  </si>
  <si>
    <t>宁波市宝尔森汽配有限公司 宁波市，鄞州区日丽中路，315100，中国</t>
  </si>
  <si>
    <t>宁波柏瑞莱索具有限公司</t>
  </si>
  <si>
    <t>7.2 B45</t>
  </si>
  <si>
    <t>1. 汽车轮胎拉紧器
2. 索具
3. 拉紧器织带</t>
  </si>
  <si>
    <t>https://automechanika-shanghai.hk.messefrankfurt.com/shanghai/zh-cn/exhibitor-search.detail.html/ningbo-by-really-rigging-hardware-co-ltd.html</t>
  </si>
  <si>
    <t>www.byreally.com.cn</t>
  </si>
  <si>
    <t>2024-10-30T10:35:01</t>
  </si>
  <si>
    <t>鄞州区瞻岐镇周一村管大线</t>
  </si>
  <si>
    <t>+86 574 2888 7976</t>
  </si>
  <si>
    <t>sunny@chinawbl.com</t>
  </si>
  <si>
    <t>宁波柏瑞莱索具有限公司，浙江省 宁波市，鄞州区瞻岐镇周一村管大线，315100，中国</t>
  </si>
  <si>
    <t>宁波卡福润汽配有限公司</t>
  </si>
  <si>
    <t>7.2 B21</t>
  </si>
  <si>
    <t>1. 气门芯工具
2. 轮胎修补工具
3. 补胎工具套装
4. 气门嘴拉拔工具
5. 气门嘴延长杆</t>
  </si>
  <si>
    <t>https://automechanika-shanghai.hk.messefrankfurt.com/shanghai/zh-cn/exhibitor-search.detail.html/ningbo-carfriend-auto-parts-coltd.html</t>
  </si>
  <si>
    <t>海曙区龙观乡龙谷村下古山 194 号</t>
  </si>
  <si>
    <t>315166</t>
  </si>
  <si>
    <t>+86 574 8843 6129</t>
  </si>
  <si>
    <t>371097933@qq.com</t>
  </si>
  <si>
    <t>宁波卡福润汽配有限公司，浙江省 宁波市，海曙区龙观乡龙谷村下古山 194 号，315166，中国</t>
  </si>
  <si>
    <t>宁波开疆电器有限公司</t>
  </si>
  <si>
    <t>2.2 K26</t>
  </si>
  <si>
    <t>https://automechanika-shanghai.hk.messefrankfurt.com/shanghai/zh-cn/exhibitor-search.detail.html/ningbo-carjob-electrical-appliance-co-ltd.html</t>
  </si>
  <si>
    <t>www.nbcarjob.com</t>
  </si>
  <si>
    <t>2024-11-11T07:26:20</t>
  </si>
  <si>
    <t>余姚市泗门镇镇西公路东163号</t>
  </si>
  <si>
    <t>+86 574 6212 5952</t>
  </si>
  <si>
    <t>634780351@qq.com</t>
  </si>
  <si>
    <t>+86 574 6212 5951</t>
  </si>
  <si>
    <t>宁波开疆电器有限公司，浙江省 宁波市，余姚市泗门镇镇西公路东163号，315400，中国</t>
  </si>
  <si>
    <t>宁波市嘉越机电有限公司</t>
  </si>
  <si>
    <t>1: 2.2 C27
2: 2.2 C27</t>
  </si>
  <si>
    <t>1. Jump Starter
2. Air Compressor
3. Battery Charger
4. Inverter
5. MPPT</t>
  </si>
  <si>
    <t>https://automechanika-shanghai.hk.messefrankfurt.com/shanghai/zh-cn/exhibitor-search.detail.html/ningbo-carstel-manufacturing-co-ltd.html</t>
  </si>
  <si>
    <t>www.carstel.com</t>
  </si>
  <si>
    <t>2024-11-12T09:32:05</t>
  </si>
  <si>
    <t>鄞州区民安东路268号国际金融服务中心E座1106室</t>
  </si>
  <si>
    <t>+86 574 8793 7215</t>
  </si>
  <si>
    <t>ericgu@carstel.com</t>
  </si>
  <si>
    <t>宁波市嘉越机电有限公司，浙江省 宁波市，鄞州区民安东路268号国际金融服务中心E座1106室，315000，中国</t>
  </si>
  <si>
    <t>宁波创舜世金属制造有限公司</t>
  </si>
  <si>
    <t>7.2 D78</t>
  </si>
  <si>
    <t>1. 车牌框
2. 气门嘴帽
3. 门提
4. 装饰贴标
5. 一键启动装饰</t>
  </si>
  <si>
    <t>https://automechanika-shanghai.hk.messefrankfurt.com/shanghai/zh-cn/exhibitor-search.detail.html/ningbo-chances-metal-manufacturing-co-ltd.html</t>
  </si>
  <si>
    <t>http://shuidi.cn/company-59e76d0acdc392caa8d8bfa74934d977.html?from_360=1</t>
  </si>
  <si>
    <t>2024-11-06T14:39:29</t>
  </si>
  <si>
    <t>北仑区沿山河北路3号</t>
  </si>
  <si>
    <t>宁波创舜世金属制造有限公司 宁波市，北仑区沿山河北路3号，315000，中国</t>
  </si>
  <si>
    <t>宁波超超电器有限公司</t>
  </si>
  <si>
    <t>4.1 B89</t>
  </si>
  <si>
    <t>1. 泄压阀
2. 电磁阀
3. 碳罐电磁阀
4. 真空执行器
5. 单向阀</t>
  </si>
  <si>
    <t>https://automechanika-shanghai.hk.messefrankfurt.com/shanghai/zh-cn/exhibitor-search.detail.html/ningbo-chaochao-electrical-appliance-co-ltd.html</t>
  </si>
  <si>
    <t>www.cnchaochao.com</t>
  </si>
  <si>
    <t>2024-11-15T09:06:46</t>
  </si>
  <si>
    <t>周巷镇云城村新周塘公路1号</t>
  </si>
  <si>
    <t>+86 574 8866 7676</t>
  </si>
  <si>
    <t>sales2@cnchaochao.com</t>
  </si>
  <si>
    <t>+86 574 8866 6998</t>
  </si>
  <si>
    <t>宁波超超电器有限公司，浙江省 慈溪市，周巷镇云城村新周塘公路1号，315324，中国</t>
  </si>
  <si>
    <t>宁波晨德国际贸易有限公司</t>
  </si>
  <si>
    <t>6.2 A23</t>
  </si>
  <si>
    <t>https://automechanika-shanghai.hk.messefrankfurt.com/shanghai/zh-cn/exhibitor-search.detail.html/ningbo-chendl-international-trade-co-ltd.html</t>
  </si>
  <si>
    <t>北仑小港江滨路273-2号</t>
  </si>
  <si>
    <t>+86 574 8686 7683</t>
  </si>
  <si>
    <t>1256484904@qq.com</t>
  </si>
  <si>
    <t>+86 574 8623 3613</t>
  </si>
  <si>
    <t>宁波晨德国际贸易有限公司，浙江省 宁波市，北仑小港江滨路273-2号，315800，中国</t>
  </si>
  <si>
    <t>宁波晨帆汽车附件有限公司</t>
  </si>
  <si>
    <t>8.2 D98</t>
  </si>
  <si>
    <t>1. 车顶架
2. 欧规后拖自行车架
3. 美规后拖自行车架
4. 房车自行车架
5. 车顶架</t>
  </si>
  <si>
    <t>https://automechanika-shanghai.hk.messefrankfurt.com/shanghai/zh-cn/exhibitor-search.detail.html/ningbo-chenfan-auto-accessories-co-ltd.html</t>
  </si>
  <si>
    <t>www.treasurall.com</t>
  </si>
  <si>
    <t>2024-11-11T08:05:03</t>
  </si>
  <si>
    <t>慈溪市龙山镇滨海经济开发区松浦二路288号</t>
  </si>
  <si>
    <t>+86 574 6378 2057</t>
  </si>
  <si>
    <t>kingway@treasurall.com</t>
  </si>
  <si>
    <t>+86 574637792</t>
  </si>
  <si>
    <t>宁波晨帆汽车附件有限公司，浙江省 宁波市，慈溪市龙山镇滨海经济开发区松浦二路288号，315040，中国</t>
  </si>
  <si>
    <t>宁波大光汽车零部件有限公司</t>
  </si>
  <si>
    <t>4.1 F111</t>
  </si>
  <si>
    <t>1. Electronic Throttle Body
2. ETB
3. Ignition Distributor
4. Distributor
5. Ignition parts</t>
  </si>
  <si>
    <t>https://automechanika-shanghai.hk.messefrankfurt.com/shanghai/zh-cn/exhibitor-search.detail.html/ningbo-daiko-auto-parts-co-ltd.html</t>
  </si>
  <si>
    <t>www.autodaiko.com</t>
  </si>
  <si>
    <t>2024-09-20T08:34:10</t>
  </si>
  <si>
    <t>低塘街道镇南路85号</t>
  </si>
  <si>
    <t>315490</t>
  </si>
  <si>
    <t>+86 574 6226 9999</t>
  </si>
  <si>
    <t>daiko@autodaiko.com</t>
  </si>
  <si>
    <t>+86 574 6226 3218</t>
  </si>
  <si>
    <t>宁波大光汽车零部件有限公司，浙江省 余姚市，低塘街道镇南路85号，315490，中国</t>
  </si>
  <si>
    <t>Ningbo Darren Electrical Appliance Co Ltd</t>
  </si>
  <si>
    <t>2.2 A25</t>
  </si>
  <si>
    <t>https://automechanika-shanghai.hk.messefrankfurt.com/shanghai/zh-cn/exhibitor-search.detail.html/ningbo-darren-electrical-appliance-co-ltd.html</t>
  </si>
  <si>
    <t>www.zjyyhf.com</t>
  </si>
  <si>
    <t>2024-09-26T05:49:21</t>
  </si>
  <si>
    <t>No.17 Hutian Road, Linshan Town, Yuyao</t>
  </si>
  <si>
    <t>+86 574 6206 2168</t>
  </si>
  <si>
    <t>sales@zjyyhf.com</t>
  </si>
  <si>
    <t>+86 574 6206 1556</t>
  </si>
  <si>
    <t>宁波迪迩工具有限公司</t>
  </si>
  <si>
    <t>6.2 A25</t>
  </si>
  <si>
    <t>https://automechanika-shanghai.hk.messefrankfurt.com/shanghai/zh-cn/exhibitor-search.detail.html/ningbo-deer-tools-co-ltd.html</t>
  </si>
  <si>
    <t>www.leopard-tool.com</t>
  </si>
  <si>
    <t>海曙区新联路55号</t>
  </si>
  <si>
    <t>doris@leopard-tool.com</t>
  </si>
  <si>
    <t>宁波迪迩工具有限公司，浙江省 宁波市，海曙区新联路55号，315100，中国</t>
  </si>
  <si>
    <t>宁波德尚机械科技有限公司</t>
  </si>
  <si>
    <t>5.1 A70</t>
  </si>
  <si>
    <t>1. 新能源
2. 新技术
3. 高精度
4. 测试
5. 研发</t>
  </si>
  <si>
    <t>https://automechanika-shanghai.hk.messefrankfurt.com/shanghai/zh-cn/exhibitor-search.detail.html/ningbo-desun-machinery-technology-co-ltd.html</t>
  </si>
  <si>
    <t>2024-11-15T08:51:09</t>
  </si>
  <si>
    <t>北仑区春晓街道汇海路152号1幢1号-1</t>
  </si>
  <si>
    <t>315830</t>
  </si>
  <si>
    <t>+86 574 8613 3820</t>
  </si>
  <si>
    <t>jo.wang@nbdesun.com</t>
  </si>
  <si>
    <t>+86 574133820</t>
  </si>
  <si>
    <t>宁波德尚机械科技有限公司，浙江省 宁波市，北仑区春晓街道汇海路152号1幢1号-1，315830，中国</t>
  </si>
  <si>
    <t>宁波迪聪机械工贸有限公司</t>
  </si>
  <si>
    <t>6.2 F18</t>
  </si>
  <si>
    <t>1. 引擎正时工具</t>
  </si>
  <si>
    <t>https://automechanika-shanghai.hk.messefrankfurt.com/shanghai/zh-cn/exhibitor-search.detail.html/ningbo-dicong-machinery-coltd.html</t>
  </si>
  <si>
    <t>www.chinaviktec.com</t>
  </si>
  <si>
    <t>2024-11-15T08:55:26</t>
  </si>
  <si>
    <t>江北区长兴路199号柯力集团双K大厦1201</t>
  </si>
  <si>
    <t>315033</t>
  </si>
  <si>
    <t>+86 130 9595 8668</t>
  </si>
  <si>
    <t>info@viktec.com</t>
  </si>
  <si>
    <t>宁波迪聪机械工贸有限公司，浙江省 宁波市，江北区长兴路199号柯力集团双K大厦1201，315033，中国</t>
  </si>
  <si>
    <t>宁波鼎佳汽配有限公司</t>
  </si>
  <si>
    <t>4.1 M67</t>
  </si>
  <si>
    <t>1. Crankshaft
2. Camshaft
3. Connecting Rod
4. Auto Engine
5. Timing Chain Kit&amp;nbsp;</t>
  </si>
  <si>
    <t>https://automechanika-shanghai.hk.messefrankfurt.com/shanghai/zh-cn/exhibitor-search.detail.html/ningbo-dingjia-auto-parts-coltd.html</t>
  </si>
  <si>
    <t>www.cndingjia.com</t>
  </si>
  <si>
    <t>2024-11-11T06:47:01</t>
  </si>
  <si>
    <t>{"0": {"[Social] No": 1, "[Social] Name": "wechat", "[Social] File": "https://exhibitorsearch.hk.messefrankfurt.com/images/original/qrcodes/10000100202401/384040/1729523893204_2197552086.png", "[Social] Url": "https://u.wechat.com/EPqa8kSpF42pt2nz9b566L0"}}</t>
  </si>
  <si>
    <t>北仑区小港工业区立信路6号2楼</t>
  </si>
  <si>
    <t>+86 05740086-574-87853633</t>
  </si>
  <si>
    <t>jason@cndingjia.com</t>
  </si>
  <si>
    <t>+86 574 8783 0071</t>
  </si>
  <si>
    <t>宁波鼎佳汽配有限公司，浙江省 宁波市，北仑区小港工业区立信路6号2楼，315000，中国</t>
  </si>
  <si>
    <t>宁波迪罗安汽配有限公司</t>
  </si>
  <si>
    <t>1.2 B104</t>
  </si>
  <si>
    <t>1. 软三折车厢盖
2. 硬三折车厢盖
3. 软卷车厢盖</t>
  </si>
  <si>
    <t>https://automechanika-shanghai.hk.messefrankfurt.com/shanghai/zh-cn/exhibitor-search.detail.html/ningbo-diroan-auto-accessories-co-ltd.html</t>
  </si>
  <si>
    <t>www.diroancover.com</t>
  </si>
  <si>
    <t>2024-11-15T08:50:11</t>
  </si>
  <si>
    <t>慈溪市龙山镇滨海开发区慈东大道1717号</t>
  </si>
  <si>
    <t>315331</t>
  </si>
  <si>
    <t>+86 57413957459877</t>
  </si>
  <si>
    <t>sales05@diroancover.com</t>
  </si>
  <si>
    <t>宁波迪罗安汽配有限公司，浙江省 宁波市，慈溪市龙山镇滨海开发区慈东大道1717号，315331，中国</t>
  </si>
  <si>
    <t>宁波大齐进出口有限公司</t>
  </si>
  <si>
    <t>2.2 K95</t>
  </si>
  <si>
    <t>1. SNOW BRUSH
2. CAR WASH BRUSH
3. WHEEL BRUSH
4. MICROFIBER TOWEL
5. WASH MITT/PAD</t>
  </si>
  <si>
    <t>https://automechanika-shanghai.hk.messefrankfurt.com/shanghai/zh-cn/exhibitor-search.detail.html/ningbo-dq-impexp-co-ltd.html</t>
  </si>
  <si>
    <t>www.nbsuperclean.com</t>
  </si>
  <si>
    <t>鄞州区泰康中路468号1201室</t>
  </si>
  <si>
    <t>315199</t>
  </si>
  <si>
    <t>+86 574 8902 0080</t>
  </si>
  <si>
    <t>shiningliu2008@163.com</t>
  </si>
  <si>
    <t>+86 574 8825 5300</t>
  </si>
  <si>
    <t>宁波大齐进出口有限公司，浙江省 宁波市，鄞州区泰康中路468号1201室，315199，中国</t>
  </si>
  <si>
    <t>宁波戴拿国际贸易有限公司</t>
  </si>
  <si>
    <t>7.2 D75</t>
  </si>
  <si>
    <t>1. 改装排气管</t>
  </si>
  <si>
    <t>https://automechanika-shanghai.hk.messefrankfurt.com/shanghai/zh-cn/exhibitor-search.detail.html/ningbo-dyna-international-trade-co-ltd.html</t>
  </si>
  <si>
    <t>2024-11-11T07:04:17</t>
  </si>
  <si>
    <t>市海曙区集士港镇卖面桥村工贸三路 66-88 号 A137</t>
  </si>
  <si>
    <t>+86 57413731964919</t>
  </si>
  <si>
    <t>324108100@qq.com</t>
  </si>
  <si>
    <t>宁波戴拿国际贸易有限公司 宁波市，市海曙区集士港镇卖面桥村工贸三路 66-88 号 A137，214000，中国</t>
  </si>
  <si>
    <t>宁波易骓威汽车用品有限公司</t>
  </si>
  <si>
    <t>1.2 B106</t>
  </si>
  <si>
    <t>1. CAR BIKE RACK
2. CAR BIKE RACK
3. Storage basket
4. ROOF RACKS</t>
  </si>
  <si>
    <t>https://automechanika-shanghai.hk.messefrankfurt.com/shanghai/zh-cn/exhibitor-search.detail.html/ningbo-eatripway-auto-products-co-ltd.html</t>
  </si>
  <si>
    <t>www.eatripway.com</t>
  </si>
  <si>
    <t>+86 57413989339359</t>
  </si>
  <si>
    <t>ace@eatripway.com</t>
  </si>
  <si>
    <t>宁波易骓威汽车用品有限公司，浙江省 宁波市，慈溪市龙山镇滨海开发区慈东大道1717号，315331，中国</t>
  </si>
  <si>
    <t>宁波依必艾轴承汽配实业有限公司</t>
  </si>
  <si>
    <t>1.1 D33</t>
  </si>
  <si>
    <t>1. 汽车轴承
2. 轮毂单元
3. 轴承修理包
4. wheel bearings
5. wheel bearing kits</t>
  </si>
  <si>
    <t>https://automechanika-shanghai.hk.messefrankfurt.com/shanghai/zh-cn/exhibitor-search.detail.html/ningbo-ebi-bearings-and-auto-parts-industry-co-ltd.html</t>
  </si>
  <si>
    <t>www.ebi-bearings.com</t>
  </si>
  <si>
    <t>2024-11-11T04:55:00</t>
  </si>
  <si>
    <t>镇海区骆驼机电工业园桕墅方南路258号</t>
  </si>
  <si>
    <t>315202</t>
  </si>
  <si>
    <t>+86 574 2626 6788</t>
  </si>
  <si>
    <t>info@ebi-bearings.com</t>
  </si>
  <si>
    <t>+86 574 2626 6798</t>
  </si>
  <si>
    <t>宁波依必艾轴承汽配实业有限公司，浙江省 宁波市，镇海区骆驼机电工业园桕墅方南路258号，315202，中国</t>
  </si>
  <si>
    <t>宁波易利德机械有限公司</t>
  </si>
  <si>
    <t>7.2 E02</t>
  </si>
  <si>
    <t>https://automechanika-shanghai.hk.messefrankfurt.com/shanghai/zh-cn/exhibitor-search.detail.html/ningbo-elide-mechanical-co-ltd.html</t>
  </si>
  <si>
    <t>elide.pvc123.com</t>
  </si>
  <si>
    <t>2024-11-16T03:17:03</t>
  </si>
  <si>
    <t>海曙区横街镇徐王工业园区</t>
  </si>
  <si>
    <t>+86 574 8828 4009</t>
  </si>
  <si>
    <t>elidegrace@163.com</t>
  </si>
  <si>
    <t>+86 574 8842 0134</t>
  </si>
  <si>
    <t>宁波易利德机械有限公司，浙江省 宁波市，海曙区横街镇徐王工业园区，315000，中国</t>
  </si>
  <si>
    <t>宁波经济技术开发区信实进出口有限公司</t>
  </si>
  <si>
    <t>1.1 D75</t>
  </si>
  <si>
    <t>1. TRANSMISSION MOUNT
2. RUBBER PARTS
3. BUSHING
4. STRUT MOUNT WITH BEARING
5. ENGINE MOUNT</t>
  </si>
  <si>
    <t>https://automechanika-shanghai.hk.messefrankfurt.com/shanghai/zh-cn/exhibitor-search.detail.html/ningbo-etdz-victor-enterprise-intl-co-ltd.html</t>
  </si>
  <si>
    <t>www.newstrut.com</t>
  </si>
  <si>
    <t>2024-11-11T07:51:39</t>
  </si>
  <si>
    <t>大沙泥街54号7-33</t>
  </si>
  <si>
    <t>+86 05740086-574-27881024</t>
  </si>
  <si>
    <t>sales@newstrut.com</t>
  </si>
  <si>
    <t>+86 574 8729 4466</t>
  </si>
  <si>
    <t>宁波经济技术开发区信实进出口有限公司，浙江省 宁波市，大沙泥街54号7-33，315010，中国</t>
  </si>
  <si>
    <t>宁波远胜汽配有限公司</t>
  </si>
  <si>
    <t>5.2 K114</t>
  </si>
  <si>
    <t>1. TIRE VALVES &amp;amp; ACCESSORIES
2. WHEEL WEIGHTS
3. Tire Patches&amp;amp;Tire Seals
4. TIRE REPAIR TOOLS
5. WHEEL NUTS &amp;amp; SPACERS</t>
  </si>
  <si>
    <t>https://automechanika-shanghai.hk.messefrankfurt.com/shanghai/zh-cn/exhibitor-search.detail.html/ningbo-everwinner-auto-partsltd.html</t>
  </si>
  <si>
    <t>www.cneverwinner.com</t>
  </si>
  <si>
    <t>2024-11-04T04:56:48</t>
  </si>
  <si>
    <t>鄞州区五乡工业园</t>
  </si>
  <si>
    <t>+86 574 8806 1866</t>
  </si>
  <si>
    <t>cherry@cneverwinner.com</t>
  </si>
  <si>
    <t>宁波远胜汽配有限公司，浙江省 宁波市，鄞州区五乡工业园，315000，中国</t>
  </si>
  <si>
    <t>宁波易昌工业科技有限公司</t>
  </si>
  <si>
    <t>2.2 A80</t>
  </si>
  <si>
    <t>3.1 外饰用品（轮胎轮毂用品、防滑链、防刮条、车窗条、拖车连结器、拖车绳、车罩、车载动物驱赶器、石屑保护膜）
3.3 机动车、厢式货车、房车、皮卡的运输装备及车顶用品（运输解决方案、负载固定用品、运动用品装载配件、自行车架、尾门系统、车顶架、车顶箱、拖车和轨道系统、车顶箱体及帐篷）</t>
  </si>
  <si>
    <t>https://automechanika-shanghai.hk.messefrankfurt.com/shanghai/zh-cn/exhibitor-search.detail.html/ningbo-ezlee-industrial-tech-co-ltd.html</t>
  </si>
  <si>
    <t>www.ezleetrailer.com</t>
  </si>
  <si>
    <t>2024-08-19T07:57:02</t>
  </si>
  <si>
    <t>鄞州区鄞县大道1288号南苑环球酒店1908室</t>
  </si>
  <si>
    <t>+86 574 8308 9258</t>
  </si>
  <si>
    <t>info2@ezlee.com</t>
  </si>
  <si>
    <t>宁波易昌工业科技有限公司，浙江省 宁波市，鄞州区鄞县大道1288号南苑环球酒店1908室，315100，中国</t>
  </si>
  <si>
    <t>宁波以斯拉汽车零部件有限公司</t>
  </si>
  <si>
    <t>3 C68</t>
  </si>
  <si>
    <t>https://automechanika-shanghai.hk.messefrankfurt.com/shanghai/zh-cn/exhibitor-search.detail.html/ningbo-ezra-auto-parts-co-ltd.html</t>
  </si>
  <si>
    <t>www.autotek.cn</t>
  </si>
  <si>
    <t>2024-10-21T09:01:37</t>
  </si>
  <si>
    <t>鄞州区中基大厦2309室</t>
  </si>
  <si>
    <t>+86 574 2788 2740</t>
  </si>
  <si>
    <t>sales@ezraparts.com</t>
  </si>
  <si>
    <t>宁波以斯拉汽车零部件有限公司，浙江省 宁波市，鄞州区中基大厦2309室，315000，中国</t>
  </si>
  <si>
    <t>宁波方力密封件有限公司</t>
  </si>
  <si>
    <t>6.1 H27</t>
  </si>
  <si>
    <t>https://automechanika-shanghai.hk.messefrankfurt.com/shanghai/zh-cn/exhibitor-search.detail.html/ningbo-fangli-seals-co-ltd.html</t>
  </si>
  <si>
    <t>www.sealsworld.com</t>
  </si>
  <si>
    <t>鄞州区姜山镇东光工业园区东工二路6号</t>
  </si>
  <si>
    <t>315191</t>
  </si>
  <si>
    <t>+86 574 8807 0998</t>
  </si>
  <si>
    <t>sealsworld@sealsworld.com</t>
  </si>
  <si>
    <t>宁波方力密封件有限公司，浙江省 宁波市，鄞州区姜山镇东光工业园区东工二路6号，315191，中国</t>
  </si>
  <si>
    <t>宁波奋达新能源科技有限公司</t>
  </si>
  <si>
    <t>5.1 B75</t>
  </si>
  <si>
    <t>https://automechanika-shanghai.hk.messefrankfurt.com/shanghai/zh-cn/exhibitor-search.detail.html/ningbo-fenda-new-energy-technology-co-ltd.html</t>
  </si>
  <si>
    <t>www.nbfdmj.com</t>
  </si>
  <si>
    <t>2024-11-15T08:54:51</t>
  </si>
  <si>
    <t>北仑区崂山路19号</t>
  </si>
  <si>
    <t>+86 57418657487998</t>
  </si>
  <si>
    <t>zwd@nbfdmj.com</t>
  </si>
  <si>
    <t>+86 574187998</t>
  </si>
  <si>
    <t>宁波奋达新能源科技有限公司，浙江省 宁波市，北仑区崂山路19号，315000，中国</t>
  </si>
  <si>
    <t>福路德汽配连锁</t>
  </si>
  <si>
    <t>7.2 H63</t>
  </si>
  <si>
    <t>1. 刹车片
2. 滤清器
3. 养护类
4. 制动系统
5. 油品类</t>
  </si>
  <si>
    <t>https://automechanika-shanghai.hk.messefrankfurt.com/shanghai/zh-cn/exhibitor-search.detail.html/ningbo-fengdongcheng-friction-materials-c-ltd.html</t>
  </si>
  <si>
    <t>DCFMC.COM</t>
  </si>
  <si>
    <t>2024-10-25T05:00:58</t>
  </si>
  <si>
    <t>奉化区经济开发区滨海新区滨湾路1号</t>
  </si>
  <si>
    <t>+86 574 8890 1867</t>
  </si>
  <si>
    <t>408398292@qq.com</t>
  </si>
  <si>
    <t>+86 574 8890 1866</t>
  </si>
  <si>
    <t>福路德汽配连锁，浙江省 宁波市，奉化区经济开发区滨海新区滨湾路1号，315500，中国</t>
  </si>
  <si>
    <t>Ningbo Fengjie Cleaning Products Co Ltd</t>
  </si>
  <si>
    <t>1: 2.2 M74
2: 2.2 M76</t>
  </si>
  <si>
    <t>https://automechanika-shanghai.hk.messefrankfurt.com/shanghai/zh-cn/exhibitor-search.detail.html/ningbo-fengjie-cleaning-products-co-ltd.html</t>
  </si>
  <si>
    <t>www.wbautocare.com</t>
  </si>
  <si>
    <t>2024-11-11T11:32:18</t>
  </si>
  <si>
    <t>No.9 Dongjiaqiao Village, Jishigang Town, Haishu District</t>
  </si>
  <si>
    <t>+86 574 8835 8363</t>
  </si>
  <si>
    <t>leon@wbautocare.com</t>
  </si>
  <si>
    <t>宁波泛孚科技有限公司</t>
  </si>
  <si>
    <t>1.2 A65</t>
  </si>
  <si>
    <t>1. LED lightbar
2. Grill light
3. Strobe light
4. dash light
5. Hideaway light</t>
  </si>
  <si>
    <t>https://automechanika-shanghai.hk.messefrankfurt.com/shanghai/zh-cn/exhibitor-search.detail.html/ningbo-fivefu-technology-limited.html</t>
  </si>
  <si>
    <t>2024-10-24T09:56:00</t>
  </si>
  <si>
    <t>鄞州区富强路577号</t>
  </si>
  <si>
    <t>315105</t>
  </si>
  <si>
    <t>65628361@qq.com</t>
  </si>
  <si>
    <t>宁波泛孚科技有限公司，浙江省 宁波市，鄞州区富强路577号，315105，中国</t>
  </si>
  <si>
    <t>宁波福瑞斯汽车维修设备有限公司</t>
  </si>
  <si>
    <t>6.2 C71</t>
  </si>
  <si>
    <t>1. 喷漆工具
2. 喷漆辅助架</t>
  </si>
  <si>
    <t>https://automechanika-shanghai.hk.messefrankfurt.com/shanghai/zh-cn/exhibitor-search.detail.html/ningbo-forest-automobile-maintenance-equipment-coltd.html</t>
  </si>
  <si>
    <t>2024-11-13T08:34:54</t>
  </si>
  <si>
    <t>海曙区横街镇远洋路 7A 福瑞斯</t>
  </si>
  <si>
    <t>+86 574 8829 0021</t>
  </si>
  <si>
    <t>liwj@nb-forest.com</t>
  </si>
  <si>
    <t>宁波福瑞斯汽车维修设备有限公司，浙江省 宁波市，海曙区横街镇远洋路 7A 福瑞斯，315000，中国</t>
  </si>
  <si>
    <t>Ningbo Forinshopping Imp&amp;amp;Exp Co Ltd</t>
  </si>
  <si>
    <t>8.2 N121</t>
  </si>
  <si>
    <t>https://automechanika-shanghai.hk.messefrankfurt.com/shanghai/zh-cn/exhibitor-search.detail.html/ningbo-forinshopping-impexp-co-ltd.html</t>
  </si>
  <si>
    <t>www.forinparts.com</t>
  </si>
  <si>
    <t>2024-11-11T07:26:27</t>
  </si>
  <si>
    <t>No.119 Chaogong Three Street, Chaotang Industrial Area, Zonghan Street.Cixi</t>
  </si>
  <si>
    <t>+86 574 2345 1941</t>
  </si>
  <si>
    <t>info@forinparts.com</t>
  </si>
  <si>
    <t>+86 574 2371 1941</t>
  </si>
  <si>
    <t>宁波福易春进出口有限公司</t>
  </si>
  <si>
    <t>7.2 H22</t>
  </si>
  <si>
    <t>1. Wheel Weights
2. Tire Valves
3. Lug Nuts
4. Lug Bolts
5. Tire Repairt Tools</t>
  </si>
  <si>
    <t>https://automechanika-shanghai.hk.messefrankfurt.com/shanghai/zh-cn/exhibitor-search.detail.html/ningbo-fortune-auto-parts-manufacture-co-ltd.html</t>
  </si>
  <si>
    <t>www.fycautoparts.com</t>
  </si>
  <si>
    <t>2024-10-30T07:06:19</t>
  </si>
  <si>
    <t>海曙区江厦街 19 号 7 楼</t>
  </si>
  <si>
    <t>+86 574 8727 8116</t>
  </si>
  <si>
    <t>sales11@fycautoparts.com</t>
  </si>
  <si>
    <t>宁波福易春进出口有限公司，浙江省 宁波市，海曙区江厦街 19 号 7 楼，315000，中国</t>
  </si>
  <si>
    <t>宁波福鼎工贸有限公司</t>
  </si>
  <si>
    <t>2.2 M27</t>
  </si>
  <si>
    <t>1. 三角警示牌 (Warning Triangle)
2. 反光背心 (Safety Vest)
3. 警示灯 (Warning Light)
4. 汽车安全套装(Car Emergency Kit)</t>
  </si>
  <si>
    <t>https://automechanika-shanghai.hk.messefrankfurt.com/shanghai/zh-cn/exhibitor-search.detail.html/ningbo-fuding-industrial-and-trading-co-ltd.html</t>
  </si>
  <si>
    <t>2024-10-24T09:42:15</t>
  </si>
  <si>
    <t>北仑区小港街道创富路6号,渡头董工业园区</t>
  </si>
  <si>
    <t>315806</t>
  </si>
  <si>
    <t>+86 574 8619 9651</t>
  </si>
  <si>
    <t>salel@fudingcar.com</t>
  </si>
  <si>
    <t>宁波福鼎工贸有限公司，浙江省 宁波市，北仑区小港街道创富路6号,渡头董工业园区，315806，中国</t>
  </si>
  <si>
    <t>宁波伏龙同步带有限公司</t>
  </si>
  <si>
    <t>1.1 F100</t>
  </si>
  <si>
    <t>1. 伏龙同步带公众号</t>
  </si>
  <si>
    <t>https://automechanika-shanghai.hk.messefrankfurt.com/shanghai/zh-cn/exhibitor-search.detail.html/ningbo-fulong-synchronous-belt-co-ltd.html</t>
  </si>
  <si>
    <t>www.timingbelt.cn</t>
  </si>
  <si>
    <t>2024-11-14T10:10:48</t>
  </si>
  <si>
    <t>{"0": {"[Social] No": 1, "[Social] Name": "wechat", "[Social] File": "https://exhibitorsearch.hk.messefrankfurt.com/images/original/qrcodes/10000100202401/399080/1731575443481_110299494.jpeg", "[Social] Url": "http://weixin.qq.com/r/yDi4oDTESWk2rXDD923a"}}</t>
  </si>
  <si>
    <t>慈溪龙山镇慈龙西路300号</t>
  </si>
  <si>
    <t>+86 574 6378 7732</t>
  </si>
  <si>
    <t>soft@timingbelt.cn</t>
  </si>
  <si>
    <t>+86 574 6378 1500</t>
  </si>
  <si>
    <t>宁波伏龙同步带有限公司，浙江省 宁波市，慈溪龙山镇慈龙西路300号，315311，中国</t>
  </si>
  <si>
    <t>宁波方友进出口有限公司</t>
  </si>
  <si>
    <t>1.1 H36</t>
  </si>
  <si>
    <t>1. Wheel hubs bearings
2. CV Joints
3. water pumps
4. Rubber parts
5. Suspension parts</t>
  </si>
  <si>
    <t>https://automechanika-shanghai.hk.messefrankfurt.com/shanghai/zh-cn/exhibitor-search.detail.html/ningbo-fyauto-parts-coltd.html</t>
  </si>
  <si>
    <t>www.china-ccr.com</t>
  </si>
  <si>
    <t>2024-08-29T04:56:56</t>
  </si>
  <si>
    <t>鄞州集士港工业区集兴路73-79号</t>
  </si>
  <si>
    <t>315171</t>
  </si>
  <si>
    <t>+86 574 8800 6328</t>
  </si>
  <si>
    <t>ccr@china-ccr.com</t>
  </si>
  <si>
    <t>+86 574 8800 6327</t>
  </si>
  <si>
    <t>宁波方友进出口有限公司，浙江省 宁波市，鄞州集士港工业区集兴路73-79号，315171，中国</t>
  </si>
  <si>
    <t>NINGBO GAOFENG AUTO PARTSCOLTD</t>
  </si>
  <si>
    <t>3 N119</t>
  </si>
  <si>
    <t>https://automechanika-shanghai.hk.messefrankfurt.com/shanghai/zh-cn/exhibitor-search.detail.html/ningbo-gaofeng-auto-partscoltd.html</t>
  </si>
  <si>
    <t>www.nb-gaofeng.com</t>
  </si>
  <si>
    <t>2024-09-26T04:59:35</t>
  </si>
  <si>
    <t>NO.218 Xinxing Dongyi road Zonghan</t>
  </si>
  <si>
    <t>+86 138 0581 6780</t>
  </si>
  <si>
    <t>664203804@qq.com</t>
  </si>
  <si>
    <t>Ningbo Garage Man Shock Absorber Co Ltd</t>
  </si>
  <si>
    <t>2.2 B103</t>
  </si>
  <si>
    <t>https://automechanika-shanghai.hk.messefrankfurt.com/shanghai/zh-cn/exhibitor-search.detail.html/ningbo-garage-man-shock-absorber-coltd.html</t>
  </si>
  <si>
    <t>www.liujchina.com</t>
  </si>
  <si>
    <t>2024-11-15T08:51:23</t>
  </si>
  <si>
    <t>Qindu Road 699#, Binhai Industrial Zone</t>
  </si>
  <si>
    <t>+86 574 8650 3278</t>
  </si>
  <si>
    <t>sales@liujchina.com</t>
  </si>
  <si>
    <t>+86 574503279</t>
  </si>
  <si>
    <t>宁波高帝国际贸易有限公司</t>
  </si>
  <si>
    <t>2.2 A19</t>
  </si>
  <si>
    <t>https://automechanika-shanghai.hk.messefrankfurt.com/shanghai/zh-cn/exhibitor-search.detail.html/ningbo-goldy-international-trade-co-ltd.html</t>
  </si>
  <si>
    <t>www.chinagoldy.com</t>
  </si>
  <si>
    <t>2024-11-11T06:46:44</t>
  </si>
  <si>
    <t>鄞州区首南街道萧皋西路118号</t>
  </si>
  <si>
    <t>315194</t>
  </si>
  <si>
    <t>+86 574 8283 3848</t>
  </si>
  <si>
    <t>allen@chinagoldy.com</t>
  </si>
  <si>
    <t>宁波高帝国际贸易有限公司，浙江省 宁波市，鄞州区首南街道萧皋西路118号，315194，中国</t>
  </si>
  <si>
    <t>宁波固特曼汽配制造有限公司</t>
  </si>
  <si>
    <t>1: 7.2 M26
2: 7.2 M26</t>
  </si>
  <si>
    <t>https://automechanika-shanghai.hk.messefrankfurt.com/shanghai/zh-cn/exhibitor-search.detail.html/ningbo-gometal-auto-parts-co-ltd.html</t>
  </si>
  <si>
    <t>www.hub-cap.net</t>
  </si>
  <si>
    <t>2024-11-13T11:01:57</t>
  </si>
  <si>
    <t>海曙区洞桥镇鱼山头村</t>
  </si>
  <si>
    <t>+86 574 8815 9759</t>
  </si>
  <si>
    <t>fredwang115@aliyun.com</t>
  </si>
  <si>
    <t>宁波固特曼汽配制造有限公司，浙江省 宁波市，海曙区洞桥镇鱼山头村，315000，中国</t>
  </si>
  <si>
    <t>宁波绿盛户外有限公司</t>
  </si>
  <si>
    <t>2.2 M101</t>
  </si>
  <si>
    <t>1. 折叠铲 folding shovel
2. 铝雪铲 aluminum snow shovel
3. 直柄铲 steel shovel
4. 塑料雪铲 plastic snow shovel
5. 多功能铲 multifunction shovel</t>
  </si>
  <si>
    <t>https://automechanika-shanghai.hk.messefrankfurt.com/shanghai/zh-cn/exhibitor-search.detail.html/ningbo-green-full-outdoor-products-ltd.html</t>
  </si>
  <si>
    <t>www.folding-shovel.com</t>
  </si>
  <si>
    <t>2024-10-28T03:19:52</t>
  </si>
  <si>
    <t>{"0": {"[Social] No": 1, "[Social] Name": "wechat", "[Social] File": "https://exhibitorsearch.hk.messefrankfurt.com/images/original/qrcodes/10000100202401/383761/1730081986283_1901185309.jpeg", "[Social] Url": "https://u.wechat.com/EMNezg0o26ewrdw5jYgcopQ"}}</t>
  </si>
  <si>
    <t>新浦镇金沅产业园11幢1-3室</t>
  </si>
  <si>
    <t>michael@gardenshovels.cn</t>
  </si>
  <si>
    <t>宁波绿盛户外有限公司，浙江省 宁波市，新浦镇金沅产业园11幢1-3室，315400，中国</t>
  </si>
  <si>
    <t>宁波古得电子科技有限公司</t>
  </si>
  <si>
    <t>6.2 D07</t>
  </si>
  <si>
    <t>https://automechanika-shanghai.hk.messefrankfurt.com/shanghai/zh-cn/exhibitor-search.detail.html/ningbo-gude-electronic-technology-co-ltd.html</t>
  </si>
  <si>
    <t>www.gudetek.com</t>
  </si>
  <si>
    <t>2024-11-06T14:42:20</t>
  </si>
  <si>
    <t>镇海区中官路986号</t>
  </si>
  <si>
    <t>315221</t>
  </si>
  <si>
    <t>+86 574 8388 8499</t>
  </si>
  <si>
    <t>susan@geostargroup.cn</t>
  </si>
  <si>
    <t>+86 574 8302 0398</t>
  </si>
  <si>
    <t>宁波古得电子科技有限公司 宁波市，镇海区中官路986号，315221，中国</t>
  </si>
  <si>
    <t>宁波海连汽配科技有限公司</t>
  </si>
  <si>
    <t>1.1 A77</t>
  </si>
  <si>
    <t>1. 管路快速接头</t>
  </si>
  <si>
    <t>https://automechanika-shanghai.hk.messefrankfurt.com/shanghai/zh-cn/exhibitor-search.detail.html/ningbo-hailian-auto-parts-technology-co-ltd.html</t>
  </si>
  <si>
    <t>2024-11-06T07:17:11</t>
  </si>
  <si>
    <t>宁海县力洋镇万马智造园16号楼</t>
  </si>
  <si>
    <t>315602</t>
  </si>
  <si>
    <t>+86 574 6510 3056</t>
  </si>
  <si>
    <t>15058861789@139.com</t>
  </si>
  <si>
    <t>宁波海连汽配科技有限公司，浙江省 宁波市，宁海县力洋镇万马智造园16号楼，315602，中国</t>
  </si>
  <si>
    <t>宁波海山克尔铃密封件有限公司</t>
  </si>
  <si>
    <t>6.1 F55</t>
  </si>
  <si>
    <t>https://automechanika-shanghai.hk.messefrankfurt.com/shanghai/zh-cn/exhibitor-search.detail.html/ningbo-haishan-cloring-sealing-products-co-ltd.html</t>
  </si>
  <si>
    <t>www.hs-sealed.com</t>
  </si>
  <si>
    <t>2024-10-28T10:47:22</t>
  </si>
  <si>
    <t>315211</t>
  </si>
  <si>
    <t>+86 574322880</t>
  </si>
  <si>
    <t>wmb@hs-sealed.com</t>
  </si>
  <si>
    <t>+86 574322882</t>
  </si>
  <si>
    <t>宁波海山克尔铃密封件有限公司，浙江省 宁波市，无，315211，中国</t>
  </si>
  <si>
    <t>宁波市海曙龙观万兴汽配厂</t>
  </si>
  <si>
    <t>7.2 A16</t>
  </si>
  <si>
    <t>1. 汽配
2. 气门嘴
3. 延长杆
4. 轮胎
5. 铜嘴</t>
  </si>
  <si>
    <t>https://automechanika-shanghai.hk.messefrankfurt.com/shanghai/zh-cn/exhibitor-search.detail.html/ningbo-haishu-district-longguan-wanxing-auto-parts-factory.html</t>
  </si>
  <si>
    <t>Nbwxqp.1688.com</t>
  </si>
  <si>
    <t>2024-10-25T04:14:52</t>
  </si>
  <si>
    <t>海曙区龙观乡龙兴路10号</t>
  </si>
  <si>
    <t>+86 574 8843 6739</t>
  </si>
  <si>
    <t>416148031@qq.com</t>
  </si>
  <si>
    <t>宁波市海曙龙观万兴汽配厂，浙江省 宁波市，海曙区龙观乡龙兴路10号，315166，中国</t>
  </si>
  <si>
    <t>宁波市海曙区露峰汽配厂有限公司</t>
  </si>
  <si>
    <t>1: 7.2 K13
2: 7.2 K13</t>
  </si>
  <si>
    <t>1. 铝制法兰盘</t>
  </si>
  <si>
    <t>https://automechanika-shanghai.hk.messefrankfurt.com/shanghai/zh-cn/exhibitor-search.detail.html/ningbo-haishu-district-lufeng-auto-parts-factory-1.html</t>
  </si>
  <si>
    <t>www.nblufeng.com</t>
  </si>
  <si>
    <t>2024-11-12T09:52:40</t>
  </si>
  <si>
    <t>海曙区集士港镇工贸3路240-252号</t>
  </si>
  <si>
    <t>+86 138 0666 6516</t>
  </si>
  <si>
    <t>1052527592@qq.com</t>
  </si>
  <si>
    <t>宁波市海曙区露峰汽配厂有限公司，浙江省 宁波市，海曙区集士港镇工贸3路240-252号，315000，中国</t>
  </si>
  <si>
    <t>宁波市海曙亿伟排气管有限公司</t>
  </si>
  <si>
    <t>8.2 N114</t>
  </si>
  <si>
    <t>1. 排气管
2. 改装
3. 浇铸件</t>
  </si>
  <si>
    <t>https://automechanika-shanghai.hk.messefrankfurt.com/shanghai/zh-cn/exhibitor-search.detail.html/ningbo-haishu-eway-manifold-exhaust-co-ltd.html</t>
  </si>
  <si>
    <t>www.manifold-exhaust.com</t>
  </si>
  <si>
    <t>2024-11-11T07:10:59</t>
  </si>
  <si>
    <t>海曙区</t>
  </si>
  <si>
    <t>+86 574 8829 7528</t>
  </si>
  <si>
    <t>stevin@eway-manifold-exhaust.com</t>
  </si>
  <si>
    <t>+86 574 8829 7666</t>
  </si>
  <si>
    <t>宁波市海曙亿伟排气管有限公司，浙江省 宁波市，海曙区，315181，中国</t>
  </si>
  <si>
    <t>宁波市海曙乐德电子有限公司</t>
  </si>
  <si>
    <t>4.1 C33</t>
  </si>
  <si>
    <t>https://automechanika-shanghai.hk.messefrankfurt.com/shanghai/zh-cn/exhibitor-search.detail.html/ningbo-haishu-lede-electric-co-ltd.html</t>
  </si>
  <si>
    <t>www.ledeauto.com</t>
  </si>
  <si>
    <t>2024-11-11T12:00:11</t>
  </si>
  <si>
    <t>海曙区集士港镇工贸三路214-228号</t>
  </si>
  <si>
    <t>+86 574 8731 0985</t>
  </si>
  <si>
    <t>jarod@zhengyigorden.cn</t>
  </si>
  <si>
    <t>宁波市海曙乐德电子有限公司，浙江省 宁波市，海曙区集士港镇工贸三路214-228号，315171，中国</t>
  </si>
  <si>
    <t>宁波市海曙银萍汽车配件有限公司</t>
  </si>
  <si>
    <t>7.2 A24</t>
  </si>
  <si>
    <t>1. 轮胎气门嘴
2. 摩托车气门嘴
3. 汽车气门嘴
4. 改装气门嘴帽
5. 补胎工具</t>
  </si>
  <si>
    <t>https://automechanika-shanghai.hk.messefrankfurt.com/shanghai/zh-cn/exhibitor-search.detail.html/ningbo-haishu-yinping-automotive-parts-co-ltd.html</t>
  </si>
  <si>
    <t>2024-10-25T04:22:37</t>
  </si>
  <si>
    <t>海曙区横街镇桃源村</t>
  </si>
  <si>
    <t>+86 0574</t>
  </si>
  <si>
    <t>admin@nbyinping.com</t>
  </si>
  <si>
    <t>宁波市海曙银萍汽车配件有限公司，浙江省 宁波市，海曙区横街镇桃源村，315000，中国</t>
  </si>
  <si>
    <t>宁波市海曙区源一机械设备有限公司</t>
  </si>
  <si>
    <t>6.2 A21</t>
  </si>
  <si>
    <t>https://automechanika-shanghai.hk.messefrankfurt.com/shanghai/zh-cn/exhibitor-search.detail.html/ningbo-haishu-yuanyee-machinery-co-ltd.html</t>
  </si>
  <si>
    <t>www.ybhongyi.com</t>
  </si>
  <si>
    <t>2024-11-11T06:52:57</t>
  </si>
  <si>
    <t>海曙区横街镇林村工业区</t>
  </si>
  <si>
    <t>+86 574 8827 1725</t>
  </si>
  <si>
    <t>jason@ybhongyi.com</t>
  </si>
  <si>
    <t>+86 574 8827 1825</t>
  </si>
  <si>
    <t>宁波市海曙区源一机械设备有限公司 ，浙江省 宁波市，海曙区横街镇林村工业区，315000，中国</t>
  </si>
  <si>
    <t>宁波海曙玉达机械配件厂</t>
  </si>
  <si>
    <t>2.2 A21-1</t>
  </si>
  <si>
    <t>https://automechanika-shanghai.hk.messefrankfurt.com/shanghai/zh-cn/exhibitor-search.detail.html/ningbo-haishu-yuda-machinery-accessory-factory.html</t>
  </si>
  <si>
    <t>yuda-industry.en.alibaba.com</t>
  </si>
  <si>
    <t>2024-11-11T08:05:02</t>
  </si>
  <si>
    <t>环城西路北段323弄117号</t>
  </si>
  <si>
    <t>+86 574 8716 7091</t>
  </si>
  <si>
    <t>nbyuda@163.com</t>
  </si>
  <si>
    <t>+86 574 8715 0803</t>
  </si>
  <si>
    <t>宁波海曙玉达机械配件厂，浙江省 No City，环城西路北段323弄117号，315000，中国</t>
  </si>
  <si>
    <t>宁波海通汽车配件股份有限公司</t>
  </si>
  <si>
    <t>4.1 A70</t>
  </si>
  <si>
    <t>https://automechanika-shanghai.hk.messefrankfurt.com/shanghai/zh-cn/exhibitor-search.detail.html/ningbo-haitong-auto-parts-co-ltd.html</t>
  </si>
  <si>
    <t>www.ht-pulley.com</t>
  </si>
  <si>
    <t>2024-11-11T08:00:41</t>
  </si>
  <si>
    <t>江北区康庄南路499</t>
  </si>
  <si>
    <t>315032</t>
  </si>
  <si>
    <t>+86 574 8756 1749</t>
  </si>
  <si>
    <t>sale_2@ht-pulley.com</t>
  </si>
  <si>
    <t>+86 574 8758 4277</t>
  </si>
  <si>
    <t>宁波海通汽车配件股份有限公司，浙江省 宁波市，江北区康庄南路499，315032，中国</t>
  </si>
  <si>
    <t>宁波涵迪电器有限公司</t>
  </si>
  <si>
    <t>1: 2.2 F127
2: 2.2 F129</t>
  </si>
  <si>
    <t>1. 打蜡机
2. 车载吸尘器
3. 车载加湿器
4. 车载充气泵</t>
  </si>
  <si>
    <t>https://automechanika-shanghai.hk.messefrankfurt.com/shanghai/zh-cn/exhibitor-search.detail.html/ningbo-handi-electric-co-ltd.html</t>
  </si>
  <si>
    <t>yysqddqc.1688.com</t>
  </si>
  <si>
    <t>2024-11-11T10:23:34</t>
  </si>
  <si>
    <t>余姚市泗门镇姚北大道7-1号</t>
  </si>
  <si>
    <t>460479976@qq.com</t>
  </si>
  <si>
    <t>宁波涵迪电器有限公司，浙江省 宁波市，余姚市泗门镇姚北大道7-1号，315400，中国</t>
  </si>
  <si>
    <t>宁波汉诺汽车部件有限公司</t>
  </si>
  <si>
    <t>1.1 C68</t>
  </si>
  <si>
    <t>1. POWER STEERING PUMP
2. TRUCK POWER STEERING PUMP
3. 转向助力泵</t>
  </si>
  <si>
    <t>https://automechanika-shanghai.hk.messefrankfurt.com/shanghai/zh-cn/exhibitor-search.detail.html/ningbo-hannuo-auto-parts-coltd.html</t>
  </si>
  <si>
    <t>www.nb-fl.net</t>
  </si>
  <si>
    <t>2024-10-30T06:27:25</t>
  </si>
  <si>
    <t>陆埠镇钟山西路90号</t>
  </si>
  <si>
    <t>+86 574 6238 1688</t>
  </si>
  <si>
    <t>anna3302@hotmail.com</t>
  </si>
  <si>
    <t>+86 574 6238 6755</t>
  </si>
  <si>
    <t>宁波汉诺汽车部件有限公司，浙江省 余姚市，陆埠镇钟山西路90号，315400，中国</t>
  </si>
  <si>
    <t>宁波海曙海珀贸易有限公司</t>
  </si>
  <si>
    <t>4.1 A68</t>
  </si>
  <si>
    <t>1. alternator
2. machined parts
3. motor parts
4. alternator component</t>
  </si>
  <si>
    <t>https://automechanika-shanghai.hk.messefrankfurt.com/shanghai/zh-cn/exhibitor-search.detail.html/ningbo-hap-trading-co-ltd.html</t>
  </si>
  <si>
    <t>www.hapchina.com</t>
  </si>
  <si>
    <t>2024-11-11T07:52:25</t>
  </si>
  <si>
    <t>环城西路345号525室</t>
  </si>
  <si>
    <t>+86 574 8712 1844</t>
  </si>
  <si>
    <t>info@hapchina.com</t>
  </si>
  <si>
    <t>+86 574 8745 9597</t>
  </si>
  <si>
    <t>宁波海曙海珀贸易有限公司，浙江省 宁波市，环城西路345号525室，315010，中国</t>
  </si>
  <si>
    <t>Ningbo Harvest Technology Limited</t>
  </si>
  <si>
    <t>1. 户外产品
2. 车载12V产品
3. 拖车产品
4. 汽车内饰
5. 应急电池</t>
  </si>
  <si>
    <t>https://automechanika-shanghai.hk.messefrankfurt.com/shanghai/zh-cn/exhibitor-search.detail.html/ningbo-harvest-technology-limited.html</t>
  </si>
  <si>
    <t>www.tirol-china.com</t>
  </si>
  <si>
    <t>Building #2, No.668, Jiangbei Road</t>
  </si>
  <si>
    <t>315020</t>
  </si>
  <si>
    <t>+86 574 2789 9899</t>
  </si>
  <si>
    <t>lydia@tirol-china.com</t>
  </si>
  <si>
    <t>宁波恒帅股份有限公司</t>
  </si>
  <si>
    <t>5.1 A113</t>
  </si>
  <si>
    <t>1. Product Design
2. Process Design
3. Intelligent Parts Manufacturing
4. Automated Assembly.</t>
  </si>
  <si>
    <t>https://automechanika-shanghai.hk.messefrankfurt.com/shanghai/zh-cn/exhibitor-search.detail.html/ningbo-hengshuai-co-ltd.html</t>
  </si>
  <si>
    <t>www.motorpump.com</t>
  </si>
  <si>
    <t>2024-11-06T20:15:42</t>
  </si>
  <si>
    <t>通宁路399号</t>
  </si>
  <si>
    <t>+86 574 8758 5528</t>
  </si>
  <si>
    <t>txx@motorpump.com</t>
  </si>
  <si>
    <t>宁波恒帅股份有限公司，浙江省 宁波市，通宁路399号，315033，中国</t>
  </si>
  <si>
    <t>宁波恒信合精密机械有限公司</t>
  </si>
  <si>
    <t>3 H71</t>
  </si>
  <si>
    <t>1. suction control valve
2. pressure limiting valve
3. fuel pump regulating valve
4. inlet metering valve
5. injection pump SCV</t>
  </si>
  <si>
    <t>https://automechanika-shanghai.hk.messefrankfurt.com/shanghai/zh-cn/exhibitor-search.detail.html/ningbo-henshine-precision-machinery-co-ltd.html</t>
  </si>
  <si>
    <t>www.chinahenshine.com</t>
  </si>
  <si>
    <t>鄞州区姜山镇茅山工业区邦星路7号</t>
  </si>
  <si>
    <t>315193</t>
  </si>
  <si>
    <t>+86 574 8738 4929</t>
  </si>
  <si>
    <t>sale@cnhenshine.com</t>
  </si>
  <si>
    <t>宁波恒信合精密机械有限公司，浙江省 宁波市，鄞州区姜山镇茅山工业区邦星路7号，315193，中国</t>
  </si>
  <si>
    <t>宁波惠康工业科技股份有限公司</t>
  </si>
  <si>
    <t>2.2 K100</t>
  </si>
  <si>
    <t>https://automechanika-shanghai.hk.messefrankfurt.com/shanghai/zh-cn/exhibitor-search.detail.html/ningbo-hicon-industry-technology-co-ltd.html</t>
  </si>
  <si>
    <t>www.hicon.cn</t>
  </si>
  <si>
    <t>2024-10-10T10:29:13</t>
  </si>
  <si>
    <t>前湾新区滨海四路55号</t>
  </si>
  <si>
    <t>+86 574 6332 1924</t>
  </si>
  <si>
    <t>hicon@hicon.com</t>
  </si>
  <si>
    <t>宁波惠康工业科技股份有限公司，浙江省 宁波市，前湾新区滨海四路55号，315336，中国</t>
  </si>
  <si>
    <t>宁波鸿蒙汽配有限公司</t>
  </si>
  <si>
    <t>6.1 M107</t>
  </si>
  <si>
    <t>1. Brake master cylinder
2. Brake wheel cylinder
3. Clutch master cylinder
4. Clutch slave cylinder
5. Auto parts</t>
  </si>
  <si>
    <t>https://automechanika-shanghai.hk.messefrankfurt.com/shanghai/zh-cn/exhibitor-search.detail.html/ningbo-hongment-auto-parts-co-ltd.html</t>
  </si>
  <si>
    <t>www.hongment.com</t>
  </si>
  <si>
    <t>2024-10-29T02:59:10</t>
  </si>
  <si>
    <t>{"0": {"[Social] No": 1, "[Social] Name": "wechat", "[Social] File": "https://exhibitorsearch.hk.messefrankfurt.com/images/original/qrcodes/10000100202401/383438/1730167146506_1183320961.png", "[Social] Url": "https://u.wechat.com/MNk7wvBbagZhnNmC9LGI9uc"}}</t>
  </si>
  <si>
    <t>余姚市安山路138号</t>
  </si>
  <si>
    <t>+86 574 6275 9838</t>
  </si>
  <si>
    <t>sales@hongment.com</t>
  </si>
  <si>
    <t>宁波鸿蒙汽配有限公司，浙江省 宁波市，余姚市安山路138号，315400，中国</t>
  </si>
  <si>
    <t>宁波宏一电子科技有限公司</t>
  </si>
  <si>
    <t>5.1 N68</t>
  </si>
  <si>
    <t>1. HONGYI
2. 宏一</t>
  </si>
  <si>
    <t>https://automechanika-shanghai.hk.messefrankfurt.com/shanghai/zh-cn/exhibitor-search.detail.html/ningbo-hongyi-electronics-technology-co-ltd.html</t>
  </si>
  <si>
    <t>www.grouphongyi.com</t>
  </si>
  <si>
    <t>2024-10-29T08:12:41</t>
  </si>
  <si>
    <t>观海卫工业园东区三海路69号</t>
  </si>
  <si>
    <t>+86 574 5896 1974</t>
  </si>
  <si>
    <t>davidwu@grouphongyi.com</t>
  </si>
  <si>
    <t>+86 574 5896 1806</t>
  </si>
  <si>
    <t>宁波宏一电子科技有限公司，浙江省 宁波市，观海卫工业园东区三海路69号，315314，中国</t>
  </si>
  <si>
    <t>宁波弘卓滤清器有限公司</t>
  </si>
  <si>
    <t>2.2 A66</t>
  </si>
  <si>
    <t>1. Air Filter
2. Oil Filter
3. Fuel Filter
4. Cabin Filter
5. Heavry Duty Truck Filter</t>
  </si>
  <si>
    <t>https://automechanika-shanghai.hk.messefrankfurt.com/shanghai/zh-cn/exhibitor-search.detail.html/ningbo-hong-zhuo-filter-co-ltd.html</t>
  </si>
  <si>
    <t>www.carfilterpro.com</t>
  </si>
  <si>
    <t>2024-11-11T05:11:33</t>
  </si>
  <si>
    <t>奉化区经济开发区汇源路88号</t>
  </si>
  <si>
    <t>+86 574 8795 1832</t>
  </si>
  <si>
    <t>sales@cnbhongzhuo.cn</t>
  </si>
  <si>
    <t>+86 574 8720 1587</t>
  </si>
  <si>
    <t>宁波弘卓滤清器有限公司，浙江省 宁波市，奉化区经济开发区汇源路88号，315040，中国</t>
  </si>
  <si>
    <t>宁波霍普汽车用品有限公司</t>
  </si>
  <si>
    <t>2.2 M114</t>
  </si>
  <si>
    <t>1. Car Air compressor
2. Tire inflator
3. Vacuum Cleaner
4. 充气泵
5. 吸尘器</t>
  </si>
  <si>
    <t>https://automechanika-shanghai.hk.messefrankfurt.com/shanghai/zh-cn/exhibitor-search.detail.html/ningbo-hope-auto-accessories-coltd.html</t>
  </si>
  <si>
    <t>www.top-hope.com</t>
  </si>
  <si>
    <t>2024-11-14T05:33:24</t>
  </si>
  <si>
    <t>{"0": {"[Social] No": 1, "[Social] Name": "wechat", "[Social] File": "https://exhibitorsearch.hk.messefrankfurt.com/images/original/qrcodes/10000100202401/383552/1731558803271_3302530128.png", "[Social] Url": "https://u.wechat.com/EOgZKpVAbD5WaOrzjeN5eI8"}}</t>
  </si>
  <si>
    <t>余姚市阳明街道群立村浒塘98号</t>
  </si>
  <si>
    <t>+86 574 6283 1880</t>
  </si>
  <si>
    <t>robin@top-hope.cn</t>
  </si>
  <si>
    <t>+86 574 6283 1882</t>
  </si>
  <si>
    <t>宁波霍普汽车用品有限公司，浙江省 宁波市，余姚市阳明街道群立村浒塘98号，315470，中国</t>
  </si>
  <si>
    <t>宁波市华钿越野汽车用品有限公司</t>
  </si>
  <si>
    <t>8.2 A35</t>
  </si>
  <si>
    <t>1. 越野改装
2. NII4X4
3. OFFROAD
4. 皮卡改装
5. 皮卡盖</t>
  </si>
  <si>
    <t>https://automechanika-shanghai.hk.messefrankfurt.com/shanghai/zh-cn/exhibitor-search.detail.html/ningbo-hua-dian-cross-country-automobile-accessories-co-ltd.html</t>
  </si>
  <si>
    <t>www.hcc4x4.com</t>
  </si>
  <si>
    <t>2024-11-11T06:32:06</t>
  </si>
  <si>
    <t>海曙区和义路77号汇金大厦2404</t>
  </si>
  <si>
    <t>+86 574 8729 8317</t>
  </si>
  <si>
    <t>sales@hcc4x4.com</t>
  </si>
  <si>
    <t>宁波市华钿越野汽车用品有限公司，浙江省 宁波市，海曙区和义路77号汇金大厦2404，315040，中国</t>
  </si>
  <si>
    <t>宁波华泰汽车电器总厂</t>
  </si>
  <si>
    <t>3 B117</t>
  </si>
  <si>
    <t>1. 电热塞
2. 预热塞
3. 发电机
4. 起动机</t>
  </si>
  <si>
    <t>https://automechanika-shanghai.hk.messefrankfurt.com/shanghai/zh-cn/exhibitor-search.detail.html/ningbo-huatai-automotive-electric-works.html</t>
  </si>
  <si>
    <t>www.nbhuatai.com</t>
  </si>
  <si>
    <t>2024-11-06T16:25:53</t>
  </si>
  <si>
    <t>慈溪市坎墩街道兴镇街1155号</t>
  </si>
  <si>
    <t>+86 574 6328 8017</t>
  </si>
  <si>
    <t>13566338551@139.com</t>
  </si>
  <si>
    <t>宁波华泰汽车电器总厂，浙江省 宁波市，慈溪市坎墩街道兴镇街1155号，315303，中国</t>
  </si>
  <si>
    <t>宁波华腾电机有限公司</t>
  </si>
  <si>
    <t>4.1 A19</t>
  </si>
  <si>
    <t>https://automechanika-shanghai.hk.messefrankfurt.com/shanghai/zh-cn/exhibitor-search.detail.html/ningbo-huateng.html</t>
  </si>
  <si>
    <t>2024-11-06T05:52:20</t>
  </si>
  <si>
    <t>余姚大隐镇工业园区生久环路2号</t>
  </si>
  <si>
    <t>315423</t>
  </si>
  <si>
    <t>+86 574 6291 3271</t>
  </si>
  <si>
    <t>sunhuyue@yongxiangcn.com</t>
  </si>
  <si>
    <t>+86 574 6291 4528</t>
  </si>
  <si>
    <t>宁波华腾电机有限公司，浙江省 宁波市，余姚大隐镇工业园区生久环路2号，315423，中国</t>
  </si>
  <si>
    <t>宁波汇臻机械有限公司</t>
  </si>
  <si>
    <t>6.2 D111</t>
  </si>
  <si>
    <t>4.13 牵引设备（车辆、拖车、牵引设备与技术）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t>
  </si>
  <si>
    <t>1. 螺旋气管
2. 七芯线
3. 制动器零件</t>
  </si>
  <si>
    <t>https://automechanika-shanghai.hk.messefrankfurt.com/shanghai/zh-cn/exhibitor-search.detail.html/ningbo-huizhen-mechanical-co-ltd.html</t>
  </si>
  <si>
    <t>2024-08-22T11:56:41</t>
  </si>
  <si>
    <t>海曙区高桥镇新联村</t>
  </si>
  <si>
    <t>315504</t>
  </si>
  <si>
    <t>+86 57413780088091</t>
  </si>
  <si>
    <t>huizhen88@vip.163.com</t>
  </si>
  <si>
    <t>宁波汇臻机械有限公司，浙江省 宁波市，海曙区高桥镇新联村，315504，中国</t>
  </si>
  <si>
    <t>宁波艾斯伯格电器有限公司</t>
  </si>
  <si>
    <t>2.2 C51</t>
  </si>
  <si>
    <t>https://automechanika-shanghai.hk.messefrankfurt.com/shanghai/zh-cn/exhibitor-search.detail.html/ningbo-iceberg-electronic-appliance-co-ltd.html</t>
  </si>
  <si>
    <t>www.cniceberg.com</t>
  </si>
  <si>
    <t>余姚市纬四路东段25号</t>
  </si>
  <si>
    <t>+86 754 6215 2588</t>
  </si>
  <si>
    <t>iceberg8@minifridge.cm</t>
  </si>
  <si>
    <t>宁波艾斯伯格电器有限公司，浙江省 宁波市，余姚市纬四路东段25号，315400，中国</t>
  </si>
  <si>
    <t>宁波艾迈汽车配件有限公司</t>
  </si>
  <si>
    <t>2.2 A39</t>
  </si>
  <si>
    <t>1. 雨刮器</t>
  </si>
  <si>
    <t>https://automechanika-shanghai.hk.messefrankfurt.com/shanghai/zh-cn/exhibitor-search.detail.html/ningbo-imax-auto-parts-co-ltd.html</t>
  </si>
  <si>
    <t>www.imaxauto.net</t>
  </si>
  <si>
    <t>2024-11-15T08:50:07</t>
  </si>
  <si>
    <t>慈溪滨海经济技术开发区滨海智创小微园8号楼&lt;5-1&gt;室</t>
  </si>
  <si>
    <t>+86 574 8658 7623</t>
  </si>
  <si>
    <t>info@imaxauto.net</t>
  </si>
  <si>
    <t>+86 574587623</t>
  </si>
  <si>
    <t>宁波艾迈汽车配件有限公司，浙江省 宁波市，慈溪滨海经济技术开发区滨海智创小微园8号楼&lt;5-1&gt;室，315311，中国</t>
  </si>
  <si>
    <t>宁波盈灿汽车配件有限公司</t>
  </si>
  <si>
    <t>1.2 N72</t>
  </si>
  <si>
    <t>1. 汽车灯</t>
  </si>
  <si>
    <t>https://automechanika-shanghai.hk.messefrankfurt.com/shanghai/zh-cn/exhibitor-search.detail.html/ningbo-inchan-auto-parts-coltd.html</t>
  </si>
  <si>
    <t>www.inchoicn.com</t>
  </si>
  <si>
    <t>2024-11-11T07:54:01</t>
  </si>
  <si>
    <t>余姚市泗门镇楝树下中心西路68号</t>
  </si>
  <si>
    <t>+86 574 8522 1712</t>
  </si>
  <si>
    <t>info@inchoicn.com</t>
  </si>
  <si>
    <t>+86 574852338</t>
  </si>
  <si>
    <t>宁波盈灿汽车配件有限公司，浙江省 宁波市，余姚市泗门镇楝树下中心西路68号，315470，中国</t>
  </si>
  <si>
    <t>宁波逸路客科技有限公司</t>
  </si>
  <si>
    <t>2.2 K24</t>
  </si>
  <si>
    <t>https://automechanika-shanghai.hk.messefrankfurt.com/shanghai/zh-cn/exhibitor-search.detail.html/ningbo-innrack-technology-co-ltd.html</t>
  </si>
  <si>
    <t>www.inn-rack.com</t>
  </si>
  <si>
    <t>2024-11-06T20:16:59</t>
  </si>
  <si>
    <t>鄞州区首南街道科信大厦5幢6.7号701-12</t>
  </si>
  <si>
    <t>+86 574 8837 7753</t>
  </si>
  <si>
    <t>spiderman@inndeeply.com</t>
  </si>
  <si>
    <t>+86 574 8865 1973</t>
  </si>
  <si>
    <t>宁波逸路客科技有限公司，浙江省 宁波市，鄞州区首南街道科信大厦5幢6.7号701-12，315100，中国</t>
  </si>
  <si>
    <t>宁波元达和瑞国际贸易有限公司</t>
  </si>
  <si>
    <t>7.1 A107</t>
  </si>
  <si>
    <t>https://automechanika-shanghai.hk.messefrankfurt.com/shanghai/zh-cn/exhibitor-search.detail.html/ningbo-jalyn-international-trading-co-ltd.html</t>
  </si>
  <si>
    <t>www.china-motorcycleparts.com</t>
  </si>
  <si>
    <t>2024-11-11T11:36:11</t>
  </si>
  <si>
    <t>高新区星海南路100号华商大厦14楼</t>
  </si>
  <si>
    <t>+86 574 8818 9917</t>
  </si>
  <si>
    <t>minglu@jalyn.cn</t>
  </si>
  <si>
    <t>宁波元达和瑞国际贸易有限公司，浙江省 宁波市，高新区星海南路100号华商大厦14楼，315100，中国</t>
  </si>
  <si>
    <t>宁波杰曼尼国际贸易有限公司</t>
  </si>
  <si>
    <t>3 B79</t>
  </si>
  <si>
    <t>1. european trucks
2. auto parts</t>
  </si>
  <si>
    <t>https://automechanika-shanghai.hk.messefrankfurt.com/shanghai/zh-cn/exhibitor-search.detail.html/ningbo-jermany-international-trading.html</t>
  </si>
  <si>
    <t>www.nbjmany.com</t>
  </si>
  <si>
    <t>2024-11-11T07:33:17</t>
  </si>
  <si>
    <t>余姚市陆埠镇五马工业区欣旺路9号</t>
  </si>
  <si>
    <t>415400</t>
  </si>
  <si>
    <t>+86 574 6238 9922</t>
  </si>
  <si>
    <t>sales_consult@nbjmany.com</t>
  </si>
  <si>
    <t>+86 574623677</t>
  </si>
  <si>
    <t>宁波杰曼尼国际贸易有限公司，浙江省 宁波市，余姚市陆埠镇五马工业区欣旺路9号，415400，中国</t>
  </si>
  <si>
    <t>宁波嘉辉汽车部件有限公司</t>
  </si>
  <si>
    <t>7.1 A103</t>
  </si>
  <si>
    <t>1. 拖车无线尾灯
2. 拖车插头线
3. 拖车连接器
4. 拖车配件
5. 拖车、卡车灯</t>
  </si>
  <si>
    <t>https://automechanika-shanghai.hk.messefrankfurt.com/shanghai/zh-cn/exhibitor-search.detail.html/ningbo-jiahui-auto-parts-coltd.html</t>
  </si>
  <si>
    <t>www.nb-jiahui.com</t>
  </si>
  <si>
    <t>2024-11-11T07:56:56</t>
  </si>
  <si>
    <t>余姚市临山镇迎凤路开发一路</t>
  </si>
  <si>
    <t>+86 139 5839 9009</t>
  </si>
  <si>
    <t>宁波嘉辉汽车部件有限公司 宁波市，余姚市临山镇迎凤路开发一路，315400，中国</t>
  </si>
  <si>
    <t>宁波市加美汽车配件有限公司</t>
  </si>
  <si>
    <t>2.2 N102</t>
  </si>
  <si>
    <t>1. Wiper blade
2. 雨刮器
3. 雨刷片
4. windshield wiper
5. 汽车雨刷片</t>
  </si>
  <si>
    <t>https://automechanika-shanghai.hk.messefrankfurt.com/shanghai/zh-cn/exhibitor-search.detail.html/ningbo-jiamei-auto-parts-coltd.html</t>
  </si>
  <si>
    <t>http://spring-wiper.co</t>
  </si>
  <si>
    <t>2024-11-14T05:37:00</t>
  </si>
  <si>
    <t>镇海区庙戴工业区庙戴路200号</t>
  </si>
  <si>
    <t>+86 574 8656 8500</t>
  </si>
  <si>
    <t>sales@spring-wiper.com</t>
  </si>
  <si>
    <t>+86 574 8656 8501</t>
  </si>
  <si>
    <t>宁波市加美汽车配件有限公司，浙江省 宁波市，镇海区庙戴工业区庙戴路200号，315200，中国</t>
  </si>
  <si>
    <r>
      <rPr>
        <sz val="9"/>
        <color theme="1"/>
        <rFont val="微软雅黑"/>
        <charset val="134"/>
      </rPr>
      <t>宁波建</t>
    </r>
    <r>
      <rPr>
        <sz val="9"/>
        <color theme="1"/>
        <rFont val="宋体-简"/>
        <charset val="134"/>
      </rPr>
      <t>炟</t>
    </r>
    <r>
      <rPr>
        <sz val="9"/>
        <color theme="1"/>
        <rFont val="微软雅黑"/>
        <charset val="134"/>
      </rPr>
      <t>车辆配件有限公司</t>
    </r>
  </si>
  <si>
    <t>6.1 C92</t>
  </si>
  <si>
    <t>https://automechanika-shanghai.hk.messefrankfurt.com/shanghai/zh-cn/exhibitor-search.detail.html/ningbo-jianda-auto-accessories-co-ltd.html</t>
  </si>
  <si>
    <t>www.nb-jd.com</t>
  </si>
  <si>
    <t>2024-11-11T06:18:38</t>
  </si>
  <si>
    <t>海曙区集士港镇十字东路199号</t>
  </si>
  <si>
    <t>+86 574 8842 1649</t>
  </si>
  <si>
    <t>judy@nb-jd.com</t>
  </si>
  <si>
    <t>+86 574 8730 2665</t>
  </si>
  <si>
    <r>
      <rPr>
        <sz val="9"/>
        <color theme="1"/>
        <rFont val="微软雅黑"/>
        <charset val="134"/>
      </rPr>
      <t>宁波建</t>
    </r>
    <r>
      <rPr>
        <sz val="9"/>
        <color theme="1"/>
        <rFont val="宋体-简"/>
        <charset val="134"/>
      </rPr>
      <t>炟</t>
    </r>
    <r>
      <rPr>
        <sz val="9"/>
        <color theme="1"/>
        <rFont val="微软雅黑"/>
        <charset val="134"/>
      </rPr>
      <t>车辆配件有限公司 宁波市，海曙区集士港镇十字东路199号，315171，中国</t>
    </r>
  </si>
  <si>
    <t>宁波市江北东保汽车电器有限公司</t>
  </si>
  <si>
    <t>2.2 H100</t>
  </si>
  <si>
    <t>1. WIPER BLADE
2. WIPER ARM</t>
  </si>
  <si>
    <t>https://automechanika-shanghai.hk.messefrankfurt.com/shanghai/zh-cn/exhibitor-search.detail.html/ningbo-jiangbei-eastbao-automobile-electrical-co-ltd.html</t>
  </si>
  <si>
    <t>www.eastbao.com</t>
  </si>
  <si>
    <t>江北区庄桥费市西街28号</t>
  </si>
  <si>
    <t>315029</t>
  </si>
  <si>
    <t>+86 574 8302 9918</t>
  </si>
  <si>
    <t>wiper@eastbao.com</t>
  </si>
  <si>
    <t>+86 574 8757 9997</t>
  </si>
  <si>
    <t>宁波市江北东保汽车电器有限公司，浙江省 宁波市，江北区庄桥费市西街28号，315029，中国</t>
  </si>
  <si>
    <t>Ningbo Jiangdong Tianye Rigging Co Ltd</t>
  </si>
  <si>
    <t>6.2 Q122</t>
  </si>
  <si>
    <t>https://automechanika-shanghai.hk.messefrankfurt.com/shanghai/zh-cn/exhibitor-search.detail.html/ningbo-jiangdong-tianye-rigging-coltd.html</t>
  </si>
  <si>
    <t>www.tywebbing.com</t>
  </si>
  <si>
    <t>2024-11-11T07:39:01</t>
  </si>
  <si>
    <t>Ningbo</t>
  </si>
  <si>
    <t>Industry Zone, Pingtang Village, Dongwu Town, Yinzhou District</t>
  </si>
  <si>
    <t>315113</t>
  </si>
  <si>
    <t>+86 574 8788 2631</t>
  </si>
  <si>
    <t>tianye@tywebbing.com</t>
  </si>
  <si>
    <t>+86 574 8788 4385</t>
  </si>
  <si>
    <t>宁波江甬塑业科技有限公司</t>
  </si>
  <si>
    <t>2.2 N40</t>
  </si>
  <si>
    <t>https://automechanika-shanghai.hk.messefrankfurt.com/shanghai/zh-cn/exhibitor-search.detail.html/ningbo-jiangyong-plastic-industrial-tech-co-ltd.html</t>
  </si>
  <si>
    <t>jplast.1688.com</t>
  </si>
  <si>
    <t>余姚市河姆渡镇罗江新工业区罗创路30号</t>
  </si>
  <si>
    <t>+86 574 6296 7770</t>
  </si>
  <si>
    <t>33892220@qq.com</t>
  </si>
  <si>
    <t>宁波江甬塑业科技有限公司，浙江省 宁波市，余姚市河姆渡镇罗江新工业区罗创路30号，315400，中国</t>
  </si>
  <si>
    <t>宁波嘉威带业有限公司</t>
  </si>
  <si>
    <t>2.2 N58</t>
  </si>
  <si>
    <t>1. ratchet strap
2. ratchet tie down
3. cargo bar
4. load binder
5. cam buckle strap</t>
  </si>
  <si>
    <t>https://automechanika-shanghai.hk.messefrankfurt.com/shanghai/zh-cn/exhibitor-search.detail.html/ningbo-jiawei-straps-coltd.html</t>
  </si>
  <si>
    <t>www.nb-jiawei.com</t>
  </si>
  <si>
    <t>2024-10-08T06:36:57</t>
  </si>
  <si>
    <t>鄞州区五乡镇宝幢明伦村宝瞻路20号</t>
  </si>
  <si>
    <t>+86 574 8833 8218</t>
  </si>
  <si>
    <t>wujian@nb-jiawei.com</t>
  </si>
  <si>
    <t>宁波嘉威带业有限公司，浙江省 宁波市，鄞州区五乡镇宝幢明伦村宝瞻路20号，315000，中国</t>
  </si>
  <si>
    <t>Ningbo Jiejie Tools Co Ltd</t>
  </si>
  <si>
    <t>5.2 D16</t>
  </si>
  <si>
    <t>1. 工具车
2. 组套
3. 电动工具</t>
  </si>
  <si>
    <t>https://automechanika-shanghai.hk.messefrankfurt.com/shanghai/zh-cn/exhibitor-search.detail.html/ningbo-jiejie-tools-co-ltd.html</t>
  </si>
  <si>
    <t>www.fixmantool.com</t>
  </si>
  <si>
    <t>2024-11-15T08:52:03</t>
  </si>
  <si>
    <t>No.118 Zhuangshi Rd., Zhenhai District</t>
  </si>
  <si>
    <t>315212</t>
  </si>
  <si>
    <t>+86 574 8632 1139</t>
  </si>
  <si>
    <t>sales01@fixmantool.com</t>
  </si>
  <si>
    <t>+86 574321139</t>
  </si>
  <si>
    <t>宁波精成车业有限公司</t>
  </si>
  <si>
    <t>5.1 F112</t>
  </si>
  <si>
    <t>https://automechanika-shanghai.hk.messefrankfurt.com/shanghai/zh-cn/exhibitor-search.detail.html/ningbo-jingcheng-car-industry-co-ltd.html</t>
  </si>
  <si>
    <t>www.chonhs</t>
  </si>
  <si>
    <t>2024-11-11T08:07:21</t>
  </si>
  <si>
    <t>鄞州区首南街道茶亭庵村</t>
  </si>
  <si>
    <t>+86 574 8823 9091</t>
  </si>
  <si>
    <t>jc@nbjingcheng.com</t>
  </si>
  <si>
    <t>宁波精成车业有限公司 宁波市，鄞州区首南街道茶亭庵村，315194，中国</t>
  </si>
  <si>
    <t>宁波京都汽车部件有限公司</t>
  </si>
  <si>
    <t>4.1 H20</t>
  </si>
  <si>
    <t>1. 分电器
2. 分电器盖
3. 点火线圈
4. 分火头
5. 京都</t>
  </si>
  <si>
    <t>https://automechanika-shanghai.hk.messefrankfurt.com/shanghai/zh-cn/exhibitor-search.detail.html/ningbo-jingdu-auto-parts-co-ltd.html</t>
  </si>
  <si>
    <t>www.kn-auto.com</t>
  </si>
  <si>
    <t>2024-11-11T07:50:43</t>
  </si>
  <si>
    <t>鄞州区美迪斯路491号</t>
  </si>
  <si>
    <t>315111</t>
  </si>
  <si>
    <t>+86 574 8706 5258</t>
  </si>
  <si>
    <t>hbd@kn-auto.com</t>
  </si>
  <si>
    <t>+86 574 8706 5278</t>
  </si>
  <si>
    <t>宁波京都汽车部件有限公司，浙江省 宁波市，鄞州区美迪斯路491号，315111，中国</t>
  </si>
  <si>
    <t>宁波精诺机械有限公司</t>
  </si>
  <si>
    <t>7.2 D05</t>
  </si>
  <si>
    <t>1. 轮毂垫片
2. 轮毂摩擦片</t>
  </si>
  <si>
    <t>https://automechanika-shanghai.hk.messefrankfurt.com/shanghai/zh-cn/exhibitor-search.detail.html/ningbo-jingnuo-machinery-co-ltd.html</t>
  </si>
  <si>
    <t>2024-10-12T04:22:26</t>
  </si>
  <si>
    <t>海曙区古林镇包家村</t>
  </si>
  <si>
    <t>315012</t>
  </si>
  <si>
    <t>+86 574 4321 0869</t>
  </si>
  <si>
    <t>3170276560@qq.com</t>
  </si>
  <si>
    <t>宁波精诺机械有限公司，浙江省 宁波市，海曙区古林镇包家村，315012，中国</t>
  </si>
  <si>
    <r>
      <rPr>
        <sz val="9"/>
        <color theme="1"/>
        <rFont val="微软雅黑"/>
        <charset val="134"/>
      </rPr>
      <t>宁波敬</t>
    </r>
    <r>
      <rPr>
        <sz val="9"/>
        <color theme="1"/>
        <rFont val="宋体-简"/>
        <charset val="134"/>
      </rPr>
      <t>旸</t>
    </r>
    <r>
      <rPr>
        <sz val="9"/>
        <color theme="1"/>
        <rFont val="微软雅黑"/>
        <charset val="134"/>
      </rPr>
      <t>汽车零部件制造有限公司</t>
    </r>
  </si>
  <si>
    <t>https://automechanika-shanghai.hk.messefrankfurt.com/shanghai/zh-cn/exhibitor-search.detail.html/ningbo-jingyang-auto-parts-manufacturing-co-ltd.html</t>
  </si>
  <si>
    <t>www.jingyangauto.en.alibaba.com</t>
  </si>
  <si>
    <t>2024-11-15T08:52:23</t>
  </si>
  <si>
    <t>鄞州区姜山镇茅坞北路26</t>
  </si>
  <si>
    <t>+86 5748694688</t>
  </si>
  <si>
    <t>info@jingyang-auto.com</t>
  </si>
  <si>
    <r>
      <rPr>
        <sz val="9"/>
        <color theme="1"/>
        <rFont val="微软雅黑"/>
        <charset val="134"/>
      </rPr>
      <t>宁波敬</t>
    </r>
    <r>
      <rPr>
        <sz val="9"/>
        <color theme="1"/>
        <rFont val="宋体-简"/>
        <charset val="134"/>
      </rPr>
      <t>旸</t>
    </r>
    <r>
      <rPr>
        <sz val="9"/>
        <color theme="1"/>
        <rFont val="微软雅黑"/>
        <charset val="134"/>
      </rPr>
      <t>汽车零部件制造有限公司 宁波市，鄞州区姜山镇茅坞北路26，中国</t>
    </r>
  </si>
  <si>
    <r>
      <rPr>
        <sz val="9"/>
        <color theme="1"/>
        <rFont val="微软雅黑"/>
        <charset val="134"/>
      </rPr>
      <t>宁波</t>
    </r>
    <r>
      <rPr>
        <sz val="9"/>
        <color theme="1"/>
        <rFont val="宋体-简"/>
        <charset val="134"/>
      </rPr>
      <t>璟</t>
    </r>
    <r>
      <rPr>
        <sz val="9"/>
        <color theme="1"/>
        <rFont val="微软雅黑"/>
        <charset val="134"/>
      </rPr>
      <t>译机械制造有限公司</t>
    </r>
  </si>
  <si>
    <t>8.2 N75</t>
  </si>
  <si>
    <t>1. Trailer Coupler
2. Trailer Jack
3. Engine Mount
4. Hitch ball mount
5. Hand winch</t>
  </si>
  <si>
    <t>https://automechanika-shanghai.hk.messefrankfurt.com/shanghai/zh-cn/exhibitor-search.detail.html/ningbo-jingyi-machinery-manufacturing-co-ltd.html</t>
  </si>
  <si>
    <t>www.nbjingyi.com</t>
  </si>
  <si>
    <t>2024-09-27T06:41:22</t>
  </si>
  <si>
    <t>北仑区大榭开发区雪窦山路B幢 101号</t>
  </si>
  <si>
    <t>+86 574 8605 2088</t>
  </si>
  <si>
    <t>jingyi@nbjingyi.com</t>
  </si>
  <si>
    <t>+86 574 8605 0818</t>
  </si>
  <si>
    <r>
      <rPr>
        <sz val="9"/>
        <color theme="1"/>
        <rFont val="微软雅黑"/>
        <charset val="134"/>
      </rPr>
      <t>宁波</t>
    </r>
    <r>
      <rPr>
        <sz val="9"/>
        <color theme="1"/>
        <rFont val="宋体-简"/>
        <charset val="134"/>
      </rPr>
      <t>璟</t>
    </r>
    <r>
      <rPr>
        <sz val="9"/>
        <color theme="1"/>
        <rFont val="微软雅黑"/>
        <charset val="134"/>
      </rPr>
      <t>译机械制造有限公司，浙江省 宁波市，北仑区大榭开发区雪窦山路B幢 101号，315000，中国</t>
    </r>
  </si>
  <si>
    <t>宁波金久力汽车配件有限公司</t>
  </si>
  <si>
    <t>https://automechanika-shanghai.hk.messefrankfurt.com/shanghai/zh-cn/exhibitor-search.detail.html/ningbo-jinjiuli-automotive-parts-co-ltd.html</t>
  </si>
  <si>
    <t>www.nbcxjjl.com</t>
  </si>
  <si>
    <t>2024-09-27T07:26:41</t>
  </si>
  <si>
    <t>慈溪市双海卫镇鸣兴西路187-1号</t>
  </si>
  <si>
    <t>+86 574 6367 5968</t>
  </si>
  <si>
    <t>gao@nbcxjjl.com</t>
  </si>
  <si>
    <t>宁波金久力汽车配件有限公司，浙江省 宁波市，慈溪市双海卫镇鸣兴西路187-1号，214000，中国</t>
  </si>
  <si>
    <t>宁波金凌中德汽车部件有限公司</t>
  </si>
  <si>
    <t>3 B71</t>
  </si>
  <si>
    <t>1. Expansion Tank
2. Control arm
3. ENGINE BEARING</t>
  </si>
  <si>
    <t>https://automechanika-shanghai.hk.messefrankfurt.com/shanghai/zh-cn/exhibitor-search.detail.html/ningbo-jinling-zhongde-auto-parts-co-ltd.html</t>
  </si>
  <si>
    <t>www.nb-jinling.com</t>
  </si>
  <si>
    <t>2024-11-11T04:53:18</t>
  </si>
  <si>
    <t>宁海县桥头胡街道东园工业园区东园路8号</t>
  </si>
  <si>
    <t>315611</t>
  </si>
  <si>
    <t>+86 574 6553 3688</t>
  </si>
  <si>
    <t>sales1@nb-jinling.com</t>
  </si>
  <si>
    <t>+86 574 6557 3308</t>
  </si>
  <si>
    <t>宁波金凌中德汽车部件有限公司，浙江省 宁波市，宁海县桥头胡街道东园工业园区东园路8号，315611，中国</t>
  </si>
  <si>
    <t>宁波锦石海旭国际贸易有限公司</t>
  </si>
  <si>
    <t>2.2 D111</t>
  </si>
  <si>
    <t>1. 涉水喉
2. 农夫顶及配件
3. 顶胎器
4. 高分子软卸扣
5. 油桶固定架</t>
  </si>
  <si>
    <t>https://automechanika-shanghai.hk.messefrankfurt.com/shanghai/zh-cn/exhibitor-search.detail.html/ningbo-jinshi-haixu-international-trade-co-ltd.html</t>
  </si>
  <si>
    <t>www.dvasoyza.yu</t>
  </si>
  <si>
    <t>2024-11-12T05:03:28</t>
  </si>
  <si>
    <t>江北区康桥南路535号7幢207室</t>
  </si>
  <si>
    <t>+86 57413611643718</t>
  </si>
  <si>
    <t>long_iv@163.com</t>
  </si>
  <si>
    <t>宁波锦石海旭国际贸易有限公司，浙江省 宁波市，江北区康桥南路535号7幢207室，315032，中国</t>
  </si>
  <si>
    <t>宁波久灵汽车零部件有限公司</t>
  </si>
  <si>
    <t>4.1 N95</t>
  </si>
  <si>
    <t>https://automechanika-shanghai.hk.messefrankfurt.com/shanghai/zh-cn/exhibitor-search.detail.html/ningbo-jiuling-automobile-parts-co.html</t>
  </si>
  <si>
    <t>www.jorinsparkplug.com</t>
  </si>
  <si>
    <t>2024-09-26T04:53:49</t>
  </si>
  <si>
    <t>余姚市振兴路</t>
  </si>
  <si>
    <t>+86 574 6229 2218</t>
  </si>
  <si>
    <t>admin@90baijin.com</t>
  </si>
  <si>
    <t>+86 574 2519 6800</t>
  </si>
  <si>
    <t>宁波久灵汽车零部件有限公司，浙江省 宁波市，余姚市振兴路，315400，中国</t>
  </si>
  <si>
    <t>宁波骏达进出口有限公司</t>
  </si>
  <si>
    <t>5.2 D19</t>
  </si>
  <si>
    <t>1. Valve Stem Parts</t>
  </si>
  <si>
    <t>https://automechanika-shanghai.hk.messefrankfurt.com/shanghai/zh-cn/exhibitor-search.detail.html/ningbo-junda-auto-parts-industry-co-ltd-1.html</t>
  </si>
  <si>
    <t>www.nbjunda.com</t>
  </si>
  <si>
    <t>北仑区大矸街道庐山西路25号</t>
  </si>
  <si>
    <t>+86 574 8680 3009</t>
  </si>
  <si>
    <t>junda@nbjunda.com</t>
  </si>
  <si>
    <t>+86 574803006</t>
  </si>
  <si>
    <t>宁波骏达进出口有限公司，浙江省 宁波市，北仑区大矸街道庐山西路25号，315806，中国</t>
  </si>
  <si>
    <t>宁波骏顺机械有限公司</t>
  </si>
  <si>
    <t>6.2 M64</t>
  </si>
  <si>
    <t>https://automechanika-shanghai.hk.messefrankfurt.com/shanghai/zh-cn/exhibitor-search.detail.html/ningbo-junshun-machine-co-ltd.html</t>
  </si>
  <si>
    <t>www.Juns.com</t>
  </si>
  <si>
    <r>
      <rPr>
        <sz val="9"/>
        <color theme="1"/>
        <rFont val="微软雅黑"/>
        <charset val="134"/>
      </rPr>
      <t>奉化区西坞街</t>
    </r>
    <r>
      <rPr>
        <sz val="9"/>
        <color theme="1"/>
        <rFont val="宋体-简"/>
        <charset val="134"/>
      </rPr>
      <t>衜</t>
    </r>
    <r>
      <rPr>
        <sz val="9"/>
        <color theme="1"/>
        <rFont val="微软雅黑"/>
        <charset val="134"/>
      </rPr>
      <t>尚桥路29号</t>
    </r>
  </si>
  <si>
    <t>+86 574 5951 9815</t>
  </si>
  <si>
    <t>455189632@qq.com</t>
  </si>
  <si>
    <t>+86 574 5951 9817</t>
  </si>
  <si>
    <r>
      <rPr>
        <sz val="9"/>
        <color theme="1"/>
        <rFont val="微软雅黑"/>
        <charset val="134"/>
      </rPr>
      <t>宁波骏顺机械有限公司，浙江省 宁波市，奉化区西坞街</t>
    </r>
    <r>
      <rPr>
        <sz val="9"/>
        <color theme="1"/>
        <rFont val="宋体-简"/>
        <charset val="134"/>
      </rPr>
      <t>衜</t>
    </r>
    <r>
      <rPr>
        <sz val="9"/>
        <color theme="1"/>
        <rFont val="微软雅黑"/>
        <charset val="134"/>
      </rPr>
      <t>尚桥路29号，315500，中国</t>
    </r>
  </si>
  <si>
    <t>宁波市聚星橡塑有限公司</t>
  </si>
  <si>
    <t>3 C26</t>
  </si>
  <si>
    <t>1. DUST COVER
2. BUMP STOP</t>
  </si>
  <si>
    <t>https://automechanika-shanghai.hk.messefrankfurt.com/shanghai/zh-cn/exhibitor-search.detail.html/ningbo-juxing-rubber--plastic-co-ltd.html</t>
  </si>
  <si>
    <t>www.juxing.cn</t>
  </si>
  <si>
    <t>鄞州区云龙镇工业区龙飞路457-1号</t>
  </si>
  <si>
    <t>+86 574 8746 3957</t>
  </si>
  <si>
    <t>info@juxing.cn</t>
  </si>
  <si>
    <t>+86 574 8746 7244</t>
  </si>
  <si>
    <t>宁波市聚星橡塑有限公司，浙江省 宁波市，鄞州区云龙镇工业区龙飞路457-1号，315012，中国</t>
  </si>
  <si>
    <t>宁波凯亮汽车零部件有限公司</t>
  </si>
  <si>
    <t>7.1 B91</t>
  </si>
  <si>
    <t>1. 尼龙管（PA Nylon Tubing）
2. 气动螺旋管(Air Brake Coils)
3. 高压油管 (High Pressure Oil Tubing)</t>
  </si>
  <si>
    <t>https://automechanika-shanghai.hk.messefrankfurt.com/shanghai/zh-cn/exhibitor-search.detail.html/ningbo-kailiang-automobile-parts-company-limited.html</t>
  </si>
  <si>
    <t>www.cnkailiang.com</t>
  </si>
  <si>
    <t>2024-11-11T07:49:42</t>
  </si>
  <si>
    <t>余姚市陆埠镇五马工业园区</t>
  </si>
  <si>
    <t>315420</t>
  </si>
  <si>
    <t>+86 574 6239 7338</t>
  </si>
  <si>
    <t>nbkailiang@163.com</t>
  </si>
  <si>
    <t>+86 574 6238 7877</t>
  </si>
  <si>
    <t>宁波凯亮汽车零部件有限公司 宁波市，余姚市陆埠镇五马工业园区，315420，中国</t>
  </si>
  <si>
    <t>宁波开盛汽配有限公司</t>
  </si>
  <si>
    <t>7.2 A35</t>
  </si>
  <si>
    <t>1. 气门嘴
2. Valve</t>
  </si>
  <si>
    <t>https://automechanika-shanghai.hk.messefrankfurt.com/shanghai/zh-cn/exhibitor-search.detail.html/ningbo-kaisheng-auto-parts-co-ltd.html</t>
  </si>
  <si>
    <t>www.kaisheng.biz</t>
  </si>
  <si>
    <t>2024-08-29T04:53:47</t>
  </si>
  <si>
    <t>+86 574 8804 7630</t>
  </si>
  <si>
    <t>torres@kaisheng.biz</t>
  </si>
  <si>
    <t>宁波开盛汽配有限公司 No City，无，中国</t>
  </si>
  <si>
    <t>宁波凯腾汽车风叶有限公司</t>
  </si>
  <si>
    <t>1: 4.1 B47
2: 4.1 B47</t>
  </si>
  <si>
    <t>https://automechanika-shanghai.hk.messefrankfurt.com/shanghai/zh-cn/exhibitor-search.detail.html/ningbo-kaiteng-automobile-fan-blade-co-ltd.html</t>
  </si>
  <si>
    <t>www.kaitengfan.com</t>
  </si>
  <si>
    <t>2024-11-11T06:23:27</t>
  </si>
  <si>
    <t>余庵西路84号</t>
  </si>
  <si>
    <t>+86 574 6340 4888</t>
  </si>
  <si>
    <t>andy@kaitengfan.com</t>
  </si>
  <si>
    <t>+86 574 6340 6320</t>
  </si>
  <si>
    <t>宁波凯腾汽车风叶有限公司 宁波市，余庵西路84号，315326，中国</t>
  </si>
  <si>
    <t>宁波凯行科技有限公司</t>
  </si>
  <si>
    <t>2.2 B111</t>
  </si>
  <si>
    <t>https://automechanika-shanghai.hk.messefrankfurt.com/shanghai/zh-cn/exhibitor-search.detail.html/ningbo-kaixing-technology-co-ltd.html</t>
  </si>
  <si>
    <t>www.smartyada.com</t>
  </si>
  <si>
    <t>2024-11-06T08:03:46</t>
  </si>
  <si>
    <t>江北区同济路海达大厦10楼</t>
  </si>
  <si>
    <t>315041</t>
  </si>
  <si>
    <t>+86 57415216259715</t>
  </si>
  <si>
    <t>yao@yada.sina.net</t>
  </si>
  <si>
    <t>宁波凯行科技有限公司，浙江省 宁波市，江北区同济路海达大厦10楼，315041，中国</t>
  </si>
  <si>
    <t>宁波康洋科技有限公司</t>
  </si>
  <si>
    <t>7.2 K30</t>
  </si>
  <si>
    <t>https://automechanika-shanghai.hk.messefrankfurt.com/shanghai/zh-cn/exhibitor-search.detail.html/ningbo-kangyang-technology-co-ltd.html</t>
  </si>
  <si>
    <t>kytech17.en.made-in-china.com</t>
  </si>
  <si>
    <t>2024-11-11T07:59:41</t>
  </si>
  <si>
    <t>江北区云谷中心28幢</t>
  </si>
  <si>
    <t>+86 574 5500 6536</t>
  </si>
  <si>
    <t>cicci@ldaracing.com</t>
  </si>
  <si>
    <t>宁波康洋科技有限公司 宁波市，江北区云谷中心28幢，315033，中国</t>
  </si>
  <si>
    <t>宁波开普勒汽车零部件有限公司</t>
  </si>
  <si>
    <t>1.1 K124</t>
  </si>
  <si>
    <t>https://automechanika-shanghai.hk.messefrankfurt.com/shanghai/zh-cn/exhibitor-search.detail.html/ningbo-kepler-automotive-parts-co-ltd.html</t>
  </si>
  <si>
    <t>www.keplerauto.com</t>
  </si>
  <si>
    <t>2024-09-27T06:43:55</t>
  </si>
  <si>
    <t>出口加工区燕山路1号6幢</t>
  </si>
  <si>
    <t>316000</t>
  </si>
  <si>
    <t>+86 574557987</t>
  </si>
  <si>
    <t>eva@keplerauto.com</t>
  </si>
  <si>
    <t>宁波开普勒汽车零部件有限公司，浙江省 宁波市，出口加工区燕山路1号6幢，316000，中国</t>
  </si>
  <si>
    <t>宁波精冠清洁用具有限公司</t>
  </si>
  <si>
    <t>6.2 K112</t>
  </si>
  <si>
    <t>https://automechanika-shanghai.hk.messefrankfurt.com/shanghai/zh-cn/exhibitor-search.detail.html/ningbo-kingcrown-cleaning-tools-coltd.html</t>
  </si>
  <si>
    <t>www.kingcrowntools.com</t>
  </si>
  <si>
    <t>2024-11-11T07:48:00</t>
  </si>
  <si>
    <t>余姚市三七市镇工业园区</t>
  </si>
  <si>
    <t>574</t>
  </si>
  <si>
    <t>+86 574 6292 0879</t>
  </si>
  <si>
    <t>cherryy@kingcrowntools.com</t>
  </si>
  <si>
    <t>宁波精冠清洁用具有限公司 宁波市，余姚市三七市镇工业园区，574，中国</t>
  </si>
  <si>
    <t>宁波肯德姆工贸有限公司</t>
  </si>
  <si>
    <t>5.2 A105</t>
  </si>
  <si>
    <t>https://automechanika-shanghai.hk.messefrankfurt.com/shanghai/zh-cn/exhibitor-search.detail.html/ningbo-kingdom-industrial--trading-co-ltd.html</t>
  </si>
  <si>
    <t>慈溪市长河镇沧田工业区学教路18号</t>
  </si>
  <si>
    <t>sale@hongertool.com</t>
  </si>
  <si>
    <t>宁波肯德姆工贸有限公司，浙江省 宁波市，慈溪市长河镇沧田工业区学教路18号，315000，中国</t>
  </si>
  <si>
    <t>宁波捷王机电有限公司</t>
  </si>
  <si>
    <t>3.5 外观改装（车身造型、车衣镀膜、车漆保护膜、车漆、内饰及音响调校、轮毂）
4.13 牵引设备（车辆、拖车、牵引设备与技术）</t>
  </si>
  <si>
    <t>1. 12V winch
2. electric winch
3. off-road winch
4. hydraulic winch
5. car winch</t>
  </si>
  <si>
    <t>https://automechanika-shanghai.hk.messefrankfurt.com/shanghai/zh-cn/exhibitor-search.detail.html/ningbo-kingone-industrial-co-ltd.html</t>
  </si>
  <si>
    <t>www.kingonewinch.com</t>
  </si>
  <si>
    <t>2024-08-15T09:01:10</t>
  </si>
  <si>
    <t>江北区庄桥街道新桥一路28号</t>
  </si>
  <si>
    <t>+86 574 8816 8096</t>
  </si>
  <si>
    <t>winch@kingonewinch.com</t>
  </si>
  <si>
    <t>宁波捷王机电有限公司，浙江省 宁波市，江北区庄桥街道新桥一路28号，315032，中国</t>
  </si>
  <si>
    <t>Ningbo Kingsun Automitove Technology Inc</t>
  </si>
  <si>
    <t>7.1 E30</t>
  </si>
  <si>
    <t>1. 发动机悬置
2. Engine Mount</t>
  </si>
  <si>
    <t>https://automechanika-shanghai.hk.messefrankfurt.com/shanghai/zh-cn/exhibitor-search.detail.html/ningbo-kingsun-automitove-technology-inc.html</t>
  </si>
  <si>
    <t>www.kingsunchina.com</t>
  </si>
  <si>
    <t>2024-11-06T12:07:01</t>
  </si>
  <si>
    <t>259# Haikouhe Road, Chunxiao Industrial, Beilun</t>
  </si>
  <si>
    <t>+86 574 8823 5577</t>
  </si>
  <si>
    <t>sales1@kingsunchina.com</t>
  </si>
  <si>
    <t>+86 574 96608</t>
  </si>
  <si>
    <t>宁波卡莱特车灯科技有限公司</t>
  </si>
  <si>
    <t>1.2 H111</t>
  </si>
  <si>
    <t>1. LED拖车灯
2. 车灯模具研发
3. LED游艇灯
4. LED 无线磁吸尾灯
5. LED卡车灯</t>
  </si>
  <si>
    <t>https://automechanika-shanghai.hk.messefrankfurt.com/shanghai/zh-cn/exhibitor-search.detail.html/ningbo-klt-lite-lamp-technology-co-ltd.html</t>
  </si>
  <si>
    <t>https://nbklt2012.1688.com</t>
  </si>
  <si>
    <t>2024-10-28T03:16:08</t>
  </si>
  <si>
    <t>余姚市朗霞街道周太路176号</t>
  </si>
  <si>
    <t>+86 574 6221 0601</t>
  </si>
  <si>
    <t>13245660080@163.com</t>
  </si>
  <si>
    <t>+86 574 6221 0600</t>
  </si>
  <si>
    <t>宁波卡莱特车灯科技有限公司，浙江省 宁波市，余姚市朗霞街道周太路176号，315400，中国</t>
  </si>
  <si>
    <t>宁波市康达泵业有限公司</t>
  </si>
  <si>
    <t>7.1 B117</t>
  </si>
  <si>
    <t>https://automechanika-shanghai.hk.messefrankfurt.com/shanghai/zh-cn/exhibitor-search.detail.html/ningbo-konda-brake-system-co-ltd.html</t>
  </si>
  <si>
    <t>www.china-konda.com</t>
  </si>
  <si>
    <t>2024-11-06T08:47:53</t>
  </si>
  <si>
    <t>余姚市陆埠镇515公交陈袁方站</t>
  </si>
  <si>
    <t>+86 574 6239 8042</t>
  </si>
  <si>
    <t>1214253142@qq.com</t>
  </si>
  <si>
    <t>宁波市康达泵业有限公司，浙江省 宁波市，余姚市陆埠镇515公交陈袁方站，315420，中国</t>
  </si>
  <si>
    <t>宁波雷自达电器有限公司</t>
  </si>
  <si>
    <t>4.1 H19</t>
  </si>
  <si>
    <t>https://automechanika-shanghai.hk.messefrankfurt.com/shanghai/zh-cn/exhibitor-search.detail.html/ningbo-lezd-electrical-coltd.html</t>
  </si>
  <si>
    <t>www.lezd.com</t>
  </si>
  <si>
    <t>2024-10-29T03:56:26</t>
  </si>
  <si>
    <t>余姚市低塘街道历山兴业路1号</t>
  </si>
  <si>
    <t>315491</t>
  </si>
  <si>
    <t>+86 574 6225 8896</t>
  </si>
  <si>
    <t>sales@lezd.com</t>
  </si>
  <si>
    <t>+86 574 6225 8899</t>
  </si>
  <si>
    <t>宁波雷自达电器有限公司，浙江省 宁波市，余姚市低塘街道历山兴业路1号，315491，中国</t>
  </si>
  <si>
    <t>宁波利宝来汽车部件科技有限公司</t>
  </si>
  <si>
    <t>1: 4.1 E79
2: 4.1 E79</t>
  </si>
  <si>
    <t>1. 热管理系统</t>
  </si>
  <si>
    <t>https://automechanika-shanghai.hk.messefrankfurt.com/shanghai/zh-cn/exhibitor-search.detail.html/ningbo-libry-auto-parts-technology-co-ltd.html</t>
  </si>
  <si>
    <t>www.nblibry.com</t>
  </si>
  <si>
    <t>2024-11-13T09:47:59</t>
  </si>
  <si>
    <t>余姚市陆埠镇十五石西工业区四路A区18号</t>
  </si>
  <si>
    <t>+86 574 6232 1026</t>
  </si>
  <si>
    <t>314011119@qq.com</t>
  </si>
  <si>
    <t>宁波利宝来汽车部件科技有限公司，浙江省 宁波市，余姚市陆埠镇十五石西工业区四路A区18号，315400，中国</t>
  </si>
  <si>
    <t>宁波力富特牵引机制造有限公司</t>
  </si>
  <si>
    <t>8.2 D92</t>
  </si>
  <si>
    <t>https://automechanika-shanghai.hk.messefrankfurt.com/shanghai/zh-cn/exhibitor-search.detail.html/ningbo-lift-winch-manufacture-co-ltd.html</t>
  </si>
  <si>
    <t>www.cnwinch.com</t>
  </si>
  <si>
    <t>2024-11-06T14:41:59</t>
  </si>
  <si>
    <t>海曙区鄞江工业园区新蕾北路</t>
  </si>
  <si>
    <t>315151</t>
  </si>
  <si>
    <t>+86 574 8804 5898</t>
  </si>
  <si>
    <t>dongfeng@cnwinch.com</t>
  </si>
  <si>
    <t>宁波力富特牵引机制造有限公司，浙江省 宁波市，海曙区鄞江工业园区新蕾北路，315151，中国</t>
  </si>
  <si>
    <t>宁波利仑际贸易有限公司</t>
  </si>
  <si>
    <t>6.2 A13</t>
  </si>
  <si>
    <t>1. Transmission Jack
2. Shop press
3. Shop crane
4. Air Bottle Jack
5. Porta Power Jack</t>
  </si>
  <si>
    <t>https://automechanika-shanghai.hk.messefrankfurt.com/shanghai/zh-cn/exhibitor-search.detail.html/ningbo-lilun-international-trading-co-ltd.html</t>
  </si>
  <si>
    <t>www.sunwelltools.com</t>
  </si>
  <si>
    <t>2024-11-14T07:57:29</t>
  </si>
  <si>
    <t>南湖区新丰镇净湘村赵家桥23号</t>
  </si>
  <si>
    <t>+86 574 8696 0838</t>
  </si>
  <si>
    <t>+86 574 8696 0836</t>
  </si>
  <si>
    <t>宁波利仑际贸易有限公司，浙江省 嘉兴市，南湖区新丰镇净湘村赵家桥23号，315800，中国</t>
  </si>
  <si>
    <t>Ningbo Lingsheng Electric Appliance Co Ltd</t>
  </si>
  <si>
    <t>7.2 B23</t>
  </si>
  <si>
    <t>1. 充气泵
2. 无线充气泵
3. 多功能充气泵
4. 轮胎充气泵
5. 迷你充气泵</t>
  </si>
  <si>
    <t>https://automechanika-shanghai.hk.messefrankfurt.com/shanghai/zh-cn/exhibitor-search.detail.html/ningbo-lingsheng-electric-co-ltd.html</t>
  </si>
  <si>
    <t>www.nbls-electric.com/cn/index.html</t>
  </si>
  <si>
    <t>2024-10-25T09:34:55</t>
  </si>
  <si>
    <t>The Industrial Park Of Si Gate, Is 72</t>
  </si>
  <si>
    <t>+86 574 6212 8977</t>
  </si>
  <si>
    <t>helen.gu@nbls-electric.com</t>
  </si>
  <si>
    <t>+86 574 6212 8990</t>
  </si>
  <si>
    <t>宁波龄童电线电缆有限公司</t>
  </si>
  <si>
    <t>5.1 B69</t>
  </si>
  <si>
    <t>1. 充电枪
2. 充电线
3. 护套线
4. 弹簧线
5. 防火线</t>
  </si>
  <si>
    <t>https://automechanika-shanghai.hk.messefrankfurt.com/shanghai/zh-cn/exhibitor-search.detail.html/ningbo-lingtong-wire-and-cable-coltd.html</t>
  </si>
  <si>
    <t>www.chinalingtong.com</t>
  </si>
  <si>
    <t>余姚市余夫公路58号</t>
  </si>
  <si>
    <t>315499</t>
  </si>
  <si>
    <t>+86 574 6248 3038</t>
  </si>
  <si>
    <t>lt1@chinalingtong.com</t>
  </si>
  <si>
    <t>宁波龄童电线电缆有限公司，浙江省 宁波市，余姚市余夫公路58号，315499，中国</t>
  </si>
  <si>
    <t>宁波力品格工业机械有限公司</t>
  </si>
  <si>
    <t>7.1 F29</t>
  </si>
  <si>
    <t>1. gas spring
2. damper
3. shock absorber</t>
  </si>
  <si>
    <t>https://automechanika-shanghai.hk.messefrankfurt.com/shanghai/zh-cn/exhibitor-search.detail.html/ningbo-lipinge-machine-industry-co-ltd.html</t>
  </si>
  <si>
    <t>www.chinayanghai.com</t>
  </si>
  <si>
    <t>2024-11-06T12:05:12</t>
  </si>
  <si>
    <t>{"0": {"[Social] No": 1, "[Social] Name": "wechat", "[Social] File": "https://exhibitorsearch.hk.messefrankfurt.com/images/original/qrcodes/10000100202401/399349/1729050372100_1225068769.jpg", "[Social] Url": "https://u.wechat.com/EAOz0CqHeTs2eJJee5KX52U?s=1"}}</t>
  </si>
  <si>
    <t>奉化区岳林街道东郊开发区柏香路188号</t>
  </si>
  <si>
    <t>+86 574 8876 7678</t>
  </si>
  <si>
    <t>lpg@fhyanghai.com</t>
  </si>
  <si>
    <t>+86 574 8876 7666</t>
  </si>
  <si>
    <t>宁波力品格工业机械有限公司，浙江省 宁波市，奉化区岳林街道东郊开发区柏香路188号，315500，中国</t>
  </si>
  <si>
    <t>宁波立群汽配有限公司</t>
  </si>
  <si>
    <t>1.1 N112</t>
  </si>
  <si>
    <t>https://automechanika-shanghai.hk.messefrankfurt.com/shanghai/zh-cn/exhibitor-search.detail.html/ningbo-liqun-auto-parts-co-ltd.html</t>
  </si>
  <si>
    <t>2024-11-11T06:26:04</t>
  </si>
  <si>
    <t>镇海区蛟川街道 临俞工业区河周路2号</t>
  </si>
  <si>
    <t>+86 574362411</t>
  </si>
  <si>
    <t>quentin@autopartslq.com</t>
  </si>
  <si>
    <t>宁波立群汽配有限公司，浙江省 宁波市，镇海区蛟川街道 临俞工业区河周路2号，315200，中国</t>
  </si>
  <si>
    <t>宁波六号汽车用品有限公司</t>
  </si>
  <si>
    <t>7.2 E01</t>
  </si>
  <si>
    <t>1. High pressure washer
2. Jump starter
3. Car vacuum cleaner
4. Tire inflator
5. Car polishing</t>
  </si>
  <si>
    <t>https://automechanika-shanghai.hk.messefrankfurt.com/shanghai/zh-cn/exhibitor-search.detail.html/ningbo-liuhao-auto-supplies-co-ltd.html</t>
  </si>
  <si>
    <t>www.n6carsupply.com</t>
  </si>
  <si>
    <t>2024-10-25T10:01:48</t>
  </si>
  <si>
    <t>慧聪家电城 9号楼 4009 室</t>
  </si>
  <si>
    <t>peter@n6carsupply.com</t>
  </si>
  <si>
    <t>+86 574 6230 4875</t>
  </si>
  <si>
    <t>宁波六号汽车用品有限公司，浙江省 余姚市，慧聪家电城 9号楼 4009 室，315400，中国</t>
  </si>
  <si>
    <t>宁波龙辕创合汽车零部件有限公司</t>
  </si>
  <si>
    <t>7.1 F85</t>
  </si>
  <si>
    <t>https://automechanika-shanghai.hk.messefrankfurt.com/shanghai/zh-cn/exhibitor-search.detail.html/ningbo-longyuan-chuanghe-auto-parts-co-ltd.html</t>
  </si>
  <si>
    <t>www.jianxin.com</t>
  </si>
  <si>
    <t>宁海县桥头街道九都路120号</t>
  </si>
  <si>
    <t>315600</t>
  </si>
  <si>
    <t>+86 574 8353 6522</t>
  </si>
  <si>
    <t>yongquanzheng@jianxin.com</t>
  </si>
  <si>
    <t>宁波龙辕创合汽车零部件有限公司，浙江省 宁波市，宁海县桥头街道九都路120号，315600，中国</t>
  </si>
  <si>
    <t>宁波路客汽车用品有限公司</t>
  </si>
  <si>
    <t>2.2 D105</t>
  </si>
  <si>
    <t>https://automechanika-shanghai.hk.messefrankfurt.com/shanghai/zh-cn/exhibitor-search.detail.html/ningbo-luke-automotive-supplies-ltd.html</t>
  </si>
  <si>
    <t>www.nbluke.com</t>
  </si>
  <si>
    <t>2024-11-06T11:17:31</t>
  </si>
  <si>
    <t>慈溪市长河镇六塘江路78号</t>
  </si>
  <si>
    <t>+86 574 2367 0161</t>
  </si>
  <si>
    <t>export@nbluke.com</t>
  </si>
  <si>
    <t>+86 574 2367 0162</t>
  </si>
  <si>
    <t>宁波路客汽车用品有限公司，浙江省 宁波市，慈溪市长河镇六塘江路78号，315326，中国</t>
  </si>
  <si>
    <t>宁波罗列电子商务有限公司</t>
  </si>
  <si>
    <t>7.2 A62</t>
  </si>
  <si>
    <t>https://automechanika-shanghai.hk.messefrankfurt.com/shanghai/zh-cn/exhibitor-search.detail.html/ningbo-luolie-electronic-commerce-coltd.html</t>
  </si>
  <si>
    <t>2024-11-11T07:45:04</t>
  </si>
  <si>
    <t>鄞州区前河南路42号泰康大厦12A05室</t>
  </si>
  <si>
    <t>+86 574 8803 2387</t>
  </si>
  <si>
    <t>7736241045@qq.com</t>
  </si>
  <si>
    <t>宁波罗列电子商务有限公司 宁波市，鄞州区前河南路42号泰康大厦12A05室，315000，中国</t>
  </si>
  <si>
    <t>宁波陆怡汽配科技有限公司</t>
  </si>
  <si>
    <t>4.1 E56</t>
  </si>
  <si>
    <t>https://automechanika-shanghai.hk.messefrankfurt.com/shanghai/zh-cn/exhibitor-search.detail.html/ningbo-luyi-auto-parts-technology-co-ltd.html</t>
  </si>
  <si>
    <t>www.luyiqipei.com</t>
  </si>
  <si>
    <t>2024-11-12T09:32:14</t>
  </si>
  <si>
    <t>余姚陆埠西工业区1路3号</t>
  </si>
  <si>
    <t>+86 574 6258 5068</t>
  </si>
  <si>
    <t>shashzh@lluyiqipei.com</t>
  </si>
  <si>
    <t>+86 574 6256 1554</t>
  </si>
  <si>
    <t>宁波陆怡汽配科技有限公司，浙江省 宁波市，余姚陆埠西工业区1路3号，315420，中国</t>
  </si>
  <si>
    <t>宁波麦格玛国际贸易有限公司</t>
  </si>
  <si>
    <t>6.2 K60</t>
  </si>
  <si>
    <t>1. car repair tools
2. auto tools
3. 汽车维修工具
4. 特种汽保工具</t>
  </si>
  <si>
    <t>https://automechanika-shanghai.hk.messefrankfurt.com/shanghai/zh-cn/exhibitor-search.detail.html/ningbo-magma-international-trading-co-ltd.html</t>
  </si>
  <si>
    <t>www.magmatooling.com</t>
  </si>
  <si>
    <t>2024-10-29T09:58:11</t>
  </si>
  <si>
    <t>江北区金山路788号绿地慧谷中心2号楼2004-2005</t>
  </si>
  <si>
    <t>+86 574 8786 3601</t>
  </si>
  <si>
    <t>info@magmatooling.com</t>
  </si>
  <si>
    <t>+86 574 8786 3602</t>
  </si>
  <si>
    <t>宁波麦格玛国际贸易有限公司，浙江省 宁波市，江北区金山路788号绿地慧谷中心2号楼2004-2005，315000，中国</t>
  </si>
  <si>
    <t>宁波市鄞州麦森工具有限公司</t>
  </si>
  <si>
    <t>6.2 Q123</t>
  </si>
  <si>
    <t>https://automechanika-shanghai.hk.messefrankfurt.com/shanghai/zh-cn/exhibitor-search.detail.html/ningbo-maisoon-tools-co-ltd.html</t>
  </si>
  <si>
    <t>2024-11-06T05:56:37</t>
  </si>
  <si>
    <t>鄞州区姜山镇周韩村</t>
  </si>
  <si>
    <t>+86 5748471200</t>
  </si>
  <si>
    <t>18005848701@qq.com</t>
  </si>
  <si>
    <t>宁波市鄞州麦森工具有限公司，浙江省 宁波市，鄞州区姜山镇周韩村，315100，中国</t>
  </si>
  <si>
    <t>宁波茂佳国际贸易有限公司</t>
  </si>
  <si>
    <t>3 H09</t>
  </si>
  <si>
    <t>1. Timing chain kits
2. Belt kits
3. Gasket
4. Sensors
5. Hoses</t>
  </si>
  <si>
    <t>https://automechanika-shanghai.hk.messefrankfurt.com/shanghai/zh-cn/exhibitor-search.detail.html/ningbo-maojia-international-trading-co-ltd.html</t>
  </si>
  <si>
    <t>www.mjautoparts.com</t>
  </si>
  <si>
    <t>2024-11-06T07:21:30</t>
  </si>
  <si>
    <t>鄞州区中山东路2622号浙江创新中心1号楼21层</t>
  </si>
  <si>
    <t>+86 574 8902 1768</t>
  </si>
  <si>
    <t>sales@mjautoparts.com</t>
  </si>
  <si>
    <t>宁波茂佳国际贸易有限公司，浙江省 宁波市，鄞州区中山东路2622号浙江创新中心1号楼21层，315100，中国</t>
  </si>
  <si>
    <t>宁波市茂源车辆部件有限公司</t>
  </si>
  <si>
    <t>5.1 F14</t>
  </si>
  <si>
    <t>1. 拖车连接线</t>
  </si>
  <si>
    <t>https://automechanika-shanghai.hk.messefrankfurt.com/shanghai/zh-cn/exhibitor-search.detail.html/ningbo-maoyuan-vehicle-parts-co-ltd.html</t>
  </si>
  <si>
    <t>www.kmforward.com</t>
  </si>
  <si>
    <t>2024-11-11T11:02:11</t>
  </si>
  <si>
    <t>鄞州区云龙镇工业区云振路527号</t>
  </si>
  <si>
    <t>315192</t>
  </si>
  <si>
    <t>+86 574 6219 7178</t>
  </si>
  <si>
    <t>andy@kmforward.com</t>
  </si>
  <si>
    <t>+86 574 5665 5165</t>
  </si>
  <si>
    <t>宁波市茂源车辆部件有限公司，浙江省 宁波市，鄞州区云龙镇工业区云振路527号，315192，中国</t>
  </si>
  <si>
    <t>宁波市元帅汽车零部件有限公司</t>
  </si>
  <si>
    <t>7.1 H87</t>
  </si>
  <si>
    <t>https://automechanika-shanghai.hk.messefrankfurt.com/shanghai/zh-cn/exhibitor-search.detail.html/ningbo-marshal-auto-parts-co-ltd.html</t>
  </si>
  <si>
    <t>www.ms-marshal.com</t>
  </si>
  <si>
    <t>2024-11-12T09:49:50</t>
  </si>
  <si>
    <t>慈溪市横河镇彭桥村彭民支路228号</t>
  </si>
  <si>
    <t>+86 574 6383 4016</t>
  </si>
  <si>
    <t>jeff@ma-marshal.com</t>
  </si>
  <si>
    <t>宁波市元帅汽车零部件有限公司，浙江省 宁波市，慈溪市横河镇彭桥村彭民支路228号，315300，中国</t>
  </si>
  <si>
    <t>宁波迈柯思汽车零部件有限公司</t>
  </si>
  <si>
    <t>8.2 N117119</t>
  </si>
  <si>
    <t>1. silione hose
2. aluminum pipe
3. oil cooler
4. exhaust pipe</t>
  </si>
  <si>
    <t>https://automechanika-shanghai.hk.messefrankfurt.com/shanghai/zh-cn/exhibitor-search.detail.html/ningbo-max-auto-parts-coltd.html</t>
  </si>
  <si>
    <t>www.maxracingparts.com</t>
  </si>
  <si>
    <t>2024-11-14T07:55:59</t>
  </si>
  <si>
    <t>{"0": {"[Social] No": 1, "[Social] Name": "wechat", "[Social] File": "https://exhibitorsearch.hk.messefrankfurt.com/images/original/qrcodes/10000100202401/399198/1731567336398_1901185309.jpeg", "[Social] Url": "https://u.wechat.com/EMZCWSTGayB2C7pZEdnpSfQ"}}</t>
  </si>
  <si>
    <t>开发大道1277#(香格大厦)605室</t>
  </si>
  <si>
    <t>+86 574 6301 8983</t>
  </si>
  <si>
    <t>sales@maxracingparts.com</t>
  </si>
  <si>
    <t>宁波迈柯思汽车零部件有限公司，浙江省 宁波市，开发大道1277#(香格大厦)605室，315300，中国</t>
  </si>
  <si>
    <t>宁波美亚达汽车部件制造有限公司</t>
  </si>
  <si>
    <t>1.1 F124</t>
  </si>
  <si>
    <t>1. 美亚达</t>
  </si>
  <si>
    <t>https://automechanika-shanghai.hk.messefrankfurt.com/shanghai/zh-cn/exhibitor-search.detail.html/ningbo-meiyada-automobile-parts-manufacturing-coltd.html</t>
  </si>
  <si>
    <t>www.meiyada.com</t>
  </si>
  <si>
    <t>2024-11-11T06:42:29</t>
  </si>
  <si>
    <t>宁海县梅林街道林北路238号</t>
  </si>
  <si>
    <t>315609</t>
  </si>
  <si>
    <t>+86 574 6529 1980</t>
  </si>
  <si>
    <t>nbmydxs@cnool.net</t>
  </si>
  <si>
    <t>+86 574 6529 2556</t>
  </si>
  <si>
    <t>宁波美亚达汽车部件制造有限公司，浙江省 宁波市，宁海县梅林街道林北路238号，315609，中国</t>
  </si>
  <si>
    <t>宁波曼弗尔贸易有限公司</t>
  </si>
  <si>
    <t>6.2 A27</t>
  </si>
  <si>
    <t>https://automechanika-shanghai.hk.messefrankfurt.com/shanghai/zh-cn/exhibitor-search.detail.html/ningbo-menfull-trading-co-ltd.html</t>
  </si>
  <si>
    <t>2024-08-29T05:02:40</t>
  </si>
  <si>
    <r>
      <rPr>
        <sz val="9"/>
        <color theme="1"/>
        <rFont val="微软雅黑"/>
        <charset val="134"/>
      </rPr>
      <t>镇海区</t>
    </r>
    <r>
      <rPr>
        <sz val="9"/>
        <color theme="1"/>
        <rFont val="宋体-简"/>
        <charset val="134"/>
      </rPr>
      <t>澥</t>
    </r>
    <r>
      <rPr>
        <sz val="9"/>
        <color theme="1"/>
        <rFont val="微软雅黑"/>
        <charset val="134"/>
      </rPr>
      <t>浦镇息云二路111号</t>
    </r>
  </si>
  <si>
    <t>+86 152 3409 4325</t>
  </si>
  <si>
    <t>2849777963@qq.com</t>
  </si>
  <si>
    <r>
      <rPr>
        <sz val="9"/>
        <color theme="1"/>
        <rFont val="微软雅黑"/>
        <charset val="134"/>
      </rPr>
      <t>宁波曼弗尔贸易有限公司，浙江省 宁波市，镇海区</t>
    </r>
    <r>
      <rPr>
        <sz val="9"/>
        <color theme="1"/>
        <rFont val="宋体-简"/>
        <charset val="134"/>
      </rPr>
      <t>澥</t>
    </r>
    <r>
      <rPr>
        <sz val="9"/>
        <color theme="1"/>
        <rFont val="微软雅黑"/>
        <charset val="134"/>
      </rPr>
      <t>浦镇息云二路111号，315000，中国</t>
    </r>
  </si>
  <si>
    <t>宁波麦瑞汽车零部件有限公司</t>
  </si>
  <si>
    <t>6.1 C02</t>
  </si>
  <si>
    <t>1. 隔震块总成
2. 变速箱悬置总成
3. 发动机悬置总成</t>
  </si>
  <si>
    <t>https://automechanika-shanghai.hk.messefrankfurt.com/shanghai/zh-cn/exhibitor-search.detail.html/ningbo-merry-automotive-parts-manufacture-co-ltd.html</t>
  </si>
  <si>
    <t>www.nbmerry.com</t>
  </si>
  <si>
    <t>2024-11-11T07:32:12</t>
  </si>
  <si>
    <t>慈溪市新浦镇西工业区经二路111号北区</t>
  </si>
  <si>
    <t>301322</t>
  </si>
  <si>
    <t>+86 574 6359 1800</t>
  </si>
  <si>
    <t>359126645@qq.com</t>
  </si>
  <si>
    <t>+86 574 6357 8108</t>
  </si>
  <si>
    <t>宁波麦瑞汽车零部件有限公司，浙江省 宁波市，慈溪市新浦镇西工业区经二路111号北区，301322，中国</t>
  </si>
  <si>
    <t>宁波梅西照明电器有限公司</t>
  </si>
  <si>
    <t>6.2 A31</t>
  </si>
  <si>
    <t>1. Multifunctional work light  / 多功能工作灯
2. LED underhood work light / LED 引擎工作灯
3. Rechargeable working light
4. LED inspection light / LED 检修灯
5. Portable work light / 手提工作灯</t>
  </si>
  <si>
    <t>https://automechanika-shanghai.hk.messefrankfurt.com/shanghai/zh-cn/exhibitor-search.detail.html/ningbo-messi-lighting-electric-co-ltd.html</t>
  </si>
  <si>
    <t>www.messilighting.com</t>
  </si>
  <si>
    <t>2024-11-14T08:05:01</t>
  </si>
  <si>
    <t>{"0": {"[Social] No": 1, "[Social] Name": "wechat", "[Social] File": "https://exhibitorsearch.hk.messefrankfurt.com/images/original/qrcodes/10000100202401/384352/1731567898520_1901185309.jpeg", "[Social] Url": "https://u.wechat.com/MKfloVZ5k6yA_IKsCffp9qM"}}</t>
  </si>
  <si>
    <t>宁海西店前金村276号</t>
  </si>
  <si>
    <t>+86 574 8823 6982</t>
  </si>
  <si>
    <t>sales05@messilighting.com</t>
  </si>
  <si>
    <t>宁波梅西照明电器有限公司，浙江省 宁波市，宁海西店前金村276号，315100，中国</t>
  </si>
  <si>
    <t>宁波米得特迩汽车配件有限公司</t>
  </si>
  <si>
    <t>2.2 H64</t>
  </si>
  <si>
    <t>1. Trailer connectors
2. Trailer plugs
3. Trailer sockets
4. Trailer cables EV chargers</t>
  </si>
  <si>
    <t>https://automechanika-shanghai.hk.messefrankfurt.com/shanghai/zh-cn/exhibitor-search.detail.html/ningbo-midtrail-auto-parts-co-ltd.html</t>
  </si>
  <si>
    <t>www.mid-trail.com</t>
  </si>
  <si>
    <t>2024-11-15T08:58:35</t>
  </si>
  <si>
    <t>余姚市临山镇迎凤北路</t>
  </si>
  <si>
    <t>+86 574 6203 6986</t>
  </si>
  <si>
    <t>sales@mid-trail.com</t>
  </si>
  <si>
    <t>宁波米得特迩汽车配件有限公司，浙江省 宁波市，余姚市临山镇迎凤北路，315400，中国</t>
  </si>
  <si>
    <t>宁波明丽五金科技有限公司</t>
  </si>
  <si>
    <t>6.2 N63</t>
  </si>
  <si>
    <t>https://automechanika-shanghai.hk.messefrankfurt.com/shanghai/zh-cn/exhibitor-search.detail.html/ningbo-mingli-hardware-technology-co-ltd.html</t>
  </si>
  <si>
    <t>https://cn.sanding-pad.com/</t>
  </si>
  <si>
    <t>余姚市朗霞街道万洋众创城1幢402</t>
  </si>
  <si>
    <t>+86 574 1756 0832</t>
  </si>
  <si>
    <t>ziyanglei@outlook.com</t>
  </si>
  <si>
    <t>宁波明丽五金科技有限公司，浙江省 宁波市，余姚市朗霞街道万洋众创城1幢402，315000，中国</t>
  </si>
  <si>
    <t>宁波铭业汽车部件有限公司</t>
  </si>
  <si>
    <t>7.1 K107</t>
  </si>
  <si>
    <t>1. radiator water tank
2. truck plastic tank
3. auto radiator
4. intercooler tank
5. radiators</t>
  </si>
  <si>
    <t>https://automechanika-shanghai.hk.messefrankfurt.com/shanghai/zh-cn/exhibitor-search.detail.html/ningbo-mingye-auto-parts-co-ltd.html</t>
  </si>
  <si>
    <t>www.nbhongyan.com</t>
  </si>
  <si>
    <t>2024-11-06T09:01:39</t>
  </si>
  <si>
    <t>海曙区洞桥镇洞北路12-16号</t>
  </si>
  <si>
    <t>315157</t>
  </si>
  <si>
    <t>+86 574 8308 2958</t>
  </si>
  <si>
    <t>sales4@nbhongyan.com</t>
  </si>
  <si>
    <t>+86 574 8308 2957</t>
  </si>
  <si>
    <t>宁波铭业汽车部件有限公司，浙江省 宁波市，海曙区洞桥镇洞北路12-16号，315157，中国</t>
  </si>
  <si>
    <t>宁波摩多进出口有限公司</t>
  </si>
  <si>
    <t>1.1 D55</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</si>
  <si>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t>
  </si>
  <si>
    <t>https://automechanika-shanghai.hk.messefrankfurt.com/shanghai/zh-cn/exhibitor-search.detail.html/ningbo-motor-industrail-co-ltd.html</t>
  </si>
  <si>
    <t>www.nbmotor.com</t>
  </si>
  <si>
    <t>2024-10-23T22:34:27</t>
  </si>
  <si>
    <t>鄞州区光华路299号C10-9F</t>
  </si>
  <si>
    <t>jesse@nbmotor.com</t>
  </si>
  <si>
    <t>+86 574 8611 3233</t>
  </si>
  <si>
    <t>宁波摩多进出口有限公司，浙江省 宁波市，鄞州区光华路299号C10-9F，315040，中国</t>
  </si>
  <si>
    <t>宁波耐麒智能科技有限公司</t>
  </si>
  <si>
    <t>5.2 A115</t>
  </si>
  <si>
    <t>https://automechanika-shanghai.hk.messefrankfurt.com/shanghai/zh-cn/exhibitor-search.detail.html/ningbo-narcine-st-co-ltd.html</t>
  </si>
  <si>
    <t>余姚市梁弄镇如意路140号</t>
  </si>
  <si>
    <t>+86 574 6235 6598</t>
  </si>
  <si>
    <t>1812393998@qq.com</t>
  </si>
  <si>
    <t>宁波耐麒智能科技有限公司，浙江省 宁波市，余姚市梁弄镇如意路140号，315400，中国</t>
  </si>
  <si>
    <t>宁波新凯卓电器有限公司</t>
  </si>
  <si>
    <t>6.2 N34</t>
  </si>
  <si>
    <t>1. 龙卷风清洗枪
2. 吹尘枪
3. 胎压枪
4. 龙卷风泡沫枪
5. 清洗汽车工具</t>
  </si>
  <si>
    <t>https://automechanika-shanghai.hk.messefrankfurt.com/shanghai/zh-cn/exhibitor-search.detail.html/ningbo-new-kanzo-electrical-co-ltd.html</t>
  </si>
  <si>
    <t>www.tornador.cn</t>
  </si>
  <si>
    <t>2024-11-15T08:51:57</t>
  </si>
  <si>
    <t>高新区江南路599号科技大厦4楼411-73</t>
  </si>
  <si>
    <t>+86 574 2788 2486</t>
  </si>
  <si>
    <t>sales8@zttool.cn</t>
  </si>
  <si>
    <t>+86 574278824</t>
  </si>
  <si>
    <t>宁波新凯卓电器有限公司，浙江省 宁波市，高新区江南路599号科技大厦4楼411-73，315000，中国</t>
  </si>
  <si>
    <t>宁波纽特汽车配件有限公司</t>
  </si>
  <si>
    <t>8.2 E02</t>
  </si>
  <si>
    <t>1. 宁波纽特</t>
  </si>
  <si>
    <t>https://automechanika-shanghai.hk.messefrankfurt.com/shanghai/zh-cn/exhibitor-search.detail.html/ningbo-newtech-auto-accessories-co-ltd.html</t>
  </si>
  <si>
    <t>www.newtech4x4suv.com</t>
  </si>
  <si>
    <t>北仑区大港二路68号</t>
  </si>
  <si>
    <t>+86 574 8681 9577</t>
  </si>
  <si>
    <t>sales9@strona-outdoor.com</t>
  </si>
  <si>
    <t>+86 574 8686 8757</t>
  </si>
  <si>
    <t>宁波纽特汽车配件有限公司，浙江省 宁波市，北仑区大港二路68号，315800，中国</t>
  </si>
  <si>
    <t>宁波诺风科技有限公司</t>
  </si>
  <si>
    <t>7.2 D60</t>
  </si>
  <si>
    <t>1. 警示灯
2. 灯塔
3. 长排灯
4. 辅助照明
5. 车用照明</t>
  </si>
  <si>
    <t>https://automechanika-shanghai.hk.messefrankfurt.com/shanghai/zh-cn/exhibitor-search.detail.html/ningbo-nova-technology-co-ltd.html</t>
  </si>
  <si>
    <t>www.novavehicle.com</t>
  </si>
  <si>
    <t>2024-11-11T06:51:19</t>
  </si>
  <si>
    <t>鄞州天童北路1539号,1103</t>
  </si>
  <si>
    <t>+86 150 8841 5393</t>
  </si>
  <si>
    <t>md@novavehicle.com</t>
  </si>
  <si>
    <t>+86 1508</t>
  </si>
  <si>
    <t>宁波诺风科技有限公司 宁波市，鄞州天童北路1539号,1103，315100，中国</t>
  </si>
  <si>
    <t>宁波奥迈德汽车部件有限公司</t>
  </si>
  <si>
    <t>5.1 B71</t>
  </si>
  <si>
    <t>https://automechanika-shanghai.hk.messefrankfurt.com/shanghai/zh-cn/exhibitor-search.detail.html/ningbo-omeda-auto-part-co-ltd.html</t>
  </si>
  <si>
    <t>www.omeda-enterprise.com</t>
  </si>
  <si>
    <t>2024-10-08T06:51:59</t>
  </si>
  <si>
    <t>鄞州区泰安中路177号海运大厦803</t>
  </si>
  <si>
    <t>+86 574 8739 9298</t>
  </si>
  <si>
    <t>james.wu@omeda-enterprise.com</t>
  </si>
  <si>
    <t>+86 574 8739 9278</t>
  </si>
  <si>
    <t>宁波奥迈德汽车部件有限公司，浙江省 宁波市，鄞州区泰安中路177号海运大厦803，315100，中国</t>
  </si>
  <si>
    <t>宁波欧雅道成汽配实业有限公司</t>
  </si>
  <si>
    <t>7.2 M39</t>
  </si>
  <si>
    <t>https://automechanika-shanghai.hk.messefrankfurt.com/shanghai/zh-cn/exhibitor-search.detail.html/ningbo-ouya-daocheng-autoparts-industry-co-ltd.html</t>
  </si>
  <si>
    <t>www.ouyadc.com</t>
  </si>
  <si>
    <t>2024-10-08T06:46:14</t>
  </si>
  <si>
    <t>鄞州区姜山镇星火科技工业园区中心路2号</t>
  </si>
  <si>
    <t>319191</t>
  </si>
  <si>
    <t>+86 574 8807 1717</t>
  </si>
  <si>
    <t>info@ouyadc.com</t>
  </si>
  <si>
    <t>宁波欧雅道成汽配实业有限公司，浙江省 宁波市，鄞州区姜山镇星火科技工业园区中心路2号，319191，中国</t>
  </si>
  <si>
    <t>宁波帕蓝电器有限公司</t>
  </si>
  <si>
    <t>5.2 A02</t>
  </si>
  <si>
    <t>1. 工作灯</t>
  </si>
  <si>
    <t>https://automechanika-shanghai.hk.messefrankfurt.com/shanghai/zh-cn/exhibitor-search.detail.html/ningbo-palan-electric-appliance-co-ltd.html</t>
  </si>
  <si>
    <t>www.amazon.com/stores/page/7F12FFC1-488D-4CBD-8828-C0E30E985BD0</t>
  </si>
  <si>
    <t>2024-11-07T12:35:23</t>
  </si>
  <si>
    <t>鄞州区云龙镇任新村任新嘉苑 13 号 14 号 15 号 16 号 17 号</t>
  </si>
  <si>
    <t>+86 574 8728 1997</t>
  </si>
  <si>
    <t>385750809@qq.com</t>
  </si>
  <si>
    <t>宁波帕蓝电器有限公司，浙江省 宁波市，鄞州区云龙镇任新村任新嘉苑 13 号 14 号 15 号 16 号 17 号，315100，中国</t>
  </si>
  <si>
    <t>宁波市海曙品诺金属制品有限公司</t>
  </si>
  <si>
    <t>8.2 E113</t>
  </si>
  <si>
    <t>1. 波纹管
2. 卡车镀铬烟囱
3. 重卡排气套装
4. 皮卡排气系统
5. 重卡排气管</t>
  </si>
  <si>
    <t>https://automechanika-shanghai.hk.messefrankfurt.com/shanghai/zh-cn/exhibitor-search.detail.html/ningbo-pino-metal-products-co-ltd.html</t>
  </si>
  <si>
    <t>www.defumicrofiber.com</t>
  </si>
  <si>
    <t>2024-11-13T05:00:00</t>
  </si>
  <si>
    <t>海曙区横街镇西王工业区西王路</t>
  </si>
  <si>
    <t>+86 574 8836 0913</t>
  </si>
  <si>
    <t>brian@cnpinometal.com</t>
  </si>
  <si>
    <t>宁波市海曙品诺金属制品有限公司，浙江省 宁波市，海曙区横街镇西王工业区西王路，315000，中国</t>
  </si>
  <si>
    <t>宁波市柏诺斯电器有限公司</t>
  </si>
  <si>
    <t>4.1 E85</t>
  </si>
  <si>
    <t>1. 点火线圈</t>
  </si>
  <si>
    <t>https://automechanika-shanghai.hk.messefrankfurt.com/shanghai/zh-cn/exhibitor-search.detail.html/ningbo-promise-electrical-appliances-co-ltd.html</t>
  </si>
  <si>
    <t>www.nbpromise.com</t>
  </si>
  <si>
    <t>2024-11-11T07:44:13</t>
  </si>
  <si>
    <t>慈溪市横河镇孙家境村</t>
  </si>
  <si>
    <t>+86 574 6326 2217</t>
  </si>
  <si>
    <t>coil@ts16949coil.com</t>
  </si>
  <si>
    <t>+86 574 6326 3809</t>
  </si>
  <si>
    <t>宁波市柏诺斯电器有限公司，浙江省 宁波市，慈溪市横河镇孙家境村，315318，中国</t>
  </si>
  <si>
    <t>宁波市普力电机有限公司</t>
  </si>
  <si>
    <t>8.2 M117</t>
  </si>
  <si>
    <t>1. 绞盘
2. 电动绞盘
3. 电动葫芦</t>
  </si>
  <si>
    <t>https://automechanika-shanghai.hk.messefrankfurt.com/shanghai/zh-cn/exhibitor-search.detail.html/ningbo-puli-electric-machinery-coltd.html</t>
  </si>
  <si>
    <t>www.plwinch.com</t>
  </si>
  <si>
    <t>2024-11-15T08:57:29</t>
  </si>
  <si>
    <t>奉化区开源路398号</t>
  </si>
  <si>
    <t>+86 574 8895 8661</t>
  </si>
  <si>
    <t>michelle@plwinch.com</t>
  </si>
  <si>
    <t>+86 574889562</t>
  </si>
  <si>
    <t>宁波市普力电机有限公司，浙江省 宁波市，奉化区开源路398号，315500，中国</t>
  </si>
  <si>
    <t>宁波市启文工具有限公司</t>
  </si>
  <si>
    <t>5.2 B119</t>
  </si>
  <si>
    <t>1. Spray Paint Cups
2. Auto Refinishing
3. Mixing Cups
4. Auto Paint Supplies
5. Disposable Spray Paint Pot</t>
  </si>
  <si>
    <t>https://automechanika-shanghai.hk.messefrankfurt.com/shanghai/zh-cn/exhibitor-search.detail.html/ningbo-qiwen-tools-co-ltd.html</t>
  </si>
  <si>
    <t>www.qiwentool.com</t>
  </si>
  <si>
    <t>2024-11-11T07:53:36</t>
  </si>
  <si>
    <t>{"0": {"[Social] No": 1, "[Social] Name": "wechat", "[Social] File": "https://exhibitorsearch.hk.messefrankfurt.com/images/original/qrcodes/10000100202401/383325/1730953353851_1691130097.jpg", "[Social] Url": "https://u.wechat.com/ED4eevOugXrsKkUYlG801Ww"}}</t>
  </si>
  <si>
    <t>https://exhibitorsearch.hk.messefrankfurt.com/images/medium/company_pictures/10000100202401/A3PK1A04HCCV/1701847715926_3517038238.jpg</t>
  </si>
  <si>
    <t>海曙区横街镇林村</t>
  </si>
  <si>
    <t>sevenkwok@qiwentool.com</t>
  </si>
  <si>
    <t>宁波市启文工具有限公司，浙江省 宁波市，海曙区横街镇林村，0 ，中国</t>
  </si>
  <si>
    <t>宁波市海曙齐耀汽车配件厂</t>
  </si>
  <si>
    <t>8.2 F112</t>
  </si>
  <si>
    <t>1. wheel adapter
2. wheel spacer
3. Leveling Lift Kits
4. blot &amp;amp; nut
5. hub ring</t>
  </si>
  <si>
    <t>https://automechanika-shanghai.hk.messefrankfurt.com/shanghai/zh-cn/exhibitor-search.detail.html/ningbo-qiyao-auto-parts-factory.html</t>
  </si>
  <si>
    <t>www.cnqiyao.com</t>
  </si>
  <si>
    <t>2024-11-06T07:19:36</t>
  </si>
  <si>
    <t>海曙区鄞江镇鄞江工业区</t>
  </si>
  <si>
    <t>+86 574 8804 3919</t>
  </si>
  <si>
    <t>master@cnqiyao.com</t>
  </si>
  <si>
    <t>宁波市海曙齐耀汽车配件厂，浙江省 宁波市，海曙区鄞江镇鄞江工业区，315000，中国</t>
  </si>
  <si>
    <t>宁波市北仑区小港乾通塑胶制品厂</t>
  </si>
  <si>
    <t>2.2 N73-1</t>
  </si>
  <si>
    <t>https://automechanika-shanghai.hk.messefrankfurt.com/shanghai/zh-cn/exhibitor-search.detail.html/ningbo-qtindustrial-co-ltd.html</t>
  </si>
  <si>
    <t>鄞州区五乡镇金通路98号</t>
  </si>
  <si>
    <t>+86 574 8617 6332</t>
  </si>
  <si>
    <t>icredit@foxmail.com</t>
  </si>
  <si>
    <t>+86 574176332</t>
  </si>
  <si>
    <t>宁波市北仑区小港乾通塑胶制品厂，浙江省 宁波市，鄞州区五乡镇金通路98号，315000，中国</t>
  </si>
  <si>
    <t>宁波全盛世纪气动科技有限公司</t>
  </si>
  <si>
    <t>5.2 A21</t>
  </si>
  <si>
    <t>https://automechanika-shanghai.hk.messefrankfurt.com/shanghai/zh-cn/exhibitor-search.detail.html/ningbo-quansheng-century-pneumatic-technology-co-ltd.html</t>
  </si>
  <si>
    <t>www.cnquansheng.com</t>
  </si>
  <si>
    <t>2024-11-07T12:34:07</t>
  </si>
  <si>
    <t>奉化区溪口镇畸山工业园区联胜村</t>
  </si>
  <si>
    <t>315503</t>
  </si>
  <si>
    <t>+86 574 8282 9719</t>
  </si>
  <si>
    <t>sales@cnquansheng.com</t>
  </si>
  <si>
    <t>+86 574 8282 9717</t>
  </si>
  <si>
    <t>宁波全盛世纪气动科技有限公司，浙江省 宁波市，奉化区溪口镇畸山工业园区联胜村，315503，中国</t>
  </si>
  <si>
    <t>宁波经济技术开发区全顺机电进出口有限公司</t>
  </si>
  <si>
    <t>2.2 Q26</t>
  </si>
  <si>
    <t>1. 车衣 CAR COVER
2. 摩托车衣 MOTORCYCLE COVER
3. 轮胎罩 TYRE BAG
4. 雪地轮胎罩SNOW TIRE SOCKS
5. 座椅套  SEAT COVER</t>
  </si>
  <si>
    <t>https://automechanika-shanghai.hk.messefrankfurt.com/shanghai/zh-cn/exhibitor-search.detail.html/ningbo-quanshun-developing-corp-ltd.html</t>
  </si>
  <si>
    <t>www.nbtransit.com</t>
  </si>
  <si>
    <t>2024-11-14T05:43:24</t>
  </si>
  <si>
    <t>彩虹南路223号彩江大厦705-706</t>
  </si>
  <si>
    <t>+57 487891454</t>
  </si>
  <si>
    <t>transit9@sunliping.com</t>
  </si>
  <si>
    <t>+86 574 8789 1454</t>
  </si>
  <si>
    <t>宁波经济技术开发区全顺机电进出口有限公司，浙江省 宁波市，彩虹南路223号彩江大厦705-706，315000，中国</t>
  </si>
  <si>
    <t>宁波量子密封有限公司</t>
  </si>
  <si>
    <t>7.1 C120</t>
  </si>
  <si>
    <t>https://automechanika-shanghai.hk.messefrankfurt.com/shanghai/zh-cn/exhibitor-search.detail.html/ningbo-quantum-seal-co-ltd.html</t>
  </si>
  <si>
    <t>www.ptfe-seals.cn</t>
  </si>
  <si>
    <t>2024-11-11T05:03:53</t>
  </si>
  <si>
    <t>余姚市振兴西路80号</t>
  </si>
  <si>
    <t>+86 574 6259 2531</t>
  </si>
  <si>
    <t>宁波量子密封有限公司，浙江省 宁波市，余姚市振兴西路80号，315400，中国</t>
  </si>
  <si>
    <t>宁波驱达汽车零部件制造有限公司</t>
  </si>
  <si>
    <t>7.1 F51</t>
  </si>
  <si>
    <t>1. Control arm/Stabilizer link/Ball joint/Bushing/Engine mount/Tie rod/Tie rod end
2. Suspension/Steering parts/Wishbone arm/Control arm kits
3. Bras de commande/biellette stabilisatrice/rotule/douille/support moteur/biellette de direction/extr&amp;eacute;mit&amp;eacute; de biellette de direction
4. Querlenker/Querlenker Satz/Lenker/Querlenker/Stabilisatorverbindung/Kugelgelenk/Buchse/Motorhalterung/Spurstange/Spurstangenkopf
5. Рычаг управления/тяга стабилизатора/шаровой шарнир/втулка/подвеска двигателя/тяга рулевой тяги/конец рулевой тяги</t>
  </si>
  <si>
    <t>https://automechanika-shanghai.hk.messefrankfurt.com/shanghai/zh-cn/exhibitor-search.detail.html/ningbo-quda-auto-parts-co-ltd.html</t>
  </si>
  <si>
    <t>www.quda-cn.com</t>
  </si>
  <si>
    <t>北仑小港工业园区创富路19号</t>
  </si>
  <si>
    <t>+86 574 8803 3111</t>
  </si>
  <si>
    <t>info@qudaautoparts.com</t>
  </si>
  <si>
    <t>+86 574 8802 6299</t>
  </si>
  <si>
    <t>宁波驱达汽车零部件制造有限公司，浙江省 宁波市，北仑小港工业园区创富路19号，315800，中国</t>
  </si>
  <si>
    <t>宁波鹏鹄贸易有限公司</t>
  </si>
  <si>
    <t>2.2 A07</t>
  </si>
  <si>
    <t>https://automechanika-shanghai.hk.messefrankfurt.com/shanghai/zh-cn/exhibitor-search.detail.html/ningbo-rocs-trade-co-ltd.html</t>
  </si>
  <si>
    <t>www.aitecleaningproducts.com</t>
  </si>
  <si>
    <t>2024-11-06T05:56:29</t>
  </si>
  <si>
    <t>海曙区高桥镇江南村江南水岸邻里街江南水岸88号</t>
  </si>
  <si>
    <t>+86 57415267825174</t>
  </si>
  <si>
    <t>sales1@nbaiyite.cn</t>
  </si>
  <si>
    <t>宁波鹏鹄贸易有限公司 宁波市，海曙区高桥镇江南村江南水岸邻里街江南水岸88号，315174，中国</t>
  </si>
  <si>
    <t>宁波盛威卓越国际贸易有限公司</t>
  </si>
  <si>
    <t>6.1 N110</t>
  </si>
  <si>
    <t>1. 线束
2. 离合器导管
3. 离合器拨叉
4. 喷油嘴修理包
5. 燃油泵修理包</t>
  </si>
  <si>
    <t>https://automechanika-shanghai.hk.messefrankfurt.com/shanghai/zh-cn/exhibitor-search.detail.html/ningbo-safewell-international-holding-corp.html</t>
  </si>
  <si>
    <t>2024-10-14T10:42:15</t>
  </si>
  <si>
    <t>北仑区小港装备园区普顺路28号</t>
  </si>
  <si>
    <t>315822</t>
  </si>
  <si>
    <t>+86 574 8708 5736</t>
  </si>
  <si>
    <t>21265782@qq.com</t>
  </si>
  <si>
    <t>+86 574 8708 5739</t>
  </si>
  <si>
    <t>宁波盛威卓越国际贸易有限公司，浙江省 宁波市，北仑区小港装备园区普顺路28号，315822，中国</t>
  </si>
  <si>
    <t>宁波三邦日用品有限公司</t>
  </si>
  <si>
    <t>2.2 M78</t>
  </si>
  <si>
    <t>https://automechanika-shanghai.hk.messefrankfurt.com/shanghai/zh-cn/exhibitor-search.detail.html/ningbo-sanbang-home-products-co-ltd.html</t>
  </si>
  <si>
    <t>www.sanbang.com.cn</t>
  </si>
  <si>
    <t>2024-11-11T07:40:05</t>
  </si>
  <si>
    <t>鄞州区鄞县1299号鄞州商会北楼22层</t>
  </si>
  <si>
    <t>+86 574 2885 6659</t>
  </si>
  <si>
    <t>cathy@sanbang.cn</t>
  </si>
  <si>
    <t>+86 574 2885 6616</t>
  </si>
  <si>
    <t>宁波三邦日用品有限公司，浙江省 宁波市，鄞州区鄞县1299号鄞州商会北楼22层，315100，中国</t>
  </si>
  <si>
    <t>宁波三合进出口有限公司</t>
  </si>
  <si>
    <t>6.1 C92-1</t>
  </si>
  <si>
    <t>1. 减震器 /驾驶舱减震器/方向减震器     SHOCK  ABSORBER /  Driver Cab Damper / Steering Damper
2. 减震器弹簧      COIL SPRING
3. 减震器总成      STRUT&amp;amp;COIL SPRING ASSEMBLY
4. 可调减震器      COILOVERS SUSPENSION / Adjustable Shock Absorber
5. 弹簧板          SUSPENSION ADD-A-LEAF</t>
  </si>
  <si>
    <t>https://automechanika-shanghai.hk.messefrankfurt.com/shanghai/zh-cn/exhibitor-search.detail.html/ningbo-sanhe-import--export-co-ltd.html</t>
  </si>
  <si>
    <t>www.sanhe-nb.com</t>
  </si>
  <si>
    <t>鄞州区南部商务区日月星座1104室</t>
  </si>
  <si>
    <t>+86 574187286121</t>
  </si>
  <si>
    <t>sales@sanhe-nb.com</t>
  </si>
  <si>
    <t>+86 574187283161</t>
  </si>
  <si>
    <t>宁波三合进出口有限公司 宁波市，鄞州区南部商务区日月星座1104室，315199，中国</t>
  </si>
  <si>
    <t>宁波三立信汽车部件有限公司</t>
  </si>
  <si>
    <t>7.2 K41</t>
  </si>
  <si>
    <t>1. 丰田升高件</t>
  </si>
  <si>
    <t>https://automechanika-shanghai.hk.messefrankfurt.com/shanghai/zh-cn/exhibitor-search.detail.html/ningbo-sanlishin-auto-parts-co-ltd.html</t>
  </si>
  <si>
    <t>www.chinaliftkits.com</t>
  </si>
  <si>
    <t>2024-11-12T09:23:45</t>
  </si>
  <si>
    <t>海曙区横街镇半山村观前48号</t>
  </si>
  <si>
    <t>+86 574 8828 3126</t>
  </si>
  <si>
    <t>nicky@sanlishin.com</t>
  </si>
  <si>
    <t>+86 574 8828 3127</t>
  </si>
  <si>
    <t>宁波三立信汽车部件有限公司，浙江省 宁波市，海曙区横街镇半山村观前48号，315181，中国</t>
  </si>
  <si>
    <t>宁波赛夫科技有限公司</t>
  </si>
  <si>
    <t>5.1 A88</t>
  </si>
  <si>
    <t>1. 1
2. 2
3. 3
4. 4
5. 5</t>
  </si>
  <si>
    <t>https://automechanika-shanghai.hk.messefrankfurt.com/shanghai/zh-cn/exhibitor-search.detail.html/ningbo-save-technology-co-ltd.html</t>
  </si>
  <si>
    <t>www.sosavetech.com</t>
  </si>
  <si>
    <t>2024-11-11T06:38:02</t>
  </si>
  <si>
    <t>奉化区尚田镇工业园区梅山路6号</t>
  </si>
  <si>
    <t>315511</t>
  </si>
  <si>
    <t>+86 574 5955 1280</t>
  </si>
  <si>
    <t>merry@cnnbtx.com</t>
  </si>
  <si>
    <t>+86 574 5955 1298</t>
  </si>
  <si>
    <t>宁波赛夫科技有限公司　，浙江省 宁波市，奉化区尚田镇工业园区梅山路6号，315511，中国</t>
  </si>
  <si>
    <t>宁波赛德森减振系统有限公司</t>
  </si>
  <si>
    <t>3 K56</t>
  </si>
  <si>
    <t>1. Torsional Vibration Damper
2. Damper Pulley
3. Harmonic Balancer
4. Crankshaft Pulley
5. TVD</t>
  </si>
  <si>
    <t>https://automechanika-shanghai.hk.messefrankfurt.com/shanghai/zh-cn/exhibitor-search.detail.html/ningbo-sedsun-vibration-damper-co-ltd.html</t>
  </si>
  <si>
    <t>www.nbsds.com.cn</t>
  </si>
  <si>
    <t>象山县城东工业园区万隆路628号</t>
  </si>
  <si>
    <t>315700</t>
  </si>
  <si>
    <t>+86 574 6578 3888</t>
  </si>
  <si>
    <t>james@nbsds.com.cn</t>
  </si>
  <si>
    <t>宁波赛德森减振系统有限公司，浙江省 宁波市，象山县城东工业园区万隆路628号，315700，中国</t>
  </si>
  <si>
    <t>宁波善尔汽摩配件有限公司</t>
  </si>
  <si>
    <t>7.1 N93</t>
  </si>
  <si>
    <t>https://automechanika-shanghai.hk.messefrankfurt.com/shanghai/zh-cn/exhibitor-search.detail.html/ningbo-shaner-automobile-and-motorcycle-parts.html</t>
  </si>
  <si>
    <t>2024-11-12T09:32:57</t>
  </si>
  <si>
    <t>州区紫城路255号清华宁波科创园2号楼2003-1</t>
  </si>
  <si>
    <t>903288126@qq.com</t>
  </si>
  <si>
    <t>宁波善尔汽摩配件有限公司，浙江省 宁波市，州区紫城路255号清华宁波科创园2号楼2003-1，330200，中国</t>
  </si>
  <si>
    <t>宁波圣珂工具有限公司</t>
  </si>
  <si>
    <t>5.2 M72</t>
  </si>
  <si>
    <t>1. 套筒扳手</t>
  </si>
  <si>
    <t>https://automechanika-shanghai.hk.messefrankfurt.com/shanghai/zh-cn/exhibitor-search.detail.html/ningbo-shengketools.html</t>
  </si>
  <si>
    <t>www.shengketools.com</t>
  </si>
  <si>
    <t>鄞州区洞桥镇洞北路3号东(洞北工业园区)</t>
  </si>
  <si>
    <t>+86 574 8291 9065</t>
  </si>
  <si>
    <t>info@shengketools.com</t>
  </si>
  <si>
    <t>宁波圣珂工具有限公司，浙江省 宁波市，鄞州区洞桥镇洞北路3号东(洞北工业园区)，315157，中国</t>
  </si>
  <si>
    <t>宁波世叠汽车科技发展有限公司</t>
  </si>
  <si>
    <t>1.2 C04</t>
  </si>
  <si>
    <t>https://automechanika-shanghai.hk.messefrankfurt.com/shanghai/zh-cn/exhibitor-search.detail.html/ningbo-shidie-car-development-co-ltd.html</t>
  </si>
  <si>
    <t>www.sid-st.com</t>
  </si>
  <si>
    <t>2024-11-13T17:35:02</t>
  </si>
  <si>
    <t>鄞州潘火工业区凤起路88号</t>
  </si>
  <si>
    <t>+86 574 8832 0044</t>
  </si>
  <si>
    <t>102394092@qq.com</t>
  </si>
  <si>
    <t>宁波世叠汽车科技发展有限公司 宁波，鄞州潘火工业区凤起路88号，315105，中国</t>
  </si>
  <si>
    <t>宁波世峻汽配科技有限公司</t>
  </si>
  <si>
    <t>3 F68</t>
  </si>
  <si>
    <t>1. Air brake Hose
2. Fuel Hose
3. Coolant Hose
4. Multi-purpose Rubber Hose
5. 3 in 1 air brake hose &amp;amp; ABS cable</t>
  </si>
  <si>
    <t>https://automechanika-shanghai.hk.messefrankfurt.com/shanghai/zh-cn/exhibitor-search.detail.html/ningbo-shijun-auto-parts-technology-company.html</t>
  </si>
  <si>
    <t>www.hengtegu.com</t>
  </si>
  <si>
    <t>临山镇戚海东路1号</t>
  </si>
  <si>
    <t>315460</t>
  </si>
  <si>
    <t>+86 574 6205 6851</t>
  </si>
  <si>
    <t>sales1@hengtegu.com</t>
  </si>
  <si>
    <t>+86 574 6205 6985</t>
  </si>
  <si>
    <t>宁波世峻汽配科技有限公司，浙江省 余姚市，临山镇戚海东路1号，315460，中国</t>
  </si>
  <si>
    <t>宁波帅德汽车附件有限公司</t>
  </si>
  <si>
    <t>5.2 K116</t>
  </si>
  <si>
    <t>1. 帅德
2. 气门嘴
3. 维护工具
4. 检测仪
5. 铝合金</t>
  </si>
  <si>
    <t>https://automechanika-shanghai.hk.messefrankfurt.com/shanghai/zh-cn/exhibitor-search.detail.html/ningbo-shuaide-automotive-coltd.html</t>
  </si>
  <si>
    <t>www.nbzonhom-tpms.com</t>
  </si>
  <si>
    <t>2024-11-08T09:53:00</t>
  </si>
  <si>
    <t>余姚丈亭镇丈一路129号</t>
  </si>
  <si>
    <t>+86 574 8721 8329</t>
  </si>
  <si>
    <t>dora@nbzonhom-tpms.com</t>
  </si>
  <si>
    <t>宁波帅德汽车附件有限公司，浙江省 宁波市，余姚丈亭镇丈一路129号，315000，中国</t>
  </si>
  <si>
    <t>宁波爽喷汽车零部件有限公司</t>
  </si>
  <si>
    <t>4.1 K119</t>
  </si>
  <si>
    <t>https://automechanika-shanghai.hk.messefrankfurt.com/shanghai/zh-cn/exhibitor-search.detail.html/ningbo-shuang-spray-automotive-parts-co-ltd.html</t>
  </si>
  <si>
    <t>www.spqipei.com</t>
  </si>
  <si>
    <t>2024-11-16T06:24:06</t>
  </si>
  <si>
    <t>慈溪市古塘街道科技路777号</t>
  </si>
  <si>
    <t>18088978@qq.com</t>
  </si>
  <si>
    <t>+86 57413732197767</t>
  </si>
  <si>
    <t>宁波爽喷汽车零部件有限公司，浙江省 宁波市，慈溪市古塘街道科技路777号，315300，中国</t>
  </si>
  <si>
    <t>Ningbo Shunfeng Sanitary Equipment Co Ltd</t>
  </si>
  <si>
    <t>2.2 B92</t>
  </si>
  <si>
    <t>1. 雪刷
2. 冰铲
3. 洗车刷</t>
  </si>
  <si>
    <t>https://automechanika-shanghai.hk.messefrankfurt.com/shanghai/zh-cn/exhibitor-search.detail.html/ningbo-shunfeng-sanitary-equipment-coltd.html</t>
  </si>
  <si>
    <t>www.china-shunfeng.com</t>
  </si>
  <si>
    <t>2024-11-11T05:16:36</t>
  </si>
  <si>
    <t>No.1 shunfeng road, Yuyao</t>
  </si>
  <si>
    <t>315450</t>
  </si>
  <si>
    <t>+86 574 6248 7696</t>
  </si>
  <si>
    <t>marketing@china-shunfeng.com</t>
  </si>
  <si>
    <t>宁波舜田良源油嘴油泵有限公司</t>
  </si>
  <si>
    <t>1.1 N111</t>
  </si>
  <si>
    <t>https://automechanika-shanghai.hk.messefrankfurt.com/shanghai/zh-cn/exhibitor-search.detail.html/ningbo-shuntian-liangyuan-fuel-injection-equipment-co-ltd.html</t>
  </si>
  <si>
    <t>www.nbshuntian.com</t>
  </si>
  <si>
    <t>2024-11-06T15:29:43</t>
  </si>
  <si>
    <t>余姚市梨洲街道竹山工业区2号</t>
  </si>
  <si>
    <t>315404</t>
  </si>
  <si>
    <t>+86 574 6258 9075</t>
  </si>
  <si>
    <t>zhou@nbshuntian.com</t>
  </si>
  <si>
    <t>+86 574 6258 9588</t>
  </si>
  <si>
    <t>宁波舜田良源油嘴油泵有限公司，浙江省 宁波市，余姚市梨洲街道竹山工业区2号，315404，中国</t>
  </si>
  <si>
    <t>宁波舜挺精密套筒制造有限公司</t>
  </si>
  <si>
    <t>5.2 B25</t>
  </si>
  <si>
    <t>1. 气动套筒</t>
  </si>
  <si>
    <t>https://automechanika-shanghai.hk.messefrankfurt.com/shanghai/zh-cn/exhibitor-search.detail.html/ningbo-shunting-precision-socket-manufacture.html</t>
  </si>
  <si>
    <t>www.yysttt.cn</t>
  </si>
  <si>
    <t>阳明街道阳明工业园区北区92号</t>
  </si>
  <si>
    <t>+86 8615867356787</t>
  </si>
  <si>
    <t>15867356787@163.com</t>
  </si>
  <si>
    <t>+86 574 6253 2976</t>
  </si>
  <si>
    <t>宁波舜挺精密套筒制造有限公司，浙江省 宁波市，阳明街道阳明工业园区北区92号，315400，中国</t>
  </si>
  <si>
    <t>Ningbo Shunxing Auto Electric Equipment Co Ltd</t>
  </si>
  <si>
    <t>4.1 H95</t>
  </si>
  <si>
    <t>https://automechanika-shanghai.hk.messefrankfurt.com/shanghai/zh-cn/exhibitor-search.detail.html/ningbo-shunxing-auto-electric-equipment-co-ltd.html</t>
  </si>
  <si>
    <t>www.cnshunxing.com</t>
  </si>
  <si>
    <t>2024-09-26T05:53:19</t>
  </si>
  <si>
    <t>Wuma?Industry?Zone,Lubu?Town,Yuyao City</t>
  </si>
  <si>
    <t>+86 574 6232 0507</t>
  </si>
  <si>
    <t>sxmail-2001@cnshunxing.com</t>
  </si>
  <si>
    <t>宁波舜烨电器有限公司</t>
  </si>
  <si>
    <t>2.2 B75</t>
  </si>
  <si>
    <t>1. Car air compressor
2. Tire inflator
3. Car air pump
4. 12V air compressor</t>
  </si>
  <si>
    <t>https://automechanika-shanghai.hk.messefrankfurt.com/shanghai/zh-cn/exhibitor-search.detail.html/ningbo-shunye-electrical-appliances-coltd.html</t>
  </si>
  <si>
    <t>www.cnshunye.com</t>
  </si>
  <si>
    <t>2024-10-31T07:05:12</t>
  </si>
  <si>
    <t>{"0": {"[Social] No": 1, "[Social] Name": "wechat", "[Social] File": "https://exhibitorsearch.hk.messefrankfurt.com/images/original/qrcodes/10000100202401/395291/1730354708302_1339961085.png", "[Social] Url": "https://u.wechat.com/EIFBHak7_j191D2phJWZKDI"}}</t>
  </si>
  <si>
    <t>泗门镇汝湖西路29号</t>
  </si>
  <si>
    <t>+86 574 5822 6567</t>
  </si>
  <si>
    <t>shunye5@cnshunye.com</t>
  </si>
  <si>
    <t>+86 574 6216 4068</t>
  </si>
  <si>
    <t>宁波舜烨电器有限公司，浙江省 余姚市，泗门镇汝湖西路29号，315470，中国</t>
  </si>
  <si>
    <t>宁波思博洁具有限公司</t>
  </si>
  <si>
    <t>2.2 A24</t>
  </si>
  <si>
    <t>https://automechanika-shanghai.hk.messefrankfurt.com/shanghai/zh-cn/exhibitor-search.detail.html/ningbo-siboer-cleaning-tool-co-ltd.html</t>
  </si>
  <si>
    <t>www.siboercleaning.com</t>
  </si>
  <si>
    <t>2024-11-12T09:31:06</t>
  </si>
  <si>
    <t>海曙区高桥镇合心村</t>
  </si>
  <si>
    <t>+86 574 2890 0968</t>
  </si>
  <si>
    <t>admin@siboercleaning.com</t>
  </si>
  <si>
    <t>宁波思博洁具有限公司，浙江省 宁波市，海曙区高桥镇合心村，315000，中国</t>
  </si>
  <si>
    <t>宁波思明汽车附件有限公司</t>
  </si>
  <si>
    <t>7.2 E47</t>
  </si>
  <si>
    <t>1. lead-free wheel weights
2. wheel spacers and related accessories and tools
3. tire valves</t>
  </si>
  <si>
    <t>https://automechanika-shanghai.hk.messefrankfurt.com/shanghai/zh-cn/exhibitor-search.detail.html/ningbo-siming-automotive-co-ltd.html</t>
  </si>
  <si>
    <t>www.cagren.com</t>
  </si>
  <si>
    <t>2024-11-11T11:01:35</t>
  </si>
  <si>
    <t>集士港镇秋实路360号0号</t>
  </si>
  <si>
    <t>+86 574 8710 3688</t>
  </si>
  <si>
    <t>ray.hung@simingglobal.com</t>
  </si>
  <si>
    <t>宁波思明汽车附件有限公司，浙江省 宁波市，集士港镇秋实路360号0号，315171，中国</t>
  </si>
  <si>
    <t>宁波市鄞州新邦风动工具厂</t>
  </si>
  <si>
    <t>6.2 K115</t>
  </si>
  <si>
    <t>https://automechanika-shanghai.hk.messefrankfurt.com/shanghai/zh-cn/exhibitor-search.detail.html/ningbo-sinppa-air-tools-factory.html</t>
  </si>
  <si>
    <t>www.sinppatools.com</t>
  </si>
  <si>
    <t>2024-11-11T06:48:25</t>
  </si>
  <si>
    <t>鄞州区首南街道茶亭村</t>
  </si>
  <si>
    <t>+86 574 8816 0200</t>
  </si>
  <si>
    <t>james@sinppatools.com</t>
  </si>
  <si>
    <t>宁波市鄞州新邦风动工具厂，浙江省 宁波市，鄞州区首南街道茶亭村，315194，中国</t>
  </si>
  <si>
    <t>宁波新邦科技股份有限公司</t>
  </si>
  <si>
    <t>6.2 K76</t>
  </si>
  <si>
    <t>1. MALAYSIA PLANT TARIFF REDUCTION
2. ONE-STOP SHOP FOR AIR POWER ACCESSORIES
3. 15+  R&amp;amp;D STAFF 100+ PATENTS
4. 16 PRODUCTION LINES 200,000 PCS PER DAY
5. #1 AIR POWER ACCESSORIES IN ASIA</t>
  </si>
  <si>
    <t>https://automechanika-shanghai.hk.messefrankfurt.com/shanghai/zh-cn/exhibitor-search.detail.html/ningbo-sinppa-technology-co-ltd.html</t>
  </si>
  <si>
    <t>www.sinppa.com</t>
  </si>
  <si>
    <t>奉化区方桥工业区方欣路13号</t>
  </si>
  <si>
    <t>315514</t>
  </si>
  <si>
    <t>+86 574 2888 2080</t>
  </si>
  <si>
    <t>sarah@autowin.cn</t>
  </si>
  <si>
    <t>+86 574 2888 2087</t>
  </si>
  <si>
    <t>宁波新邦科技股份有限公司，浙江省 宁波市，奉化区方桥工业区方欣路13号，315514，中国</t>
  </si>
  <si>
    <t>宁波市海曙高桥斯润特金属制品厂</t>
  </si>
  <si>
    <t>8.2 N79</t>
  </si>
  <si>
    <t>https://automechanika-shanghai.hk.messefrankfurt.com/shanghai/zh-cn/exhibitor-search.detail.html/ningbo-sirust-metal-products-co-ltd.html</t>
  </si>
  <si>
    <t>www.gaoq.com</t>
  </si>
  <si>
    <t>2024-09-11T10:58:10</t>
  </si>
  <si>
    <t>海曙区集士港</t>
  </si>
  <si>
    <t>+86 574 8346 9734</t>
  </si>
  <si>
    <t>13095985344@163.com</t>
  </si>
  <si>
    <t>宁波市海曙高桥斯润特金属制品厂，浙江省 宁波市，海曙区集士港，315000，中国</t>
  </si>
  <si>
    <t>宁波天途日用品有限公司</t>
  </si>
  <si>
    <t>7.2 M59</t>
  </si>
  <si>
    <t>https://automechanika-shanghai.hk.messefrankfurt.com/shanghai/zh-cn/exhibitor-search.detail.html/ningbo-skyroad-commodity-co-ltd.html</t>
  </si>
  <si>
    <t>www.nbskyroad.com</t>
  </si>
  <si>
    <t>2024-09-05T14:25:00</t>
  </si>
  <si>
    <t>宁海县金山路35号</t>
  </si>
  <si>
    <t>+86 574 6559 8800</t>
  </si>
  <si>
    <t>s.r.mark@nbskyroad.com</t>
  </si>
  <si>
    <t>宁波天途日用品有限公司，浙江省 宁波市，宁海县金山路35号，315600，中国</t>
  </si>
  <si>
    <t>宁波世通汽车零部件有限公司</t>
  </si>
  <si>
    <t>3 F115</t>
  </si>
  <si>
    <t>1. STONEMOTOR</t>
  </si>
  <si>
    <t>https://automechanika-shanghai.hk.messefrankfurt.com/shanghai/zh-cn/exhibitor-search.detail.html/ningbo-stone-auto-accessory-limit-corporation.html</t>
  </si>
  <si>
    <t>WWW.STONEMOTOR.COM</t>
  </si>
  <si>
    <t>镇海区通和东路19号西门</t>
  </si>
  <si>
    <t>+86 574 8657 1156</t>
  </si>
  <si>
    <t>lily@stonemotor.com</t>
  </si>
  <si>
    <t>宁波世通汽车零部件有限公司，浙江省 宁波市，镇海区通和东路19号西门，330200，中国</t>
  </si>
  <si>
    <t>Ningbo Shamo Automotive Parts Co Ltd</t>
  </si>
  <si>
    <t>7.2 E19</t>
  </si>
  <si>
    <t>1. SUPPORT SMALL ORDERS/支持小单发货
2. OEM STANDARD/OEM定制
3. ONE-STOP SERVICE/一站式服务
4. After-sales Service/支持售后服务
5. Fast Shipping/发货周期快</t>
  </si>
  <si>
    <t>https://automechanika-shanghai.hk.messefrankfurt.com/shanghai/zh-cn/exhibitor-search.detail.html/ningbo-summer-auto-parts-co-ltd.html</t>
  </si>
  <si>
    <t>www.summerautopart.en.alibaba.com</t>
  </si>
  <si>
    <t>2024-10-15T03:34:15</t>
  </si>
  <si>
    <t>{"0": {"[Social] No": 1, "[Social] Name": "wechat", "[Social] File": "https://exhibitorsearch.hk.messefrankfurt.com/images/original/qrcodes/10000100202401/384248/1728953951788_3303828864.jpg", "[Social] Url": "https://u.wechat.com/MKuLkuzhofrcitwhURWgRVU?s=2"}}</t>
  </si>
  <si>
    <t>Taikang Building, Shounan Street, Southern Business District, Yinzhou District</t>
  </si>
  <si>
    <t>+86 158 8859 4512</t>
  </si>
  <si>
    <t>info@summerautoparts.com</t>
  </si>
  <si>
    <t>+86 574 6528 8107</t>
  </si>
  <si>
    <t>宁波夏日户外用品有限公司</t>
  </si>
  <si>
    <t>2.2 N117</t>
  </si>
  <si>
    <t>1. 汽车罩
2. ATV罩
3. 房车罩
4. 自行车罩
5. 摩托车罩</t>
  </si>
  <si>
    <t>https://automechanika-shanghai.hk.messefrankfurt.com/shanghai/zh-cn/exhibitor-search.detail.html/ningbo-summer-outdoor-supplies-co-ltd.html</t>
  </si>
  <si>
    <t>https://www.summeroutdoor.net/</t>
  </si>
  <si>
    <t>2024-10-28T03:35:04</t>
  </si>
  <si>
    <t>{"0": {"[Social] No": 1, "[Social] Name": "wechat", "[Social] File": "https://exhibitorsearch.hk.messefrankfurt.com/images/original/qrcodes/10000100202401/383551/1730082871217_1901185309.jpeg", "[Social] Url": "https://u.wechat.com/EMYGBxsBmYJgYHzSZgcsFTk?s=2"}}</t>
  </si>
  <si>
    <t>余姚市低塘街道郑巷北路100号2楼</t>
  </si>
  <si>
    <t>+86 574 6226 3025</t>
  </si>
  <si>
    <t>luckkyan@msn.cn</t>
  </si>
  <si>
    <t>+86 574 6226 3023</t>
  </si>
  <si>
    <t>宁波夏日户外用品有限公司，浙江省 宁波市，余姚市低塘街道郑巷北路100号2楼，315490，中国</t>
  </si>
  <si>
    <t>宁波市镇海阳光交通器材有限公司</t>
  </si>
  <si>
    <t>1: 3 F29
2: 7.2 K44</t>
  </si>
  <si>
    <t>1.3 车身部分【金属部件、安装部件、车窗、保险杠、车载集成光伏系统（VIPV）】
1.4 机械标准部件（紧固件、螺钉锁止部件、密封圈、滚动轴承）
1.6 汽车外饰（车门、车窗/玻璃、安装部件）
3.7 商用特种车型及车身（货车、救护车、警车、出租车的装载车厢设备、设备、安装和改装）
7.2 汽车养护（内饰及外饰清洁、高压吸尘器、保养设备、清洁及养护用品、养护气雾剂、养护配件及服务、真空吸尘器）</t>
  </si>
  <si>
    <t>1. Blades Wiper
2. 百隆雨刷
3. Arms Wiper
4. Wiper
5. 百隆镀膜雨刷</t>
  </si>
  <si>
    <t>https://automechanika-shanghai.hk.messefrankfurt.com/shanghai/zh-cn/exhibitor-search.detail.html/ningbo-sunshine-traffic-equipment-co-ltd.html</t>
  </si>
  <si>
    <t>www.sunshine-wiper.com</t>
  </si>
  <si>
    <t>2024-08-19T11:58:07</t>
  </si>
  <si>
    <t>镇海区临俞工业区石柱路589号</t>
  </si>
  <si>
    <t>315207</t>
  </si>
  <si>
    <t>+86 574 2626 7088</t>
  </si>
  <si>
    <t>sales@sunshine-wiper.com</t>
  </si>
  <si>
    <t>宁波市镇海阳光交通器材有限公司，浙江省 宁波市，镇海区临俞工业区石柱路589号，315207，中国</t>
  </si>
  <si>
    <t>宁波盛帅汽车配件有限公司</t>
  </si>
  <si>
    <t>6.2 D123</t>
  </si>
  <si>
    <t>4.1 车间维修及维护设备（系统及装备、起重设备、测量与测试设备、轮胎安装、车间设备、网络软件）
4.2 工具（冲击扭力螺丝刀、压缩机、扳手、高压电）
4.4 车辆诊断（诊断设备及软件、车载诊断仪）
9.1 轮胎（轿车、商用车、卡车、两轮车及特种车辆的夏季/冬季专用轮胎、SUV车型、跑车、高档汽车的专用轮胎、宽型轮胎、工业轮胎、胎体和内胎）
9.2 车轮与轮毂（特种定制车轮与轮毂、工业轮毂、定制轮毂）
9.3 轮胎 / 车轮的维修及处理（橡胶硫化、平衡处理、磨损维修、弹力剂、维修材料、工具、填充剂、处理材料）
9.7 轮胎 / 车轮的配件及安装（阀门、存储标签、平衡配重、防盗装置、安全设备、车轮螺帽）
9.8 智能轮胎（数字系统、传感器、胎压管理系统、安全性、数据传输）</t>
  </si>
  <si>
    <t>1. TPMS Valve
2. Tire Repair tool Kit
3. Tire Patches
4. Wheel Weights
5. Tire Valves</t>
  </si>
  <si>
    <t>https://automechanika-shanghai.hk.messefrankfurt.com/shanghai/zh-cn/exhibitor-search.detail.html/ningbo-sunsoul-auto-accessories-coltd.html</t>
  </si>
  <si>
    <t>www.autosunsoul.com</t>
  </si>
  <si>
    <t>2024-11-05T03:35:25</t>
  </si>
  <si>
    <t>海曙区集士港镇工贸二路80号</t>
  </si>
  <si>
    <t>+86 574 8185 8937</t>
  </si>
  <si>
    <t>sales@autosunsoul.com</t>
  </si>
  <si>
    <t>+86 574 8388 8031</t>
  </si>
  <si>
    <t>宁波盛帅汽车配件有限公司，浙江省 宁波市，海曙区集士港镇工贸二路80号，315174，中国</t>
  </si>
  <si>
    <t>宁波斯威尔电器元件有限公司</t>
  </si>
  <si>
    <t>2.2 A21</t>
  </si>
  <si>
    <t>1. 绞盘
2. 游艇绞盘
3. 拖车绞盘
4. 手动绞盘
5. 船用绞盘</t>
  </si>
  <si>
    <t>https://automechanika-shanghai.hk.messefrankfurt.com/shanghai/zh-cn/exhibitor-search.detail.html/ningbo-swell-electric--sell-coltd.html</t>
  </si>
  <si>
    <t>www.nbswell.com</t>
  </si>
  <si>
    <t>2024-11-11T07:15:38</t>
  </si>
  <si>
    <t>海曙区章水镇振兴东路1号</t>
  </si>
  <si>
    <t>315161</t>
  </si>
  <si>
    <t>+86 574 8828 8906</t>
  </si>
  <si>
    <t>allencui@nbswell.com</t>
  </si>
  <si>
    <t>+86 574 8828 9013</t>
  </si>
  <si>
    <t>宁波斯威尔电器元件有限公司，浙江省 宁波市，海曙区章水镇振兴东路1号，315161，中国</t>
  </si>
  <si>
    <t>宁波德昊汽车部件有限公司</t>
  </si>
  <si>
    <t>4.1 A80</t>
  </si>
  <si>
    <t>1. thermostat
2. switches
3. sensor</t>
  </si>
  <si>
    <t>https://automechanika-shanghai.hk.messefrankfurt.com/shanghai/zh-cn/exhibitor-search.detail.html/ningbo-switech-auto-parts-coltd.html</t>
  </si>
  <si>
    <t>www.swi-tech.com</t>
  </si>
  <si>
    <t>2024-11-07T12:34:18</t>
  </si>
  <si>
    <t>余姚市中意生态园兴舜路36号22幢</t>
  </si>
  <si>
    <t>+86 574 6261 0202</t>
  </si>
  <si>
    <t>allen@swi-tech.com</t>
  </si>
  <si>
    <t>+86 574 6261 1102</t>
  </si>
  <si>
    <t>宁波德昊汽车部件有限公司，浙江省 宁波市，余姚市中意生态园兴舜路36号22幢，315400，中国</t>
  </si>
  <si>
    <t>宁波腾拓科技有限公司</t>
  </si>
  <si>
    <t>https://automechanika-shanghai.hk.messefrankfurt.com/shanghai/zh-cn/exhibitor-search.detail.html/ningbo-tengtuo-technology-co-ltd.html</t>
  </si>
  <si>
    <t>2024-10-08T06:50:23</t>
  </si>
  <si>
    <t>江北区云谷中心28幢912-1室</t>
  </si>
  <si>
    <t>+86 57418239635104</t>
  </si>
  <si>
    <t>3414245564@qq.com</t>
  </si>
  <si>
    <t>宁波腾拓科技有限公司，浙江省 宁波市，江北区云谷中心28幢912-1室，315000，中国</t>
  </si>
  <si>
    <t>Ningbo Tengzhan Automotive Bearing Manufacturing Co Ltd</t>
  </si>
  <si>
    <t>4.1 H96</t>
  </si>
  <si>
    <t>1. starter
2. alternator
3. strut bearing
4. strut mount</t>
  </si>
  <si>
    <t>https://automechanika-shanghai.hk.messefrankfurt.com/shanghai/zh-cn/exhibitor-search.detail.html/ningbo-tengzhan-automotive-bearing-manufacturing-co-ltd.html</t>
  </si>
  <si>
    <t>www.cnnhts.com</t>
  </si>
  <si>
    <t>2024-09-26T06:07:40</t>
  </si>
  <si>
    <t>No. 5, Houfan Road, Taoyuan Street, Ninghai County</t>
  </si>
  <si>
    <t>+86 574 6535 2799</t>
  </si>
  <si>
    <t>sales@dlgroup.com.cn</t>
  </si>
  <si>
    <t>+86 574 8351 8208</t>
  </si>
  <si>
    <t>宁波天和电动工具有限公司</t>
  </si>
  <si>
    <t>5.2 K100</t>
  </si>
  <si>
    <t>1. Power Tool
2. Air compressor
3. Air inflator
4. Ratchet Wrench
5. Impact wrench</t>
  </si>
  <si>
    <t>https://automechanika-shanghai.hk.messefrankfurt.com/shanghai/zh-cn/exhibitor-search.detail.html/ningbo-tianhe-electric-tools-co-ltd.html</t>
  </si>
  <si>
    <t>www.tenwa-tools.com</t>
  </si>
  <si>
    <t>2024-10-30T10:19:31</t>
  </si>
  <si>
    <t>江北区振江路169号</t>
  </si>
  <si>
    <t>+86 574 8757 9298</t>
  </si>
  <si>
    <t>queena@tenwa-tools.com</t>
  </si>
  <si>
    <t>宁波天和电动工具有限公司，浙江省 宁波市，江北区振江路169号，315021，中国</t>
  </si>
  <si>
    <t>宁波天伟汽车部件有限公司</t>
  </si>
  <si>
    <t>3 F108</t>
  </si>
  <si>
    <t>https://automechanika-shanghai.hk.messefrankfurt.com/shanghai/zh-cn/exhibitor-search.detail.html/ningbo-tianwei-automobile-parts-co-ltd.html</t>
  </si>
  <si>
    <t>www.cntwauto.net</t>
  </si>
  <si>
    <t>2024-11-11T07:41:45</t>
  </si>
  <si>
    <t>鄞州区邱隘镇回龙工业区</t>
  </si>
  <si>
    <t>+86 574 8837 1988</t>
  </si>
  <si>
    <t>sophie@cntwauto.com</t>
  </si>
  <si>
    <t>宁波天伟汽车部件有限公司，浙江省 宁波市，鄞州区邱隘镇回龙工业区，315000，中国</t>
  </si>
  <si>
    <t>宁波天泽恒精密五金有限公司</t>
  </si>
  <si>
    <t>7.2 A33</t>
  </si>
  <si>
    <t>1. wheel nut
2. wheel bolt
3. bolt
4. car wheel
5. nut</t>
  </si>
  <si>
    <t>https://automechanika-shanghai.hk.messefrankfurt.com/shanghai/zh-cn/exhibitor-search.detail.html/ningbo-tianzeheng-precinsion-hardware-coltd.html</t>
  </si>
  <si>
    <t>2024-10-21T15:39:14</t>
  </si>
  <si>
    <t>奉化区尚田街道汇溪</t>
  </si>
  <si>
    <t>+86 57415058481323</t>
  </si>
  <si>
    <t>592945903@qq.com</t>
  </si>
  <si>
    <t>宁波天泽恒精密五金有限公司，浙江省 宁波市，奉化区尚田街道汇溪，315500，中国</t>
  </si>
  <si>
    <t>宁波市通纳机械科技有限公司</t>
  </si>
  <si>
    <t>1. 路虎螺母land rover Rrd500510
2. 丰田皇冠Toyota&amp;nbsp;Crown螺母
3. 雪佛兰Chevrolet螺母
4. 沃尔沃Volvo螺母
5. 通用螺母Ram 3500 6509424AA</t>
  </si>
  <si>
    <t>https://automechanika-shanghai.hk.messefrankfurt.com/shanghai/zh-cn/exhibitor-search.detail.html/ningbo-tongna-machinery-technology-limited-company.html</t>
  </si>
  <si>
    <t>https://shop061bw10933n83.1688.com/</t>
  </si>
  <si>
    <t>2024-11-13T11:01:59</t>
  </si>
  <si>
    <t>奉化区岳林街道恒峰路35号</t>
  </si>
  <si>
    <t>+86 57413615768267</t>
  </si>
  <si>
    <t>宁波市通纳机械科技有限公司，浙江省 宁波市，奉化区岳林街道恒峰路35号，315500，中国</t>
  </si>
  <si>
    <t>7.2 D06</t>
  </si>
  <si>
    <t>1. 路虎螺母land rover Rrd500510
2. 雪佛兰Chevrolet螺母
3. 丰田皇冠Toyota&amp;nbsp;Crown螺母
4. 沃尔沃Volvo螺母，
5. 通用螺母Ram 3500 6509424AA</t>
  </si>
  <si>
    <t>https://automechanika-shanghai.hk.messefrankfurt.com/shanghai/zh-cn/exhibitor-search.detail.html/ningbo-tongna-machinery-technology-limited-company-1.html</t>
  </si>
  <si>
    <t>2024-11-15T01:31:17</t>
  </si>
  <si>
    <t>奉化区岳林街道恒峰路 35 号</t>
  </si>
  <si>
    <t>+86 574 8891 5015</t>
  </si>
  <si>
    <t>web@zjnutbolt.com</t>
  </si>
  <si>
    <t>+86 574 8892 7698</t>
  </si>
  <si>
    <t>宁波市通纳机械科技有限公司 宁波市，奉化区岳林街道恒峰路 35 号，315500，中国</t>
  </si>
  <si>
    <t>宁波拓谱威汽车配件有限公司</t>
  </si>
  <si>
    <t>6.1 A108</t>
  </si>
  <si>
    <t>1. truck seats
2. bus seats
3. driver seats
4. grammer seats</t>
  </si>
  <si>
    <t>https://automechanika-shanghai.hk.messefrankfurt.com/shanghai/zh-cn/exhibitor-search.detail.html/ningbo-topwell-auto-parts-co-ltd.html</t>
  </si>
  <si>
    <t>www.winwise.cc</t>
  </si>
  <si>
    <t>2024-10-31T05:57:52</t>
  </si>
  <si>
    <t>鄞州区泰康中路 746 号 501-7 室</t>
  </si>
  <si>
    <t>+86 574 2626 6662</t>
  </si>
  <si>
    <t>topwell@vip.126.com</t>
  </si>
  <si>
    <t>宁波拓谱威汽车配件有限公司，浙江省 宁波市，鄞州区泰康中路 746 号 501-7 室，315199，中国</t>
  </si>
  <si>
    <t>宁波拓取进出口有限公司</t>
  </si>
  <si>
    <t>1.1 驾驶系统（发动机、变速箱、动力总成、排气装置）
1.2 底盘部分（车桥、方向盘、制动装置、车轮、减震器）
2.1 发动机电子系统（控制单元、总线系统、传感器、执行器）
6.2 经销商、销售及服务管理（经销商管理系统、专用软件及设备）
7.2 汽车养护（内饰及外饰清洁、高压吸尘器、保养设备、清洁及养护用品、养护气雾剂、养护配件及服务、真空吸尘器）
8.1 自动驾驶（用于自动驾驶的电气元件、机器人驾驶舱、传感器、执行器、人工智能、摄像头、超声波、横向和纵向驾驶辅助系统）
8.2 车辆安全系统、驾驶辅助系统</t>
  </si>
  <si>
    <t>1. 汽车底盘系统（减震器，拉杆，衬套）
2. 汽车电控系统（传感器，开关，发电机）
3. 汽车动力系统（缸盖，缸体，发动机总成）
4. 汽车传动系统（离合总泵，分泵，离合器 泵）
5. 汽车车身系统（外观件，灯具，钣金件）</t>
  </si>
  <si>
    <t>https://automechanika-shanghai.hk.messefrankfurt.com/shanghai/zh-cn/exhibitor-search.detail.html/ningbo-touch-imp--exp-co-ltd.html</t>
  </si>
  <si>
    <t>2024-11-14T03:59:05</t>
  </si>
  <si>
    <t>鄞州区光华路赛尔大厦12楼</t>
  </si>
  <si>
    <t>+86 574 8767 5454</t>
  </si>
  <si>
    <t>hizen_123@163.com</t>
  </si>
  <si>
    <t>宁波拓取进出口有限公司，浙江省 宁波市，鄞州区光华路赛尔大厦12楼，315100，中国</t>
  </si>
  <si>
    <t>Ningbo Tuofa Auto Parts Co Ltd</t>
  </si>
  <si>
    <t>6.1 K96</t>
  </si>
  <si>
    <t>1. 减震器粉末冶金件
2. Shock Absorber Components
3. Shock Absorber Base Valve
4. Shock Absorber Base Valve
5. Shock Absorber Rod Guide</t>
  </si>
  <si>
    <t>https://automechanika-shanghai.hk.messefrankfurt.com/shanghai/zh-cn/exhibitor-search.detail.html/ningbo-tuofa-auto-parts-co-ltd.html</t>
  </si>
  <si>
    <t>www.nbtuofa.com</t>
  </si>
  <si>
    <t>2024-11-15T03:59:53</t>
  </si>
  <si>
    <t>{"0": {"[Social] No": 1, "[Social] Name": "linkedin", "[Social] File": "", "[Social] Url": "https://www.linkedin.com/company/ningbo-tuofa-auto-parts-co-ltd/"}}</t>
  </si>
  <si>
    <t>No. 862 Chaoyang Road, Jiangshan Town , Yinzhou District</t>
  </si>
  <si>
    <t>+86 574 8809 3959</t>
  </si>
  <si>
    <t>xiaoshou@nbtuofa.cn</t>
  </si>
  <si>
    <t>Ningbo Tuolong Autoparts Co Ltd</t>
  </si>
  <si>
    <t>1.1 C108</t>
  </si>
  <si>
    <t>1. TVD
2. Damper
3. Crankshfat Pulley
4. Harmonic Balancer Pulley
5. 曲轴皮带轮</t>
  </si>
  <si>
    <t>https://automechanika-shanghai.hk.messefrankfurt.com/shanghai/zh-cn/exhibitor-search.detail.html/ningbo-tuolong-auto-parts-co-ltd.html</t>
  </si>
  <si>
    <t>http://www.tuolong-autoparts.com</t>
  </si>
  <si>
    <t>2024-10-16T22:27:48</t>
  </si>
  <si>
    <t>No 2 Houan Road, Fangqiao ST, Fenghua</t>
  </si>
  <si>
    <t>+86 574 8856 8708</t>
  </si>
  <si>
    <t>baoyong@china-tuolong.com</t>
  </si>
  <si>
    <t>宁波拓普机电进出口有限公司</t>
  </si>
  <si>
    <t>5.1 F82</t>
  </si>
  <si>
    <t>1. TUOPU
2. Engine Mount
3. Aluminum Control Arm
4. Air Suspension
5. 发动机悬置</t>
  </si>
  <si>
    <t>https://automechanika-shanghai.hk.messefrankfurt.com/shanghai/zh-cn/exhibitor-search.detail.html/ningbo-tuopu-impexp-corp.html</t>
  </si>
  <si>
    <t>www.tuopu.com</t>
  </si>
  <si>
    <t>2024-11-11T07:59:03</t>
  </si>
  <si>
    <t>北仑区育王山路268号</t>
  </si>
  <si>
    <t>+86 57413958313976</t>
  </si>
  <si>
    <t>sales2@tuopu.com</t>
  </si>
  <si>
    <t>宁波拓普机电进出口有限公司，浙江省 宁波市，北仑区育王山路268号，315800，中国</t>
  </si>
  <si>
    <t>宁波市鄞州兴兴仪表厂</t>
  </si>
  <si>
    <t>5.2 A109</t>
  </si>
  <si>
    <t>1. tire gauge
2. tire repair kits
3. digital tire gauge
4. pencil tire gauge
5. tire repair patches &amp;amp;wheel weight</t>
  </si>
  <si>
    <t>https://automechanika-shanghai.hk.messefrankfurt.com/shanghai/zh-cn/exhibitor-search.detail.html/ningbo-tyrewin-imp--exp-co-ltd.html</t>
  </si>
  <si>
    <t>www.tyrewin.com</t>
  </si>
  <si>
    <t>2024-10-18T07:39:44</t>
  </si>
  <si>
    <t>鄞州区横溪镇禄广桥岗头</t>
  </si>
  <si>
    <t>315131</t>
  </si>
  <si>
    <t>+86 574 8840 5280</t>
  </si>
  <si>
    <t>steven@tyrewin.com</t>
  </si>
  <si>
    <t>+86 574 2888 9607</t>
  </si>
  <si>
    <t>宁波市鄞州兴兴仪表厂，浙江省 宁波市，鄞州区横溪镇禄广桥岗头，315131，中国</t>
  </si>
  <si>
    <t>Ningbo Uantuour Auto Parts Co Ltd</t>
  </si>
  <si>
    <t>1.1 H71</t>
  </si>
  <si>
    <t>https://automechanika-shanghai.hk.messefrankfurt.com/shanghai/zh-cn/exhibitor-search.detail.html/ningbo-uantuour-auto-partscoltd.html</t>
  </si>
  <si>
    <t>www.vaerta.com</t>
  </si>
  <si>
    <t>2024-11-12T08:57:30</t>
  </si>
  <si>
    <t>No. 58, Di Liao Road, Kanmeng Town, Yuhuan</t>
  </si>
  <si>
    <t>+86 574 8730 5378</t>
  </si>
  <si>
    <t>sales01@uantour.cn</t>
  </si>
  <si>
    <t>宁波幽兰汽配有限公司</t>
  </si>
  <si>
    <t>8.2 M110</t>
  </si>
  <si>
    <t>1. UNILITE SS304 exhaust manifold Header
2. Performance Exhaust Manifold Headers
3. UNILITE Exhaust Muffler Header
4. Downpipe
5. Exhaust downpipe</t>
  </si>
  <si>
    <t>https://automechanika-shanghai.hk.messefrankfurt.com/shanghai/zh-cn/exhibitor-search.detail.html/ningbo-unilite-auto-parts-co-ltd.html</t>
  </si>
  <si>
    <t>www.nbunilite.en.alibaba.com</t>
  </si>
  <si>
    <t>2024-11-11T07:18:18</t>
  </si>
  <si>
    <t>鄞州区东吴镇吴兴路201号</t>
  </si>
  <si>
    <t>315114</t>
  </si>
  <si>
    <t>+86 574 8832 1590</t>
  </si>
  <si>
    <t>kelly@nbunilite.com</t>
  </si>
  <si>
    <t>宁波幽兰汽配有限公司，浙江省 宁波市，鄞州区东吴镇吴兴路201号，315114，中国</t>
  </si>
  <si>
    <t>宁波尤利特汽车用品股份有限公司</t>
  </si>
  <si>
    <t>2.2 F76</t>
  </si>
  <si>
    <t>1. Portable car vacuum cleaner,,
2. Portable car air compressor
3. car vacuum cleaner
4. car air compressor</t>
  </si>
  <si>
    <t>https://automechanika-shanghai.hk.messefrankfurt.com/shanghai/zh-cn/exhibitor-search.detail.html/ningbo-unit-auto-mobile-accessories-co-ltd.html</t>
  </si>
  <si>
    <t>unit168.en.alibaba.com</t>
  </si>
  <si>
    <t>2024-11-06T07:15:47</t>
  </si>
  <si>
    <t>余姚市阳明西路828号</t>
  </si>
  <si>
    <t>+86 574 6248 2926</t>
  </si>
  <si>
    <t>risa.fang@unit168.com</t>
  </si>
  <si>
    <t>宁波尤利特汽车用品股份有限公司，浙江省 宁波市，余姚市阳明西路828号，315400，中国</t>
  </si>
  <si>
    <t>宁波优来特进出口有限公司</t>
  </si>
  <si>
    <t>5.2 A107</t>
  </si>
  <si>
    <t>1. Hydraulic Jack千斤顶
2. Tools Set 工具组套
3. Impact Socket Set套筒组套
4. Compression tester kit汽缸压力表套装
5. Brake Caliper Wind Back Tool Kit刹车分泵调整组</t>
  </si>
  <si>
    <t>https://automechanika-shanghai.hk.messefrankfurt.com/shanghai/zh-cn/exhibitor-search.detail.html/ningbo-unite-imp--exp-co-ltd.html</t>
  </si>
  <si>
    <t>WWW.GTL-TOOLS.COM</t>
  </si>
  <si>
    <t>2024-11-14T05:54:06</t>
  </si>
  <si>
    <t>鄞州区晶源路108号</t>
  </si>
  <si>
    <t>+86 574 8797 5804</t>
  </si>
  <si>
    <t>sales@gtl-tools.com</t>
  </si>
  <si>
    <t>+86 574 8797 5802</t>
  </si>
  <si>
    <t>宁波优来特进出口有限公司，浙江省 宁波市，鄞州区晶源路108号，315000，中国</t>
  </si>
  <si>
    <t>宁波纬尚汽车零部件有限公司</t>
  </si>
  <si>
    <t>6.1 F56</t>
  </si>
  <si>
    <t>https://automechanika-shanghai.hk.messefrankfurt.com/shanghai/zh-cn/exhibitor-search.detail.html/ningbo-v-shine-auto-parts-co-ltd.html</t>
  </si>
  <si>
    <t>www.nbvs.com.cn</t>
  </si>
  <si>
    <t>2024-11-11T08:07:18</t>
  </si>
  <si>
    <t>鄞州区云龙镇工业园区</t>
  </si>
  <si>
    <t>315137</t>
  </si>
  <si>
    <t>+86 574 5522 7234</t>
  </si>
  <si>
    <t>marketing@nbvs.com.cn</t>
  </si>
  <si>
    <t>宁波纬尚汽车零部件有限公司 宁波市，鄞州区云龙镇工业园区，315137，中国</t>
  </si>
  <si>
    <t>宁波旺利汽车配件有限公司</t>
  </si>
  <si>
    <t>8.2 M68</t>
  </si>
  <si>
    <t>1. 硅胶管
2. 涡轮增压器连接管
3. 中冷器铝管
4. 发动机硅胶管
5. 卡车硅胶管</t>
  </si>
  <si>
    <t>https://automechanika-shanghai.hk.messefrankfurt.com/shanghai/zh-cn/exhibitor-search.detail.html/ningbo-wangli-auto-parts-co-ltd.html</t>
  </si>
  <si>
    <t>https://shop1447261744656.1688.com/</t>
  </si>
  <si>
    <t>2024-10-28T03:05:07</t>
  </si>
  <si>
    <t>{"0": {"[Social] No": 1, "[Social] Name": "wechat", "[Social] File": "https://exhibitorsearch.hk.messefrankfurt.com/images/original/qrcodes/10000100202401/384118/1730081104256_385116982.png", "[Social] Url": "https://u.wechat.com/ME5faLXZMdDXc2Pwr83SxgQ?s=2"}}</t>
  </si>
  <si>
    <t>梨洲街道竹山桥村工业园区36号楼一楼</t>
  </si>
  <si>
    <t>+86 574 5631 4281</t>
  </si>
  <si>
    <t>18368482996@163.com</t>
  </si>
  <si>
    <t>宁波旺利汽车配件有限公司，浙江省 余姚市，梨洲街道竹山桥村工业园区36号楼一楼，315400，中国</t>
  </si>
  <si>
    <t>宁波市镇海万里动力机械厂</t>
  </si>
  <si>
    <t>6.1 A10-1</t>
  </si>
  <si>
    <t>https://automechanika-shanghai.hk.messefrankfurt.com/shanghai/zh-cn/exhibitor-search.detail.html/ningbo-wanli-power-machinery.html</t>
  </si>
  <si>
    <t>www.ningbowanli.com</t>
  </si>
  <si>
    <t>2024-10-08T06:50:42</t>
  </si>
  <si>
    <t>镇海骆驼工业区盛兴南一西路189号</t>
  </si>
  <si>
    <t>+86 574582894</t>
  </si>
  <si>
    <t>gsb@ningbowanli.com</t>
  </si>
  <si>
    <t>宁波市镇海万里动力机械厂，浙江省 宁波市，镇海骆驼工业区盛兴南一西路189号，315200，中国</t>
  </si>
  <si>
    <t>宁波威博汽车用品有限公司</t>
  </si>
  <si>
    <t>5.2 N110</t>
  </si>
  <si>
    <t>1. 汽车清洁
2. 汽车美容养护
3. 汽车抛光机
4. 电动工具
5. 抛光海绵盘</t>
  </si>
  <si>
    <t>https://automechanika-shanghai.hk.messefrankfurt.com/shanghai/zh-cn/exhibitor-search.detail.html/ningbo-wb-auto-accessories-co-ltd.html</t>
  </si>
  <si>
    <t>http://www.wbautocare.com/</t>
  </si>
  <si>
    <t>2024-11-06T06:33:09</t>
  </si>
  <si>
    <t>鄞州区名远巷125号 6-4 室</t>
  </si>
  <si>
    <t>宁波威博汽车用品有限公司，浙江省 宁波市，鄞州区名远巷125号 6-4 室，315199，中国</t>
  </si>
  <si>
    <t>宁波蔚峰机电有限公司</t>
  </si>
  <si>
    <t>4.1 A04</t>
  </si>
  <si>
    <t>1. pulley
2. shaft</t>
  </si>
  <si>
    <t>https://automechanika-shanghai.hk.messefrankfurt.com/shanghai/zh-cn/exhibitor-search.detail.html/ningbo-weifeng-machinery-and-electricity-co-ltd.html</t>
  </si>
  <si>
    <t>www.nb-wf.com</t>
  </si>
  <si>
    <t>2024-11-15T08:51:47</t>
  </si>
  <si>
    <t>北仑区小港街道衙前经三路3号</t>
  </si>
  <si>
    <t>+86 574 8617 8396</t>
  </si>
  <si>
    <t>sale@nb-wf.com</t>
  </si>
  <si>
    <t>+86 574173695</t>
  </si>
  <si>
    <t>宁波蔚峰机电有限公司，浙江省 宁波市，北仑区小港街道衙前经三路3号，315000，中国</t>
  </si>
  <si>
    <t>宁波威高汽车零部件有限公司</t>
  </si>
  <si>
    <t>7.2 K22</t>
  </si>
  <si>
    <t>1. Hub
2. 轮毂</t>
  </si>
  <si>
    <t>https://automechanika-shanghai.hk.messefrankfurt.com/shanghai/zh-cn/exhibitor-search.detail.html/ningbo-weigao-auto-parts-co-ltd.html</t>
  </si>
  <si>
    <t>2024-11-11T06:43:47</t>
  </si>
  <si>
    <t>鄞州区云龙镇林牧场云和路109号</t>
  </si>
  <si>
    <t>+86 574 8834 2900</t>
  </si>
  <si>
    <t>linzhihong@me.com</t>
  </si>
  <si>
    <t>+86 574 8834 2255</t>
  </si>
  <si>
    <t>宁波威高汽车零部件有限公司 宁波市，鄞州区云龙镇林牧场云和路109号，315137，中国</t>
  </si>
  <si>
    <t>宁波威能汽车部件有限公司</t>
  </si>
  <si>
    <t>7.1 N31</t>
  </si>
  <si>
    <t>1. 汽车零部件
2. 五金配件
3. 电子产品
4. 橡胶制品</t>
  </si>
  <si>
    <t>https://automechanika-shanghai.hk.messefrankfurt.com/shanghai/zh-cn/exhibitor-search.detail.html/ningbo-weineng-auto-parts-co-ltd.html</t>
  </si>
  <si>
    <t>www.nbaws.com</t>
  </si>
  <si>
    <t>2024-10-22T04:10:29</t>
  </si>
  <si>
    <t>北仑区小港新模村墩头王39号1幢1号</t>
  </si>
  <si>
    <t>315821</t>
  </si>
  <si>
    <t>+86 574 8617 6116</t>
  </si>
  <si>
    <t>info@pinnacleengineparts.com</t>
  </si>
  <si>
    <t>+86 574 8617 7112</t>
  </si>
  <si>
    <t>宁波威能汽车部件有限公司，浙江省 宁波市，北仑区小港新模村墩头王39号1幢1号，315821，中国</t>
  </si>
  <si>
    <t>宁波韦彦工程有限公司</t>
  </si>
  <si>
    <t>8.2 B47</t>
  </si>
  <si>
    <t>https://automechanika-shanghai.hk.messefrankfurt.com/shanghai/zh-cn/exhibitor-search.detail.html/ningbo-weiyan-industry-and-trade-co-ltd.html</t>
  </si>
  <si>
    <t>www.smscamping.com.cn</t>
  </si>
  <si>
    <t>2024-11-12T09:41:38</t>
  </si>
  <si>
    <t>海曙区中宪巷8号八集创业园7楼</t>
  </si>
  <si>
    <t>31000</t>
  </si>
  <si>
    <t>+86 571 8312 8888</t>
  </si>
  <si>
    <t>tony.yang@smscamping.com.cn</t>
  </si>
  <si>
    <t>宁波韦彦工程有限公司，浙江省 宁波市，海曙区中宪巷8号八集创业园7楼，31000，中国</t>
  </si>
  <si>
    <t>宁波轮友汽配有限公司</t>
  </si>
  <si>
    <t>7.2 K34</t>
  </si>
  <si>
    <t>https://automechanika-shanghai.hk.messefrankfurt.com/shanghai/zh-cn/exhibitor-search.detail.html/ningbo-wheel-friends-auto--parts-coltd.html</t>
  </si>
  <si>
    <t>www.wheelfriends.com.cn</t>
  </si>
  <si>
    <t>2024-10-08T06:44:17</t>
  </si>
  <si>
    <t>奉化区牌门头村</t>
  </si>
  <si>
    <t>315502</t>
  </si>
  <si>
    <t>+86 576 8806 8568</t>
  </si>
  <si>
    <t>michelle_goodluck@163.com</t>
  </si>
  <si>
    <t>宁波轮友汽配有限公司，浙江省 宁波市，奉化区牌门头村，315502，中国</t>
  </si>
  <si>
    <t>宁波伟帕士机械制造有限公司</t>
  </si>
  <si>
    <t>1: 7.2 F38
2: 7.2 F38</t>
  </si>
  <si>
    <t>1. 轮胎变位器</t>
  </si>
  <si>
    <t>https://automechanika-shanghai.hk.messefrankfurt.com/shanghai/zh-cn/exhibitor-search.detail.html/ningbo-wheelparts-machinery-manufacturing-co-ltd.html</t>
  </si>
  <si>
    <t>www.cnnbyinqiu.com</t>
  </si>
  <si>
    <t>2024-11-15T02:32:21</t>
  </si>
  <si>
    <t>鄞州区姜山镇山西工业区</t>
  </si>
  <si>
    <t>315136</t>
  </si>
  <si>
    <t>+86 136 8570 9221</t>
  </si>
  <si>
    <t>info@cnnbyinqiu.com</t>
  </si>
  <si>
    <t>宁波伟帕士机械制造有限公司，浙江省 宁波市，鄞州区姜山镇山西工业区，315136，中国</t>
  </si>
  <si>
    <t>宁波沃卡国际贸易有限公司</t>
  </si>
  <si>
    <t>1.1 B34</t>
  </si>
  <si>
    <t>https://automechanika-shanghai.hk.messefrankfurt.com/shanghai/zh-cn/exhibitor-search.detail.html/ningbo-woka-international-trading-co-ltd.html</t>
  </si>
  <si>
    <t>www.nbwosm.com</t>
  </si>
  <si>
    <t>余姚陆埠镇五马工业大道9号</t>
  </si>
  <si>
    <t>+86 574 6238 6588</t>
  </si>
  <si>
    <t>nbwosm@vip.163.com</t>
  </si>
  <si>
    <t>+86 574623578</t>
  </si>
  <si>
    <t>宁波沃卡国际贸易有限公司，浙江省 宁波市，余姚陆埠镇五马工业大道9号，315420，中国</t>
  </si>
  <si>
    <t>摩底夫欧洲公司</t>
  </si>
  <si>
    <t>5.1 F34</t>
  </si>
  <si>
    <t>1. TrakMotive Europe GmbH
2. CV-Drive Shafts
3. CV-Joint Kits, CV- Boot Kits
4. Prop Shafts
5. Window Regulator, E-Lifter</t>
  </si>
  <si>
    <t>https://automechanika-shanghai.hk.messefrankfurt.com/shanghai/zh-cn/exhibitor-search.detail.html/ningbo-wonh-industries-co-ltd.html</t>
  </si>
  <si>
    <t>www.trakmotive.eu</t>
  </si>
  <si>
    <t>2024-10-31T09:20:47</t>
  </si>
  <si>
    <t>特罗伊斯多夫53842号</t>
  </si>
  <si>
    <t>+49 2241 9454681</t>
  </si>
  <si>
    <t>info@wonheurope.com</t>
  </si>
  <si>
    <t>摩底夫欧洲公司，特罗伊斯多夫53842号，53842 ，德国</t>
  </si>
  <si>
    <t>宁波新瑞精密工具有限公司</t>
  </si>
  <si>
    <t>6.2 A119</t>
  </si>
  <si>
    <t>1. 气动工具
2. 气动风扳
3. 扭力扳手
4. 气动风磨
5. 气动砂纸机</t>
  </si>
  <si>
    <t>https://automechanika-shanghai.hk.messefrankfurt.com/shanghai/zh-cn/exhibitor-search.detail.html/ningbo-work-rite-industry-co-ltd.html</t>
  </si>
  <si>
    <t>www.workrite.com</t>
  </si>
  <si>
    <t>2024-09-14T06:12:59</t>
  </si>
  <si>
    <t>海曙区集士港镇山下庄村</t>
  </si>
  <si>
    <t>315172</t>
  </si>
  <si>
    <t>+86 574 8800 3856</t>
  </si>
  <si>
    <t>judie@workrite.com.cn</t>
  </si>
  <si>
    <t>+86 574 8802 9072</t>
  </si>
  <si>
    <t>宁波新瑞精密工具有限公司，浙江省 宁波市，海曙区集士港镇山下庄村，315172，中国</t>
  </si>
  <si>
    <t>宁波世源汽车配件有限责任公司</t>
  </si>
  <si>
    <t>7.2 N36</t>
  </si>
  <si>
    <t>1. 轮胎螺帽
2. 轮胎螺丝
3. 法兰盘
4. 增高件
5. 中心环</t>
  </si>
  <si>
    <t>https://automechanika-shanghai.hk.messefrankfurt.com/shanghai/zh-cn/exhibitor-search.detail.html/ningbo-world-original-auto-parts-co-ltd.html</t>
  </si>
  <si>
    <t>shop5430f32032r27.1688.com/</t>
  </si>
  <si>
    <t>2024-09-27T07:05:49</t>
  </si>
  <si>
    <t>+86 574 8877 6990</t>
  </si>
  <si>
    <t>442844983@qq.com</t>
  </si>
  <si>
    <t>宁波世源汽车配件有限责任公司，浙江省 宁波市，鄞州区，315100，中国</t>
  </si>
  <si>
    <t>宁波永驰微型泵业有限公司</t>
  </si>
  <si>
    <t>6.1 A53</t>
  </si>
  <si>
    <t>1. Auto Windshield washer Pump
2. Washer pump
3. Window Cleaning motor
4. Windshield washer
5. Washer motor</t>
  </si>
  <si>
    <t>https://automechanika-shanghai.hk.messefrankfurt.com/shanghai/zh-cn/exhibitor-search.detail.html/ningbo-worldwise-auto-micropump-coltd.html</t>
  </si>
  <si>
    <t>www.auto-micropump.com</t>
  </si>
  <si>
    <t>2024-10-23T09:56:51</t>
  </si>
  <si>
    <t>江北大道20弄246号</t>
  </si>
  <si>
    <t>+86 574 8758 5008</t>
  </si>
  <si>
    <t>eris.xie@nbworldwise.com</t>
  </si>
  <si>
    <t>宁波永驰微型泵业有限公司，浙江省 宁波市，江北大道20弄246号，315032，中国</t>
  </si>
  <si>
    <t>宁波五马电器有限公司</t>
  </si>
  <si>
    <t>2.2 H51</t>
  </si>
  <si>
    <t>1. 安全座椅 BABY SET
2. 充气泵 AIR COMPRESSOR
3. 逆变器 POWER INVERTER</t>
  </si>
  <si>
    <t>https://automechanika-shanghai.hk.messefrankfurt.com/shanghai/zh-cn/exhibitor-search.detail.html/ningbo-wuma-electric-appliance-co-ltd.html</t>
  </si>
  <si>
    <t>www.ningbowuma.com</t>
  </si>
  <si>
    <t>2024-11-11T11:23:22</t>
  </si>
  <si>
    <t>余姚市经济开发西区长庆路18号</t>
  </si>
  <si>
    <t>215421</t>
  </si>
  <si>
    <t>+86 574 6283 7331</t>
  </si>
  <si>
    <t>zjsongzhe@126.com</t>
  </si>
  <si>
    <t>+86 574628331</t>
  </si>
  <si>
    <t>宁波五马电器有限公司，浙江省 宁波市，余姚市经济开发西区长庆路18号，215421，中国</t>
  </si>
  <si>
    <t>宁波市祥星科技有限公司</t>
  </si>
  <si>
    <t>7.2 F14</t>
  </si>
  <si>
    <t>1. 轮毂螺母
2. 轮毂螺栓</t>
  </si>
  <si>
    <t>https://automechanika-shanghai.hk.messefrankfurt.com/shanghai/zh-cn/exhibitor-search.detail.html/ningbo-xiangxing-technology-co-ltd.html</t>
  </si>
  <si>
    <t>www.xhwheel.com</t>
  </si>
  <si>
    <t>2024-11-12T09:26:43</t>
  </si>
  <si>
    <t>象山县象保区东井路1号</t>
  </si>
  <si>
    <t>315506</t>
  </si>
  <si>
    <t>+86 574 8875 5709</t>
  </si>
  <si>
    <t>rickyq@xhwheel.com</t>
  </si>
  <si>
    <t>+86 574 8875 2328</t>
  </si>
  <si>
    <t>宁波市祥星科技有限公司，浙江省 宁波市，象山县象保区东井路1号，315506，中国</t>
  </si>
  <si>
    <t>宁波市贤龙汽车配件有限公司</t>
  </si>
  <si>
    <t>4.1 M28</t>
  </si>
  <si>
    <t>1. 分电器
2. 直流电机
3. DISTRIBUTOR
4. DC MOTOR</t>
  </si>
  <si>
    <t>https://automechanika-shanghai.hk.messefrankfurt.com/shanghai/zh-cn/exhibitor-search.detail.html/ningbo-xianlong-automobile-fittings-co-ltd.html</t>
  </si>
  <si>
    <t>www.cnxianlong.com</t>
  </si>
  <si>
    <t>2024-11-13T03:45:09</t>
  </si>
  <si>
    <t>江北区庄桥街道东邵北197号</t>
  </si>
  <si>
    <t>+86 574 8302 1509</t>
  </si>
  <si>
    <t>nbxl@cnxianlong.com</t>
  </si>
  <si>
    <t>+86 574 8756 1218</t>
  </si>
  <si>
    <t>宁波市贤龙汽车配件有限公司，浙江省 宁波市，江北区庄桥街道东邵北197号，315032，中国</t>
  </si>
  <si>
    <t>宁波兴慈热动电器有限公司</t>
  </si>
  <si>
    <t>1.1 F96</t>
  </si>
  <si>
    <t>https://automechanika-shanghai.hk.messefrankfurt.com/shanghai/zh-cn/exhibitor-search.detail.html/ningbo-xingci-thermal-electric-appliances-co-ltd.html</t>
  </si>
  <si>
    <t>www.xingci.com</t>
  </si>
  <si>
    <t>2024-09-15T19:52:18</t>
  </si>
  <si>
    <t>慈溪坎墩街道永安西路398号</t>
  </si>
  <si>
    <t>+86 5746328824</t>
  </si>
  <si>
    <t>sales@xingci.com</t>
  </si>
  <si>
    <t>+86 574 6328 2338</t>
  </si>
  <si>
    <t>宁波兴慈热动电器有限公司，浙江省 宁波市，慈溪坎墩街道永安西路398号，315303，中国</t>
  </si>
  <si>
    <t>Ningbo Xingma Nozzle Pump Ltd</t>
  </si>
  <si>
    <t>6.1 F107</t>
  </si>
  <si>
    <t>1. 油嘴</t>
  </si>
  <si>
    <t>https://automechanika-shanghai.hk.messefrankfurt.com/shanghai/zh-cn/exhibitor-search.detail.html/ningbo-xingma-nozzle-pump-ltd.html</t>
  </si>
  <si>
    <t>www.xmdiesel.com</t>
  </si>
  <si>
    <t>2024-11-15T09:04:09</t>
  </si>
  <si>
    <t>2 Handa Road Yuyao city</t>
  </si>
  <si>
    <t>+86 574 6242 5071</t>
  </si>
  <si>
    <t>1853785336@qq.com</t>
  </si>
  <si>
    <t>宁波鑫海爱多汽车雨刷制造有限公司</t>
  </si>
  <si>
    <t>2.2 F52</t>
  </si>
  <si>
    <t>1. 清洗工具
2. 雨刷片</t>
  </si>
  <si>
    <t>https://automechanika-shanghai.hk.messefrankfurt.com/shanghai/zh-cn/exhibitor-search.detail.html/ningbo-xinhai-aido-automobile-wiper-blade-manufactory-co-ltd.html</t>
  </si>
  <si>
    <t>www.aiduo-wiper.com</t>
  </si>
  <si>
    <t>2024-11-15T08:54:56</t>
  </si>
  <si>
    <t>骆驼机电园区</t>
  </si>
  <si>
    <t>+86 574 8657 2637</t>
  </si>
  <si>
    <t>sales15@aiduo-wiper.com</t>
  </si>
  <si>
    <t>+86 574572685</t>
  </si>
  <si>
    <t>宁波鑫海爱多汽车雨刷制造有限公司，浙江省 宁波市，骆驼机电园区，315202，中国</t>
  </si>
  <si>
    <t>宁波欣航电器工贸有限公司</t>
  </si>
  <si>
    <t>2.2 K114</t>
  </si>
  <si>
    <t>1. Air Compressor
2. Air Pump
3. Jump Starter
4. Car Vacuum Cleaner Heavy Duty Air Compressor</t>
  </si>
  <si>
    <t>https://automechanika-shanghai.hk.messefrankfurt.com/shanghai/zh-cn/exhibitor-search.detail.html/ningbo-xinhang-electric-trade-co-ltd.html</t>
  </si>
  <si>
    <t>余姚市阳明街道康山村</t>
  </si>
  <si>
    <t>+86 574 6267 8919</t>
  </si>
  <si>
    <t>xinhang@xinhangcn.com</t>
  </si>
  <si>
    <t>+86 574 6267 3992</t>
  </si>
  <si>
    <t>宁波欣航电器工贸有限公司，浙江省 宁波市，余姚市阳明街道康山村，315400，中国</t>
  </si>
  <si>
    <t>宁波鑫懿宸汽车配件有限公司</t>
  </si>
  <si>
    <t>1: 7.2 K24
2: 7.2 K24</t>
  </si>
  <si>
    <t>https://automechanika-shanghai.hk.messefrankfurt.com/shanghai/zh-cn/exhibitor-search.detail.html/ningbo-xinyichen-auto-parts-co-ltd.html</t>
  </si>
  <si>
    <t>2024-11-13T11:00:54</t>
  </si>
  <si>
    <t>鄞州区塘溪镇上城村</t>
  </si>
  <si>
    <t>+86 57413164982871</t>
  </si>
  <si>
    <t>nbxinyichen@aliyun.com</t>
  </si>
  <si>
    <t>宁波鑫懿宸汽车配件有限公司，浙江省 宁波市，鄞州区塘溪镇上城村，315000，中国</t>
  </si>
  <si>
    <t>宁波希特汽车零部件有限公司</t>
  </si>
  <si>
    <t>7.1 B21</t>
  </si>
  <si>
    <t>https://automechanika-shanghai.hk.messefrankfurt.com/shanghai/zh-cn/exhibitor-search.detail.html/ningbo-xite-auto-parts-co-ltd.html</t>
  </si>
  <si>
    <t>www.xitecooling.com</t>
  </si>
  <si>
    <t>2024-11-06T15:29:21</t>
  </si>
  <si>
    <t>余姚市兰江街道凤亭村北工业区27号</t>
  </si>
  <si>
    <t>+86 57415356875037</t>
  </si>
  <si>
    <t>sales02@xitecooling.com</t>
  </si>
  <si>
    <t>宁波希特汽车零部件有限公司 宁波市，余姚市兰江街道凤亭村北工业区27号，315000，中国</t>
  </si>
  <si>
    <t>宁波煊亿电器有限公司</t>
  </si>
  <si>
    <t>2.2 A106</t>
  </si>
  <si>
    <t>1. LED工作灯
2. LED检修灯
3. 车载充气泵</t>
  </si>
  <si>
    <t>https://automechanika-shanghai.hk.messefrankfurt.com/shanghai/zh-cn/exhibitor-search.detail.html/ningbo-xuanyi-electrical-appliances-co-ltd.html</t>
  </si>
  <si>
    <t>2024-11-11T06:24:40</t>
  </si>
  <si>
    <t>泗门镇湖北村庙中西路26号</t>
  </si>
  <si>
    <t>宁波煊亿电器有限公司，浙江省 宁波市，泗门镇湖北村庙中西路26号，315400，中国</t>
  </si>
  <si>
    <t>宁波旭力金属制品有限公司</t>
  </si>
  <si>
    <t>1: 1.2 C3
2: 1.2 C33</t>
  </si>
  <si>
    <t>1. ratchet tie downs
2. retractable
3. decking beam
4. cargo nets
5. E-track</t>
  </si>
  <si>
    <t>https://automechanika-shanghai.hk.messefrankfurt.com/shanghai/zh-cn/exhibitor-search.detail.html/ningbo-xuli-metal-products-co-ltd.html</t>
  </si>
  <si>
    <t>www.ningboxuli.cn</t>
  </si>
  <si>
    <t>2024-10-08T06:32:02</t>
  </si>
  <si>
    <t>鄞州区五乡镇永乐村</t>
  </si>
  <si>
    <t>315112</t>
  </si>
  <si>
    <t>+86 574 8848 8879</t>
  </si>
  <si>
    <t>chenweiguo6@chinaxuli.com</t>
  </si>
  <si>
    <t>+86 574 8848 8825</t>
  </si>
  <si>
    <t>宁波旭力金属制品有限公司，浙江省 宁波市，鄞州区五乡镇永乐村，315112，中国</t>
  </si>
  <si>
    <t>宁波旭泰橡胶工业有限公司</t>
  </si>
  <si>
    <t>7.1 B77</t>
  </si>
  <si>
    <t>https://automechanika-shanghai.hk.messefrankfurt.com/shanghai/zh-cn/exhibitor-search.detail.html/ningbo-xutai-rubber-industry-co-ltd.html</t>
  </si>
  <si>
    <t>www.xutairubber.com</t>
  </si>
  <si>
    <t>2024-11-11T06:41:55</t>
  </si>
  <si>
    <t>鄞州区五乡工业园龙兴路22号</t>
  </si>
  <si>
    <t>+86 574830622118002</t>
  </si>
  <si>
    <t>8002@xutairubber.com</t>
  </si>
  <si>
    <t>+86 574 8306 2214</t>
  </si>
  <si>
    <t>宁波旭泰橡胶工业有限公司，浙江省 宁波，鄞州区五乡工业园龙兴路22号，315100，中国</t>
  </si>
  <si>
    <t>宁波扬弘汽车零部件有限公司</t>
  </si>
  <si>
    <t>5.1 B65</t>
  </si>
  <si>
    <t>https://automechanika-shanghai.hk.messefrankfurt.com/shanghai/zh-cn/exhibitor-search.detail.html/ningbo-yanghong-auto-parts-co-ltd.html</t>
  </si>
  <si>
    <t>慈溪滨海经济开发区 滨海智创小微园11号楼&lt;4-3&gt;</t>
  </si>
  <si>
    <t>+86 574 8652 8168</t>
  </si>
  <si>
    <t>lin@as-psh.com</t>
  </si>
  <si>
    <t>+86 574528168</t>
  </si>
  <si>
    <t>宁波扬弘汽车零部件有限公司，浙江省 宁波市，慈溪滨海经济开发区 滨海智创小微园11号楼&lt;4-3&gt;，315311，中国</t>
  </si>
  <si>
    <t>宁波亚翔电子科技有限公司</t>
  </si>
  <si>
    <t>2.2 H96</t>
  </si>
  <si>
    <t>3.1 外饰用品（轮胎轮毂用品、防滑链、防刮条、车窗条、拖车连结器、拖车绳、车罩、车载动物驱赶器、石屑保护膜）
3.5 外观改装（车身造型、车衣镀膜、车漆保护膜、车漆、内饰及音响调校、轮毂）
3.6 信息娱乐（多媒体、车载媒体设备、音频和音响系统、导航、集成式服务、车载游戏、娱乐）</t>
  </si>
  <si>
    <t>https://automechanika-shanghai.hk.messefrankfurt.com/shanghai/zh-cn/exhibitor-search.detail.html/ningbo-yaxiang-electronic-technology-co-ltd.html</t>
  </si>
  <si>
    <t>www.yassioninverter.com</t>
  </si>
  <si>
    <t>2024-08-14T08:53:06</t>
  </si>
  <si>
    <t>宗汉街道历新路许家11号</t>
  </si>
  <si>
    <t>+86 574 6322 8598</t>
  </si>
  <si>
    <t>sales@yasian.com.cn</t>
  </si>
  <si>
    <t>宁波亚翔电子科技有限公司，浙江省 慈溪市，宗汉街道历新路许家11号，315301，中国</t>
  </si>
  <si>
    <t>宁波镱达汽车零部件制造有限公司</t>
  </si>
  <si>
    <t>7.2 F09</t>
  </si>
  <si>
    <t>1. Wheel nuts
2. 螺母</t>
  </si>
  <si>
    <t>https://automechanika-shanghai.hk.messefrankfurt.com/shanghai/zh-cn/exhibitor-search.detail.html/ningbo-yida-auto-parts-manufacturing-co-ltd.html</t>
  </si>
  <si>
    <t>www.wheelbolts.net</t>
  </si>
  <si>
    <t>2024-08-26T12:25:26</t>
  </si>
  <si>
    <t>鄞州区横溪镇禄广桥工业区</t>
  </si>
  <si>
    <t>315138</t>
  </si>
  <si>
    <t>+86 574 8806 8938</t>
  </si>
  <si>
    <t>sales2@bellwell.net</t>
  </si>
  <si>
    <t>+86 574 8765 4321</t>
  </si>
  <si>
    <t>宁波镱达汽车零部件制造有限公司，浙江省 宁波市，鄞州区横溪镇禄广桥工业区，315138，中国</t>
  </si>
  <si>
    <t>宁波市鄞州车杰国际贸易有限公司</t>
  </si>
  <si>
    <t>8.2 K43</t>
  </si>
  <si>
    <t>1.6 汽车外饰（车门、车窗/玻璃、安装部件）
2.2 车辆照明系统（前灯、LED/OLED灯、激光灯、内饰/外饰灯、智能前大灯系统、夜间成像与热成像技术）
3.4 技术性改装（车体外观、发动机、底盘和排气系统调校、运动用品装备、照明系统、轮胎和轮毂）
3.5 外观改装（车身造型、车衣镀膜、车漆保护膜、车漆、内饰及音响调校、轮毂）</t>
  </si>
  <si>
    <t>https://automechanika-shanghai.hk.messefrankfurt.com/shanghai/zh-cn/exhibitor-search.detail.html/ningbo-yinzhou-carbest-international-trading-co-ltd.html</t>
  </si>
  <si>
    <t>carbest4x4.com</t>
  </si>
  <si>
    <t>2024-08-20T05:13:27</t>
  </si>
  <si>
    <t>鄞州区首南街道泰康中路746号</t>
  </si>
  <si>
    <t>315001</t>
  </si>
  <si>
    <t>+86 574 8901 8951</t>
  </si>
  <si>
    <t>millay@carbest4x4.com</t>
  </si>
  <si>
    <t>宁波市鄞州车杰国际贸易有限公司，浙江省 宁波市，鄞州区首南街道泰康中路746号，315001，中国</t>
  </si>
  <si>
    <t>宁波市鄞州元成汽车配件厂</t>
  </si>
  <si>
    <t>6.1 M111</t>
  </si>
  <si>
    <t>1. 改装排气管
2. 汽车改装
3. EGR管
4. 改装油管
5. 元成汽配</t>
  </si>
  <si>
    <t>https://automechanika-shanghai.hk.messefrankfurt.com/shanghai/zh-cn/exhibitor-search.detail.html/ningbo-yinzhou-district-yuancheng-auto-parts-factory.html</t>
  </si>
  <si>
    <t>cayuancheng.1688.com</t>
  </si>
  <si>
    <t>鄞州区塘溪镇上城</t>
  </si>
  <si>
    <t>+86 574 8840 2959</t>
  </si>
  <si>
    <t>914920885@qq.com</t>
  </si>
  <si>
    <t>+86 574 8840 2556</t>
  </si>
  <si>
    <t>宁波市鄞州元成汽车配件厂，浙江省 宁波市，鄞州区塘溪镇上城，315000，中国</t>
  </si>
  <si>
    <t>宁波鄞州东港气门嘴有限公司</t>
  </si>
  <si>
    <t>1: 7.2 M21
2: 7.2 M21</t>
  </si>
  <si>
    <t>3.4 技术性改装（车体外观、发动机、底盘和排气系统调校、运动用品装备、照明系统、轮胎和轮毂）
9.7 轮胎 / 车轮的配件及安装（阀门、存储标签、平衡配重、防盗装置、安全设备、车轮螺帽）</t>
  </si>
  <si>
    <t>https://automechanika-shanghai.hk.messefrankfurt.com/shanghai/zh-cn/exhibitor-search.detail.html/ningbo-yinzhou-donggang-tyre-valves-co-ltd.html</t>
  </si>
  <si>
    <t>www.china-donggang.com</t>
  </si>
  <si>
    <t>2024-11-15T02:31:06</t>
  </si>
  <si>
    <t>鄞州区汤溪镇东山东港气门嘴有限公司</t>
  </si>
  <si>
    <t>+86 138198125</t>
  </si>
  <si>
    <t>zy13829@gmail.com</t>
  </si>
  <si>
    <t>宁波鄞州东港气门嘴有限公司，浙江省 宁波市，鄞州区汤溪镇东山东港气门嘴有限公司，中国</t>
  </si>
  <si>
    <t>宁波市鄞州永扬五金有限公司</t>
  </si>
  <si>
    <t>6.2 N96</t>
  </si>
  <si>
    <t>https://automechanika-shanghai.hk.messefrankfurt.com/shanghai/zh-cn/exhibitor-search.detail.html/ningbo-yinzhou-everyoung-metals-co-ltd.html</t>
  </si>
  <si>
    <t>2024-11-07T12:34:27</t>
  </si>
  <si>
    <t>波鄞州区五乡镇皎矸何村 新诚村</t>
  </si>
  <si>
    <t>+86 574 8795 3496</t>
  </si>
  <si>
    <t>ya@everyoung-cn.com</t>
  </si>
  <si>
    <t>宁波市鄞州永扬五金有限公司，浙江省 宁波市，波鄞州区五乡镇皎矸何村 新诚村，315000，中国</t>
  </si>
  <si>
    <t>宁波市鄞州剑顶金属制品有限公司</t>
  </si>
  <si>
    <t>6.1 K34</t>
  </si>
  <si>
    <t>1. Fuel Tank Filler Neck
2. Turbocharger Pipe
3. Transmission Line
4. Engine Line
5. EGR Tube</t>
  </si>
  <si>
    <t>https://automechanika-shanghai.hk.messefrankfurt.com/shanghai/zh-cn/exhibitor-search.detail.html/ningbo-yinzhou-jianding-metalproducts-co-ltd.html</t>
  </si>
  <si>
    <t>WWW.npjet.com</t>
  </si>
  <si>
    <t>2024-10-30T04:05:13</t>
  </si>
  <si>
    <t>鄞州横溪镇禄广桥文化路188号</t>
  </si>
  <si>
    <t>+86 574 8833 5699</t>
  </si>
  <si>
    <t>dbo@npjet.com</t>
  </si>
  <si>
    <t>宁波市鄞州剑顶金属制品有限公司，浙江省 宁波市，鄞州横溪镇禄广桥文化路188号，315131，中国</t>
  </si>
  <si>
    <t>宁波市鄞州利一电子有限公司</t>
  </si>
  <si>
    <t>5.1 N37</t>
  </si>
  <si>
    <t>1. 中控锁
2. 继电器插座
3. 线束组合
4. 汽车继电器</t>
  </si>
  <si>
    <t>https://automechanika-shanghai.hk.messefrankfurt.com/shanghai/zh-cn/exhibitor-search.detail.html/ningbo-yinzhou-liyi-electronics-co-ltd.html</t>
  </si>
  <si>
    <t>shop1400259522859.1688.com</t>
  </si>
  <si>
    <t>2024-11-11T05:11:49</t>
  </si>
  <si>
    <t>鄞州区横溪工业区</t>
  </si>
  <si>
    <t>+86 574 8829 1139</t>
  </si>
  <si>
    <t>宁波市鄞州利一电子有限公司，浙江省 宁波市，鄞州区横溪工业区，315131，中国</t>
  </si>
  <si>
    <t>宁波市鄞州荣飞金属制品有限公司</t>
  </si>
  <si>
    <t>7.2 F21</t>
  </si>
  <si>
    <t>1. 法兰盘 Wheel Adapter
2. 摩擦片 Wheel Spacer
3. 中心环 Hub Ring
4. 轮毂螺杆 Wheel Bolt
5. 轮毂螺母 Wheel Nut</t>
  </si>
  <si>
    <t>https://automechanika-shanghai.hk.messefrankfurt.com/shanghai/zh-cn/exhibitor-search.detail.html/ningbo-yinzhou-rongfei-metal-products-co-ltd.html</t>
  </si>
  <si>
    <t>www.nbrongfei.com</t>
  </si>
  <si>
    <t>鄞州区东吴镇镇南路78号</t>
  </si>
  <si>
    <t>+86 574 8841 1043</t>
  </si>
  <si>
    <t>rf@nbrongfei.com</t>
  </si>
  <si>
    <t>+86 574 8848 9077</t>
  </si>
  <si>
    <t>宁波市鄞州荣飞金属制品有限公司，浙江省 宁波市，鄞州区东吴镇镇南路78号，315113，中国</t>
  </si>
  <si>
    <r>
      <rPr>
        <sz val="9"/>
        <color theme="1"/>
        <rFont val="微软雅黑"/>
        <charset val="134"/>
      </rPr>
      <t>宁波市鄞州</t>
    </r>
    <r>
      <rPr>
        <sz val="9"/>
        <color theme="1"/>
        <rFont val="宋体-简"/>
        <charset val="134"/>
      </rPr>
      <t>昇</t>
    </r>
    <r>
      <rPr>
        <sz val="9"/>
        <color theme="1"/>
        <rFont val="微软雅黑"/>
        <charset val="134"/>
      </rPr>
      <t>发机电制造有限公司</t>
    </r>
  </si>
  <si>
    <t>8.2 A26</t>
  </si>
  <si>
    <t>1. 电动绞盘
2. 重型卡车绞盘
3. Winch
4. 牵引机
5. 拉力机</t>
  </si>
  <si>
    <t>https://automechanika-shanghai.hk.messefrankfurt.com/shanghai/zh-cn/exhibitor-search.detail.html/ningbo-yinzhou-shengfa-electrical-manufacture-co-ltd.html</t>
  </si>
  <si>
    <t>www.cnsanhong.cn</t>
  </si>
  <si>
    <t>2024-11-14T08:12:37</t>
  </si>
  <si>
    <t>鄞州区姜茅路与邦星路交叉口大伟包装2楼</t>
  </si>
  <si>
    <t>+86 574 8811 2458</t>
  </si>
  <si>
    <t>sanhong@cnsanhong.cn</t>
  </si>
  <si>
    <t>+86 574 8811 2234</t>
  </si>
  <si>
    <r>
      <rPr>
        <sz val="9"/>
        <color theme="1"/>
        <rFont val="微软雅黑"/>
        <charset val="134"/>
      </rPr>
      <t>宁波市鄞州</t>
    </r>
    <r>
      <rPr>
        <sz val="9"/>
        <color theme="1"/>
        <rFont val="宋体-简"/>
        <charset val="134"/>
      </rPr>
      <t>昇</t>
    </r>
    <r>
      <rPr>
        <sz val="9"/>
        <color theme="1"/>
        <rFont val="微软雅黑"/>
        <charset val="134"/>
      </rPr>
      <t>发机电制造有限公司，浙江省 宁波市，鄞州区姜茅路与邦星路交叉口大伟包装2楼，315192，中国</t>
    </r>
  </si>
  <si>
    <t>宁波市鄞州泰逸机械有限公司</t>
  </si>
  <si>
    <t>7.2 A60</t>
  </si>
  <si>
    <t>https://automechanika-shanghai.hk.messefrankfurt.com/shanghai/zh-cn/exhibitor-search.detail.html/ningbo-yinzhou-taiyi-machinery-co-ltd.html</t>
  </si>
  <si>
    <t>WWW.CAR-WHEEL-RIM.COM</t>
  </si>
  <si>
    <t>2024-11-11T07:24:57</t>
  </si>
  <si>
    <t>鄞州区姜山镇姜南村</t>
  </si>
  <si>
    <t>+86 574 8845 2879</t>
  </si>
  <si>
    <t>836945551@qq.com</t>
  </si>
  <si>
    <t>宁波市鄞州泰逸机械有限公司 宁波市，鄞州区姜山镇姜南村，315000，中国</t>
  </si>
  <si>
    <t>宁波市鄞州拓赢汽车零配件有限公司</t>
  </si>
  <si>
    <t>2.2 M59</t>
  </si>
  <si>
    <t>https://automechanika-shanghai.hk.messefrankfurt.com/shanghai/zh-cn/exhibitor-search.detail.html/ningbo-yinzhou-towing-auto-parts-co-ltd.html</t>
  </si>
  <si>
    <t>https://towingautoparts.en.alibaba.com/?spm=a2700.icbuShop.88.8.370b4175KfAXif</t>
  </si>
  <si>
    <t>2024-11-06T16:22:57</t>
  </si>
  <si>
    <t>鄞州区鄞州商会南楼600</t>
  </si>
  <si>
    <t>+86 574 8765 4563</t>
  </si>
  <si>
    <t>neptunefang@126.com</t>
  </si>
  <si>
    <t>宁波市鄞州拓赢汽车零配件有限公司 宁波市，鄞州区鄞州商会南楼600，315100，中国</t>
  </si>
  <si>
    <t>宁波市鄞州雄鹰机电有限公司</t>
  </si>
  <si>
    <t>1.2 N109</t>
  </si>
  <si>
    <t>3.1 外饰用品（轮胎轮毂用品、防滑链、防刮条、车窗条、拖车连结器、拖车绳、车罩、车载动物驱赶器、石屑保护膜）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
3.7 商用特种车型及车身（货车、救护车、警车、出租车的装载车厢设备、设备、安装和改装）
4.13 牵引设备（车辆、拖车、牵引设备与技术）</t>
  </si>
  <si>
    <t>1. Snatch Block
2. Winch Accessories
3. Off-road Accessories
4. Shackle
5. Hydraulic Parts</t>
  </si>
  <si>
    <t>https://automechanika-shanghai.hk.messefrankfurt.com/shanghai/zh-cn/exhibitor-search.detail.html/ningbo-yinzhou-xiongying-electromechanical-co-ltd.html</t>
  </si>
  <si>
    <t>www.nbsalman.com</t>
  </si>
  <si>
    <t>2024-08-22T05:42:06</t>
  </si>
  <si>
    <t>鄞州区东吴镇平塘村栗树塘南山工业区</t>
  </si>
  <si>
    <t>+86 574 8756 5010</t>
  </si>
  <si>
    <t>damon@nbsalman.com</t>
  </si>
  <si>
    <t>+86 574 8756 5001</t>
  </si>
  <si>
    <t>宁波市鄞州雄鹰机电有限公司，浙江省 宁波市，鄞州区东吴镇平塘村栗树塘南山工业区，315113，中国</t>
  </si>
  <si>
    <t>Ningbo Yod Electronic Technology Co Ltd</t>
  </si>
  <si>
    <t>7.2 E81</t>
  </si>
  <si>
    <t>1. 汽车继电器AUTO RELAY
2. 新能源继电器HIGH VOLTAGE DC RELAY
3. 闪光器FLASHER
4. 高压分线盒PDU
5. 电瓶隔离器BATTERY ISOLATOR</t>
  </si>
  <si>
    <t>https://automechanika-shanghai.hk.messefrankfurt.com/shanghai/zh-cn/exhibitor-search.detail.html/ningbo-yongdi-electronic-technology-co-ltd.html</t>
  </si>
  <si>
    <t>WWW.YOD-AUTOPARTS.COM</t>
  </si>
  <si>
    <t>2024-11-07T12:33:51</t>
  </si>
  <si>
    <t>NINGBO</t>
  </si>
  <si>
    <t>No. 197, Shanshan Road, Wangchun Industrial Zone, Haishu District</t>
  </si>
  <si>
    <t>yongdi@yod-autoparts.com</t>
  </si>
  <si>
    <t>宁波永佳汽车零部件有限公司</t>
  </si>
  <si>
    <t>2.2 D109</t>
  </si>
  <si>
    <t>1. 三角警告牌
2. 反光背心Warning triangle
3. safety vest</t>
  </si>
  <si>
    <t>https://automechanika-shanghai.hk.messefrankfurt.com/shanghai/zh-cn/exhibitor-search.detail.html/ningbo-yongjia-auto-parts-co-ltd.html</t>
  </si>
  <si>
    <t>www.cn-yj.com</t>
  </si>
  <si>
    <t>2024-11-11T07:27:59</t>
  </si>
  <si>
    <t>余姚市马渚镇马朗公路5号</t>
  </si>
  <si>
    <t>+86 574 6246 1368</t>
  </si>
  <si>
    <t>export2@cn-yj.com</t>
  </si>
  <si>
    <t>宁波永佳汽车零部件有限公司，浙江省 宁波市，余姚市马渚镇马朗公路5号，315450，中国</t>
  </si>
  <si>
    <t>宁波永信爱多汽车用品有限公司</t>
  </si>
  <si>
    <t>2.2 B38</t>
  </si>
  <si>
    <t>https://automechanika-shanghai.hk.messefrankfurt.com/shanghai/zh-cn/exhibitor-search.detail.html/ningbo-yongxin-aiduo-auto-parts-co-ltd.html</t>
  </si>
  <si>
    <t>www.aido-brush.com</t>
  </si>
  <si>
    <t>2024-11-11T06:07:35</t>
  </si>
  <si>
    <t>鄞州区中山东路1083号世纪东方广场COB 1105</t>
  </si>
  <si>
    <t>315042</t>
  </si>
  <si>
    <t>+86 574 8799 1073</t>
  </si>
  <si>
    <t>aido@vip.163.com</t>
  </si>
  <si>
    <t>+86 574 8795 1529</t>
  </si>
  <si>
    <t>宁波永信爱多汽车用品有限公司，浙江省 宁波市，鄞州区中山东路1083号世纪东方广场COB 1105，315042，中国</t>
  </si>
  <si>
    <t>宁波悦长汽配有限公司</t>
  </si>
  <si>
    <t>7.2 A29</t>
  </si>
  <si>
    <t>1. 金相显微镜
2. 数字测量投影仪
3. 盐雾喷涂试验机
4. 涂膜硬度测量仪
5. 高低温试验机</t>
  </si>
  <si>
    <t>https://automechanika-shanghai.hk.messefrankfurt.com/shanghai/zh-cn/exhibitor-search.detail.html/ningbo-yuechang-auto-parts-co-ltd.html</t>
  </si>
  <si>
    <t>2024-10-26T02:51:04</t>
  </si>
  <si>
    <t>海曙区古林镇仲一村中郑65号</t>
  </si>
  <si>
    <t>+86 574 8827 7853</t>
  </si>
  <si>
    <t>1138182250@qq.com</t>
  </si>
  <si>
    <t>宁波悦长汽配有限公司，浙江省 宁波市，海曙区古林镇仲一村中郑65号，315000，中国</t>
  </si>
  <si>
    <t>宁波芸海洁具有限公司</t>
  </si>
  <si>
    <t>2.2 K29</t>
  </si>
  <si>
    <t>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t>
  </si>
  <si>
    <t>1. 洗车套装
2. 洗车手套
3. 超纤海绵
4. 超纤毛巾
5. 刷子</t>
  </si>
  <si>
    <t>https://automechanika-shanghai.hk.messefrankfurt.com/shanghai/zh-cn/exhibitor-search.detail.html/ningbo-yunhai-cleaning-products-co-ltd.html</t>
  </si>
  <si>
    <t>www.nbfld.com</t>
  </si>
  <si>
    <t>江北区金山路666弄185号</t>
  </si>
  <si>
    <t>+86 574 8302 6910</t>
  </si>
  <si>
    <t>sunnyhuang@nbfld.com</t>
  </si>
  <si>
    <t>宁波芸海洁具有限公司，浙江省 宁波市，江北区金山路666弄185号，315000，中国</t>
  </si>
  <si>
    <t>宁波余通电器有限公司</t>
  </si>
  <si>
    <t>2.2 C67</t>
  </si>
  <si>
    <t>1. 车载冰箱
2. 车载压缩机冰箱
3. 电子冰箱
4. 车载电子冰箱
5. 压缩机冰箱</t>
  </si>
  <si>
    <t>https://automechanika-shanghai.hk.messefrankfurt.com/shanghai/zh-cn/exhibitor-search.detail.html/ningbo-yutong-electric-appliance-co-ltd.html</t>
  </si>
  <si>
    <t>www.cn-yutong.com</t>
  </si>
  <si>
    <t>2024-11-15T07:35:40</t>
  </si>
  <si>
    <t>余姚市临山镇湖堤工业区</t>
  </si>
  <si>
    <t>+86 574 6206 7151</t>
  </si>
  <si>
    <t>yutong@cn-yutong.com</t>
  </si>
  <si>
    <t>宁波余通电器有限公司，浙江省 宁波市，余姚市临山镇湖堤工业区，315400，中国</t>
  </si>
  <si>
    <t>Ningbo Yuyue Auto Parts Technology Co Ltd</t>
  </si>
  <si>
    <t>5.1 K80</t>
  </si>
  <si>
    <t>1. 新能源汽车充电枪</t>
  </si>
  <si>
    <t>https://automechanika-shanghai.hk.messefrankfurt.com/shanghai/zh-cn/exhibitor-search.detail.html/ningbo-yuyue-auto-parts-technology-co-ltd.html</t>
  </si>
  <si>
    <t>www.ms.cluth.com</t>
  </si>
  <si>
    <t>2024-11-11T07:29:12</t>
  </si>
  <si>
    <t>No.95 South Luoming Road, Nangang Village, Guanhaiwei Town, Cixi</t>
  </si>
  <si>
    <t>baoyebo@163.com</t>
  </si>
  <si>
    <t>宁波正洋汽车部件有限公司</t>
  </si>
  <si>
    <t>1.2 N39</t>
  </si>
  <si>
    <t>1. LED WORK LIGHT
2. LED AUTO LIGHT
3. LED FORKLIFT LIGHT
4. BEACON LIGHT
5. V16</t>
  </si>
  <si>
    <t>https://automechanika-shanghai.hk.messefrankfurt.com/shanghai/zh-cn/exhibitor-search.detail.html/ningbo-zenyo-auto-parts-co-ltd.html</t>
  </si>
  <si>
    <t>www.autolumen.cn</t>
  </si>
  <si>
    <t>鄞州区下应街道同盛巷228号</t>
  </si>
  <si>
    <t>315104</t>
  </si>
  <si>
    <t>+86 574 8800 9898</t>
  </si>
  <si>
    <t>tony@autolumen.cn</t>
  </si>
  <si>
    <t>+86 574 8839 2112</t>
  </si>
  <si>
    <t>宁波正洋汽车部件有限公司，浙江省 宁波市，鄞州区下应街道同盛巷228号，315104，中国</t>
  </si>
  <si>
    <t>宁波镇海泽璞进出口有限公司</t>
  </si>
  <si>
    <t>4.1 N68</t>
  </si>
  <si>
    <t>1. STARTER
2. ALTERNATOR
3. ARMATURE
4. FIELD CASE</t>
  </si>
  <si>
    <t>https://automechanika-shanghai.hk.messefrankfurt.com/shanghai/zh-cn/exhibitor-search.detail.html/ningbo-zeppo-automotive-co-ltd.html</t>
  </si>
  <si>
    <t>www.zeppo.com.cn</t>
  </si>
  <si>
    <t>镇海区蟹浦中南高科B9</t>
  </si>
  <si>
    <t>+86 574 8658 8002</t>
  </si>
  <si>
    <t>miya@zeppo.com.cn</t>
  </si>
  <si>
    <t>+86 574 8658 8112</t>
  </si>
  <si>
    <t>宁波镇海泽璞进出口有限公司，浙江省 宁波市，镇海区蟹浦中南高科B9，315200，中国</t>
  </si>
  <si>
    <t>宁波市宙斯科技有限公司</t>
  </si>
  <si>
    <t>1.2 F26</t>
  </si>
  <si>
    <t>1. Customized Design Solutions/定制设计
2. High-quality Mold Manufacturing/高品质产品制造
3. ODM &amp;amp; OBM Service/ODM &amp;amp; OBM定制
4. Many years of experience in auto parts/多年汽配经验
5. Independent Brand Design/独立品牌设计</t>
  </si>
  <si>
    <t>https://automechanika-shanghai.hk.messefrankfurt.com/shanghai/zh-cn/exhibitor-search.detail.html/ningbo-zeus-technology-coltd.html</t>
  </si>
  <si>
    <t>2024-10-26T05:20:52</t>
  </si>
  <si>
    <t>鄞州区首南街道前河南路818弄42号泰康大厦709室</t>
  </si>
  <si>
    <t>+86 574 8717 0379</t>
  </si>
  <si>
    <t>宁波市宙斯科技有限公司，浙江省 宁波市，鄞州区首南街道前河南路818弄42号泰康大厦709室，315100，中国</t>
  </si>
  <si>
    <t>宁波正虹万向节有限公司</t>
  </si>
  <si>
    <t>7.1 A69</t>
  </si>
  <si>
    <t>https://automechanika-shanghai.hk.messefrankfurt.com/shanghai/zh-cn/exhibitor-search.detail.html/ningbo-zhenghong-universal-joint-coltd.html</t>
  </si>
  <si>
    <t>www.zhenghong.biz</t>
  </si>
  <si>
    <t>梁辉开发区茂盛路20号</t>
  </si>
  <si>
    <t>+86 574 6257 5161</t>
  </si>
  <si>
    <t>zhenghong@zhenghong.biz</t>
  </si>
  <si>
    <t>宁波正虹万向节有限公司，浙江省 余姚市，梁辉开发区茂盛路20号，315400，中国</t>
  </si>
  <si>
    <t>宁波市镇海金剑汽车配件有限公司</t>
  </si>
  <si>
    <t>https://automechanika-shanghai.hk.messefrankfurt.com/shanghai/zh-cn/exhibitor-search.detail.html/ningbo-zhenhai-jinjian-autoparts-limited-compnay.html</t>
  </si>
  <si>
    <t>wiper-blade.net</t>
  </si>
  <si>
    <t>2024-10-15T15:52:31</t>
  </si>
  <si>
    <r>
      <rPr>
        <sz val="9"/>
        <color theme="1"/>
        <rFont val="微软雅黑"/>
        <charset val="134"/>
      </rPr>
      <t>镇海</t>
    </r>
    <r>
      <rPr>
        <sz val="9"/>
        <color theme="1"/>
        <rFont val="宋体-简"/>
        <charset val="134"/>
      </rPr>
      <t>澥</t>
    </r>
    <r>
      <rPr>
        <sz val="9"/>
        <color theme="1"/>
        <rFont val="微软雅黑"/>
        <charset val="134"/>
      </rPr>
      <t>浦镇中南高科20-2</t>
    </r>
  </si>
  <si>
    <t>+86 574 8657 1305</t>
  </si>
  <si>
    <t>wiper@jj-wiper.com</t>
  </si>
  <si>
    <t>+86 574 8657 1303</t>
  </si>
  <si>
    <r>
      <rPr>
        <sz val="9"/>
        <color theme="1"/>
        <rFont val="微软雅黑"/>
        <charset val="134"/>
      </rPr>
      <t>宁波市镇海金剑汽车配件有限公司 宁波市，镇海</t>
    </r>
    <r>
      <rPr>
        <sz val="9"/>
        <color theme="1"/>
        <rFont val="宋体-简"/>
        <charset val="134"/>
      </rPr>
      <t>澥</t>
    </r>
    <r>
      <rPr>
        <sz val="9"/>
        <color theme="1"/>
        <rFont val="微软雅黑"/>
        <charset val="134"/>
      </rPr>
      <t>浦镇中南高科20-2 ，315504，中国</t>
    </r>
  </si>
  <si>
    <t>宁波市镇海金腾电器有限公司</t>
  </si>
  <si>
    <t>4.1 H100</t>
  </si>
  <si>
    <t>1. STARTER
2. AUTO PARTS
3. ALTERNATOR</t>
  </si>
  <si>
    <t>https://automechanika-shanghai.hk.messefrankfurt.com/shanghai/zh-cn/exhibitor-search.detail.html/ningbo-zhenhai-jintneg-electrical-equipment-co-ltd.html</t>
  </si>
  <si>
    <t>www.jtstarter.com</t>
  </si>
  <si>
    <t>镇海区慈海北路2627号</t>
  </si>
  <si>
    <t>315204</t>
  </si>
  <si>
    <t>+86 574 8650 9143</t>
  </si>
  <si>
    <t>jinteng@cn-commutator.com</t>
  </si>
  <si>
    <t>+86 574508578</t>
  </si>
  <si>
    <t>宁波市镇海金腾电器有限公司，浙江省 宁波市，镇海区慈海北路2627号，315204，中国</t>
  </si>
  <si>
    <t>宁波市镇海区九龙湖佳瑞动力汽配厂</t>
  </si>
  <si>
    <t>1.1 N72</t>
  </si>
  <si>
    <t>1. 曲轴
2. Crankshaft</t>
  </si>
  <si>
    <t>https://automechanika-shanghai.hk.messefrankfurt.com/shanghai/zh-cn/exhibitor-search.detail.html/ningbo-zhenhai-jiulonghu-jiarui-vehicle-fitting-factory.html</t>
  </si>
  <si>
    <t>jiaruiqp.cn.alibaba.com</t>
  </si>
  <si>
    <t>镇海区九龙湖镇长石村</t>
  </si>
  <si>
    <t>+86 574 8652 6220</t>
  </si>
  <si>
    <t>1310633968@qq.com</t>
  </si>
  <si>
    <t>+86 574526220</t>
  </si>
  <si>
    <t>宁波市镇海区九龙湖佳瑞动力汽配厂，浙江省 宁波市，镇海区九龙湖镇长石村，315202，中国</t>
  </si>
  <si>
    <t>宁波市镇海顺驰汽配有限公司</t>
  </si>
  <si>
    <t>5.2 A103</t>
  </si>
  <si>
    <t>1.5 汽车内饰（驾驶舱、按钮、开关、仪表、安全气囊、座椅、车内照明、暖风系统、空调、电子调控装置、内置空滤）
4.2 工具（冲击扭力螺丝刀、压缩机、扳手、高压电）</t>
  </si>
  <si>
    <t>1. 十字扳手
2. 轮胎扳手
3. 千斤顶
4. 电瓶线
5. 套筒组合</t>
  </si>
  <si>
    <t>https://automechanika-shanghai.hk.messefrankfurt.com/shanghai/zh-cn/exhibitor-search.detail.html/ningbo-zhenhai-shunchi-automobile-accessories-co-ltd.html</t>
  </si>
  <si>
    <t>www.nbshunchi.com</t>
  </si>
  <si>
    <t>2024-10-28T03:37:59</t>
  </si>
  <si>
    <t>镇海区镇骆东路1868号</t>
  </si>
  <si>
    <t>+86 574 8619 9630</t>
  </si>
  <si>
    <t>auto@nbshunchi.com</t>
  </si>
  <si>
    <t>+86 574 8619 7630</t>
  </si>
  <si>
    <t>宁波市镇海顺驰汽配有限公司，浙江省 宁波市，镇海区镇骆东路1868号，315207，中国</t>
  </si>
  <si>
    <t>宁波市镇海拓浦工具有限公司</t>
  </si>
  <si>
    <t>6.2 M118</t>
  </si>
  <si>
    <t>1. 工具</t>
  </si>
  <si>
    <t>https://automechanika-shanghai.hk.messefrankfurt.com/shanghai/zh-cn/exhibitor-search.detail.html/ningbo-zhenhai-toptool-co-ltd.html</t>
  </si>
  <si>
    <t>www.nbtoptool.com</t>
  </si>
  <si>
    <t>2024-11-15T08:51:06</t>
  </si>
  <si>
    <t>镇海区庄市毓秀路25号</t>
  </si>
  <si>
    <t>+86 574 8636 2008</t>
  </si>
  <si>
    <t>+86 574362008</t>
  </si>
  <si>
    <t>宁波市镇海拓浦工具有限公司，浙江省 宁波市，镇海区庄市毓秀路25号，528000，中国</t>
  </si>
  <si>
    <t>宁波众杰汽车零部件有限公司</t>
  </si>
  <si>
    <t>4.1 F18</t>
  </si>
  <si>
    <t>1. 喷油嘴
2. 氧传感器
3. 高压泵</t>
  </si>
  <si>
    <t>https://automechanika-shanghai.hk.messefrankfurt.com/shanghai/zh-cn/exhibitor-search.detail.html/ningbo-zhongjie-auto-sparts-co-ltd.html</t>
  </si>
  <si>
    <t>www.cxzhongjie.com</t>
  </si>
  <si>
    <t>2024-11-11T10:26:25</t>
  </si>
  <si>
    <t>慈溪市宗汉街道宗怡路58-2号</t>
  </si>
  <si>
    <t>+86 574 6321 2626</t>
  </si>
  <si>
    <t>sdqeva@163.com</t>
  </si>
  <si>
    <t>+86 574 6321 2628</t>
  </si>
  <si>
    <t>宁波众杰汽车零部件有限公司，浙江省 宁波市，慈溪市宗汉街道宗怡路58-2号，315301，中国</t>
  </si>
  <si>
    <t>宁波众米电器有限公司</t>
  </si>
  <si>
    <t>2.2 B19</t>
  </si>
  <si>
    <t>https://automechanika-shanghai.hk.messefrankfurt.com/shanghai/zh-cn/exhibitor-search.detail.html/ningbo-zhongmi-electrical-appliances-co-ltd.html</t>
  </si>
  <si>
    <t>2024-11-06T04:27:34</t>
  </si>
  <si>
    <t>余姚市小曹娥镇曹建公路55号3栋</t>
  </si>
  <si>
    <t>792931695@qq.com</t>
  </si>
  <si>
    <t>宁波众米电器有限公司，浙江省 宁波市，余姚市小曹娥镇曹建公路55号3栋，054000，中国</t>
  </si>
  <si>
    <t>Ningbo Zhongshi Auto Parts Co Ltd</t>
  </si>
  <si>
    <t>1.1 F119</t>
  </si>
  <si>
    <t>1. Engine mounting,发动机支架
2. Strut mount,顶胶
3. Transmission mount,传动轴支撑
4. Bushing,衬套
5. Shock absorbers and parts,减震器总成及部件</t>
  </si>
  <si>
    <t>https://automechanika-shanghai.hk.messefrankfurt.com/shanghai/zh-cn/exhibitor-search.detail.html/ningbo-zhongshi-auto-parts-co-ltd.html</t>
  </si>
  <si>
    <t>www.zhongshiautoparts.com</t>
  </si>
  <si>
    <t>2024-09-25T22:49:12</t>
  </si>
  <si>
    <t>No. 1 Yanshan Road, Ningbo Export Processing Zone</t>
  </si>
  <si>
    <t>+86 57415824556988</t>
  </si>
  <si>
    <t>hr01@cn-lituo.com</t>
  </si>
  <si>
    <t>宁波中炫电子科技有限公司</t>
  </si>
  <si>
    <t>4.1 F96</t>
  </si>
  <si>
    <t>1. 汽车高端火花塞专业制造商
2. 7年涡轮增压专业火花塞生产研发经验覆盖带&amp;ldquo;T&amp;rdquo;全车系
3. 采用日本领先的冷型封装工艺
4. 完善周到的售后服务与技术支持
5. AFC中冠--致力打造国内一流火花塞专业制造企业</t>
  </si>
  <si>
    <t>https://automechanika-shanghai.hk.messefrankfurt.com/shanghai/zh-cn/exhibitor-search.detail.html/ningbo-zhongxuan-electronic-technology-co-ltd.html</t>
  </si>
  <si>
    <t>www.afcsparkplug.com</t>
  </si>
  <si>
    <t>2024-11-15T08:51:34</t>
  </si>
  <si>
    <t>余姚市梁辉经济开发区凤仪路78路</t>
  </si>
  <si>
    <t>+86 574 6228 8622</t>
  </si>
  <si>
    <t>705264038@qq.com</t>
  </si>
  <si>
    <t>+86 574 6228 8990</t>
  </si>
  <si>
    <t>宁波中炫电子科技有限公司，浙江省 宁波市，余姚市梁辉经济开发区凤仪路78路，315400，中国</t>
  </si>
  <si>
    <t>宁波中宏轴承集团有限公司</t>
  </si>
  <si>
    <t>4.1 M101</t>
  </si>
  <si>
    <t>https://automechanika-shanghai.hk.messefrankfurt.com/shanghai/zh-cn/exhibitor-search.detail.html/ningbo-zonhon-bearing-group-co-ltd.html</t>
  </si>
  <si>
    <t>www.zh-bearings.com</t>
  </si>
  <si>
    <t>2024-11-11T07:21:17</t>
  </si>
  <si>
    <t>杭州湾新区滨海二路608号</t>
  </si>
  <si>
    <t>+86 574 6319 8288</t>
  </si>
  <si>
    <t>jenny@zh-bearings.com</t>
  </si>
  <si>
    <t>+86 574 6319 8888</t>
  </si>
  <si>
    <t>宁波中宏轴承集团有限公司，浙江省 宁波市，杭州湾新区滨海二路608号，315336，中国</t>
  </si>
  <si>
    <t>宁德市沃德汽车配件有限公司</t>
  </si>
  <si>
    <t>1: 5.1 D47
2: 5.1 D47</t>
  </si>
  <si>
    <t>2.1 发动机电子系统（控制单元、总线系统、传感器、执行器）
8.1 自动驾驶（用于自动驾驶的电气元件、机器人驾驶舱、传感器、执行器、人工智能、摄像头、超声波、横向和纵向驾驶辅助系统）</t>
  </si>
  <si>
    <t>1. 传感器</t>
  </si>
  <si>
    <t>https://automechanika-shanghai.hk.messefrankfurt.com/shanghai/zh-cn/exhibitor-search.detail.html/ningde-go-world-auto-spare-parts-coltd.html</t>
  </si>
  <si>
    <t>www.go-world.cn</t>
  </si>
  <si>
    <t>2024-11-11T11:46:21</t>
  </si>
  <si>
    <t>福安市甘棠镇上塘工业园区</t>
  </si>
  <si>
    <t>355009</t>
  </si>
  <si>
    <t>+86 593 282 8185</t>
  </si>
  <si>
    <t>kevin@go-world.cn</t>
  </si>
  <si>
    <t>宁德市沃德汽车配件有限公司，福建省 宁德市，福安市甘棠镇上塘工业园区，355009，中国</t>
  </si>
  <si>
    <t>宁国市佰斯特隔热制品销售有限公司</t>
  </si>
  <si>
    <t>8.2 A07</t>
  </si>
  <si>
    <t>1.8 尾气后处理/废气净化（催化转换器、颗粒过滤器、氧气传感器）
3.4 技术性改装（车体外观、发动机、底盘和排气系统调校、运动用品装备、照明系统、轮胎和轮毂）</t>
  </si>
  <si>
    <t>1. 铝箔护套
2. 隔热管
3. 线束隔热缠带
4. 隔热铝箔波纹管
5. 排气管隔热</t>
  </si>
  <si>
    <t>https://automechanika-shanghai.hk.messefrankfurt.com/shanghai/zh-cn/exhibitor-search.detail.html/ningguo-bst-thermal-products-co-ltd.html</t>
  </si>
  <si>
    <t>www.bstbraidedsleeve.com</t>
  </si>
  <si>
    <t>2024-09-21T05:30:03</t>
  </si>
  <si>
    <t>{"0": {"[Social] No": 1, "[Social] Name": "wechat", "[Social] File": "https://exhibitorsearch.hk.messefrankfurt.com/images/original/qrcodes/10000100202401/373134/1726889389473_437396703.jpg", "[Social] Url": "https://u.wechat.com/EMOWB7H9vZXMJ875nI9O6Gs"}}</t>
  </si>
  <si>
    <t>创新北路10号</t>
  </si>
  <si>
    <t>+86 563 411 7158</t>
  </si>
  <si>
    <t>sales@bstbraidedsleeve.com</t>
  </si>
  <si>
    <t>宁国市佰斯特隔热制品销售有限公司，安徽省 宁国市，创新北路10号，242300，中国</t>
  </si>
  <si>
    <t>宁国菲摩汽车零部件有限公司</t>
  </si>
  <si>
    <t>1.1 H87</t>
  </si>
  <si>
    <t>1. 汽车发动机支架垫
2. 变速箱胶垫
3. 摆臂</t>
  </si>
  <si>
    <t>https://automechanika-shanghai.hk.messefrankfurt.com/shanghai/zh-cn/exhibitor-search.detail.html/ningguo-feimo-auto-parts-co-ltd.html</t>
  </si>
  <si>
    <t>www.ngfeimo.cn</t>
  </si>
  <si>
    <t>2024-11-11T04:58:22</t>
  </si>
  <si>
    <t>宁国市汪溪镇新岭路8号</t>
  </si>
  <si>
    <t>892928600@qq.com</t>
  </si>
  <si>
    <t>宁国菲摩汽车零部件有限公司，安徽省 宣城市，宁国市汪溪镇新岭路8号，242300，中国</t>
  </si>
  <si>
    <t>宁国金鑫电机有限公司</t>
  </si>
  <si>
    <t>4.1 A93-1</t>
  </si>
  <si>
    <t>1. 汽车交流发电机
2. 发电机转子
3. 发电机定子
4. 发电机
5. 电子真空泵</t>
  </si>
  <si>
    <t>https://automechanika-shanghai.hk.messefrankfurt.com/shanghai/zh-cn/exhibitor-search.detail.html/ningguo-jinxin-motor-co-ltd.html</t>
  </si>
  <si>
    <t>www.ngjinxin.com</t>
  </si>
  <si>
    <t>2024-10-22T04:32:06</t>
  </si>
  <si>
    <t>南极西路18号</t>
  </si>
  <si>
    <t>+86 563 418 2998</t>
  </si>
  <si>
    <t>ahngdjzc@126.com</t>
  </si>
  <si>
    <t>+86 563 418 0555</t>
  </si>
  <si>
    <t>宁国金鑫电机有限公司，安徽省 宁国市，南极西路18号，242300，中国</t>
  </si>
  <si>
    <t>Ningguo Nafurancar Auto Parts Co.,Ltd</t>
  </si>
  <si>
    <t>6.1 F34</t>
  </si>
  <si>
    <t>1. power steering hose
2. air conditioning pipe
3. turbocharger oil pipe
4. engine mount
5. shock absorber strut mount</t>
  </si>
  <si>
    <t>https://automechanika-shanghai.hk.messefrankfurt.com/shanghai/zh-cn/exhibitor-search.detail.html/ningguo-nafurancar-auto-parts-coltd.html</t>
  </si>
  <si>
    <t>www.nafurancar.com</t>
  </si>
  <si>
    <t>2024-09-25T10:18:17</t>
  </si>
  <si>
    <t>{"0": {"[Social] No": 1, "[Social] Name": "wechat", "[Social] File": "https://exhibitorsearch.hk.messefrankfurt.com/images/original/qrcodes/10000100202401/390844/1727252294485_674457147.png", "[Social] Url": "https://u.wechat.com/MAOvdqfMtOTyVVXTcjxEU2k"}}</t>
  </si>
  <si>
    <t>Anhui xuancheng</t>
  </si>
  <si>
    <t>No. 138, Outer Ring west Road, Ningguo Economic Development Zone, Ningguo city</t>
  </si>
  <si>
    <t>natasha@nafurancar.com</t>
  </si>
  <si>
    <t>NingGuo YongShi Auto Tools Co Ltd</t>
  </si>
  <si>
    <t>6.2 K64</t>
  </si>
  <si>
    <t>1. Brake Fluid Bleeder Kit
2. Radiator Pressure Tester
3. Manifold Gauge Set
4. Compression Tester Kit
5. Fuel Pressure Tester</t>
  </si>
  <si>
    <t>https://automechanika-shanghai.hk.messefrankfurt.com/shanghai/zh-cn/exhibitor-search.detail.html/ningguo-yongshi-auto-tools-co-ltd.html</t>
  </si>
  <si>
    <t>shop1389200380257.1688.com</t>
  </si>
  <si>
    <t>2024-11-06T12:24:50</t>
  </si>
  <si>
    <t>{"0": {"[Social] No": 1, "[Social] Name": "wechat", "[Social] File": "https://exhibitorsearch.hk.messefrankfurt.com/images/original/qrcodes/10000100202401/390993/1730892287442_1526107683.jpg", "[Social] Url": "https://u.wechat.com/MPHGXPdWhd2jz0iv024w8Q0"}}</t>
  </si>
  <si>
    <t>Anhui Ningguo</t>
  </si>
  <si>
    <t>Ningguo Economic and Technological Development Zone Building 9, 4th Floor, Zhenning Road Electronic Information Industry Park, Heli Park</t>
  </si>
  <si>
    <t>242399</t>
  </si>
  <si>
    <t>+86 575 8721 0031</t>
  </si>
  <si>
    <t>1050066539@qq.com</t>
  </si>
  <si>
    <t>宁国中信零部件有限公司</t>
  </si>
  <si>
    <t>3 F123</t>
  </si>
  <si>
    <t>https://automechanika-shanghai.hk.messefrankfurt.com/shanghai/zh-cn/exhibitor-search.detail.html/ningguo-zhongxin-parts-co-ltd.html</t>
  </si>
  <si>
    <t>www.huaqirui.com</t>
  </si>
  <si>
    <t>2024-11-11T11:20:44</t>
  </si>
  <si>
    <t>宁国市经济技术开发区外环南路30号</t>
  </si>
  <si>
    <t>+86 563 417 3967</t>
  </si>
  <si>
    <t>ningguozhongxin@163.com</t>
  </si>
  <si>
    <t>宁国中信零部件有限公司，安徽省 宣城市，宁国市经济技术开发区外环南路30号，242300，中国</t>
  </si>
  <si>
    <t>宁海县中洁制刷有限公司</t>
  </si>
  <si>
    <t>6.2 M94</t>
  </si>
  <si>
    <t>https://automechanika-shanghai.hk.messefrankfurt.com/shanghai/zh-cn/exhibitor-search.detail.html/ninghai-county-clean-brush-co-ltd.html</t>
  </si>
  <si>
    <t>http://www.nbzjzs.com.cn</t>
  </si>
  <si>
    <t>宁海县西店镇团船村</t>
  </si>
  <si>
    <t>+86 574 6518 7730</t>
  </si>
  <si>
    <t>cindy@zj-brushs.com</t>
  </si>
  <si>
    <t>宁海县中洁制刷有限公司，浙江省 宁波市，宁海县西店镇团船村，528000，中国</t>
  </si>
  <si>
    <t>宁海县鼎速电子有限公司</t>
  </si>
  <si>
    <t>5.2 A97</t>
  </si>
  <si>
    <t>4.1 车间维修及维护设备（系统及装备、起重设备、测量与测试设备、轮胎安装、车间设备、网络软件）
4.2 工具（冲击扭力螺丝刀、压缩机、扳手、高压电）
7.4 特别适用于青老年、自行车、商用车、农业及露营的专业产品</t>
  </si>
  <si>
    <t>1. LED 工作灯
2. 汽车维修工作灯
3. 照明灯
4. 户外野营灯 LED
5. 节能环保工作灯</t>
  </si>
  <si>
    <t>https://automechanika-shanghai.hk.messefrankfurt.com/shanghai/zh-cn/exhibitor-search.detail.html/ninghai-dingsu-electronics-co-ltd.html</t>
  </si>
  <si>
    <t>www.ds-light.com</t>
  </si>
  <si>
    <t>2024-08-19T11:12:12</t>
  </si>
  <si>
    <t>宁海县跃龙街道模工六路15号</t>
  </si>
  <si>
    <t>+86 574 6555 0898</t>
  </si>
  <si>
    <t>fi@ds-light.com</t>
  </si>
  <si>
    <t>+86 574 6558 5955</t>
  </si>
  <si>
    <t>宁海县鼎速电子有限公司，浙江省 宁波市，宁海县跃龙街道模工六路15号，315600，中国</t>
  </si>
  <si>
    <t>宁海县勤和五金工具厂</t>
  </si>
  <si>
    <t>5.2 A117</t>
  </si>
  <si>
    <t>1. 滤芯器扳手
2. 弹簧压缩器
3. 爪式减震器拆装工具
4. 减震弹簧拆装器
5. 高强度梯形螺纹滚丝加工</t>
  </si>
  <si>
    <t>https://automechanika-shanghai.hk.messefrankfurt.com/shanghai/zh-cn/exhibitor-search.detail.html/ninghai-qinhe-hardware-tool-factory.html</t>
  </si>
  <si>
    <t>https://qinhe2020.1688.com/</t>
  </si>
  <si>
    <t>2024-11-11T07:18:26</t>
  </si>
  <si>
    <t>檀香路路39幢13号</t>
  </si>
  <si>
    <t>315605</t>
  </si>
  <si>
    <t>+86 574 5998 7750</t>
  </si>
  <si>
    <t>46181800@qq.com</t>
  </si>
  <si>
    <t>宁海县勤和五金工具厂　，浙江省 宁波市，檀香路路39幢13号，315605，中国</t>
  </si>
  <si>
    <t>宁海尤师傅汽车用品有限公司</t>
  </si>
  <si>
    <t>2.2 D112</t>
  </si>
  <si>
    <t>1. 方向盘套</t>
  </si>
  <si>
    <t>https://automechanika-shanghai.hk.messefrankfurt.com/shanghai/zh-cn/exhibitor-search.detail.html/ning-hai-youshifu-auto-automobile-supplies-co-ltd.html</t>
  </si>
  <si>
    <t>www.nhysf.cn</t>
  </si>
  <si>
    <t>宁海县桥头胡街道铜祝村</t>
  </si>
  <si>
    <t>+86 574 8351 3186</t>
  </si>
  <si>
    <t>386055052@qq.com</t>
  </si>
  <si>
    <t>+86 574835131</t>
  </si>
  <si>
    <t>宁海尤师傅汽车用品有限公司，浙江省 宁波市，宁海县桥头胡街道铜祝村，315600，中国</t>
  </si>
  <si>
    <t>Ningjin Bingchuan Muffler Co Ltd</t>
  </si>
  <si>
    <t>7.1 A115</t>
  </si>
  <si>
    <t>https://automechanika-shanghai.hk.messefrankfurt.com/shanghai/zh-cn/exhibitor-search.detail.html/ningjin-bingchuan-muffler-co-ltd.html</t>
  </si>
  <si>
    <t>www.bcautopart.com</t>
  </si>
  <si>
    <t>2024-11-11T06:48:12</t>
  </si>
  <si>
    <t>HOU VILLAGE, ZHANGDAZHUANG TOWNSHIP, NINGJIN COUNTY</t>
  </si>
  <si>
    <t>253412</t>
  </si>
  <si>
    <t>+86 534 568 2875</t>
  </si>
  <si>
    <t>info.bingchuan@vip.163.com</t>
  </si>
  <si>
    <t>宁津县嘉岳汽车配件有限公司</t>
  </si>
  <si>
    <t>1.1 N55</t>
  </si>
  <si>
    <t>https://automechanika-shanghai.hk.messefrankfurt.com/shanghai/zh-cn/exhibitor-search.detail.html/ningjin-jiayue-auto-pats-co-ltd.html</t>
  </si>
  <si>
    <t>www.sdjiayue.cc</t>
  </si>
  <si>
    <t>2024-11-11T06:13:05</t>
  </si>
  <si>
    <t>宁津县后王乡</t>
  </si>
  <si>
    <t>+86 534 578 3111</t>
  </si>
  <si>
    <t>andrew@sdjiayue.cc</t>
  </si>
  <si>
    <t>宁津县嘉岳汽车配件有限公司，山东省 德州市，宁津县后王乡，253400，中国</t>
  </si>
  <si>
    <t>宁津智远新材料有限公司</t>
  </si>
  <si>
    <t>2.2 A122</t>
  </si>
  <si>
    <t>https://automechanika-shanghai.hk.messefrankfurt.com/shanghai/zh-cn/exhibitor-search.detail.html/ningjin-zhiyuan-new-material-co-ltd.html</t>
  </si>
  <si>
    <t>www.njhwd.com</t>
  </si>
  <si>
    <t>2024-11-11T04:55:38</t>
  </si>
  <si>
    <t>宁津县经济开发区</t>
  </si>
  <si>
    <t>+86 534 568 7772</t>
  </si>
  <si>
    <t>1662196860@qq.com</t>
  </si>
  <si>
    <t>宁津智远新材料有限公司，山东省 德州市，宁津县经济开发区，253400，中国</t>
  </si>
  <si>
    <t>宁基科技（宁波）有限公司</t>
  </si>
  <si>
    <t>6.2 C107</t>
  </si>
  <si>
    <t>1. Socket set
2. Wernch socket set
3. Ratchet handle
4. Air compressor</t>
  </si>
  <si>
    <t>https://automechanika-shanghai.hk.messefrankfurt.com/shanghai/zh-cn/exhibitor-search.detail.html/ningji-technology-ningbo-co-ltd.html</t>
  </si>
  <si>
    <t>www.ningji-tools.com</t>
  </si>
  <si>
    <t>2024-11-14T08:07:27</t>
  </si>
  <si>
    <t>陆埠工业园区</t>
  </si>
  <si>
    <t>+86 574 6232 0159</t>
  </si>
  <si>
    <t>manager@nb-std.com</t>
  </si>
  <si>
    <t>+86 574 6232 0018</t>
  </si>
  <si>
    <t>宁基科技（宁波）有限公司，浙江省 余姚市，陆埠工业园区，315400，中国</t>
  </si>
  <si>
    <t>宁夏圣光辉贸易有限公司</t>
  </si>
  <si>
    <t>1. 增压器</t>
  </si>
  <si>
    <t>https://automechanika-shanghai.hk.messefrankfurt.com/shanghai/zh-cn/exhibitor-search.detail.html/ningxia-glory-trade-co-ltd.html</t>
  </si>
  <si>
    <t>2024-11-13T10:05:12</t>
  </si>
  <si>
    <t>宁夏回族自治区 银川市</t>
  </si>
  <si>
    <t>金凤区正源南街艾依水郡31-4-702</t>
  </si>
  <si>
    <t>750002</t>
  </si>
  <si>
    <t>+86 951 893 2001</t>
  </si>
  <si>
    <t>5100091@qq.com</t>
  </si>
  <si>
    <t>宁夏圣光辉贸易有限公司，宁夏回族自治区 银川市，金凤区正源南街艾依水郡31-4-702，750002，中国</t>
  </si>
  <si>
    <t>银川市</t>
  </si>
  <si>
    <t>立邦（福建）滤清器制造有限公司</t>
  </si>
  <si>
    <t>7.1 F30</t>
  </si>
  <si>
    <t>1. 空气滤清器
2. 空调滤清器
3. 机油滤清器
4. PP
5. PU</t>
  </si>
  <si>
    <t>https://automechanika-shanghai.hk.messefrankfurt.com/shanghai/zh-cn/exhibitor-search.detail.html/nippon-fujian-filter-manufacturing-coltd.html</t>
  </si>
  <si>
    <t>http://www.npf2009.com/</t>
  </si>
  <si>
    <t>漳平市西园镇工业园区工业路1号</t>
  </si>
  <si>
    <t>364400</t>
  </si>
  <si>
    <t>+86 597 755 6888</t>
  </si>
  <si>
    <t>npf01@npf2009.com</t>
  </si>
  <si>
    <t>+86 597 755 6999</t>
  </si>
  <si>
    <t>立邦（福建）滤清器制造有限公司，福建省 龙岩市，漳平市西园镇工业园区工业路1号，364400，中国</t>
  </si>
  <si>
    <t>NISTO RUBBER MANUFACTURING CO.,LTD</t>
  </si>
  <si>
    <t>2.1 AC01</t>
  </si>
  <si>
    <t>https://automechanika-shanghai.hk.messefrankfurt.com/shanghai/zh-cn/exhibitor-search.detail.html/nisto-rubber-manufacturing-coltd.html</t>
  </si>
  <si>
    <t>www.nistorubber.com</t>
  </si>
  <si>
    <t>2024-09-09T10:58:58</t>
  </si>
  <si>
    <t>Samut Sakhon No City</t>
  </si>
  <si>
    <t>111/88 Moo.2, Tha chin, Mueang</t>
  </si>
  <si>
    <t>74000</t>
  </si>
  <si>
    <t>+66 34 112 975</t>
  </si>
  <si>
    <t>contact@nistorubber.com</t>
  </si>
  <si>
    <t>+66 34 112 976</t>
  </si>
  <si>
    <t>特殊陶业实业（上海）有限公司</t>
  </si>
  <si>
    <t>2.1 D120</t>
  </si>
  <si>
    <t>1.1 驾驶系统（发动机、变速箱、动力总成、排气装置）
2.3 车辆电气系统（电源、电池、电缆、线束、电缆安装与连接元件、插头、传感器、车载诊断系统、高压系统）</t>
  </si>
  <si>
    <t>1. NTK
2. 氧传感器
3. 点火线圈
4. NGK
5. 火花塞</t>
  </si>
  <si>
    <t>https://automechanika-shanghai.hk.messefrankfurt.com/shanghai/zh-cn/exhibitor-search.detail.html/niterra-trading-shanghai-co-ltd.html</t>
  </si>
  <si>
    <t>www.ngkntk.com.cn</t>
  </si>
  <si>
    <t>2024-08-23T10:29:43</t>
  </si>
  <si>
    <t>长宁区凯旋路1398号长宁国际发展广场3号楼15楼</t>
  </si>
  <si>
    <t>200051</t>
  </si>
  <si>
    <t>+86 21 3202 9988</t>
  </si>
  <si>
    <t>sales@cn.ngkntk.com</t>
  </si>
  <si>
    <t>特殊陶业实业（上海）有限公司 上海市，长宁区凯旋路1398号长宁国际发展广场3号楼15楼，200051，中国</t>
  </si>
  <si>
    <t>宁波安驰电器有限公司</t>
  </si>
  <si>
    <t>7.2 M70</t>
  </si>
  <si>
    <t>1. 车用充气泵
2. 车载吸尘器
3. 应急启动电源</t>
  </si>
  <si>
    <t>https://automechanika-shanghai.hk.messefrankfurt.com/shanghai/zh-cn/exhibitor-search.detail.html/nlngbo-anchl-electrlcal-appliance-co-ltd.html</t>
  </si>
  <si>
    <t>2024-08-29T04:52:28</t>
  </si>
  <si>
    <t>临山镇天通路17号</t>
  </si>
  <si>
    <t>+86 5743580221</t>
  </si>
  <si>
    <t>691784776@qq.com</t>
  </si>
  <si>
    <t>宁波安驰电器有限公司，浙江省 余姚市，临山镇天通路17号，315470，中国</t>
  </si>
  <si>
    <t>宁波沃奥汽车零部件有限公司</t>
  </si>
  <si>
    <t>1.1 N91</t>
  </si>
  <si>
    <t>1. wipers
2. wiper blades
3. truck wipers
4. bus wipers</t>
  </si>
  <si>
    <t>https://automechanika-shanghai.hk.messefrankfurt.com/shanghai/zh-cn/exhibitor-search.detail.html/novoflow-wiper-blades.html</t>
  </si>
  <si>
    <t>wiper.en.alibaba.com</t>
  </si>
  <si>
    <t>2024-10-23T10:23:18</t>
  </si>
  <si>
    <t>{"0": {"[Social] No": 1, "[Social] Name": "wechat", "[Social] File": "https://exhibitorsearch.hk.messefrankfurt.com/images/original/qrcodes/10000100202401/400380/1729671792274_1225068769.jpg", "[Social] Url": "https://work.weixin.qq.com/ct/wcde89449420557dfb926669fee535983951"}}</t>
  </si>
  <si>
    <t>镇海区骆驼街道慈海南路1230号</t>
  </si>
  <si>
    <t>+86 574 8726 7975</t>
  </si>
  <si>
    <t>sales@chinawiperblades.com</t>
  </si>
  <si>
    <t>+86 574 8707 6276</t>
  </si>
  <si>
    <t>宁波沃奥汽车零部件有限公司，浙江省 宁波市，镇海区骆驼街道慈海南路1230号，315000，中国</t>
  </si>
  <si>
    <t>Novonol GmbH</t>
  </si>
  <si>
    <t>2.1 H50</t>
  </si>
  <si>
    <t>https://automechanika-shanghai.hk.messefrankfurt.com/shanghai/zh-cn/exhibitor-search.detail.html/novonol-gmbh.html</t>
  </si>
  <si>
    <t>https://www.novonol.de</t>
  </si>
  <si>
    <t>2024-10-10T00:58:34</t>
  </si>
  <si>
    <t>Schwerin</t>
  </si>
  <si>
    <t>Robert-Stock-Str. 2</t>
  </si>
  <si>
    <t>19061</t>
  </si>
  <si>
    <t>ts@novonol.de</t>
  </si>
  <si>
    <t>NQS VALVE SEAL</t>
  </si>
  <si>
    <t>1.1 M74</t>
  </si>
  <si>
    <t>https://automechanika-shanghai.hk.messefrankfurt.com/shanghai/zh-cn/exhibitor-search.detail.html/nqs-valve-seal.html</t>
  </si>
  <si>
    <t>No.38, Xiliu Village, Tiankou Town, Renze District</t>
  </si>
  <si>
    <t>+86 319 756 5839</t>
  </si>
  <si>
    <t>tg7565839@163.com</t>
  </si>
  <si>
    <t>N.S. Auto Parts Industries Sdn Bhd</t>
  </si>
  <si>
    <t>2.1 B138</t>
  </si>
  <si>
    <t>https://automechanika-shanghai.hk.messefrankfurt.com/shanghai/zh-cn/exhibitor-search.detail.html/ns-auto-parts-industries-sdn-bhd.html</t>
  </si>
  <si>
    <t>www.nsautoparts.com</t>
  </si>
  <si>
    <t>2024-09-26T06:03:51</t>
  </si>
  <si>
    <t>Seremban Negeri Sembilan</t>
  </si>
  <si>
    <t>Senawang Industrial Estate Lorong Senawang 3/2 Lot 64</t>
  </si>
  <si>
    <t>70450</t>
  </si>
  <si>
    <t>+60 6-677 0926</t>
  </si>
  <si>
    <t>gbong@nsautoparts.com</t>
  </si>
  <si>
    <t>+60 6-677 1516</t>
  </si>
  <si>
    <t>NSK Otomotiv - Rota</t>
  </si>
  <si>
    <t>2.1 AF16</t>
  </si>
  <si>
    <t>1. tie rod
2. torque rod
3. hydraulic top link
4. steering
5. suspension</t>
  </si>
  <si>
    <t>https://automechanika-shanghai.hk.messefrankfurt.com/shanghai/zh-cn/exhibitor-search.detail.html/nsk-otomotiv---rota.html</t>
  </si>
  <si>
    <t>www.nskgroup.com.tr</t>
  </si>
  <si>
    <t>2024-10-15T14:53:20</t>
  </si>
  <si>
    <t>{"0": {"[Social] No": 1, "[Social] Name": "linkedin", "[Social] File": "", "[Social] Url": "https://www.linkedin.com/company/nskgrouprota/"}}</t>
  </si>
  <si>
    <t>Bursa</t>
  </si>
  <si>
    <t>Avsanli Mahallesi 412. Sokak No: 1-4 Karacabey</t>
  </si>
  <si>
    <t>16700</t>
  </si>
  <si>
    <t>+90 212 489 12 50</t>
  </si>
  <si>
    <t>f.irmak@nskgroup.com.tr</t>
  </si>
  <si>
    <t>+90 212 662 12 40</t>
  </si>
  <si>
    <t>重庆汇新博创科技发展有限公司</t>
  </si>
  <si>
    <t>5.1 A112</t>
  </si>
  <si>
    <t>https://automechanika-shanghai.hk.messefrankfurt.com/shanghai/zh-cn/exhibitor-search.detail.html/nt-industrial-automation-system-ltd.html</t>
  </si>
  <si>
    <t>https://nt-international.com.cn/</t>
  </si>
  <si>
    <t>2024-11-11T06:35:43</t>
  </si>
  <si>
    <t>山东省 重庆市</t>
  </si>
  <si>
    <t>渝北区重科智谷A座1506号</t>
  </si>
  <si>
    <t>+86 631 538 0038</t>
  </si>
  <si>
    <t>13853112930@163.com</t>
  </si>
  <si>
    <t>重庆汇新博创科技发展有限公司，山东省 重庆市，渝北区重科智谷A座1506号，401120，中国</t>
  </si>
  <si>
    <t>深圳丰汇汽车电子有限公司</t>
  </si>
  <si>
    <t>5.2 B71</t>
  </si>
  <si>
    <t>https://automechanika-shanghai.hk.messefrankfurt.com/shanghai/zh-cn/exhibitor-search.detail.html/obdspace-technology-co-ltd.html</t>
  </si>
  <si>
    <t>www.anceltech.com</t>
  </si>
  <si>
    <t>龙华新区民治大道973号A栋D-03室</t>
  </si>
  <si>
    <t>+86 75518475818653</t>
  </si>
  <si>
    <t>sales@anceltech.com</t>
  </si>
  <si>
    <t>+86 755 2101 3980</t>
  </si>
  <si>
    <t>深圳丰汇汽车电子有限公司，广东省 深圳市，龙华新区民治大道973号A栋D-03室，518000，中国</t>
  </si>
  <si>
    <t>深圳市轩宇车鼎科技有限公司</t>
  </si>
  <si>
    <t>6.2 H32</t>
  </si>
  <si>
    <t>1. 智能匹配设备
2. 智能诊断设备
3. 汽车维修保养设备</t>
  </si>
  <si>
    <t>https://automechanika-shanghai.hk.messefrankfurt.com/shanghai/zh-cn/exhibitor-search.detail.html/obdstar-technology-coltd.html</t>
  </si>
  <si>
    <t>www.obdstar.com</t>
  </si>
  <si>
    <t>宝安区石岩街道罗租社区海谷科技大厦T1栋19楼</t>
  </si>
  <si>
    <t>518108</t>
  </si>
  <si>
    <t>+86 440386702171</t>
  </si>
  <si>
    <t>user@obdstar.com</t>
  </si>
  <si>
    <t>+86 4403</t>
  </si>
  <si>
    <t>深圳市轩宇车鼎科技有限公司，广东省 深圳市，宝安区石岩街道罗租社区海谷科技大厦T1栋19楼，518108，中国</t>
  </si>
  <si>
    <t>欧德力（厦门）润滑材料科技有限公司</t>
  </si>
  <si>
    <t>2.2 D12</t>
  </si>
  <si>
    <t>https://automechanika-shanghai.hk.messefrankfurt.com/shanghai/zh-cn/exhibitor-search.detail.html/oderi-xiamen-lubricant-material-technology-co-ltd.html</t>
  </si>
  <si>
    <t>www.oderiauto.com</t>
  </si>
  <si>
    <t>2024-11-06T06:36:20</t>
  </si>
  <si>
    <t>集美区孙坂南路111号B2栋4楼</t>
  </si>
  <si>
    <t>+86 592 565 3607</t>
  </si>
  <si>
    <t>2476219101@qq.com</t>
  </si>
  <si>
    <t>欧德力（厦门）润滑材料科技有限公司，福建省 厦门市，集美区孙坂南路111号B2栋4楼，361000，中国</t>
  </si>
  <si>
    <t>欧义汽车部件（平阳）有限公司</t>
  </si>
  <si>
    <t>3 C100</t>
  </si>
  <si>
    <t>1. 开关
2. 传感器
3. 尿素喷嘴</t>
  </si>
  <si>
    <t>https://automechanika-shanghai.hk.messefrankfurt.com/shanghai/zh-cn/exhibitor-search.detail.html/oe-memberpingyang.html</t>
  </si>
  <si>
    <t>www.oemember.com</t>
  </si>
  <si>
    <t>2024-11-11T05:03:45</t>
  </si>
  <si>
    <t>平阳县萧江镇周宅路108号</t>
  </si>
  <si>
    <t>32500</t>
  </si>
  <si>
    <t>+86 189 8989 0957</t>
  </si>
  <si>
    <t>yukiyou@oemember.com</t>
  </si>
  <si>
    <t>欧义汽车部件（平阳）有限公司，浙江省 温州市，平阳县萧江镇周宅路108号，32500，中国</t>
  </si>
  <si>
    <t>欧梯克工业（天津）有限公司</t>
  </si>
  <si>
    <t>2.1 C151</t>
  </si>
  <si>
    <t>1. 卡箍
2. 卡环
3. 连接件
4. 绑带
5. 卡钳</t>
  </si>
  <si>
    <t>https://automechanika-shanghai.hk.messefrankfurt.com/shanghai/zh-cn/exhibitor-search.detail.html/oetiker-industries-tianjin-co-ltd.html</t>
  </si>
  <si>
    <t>www.oetiker.com</t>
  </si>
  <si>
    <t>2024-08-21T03:14:09</t>
  </si>
  <si>
    <t>{"0": {"[Social] No": 1, "[Social] Name": "wechat", "[Social] File": "https://exhibitorsearch.hk.messefrankfurt.com/images/original/qrcodes/10000100202401/376629/1724202813818_1179742452.jpg", "[Social] Url": "http://weixin.qq.com/r/bShSSjjE-GWDrXwp931-"}}</t>
  </si>
  <si>
    <t>浦东新区康桥东路111号1号楼</t>
  </si>
  <si>
    <t>+86 21 5031 8900</t>
  </si>
  <si>
    <t>vera.dai@oetiker.com</t>
  </si>
  <si>
    <t>+86 21 5835 8299</t>
  </si>
  <si>
    <t>欧梯克工业（天津）有限公司 上海市，浦东新区康桥东路111号1号楼，201315，中国</t>
  </si>
  <si>
    <t>ANI</t>
  </si>
  <si>
    <t>6.2 M58</t>
  </si>
  <si>
    <t>https://automechanika-shanghai.hk.messefrankfurt.com/shanghai/zh-cn/exhibitor-search.detail.html/officine-meccaniche-ani-spa.html</t>
  </si>
  <si>
    <t>www.ani.it</t>
  </si>
  <si>
    <t>2024-11-11T07:07:49</t>
  </si>
  <si>
    <t>Chiampo</t>
  </si>
  <si>
    <t>Via Arzignano 190</t>
  </si>
  <si>
    <t>36072</t>
  </si>
  <si>
    <t>+39 0444 20888</t>
  </si>
  <si>
    <t>mminneci@gmail.com</t>
  </si>
  <si>
    <t>+39 0444 20620</t>
  </si>
  <si>
    <t>清河县圣欧汽车配件有限公司</t>
  </si>
  <si>
    <t>7.1 K78</t>
  </si>
  <si>
    <t>https://automechanika-shanghai.hk.messefrankfurt.com/shanghai/zh-cn/exhibitor-search.detail.html/oinghe-shengou-auto-parts-co-ltd.html</t>
  </si>
  <si>
    <t>www.ghsofilter.com</t>
  </si>
  <si>
    <t>2024-11-11T06:32:15</t>
  </si>
  <si>
    <t>清河县王官庄工业园区</t>
  </si>
  <si>
    <t>+86 31918733965353</t>
  </si>
  <si>
    <t>54457046@qq.com</t>
  </si>
  <si>
    <t>清河县圣欧汽车配件有限公司 邢台市，清河县王官庄工业园区，054800，中国</t>
  </si>
  <si>
    <t>Olame Comercial</t>
  </si>
  <si>
    <t>4.1 K44</t>
  </si>
  <si>
    <t>1.1 驾驶系统（发动机、变速箱、动力总成、排气装置）
2.1 发动机电子系统（控制单元、总线系统、传感器、执行器）
2.3 车辆电气系统（电源、电池、电缆、线束、电缆安装与连接元件、插头、传感器、车载诊断系统、高压系统）</t>
  </si>
  <si>
    <t>https://automechanika-shanghai.hk.messefrankfurt.com/shanghai/zh-cn/exhibitor-search.detail.html/olame-comercial.html</t>
  </si>
  <si>
    <t>http://cn-mag.com/</t>
  </si>
  <si>
    <t>2024-08-20T11:58:03</t>
  </si>
  <si>
    <t>Sao Paulo</t>
  </si>
  <si>
    <t>Rua Paula Sousa, 365 Boxi.08/1.09 Sao Paulo Brazil</t>
  </si>
  <si>
    <t>365</t>
  </si>
  <si>
    <t>+55 11 3228-4517</t>
  </si>
  <si>
    <t>magautosensor@163.com</t>
  </si>
  <si>
    <t>欧佩意（上海）液压管路加工设备有限公司</t>
  </si>
  <si>
    <t>7.1 A72</t>
  </si>
  <si>
    <t>1. 发动机管
2. 汽车空调管扣压机
3. 减震器扣压机
4. 空气弹簧扣压机
5. 卡套预装机</t>
  </si>
  <si>
    <t>https://automechanika-shanghai.hk.messefrankfurt.com/shanghai/zh-cn/exhibitor-search.detail.html/op-srl.html</t>
  </si>
  <si>
    <t>www.op-china.com</t>
  </si>
  <si>
    <t>2024-08-21T10:47:54</t>
  </si>
  <si>
    <t>浦东新区秀浦路3500号A幢101</t>
  </si>
  <si>
    <t>+86 21 6118 7119</t>
  </si>
  <si>
    <t>sales@op-china.com</t>
  </si>
  <si>
    <t>+86 21 6118 3733</t>
  </si>
  <si>
    <t>欧佩意（上海）液压管路加工设备有限公司 上海市，浦东新区秀浦路3500号A幢101，201315，中国</t>
  </si>
  <si>
    <t>欧皮特传动系统（上海）有限公司</t>
  </si>
  <si>
    <t>2.1 F135</t>
  </si>
  <si>
    <t>https://automechanika-shanghai.hk.messefrankfurt.com/shanghai/zh-cn/exhibitor-search.detail.html/optibelt-power-transmission-shanghai-co-ltd.html</t>
  </si>
  <si>
    <t>www.optibelt.com.cn</t>
  </si>
  <si>
    <t>嘉定区马陆镇云谷路499号T3大厦1301室</t>
  </si>
  <si>
    <t>+86 512535872888080</t>
  </si>
  <si>
    <t>sales@optibelt.com.cn</t>
  </si>
  <si>
    <t>+86 512 5358 7299</t>
  </si>
  <si>
    <t>欧皮特传动系统（上海）有限公司 上海市，嘉定区马陆镇云谷路499号T3大厦1301室，201803，中国</t>
  </si>
  <si>
    <t>Orap GmbH</t>
  </si>
  <si>
    <t>2.1 M62</t>
  </si>
  <si>
    <t>https://automechanika-shanghai.hk.messefrankfurt.com/shanghai/zh-cn/exhibitor-search.detail.html/orap-gmbh.html</t>
  </si>
  <si>
    <t>https://www.orap.de</t>
  </si>
  <si>
    <t>Ludwigsfelde</t>
  </si>
  <si>
    <t>Genshagener Strasse 27</t>
  </si>
  <si>
    <t>14974</t>
  </si>
  <si>
    <t>+49 30 64605388</t>
  </si>
  <si>
    <t>konstantin@orap.de</t>
  </si>
  <si>
    <t>东联汽车集团有限公司</t>
  </si>
  <si>
    <t>2.2 F22</t>
  </si>
  <si>
    <t>5.2 润滑剂和润滑脂（冷却润滑油、润滑脂和润滑剂）
5.3 机油及油类物质（润滑油）
5.7 工艺喷雾剂（清洁剂、护理剂、润滑剂和通用喷雾剂）、气雾剂</t>
  </si>
  <si>
    <t>https://automechanika-shanghai.hk.messefrankfurt.com/shanghai/zh-cn/exhibitor-search.detail.html/oriental-technology-limited.html</t>
  </si>
  <si>
    <t>www.otlgroup.com.cn</t>
  </si>
  <si>
    <t>2024-09-13T08:47:46</t>
  </si>
  <si>
    <t>Kwai Fong N.T 223 Hing Fong Road Flat Room 3208, 32/F, Metroplaza Tower II</t>
  </si>
  <si>
    <t>00852</t>
  </si>
  <si>
    <t>+852 2615 1488</t>
  </si>
  <si>
    <t>edwin.wong@otlgroup.com.cn</t>
  </si>
  <si>
    <t>+852 2615 9711</t>
  </si>
  <si>
    <t>东联汽车集团有限公司，Flat Room 3208, 32/F, Metroplaza Tower II 223 Hing Fong Road Kwai Fong N.T，Hong Kong 00852，香港</t>
  </si>
  <si>
    <t>Kwai Fong N.T</t>
  </si>
  <si>
    <t>223 Hing Fong Road</t>
  </si>
  <si>
    <t>Flat Room 3208, 32/F, Metroplaza Tower II</t>
  </si>
  <si>
    <t>浙江昊驰汽车部件有限公司</t>
  </si>
  <si>
    <t>1.1 D96</t>
  </si>
  <si>
    <t>1. COOLING PARTS
2. ELECTRIC PARTS
3. SUSPENSION PARTS
4. ENGINE PARTS
5. STEERING PARTS</t>
  </si>
  <si>
    <t>https://automechanika-shanghai.hk.messefrankfurt.com/shanghai/zh-cn/exhibitor-search.detail.html/ossca-parts-china-co-ltd.html</t>
  </si>
  <si>
    <t>www.ossca.com</t>
  </si>
  <si>
    <t>2024-10-28T08:58:34</t>
  </si>
  <si>
    <t>{"0": {"[Social] No": 1, "[Social] Name": "wechat", "[Social] File": "https://exhibitorsearch.hk.messefrankfurt.com/images/original/qrcodes/10000100202401/383811/1730102311414_541634949.jpg", "[Social] Url": "https://u.wechat.com/ECalhuG9yBnfeUyflnLFzg4?s=2"}}</t>
  </si>
  <si>
    <t>瓯海经济开发区大鹏路1号</t>
  </si>
  <si>
    <t>325014</t>
  </si>
  <si>
    <t>+86 577 8673 2000</t>
  </si>
  <si>
    <t>ossca@ossca.com</t>
  </si>
  <si>
    <t>+86 577 8673 3000</t>
  </si>
  <si>
    <t>浙江昊驰汽车部件有限公司，浙江省 温州市，瓯海经济开发区大鹏路1号，325014，中国</t>
  </si>
  <si>
    <t>嘉兴渥誊贸易有限公司</t>
  </si>
  <si>
    <t>6.1 H96</t>
  </si>
  <si>
    <t>1. CYLINDER HEAD
2. CRANKSHAFT
3. BUSHING
4. OIL COOLER COVER
5. TURBO CHARGE</t>
  </si>
  <si>
    <t>https://automechanika-shanghai.hk.messefrankfurt.com/shanghai/zh-cn/exhibitor-search.detail.html/o-tech-jiaxing-inc.html</t>
  </si>
  <si>
    <t>www.otech-group.com</t>
  </si>
  <si>
    <t>2024-08-07T10:43:05</t>
  </si>
  <si>
    <t>南湖区嘉南美地1号楼22楼</t>
  </si>
  <si>
    <t>314050</t>
  </si>
  <si>
    <t>+86 573 8271 0551</t>
  </si>
  <si>
    <t>james.wang@otech-group.com</t>
  </si>
  <si>
    <t>+86 573 8271 0552</t>
  </si>
  <si>
    <t>嘉兴渥誊贸易有限公司，浙江省 嘉兴市，南湖区嘉南美地1号楼22楼，314050，中国</t>
  </si>
  <si>
    <t>OTP Otomotiv - TRUCKPLAST</t>
  </si>
  <si>
    <t>2.1 AF12</t>
  </si>
  <si>
    <t>1. OIL SUMP  OIL PAN
2. TRUCK BODY PARTS BUMPER FOOTSTEP MUDGUARD
3. OIL SEPARATOR
4. RADIATOR FAN COVER
5. AIR FILTER HOUSING</t>
  </si>
  <si>
    <t>https://automechanika-shanghai.hk.messefrankfurt.com/shanghai/zh-cn/exhibitor-search.detail.html/otp-otomotiv---truckplast.html</t>
  </si>
  <si>
    <t>www.otp.com.tr; www.truckplast.eu</t>
  </si>
  <si>
    <t>2024-10-15T10:07:01</t>
  </si>
  <si>
    <t>{"0": {"[Social] No": 1, "[Social] Name": "instagram", "[Social] File": "", "[Social] Url": "https://truckplast.eu"}}</t>
  </si>
  <si>
    <t>Selcuklu Konya</t>
  </si>
  <si>
    <r>
      <rPr>
        <sz val="9"/>
        <color theme="1"/>
        <rFont val="微软雅黑"/>
        <charset val="134"/>
      </rPr>
      <t>2 Organize Sanayi Bölgesi Büyük Kayac</t>
    </r>
    <r>
      <rPr>
        <sz val="9"/>
        <color theme="1"/>
        <rFont val="宋体"/>
        <charset val="134"/>
      </rPr>
      <t>ı</t>
    </r>
    <r>
      <rPr>
        <sz val="9"/>
        <color theme="1"/>
        <rFont val="微软雅黑"/>
        <charset val="134"/>
      </rPr>
      <t>k OSB Mah. Kocadere Sokak No 7/1</t>
    </r>
  </si>
  <si>
    <t>42060</t>
  </si>
  <si>
    <t>+90 332 346 03 47</t>
  </si>
  <si>
    <t>mevlut@otp.com.tr</t>
  </si>
  <si>
    <t>+90 332 346 03 65</t>
  </si>
  <si>
    <t>&amp;Ouml;zg&amp;uuml;r Trakt&amp;ouml;r Ltd</t>
  </si>
  <si>
    <t>2.1 AE16</t>
  </si>
  <si>
    <t>1.1 驾驶系统（发动机、变速箱、动力总成、排气装置）
1.3 车身部分【金属部件、安装部件、车窗、保险杠、车载集成光伏系统（VIPV）】
1.10 电子商务（在线平台、电子商务相关业务处理、电子商务运营）
5.3 机油及油类物质（润滑油）</t>
  </si>
  <si>
    <t>1. TRACTOR, COMBINE HARVESTER SPARE PARTS
2. HYDRAULIC PUMPS
3. DIFFERANTIAL, TRANSMISSION GEARS
4. BODY PANELS
5. ALL HEAD &amp;amp; STOP LAMPS</t>
  </si>
  <si>
    <t>https://automechanika-shanghai.hk.messefrankfurt.com/shanghai/zh-cn/exhibitor-search.detail.html/oezguer-traktoer-ltd.html</t>
  </si>
  <si>
    <t>www.ozgur.com</t>
  </si>
  <si>
    <t>2024-11-05T08:44:05</t>
  </si>
  <si>
    <r>
      <rPr>
        <sz val="9"/>
        <color theme="1"/>
        <rFont val="微软雅黑"/>
        <charset val="134"/>
      </rPr>
      <t>Ferhatpasa Mh 11 Sk No 65 Kayi</t>
    </r>
    <r>
      <rPr>
        <sz val="9"/>
        <color theme="1"/>
        <rFont val="宋体"/>
        <charset val="134"/>
      </rPr>
      <t>ş</t>
    </r>
    <r>
      <rPr>
        <sz val="9"/>
        <color theme="1"/>
        <rFont val="微软雅黑"/>
        <charset val="134"/>
      </rPr>
      <t>da</t>
    </r>
    <r>
      <rPr>
        <sz val="9"/>
        <color theme="1"/>
        <rFont val="宋体"/>
        <charset val="134"/>
      </rPr>
      <t>ğ</t>
    </r>
    <r>
      <rPr>
        <sz val="9"/>
        <color theme="1"/>
        <rFont val="微软雅黑"/>
        <charset val="134"/>
      </rPr>
      <t>i Üsküdar Cd</t>
    </r>
  </si>
  <si>
    <t>34888</t>
  </si>
  <si>
    <t>+90 542 550 99 82</t>
  </si>
  <si>
    <t>cemal@ozgur.com</t>
  </si>
  <si>
    <t>+90 216 661 31 84</t>
  </si>
  <si>
    <t>帕克龙润滑油股份责任有限公司</t>
  </si>
  <si>
    <t>2.2 C71</t>
  </si>
  <si>
    <t>https://automechanika-shanghai.hk.messefrankfurt.com/shanghai/zh-cn/exhibitor-search.detail.html/pakelo-motor-oil-spa-a-su.html</t>
  </si>
  <si>
    <t>http://www.pakelo.com/</t>
  </si>
  <si>
    <t>2024-09-12T04:17:49</t>
  </si>
  <si>
    <t>San Bonifacio VR</t>
  </si>
  <si>
    <t>Viale delle Fontanelle, 54</t>
  </si>
  <si>
    <t>37047</t>
  </si>
  <si>
    <t>+39 045 610 1643</t>
  </si>
  <si>
    <t>pakelo@pakelo.it</t>
  </si>
  <si>
    <t>帕克龙润滑油股份责任有限公司，Viale delle Fontanelle, 54，37047 San Bonifacio VR，意大利</t>
  </si>
  <si>
    <t>美国派力肯产品有限公司</t>
  </si>
  <si>
    <t>2.2 N38</t>
  </si>
  <si>
    <t>3.3 机动车、厢式货车、房车、皮卡的运输装备及车顶用品（运输解决方案、负载固定用品、运动用品装载配件、自行车架、尾门系统、车顶架、车顶箱、拖车和轨道系统、车顶箱体及帐篷）
3.10 收纳用品（后备箱用收纳箱、车舱用收纳箱、收纳袋、可折叠箱、水杯座、袋子、餐具袋、驾驶座背靠、笔记本电脑折叠桌、跪式托盘、罐型保险箱）</t>
  </si>
  <si>
    <t>https://automechanika-shanghai.hk.messefrankfurt.com/shanghai/zh-cn/exhibitor-search.detail.html/palican-products-inc.html</t>
  </si>
  <si>
    <t>www.pelican.com</t>
  </si>
  <si>
    <t>2024-09-06T10:28:02</t>
  </si>
  <si>
    <t>徐汇区肇家浜路777号青松城1026室</t>
  </si>
  <si>
    <t>200032</t>
  </si>
  <si>
    <t>+86 21 6418 9681</t>
  </si>
  <si>
    <t>laura.cui@pelican.com</t>
  </si>
  <si>
    <t>美国派力肯产品有限公司 上海市，徐汇区肇家浜路777号青松城1026室，200032，中国</t>
  </si>
  <si>
    <t>Partners</t>
  </si>
  <si>
    <t>2.1 M118</t>
  </si>
  <si>
    <t>https://automechanika-shanghai.hk.messefrankfurt.com/shanghai/zh-cn/exhibitor-search.detail.html/partners-supply.html</t>
  </si>
  <si>
    <t>2024-08-13T10:13:05</t>
  </si>
  <si>
    <t>Antony</t>
  </si>
  <si>
    <t>48/60 rue de l/aubepine</t>
  </si>
  <si>
    <t>92160</t>
  </si>
  <si>
    <t>0157190714</t>
  </si>
  <si>
    <t>Parts-Mall Corporation</t>
  </si>
  <si>
    <t>2.1 H123</t>
  </si>
  <si>
    <t>https://automechanika-shanghai.hk.messefrankfurt.com/shanghai/zh-cn/exhibitor-search.detail.html/parts-mall-corporation.html</t>
  </si>
  <si>
    <t>www.parts-mall.com</t>
  </si>
  <si>
    <t>2024-10-23T01:02:11</t>
  </si>
  <si>
    <t>Goyang</t>
  </si>
  <si>
    <t>Ilsandong-gu 195, Baengma-ro Room 15001(SK MCITY TOWER)</t>
  </si>
  <si>
    <t>Postcode</t>
  </si>
  <si>
    <t>+82 31-929-1129</t>
  </si>
  <si>
    <t>export41@parts-mall.com</t>
  </si>
  <si>
    <t>+82 31-929-8144</t>
  </si>
  <si>
    <t>派腾仕悬挂制动</t>
  </si>
  <si>
    <t>2.1 D79</t>
  </si>
  <si>
    <t>1.2 底盘部分（车桥、方向盘、制动装置、车轮、减震器）
3.3 机动车、厢式货车、房车、皮卡的运输装备及车顶用品（运输解决方案、负载固定用品、运动用品装载配件、自行车架、尾门系统、车顶架、车顶箱、拖车和轨道系统、车顶箱体及帐篷）
3.7 商用特种车型及车身（货车、救护车、警车、出租车的装载车厢设备、设备、安装和改装）</t>
  </si>
  <si>
    <t>https://automechanika-shanghai.hk.messefrankfurt.com/shanghai/zh-cn/exhibitor-search.detail.html/pedders-suspension-and-brakes.html</t>
  </si>
  <si>
    <t>www.pedders.com.au</t>
  </si>
  <si>
    <t>2024-09-12T04:04:45</t>
  </si>
  <si>
    <t>25-29 Letcon Drive, Dandenong South</t>
  </si>
  <si>
    <t>3175</t>
  </si>
  <si>
    <t>+61 3 9706 3500</t>
  </si>
  <si>
    <t>steve.bell@pedders.com.au</t>
  </si>
  <si>
    <t>派腾仕悬挂制动，25-29 Letcon Drive, Dandenong South，3175 Melbourne，澳大利亚</t>
  </si>
  <si>
    <t>北京嘉德奥通智能科技有限公司</t>
  </si>
  <si>
    <t>6.2 D75</t>
  </si>
  <si>
    <t>1. 钢车身无腻子修复全套设备
2. 数据测量校正系统
3. 铝车身修复机
4. SPR冲压铆钉枪
5. 铝车身双脉冲焊机</t>
  </si>
  <si>
    <t>https://automechanika-shanghai.hk.messefrankfurt.com/shanghai/zh-cn/exhibitor-search.detail.html/peking-golden-autumn-intelligent-technology-co-ltd.html</t>
  </si>
  <si>
    <t>www.gacloud.cn</t>
  </si>
  <si>
    <t>2024-11-13T02:55:23</t>
  </si>
  <si>
    <t>房山区学园北街26号院2号楼15层1507</t>
  </si>
  <si>
    <t>102400</t>
  </si>
  <si>
    <t>+86 10 5624 5959</t>
  </si>
  <si>
    <t>pavar@gacloud.cn</t>
  </si>
  <si>
    <t>+86 576 5624 5959</t>
  </si>
  <si>
    <t>北京嘉德奥通智能科技有限公司 北京市，房山区学园北街26号院2号楼15层1507，102400，中国</t>
  </si>
  <si>
    <t>鹏龙电线电缆有限公司</t>
  </si>
  <si>
    <t>6.2 M91</t>
  </si>
  <si>
    <t>https://automechanika-shanghai.hk.messefrankfurt.com/shanghai/zh-cn/exhibitor-search.detail.html/penglong-wire-and-cable-co-ltd.html</t>
  </si>
  <si>
    <t>2024-11-11T07:01:40</t>
  </si>
  <si>
    <t>卧佛堂镇工业区</t>
  </si>
  <si>
    <t>+86 317 382 3821</t>
  </si>
  <si>
    <t>18231736880@139.com</t>
  </si>
  <si>
    <t>鹏龙电线电缆有限公司，河北省 沧州市，卧佛堂镇工业区，062453，中国</t>
  </si>
  <si>
    <t>佩雷德（长春）石化有限公司</t>
  </si>
  <si>
    <t>2.1 C100</t>
  </si>
  <si>
    <t>5.2 润滑剂和润滑脂（冷却润滑油、润滑脂和润滑剂）
5.3 机油及油类物质（润滑油）
5.4 添加剂
5.7 工艺喷雾剂（清洁剂、护理剂、润滑剂和通用喷雾剂）、气雾剂</t>
  </si>
  <si>
    <t>https://automechanika-shanghai.hk.messefrankfurt.com/shanghai/zh-cn/exhibitor-search.detail.html/perede-changchun-petrochemical-co-ltd.html</t>
  </si>
  <si>
    <t>www.perede.com</t>
  </si>
  <si>
    <t>2024-09-20T06:38:26</t>
  </si>
  <si>
    <t>Changchun</t>
  </si>
  <si>
    <t>Fufeng Town, Chaoyang District No. 5055 Yumin Road,</t>
  </si>
  <si>
    <t>+86 431 8169 5068</t>
  </si>
  <si>
    <t>sales@dezhong-auto.com</t>
  </si>
  <si>
    <t>佩雷德（长春）石化有限公司 Changchun Fufeng Town, Chaoyang District，No. 5055 Yumin Road,，130000，中国</t>
  </si>
  <si>
    <t>Fufeng Town, Chaoyang District</t>
  </si>
  <si>
    <t>No. 5055 Yumin Road,</t>
  </si>
  <si>
    <t>Perfect Circle Engine Parts Co Limited</t>
  </si>
  <si>
    <t>1.1 H63-2</t>
  </si>
  <si>
    <t>https://automechanika-shanghai.hk.messefrankfurt.com/shanghai/zh-cn/exhibitor-search.detail.html/perfect-circle-engine-parts-co-limited.html</t>
  </si>
  <si>
    <t>WWW.PCPR.CN</t>
  </si>
  <si>
    <t>2024-11-11T08:00:03</t>
  </si>
  <si>
    <t>Room 201, No.98-6, Tai An Rd., Xin Qiao, Da Long Street, Pan Yu District</t>
  </si>
  <si>
    <t>+86 20 3996 2190</t>
  </si>
  <si>
    <t>pcprdora2013@aliyun.com</t>
  </si>
  <si>
    <r>
      <rPr>
        <sz val="9"/>
        <color theme="1"/>
        <rFont val="微软雅黑"/>
        <charset val="134"/>
      </rPr>
      <t>龙</t>
    </r>
    <r>
      <rPr>
        <sz val="9"/>
        <color theme="1"/>
        <rFont val="宋体-简"/>
        <charset val="134"/>
      </rPr>
      <t>曌</t>
    </r>
    <r>
      <rPr>
        <sz val="9"/>
        <color theme="1"/>
        <rFont val="微软雅黑"/>
        <charset val="134"/>
      </rPr>
      <t>石化河北有限公司</t>
    </r>
  </si>
  <si>
    <t>2.2 A70</t>
  </si>
  <si>
    <t>https://automechanika-shanghai.hk.messefrankfurt.com/shanghai/zh-cn/exhibitor-search.detail.html/petroking-petroleum-hebei-co-ltd.html</t>
  </si>
  <si>
    <t>经济开发区颐高智能广场A座1207</t>
  </si>
  <si>
    <t>+86 186 1835 6084</t>
  </si>
  <si>
    <t>simon.yan@pklube.com</t>
  </si>
  <si>
    <r>
      <rPr>
        <sz val="9"/>
        <color theme="1"/>
        <rFont val="微软雅黑"/>
        <charset val="134"/>
      </rPr>
      <t>龙</t>
    </r>
    <r>
      <rPr>
        <sz val="9"/>
        <color theme="1"/>
        <rFont val="宋体-简"/>
        <charset val="134"/>
      </rPr>
      <t>曌</t>
    </r>
    <r>
      <rPr>
        <sz val="9"/>
        <color theme="1"/>
        <rFont val="微软雅黑"/>
        <charset val="134"/>
      </rPr>
      <t>石化河北有限公司，河北省 邯郸市，经济开发区颐高智能广场A座1207，056000，中国</t>
    </r>
  </si>
  <si>
    <t>PHC</t>
  </si>
  <si>
    <t>2.1 K110</t>
  </si>
  <si>
    <t>https://automechanika-shanghai.hk.messefrankfurt.com/shanghai/zh-cn/exhibitor-search.detail.html/phc.html</t>
  </si>
  <si>
    <t>http://www.koreavaleo.com</t>
  </si>
  <si>
    <t>2024-10-18T22:15:03</t>
  </si>
  <si>
    <t>Jongno-gu Insadong 5-gil</t>
  </si>
  <si>
    <t>03162</t>
  </si>
  <si>
    <t>junyoung.ma@vph.com</t>
  </si>
  <si>
    <t>费尼亚汽车贸易（上海）有限公司</t>
  </si>
  <si>
    <t>2.1 D80</t>
  </si>
  <si>
    <t>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
4.1 车间维修及维护设备（系统及装备、起重设备、测量与测试设备、轮胎安装、车间设备、网络软件）
5.3 机油及油类物质（润滑油）</t>
  </si>
  <si>
    <t>1. 百年历史
2. 售后市场
3. 动力推进系统领导者
4. 汽车零部件
5. 原厂品质</t>
  </si>
  <si>
    <t>https://automechanika-shanghai.hk.messefrankfurt.com/shanghai/zh-cn/exhibitor-search.detail.html/phinia-automotive-trading-shanghai-co-ltd.html</t>
  </si>
  <si>
    <t>www.delphiautoparts.com/chn/zh</t>
  </si>
  <si>
    <t>2024-10-24T11:32:38</t>
  </si>
  <si>
    <t>自由贸易试验区富特中路188号B楼</t>
  </si>
  <si>
    <t>raxu@phinia.com</t>
  </si>
  <si>
    <t>费尼亚汽车贸易（上海）有限公司 上海市，自由贸易试验区富特中路188号B楼，200131，中国</t>
  </si>
  <si>
    <t>昆山盛世伟图电子科技有限公司</t>
  </si>
  <si>
    <t>6.2 A103</t>
  </si>
  <si>
    <t>1. 铝车身专用铆钉枪 SPR riveter for aluminum car body repair
2. 新能源车专用铆钉枪 SPR riveter for ev car body repair
3. 电动铆钉枪 Electric SPR riveting gun
4. 电动铆钉机 Electric self-piercing riveter
5. 电动铆接枪 Electric SPR riveter</t>
  </si>
  <si>
    <t>https://automechanika-shanghai.hk.messefrankfurt.com/shanghai/zh-cn/exhibitor-search.detail.html/photon-technology-kunshan-co-ltd.html</t>
  </si>
  <si>
    <t>www.rivetgun.net</t>
  </si>
  <si>
    <t>{"0": {"[Social] No": 1, "[Social] Name": "wechat", "[Social] File": "https://exhibitorsearch.hk.messefrankfurt.com/images/original/qrcodes/10000100202401/384025/1730789540605_2338313772.jpg", "[Social] Url": "https://u.wechat.com/EKVJYLOiQBIKmdR0ULybP1c"}}</t>
  </si>
  <si>
    <t>花桥镇逢星路608号逢星工业园8号楼</t>
  </si>
  <si>
    <t>+86 512 5525 7919</t>
  </si>
  <si>
    <t>wilson@questok.com</t>
  </si>
  <si>
    <t>昆山盛世伟图电子科技有限公司，江苏省 昆山市，花桥镇逢星路608号逢星工业园8号楼，0 ，中国</t>
  </si>
  <si>
    <t>杭州卡派工具有限公司</t>
  </si>
  <si>
    <t>6.2 D67</t>
  </si>
  <si>
    <t>1. 喷漆杯</t>
  </si>
  <si>
    <t>https://automechanika-shanghai.hk.messefrankfurt.com/shanghai/zh-cn/exhibitor-search.detail.html/phx-refinish-co-ltd.html</t>
  </si>
  <si>
    <t>www.phxrefinish.com</t>
  </si>
  <si>
    <t>2024-11-12T09:58:37</t>
  </si>
  <si>
    <t>好运路2号千年舟广场4幢5F</t>
  </si>
  <si>
    <t>311112</t>
  </si>
  <si>
    <t>+86 571 8379 8385</t>
  </si>
  <si>
    <t>sales@phxrefinish.com</t>
  </si>
  <si>
    <t>+86 571 8379 8387</t>
  </si>
  <si>
    <t>杭州卡派工具有限公司，浙江省 杭州市，好运路2号千年舟广场4幢5F，311112，中国</t>
  </si>
  <si>
    <t>平湖陈达仓储办公股份有限公司</t>
  </si>
  <si>
    <t>5.2 K70</t>
  </si>
  <si>
    <t>https://automechanika-shanghai.hk.messefrankfurt.com/shanghai/zh-cn/exhibitor-search.detail.html/pinghu-chenda-storage-office-co-ltd.html</t>
  </si>
  <si>
    <t>www.chendacabinet.com</t>
  </si>
  <si>
    <t>曹桥工业区龙安路758号</t>
  </si>
  <si>
    <t>+86 573 8596 3660</t>
  </si>
  <si>
    <t>steven@chendacabinet.com</t>
  </si>
  <si>
    <t>平湖陈达仓储办公股份有限公司，浙江省 平湖市，曹桥工业区龙安路758号，314200，中国</t>
  </si>
  <si>
    <t>平湖市通力机械股份有限公司</t>
  </si>
  <si>
    <t>5.2 K66</t>
  </si>
  <si>
    <t>https://automechanika-shanghai.hk.messefrankfurt.com/shanghai/zh-cn/exhibitor-search.detail.html/pinghu-tongli-machine-co-ltd.html</t>
  </si>
  <si>
    <t>www.tl3318.com</t>
  </si>
  <si>
    <t>浙江 平湖</t>
  </si>
  <si>
    <t>曹桥街道石龙一号路18号</t>
  </si>
  <si>
    <t>314214</t>
  </si>
  <si>
    <t>+86 573 8596 3160</t>
  </si>
  <si>
    <t>tl3318@tl3318.com</t>
  </si>
  <si>
    <t>平湖市通力机械股份有限公司，浙江 平湖，曹桥街道石龙一号路18号，314214，中国</t>
  </si>
  <si>
    <t>平湖</t>
  </si>
  <si>
    <t>平湖市云明五金电器配件有限公司</t>
  </si>
  <si>
    <t>1.2 N38</t>
  </si>
  <si>
    <t>1. 磁极
2. 油泵电机
3. 转子
4. 绞盘电机
5. 电枢</t>
  </si>
  <si>
    <t>https://automechanika-shanghai.hk.messefrankfurt.com/shanghai/zh-cn/exhibitor-search.detail.html/pinghu-yunming-electric-motor-parts-manufacturing-co-ltd.html</t>
  </si>
  <si>
    <t>armatures.net</t>
  </si>
  <si>
    <t>黄姑五金科创园创业路699号</t>
  </si>
  <si>
    <t>314203</t>
  </si>
  <si>
    <t>+86 573 8586 7699</t>
  </si>
  <si>
    <t>phymwj123@163.com</t>
  </si>
  <si>
    <t>+86 573 8586 7854</t>
  </si>
  <si>
    <t>平湖市云明五金电器配件有限公司，浙江省 平湖市，黄姑五金科创园创业路699号，314203，中国</t>
  </si>
  <si>
    <t>江苏平伟材料科技有限公司</t>
  </si>
  <si>
    <t>8.2 N98</t>
  </si>
  <si>
    <t>https://automechanika-shanghai.hk.messefrankfurt.com/shanghai/zh-cn/exhibitor-search.detail.html/pingwei-material-technogy-co-ltd.html</t>
  </si>
  <si>
    <t>WWW.PINGWEI.COM</t>
  </si>
  <si>
    <t>2024-11-11T07:41:25</t>
  </si>
  <si>
    <t>新北区孟河镇工业园区</t>
  </si>
  <si>
    <t>+86 51913915832676</t>
  </si>
  <si>
    <t>jspwly126@126.com</t>
  </si>
  <si>
    <t>江苏平伟材料科技有限公司，江苏省 常州市，新北区孟河镇工业园区，234000，中国</t>
  </si>
  <si>
    <t>萍乡市富华玻璃有限公司</t>
  </si>
  <si>
    <t>6.1 A54</t>
  </si>
  <si>
    <t>1. 汽车玻璃</t>
  </si>
  <si>
    <t>https://automechanika-shanghai.hk.messefrankfurt.com/shanghai/zh-cn/exhibitor-search.detail.html/pingxiang-fuhua-glass-co-ltd.html</t>
  </si>
  <si>
    <t>www.hfcarglass.com</t>
  </si>
  <si>
    <t>2024-11-06T08:48:22</t>
  </si>
  <si>
    <t>萍乡市</t>
  </si>
  <si>
    <t>溪县芦溪工业园区</t>
  </si>
  <si>
    <t>337200</t>
  </si>
  <si>
    <t>+86 799 758 9269</t>
  </si>
  <si>
    <t>2414962020@qq.com</t>
  </si>
  <si>
    <t>萍乡市富华玻璃有限公司 萍乡市，溪县芦溪工业园区，337200，中国</t>
  </si>
  <si>
    <t>平乡县西欧橡胶制品有限公司</t>
  </si>
  <si>
    <t>7.1 K110</t>
  </si>
  <si>
    <t>1. 发动机大修包
2. 大修包</t>
  </si>
  <si>
    <t>https://automechanika-shanghai.hk.messefrankfurt.com/shanghai/zh-cn/exhibitor-search.detail.html/pingxiang-xi-ou-rubber-products-co-ltd.html</t>
  </si>
  <si>
    <t>2024-11-05T11:02:24</t>
  </si>
  <si>
    <t>巨鹿县王虎寨工业园002号</t>
  </si>
  <si>
    <t>+86 136 3319 7377</t>
  </si>
  <si>
    <t>149982720@qq.com</t>
  </si>
  <si>
    <t>平乡县西欧橡胶制品有限公司，河北省 邢台市，巨鹿县王虎寨工业园002号，054500，中国</t>
  </si>
  <si>
    <t>平阳博翔汽车新能源科技有限公司</t>
  </si>
  <si>
    <t>4.1 C06</t>
  </si>
  <si>
    <t>1. CLUTCH
2. Oxygen sensor</t>
  </si>
  <si>
    <t>https://automechanika-shanghai.hk.messefrankfurt.com/shanghai/zh-cn/exhibitor-search.detail.html/pingyang-boxiang-automobile-new-energy-technology-co-ltd.html</t>
  </si>
  <si>
    <t>WWW.ZSOARAUTO.COM</t>
  </si>
  <si>
    <t>2024-10-22T03:26:56</t>
  </si>
  <si>
    <t>{"0": {"[Social] No": 1, "[Social] Name": "wechat", "[Social] File": "https://exhibitorsearch.hk.messefrankfurt.com/images/original/qrcodes/10000100202401/399199/1729560412670_1225068769.jpg", "[Social] Url": "https://zsoarauto.com/SocialMedia/"}}</t>
  </si>
  <si>
    <t>平阳县万全镇尤里工业区</t>
  </si>
  <si>
    <t>325409</t>
  </si>
  <si>
    <t>+86 577 5885 0166</t>
  </si>
  <si>
    <t>denace.zhu@zsoarauto.com</t>
  </si>
  <si>
    <t>+86 577 5889 6687</t>
  </si>
  <si>
    <t>平阳博翔汽车新能源科技有限公司，浙江省 温州市，平阳县万全镇尤里工业区，325409，中国</t>
  </si>
  <si>
    <t>平阳县锦通汽配有限公司</t>
  </si>
  <si>
    <t>7.1 M57</t>
  </si>
  <si>
    <t>1. brake pad accessories</t>
  </si>
  <si>
    <t>https://automechanika-shanghai.hk.messefrankfurt.com/shanghai/zh-cn/exhibitor-search.detail.html/pingyang-county-jintong-autoparts-co-ltd.html</t>
  </si>
  <si>
    <t>www.jt-sensor.com</t>
  </si>
  <si>
    <t>2024-11-11T04:58:33</t>
  </si>
  <si>
    <t>平阳县海西镇万洋众创城D12-10</t>
  </si>
  <si>
    <t>+86 577 6377 0002</t>
  </si>
  <si>
    <t>chenchen20100828@126.com</t>
  </si>
  <si>
    <t>平阳县锦通汽配有限公司，浙江省 温州市，平阳县海西镇万洋众创城D12-10，345000，中国</t>
  </si>
  <si>
    <t>Pioneer Automotive Pte Ltd</t>
  </si>
  <si>
    <t>2.1 G35</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</si>
  <si>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1.10 电子商务（在线平台、电子商务相关业务处理、电子商务运营）
2.1 发动机电子系统（控制单元、总线系统、传感器、执行器）
2.2 车辆照明系统（前灯、LED/OLED灯、激光灯、内饰/外饰灯、智能前大灯系统、夜间成像与热成像技术）</t>
  </si>
  <si>
    <t>1. Land Rover Parts
2. OE Brands
3. Bosch
4. Pierburg
5. ZF</t>
  </si>
  <si>
    <t>https://automechanika-shanghai.hk.messefrankfurt.com/shanghai/zh-cn/exhibitor-search.detail.html/pioneer-automotive-pte-ltd.html</t>
  </si>
  <si>
    <t>www.pioneerauto.com.sg</t>
  </si>
  <si>
    <t>2024-11-13T12:52:10</t>
  </si>
  <si>
    <t>Kaki Bukit Avenue 1301,2,Rm 301,2 Floor,Shun Li Industrial Park</t>
  </si>
  <si>
    <t>416085</t>
  </si>
  <si>
    <t>+65 6741 6698</t>
  </si>
  <si>
    <t>kai@pioneerauto.com.sg</t>
  </si>
  <si>
    <t>+65 6547 4944</t>
  </si>
  <si>
    <t>冯联电机有限公司</t>
  </si>
  <si>
    <t>4.1 H48</t>
  </si>
  <si>
    <t>1. starter
2. alternator
3. heavy duty
4. pl electric
5. water pump</t>
  </si>
  <si>
    <t>https://automechanika-shanghai.hk.messefrankfurt.com/shanghai/zh-cn/exhibitor-search.detail.html/pl-electric-sdn-bhd.html</t>
  </si>
  <si>
    <t>www.pl-electric.com.my</t>
  </si>
  <si>
    <t>2024-10-28T10:16:43</t>
  </si>
  <si>
    <t>{"0": {"[Social] No": 1, "[Social] Name": "facebook", "[Social] File": "", "[Social] Url": "https://www.facebook.com/plelectricstarters"}}</t>
  </si>
  <si>
    <t>NO 126 &amp; 128 JALAN SURIA SATU , TAMAN MALIM JAYA</t>
  </si>
  <si>
    <t>75250</t>
  </si>
  <si>
    <t>+60 6-335 5733</t>
  </si>
  <si>
    <t>sales@pl-electric.com.my</t>
  </si>
  <si>
    <t>+60 6-335 0951</t>
  </si>
  <si>
    <t>冯联电机有限公司，NO 126 &amp; 128 JALAN SURIA SATU , TAMAN MALIM JAYA，75250 No City，马来西亚</t>
  </si>
  <si>
    <t>MYS</t>
  </si>
  <si>
    <t>Uke(Guangdong)Technology Co Ltd</t>
  </si>
  <si>
    <t>7.1 D13</t>
  </si>
  <si>
    <t>1. Ford auto parts</t>
  </si>
  <si>
    <t>https://automechanika-shanghai.hk.messefrankfurt.com/shanghai/zh-cn/exhibitor-search.detail.html/pokess-auto-parts-limited.html</t>
  </si>
  <si>
    <t>www.pokess.en.alibaba.com</t>
  </si>
  <si>
    <t>2024-11-11T06:40:45</t>
  </si>
  <si>
    <t>Qingyuan</t>
  </si>
  <si>
    <t>L25 Building, Tain'An Smart Valley Technology Industrial Park, Tian'An Secondroad, Qingcheng National High-Tech Zone</t>
  </si>
  <si>
    <t>511500</t>
  </si>
  <si>
    <t>+86 441 8355 0191</t>
  </si>
  <si>
    <t>2355608571@qq.com</t>
  </si>
  <si>
    <t>+86 4418</t>
  </si>
  <si>
    <t>Polico Machinery Co., Ltd.</t>
  </si>
  <si>
    <t>2.1 A137</t>
  </si>
  <si>
    <t>https://automechanika-shanghai.hk.messefrankfurt.com/shanghai/zh-cn/exhibitor-search.detail.html/polico-machinery-co-ltd.html</t>
  </si>
  <si>
    <t>2024-10-15T10:45:11</t>
  </si>
  <si>
    <t>shipping@polico.com.tw</t>
  </si>
  <si>
    <t>Poliplast Srl</t>
  </si>
  <si>
    <t>2.1 AE32</t>
  </si>
  <si>
    <t>1.3 车身部分【金属部件、安装部件、车窗、保险杠、车载集成光伏系统（VIPV）】
2.2 车辆照明系统（前灯、LED/OLED灯、激光灯、内饰/外饰灯、智能前大灯系统、夜间成像与热成像技术）
3.1 外饰用品（轮胎轮毂用品、防滑链、防刮条、车窗条、拖车连结器、拖车绳、车罩、车载动物驱赶器、石屑保护膜）</t>
  </si>
  <si>
    <t>https://automechanika-shanghai.hk.messefrankfurt.com/shanghai/zh-cn/exhibitor-search.detail.html/poliplast-srl.html</t>
  </si>
  <si>
    <t>www.poliplastsrl.it</t>
  </si>
  <si>
    <t>2024-09-11T10:13:06</t>
  </si>
  <si>
    <t>MB CARATE BRIANZA</t>
  </si>
  <si>
    <t>Via del Vala, 20</t>
  </si>
  <si>
    <t>20841</t>
  </si>
  <si>
    <t>+39 0362 166 0101</t>
  </si>
  <si>
    <t>info@poliplastsrl.it</t>
  </si>
  <si>
    <t>+39 362 913 037</t>
  </si>
  <si>
    <t>POR. RUNGROD EXPORT CO.,LTD.</t>
  </si>
  <si>
    <t>2.1 AC06</t>
  </si>
  <si>
    <t>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4.1 车间维修及维护设备（系统及装备、起重设备、测量与测试设备、轮胎安装、车间设备、网络软件）</t>
  </si>
  <si>
    <t>https://automechanika-shanghai.hk.messefrankfurt.com/shanghai/zh-cn/exhibitor-search.detail.html/por-rungrod-export-coltd.html</t>
  </si>
  <si>
    <t>www.pcyautoparts.com</t>
  </si>
  <si>
    <t>2024-09-09T10:58:56</t>
  </si>
  <si>
    <t>Muang</t>
  </si>
  <si>
    <t>72/1 Moo 4 Lampaya</t>
  </si>
  <si>
    <t>73000</t>
  </si>
  <si>
    <t>+66 34 251 885</t>
  </si>
  <si>
    <t>narakornv@hotmail.com</t>
  </si>
  <si>
    <t>帛思商贸（上海）有限公司</t>
  </si>
  <si>
    <t>4.1 K85</t>
  </si>
  <si>
    <t>1.1 驾驶系统（发动机、变速箱、动力总成、排气装置）
1.4 机械标准部件（紧固件、螺钉锁止部件、密封圈、滚动轴承）
1.7 乘用车和商用车再制造零部件
2.3 车辆电气系统（电源、电池、电缆、线束、电缆安装与连接元件、插头、传感器、车载诊断系统、高压系统）</t>
  </si>
  <si>
    <t>https://automechanika-shanghai.hk.messefrankfurt.com/shanghai/zh-cn/exhibitor-search.detail.html/pos-service-holland-bv.html</t>
  </si>
  <si>
    <t>eu.psh.nl</t>
  </si>
  <si>
    <t>2024-09-12T04:03:24</t>
  </si>
  <si>
    <t>Songjiang No 489 Gangde Road Dagang Industrial Zone Building 1,</t>
  </si>
  <si>
    <t>201600</t>
  </si>
  <si>
    <t>+86 156 1859 4757</t>
  </si>
  <si>
    <t>帛思商贸（上海）有限公司 Shanghai Songjiang，No 489 Gangde Road Dagang Industrial Zone Building 1,，201600，中国</t>
  </si>
  <si>
    <t>Songjiang</t>
  </si>
  <si>
    <t>No 489 Gangde Road Dagang Industrial Zone</t>
  </si>
  <si>
    <t>Building 1,</t>
  </si>
  <si>
    <t>Potrykus Auto Body Panels - Roman Potrykus</t>
  </si>
  <si>
    <t>5.2 N58</t>
  </si>
  <si>
    <t>https://automechanika-shanghai.hk.messefrankfurt.com/shanghai/zh-cn/exhibitor-search.detail.html/potrykus-auto-body-panels---roman-potrykus.html</t>
  </si>
  <si>
    <t>www.potrykus.com.pl</t>
  </si>
  <si>
    <t>2024-10-08T06:57:30</t>
  </si>
  <si>
    <t>Szemud</t>
  </si>
  <si>
    <t>Ul Wejherowska 1</t>
  </si>
  <si>
    <t>84-217</t>
  </si>
  <si>
    <t>+48 600 563 237</t>
  </si>
  <si>
    <t>sales@potrykus.com.pl</t>
  </si>
  <si>
    <t>+48 5886764207</t>
  </si>
  <si>
    <t>POWER-PACKER Europa B.V.</t>
  </si>
  <si>
    <t>https://automechanika-shanghai.hk.messefrankfurt.com/shanghai/zh-cn/exhibitor-search.detail.html/power-packer-europa-bv.html</t>
  </si>
  <si>
    <t>https://www.power-packer.com/</t>
  </si>
  <si>
    <t>2024-10-10T00:58:14</t>
  </si>
  <si>
    <t>Oldenzaal</t>
  </si>
  <si>
    <t>P.O. Box 327</t>
  </si>
  <si>
    <t>7570AH</t>
  </si>
  <si>
    <t>thijs.nijhuis@power-packer.nl</t>
  </si>
  <si>
    <t>Power Stop LLC</t>
  </si>
  <si>
    <t>2.1 H152</t>
  </si>
  <si>
    <t>1. 刹车盘
2. 刹车片
3. Brake pads
4. Brake rotor
5. Brake shoes</t>
  </si>
  <si>
    <t>https://automechanika-shanghai.hk.messefrankfurt.com/shanghai/zh-cn/exhibitor-search.detail.html/power-stop-llc.html</t>
  </si>
  <si>
    <t>www.powerstop.com</t>
  </si>
  <si>
    <t>2024-11-02T19:12:04</t>
  </si>
  <si>
    <t>linois</t>
  </si>
  <si>
    <t>6112W. 73RD ST. BEDFORD PARK</t>
  </si>
  <si>
    <t>60638</t>
  </si>
  <si>
    <t>+86 532 8099 3857</t>
  </si>
  <si>
    <t>fiona@powerstopcn.com</t>
  </si>
  <si>
    <t>+1 708-231-8564</t>
  </si>
  <si>
    <t>南京依维柯汽车有限公司动力总成厂</t>
  </si>
  <si>
    <t>6.1 F103</t>
  </si>
  <si>
    <t>https://automechanika-shanghai.hk.messefrankfurt.com/shanghai/zh-cn/exhibitor-search.detail.html/powertrain-plant-of-naveco-ltd.html</t>
  </si>
  <si>
    <t>www.naveco.com.cn</t>
  </si>
  <si>
    <t>2024-11-11T06:45:57</t>
  </si>
  <si>
    <t>浦口区百合路8号</t>
  </si>
  <si>
    <t>+86 25 6964 8733</t>
  </si>
  <si>
    <t>li.ning@naveco.com.cn</t>
  </si>
  <si>
    <t>南京依维柯汽车有限公司动力总成厂 南京市，浦口区百合路8号，210000，中国</t>
  </si>
  <si>
    <t>Prasco Spa</t>
  </si>
  <si>
    <t>1.1 H16</t>
  </si>
  <si>
    <t>https://automechanika-shanghai.hk.messefrankfurt.com/shanghai/zh-cn/exhibitor-search.detail.html/prasco-spa.html</t>
  </si>
  <si>
    <t>www.prasco.net</t>
  </si>
  <si>
    <t>2024-09-11T11:42:03</t>
  </si>
  <si>
    <t>Leini</t>
  </si>
  <si>
    <t>Via Volpiano 53</t>
  </si>
  <si>
    <t>10040</t>
  </si>
  <si>
    <t>+39 119970444</t>
  </si>
  <si>
    <t>info@prasco.net</t>
  </si>
  <si>
    <t>+39 119973632</t>
  </si>
  <si>
    <t>PREMIER MULTIPART CO.,LTD.</t>
  </si>
  <si>
    <t>2.1 AC11</t>
  </si>
  <si>
    <t>1.1 驾驶系统（发动机、变速箱、动力总成、排气装置）
1.3 车身部分【金属部件、安装部件、车窗、保险杠、车载集成光伏系统（VIPV）】</t>
  </si>
  <si>
    <t>https://automechanika-shanghai.hk.messefrankfurt.com/shanghai/zh-cn/exhibitor-search.detail.html/premier-multipart-coltd.html</t>
  </si>
  <si>
    <t>www.premiermultipart.com</t>
  </si>
  <si>
    <t>2024-09-09T10:59:03</t>
  </si>
  <si>
    <t>Samutprakarn</t>
  </si>
  <si>
    <t>Bangkru, Phrapadaeng 27/1 Moo 8, Soi Suksawat74, Suksawat Rd</t>
  </si>
  <si>
    <t>10130</t>
  </si>
  <si>
    <t>+66 205902614</t>
  </si>
  <si>
    <t>howard1.pmm@gmail.com</t>
  </si>
  <si>
    <t>+66 2 125 0109</t>
  </si>
  <si>
    <t>Premo International Pte Ltd</t>
  </si>
  <si>
    <t>2.1 G48</t>
  </si>
  <si>
    <t>https://automechanika-shanghai.hk.messefrankfurt.com/shanghai/zh-cn/exhibitor-search.detail.html/premo-international-pte-ltd.html</t>
  </si>
  <si>
    <t>2024-10-17T04:51:43</t>
  </si>
  <si>
    <t>{"0": {"[Social] No": 1, "[Social] Name": "facebook", "[Social] File": "", "[Social] Url": "https://www.premo.com.sg"}}</t>
  </si>
  <si>
    <t>Jalan Pemimpin 39B 04-00</t>
  </si>
  <si>
    <t>edward_tan@premo.com.sg</t>
  </si>
  <si>
    <t>Prestolite Electric (Weifang) Ltd.</t>
  </si>
  <si>
    <t>5.1 N45</t>
  </si>
  <si>
    <t>https://automechanika-shanghai.hk.messefrankfurt.com/shanghai/zh-cn/exhibitor-search.detail.html/prestolite-electric-weifang-ltd.html</t>
  </si>
  <si>
    <t>2024-10-08T06:41:55</t>
  </si>
  <si>
    <t>161000</t>
  </si>
  <si>
    <t>+86 536 751 6333</t>
  </si>
  <si>
    <t>chenpengzhi@prestolite-bj.com</t>
  </si>
  <si>
    <t>PRO PART DISTRIBUTOR CO., LTD.</t>
  </si>
  <si>
    <t>2.1 AC12</t>
  </si>
  <si>
    <t>https://automechanika-shanghai.hk.messefrankfurt.com/shanghai/zh-cn/exhibitor-search.detail.html/pro-part-distributor-co-ltd.html</t>
  </si>
  <si>
    <t>http://www.propartdistributor.com/</t>
  </si>
  <si>
    <t>2024-09-09T10:58:30</t>
  </si>
  <si>
    <t>129/20 Moo 2 Sam Khok, Sam Khok</t>
  </si>
  <si>
    <t>12160</t>
  </si>
  <si>
    <t>+66 2 101 4207</t>
  </si>
  <si>
    <t>info@propartdistributor.com</t>
  </si>
  <si>
    <t>+66 2 223 8899</t>
  </si>
  <si>
    <t>Pro-Tec Marketing Sdn Bhd</t>
  </si>
  <si>
    <t>2.1 B47</t>
  </si>
  <si>
    <t>https://automechanika-shanghai.hk.messefrankfurt.com/shanghai/zh-cn/exhibitor-search.detail.html/pro-tec-marketing-sdn-bhd.html</t>
  </si>
  <si>
    <t>www.protec-corp.com</t>
  </si>
  <si>
    <t>2024-10-07T05:45:02</t>
  </si>
  <si>
    <t>Selangor No City</t>
  </si>
  <si>
    <t>Shah Alam Jalan Apollo U5/187, Bandar Pinggiran Subang No 10</t>
  </si>
  <si>
    <t>40150</t>
  </si>
  <si>
    <t>+60 10-567 8606</t>
  </si>
  <si>
    <t>cphor@protecmy.com</t>
  </si>
  <si>
    <t>PTR Industries Co.,Ltd.</t>
  </si>
  <si>
    <t>6.1 N99</t>
  </si>
  <si>
    <t>1.5 汽车内饰（驾驶舱、按钮、开关、仪表、安全气囊、座椅、车内照明、暖风系统、空调、电子调控装置、内置空滤）
2.3 车辆电气系统（电源、电池、电缆、线束、电缆安装与连接元件、插头、传感器、车载诊断系统、高压系统）</t>
  </si>
  <si>
    <t>https://automechanika-shanghai.hk.messefrankfurt.com/shanghai/zh-cn/exhibitor-search.detail.html/ptr-industries-coltd.html</t>
  </si>
  <si>
    <t>www.ptrindustries.co.th</t>
  </si>
  <si>
    <t>2024-09-16T06:46:02</t>
  </si>
  <si>
    <t>Bangkok</t>
  </si>
  <si>
    <t>99/166 Kanjanapisek Rd.,Prawet,Prawet</t>
  </si>
  <si>
    <t>sales1@ptrindustries.co.th</t>
  </si>
  <si>
    <t>气鼓鱼（台州）机械有限公司</t>
  </si>
  <si>
    <t>5.2 A12</t>
  </si>
  <si>
    <t>1. 气动扳手</t>
  </si>
  <si>
    <t>https://automechanika-shanghai.hk.messefrankfurt.com/shanghai/zh-cn/exhibitor-search.detail.html/puffer-taizhou-machinery-co-ltd.html</t>
  </si>
  <si>
    <t>www.puffertools.com</t>
  </si>
  <si>
    <t>2024-11-11T07:57:11</t>
  </si>
  <si>
    <t>椒江区三甲街道洪三路355-2 号</t>
  </si>
  <si>
    <t>+86 576 8831 6009</t>
  </si>
  <si>
    <t>jack@puffertools.com</t>
  </si>
  <si>
    <t>气鼓鱼（台州）机械有限公司，浙江省 台州市，椒江区三甲街道洪三路355-2 号，318000，中国</t>
  </si>
  <si>
    <t>浦江县晟格工艺品有限公司</t>
  </si>
  <si>
    <t>2.2 M106</t>
  </si>
  <si>
    <t>https://automechanika-shanghai.hk.messefrankfurt.com/shanghai/zh-cn/exhibitor-search.detail.html/pujiang-county-shengge-arts-and-crafts-co-ltd.html</t>
  </si>
  <si>
    <t>http://www.carpepsi.com/</t>
  </si>
  <si>
    <t>2024-09-25T21:50:54</t>
  </si>
  <si>
    <t>浦江县白马镇金成路88号</t>
  </si>
  <si>
    <t>322200</t>
  </si>
  <si>
    <t>eigo@vip.qq.com</t>
  </si>
  <si>
    <t>浦江县晟格工艺品有限公司，浙江省 No City，浦江县白马镇金成路88号，322200，中国</t>
  </si>
  <si>
    <t>Pulley (Fuyang) Auto Parts Co&amp;#39; Ltd&amp;#39;</t>
  </si>
  <si>
    <t>3 F26</t>
  </si>
  <si>
    <t>https://automechanika-shanghai.hk.messefrankfurt.com/shanghai/zh-cn/exhibitor-search.detail.html/pulley-fuyang-auto-parts-co--ltd.html</t>
  </si>
  <si>
    <t>www.pulilin.com</t>
  </si>
  <si>
    <t>2024-10-24T06:31:18</t>
  </si>
  <si>
    <t>{"0": {"[Social] No": 1, "[Social] Name": "wechat", "[Social] File": "https://exhibitorsearch.hk.messefrankfurt.com/images/original/qrcodes/10000100202401/399296/1729744272911_1225068769.jpg", "[Social] Url": "https://work.weixin.qq.com/u/vcc76d42a1bda6bd91?v=4.1.20.145104"}}</t>
  </si>
  <si>
    <t>Anhui Fuyang</t>
  </si>
  <si>
    <t>No.82 Zhoupeng Road, Yingquan District</t>
  </si>
  <si>
    <t>+86 341 2665 8826</t>
  </si>
  <si>
    <t>sales@pulilin.com</t>
  </si>
  <si>
    <t>+86 3412</t>
  </si>
  <si>
    <t>全项实业有限公司</t>
  </si>
  <si>
    <t>2.1 B113</t>
  </si>
  <si>
    <t>https://automechanika-shanghai.hk.messefrankfurt.com/shanghai/zh-cn/exhibitor-search.detail.html/pulo-industrial-co-ltd.html</t>
  </si>
  <si>
    <t>www.pulo.com.tw</t>
  </si>
  <si>
    <t>2024-10-22T12:33:04</t>
  </si>
  <si>
    <t>龟山区下湖街170巷9号</t>
  </si>
  <si>
    <t>33379</t>
  </si>
  <si>
    <t>+886 3 397 9680</t>
  </si>
  <si>
    <t>pulo2@ms33.hinet.net</t>
  </si>
  <si>
    <t>+886 3 397 9678</t>
  </si>
  <si>
    <t>全项实业有限公司 龟山区下湖街170巷9号，桃园市 33379，台湾</t>
  </si>
  <si>
    <t>Pumtech Inc</t>
  </si>
  <si>
    <t>2.1 H151</t>
  </si>
  <si>
    <t>https://automechanika-shanghai.hk.messefrankfurt.com/shanghai/zh-cn/exhibitor-search.detail.html/pumtech-inc.html</t>
  </si>
  <si>
    <t>https://pumtech.modoo.at/</t>
  </si>
  <si>
    <t>2024-10-23T01:02:41</t>
  </si>
  <si>
    <t>Bus-si</t>
  </si>
  <si>
    <t>Haeundae-gu 48, Centum Jungang-ro #1712-3, ACE Hightech 21</t>
  </si>
  <si>
    <t>612020</t>
  </si>
  <si>
    <t>+82 55-912-8987</t>
  </si>
  <si>
    <t>pumtechinc@pumtechinc.com</t>
  </si>
  <si>
    <t>+82 55-912-8990</t>
  </si>
  <si>
    <t>莆田盾之星滤清器有限公司</t>
  </si>
  <si>
    <t>1.1 N95</t>
  </si>
  <si>
    <t>1. 空气滤清器</t>
  </si>
  <si>
    <t>https://automechanika-shanghai.hk.messefrankfurt.com/shanghai/zh-cn/exhibitor-search.detail.html/putian-shield-star-filter-co-ltd.html</t>
  </si>
  <si>
    <t>www.shield-star.com</t>
  </si>
  <si>
    <t>2024-11-11T06:10:39</t>
  </si>
  <si>
    <t>涵江区高新工业园区999号</t>
  </si>
  <si>
    <t>+86 594 331 1112</t>
  </si>
  <si>
    <t>shieldfilter@126.com</t>
  </si>
  <si>
    <t>+86 594 331 1115</t>
  </si>
  <si>
    <t>莆田盾之星滤清器有限公司，福建省 莆田市，涵江区高新工业园区999号，351111，中国</t>
  </si>
  <si>
    <t>濮阳市满意橡胶厂</t>
  </si>
  <si>
    <t>6.2 M34</t>
  </si>
  <si>
    <t>https://automechanika-shanghai.hk.messefrankfurt.com/shanghai/zh-cn/exhibitor-search.detail.html/pu-yang-manyi-rubber-factory.html</t>
  </si>
  <si>
    <t>www.imanyi.com</t>
  </si>
  <si>
    <t>2024-11-11T07:47:42</t>
  </si>
  <si>
    <t>后方工业区</t>
  </si>
  <si>
    <t>+86 393 280 8828</t>
  </si>
  <si>
    <t>imanyi@126.com</t>
  </si>
  <si>
    <t>濮阳市满意橡胶厂，河南省 濮阳市，后方工业区，457000，中国</t>
  </si>
  <si>
    <t>濮阳市万顺润滑脂有限公司</t>
  </si>
  <si>
    <t>2.2 D120</t>
  </si>
  <si>
    <t>https://automechanika-shanghai.hk.messefrankfurt.com/shanghai/zh-cn/exhibitor-search.detail.html/puyangshi-wanshun-runhuashi-co-ltd.html</t>
  </si>
  <si>
    <t>www.wsrhz.com</t>
  </si>
  <si>
    <t>2024-11-11T04:56:25</t>
  </si>
  <si>
    <t>台前县产业集聚区</t>
  </si>
  <si>
    <t>457607</t>
  </si>
  <si>
    <t>+86 393 227 5618</t>
  </si>
  <si>
    <t>15649709111@139.com</t>
  </si>
  <si>
    <t>+86 393 227 5619</t>
  </si>
  <si>
    <t>濮阳市万顺润滑脂有限公司，河南省 濮阳市，台前县产业集聚区，457607，中国</t>
  </si>
  <si>
    <t>Puyang Xinye Special Lubricants Oil Co Ltd</t>
  </si>
  <si>
    <t>2.2 A88</t>
  </si>
  <si>
    <t>https://automechanika-shanghai.hk.messefrankfurt.com/shanghai/zh-cn/exhibitor-search.detail.html/puyang-xinye-special-lubricants-oil-co-ltd.html</t>
  </si>
  <si>
    <t>www.pyxinye.com</t>
  </si>
  <si>
    <t>2024-11-11T07:39:23</t>
  </si>
  <si>
    <t>Henan Puyang</t>
  </si>
  <si>
    <t>Xinzhuang Town, Fan County</t>
  </si>
  <si>
    <t>457500</t>
  </si>
  <si>
    <t>+86 393 589 8148</t>
  </si>
  <si>
    <t>472884846@qq.com</t>
  </si>
  <si>
    <t>濮阳市勇盛汽车照明有限公司</t>
  </si>
  <si>
    <t>7.2 E73-1</t>
  </si>
  <si>
    <t>https://automechanika-shanghai.hk.messefrankfurt.com/shanghai/zh-cn/exhibitor-search.detail.html/puyang-yongsheng-automotive-lighting-co-ltd.html</t>
  </si>
  <si>
    <t>www.yszhaoming.com/contact.aspx</t>
  </si>
  <si>
    <t>2024-11-06T20:13:36</t>
  </si>
  <si>
    <t>台前县马楼镇汽配街东头</t>
  </si>
  <si>
    <t>457601</t>
  </si>
  <si>
    <t>15518556888@163.com</t>
  </si>
  <si>
    <t>濮阳市勇盛汽车照明有限公司 濮阳市，台前县马楼镇汽配街东头，457601，中国</t>
  </si>
  <si>
    <t>Qap Automotive Industries (China) Ltd</t>
  </si>
  <si>
    <t>3 F119</t>
  </si>
  <si>
    <t>1. Filtration system</t>
  </si>
  <si>
    <t>https://automechanika-shanghai.hk.messefrankfurt.com/shanghai/zh-cn/exhibitor-search.detail.html/qap-automotive-industries-china-ltd.html</t>
  </si>
  <si>
    <t>www.qap.com.cn</t>
  </si>
  <si>
    <t>No. 851 Chengzhong Road, Fengcheng Town, Fengxian District</t>
  </si>
  <si>
    <t>201411</t>
  </si>
  <si>
    <t>+86 21575158131806</t>
  </si>
  <si>
    <t>lydia_yu@qap.com.cn</t>
  </si>
  <si>
    <t>+86 21 5032 5617</t>
  </si>
  <si>
    <t>启东市尚好佳电动工具厂</t>
  </si>
  <si>
    <t>5.2 A25</t>
  </si>
  <si>
    <t>1. 电动工具
2. 风动工具
3. 锂电风扇
4. 锂电吸尘器
5. 锂电LED灯</t>
  </si>
  <si>
    <t>https://automechanika-shanghai.hk.messefrankfurt.com/shanghai/zh-cn/exhibitor-search.detail.html/qidong-shanghaojia-electric-tool-factory.html</t>
  </si>
  <si>
    <t>2024-11-15T08:54:06</t>
  </si>
  <si>
    <t>启东市吕四港镇天汾镇村国际电动工具商贸城C2幢13</t>
  </si>
  <si>
    <t>226212</t>
  </si>
  <si>
    <t>+86 51313862897080</t>
  </si>
  <si>
    <t>960416155@qq.com</t>
  </si>
  <si>
    <t>+86 513132897080</t>
  </si>
  <si>
    <t>启东市尚好佳电动工具厂，江苏省 南通市，启东市吕四港镇天汾镇村国际电动工具商贸城C2幢13，226212，中国</t>
  </si>
  <si>
    <t>Qeep Auto Parts Co Limited</t>
  </si>
  <si>
    <t>3 B87</t>
  </si>
  <si>
    <t>1. Wiper Blade
2. Flat Wiper Blade
3. Frame Wiper Blade
4. Truck Wiper Blade
5. Rear Wiper Blade</t>
  </si>
  <si>
    <t>https://automechanika-shanghai.hk.messefrankfurt.com/shanghai/zh-cn/exhibitor-search.detail.html/qeep-auto-parts-co-limited.html</t>
  </si>
  <si>
    <t>www.qeep-wiper.com</t>
  </si>
  <si>
    <t>2024-10-31T04:08:32</t>
  </si>
  <si>
    <t>{"0": {"[Social] No": 1, "[Social] Name": "wechat", "[Social] File": "https://exhibitorsearch.hk.messefrankfurt.com/images/original/qrcodes/10000100202401/384283/1730344109184_674044935.png", "[Social] Url": "https://u.wechat.com/MJVGuZmUXu8YfL1aDhB2szk"}}</t>
  </si>
  <si>
    <t>Building 15, No. 518, Xinmei Road, High-tech Zone, Yinzhou District</t>
  </si>
  <si>
    <t>+86 574 8907 7765</t>
  </si>
  <si>
    <t>sales@qeep-wiper.com</t>
  </si>
  <si>
    <t>+86 574 8758 3957</t>
  </si>
  <si>
    <t>Qeepei Auto (Ningbo) Co Ltd</t>
  </si>
  <si>
    <t>7.2 D83</t>
  </si>
  <si>
    <t>1. 优质的产品，贴心的售后服务
2. 专业工厂，定制化服务
3. 自有品牌，知名度高
4. 独特的产品设计，不断创新
5. 深耕国外市场，经验丰富</t>
  </si>
  <si>
    <t>https://automechanika-shanghai.hk.messefrankfurt.com/shanghai/zh-cn/exhibitor-search.detail.html/qeepei-auto-ningbo-co-ltd.html</t>
  </si>
  <si>
    <t>www.qeepei.com</t>
  </si>
  <si>
    <t>2024-11-06T04:26:40</t>
  </si>
  <si>
    <t>No.31,LianZhong Road, Gao Qiao Town, Haishu Zone</t>
  </si>
  <si>
    <t>+86 574 8735 5276</t>
  </si>
  <si>
    <t>sales@qeepei.com</t>
  </si>
  <si>
    <t>青岛建邦汽车科技股份有限公司</t>
  </si>
  <si>
    <t>4.1 F43</t>
  </si>
  <si>
    <t>1. 建邦
2. 汽配
3. 拓曼
4. 超全</t>
  </si>
  <si>
    <t>https://automechanika-shanghai.hk.messefrankfurt.com/shanghai/zh-cn/exhibitor-search.detail.html/qi-automotive.html</t>
  </si>
  <si>
    <t>2024-11-15T08:53:24</t>
  </si>
  <si>
    <t>胶州市经济开发区滦河路一号</t>
  </si>
  <si>
    <t>266300</t>
  </si>
  <si>
    <t>+86 532 8662 2910</t>
  </si>
  <si>
    <t>kongxiangfeng@qi-auto.com</t>
  </si>
  <si>
    <t>青岛建邦汽车科技股份有限公司，山东省 青岛市，胶州市经济开发区滦河路一号，266300，中国</t>
  </si>
  <si>
    <t>重庆宏洋齿轮传动有限公司</t>
  </si>
  <si>
    <t>1.1 D116</t>
  </si>
  <si>
    <t>https://automechanika-shanghai.hk.messefrankfurt.com/shanghai/zh-cn/exhibitor-search.detail.html/qijiang-hongyang-gear-transmission-co-ltd.html</t>
  </si>
  <si>
    <t>www.hygt-spa.com</t>
  </si>
  <si>
    <t>2024-08-29T04:58:35</t>
  </si>
  <si>
    <t>綦江区石角镇</t>
  </si>
  <si>
    <t>401426</t>
  </si>
  <si>
    <t>+86 2315025457022</t>
  </si>
  <si>
    <t>jason@hygt-spa.com</t>
  </si>
  <si>
    <t>+86 23 6803 9767</t>
  </si>
  <si>
    <t>重庆宏洋齿轮传动有限公司，四川省 重庆市，綦江区石角镇，401426，中国</t>
  </si>
  <si>
    <t>青岛奥盛塑胶有限公司</t>
  </si>
  <si>
    <t>6.2 N44</t>
  </si>
  <si>
    <t>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10.1 车身及事故维修（设备及材料）
10.2 喷漆及防腐保护（系统、设备、车漆、喷漆用品、防腐保护、污点修补、辅助设备）
10.3 喷漆、金属部件、塑料件、车窗、前灯、轮毂的智能维修</t>
  </si>
  <si>
    <t>1. mixing cup
2. Disposable tire cover
3. Auto paint masking film
4. Disposable auto seat Cover
5. Pretaped masking film</t>
  </si>
  <si>
    <t>https://automechanika-shanghai.hk.messefrankfurt.com/shanghai/zh-cn/exhibitor-search.detail.html/qingdao-aosheng-plastic-co-ltd.html</t>
  </si>
  <si>
    <t>www.qd-as-paint.com</t>
  </si>
  <si>
    <t>2024-08-19T10:58:04</t>
  </si>
  <si>
    <t>黄岛区胶州湾西路1788号</t>
  </si>
  <si>
    <t>266431</t>
  </si>
  <si>
    <t>+86 532 8319 3018</t>
  </si>
  <si>
    <t>wangjiao@qdassj.com</t>
  </si>
  <si>
    <t>青岛奥盛塑胶有限公司，山东省 青岛市，黄岛区胶州湾西路1788号，266431，中国</t>
  </si>
  <si>
    <t>青岛艾斯喷特科技有限公司</t>
  </si>
  <si>
    <t>5.2 A69</t>
  </si>
  <si>
    <t>https://automechanika-shanghai.hk.messefrankfurt.com/shanghai/zh-cn/exhibitor-search.detail.html/qingdao-aspaint-technology-co-ltd.html</t>
  </si>
  <si>
    <t>www.qd-aspaint.com</t>
  </si>
  <si>
    <t>2024-08-19T10:58:11</t>
  </si>
  <si>
    <t>黄岛区胶州湾西路1788号3号车间</t>
  </si>
  <si>
    <t>青岛艾斯喷特科技有限公司，山东省 青岛市，黄岛区胶州湾西路1788号3号车间，266431，中国</t>
  </si>
  <si>
    <t>青岛艾迪斯车辆部件有限公司</t>
  </si>
  <si>
    <t>1.2 B91</t>
  </si>
  <si>
    <t>https://automechanika-shanghai.hk.messefrankfurt.com/shanghai/zh-cn/exhibitor-search.detail.html/qingdao-atc-auto-parts-co-ltd.html</t>
  </si>
  <si>
    <t>www.atcairspring.com</t>
  </si>
  <si>
    <t>2024-11-15T08:51:51</t>
  </si>
  <si>
    <t>莱西市姜山镇工业园全家屯二村310国道旁边</t>
  </si>
  <si>
    <t>266200</t>
  </si>
  <si>
    <t>+86 320 1866 1928</t>
  </si>
  <si>
    <t>atc@atcairspring.com</t>
  </si>
  <si>
    <t>青岛艾迪斯车辆部件有限公司 青岛市，莱西市姜山镇工业园全家屯二村310国道旁边，266200，中国</t>
  </si>
  <si>
    <t>Qingdao Ats Autoparts Manufacturing Co Ltd</t>
  </si>
  <si>
    <t>1.1 A28</t>
  </si>
  <si>
    <t>https://automechanika-shanghai.hk.messefrankfurt.com/shanghai/zh-cn/exhibitor-search.detail.html/qingdao-ats-auto-parts-manufacturing-co-ltd.html</t>
  </si>
  <si>
    <t>WWW.ATS-AUTOPARTS.COM</t>
  </si>
  <si>
    <t>2024-11-15T08:52:25</t>
  </si>
  <si>
    <t>Shandong  Qingdao</t>
  </si>
  <si>
    <t>B1903 Guomao Center , No.226Changjiang Middle Road ,Huang DAO</t>
  </si>
  <si>
    <t>+86 532 8699 7885</t>
  </si>
  <si>
    <t>sunny4148@163.com</t>
  </si>
  <si>
    <t>+86 532997885</t>
  </si>
  <si>
    <t>Qingdao Best Future Electric Co Ltd</t>
  </si>
  <si>
    <t>6.2 N114</t>
  </si>
  <si>
    <t>1. Spot Welding
2. Dent puller machine
3. Aluminum Stud Welder
4. Spotter
5. Infrared Paint Drying lampls</t>
  </si>
  <si>
    <t>https://automechanika-shanghai.hk.messefrankfurt.com/shanghai/zh-cn/exhibitor-search.detail.html/qingdao-best-future-electric-co-ltd.html</t>
  </si>
  <si>
    <t>qdbsf.en.alibaba.com</t>
  </si>
  <si>
    <t>2024-09-26T04:53:15</t>
  </si>
  <si>
    <t>309 ,BUILDING 3,7080 CENTRAL SQUARE ,NO.17KUNSHAN ROAD ,SHIBEI DISTRICT</t>
  </si>
  <si>
    <t>266024</t>
  </si>
  <si>
    <t>+86 533 601 0138</t>
  </si>
  <si>
    <t>qdbsf@qdbsf.com</t>
  </si>
  <si>
    <t>青岛佰思威汽车用品有限公司</t>
  </si>
  <si>
    <t>1.2 B87</t>
  </si>
  <si>
    <t>https://automechanika-shanghai.hk.messefrankfurt.com/shanghai/zh-cn/exhibitor-search.detail.html/qingdao-bestway-auto-accessories-co-ltd.html</t>
  </si>
  <si>
    <t>www.bestway-auto.com/products-car-floor-mats.html</t>
  </si>
  <si>
    <t>2024-11-11T06:46:41</t>
  </si>
  <si>
    <t>市北区敦化路西王大厦</t>
  </si>
  <si>
    <t>266011</t>
  </si>
  <si>
    <t>+86 53215726233037</t>
  </si>
  <si>
    <t>sales@bestway-carmats.com</t>
  </si>
  <si>
    <t>青岛佰思威汽车用品有限公司 青岛市，市北区敦化路西王大厦，266011，中国</t>
  </si>
  <si>
    <t>青岛征和工业股份有限公司</t>
  </si>
  <si>
    <t>6.1 F68</t>
  </si>
  <si>
    <t>1. 汽车正时链条套装
2. 链条
3. 链轮
4. 张紧器</t>
  </si>
  <si>
    <t>https://automechanika-shanghai.hk.messefrankfurt.com/shanghai/zh-cn/exhibitor-search.detail.html/qingdao-choho-industrial-co-ltd.html</t>
  </si>
  <si>
    <t>www.chohogoup.net</t>
  </si>
  <si>
    <t>2024-11-12T09:20:19</t>
  </si>
  <si>
    <t>平度市厦门路99号</t>
  </si>
  <si>
    <t>266700</t>
  </si>
  <si>
    <t>+86 532 8330 1763</t>
  </si>
  <si>
    <t>jiangyao@chohogroup.com</t>
  </si>
  <si>
    <t>+86 532183301763</t>
  </si>
  <si>
    <t>青岛征和工业股份有限公司，山东省 青岛市，平度市厦门路99号，266700，中国</t>
  </si>
  <si>
    <t>青岛康普顿科技股份有限公司</t>
  </si>
  <si>
    <t>2.2 F38</t>
  </si>
  <si>
    <t>1. 路邦汽车养护品
2. 康普顿
3. 康普顿机油
4. 康普顿纳米陶瓷机油
5. 康普顿润滑油</t>
  </si>
  <si>
    <t>https://automechanika-shanghai.hk.messefrankfurt.com/shanghai/zh-cn/exhibitor-search.detail.html/qingdao-copton-technology-co-ltd.html</t>
  </si>
  <si>
    <t>www.copton.com.cn</t>
  </si>
  <si>
    <t>2024-08-19T06:06:15</t>
  </si>
  <si>
    <t>崂山区深圳路18号</t>
  </si>
  <si>
    <t>266100</t>
  </si>
  <si>
    <t>+86 532 5881 1816</t>
  </si>
  <si>
    <t>shichangbu@copton.com.cn</t>
  </si>
  <si>
    <t>青岛康普顿科技股份有限公司，山东省 青岛市，崂山区深圳路18号，266100，中国</t>
  </si>
  <si>
    <t>青岛得亿阳光国际贸易有限公司</t>
  </si>
  <si>
    <t>7.1 D99</t>
  </si>
  <si>
    <t>https://automechanika-shanghai.hk.messefrankfurt.com/shanghai/zh-cn/exhibitor-search.detail.html/qingdao-de-international-trade-co-ltd.html</t>
  </si>
  <si>
    <t>www.deshiye.com</t>
  </si>
  <si>
    <t>2024-11-07T07:49:51</t>
  </si>
  <si>
    <t>李沧区巨峰路176号信联天地5栋</t>
  </si>
  <si>
    <t>266041</t>
  </si>
  <si>
    <t>+86 532 8092 3336</t>
  </si>
  <si>
    <t>vivian@deshiye.com</t>
  </si>
  <si>
    <t>青岛得亿阳光国际贸易有限公司，山东省 青岛市，李沧区巨峰路176号信联天地5栋，266041，中国</t>
  </si>
  <si>
    <t>青岛德利丰机械有限公司</t>
  </si>
  <si>
    <t>7.1 F18</t>
  </si>
  <si>
    <t>1. Auto water pump
2. 汽车水泵壳体
3. 汽车水泵叶轮
4. 电子汽车水泵
5. 汽车水泵</t>
  </si>
  <si>
    <t>https://automechanika-shanghai.hk.messefrankfurt.com/shanghai/zh-cn/exhibitor-search.detail.html/qingdao-delifeng-machinery-co-ltd.html</t>
  </si>
  <si>
    <t>www.dlfautopump.com</t>
  </si>
  <si>
    <t>2024-11-11T07:26:53</t>
  </si>
  <si>
    <t>即墨区湘江二路40号</t>
  </si>
  <si>
    <t>+86 532 8752 5122</t>
  </si>
  <si>
    <t>wangxiaofei@dlfmachinery.com</t>
  </si>
  <si>
    <t>+86 532 8752 1070</t>
  </si>
  <si>
    <t>青岛德利丰机械有限公司，山东省 青岛市，即墨区湘江二路40号，266200，中国</t>
  </si>
  <si>
    <t>青岛双星营销有限公司</t>
  </si>
  <si>
    <t>1: 7.2 F26
2: 7.2 F26</t>
  </si>
  <si>
    <t>1. 双星</t>
  </si>
  <si>
    <t>https://automechanika-shanghai.hk.messefrankfurt.com/shanghai/zh-cn/exhibitor-search.detail.html/qingdao-doublestar-marketing-co-ltd.html</t>
  </si>
  <si>
    <t>www.doublestar.com.cn</t>
  </si>
  <si>
    <t>2024-11-13T11:01:09</t>
  </si>
  <si>
    <t>黄岛区两河路666号</t>
  </si>
  <si>
    <t>+86 532 8095 8239</t>
  </si>
  <si>
    <t>lvcc@doublestar.com.cn</t>
  </si>
  <si>
    <t>青岛双星营销有限公司，山东省 青岛市，黄岛区两河路666号，266000，中国</t>
  </si>
  <si>
    <t>青岛欧美亚橡胶工业有限公司</t>
  </si>
  <si>
    <t>7.2 E22</t>
  </si>
  <si>
    <t>1.2 底盘部分（车桥、方向盘、制动装置、车轮、减震器）
1.7 乘用车和商用车再制造零部件
9.7 轮胎 / 车轮的配件及安装（阀门、存储标签、平衡配重、防盗装置、安全设备、车轮螺帽）</t>
  </si>
  <si>
    <t>1. RUBBER AIR SPRING
2. AIR SUSPENSION
3. AUTO SPARE PARTS
4. AIR SPRING
5. AIR BAG FOR TRUCK &amp;amp; TRAILER</t>
  </si>
  <si>
    <t>https://automechanika-shanghai.hk.messefrankfurt.com/shanghai/zh-cn/exhibitor-search.detail.html/qingdao-eaa-rubber-indco-ltd.html</t>
  </si>
  <si>
    <t>www.worldeaa.com</t>
  </si>
  <si>
    <t>2024-09-29T10:08:48</t>
  </si>
  <si>
    <t>{"0": {"[Social] No": 1, "[Social] Name": "wechat", "[Social] File": "https://exhibitorsearch.hk.messefrankfurt.com/images/original/qrcodes/10000100202401/383216/1727597320526_3126757437.png", "[Social] Url": "https://u.wechat.com/MFxLiEyJTRWz7f4YsFSnZM4"}}</t>
  </si>
  <si>
    <t>平度崔家集镇小张家村</t>
  </si>
  <si>
    <t>266725</t>
  </si>
  <si>
    <t>+86 532 8239 9898</t>
  </si>
  <si>
    <t>guoquansan@worldeaa.com</t>
  </si>
  <si>
    <t>+86 532 8239 0999</t>
  </si>
  <si>
    <t>青岛欧美亚橡胶工业有限公司，山东省 青岛市，平度崔家集镇小张家村，266725，中国</t>
  </si>
  <si>
    <t>青岛易而固五金汽配有限公司</t>
  </si>
  <si>
    <t>7.1 B97</t>
  </si>
  <si>
    <t>1. 喉箍</t>
  </si>
  <si>
    <t>https://automechanika-shanghai.hk.messefrankfurt.com/shanghai/zh-cn/exhibitor-search.detail.html/qingdao-easy-fix-hardware--auto-parts-co-ltd.html</t>
  </si>
  <si>
    <t>www.easy-fix.com.cn</t>
  </si>
  <si>
    <t>城阳区棘洪滩街道臻园路20号海恩服饰院内</t>
  </si>
  <si>
    <t>266111</t>
  </si>
  <si>
    <t>+86 532 8780 8605</t>
  </si>
  <si>
    <t>info@easy-fix.com.cn</t>
  </si>
  <si>
    <t>+86 532878005</t>
  </si>
  <si>
    <t>青岛易而固五金汽配有限公司 青岛市，城阳区棘洪滩街道臻园路20号海恩服饰院内，266111，中国</t>
  </si>
  <si>
    <t>青岛汇恒汽车配件有限公司</t>
  </si>
  <si>
    <t>6.1 N96</t>
  </si>
  <si>
    <t>1. Leaf springs
2. Coil springs
3. Sway bar
4. Guide arms
5. Bushes</t>
  </si>
  <si>
    <t>https://automechanika-shanghai.hk.messefrankfurt.com/shanghai/zh-cn/exhibitor-search.detail.html/qingdao-everlasting-auto-parts-co-ltd.html</t>
  </si>
  <si>
    <t>www.everlastingparts.com</t>
  </si>
  <si>
    <t>2024-10-17T05:57:29</t>
  </si>
  <si>
    <t>李沧区文昌路318号</t>
  </si>
  <si>
    <t>operation01@everlastingparts.com</t>
  </si>
  <si>
    <t>青岛汇恒汽车配件有限公司，山东省 青岛市，李沧区文昌路318号，266041，中国</t>
  </si>
  <si>
    <t>青岛立鼎工具有限公司</t>
  </si>
  <si>
    <t>6.2 N62</t>
  </si>
  <si>
    <t>https://automechanika-shanghai.hk.messefrankfurt.com/shanghai/zh-cn/exhibitor-search.detail.html/qingdao-ever-leading-tools-co-ltd.html</t>
  </si>
  <si>
    <t>www.everleadingtools.com</t>
  </si>
  <si>
    <t>2024-08-19T10:32:06</t>
  </si>
  <si>
    <t>黄岛区海西路919号</t>
  </si>
  <si>
    <t>266400</t>
  </si>
  <si>
    <t>+86 532 8617 4879</t>
  </si>
  <si>
    <t>joise@everleadingtools.com</t>
  </si>
  <si>
    <t>+86 532 8617 4979</t>
  </si>
  <si>
    <t>青岛立鼎工具有限公司，山东省 青岛市，黄岛区海西路919号，266400，中国</t>
  </si>
  <si>
    <t>青岛方冠摩擦材料有限公司</t>
  </si>
  <si>
    <t>7.1 A110</t>
  </si>
  <si>
    <t>1. 方冠
2. 汽车刹车片吗
3. 钢背
4. 蹄铁</t>
  </si>
  <si>
    <t>https://automechanika-shanghai.hk.messefrankfurt.com/shanghai/zh-cn/exhibitor-search.detail.html/qingdao-fulgoal-friction-material-co-ltd.html</t>
  </si>
  <si>
    <t>www.fulgoal.com.cn</t>
  </si>
  <si>
    <t>2024-11-13T09:10:52</t>
  </si>
  <si>
    <t>即墨区灵山工业园兴灵路1号</t>
  </si>
  <si>
    <t>266219</t>
  </si>
  <si>
    <t>+86 532 8453 1089</t>
  </si>
  <si>
    <t>hello5353@126.com</t>
  </si>
  <si>
    <t>青岛方冠摩擦材料有限公司，山东省 青岛市，即墨区灵山工业园兴灵路1号，266219，中国</t>
  </si>
  <si>
    <t>青岛吉明美机械制造有限公司</t>
  </si>
  <si>
    <t>6.1 N112</t>
  </si>
  <si>
    <t>1. Universal joint
2. Auto parts
3. Joint cross bearing
4. CV roller
5. Universal joint kit</t>
  </si>
  <si>
    <t>https://automechanika-shanghai.hk.messefrankfurt.com/shanghai/zh-cn/exhibitor-search.detail.html/qingdao-gmb-machinery-product-co-ltd.html</t>
  </si>
  <si>
    <t>2024-10-11T04:40:59</t>
  </si>
  <si>
    <t>莱西市望城街道办事处长沙路3号</t>
  </si>
  <si>
    <t>266600</t>
  </si>
  <si>
    <t>+86 532 8841 4666</t>
  </si>
  <si>
    <t>fn@q-gmb.com</t>
  </si>
  <si>
    <t>青岛吉明美机械制造有限公司，山东省 青岛市，莱西市望城街道办事处长沙路3号，266600，中国</t>
  </si>
  <si>
    <t>青岛海坤五金索具有限公司</t>
  </si>
  <si>
    <t>7.2 A22</t>
  </si>
  <si>
    <t>1. 棘轮紧索具
2. 捆绑链
3. 拉紧器组合
4. 扁平吊带
5. G80万向转环</t>
  </si>
  <si>
    <t>https://automechanika-shanghai.hk.messefrankfurt.com/shanghai/zh-cn/exhibitor-search.detail.html/qingdao-haikun-hardware-co-ltd.html</t>
  </si>
  <si>
    <t>www.rigging-haikun.cn</t>
  </si>
  <si>
    <t>2024-10-25T09:16:25</t>
  </si>
  <si>
    <t>即墨市灵山镇灵山工业园</t>
  </si>
  <si>
    <t>+86 532 8751 6851</t>
  </si>
  <si>
    <t>haikun@rigging-haikun.com</t>
  </si>
  <si>
    <t>+86 532 8751 6599</t>
  </si>
  <si>
    <t>青岛海坤五金索具有限公司，山东省 青岛市，即墨市灵山镇灵山工业园，266219，中国</t>
  </si>
  <si>
    <t>青岛海瑞户外用品有限公司</t>
  </si>
  <si>
    <t>6.2 A108</t>
  </si>
  <si>
    <t>1. 斜坡车辆固定汽车止轮块
2. 房车调平块组，轮胎调平垫块
3. 拼接方形板，野外露营车房车调平止退器
4. 汽车维修坡道
5. 越野装备户外脱困板</t>
  </si>
  <si>
    <t>https://automechanika-shanghai.hk.messefrankfurt.com/shanghai/zh-cn/exhibitor-search.detail.html/qingdao-hairui-outdoor-products-co-ltd.html</t>
  </si>
  <si>
    <t>hairuioutdoor.vhost-ln-s03.hcwebsite.com</t>
  </si>
  <si>
    <t>2024-09-18T05:40:05</t>
  </si>
  <si>
    <t>{"0": {"[Social] No": 1, "[Social] Name": "wechat", "[Social] File": "https://exhibitorsearch.hk.messefrankfurt.com/images/original/qrcodes/10000100202401/395323/1726630800281_46837380.jpg", "[Social] Url": "https://u.wechat.com/MOkjOjhZqd5O6s-Z1Tmk4Gs?s=2"}}</t>
  </si>
  <si>
    <t>黄岛区王台镇石东村工业园</t>
  </si>
  <si>
    <t>266425</t>
  </si>
  <si>
    <t>+86 532 8312 9268</t>
  </si>
  <si>
    <t>heli@hairuioutdoor.com</t>
  </si>
  <si>
    <t>青岛海瑞户外用品有限公司，山东省 青岛市，黄岛区王台镇石东村工业园，266425，中国</t>
  </si>
  <si>
    <t>青岛汉思普瑞新材料科技有限公司</t>
  </si>
  <si>
    <t>6.2 M44</t>
  </si>
  <si>
    <t>10.1 车身及事故维修（设备及材料）
10.2 喷漆及防腐保护（系统、设备、车漆、喷漆用品、防腐保护、污点修补、辅助设备）
10.3 喷漆、金属部件、塑料件、车窗、前灯、轮毂的智能维修
10.4 新材料（轻量化、碳、镁、铝）
10.5 行业机构、媒体、教育与培训（车身、喷漆、事故维修）、可持续性及处理</t>
  </si>
  <si>
    <t>https://automechanika-shanghai.hk.messefrankfurt.com/shanghai/zh-cn/exhibitor-search.detail.html/qingdao-hanspray-new-material-technology-co-ltd.html</t>
  </si>
  <si>
    <t>www.hanspray.com</t>
  </si>
  <si>
    <t>2024-08-20T04:43:23</t>
  </si>
  <si>
    <t>黄岛区陡楼山路777号</t>
  </si>
  <si>
    <t>+86 532 8516 5446</t>
  </si>
  <si>
    <t>preston@summitindusgroup.com</t>
  </si>
  <si>
    <t>+86 532 8516 5447</t>
  </si>
  <si>
    <t>青岛汉思普瑞新材料科技有限公司，山东省 青岛市，黄岛区陡楼山路777号，266400，中国</t>
  </si>
  <si>
    <t>青岛恒华机械科技有限公司</t>
  </si>
  <si>
    <t>6.1 K30</t>
  </si>
  <si>
    <t>https://automechanika-shanghai.hk.messefrankfurt.com/shanghai/zh-cn/exhibitor-search.detail.html/qingdao-henghua-machinery-technology-co-ltd.html</t>
  </si>
  <si>
    <t>www.hhbrk.com</t>
  </si>
  <si>
    <t>2024-08-29T05:02:33</t>
  </si>
  <si>
    <t>平度市白沙河街道办事处金沙路9号</t>
  </si>
  <si>
    <t>+86 185 6281 1222</t>
  </si>
  <si>
    <t>tonycui@hhbrk.com</t>
  </si>
  <si>
    <t>+86 532 8335 7799</t>
  </si>
  <si>
    <t>青岛恒华机械科技有限公司，山东省 青岛市，平度市白沙河街道办事处金沙路9号，266700，中国</t>
  </si>
  <si>
    <t>青岛恒胜金属制品有限公司</t>
  </si>
  <si>
    <t>7.2 M36</t>
  </si>
  <si>
    <t>https://automechanika-shanghai.hk.messefrankfurt.com/shanghai/zh-cn/exhibitor-search.detail.html/qingdao-hengsheng-metal-products-co-ltd.html</t>
  </si>
  <si>
    <t>2024-11-06T04:27:45</t>
  </si>
  <si>
    <t>黄岛区珠海街道办事处袁家庄西100米</t>
  </si>
  <si>
    <t>+86 532 8817 5678</t>
  </si>
  <si>
    <t>青岛恒胜金属制品有限公司，山东省 青岛市，黄岛区珠海街道办事处袁家庄西100米，266000，中国</t>
  </si>
  <si>
    <t>青岛市平度宏华橡胶厂</t>
  </si>
  <si>
    <t>7.2 H34</t>
  </si>
  <si>
    <t>1. 轮胎
2. 工程轮胎
3. 工业轮胎
4. otr tire
5. industrial tire</t>
  </si>
  <si>
    <t>https://automechanika-shanghai.hk.messefrankfurt.com/shanghai/zh-cn/exhibitor-search.detail.html/qingdao-honghua-tyre-factory.html</t>
  </si>
  <si>
    <t>www.honghuatyre.com</t>
  </si>
  <si>
    <t>2024-11-07T12:35:21</t>
  </si>
  <si>
    <t>山东路22号金孚大厦B座13Y</t>
  </si>
  <si>
    <t>266071</t>
  </si>
  <si>
    <t>+86 532 8582 2568</t>
  </si>
  <si>
    <t>liu@honghuatyre.com</t>
  </si>
  <si>
    <t>青岛市平度宏华橡胶厂，山东省 青岛市，山东路22号金孚大厦B座13Y，266071，中国</t>
  </si>
  <si>
    <t>青岛浩通索具有限公司</t>
  </si>
  <si>
    <t>5.2 A08</t>
  </si>
  <si>
    <t>https://automechanika-shanghai.hk.messefrankfurt.com/shanghai/zh-cn/exhibitor-search.detail.html/qingdao-hotong-sling-co-ltd.html</t>
  </si>
  <si>
    <t>www.htslings.com</t>
  </si>
  <si>
    <t>2024-11-11T07:07:06</t>
  </si>
  <si>
    <t>即墨区环保产业园金王二路 5 号</t>
  </si>
  <si>
    <t>266201</t>
  </si>
  <si>
    <t>+86 532 8752 6256</t>
  </si>
  <si>
    <t>angie@hotongslings.com</t>
  </si>
  <si>
    <t>青岛浩通索具有限公司，山东省 青岛市，即墨区环保产业园金王二路 5 号，266201，中国</t>
  </si>
  <si>
    <t>青岛华瑞汽车零部件股份有限公司</t>
  </si>
  <si>
    <t>7.1 F112</t>
  </si>
  <si>
    <t>https://automechanika-shanghai.hk.messefrankfurt.com/shanghai/zh-cn/exhibitor-search.detail.html/qingdao-huarui-auto-parts-co-ltd.html</t>
  </si>
  <si>
    <t>www.hrfauto.com
www.hrfautobrake.com</t>
  </si>
  <si>
    <t>2024-11-11T06:53:54</t>
  </si>
  <si>
    <t>黄岛区茂山路868号</t>
  </si>
  <si>
    <t>266432</t>
  </si>
  <si>
    <t>+86 536 309 0300</t>
  </si>
  <si>
    <t>sunmin@huaruifengauto.com</t>
  </si>
  <si>
    <t>+86 536 248 1009</t>
  </si>
  <si>
    <t>青岛华瑞汽车零部件股份有限公司 青岛市，黄岛区茂山路868号，266432，中国</t>
  </si>
  <si>
    <t>青岛海敦汽车配件制造有限公司</t>
  </si>
  <si>
    <t>1.1 C02</t>
  </si>
  <si>
    <t>1. Crown wheel pinion gear</t>
  </si>
  <si>
    <t>https://automechanika-shanghai.hk.messefrankfurt.com/shanghai/zh-cn/exhibitor-search.detail.html/qingdao-hydun-autoparts-manufacturing-co-ltd.html</t>
  </si>
  <si>
    <t>WWW.HYDUNAUTO.COM</t>
  </si>
  <si>
    <t>2024-11-11T06:59:20</t>
  </si>
  <si>
    <t>平度市吉州路352号</t>
  </si>
  <si>
    <t>+86 532 8839 0121</t>
  </si>
  <si>
    <t>hydunsales@163.com</t>
  </si>
  <si>
    <t>青岛海敦汽车配件制造有限公司，山东省 青岛市，平度市吉州路352号，266700，中国</t>
  </si>
  <si>
    <t>青岛金环汽配制造有限公司</t>
  </si>
  <si>
    <t>1.1 F52</t>
  </si>
  <si>
    <t>1. 飞轮齿圈</t>
  </si>
  <si>
    <t>https://automechanika-shanghai.hk.messefrankfurt.com/shanghai/zh-cn/exhibitor-search.detail.html/qingdao-jinhuan-autoparts-mfg-co-ltd.html</t>
  </si>
  <si>
    <t>www.jinhuanqipei.com</t>
  </si>
  <si>
    <t>2024-10-15T09:13:42</t>
  </si>
  <si>
    <t>{"0": {"[Social] No": 1, "[Social] Name": "wechat", "[Social] File": "https://exhibitorsearch.hk.messefrankfurt.com/images/original/qrcodes/10000100202401/400624/1728976416578_1225068769.jpg", "[Social] Url": "https://u.wechat.com/MCHD-XgUZo7W5nOQRYW6F58"}}</t>
  </si>
  <si>
    <t>李沧区湘潭路21号</t>
  </si>
  <si>
    <t>+86 532 8481 1055</t>
  </si>
  <si>
    <t>wdl@jinhuanqipei.com</t>
  </si>
  <si>
    <t>青岛金环汽配制造有限公司，山东省 青岛市，李沧区湘潭路21号，266000，中国</t>
  </si>
  <si>
    <t>青岛俊杰轮胎有限公司</t>
  </si>
  <si>
    <t>7.2 M29</t>
  </si>
  <si>
    <t>https://automechanika-shanghai.hk.messefrankfurt.com/shanghai/zh-cn/exhibitor-search.detail.html/qingdao-junjie-tire-co-ltd.html</t>
  </si>
  <si>
    <t>www.qdjunjietyre.cn</t>
  </si>
  <si>
    <t>2024-11-15T08:54:38</t>
  </si>
  <si>
    <t>胶南市隐珠工业园灵海路13号</t>
  </si>
  <si>
    <t>+86 532 8319 6266</t>
  </si>
  <si>
    <t>qdjunjie168@163.com</t>
  </si>
  <si>
    <t>+86 532 8905 3810</t>
  </si>
  <si>
    <t>青岛俊杰轮胎有限公司，山东省 青岛市，胶南市隐珠工业园灵海路13号，266000，中国</t>
  </si>
  <si>
    <t>青岛卡库再制造科技有限公司</t>
  </si>
  <si>
    <t>6.1 K78</t>
  </si>
  <si>
    <t>1. 刹车分泵
2. 雨刮电机</t>
  </si>
  <si>
    <t>https://automechanika-shanghai.hk.messefrankfurt.com/shanghai/zh-cn/exhibitor-search.detail.html/qingdao-kaku-remanufacturing-technology-co-ltd.html</t>
  </si>
  <si>
    <t>2024-11-15T08:54:26</t>
  </si>
  <si>
    <t>胶州市九龙街道马家村工业园</t>
  </si>
  <si>
    <t>+86 532 8662 5553</t>
  </si>
  <si>
    <t>jiangzixian@tomanparts.cn</t>
  </si>
  <si>
    <t>+86 532625553</t>
  </si>
  <si>
    <t>青岛卡库再制造科技有限公司，山东省 青岛市，胶州市九龙街道马家村工业园，266300，中国</t>
  </si>
  <si>
    <t>青岛科曼特电子科技有限公司</t>
  </si>
  <si>
    <t>5.1 C44</t>
  </si>
  <si>
    <t>1. 分配阀
2. 空气泵
3. 空气压缩机
4. 后气包</t>
  </si>
  <si>
    <t>https://automechanika-shanghai.hk.messefrankfurt.com/shanghai/zh-cn/exhibitor-search.detail.html/qingdao-kemen-air-suspension-parts-co-ltd.html</t>
  </si>
  <si>
    <t>www.kemante.cn</t>
  </si>
  <si>
    <t>2024-11-11T06:25:43</t>
  </si>
  <si>
    <t>城阳区西城汇工业园</t>
  </si>
  <si>
    <t>+86 532 8858 7988</t>
  </si>
  <si>
    <t>admin@xinke-auto.com</t>
  </si>
  <si>
    <t>青岛科曼特电子科技有限公司 青岛市，城阳区西城汇工业园，266201，中国</t>
  </si>
  <si>
    <t>青岛凯志特科技有限公司</t>
  </si>
  <si>
    <t>1.1 F104</t>
  </si>
  <si>
    <t>1. stainless steel braided brake line</t>
  </si>
  <si>
    <t>https://automechanika-shanghai.hk.messefrankfurt.com/shanghai/zh-cn/exhibitor-search.detail.html/qingdao-kst-technology-inc.html</t>
  </si>
  <si>
    <t>www.kstbrakehose.com</t>
  </si>
  <si>
    <t>2024-11-11T06:57:39</t>
  </si>
  <si>
    <t>崂山区沙子口街道于哥庄社区</t>
  </si>
  <si>
    <t>26610</t>
  </si>
  <si>
    <t>+86 532 8880 1607</t>
  </si>
  <si>
    <t>sales@kstbrakehose.com</t>
  </si>
  <si>
    <t>青岛凯志特科技有限公司，山东省 青岛市，崂山区沙子口街道于哥庄社区，26610，中国</t>
  </si>
  <si>
    <t>青岛丽玛光电科技有限公司</t>
  </si>
  <si>
    <t>1.2 D25</t>
  </si>
  <si>
    <t>1. LED
2. halogen bulb
3. hid
4. xenon</t>
  </si>
  <si>
    <t>https://automechanika-shanghai.hk.messefrankfurt.com/shanghai/zh-cn/exhibitor-search.detail.html/qingdao-lima-lights-technology-co-ltd.html</t>
  </si>
  <si>
    <t>www.limalight.com</t>
  </si>
  <si>
    <t>2024-11-06T05:58:10</t>
  </si>
  <si>
    <t>宝源路780号联东U谷33栋</t>
  </si>
  <si>
    <t>+86 532 8572 4781</t>
  </si>
  <si>
    <t>2795953843@qq.com</t>
  </si>
  <si>
    <t>青岛丽玛光电科技有限公司，山东省 青岛市，宝源路780号联东U谷33栋，266000，中国</t>
  </si>
  <si>
    <t>青岛利泰克照明有限公司</t>
  </si>
  <si>
    <t>1.2 D43</t>
  </si>
  <si>
    <t>1.7 乘用车和商用车再制造零部件
2.2 车辆照明系统（前灯、LED/OLED灯、激光灯、内饰/外饰灯、智能前大灯系统、夜间成像与热成像技术）
3.4 技术性改装（车体外观、发动机、底盘和排气系统调校、运动用品装备、照明系统、轮胎和轮毂）</t>
  </si>
  <si>
    <t>1. HALOGEN BULB 卤钨灯
2. HID 氙气灯
3. BALLAST 镇流器
4. MINI BULB 小灯泡
5. LED LIGHT LED灯</t>
  </si>
  <si>
    <t>https://automechanika-shanghai.hk.messefrankfurt.com/shanghai/zh-cn/exhibitor-search.detail.html/qingdao-litech-lighting-co-ltd.html</t>
  </si>
  <si>
    <t>www.chinalee-tech.com</t>
  </si>
  <si>
    <t>2024-10-27T01:10:40</t>
  </si>
  <si>
    <t>黄岛区保税区吉隆坡路7号</t>
  </si>
  <si>
    <t>+86 532 8676 6020</t>
  </si>
  <si>
    <t>tiyan2009@163.com</t>
  </si>
  <si>
    <t>+86 532 8676 6303</t>
  </si>
  <si>
    <t>青岛利泰克照明有限公司，山东省 青岛市，黄岛区保税区吉隆坡路7号，266555，中国</t>
  </si>
  <si>
    <t>青岛茂祥橡胶有限公司</t>
  </si>
  <si>
    <t>7.2 M19</t>
  </si>
  <si>
    <t>https://automechanika-shanghai.hk.messefrankfurt.com/shanghai/zh-cn/exhibitor-search.detail.html/qingdao-maoxiang-rubber-co-ltd.html</t>
  </si>
  <si>
    <t>www.macsuntyre.com</t>
  </si>
  <si>
    <t>2024-11-11T11:13:37</t>
  </si>
  <si>
    <t>平度市明村镇马戈庄工业区</t>
  </si>
  <si>
    <t>266722</t>
  </si>
  <si>
    <t>+86 135 0642 1529</t>
  </si>
  <si>
    <t>yshmlytex@126.com</t>
  </si>
  <si>
    <t>青岛茂祥橡胶有限公司，山东省 青岛市，平度市明村镇马戈庄工业区，266722，中国</t>
  </si>
  <si>
    <t>青岛迈凯瑞斯国际贸易有限公司</t>
  </si>
  <si>
    <t>7.2 K26</t>
  </si>
  <si>
    <t>https://automechanika-shanghai.hk.messefrankfurt.com/shanghai/zh-cn/exhibitor-search.detail.html/qingdao-marris-rubber-co-ltd.html</t>
  </si>
  <si>
    <t>www.marristire.com</t>
  </si>
  <si>
    <t>2024-11-12T09:51:56</t>
  </si>
  <si>
    <t>索菲亚国际中心庐山路2号</t>
  </si>
  <si>
    <t>+86 532 8561 6527</t>
  </si>
  <si>
    <t>weixiaozheyx@126.com</t>
  </si>
  <si>
    <t>青岛迈凯瑞斯国际贸易有限公司，山东省 青岛市，索菲亚国际中心庐山路2号，266400，中国</t>
  </si>
  <si>
    <t>青岛美佳乐新材料科技有限公司</t>
  </si>
  <si>
    <t>6.2 N76</t>
  </si>
  <si>
    <t>1. 遮蔽膜
2. 遮蔽纸
3. 耐高温遮蔽膜
4. 分色胶带
5. 三合一遮蔽膜</t>
  </si>
  <si>
    <t>https://automechanika-shanghai.hk.messefrankfurt.com/shanghai/zh-cn/exhibitor-search.detail.html/qingdao-meijiale-new-materials-technology-co-ltd.html</t>
  </si>
  <si>
    <t>www.mekale.cn</t>
  </si>
  <si>
    <t>2024-11-18T04:45:10</t>
  </si>
  <si>
    <t>黄岛区王台街道巨洋路423号</t>
  </si>
  <si>
    <t>+86 532 8385 1086</t>
  </si>
  <si>
    <t>mekale_sales518@sina.com</t>
  </si>
  <si>
    <t>青岛美佳乐新材料科技有限公司，山东省 青岛市，黄岛区王台街道巨洋路423号，266400，中国</t>
  </si>
  <si>
    <t>青岛新东洋车辆用品有限公司</t>
  </si>
  <si>
    <t>5.2 A119</t>
  </si>
  <si>
    <t>1. 汽车喷漆遮蔽膜
2. 端部胶带遮蔽膜
3. 单张膜
4. 遮蔽纸
5. 调漆杯</t>
  </si>
  <si>
    <t>https://automechanika-shanghai.hk.messefrankfurt.com/shanghai/zh-cn/exhibitor-search.detail.html/qingdao-new-oriental-car-accessories-co-ltd.html</t>
  </si>
  <si>
    <t>www.occ21.cn</t>
  </si>
  <si>
    <t>2024-11-14T07:54:18</t>
  </si>
  <si>
    <t>黄岛区钱家山路778号</t>
  </si>
  <si>
    <t>18562824889@126.com</t>
  </si>
  <si>
    <t>青岛新东洋车辆用品有限公司，山东省 青岛市，黄岛区钱家山路778号，266400，中国</t>
  </si>
  <si>
    <t>青岛北海密封技术有限公司</t>
  </si>
  <si>
    <t>1.1 H119</t>
  </si>
  <si>
    <t>https://automechanika-shanghai.hk.messefrankfurt.com/shanghai/zh-cn/exhibitor-search.detail.html/qingdao-northsea-sealing-technology-co-ltd.html</t>
  </si>
  <si>
    <t>www.northsearubber.com/en</t>
  </si>
  <si>
    <t>2024-11-11T07:51:09</t>
  </si>
  <si>
    <t>城阳区韶海路63号</t>
  </si>
  <si>
    <t>+86 138 6427 5969</t>
  </si>
  <si>
    <t>beihai@public.qd.sd.cn</t>
  </si>
  <si>
    <t>青岛北海密封技术有限公司，山东省 青岛市，城阳区韶海路63号，266000，中国</t>
  </si>
  <si>
    <t>Qingdao Plr Electric Co Ltd</t>
  </si>
  <si>
    <t>6.2 F63</t>
  </si>
  <si>
    <t>1. 汽车, , , ,
2. 钣金
3. 塑料
4. 烤漆灯
5. 焊机</t>
  </si>
  <si>
    <t>https://automechanika-shanghai.hk.messefrankfurt.com/shanghai/zh-cn/exhibitor-search.detail.html/qingdao-plr-electric-co-ltd.html</t>
  </si>
  <si>
    <t>www.plrcn.com</t>
  </si>
  <si>
    <t>2024-11-11T06:13:01</t>
  </si>
  <si>
    <t>Room 1709A, Building No.9, Tusincere, No.7 Wuyang Road</t>
  </si>
  <si>
    <t>+86 532 8393 9197</t>
  </si>
  <si>
    <t>plrcn@plrcn.com</t>
  </si>
  <si>
    <t>+86 532 8393 9196</t>
  </si>
  <si>
    <t>青岛力科汽车配件有限公司</t>
  </si>
  <si>
    <t>5.1 M118</t>
  </si>
  <si>
    <t>https://automechanika-shanghai.hk.messefrankfurt.com/shanghai/zh-cn/exhibitor-search.detail.html/qingdao-powertech-auto-parts-co-ltd.html</t>
  </si>
  <si>
    <t>www.powertech-auto.com</t>
  </si>
  <si>
    <t>2024-11-11T04:56:19</t>
  </si>
  <si>
    <t>市北区同乐三路3号</t>
  </si>
  <si>
    <t>266001</t>
  </si>
  <si>
    <t>+86 186 5320 2551</t>
  </si>
  <si>
    <t>sales@powertech-auto.com</t>
  </si>
  <si>
    <t>+86 1865153202551</t>
  </si>
  <si>
    <t>青岛力科汽车配件有限公司，山东省 青岛市，市北区同乐三路3号，266001，中国</t>
  </si>
  <si>
    <t>青岛日森机电有限公司</t>
  </si>
  <si>
    <t>6.2 A04</t>
  </si>
  <si>
    <t>1. Car wash machine
2. Automatic car wash machine
3. Touchless car wash machine
4. Tunnel car wash machine
5. Bus truck wash machine</t>
  </si>
  <si>
    <t>https://automechanika-shanghai.hk.messefrankfurt.com/shanghai/zh-cn/exhibitor-search.detail.html/qingdao-risen-electromechanical-co-ltd.html</t>
  </si>
  <si>
    <t>http://risendongbei.com/</t>
  </si>
  <si>
    <t>2024-10-09T09:55:52</t>
  </si>
  <si>
    <t>{"0": {"[Social] No": 1, "[Social] Name": "instagram", "[Social] File": "", "[Social] Url": "https://www.risenxicheji.com"}}</t>
  </si>
  <si>
    <t>经济技术开发区前湾港路西首辛安工业园内</t>
  </si>
  <si>
    <t>266510</t>
  </si>
  <si>
    <t>+86 532 8098 7750</t>
  </si>
  <si>
    <t>1274084902@qq.com</t>
  </si>
  <si>
    <t>青岛日森机电有限公司，山东省 青岛市，经济技术开发区前湾港路西首辛安工业园内，266510，中国</t>
  </si>
  <si>
    <t>青岛如隆汽车有限公司</t>
  </si>
  <si>
    <t>6.1 N62</t>
  </si>
  <si>
    <t>https://automechanika-shanghai.hk.messefrankfurt.com/shanghai/zh-cn/exhibitor-search.detail.html/qingdao-rulong-auto.html</t>
  </si>
  <si>
    <t>www.rulonggroup.com</t>
  </si>
  <si>
    <t>2024-11-11T10:55:34</t>
  </si>
  <si>
    <t>山东路40号广发金融大厦22层</t>
  </si>
  <si>
    <t>+86 53285013222192</t>
  </si>
  <si>
    <t>development@rulonggroup.cn</t>
  </si>
  <si>
    <t>+86 532 8501 2111</t>
  </si>
  <si>
    <t>青岛如隆汽车有限公司，山东省 青岛市，山东路40号广发金融大厦22层，266071，中国</t>
  </si>
  <si>
    <t>青岛朗贝尔国际贸易有限公司</t>
  </si>
  <si>
    <t>6.2 M88</t>
  </si>
  <si>
    <t>1. 轮挡
2. 坡道</t>
  </si>
  <si>
    <t>https://automechanika-shanghai.hk.messefrankfurt.com/shanghai/zh-cn/exhibitor-search.detail.html/qingdao-runbell-coltd.html</t>
  </si>
  <si>
    <t>www.runbell.com</t>
  </si>
  <si>
    <t>保税区十四区三号厂房</t>
  </si>
  <si>
    <t>+86 532 8687 3761</t>
  </si>
  <si>
    <t>pelehu@runbell.com</t>
  </si>
  <si>
    <t>+86 532873760</t>
  </si>
  <si>
    <t>青岛朗贝尔国际贸易有限公司，山东省 青岛市，保税区十四区三号厂房，266000，中国</t>
  </si>
  <si>
    <t>青岛矢和精工汽车配件有限公司</t>
  </si>
  <si>
    <t>1.1 N123</t>
  </si>
  <si>
    <t>1. 汽车缸套</t>
  </si>
  <si>
    <t>https://automechanika-shanghai.hk.messefrankfurt.com/shanghai/zh-cn/exhibitor-search.detail.html/qingdao-shihe-precision-auto-parts-co-ltd.html</t>
  </si>
  <si>
    <t>www.shihejinggong.com</t>
  </si>
  <si>
    <t>2024-10-17T11:42:21</t>
  </si>
  <si>
    <t>{"0": {"[Social] No": 1, "[Social] Name": "wechat", "[Social] File": "https://exhibitorsearch.hk.messefrankfurt.com/images/original/qrcodes/10000100202401/399441/1729158132797_1225068769.jpg", "[Social] Url": "https://u.wechat.com/MEccIqDyRXUs2M8eGWHWSy8?s=2"}}</t>
  </si>
  <si>
    <t>莱西经济开发区龙口东路1号</t>
  </si>
  <si>
    <t>+86 532 8247 8777</t>
  </si>
  <si>
    <t>153964532@qq.com</t>
  </si>
  <si>
    <t>青岛矢和精工汽车配件有限公司，山东省 青岛市，莱西经济开发区龙口东路1号，266600，中国</t>
  </si>
  <si>
    <t>青岛双丰热交换器有限公司</t>
  </si>
  <si>
    <t>7.1 H48</t>
  </si>
  <si>
    <t>https://automechanika-shanghai.hk.messefrankfurt.com/shanghai/zh-cn/exhibitor-search.detail.html/qingdao-shuangfeng-heat-exchanger-co-ltd.html</t>
  </si>
  <si>
    <t>www.shuangfeng-china.com</t>
  </si>
  <si>
    <t>2024-11-15T08:54:03</t>
  </si>
  <si>
    <t>莱西市金山路东端</t>
  </si>
  <si>
    <t>+86 532 8640 2267</t>
  </si>
  <si>
    <t>qdsfsrq@126.com</t>
  </si>
  <si>
    <t>+86 532 8849 2993</t>
  </si>
  <si>
    <t>青岛双丰热交换器有限公司，山东省 青岛市，莱西市金山路东端，266600，中国</t>
  </si>
  <si>
    <t>青岛优克工贸有限公司</t>
  </si>
  <si>
    <t>5.2 A110</t>
  </si>
  <si>
    <t>1. 专业品质
2. 交货快
3. 质量优
4. 价格好
5. 优质服务</t>
  </si>
  <si>
    <t>https://automechanika-shanghai.hk.messefrankfurt.com/shanghai/zh-cn/exhibitor-search.detail.html/qingdao-smart-industrial-co-ltd.html</t>
  </si>
  <si>
    <t>www.chinaautotool.com</t>
  </si>
  <si>
    <t>2024-11-11T08:02:06</t>
  </si>
  <si>
    <t>{"0": {"[Social] No": 1, "[Social] Name": "wechat", "[Social] File": "https://exhibitorsearch.hk.messefrankfurt.com/images/original/qrcodes/10000100202401/383747/1730774038089_3380046241.jpg", "[Social] Url": "https://u.wechat.com/EMdzHBW4WetWnRskvQuYHYk"}}</t>
  </si>
  <si>
    <t>市北区辽宁路240号110户</t>
  </si>
  <si>
    <t>+86 532 8383 5100</t>
  </si>
  <si>
    <t>smartools@163.com</t>
  </si>
  <si>
    <t>青岛优克工贸有限公司，山东省 青岛市，市北区辽宁路240号110户，0 ，中国</t>
  </si>
  <si>
    <t>青岛三祥科技股份有限公司</t>
  </si>
  <si>
    <t>1: 6.1 C14
2: 6.1 C14</t>
  </si>
  <si>
    <t>1. 制动系统软管及总成
2. 动力转向系统软管及总成
3. 汽车空调系统软管以及加油口管</t>
  </si>
  <si>
    <t>https://automechanika-shanghai.hk.messefrankfurt.com/shanghai/zh-cn/exhibitor-search.detail.html/qingdao-sunsong-coltd.html</t>
  </si>
  <si>
    <t>www.sun-song.cn</t>
  </si>
  <si>
    <t>2024-11-13T08:34:37</t>
  </si>
  <si>
    <t>黄岛区王台街道环台北路995号</t>
  </si>
  <si>
    <t>+86 532 8311 3609</t>
  </si>
  <si>
    <t>kriswang@sun-song.cn</t>
  </si>
  <si>
    <t>+86 532 8311 3900</t>
  </si>
  <si>
    <t>青岛三祥科技股份有限公司，山东省 青岛市，黄岛区王台街道环台北路995号，266425，中国</t>
  </si>
  <si>
    <t>青岛斯钰迪汽车配件有限公司</t>
  </si>
  <si>
    <t>7.1 M68</t>
  </si>
  <si>
    <t>1. fuel filter
2. oil filter
3. air filter
4. cabin filter</t>
  </si>
  <si>
    <t>https://automechanika-shanghai.hk.messefrankfurt.com/shanghai/zh-cn/exhibitor-search.detail.html/qingdao-syd-auto-parts-co-ltd.html</t>
  </si>
  <si>
    <t>www.sydfilter.com</t>
  </si>
  <si>
    <t>2024-11-11T06:07:55</t>
  </si>
  <si>
    <t>莱西市院上镇张家屯39号</t>
  </si>
  <si>
    <t>+86 532 8090 2156</t>
  </si>
  <si>
    <t>info@sydtrucks.com</t>
  </si>
  <si>
    <t>青岛斯钰迪汽车配件有限公司，山东省 青岛市，莱西市院上镇张家屯39号，266000，中国</t>
  </si>
  <si>
    <t>青岛鼎乾轮胎有限公司</t>
  </si>
  <si>
    <t>1. 轮胎
2. 卡车轮胎</t>
  </si>
  <si>
    <t>https://automechanika-shanghai.hk.messefrankfurt.com/shanghai/zh-cn/exhibitor-search.detail.html/qingdao-waynner-tyre-co-ltd.html</t>
  </si>
  <si>
    <t>www.waynner.com</t>
  </si>
  <si>
    <t>2024-11-15T01:52:17</t>
  </si>
  <si>
    <t>保税港区北京路45号东办公楼一楼-1422</t>
  </si>
  <si>
    <t>+86 532 8077 2793</t>
  </si>
  <si>
    <t>market-manager@aufine.com</t>
  </si>
  <si>
    <t>青岛鼎乾轮胎有限公司 青岛市，保税港区北京路45号东办公楼一楼-1422，266555，中国</t>
  </si>
  <si>
    <t>青岛伟人工具制造有限公司</t>
  </si>
  <si>
    <t>6.2 A115</t>
  </si>
  <si>
    <t>4.1 车间维修及维护设备（系统及装备、起重设备、测量与测试设备、轮胎安装、车间设备、网络软件）
4.2 工具（冲击扭力螺丝刀、压缩机、扳手、高压电）
7.1 汽车清洗（自动化车身清洗设备、洗车站、洗车设备、汽车清洗化学品、用品及服务）</t>
  </si>
  <si>
    <t>1. Wheel chock
2. Car ramp
3. RV level block
4. Recovery Traction Board
5. Garage floor</t>
  </si>
  <si>
    <t>https://automechanika-shanghai.hk.messefrankfurt.com/shanghai/zh-cn/exhibitor-search.detail.html/qingdao-workercare-tools-manufacture-coltd.html</t>
  </si>
  <si>
    <t>www.workercare.cn</t>
  </si>
  <si>
    <t>2024-11-14T06:36:04</t>
  </si>
  <si>
    <t>黄岛区康庭街1号</t>
  </si>
  <si>
    <t>+86 532 8518 6030</t>
  </si>
  <si>
    <t>colinz@workercare.cn</t>
  </si>
  <si>
    <t>青岛伟人工具制造有限公司，山东省 青岛市，黄岛区康庭街1号，266400，中国</t>
  </si>
  <si>
    <t>青岛显新汽车零部件有限公司</t>
  </si>
  <si>
    <t>6.1 K112</t>
  </si>
  <si>
    <t>1. 传动轴 cardanshaft
2. 传动轴 driveshaft
3. 传动轴 propellershaft
4. 突缘叉 flange yoke
5. 焊接叉 welding yoke</t>
  </si>
  <si>
    <t>https://automechanika-shanghai.hk.messefrankfurt.com/shanghai/zh-cn/exhibitor-search.detail.html/qingdao-xianxin-automotive-parts-co-ltd.html</t>
  </si>
  <si>
    <t>qingdaoxianxin.com</t>
  </si>
  <si>
    <t>2024-08-22T12:14:42</t>
  </si>
  <si>
    <t>即墨市灵山镇河南一村209省道西侧1号</t>
  </si>
  <si>
    <t>+86 136 8763 8500</t>
  </si>
  <si>
    <t>info@qdxbr.com</t>
  </si>
  <si>
    <t>青岛显新汽车零部件有限公司，山东省 青岛市，即墨市灵山镇河南一村209省道西侧1号，266000，中国</t>
  </si>
  <si>
    <t>青岛业鸿机械工贸有限公司</t>
  </si>
  <si>
    <t>7.1 F33</t>
  </si>
  <si>
    <t>https://automechanika-shanghai.hk.messefrankfurt.com/shanghai/zh-cn/exhibitor-search.detail.html/qingdao-yehong-machinery-industrytrade-co-ltd.html</t>
  </si>
  <si>
    <t>www.yehonggear.com</t>
  </si>
  <si>
    <t>2024-11-11T06:59:38</t>
  </si>
  <si>
    <t>平度市青啤大道32号</t>
  </si>
  <si>
    <t>+86 532 8839 9991</t>
  </si>
  <si>
    <t>info@qdyehong.com</t>
  </si>
  <si>
    <t>青岛业鸿机械工贸有限公司，山东省 青岛市，平度市青啤大道32号，266700，中国</t>
  </si>
  <si>
    <t>青岛迎德索具有限公司</t>
  </si>
  <si>
    <t>7.2 E29</t>
  </si>
  <si>
    <t>1. 索具
2. 拉紧器
3. 花篮螺丝
4. 紧索具
5. 模锻花篮</t>
  </si>
  <si>
    <t>https://automechanika-shanghai.hk.messefrankfurt.com/shanghai/zh-cn/exhibitor-search.detail.html/qingdao-yingde-rigging-co-ltd.html</t>
  </si>
  <si>
    <t>www.huifengqd.com</t>
  </si>
  <si>
    <t>2024-10-26T04:08:49</t>
  </si>
  <si>
    <t>即墨区大信镇尹家村</t>
  </si>
  <si>
    <t>266227</t>
  </si>
  <si>
    <t>+86 532835305268</t>
  </si>
  <si>
    <t>863472321@qq.com</t>
  </si>
  <si>
    <t>青岛迎德索具有限公司，山东省 青岛市，即墨区大信镇尹家村，266227，中国</t>
  </si>
  <si>
    <t>青岛正泰物流器械有限公司</t>
  </si>
  <si>
    <t>1.1 D09</t>
  </si>
  <si>
    <t>1. Cargo Bar
2. Track
3. Decking Beam
4. Cargo Lock Plank
5. Shoring Beam</t>
  </si>
  <si>
    <t>https://automechanika-shanghai.hk.messefrankfurt.com/shanghai/zh-cn/exhibitor-search.detail.html/qingdao-zhengtai-cargo-control-co-ltd.html</t>
  </si>
  <si>
    <t>www.qdztcc.com</t>
  </si>
  <si>
    <t>2024-09-26T06:10:47</t>
  </si>
  <si>
    <t>即墨区天山二路155号</t>
  </si>
  <si>
    <t>+86 532 8251 1225</t>
  </si>
  <si>
    <t>zhengtai-18@qdztcc.com</t>
  </si>
  <si>
    <t>+86 532 8251 1227</t>
  </si>
  <si>
    <t>青岛正泰物流器械有限公司，山东省 青岛市，即墨区天山二路155号，266200，中国</t>
  </si>
  <si>
    <t>青岛中嘉金属制品有限公司</t>
  </si>
  <si>
    <t>3 B120</t>
  </si>
  <si>
    <t>1. 拉紧器
2. 捆绑带
3. 绞车
4. 紧索具
5. 链条</t>
  </si>
  <si>
    <t>https://automechanika-shanghai.hk.messefrankfurt.com/shanghai/zh-cn/exhibitor-search.detail.html/qingdao-zhongjia-cargo-control-co-ltd.html</t>
  </si>
  <si>
    <t>www.loadlockchina.com</t>
  </si>
  <si>
    <t>2024-11-11T06:10:36</t>
  </si>
  <si>
    <t>城阳区</t>
  </si>
  <si>
    <t>266108</t>
  </si>
  <si>
    <t>+86 532 5895 1358</t>
  </si>
  <si>
    <t>spl@cargocontrolchina.com</t>
  </si>
  <si>
    <t>青岛中嘉金属制品有限公司 青岛市，城阳区，266108，中国</t>
  </si>
  <si>
    <t>青岛中机孚润机械设备制造有限公司</t>
  </si>
  <si>
    <t>5.2 Q13</t>
  </si>
  <si>
    <t>4.9 车间及商业设备（车间装潢与车间系统、办公室及库房设施、工作服）</t>
  </si>
  <si>
    <t>1. Test bench
2. Hydraulic press machine
3. Brake lining riveting machine
4. Engine stand
5. Car lift</t>
  </si>
  <si>
    <t>https://automechanika-shanghai.hk.messefrankfurt.com/shanghai/zh-cn/exhibitor-search.detail.html/qingdao-zhongji-furun-machinery-equipment-manufacturing-co-ltd.html</t>
  </si>
  <si>
    <t>www.qdforn.com</t>
  </si>
  <si>
    <t>2024-10-25T04:31:06</t>
  </si>
  <si>
    <t>即墨区北安街道办事处下疃工业园</t>
  </si>
  <si>
    <t>+86 532 8253 1939</t>
  </si>
  <si>
    <t>dennis@qdzjfr.com</t>
  </si>
  <si>
    <t>青岛中机孚润机械设备制造有限公司，山东省 青岛市，即墨区北安街道办事处下疃工业园，266200，中国</t>
  </si>
  <si>
    <t>清丰县雨辰汽车零部件制造有限公司</t>
  </si>
  <si>
    <t>6.1 E86</t>
  </si>
  <si>
    <t>1. 雨辰博域
2. 变速箱电脑
3. 电子方向机
4. 波箱电脑
5. ABS泵</t>
  </si>
  <si>
    <t>https://automechanika-shanghai.hk.messefrankfurt.com/shanghai/zh-cn/exhibitor-search.detail.html/qingfeng-yuchen-auto-parts-manufacturing-co-ltd.html</t>
  </si>
  <si>
    <t>2024-09-12T03:22:43</t>
  </si>
  <si>
    <t>清丰县 G106 与顿丘大道交叉口向东 450米</t>
  </si>
  <si>
    <t>+86 39313573764010</t>
  </si>
  <si>
    <t>1160013952@qq.com</t>
  </si>
  <si>
    <t>清丰县雨辰汽车零部件制造有限公司，河南省 No City，清丰县 G106 与顿丘大道交叉口向东 450米，457300，中国</t>
  </si>
  <si>
    <t>清河县傲驭汽车零部件有限公司</t>
  </si>
  <si>
    <t>6.1 H13</t>
  </si>
  <si>
    <t>1. Gear Lever
2. Automobile Control Cable
3. Gear Shift Knob
4. Gear shift assembly
5. 换挡手球</t>
  </si>
  <si>
    <t>https://automechanika-shanghai.hk.messefrankfurt.com/shanghai/zh-cn/exhibitor-search.detail.html/qinghe-aoyu-auto-parts-co-ltd.html</t>
  </si>
  <si>
    <t>www.aoyucable.com</t>
  </si>
  <si>
    <t>qiushiru@aoyucable.com</t>
  </si>
  <si>
    <t>清河县傲驭汽车零部件有限公司，河北省 邢台市，清河县王官庄镇工业区，054000，中国</t>
  </si>
  <si>
    <t>清河县佰智汽车配件有限公司</t>
  </si>
  <si>
    <t>1.2 D114</t>
  </si>
  <si>
    <t>https://automechanika-shanghai.hk.messefrankfurt.com/shanghai/zh-cn/exhibitor-search.detail.html/qinghe-baizhi-automotive-parts-co-ltd.html</t>
  </si>
  <si>
    <t>2024-09-27T06:36:41</t>
  </si>
  <si>
    <t>清河县谢炉镇后杜林村西</t>
  </si>
  <si>
    <t>+86 319 3307 8960</t>
  </si>
  <si>
    <t>18233078960@139.com</t>
  </si>
  <si>
    <t>清河县佰智汽车配件有限公司，河北省 邢台市，清河县谢炉镇后杜林村西，054800，中国</t>
  </si>
  <si>
    <t>清河县博可德汽车零部件有限公司</t>
  </si>
  <si>
    <t>1.1 N80</t>
  </si>
  <si>
    <t>1. 汽车点火线
2. 涡轮增压真空管
3. 离合器真空管
4. 喷油嘴回油管
5. 燃油压力调节器真空管</t>
  </si>
  <si>
    <t>https://automechanika-shanghai.hk.messefrankfurt.com/shanghai/zh-cn/exhibitor-search.detail.html/qinghe-bokede-auto-parts-co-ltd.html</t>
  </si>
  <si>
    <t>www.bokede188.com</t>
  </si>
  <si>
    <t>2024-11-13T03:55:26</t>
  </si>
  <si>
    <t>+86 319 813 2396</t>
  </si>
  <si>
    <t>bkodo@163.com</t>
  </si>
  <si>
    <t>+86 319 813 3117</t>
  </si>
  <si>
    <t>清河县博可德汽车零部件有限公司，河北省 邢台市，清河县王官庄镇大寨村，054800，中国</t>
  </si>
  <si>
    <t>清河县博源汽车零部件有限公司</t>
  </si>
  <si>
    <t>7.1 N83-1</t>
  </si>
  <si>
    <t>1. 机油滤清器 Oil filter
2. 空气滤清器 The air filter
3. 空调滤清器 Air conditioning filter
4. 燃油滤芯   Fuel filter element</t>
  </si>
  <si>
    <t>https://automechanika-shanghai.hk.messefrankfurt.com/shanghai/zh-cn/exhibitor-search.detail.html/qinghe-boyuan-auto-parts-co-ltd.html</t>
  </si>
  <si>
    <t>2024-11-11T07:52:52</t>
  </si>
  <si>
    <t>{"0": {"[Social] No": 1, "[Social] Name": "wechat", "[Social] File": "https://exhibitorsearch.hk.messefrankfurt.com/images/original/qrcodes/10000100202401/399487/1728965867314_1225068769.jpg", "[Social] Url": "https://u.wechat.com/MMX0ph1CQEycIztsXVYl2eA"}}</t>
  </si>
  <si>
    <t>+86 31913932916778</t>
  </si>
  <si>
    <t>765679062@qq.com</t>
  </si>
  <si>
    <t>清河县博源汽车零部件有限公司，河北省 邢台市，清河县王官庄镇工业区，054802，中国</t>
  </si>
  <si>
    <t>清河县昌泰汽车滤清器厂</t>
  </si>
  <si>
    <t>5.1 M110</t>
  </si>
  <si>
    <t>https://automechanika-shanghai.hk.messefrankfurt.com/shanghai/zh-cn/exhibitor-search.detail.html/qinghe-changtai-automobile-filter-factory.html</t>
  </si>
  <si>
    <t>2024-11-11T05:05:58</t>
  </si>
  <si>
    <t>+86 319 818 9123</t>
  </si>
  <si>
    <t>87586510@qq.com</t>
  </si>
  <si>
    <t>清河县昌泰汽车滤清器厂 邢台市，清河县城西工业区，054800，中国</t>
  </si>
  <si>
    <t>清河县昌轩汽车配件有限公司</t>
  </si>
  <si>
    <t>1.1 K79</t>
  </si>
  <si>
    <t>1. 昌轩</t>
  </si>
  <si>
    <t>https://automechanika-shanghai.hk.messefrankfurt.com/shanghai/zh-cn/exhibitor-search.detail.html/qinghe-changxuan-auto-parts-co.html</t>
  </si>
  <si>
    <t>qhchangxuan.en.alibaba.com</t>
  </si>
  <si>
    <t>2024-10-07T06:42:57</t>
  </si>
  <si>
    <t>+86 319 813 6158</t>
  </si>
  <si>
    <t>changxuanautoparts@aliyun.com</t>
  </si>
  <si>
    <t>清河县昌轩汽车配件有限公司，河北省 邢台市，清河县王官庄工业园区，054802，中国</t>
  </si>
  <si>
    <t>清河县辰龙汽车零部件有限公司</t>
  </si>
  <si>
    <t>6.1 A74</t>
  </si>
  <si>
    <t>1. 汽车空气滤清器
2. 汽车空调滤芯器
3. 机油滤清器</t>
  </si>
  <si>
    <t>https://automechanika-shanghai.hk.messefrankfurt.com/shanghai/zh-cn/exhibitor-search.detail.html/qinghe-chenlong-automotive-parts-co-ltd.html</t>
  </si>
  <si>
    <t>2024-11-15T09:10:26</t>
  </si>
  <si>
    <t>清河县城西开发区</t>
  </si>
  <si>
    <t>+86 31813784949991</t>
  </si>
  <si>
    <t>640596373@qq.com</t>
  </si>
  <si>
    <t>清河县辰龙汽车零部件有限公司，河北省 邢台市，清河县城西开发区，054800，中国</t>
  </si>
  <si>
    <t>清河县安耐特汽车零部件有限公司</t>
  </si>
  <si>
    <t>6.1 A104</t>
  </si>
  <si>
    <t>https://automechanika-shanghai.hk.messefrankfurt.com/shanghai/zh-cn/exhibitor-search.detail.html/qinghe-county-annaite-auto-parts-co-ltd.html</t>
  </si>
  <si>
    <t>www.antfilter.com</t>
  </si>
  <si>
    <t>2024-11-07T12:33:04</t>
  </si>
  <si>
    <t>清河县经济开发区汉江街南侧 井冈山路以西</t>
  </si>
  <si>
    <t>+86 319 553 2468</t>
  </si>
  <si>
    <t>4122420@qq.com</t>
  </si>
  <si>
    <t>+86 319 803 9459</t>
  </si>
  <si>
    <t>清河县安耐特汽车零部件有限公司，河北省 邢台市，清河县经济开发区汉江街南侧 井冈山路以西，054800，中国</t>
  </si>
  <si>
    <t>常州市孟河龙鑫车辆配件有限公司</t>
  </si>
  <si>
    <t>2.2 F114</t>
  </si>
  <si>
    <t>1. 现代起亚外观件</t>
  </si>
  <si>
    <t>https://automechanika-shanghai.hk.messefrankfurt.com/shanghai/zh-cn/exhibitor-search.detail.html/qinghe-county-aoyue-automotive-parts-co-ltd.html</t>
  </si>
  <si>
    <t>2024-11-11T06:49:00</t>
  </si>
  <si>
    <t>{"0": {"[Social] No": 1, "[Social] Name": "wechat", "[Social] File": "https://exhibitorsearch.hk.messefrankfurt.com/images/original/qrcodes/10000100202401/400402/1729067383858_1225068769.jpg", "[Social] Url": "https://u.wechat.com/MIJmH6UqyBT3sxuDdD4n5cA"}}</t>
  </si>
  <si>
    <t>新北区孟河镇先锋村委14组</t>
  </si>
  <si>
    <t>+86 51913488880272</t>
  </si>
  <si>
    <t>bj381854952@163.com</t>
  </si>
  <si>
    <t>常州市孟河龙鑫车辆配件有限公司，江苏省 常州市，新北区孟河镇先锋村委14组，213000，中国</t>
  </si>
  <si>
    <t>清河县奥耐思汽车配件有限公司</t>
  </si>
  <si>
    <t>6.1 M50</t>
  </si>
  <si>
    <t>https://automechanika-shanghai.hk.messefrankfurt.com/shanghai/zh-cn/exhibitor-search.detail.html/qinghe-county-arness-auto-parts-co-ltd.html</t>
  </si>
  <si>
    <t>2024-11-06T08:04:54</t>
  </si>
  <si>
    <t>清河县王官庄镇楼官庄村致富路1号</t>
  </si>
  <si>
    <t>+86 319 829 2165</t>
  </si>
  <si>
    <t>cassiexu.inchina@gmail.com</t>
  </si>
  <si>
    <t>清河县奥耐思汽车配件有限公司，河北省 邢台市，清河县王官庄镇楼官庄村致富路1号，054800，中国</t>
  </si>
  <si>
    <t>清河县亚高汽车零部件有限公司</t>
  </si>
  <si>
    <t>1. 汽车滤清器
2. Air filter
3. Oil filter
4. Air conditioner filter
5. Fuel filter</t>
  </si>
  <si>
    <t>https://automechanika-shanghai.hk.messefrankfurt.com/shanghai/zh-cn/exhibitor-search.detail.html/qinghe-county-auto-parts-co-ltd.html</t>
  </si>
  <si>
    <t>2024-11-14T04:27:11</t>
  </si>
  <si>
    <t>清河县葛仙庄镇邱家那社区</t>
  </si>
  <si>
    <t>47009518@qq.com</t>
  </si>
  <si>
    <t>+86 319 828 2728</t>
  </si>
  <si>
    <t>清河县亚高汽车零部件有限公司 邢台市，清河县葛仙庄镇邱家那社区，054800，中国</t>
  </si>
  <si>
    <t>清河县倍得驰汽车零部件有限公司</t>
  </si>
  <si>
    <t>1.1 M110</t>
  </si>
  <si>
    <t>https://automechanika-shanghai.hk.messefrankfurt.com/shanghai/zh-cn/exhibitor-search.detail.html/qinghe-county-beidechi-auto-parts-co-ltd.html</t>
  </si>
  <si>
    <t>masx888.1688.com</t>
  </si>
  <si>
    <t>2024-11-06T14:38:30</t>
  </si>
  <si>
    <t>清河县新材料工业园区</t>
  </si>
  <si>
    <t>+86 319 553 5173</t>
  </si>
  <si>
    <t>清河县倍得驰汽车零部件有限公司 邢台市，清河县新材料工业园区，054800，中国</t>
  </si>
  <si>
    <t>清河县创锐汽车配件有限公司</t>
  </si>
  <si>
    <t>2.2 G107</t>
  </si>
  <si>
    <t>1. 多功能8+1雨刷
2. 无骨雨刷
3. 后雨刷
4. 橡塑制品
5. 专用雨刷</t>
  </si>
  <si>
    <t>https://automechanika-shanghai.hk.messefrankfurt.com/shanghai/zh-cn/exhibitor-search.detail.html/qinghe-county-chuangrui-automobile-parts-co-ltd.html</t>
  </si>
  <si>
    <t>shop1439398361602.1688.com/?spm=a261y.7663282.wp_pc_common_topnav_38229151.0</t>
  </si>
  <si>
    <t>2024-11-15T21:49:09</t>
  </si>
  <si>
    <t>清河县戈仙庄镇邱家那工业区</t>
  </si>
  <si>
    <t>+86 319 818 6222</t>
  </si>
  <si>
    <t>lhs688@126.com</t>
  </si>
  <si>
    <t>清河县创锐汽车配件有限公司 邢台市，清河县戈仙庄镇邱家那工业区，054800，中国</t>
  </si>
  <si>
    <t>清河县方渠汽车零部件有限公司</t>
  </si>
  <si>
    <t>7.1 N83</t>
  </si>
  <si>
    <t>1. 滤清器
2. 机油滤清器
3. 燃油滤清器</t>
  </si>
  <si>
    <t>https://automechanika-shanghai.hk.messefrankfurt.com/shanghai/zh-cn/exhibitor-search.detail.html/qinghe-county-fangqu-auto-parts-co-ltd.html</t>
  </si>
  <si>
    <t>www.taixifilter.com</t>
  </si>
  <si>
    <t>2024-11-11T08:05:13</t>
  </si>
  <si>
    <t>{"0": {"[Social] No": 1, "[Social] Name": "wechat", "[Social] File": "https://exhibitorsearch.hk.messefrankfurt.com/images/original/qrcodes/10000100202401/399884/1728961817745_1225068769.jpg", "[Social] Url": "https://u.wechat.com/EOu2jH7AXR3hKrE-Wxi6ChM"}}</t>
  </si>
  <si>
    <t>清河县葛仙庄镇南堤村村北</t>
  </si>
  <si>
    <t>+86 31915097925576</t>
  </si>
  <si>
    <t>377485048@qq.com</t>
  </si>
  <si>
    <t>清河县方渠汽车零部件有限公司，河北省 邢台市，清河县葛仙庄镇南堤村村北，054800，中国</t>
  </si>
  <si>
    <t>清河县港隆汽车配件有限公司</t>
  </si>
  <si>
    <t>https://automechanika-shanghai.hk.messefrankfurt.com/shanghai/zh-cn/exhibitor-search.detail.html/qinghe-county-ganglong-auto-parts-co-ltd.html</t>
  </si>
  <si>
    <t>shunjuntong.en.alibaba.com</t>
  </si>
  <si>
    <t>2024-11-16T11:59:17</t>
  </si>
  <si>
    <t>清河县井冈山路西侧200米湘江街北</t>
  </si>
  <si>
    <t>+86 133 1622 5698</t>
  </si>
  <si>
    <t>guguangjun2008@163.com</t>
  </si>
  <si>
    <t>清河县港隆汽车配件有限公司 邢台市，清河县井冈山路西侧200米湘江街北，054000，中国</t>
  </si>
  <si>
    <t>清河县国昊汽车零部件有限公司</t>
  </si>
  <si>
    <t>4.1 M83</t>
  </si>
  <si>
    <t>1. 空气滤芯
2. 机油滤芯
3. 柴油滤芯</t>
  </si>
  <si>
    <t>https://automechanika-shanghai.hk.messefrankfurt.com/shanghai/zh-cn/exhibitor-search.detail.html/qinghe-county-guohaoauto-parts-coltd.html</t>
  </si>
  <si>
    <t>2024-10-22T04:16:46</t>
  </si>
  <si>
    <t>清河县经济开发区九华山路西侧羊绒科创园A-01</t>
  </si>
  <si>
    <t>+86 319 828 5008</t>
  </si>
  <si>
    <t>2920719029@qq.com</t>
  </si>
  <si>
    <t>清河县国昊汽车零部件有限公司，河北省 邢台市，清河县经济开发区九华山路西侧羊绒科创园A-01，054800，中国</t>
  </si>
  <si>
    <t>清河县航云橡胶制品有限公司</t>
  </si>
  <si>
    <t>6.1 M71</t>
  </si>
  <si>
    <t>https://automechanika-shanghai.hk.messefrankfurt.com/shanghai/zh-cn/exhibitor-search.detail.html/qinghe-county-hangyun-rubber-products-co-ltd.html</t>
  </si>
  <si>
    <t>www.qhhangyun.cn</t>
  </si>
  <si>
    <t>2024-11-11T07:09:39</t>
  </si>
  <si>
    <t>清河县中小企业科创园E5</t>
  </si>
  <si>
    <t>+86 134 6392 3990</t>
  </si>
  <si>
    <t>576580625@qq.com</t>
  </si>
  <si>
    <t>清河县航云橡胶制品有限公司，河北省 邢台市，清河县中小企业科创园E5，054800，中国</t>
  </si>
  <si>
    <t>清河县恒辉橡胶制品有限公司</t>
  </si>
  <si>
    <t>5.1 M116</t>
  </si>
  <si>
    <t>1. 三元乙丙胶管
2. 空气滤清器进气管
3. 模压成型管
4. TPE空气管
5. 橡胶件</t>
  </si>
  <si>
    <t>https://automechanika-shanghai.hk.messefrankfurt.com/shanghai/zh-cn/exhibitor-search.detail.html/qinghe-county-henghui-rubber-products-co-ltd.html</t>
  </si>
  <si>
    <t>qhxhh.en.alibaba.com/?spm=a2700.7756200.0.0.72d171d21S6v4c</t>
  </si>
  <si>
    <t>2024-10-17T06:45:51</t>
  </si>
  <si>
    <t>+86 133 7349 4032</t>
  </si>
  <si>
    <t>qhxhenghui@163.com</t>
  </si>
  <si>
    <t>清河县恒辉橡胶制品有限公司，河北省 邢台市，清河县王官庄工业区，054802，中国</t>
  </si>
  <si>
    <t>清河县高信汽车零部件厂</t>
  </si>
  <si>
    <t>6.1 M82</t>
  </si>
  <si>
    <t>https://automechanika-shanghai.hk.messefrankfurt.com/shanghai/zh-cn/exhibitor-search.detail.html/qinghe-county-high-tech-auto-parts-factory.html</t>
  </si>
  <si>
    <t>www.shop5229h6226j7y3.1688.com</t>
  </si>
  <si>
    <t>+86 317 3098 3986</t>
  </si>
  <si>
    <t>清河县高信汽车零部件厂，河北省 No City，清河县城西开发区，054800，中国</t>
  </si>
  <si>
    <t>清河县伊恩汽车零部件有限公司</t>
  </si>
  <si>
    <t>1.2 A93</t>
  </si>
  <si>
    <t>https://automechanika-shanghai.hk.messefrankfurt.com/shanghai/zh-cn/exhibitor-search.detail.html/qinghe-county-ian-automotive-parts.html</t>
  </si>
  <si>
    <t>www.xwdxsq.com</t>
  </si>
  <si>
    <t>2024-09-27T06:50:28</t>
  </si>
  <si>
    <t>+86 189 3196 6676</t>
  </si>
  <si>
    <t>david@truckmuffler.cn</t>
  </si>
  <si>
    <t>清河县伊恩汽车零部件有限公司，河北省 邢台市，清河县，054800，中国</t>
  </si>
  <si>
    <t>Qinghe County Jihui Rubber Products Technology Co Ltd</t>
  </si>
  <si>
    <t>7.1 M80</t>
  </si>
  <si>
    <t>1. 橡胶水管,,
2. 橡胶制品
3. 汽车水管总成</t>
  </si>
  <si>
    <t>https://automechanika-shanghai.hk.messefrankfurt.com/shanghai/zh-cn/exhibitor-search.detail.html/qinghe-county-jihui-rubber-products-technology-co-ltd.html</t>
  </si>
  <si>
    <t>hbzhaoxu.en.alibaba.com</t>
  </si>
  <si>
    <t>2024-10-16T03:56:33</t>
  </si>
  <si>
    <t>{"0": {"[Social] No": 1, "[Social] Name": "wechat", "[Social] File": "https://exhibitorsearch.hk.messefrankfurt.com/images/original/qrcodes/10000100202401/400672/1729043788685_1225068769.jpg", "[Social] Url": "https://u.wechat.com/EMEW-XP09LwFrdeoMAMOkXs"}}</t>
  </si>
  <si>
    <t>A18 Industrial Park, Gexianzhuang Town, Qinghe County</t>
  </si>
  <si>
    <t>+86 319 822 5918</t>
  </si>
  <si>
    <t>1439817328@qq.com</t>
  </si>
  <si>
    <t>清河县巨耀汽车零部件有限公司</t>
  </si>
  <si>
    <t>7.1 M64</t>
  </si>
  <si>
    <t>https://automechanika-shanghai.hk.messefrankfurt.com/shanghai/zh-cn/exhibitor-search.detail.html/qinghe-county-juyao-auto-parts-coltd.html</t>
  </si>
  <si>
    <t>juyaoqipei.en.alibaba.com/?spm=a2700.7756200.0.0.670f71d2lf1f0x</t>
  </si>
  <si>
    <t>2024-11-11T07:14:03</t>
  </si>
  <si>
    <t>清河县范家村</t>
  </si>
  <si>
    <t>+86 319 802 2678</t>
  </si>
  <si>
    <t>2839695916@qq.com</t>
  </si>
  <si>
    <t>清河县巨耀汽车零部件有限公司 邢台市，清河县范家村，054800，中国</t>
  </si>
  <si>
    <t>清河县联森汽车零部件有限公司</t>
  </si>
  <si>
    <t>7.1 A99</t>
  </si>
  <si>
    <t>https://automechanika-shanghai.hk.messefrankfurt.com/shanghai/zh-cn/exhibitor-search.detail.html/qinghe-county-liansen-auto-parts-co-ltd.html</t>
  </si>
  <si>
    <t>qhliansen.en.alibaba.com</t>
  </si>
  <si>
    <t>2024-11-11T06:29:16</t>
  </si>
  <si>
    <t>清河县王官庄镇科技园D12</t>
  </si>
  <si>
    <t>+86 138 3199 6676</t>
  </si>
  <si>
    <t>776306093@qq.com</t>
  </si>
  <si>
    <t>清河县联森汽车零部件有限公司，河北省 邢台市，清河县王官庄镇科技园D12，054800，中国</t>
  </si>
  <si>
    <t>清河利时德汽车零部件有限公司</t>
  </si>
  <si>
    <t>4.1 N75</t>
  </si>
  <si>
    <t>1. 汽车拉线
2. 汽车操纵拉索
3. Accelerator cable
4. Brake cable
5. Shift cable</t>
  </si>
  <si>
    <t>https://automechanika-shanghai.hk.messefrankfurt.com/shanghai/zh-cn/exhibitor-search.detail.html/qinghe-county-lishide-auto-parts-coltd.html</t>
  </si>
  <si>
    <t>2024-10-15T08:39:11</t>
  </si>
  <si>
    <t>{"0": {"[Social] No": 1, "[Social] Name": "wechat", "[Social] File": "https://exhibitorsearch.hk.messefrankfurt.com/images/original/qrcodes/10000100202401/383329/1728974348423_1925056333.png", "[Social] Url": "https://u.wechat.com/MMufjeO9h85Wa6GOzhZBx9c"}}</t>
  </si>
  <si>
    <t>清河县王官庄镇三村南</t>
  </si>
  <si>
    <t>+86 400 652 6896</t>
  </si>
  <si>
    <t>574898736@qq.com</t>
  </si>
  <si>
    <t>清河利时德汽车零部件有限公司，河北省 邢台市，清河县王官庄镇三村南，045800，中国</t>
  </si>
  <si>
    <t>清河县隆鑫密封件有限公司</t>
  </si>
  <si>
    <t>7.1 M98</t>
  </si>
  <si>
    <t>https://automechanika-shanghai.hk.messefrankfurt.com/shanghai/zh-cn/exhibitor-search.detail.html/qinghe-county-longxin-sealing-parts-co-ltd.html</t>
  </si>
  <si>
    <t>www.qhlxmfj.com</t>
  </si>
  <si>
    <t>2024-11-06T17:16:52</t>
  </si>
  <si>
    <t>清河县小屯工业区向阳街1号</t>
  </si>
  <si>
    <t>qhlxmfj@126.com</t>
  </si>
  <si>
    <t>清河县隆鑫密封件有限公司，河北省 邢台市，清河县小屯工业区向阳街1号，054802，中国</t>
  </si>
  <si>
    <t>清河县明升汽车配件有限公司</t>
  </si>
  <si>
    <t>5.1 H92</t>
  </si>
  <si>
    <t>https://automechanika-shanghai.hk.messefrankfurt.com/shanghai/zh-cn/exhibitor-search.detail.html/qinghe-county-mingsheng-auto-parts-co-ltd.html</t>
  </si>
  <si>
    <t>www.myangqp.com</t>
  </si>
  <si>
    <t>2024-11-15T08:50:31</t>
  </si>
  <si>
    <t>清河县香江街6号</t>
  </si>
  <si>
    <t>+86 319 553 6866</t>
  </si>
  <si>
    <t>sales@myangqp.com</t>
  </si>
  <si>
    <t>清河县明升汽车配件有限公司 邢台市，清河县香江街6号，054800，中国</t>
  </si>
  <si>
    <t>Qinghe County Nianhui Automobile Parts Co Ltd</t>
  </si>
  <si>
    <t>6.1 A93</t>
  </si>
  <si>
    <t>https://automechanika-shanghai.hk.messefrankfurt.com/shanghai/zh-cn/exhibitor-search.detail.html/qinghe-county-nianhui-automobile-parts-co-ltd.html</t>
  </si>
  <si>
    <t>nhqpsx.1688.com</t>
  </si>
  <si>
    <t>2024-11-11T07:39:29</t>
  </si>
  <si>
    <t>No.001 Emeishan Road, Qinghe County</t>
  </si>
  <si>
    <t>+86 319 828 0835</t>
  </si>
  <si>
    <t>294479827@qq.com</t>
  </si>
  <si>
    <t>清河诺泰汽车零部件有限公司</t>
  </si>
  <si>
    <t>7.1 C116</t>
  </si>
  <si>
    <t>https://automechanika-shanghai.hk.messefrankfurt.com/shanghai/zh-cn/exhibitor-search.detail.html/qinghe-county-nuotai-automotive-parts-coltd.html</t>
  </si>
  <si>
    <t>2024-11-15T08:53:56</t>
  </si>
  <si>
    <t>清河县葛仙庄镇城关工业区</t>
  </si>
  <si>
    <t>+86 319 805 0186</t>
  </si>
  <si>
    <t>+86 31980501</t>
  </si>
  <si>
    <t>清河诺泰汽车零部件有限公司，河北省 邢台市，清河县葛仙庄镇城关工业区，054800，中国</t>
  </si>
  <si>
    <t>清河县桔子汽车配件有限公司</t>
  </si>
  <si>
    <t>https://automechanika-shanghai.hk.messefrankfurt.com/shanghai/zh-cn/exhibitor-search.detail.html/qinghe-county-orange-auto-parts-co-ltd.html</t>
  </si>
  <si>
    <t>2024-09-27T06:54:46</t>
  </si>
  <si>
    <t>清河县黄山路13</t>
  </si>
  <si>
    <t>223001</t>
  </si>
  <si>
    <t>+86 577325200</t>
  </si>
  <si>
    <t>annieautoparts@163.com</t>
  </si>
  <si>
    <t>清河县桔子汽车配件有限公司，河北省 邢台市，清河县黄山路13，223001，中国</t>
  </si>
  <si>
    <t>清河县派尼尔滤清器设备有限公司</t>
  </si>
  <si>
    <t>1: 6.2 G111
2: 6.2 G111</t>
  </si>
  <si>
    <t>1. 激光自动切割折纸机
2. 机油滤焊接机(热板焊)
3. PVC胶片机
4. 四工位机滤焊接机
5. 空气滤清器激光切角折纸机</t>
  </si>
  <si>
    <t>https://automechanika-shanghai.hk.messefrankfurt.com/shanghai/zh-cn/exhibitor-search.detail.html/qinghe-county-pioneer-filter-equipment-co-ltd.html</t>
  </si>
  <si>
    <t>2024-11-13T10:31:44</t>
  </si>
  <si>
    <t>清河县葛仙庄镇杨二庄村</t>
  </si>
  <si>
    <t>054801</t>
  </si>
  <si>
    <t>+86 1503393781</t>
  </si>
  <si>
    <t>1058949008@qq.com</t>
  </si>
  <si>
    <t>清河县派尼尔滤清器设备有限公司，河北省 邢台市，清河县葛仙庄镇杨二庄村，054801，中国</t>
  </si>
  <si>
    <t>清河县茜茹汽车零部件有限公司</t>
  </si>
  <si>
    <t>3 K112</t>
  </si>
  <si>
    <t>https://automechanika-shanghai.hk.messefrankfurt.com/shanghai/zh-cn/exhibitor-search.detail.html/qinghe-county-qianru-auto-parts-co-ltd.html</t>
  </si>
  <si>
    <t>2024-11-11T07:38:34</t>
  </si>
  <si>
    <t>清河县王官庄镇马厂工业区</t>
  </si>
  <si>
    <t>qhrishun@163.com</t>
  </si>
  <si>
    <t>+86 319 553 2281</t>
  </si>
  <si>
    <t>清河县茜茹汽车零部件有限公司，河北省 邢台市，清河县王官庄镇马厂工业区，54800，中国</t>
  </si>
  <si>
    <t>Qinghe County Quanhong Auto Parts Co Ltd</t>
  </si>
  <si>
    <t>7.1 A56</t>
  </si>
  <si>
    <t>1.1 驾驶系统（发动机、变速箱、动力总成、排气装置）
1.6 汽车外饰（车门、车窗/玻璃、安装部件）
1.7 乘用车和商用车再制造零部件</t>
  </si>
  <si>
    <t>1. automotive rubber hose
2. intercooler hose
3. air intake hose
4. radiator hose
5. silicone hose</t>
  </si>
  <si>
    <t>https://automechanika-shanghai.hk.messefrankfurt.com/shanghai/zh-cn/exhibitor-search.detail.html/qinghe-county-quanhong-auto-parts-co-ltd.html</t>
  </si>
  <si>
    <t>hbquanhong.en.alibaba.com</t>
  </si>
  <si>
    <t>2024-11-08T08:14:48</t>
  </si>
  <si>
    <t>Hebei Xintai</t>
  </si>
  <si>
    <t>28th Middle Road of Huashan, qinghe county</t>
  </si>
  <si>
    <t>+86 319 806 6018</t>
  </si>
  <si>
    <t>aimee@quanhong-auto.com</t>
  </si>
  <si>
    <t>清河县荣富汽车零部件有限公司</t>
  </si>
  <si>
    <t>1.1 H52</t>
  </si>
  <si>
    <t>1. AUTO CABLE</t>
  </si>
  <si>
    <t>https://automechanika-shanghai.hk.messefrankfurt.com/shanghai/zh-cn/exhibitor-search.detail.html/qinghe-county-rongfu-auto-parts-co-ltd.html</t>
  </si>
  <si>
    <t>www.china-Rongfu.com</t>
  </si>
  <si>
    <t>2024-11-11T07:19:01</t>
  </si>
  <si>
    <t>{"0": {"[Social] No": 1, "[Social] Name": "wechat", "[Social] File": "https://exhibitorsearch.hk.messefrankfurt.com/images/original/qrcodes/10000100202401/400806/1730256616334_1225068769.jpg", "[Social] Url": "https://u.wechat.com/EErGxdnODvO71MOHn2O-oYE"}}</t>
  </si>
  <si>
    <t>清河县华山路与漓江街交叉口汽配科创园</t>
  </si>
  <si>
    <t>+86 319 813 6726</t>
  </si>
  <si>
    <t>ronny@china-yangjun.com</t>
  </si>
  <si>
    <t>清河县荣富汽车零部件有限公司，河北省 邢台市，清河县华山路与漓江街交叉口汽配科创园，054800，中国</t>
  </si>
  <si>
    <t>清河县赛雅汽车零部件有限责任公司</t>
  </si>
  <si>
    <t>7.1 K116</t>
  </si>
  <si>
    <t>1. WEATHERSTRIP
2. Roof line
3. rubber sealing strip
4. Inner strip
5. Customized various sealing strips</t>
  </si>
  <si>
    <t>https://automechanika-shanghai.hk.messefrankfurt.com/shanghai/zh-cn/exhibitor-search.detail.html/qinghe-county-saiya-auto-parts-co-ltd.html</t>
  </si>
  <si>
    <t>www.qhsaiya.com</t>
  </si>
  <si>
    <t>2024-10-23T04:17:35</t>
  </si>
  <si>
    <t>{"0": {"[Social] No": 1, "[Social] Name": "wechat", "[Social] File": "https://exhibitorsearch.hk.messefrankfurt.com/images/original/qrcodes/10000100202401/395293/1729649841097_4199774188.png", "[Social] Url": "https://u.wechat.com/MJsN6F_LdJ76tyLQEh7rFF8"}}</t>
  </si>
  <si>
    <t>清河县小微企业创业园 F-22</t>
  </si>
  <si>
    <t>+86 319 805 6268</t>
  </si>
  <si>
    <t>wyy@qhsaiya.com</t>
  </si>
  <si>
    <t>清河县赛雅汽车零部件有限责任公司，河北省 邢台市，清河县小微企业创业园 F-22，054800，中国</t>
  </si>
  <si>
    <t>清河县巨星滤清器有限公司</t>
  </si>
  <si>
    <t>https://automechanika-shanghai.hk.messefrankfurt.com/shanghai/zh-cn/exhibitor-search.detail.html/qinghe-county-superstar-filter-co-ltd.html</t>
  </si>
  <si>
    <t>www.murongfilter.com</t>
  </si>
  <si>
    <t>2024-11-07T12:35:48</t>
  </si>
  <si>
    <t>清河县挥公大道南 九华山路东侧6号</t>
  </si>
  <si>
    <t>+86 188 3291 0011</t>
  </si>
  <si>
    <t>filter@juxingfilter.com</t>
  </si>
  <si>
    <t>清河县巨星滤清器有限公司 邢台市，清河县挥公大道南 九华山路东侧6号，054800，中国</t>
  </si>
  <si>
    <t>清河县泰吉汽车配件有限公司</t>
  </si>
  <si>
    <t>1.1 驾驶系统（发动机、变速箱、动力总成、排气装置）
2.1 发动机电子系统（控制单元、总线系统、传感器、执行器）
4.1 车间维修及维护设备（系统及装备、起重设备、测量与测试设备、轮胎安装、车间设备、网络软件）</t>
  </si>
  <si>
    <t>1. ENGINE MOUNTING
2. STRUT MOUNT
3. BUSHING
4. CONTROL ARM
5. AIR HOSE</t>
  </si>
  <si>
    <t>https://automechanika-shanghai.hk.messefrankfurt.com/shanghai/zh-cn/exhibitor-search.detail.html/qinghe-countytaiji-auto-parts-co-ltd.html</t>
  </si>
  <si>
    <t>www.hbtaiji.cn</t>
  </si>
  <si>
    <t>2024-08-22T12:33:19</t>
  </si>
  <si>
    <t>清河县三羊西街210号</t>
  </si>
  <si>
    <t>+86 319 818 6678</t>
  </si>
  <si>
    <t>hbtaiji@aliyun.com</t>
  </si>
  <si>
    <t>+86 319 818 2137</t>
  </si>
  <si>
    <t>清河县泰吉汽车配件有限公司，河北省 No City，清河县三羊西街210号，054800，中国</t>
  </si>
  <si>
    <t>清河县泰磊汽车配件有限公司</t>
  </si>
  <si>
    <t>7.1 A62</t>
  </si>
  <si>
    <t>https://automechanika-shanghai.hk.messefrankfurt.com/shanghai/zh-cn/exhibitor-search.detail.html/qinghe-county-tailei-automotive-parts-co-ltd.html</t>
  </si>
  <si>
    <t>2024-08-22T12:16:46</t>
  </si>
  <si>
    <t>清河县工业区</t>
  </si>
  <si>
    <t>+86 177 3295 0009</t>
  </si>
  <si>
    <t>735532454@qq.com</t>
  </si>
  <si>
    <t>清河县泰磊汽车配件有限公司，河北省 邢台市，清河县工业区，054802，中国</t>
  </si>
  <si>
    <t>清河县泰清汽车零部件有限公司</t>
  </si>
  <si>
    <t>7.1 N91</t>
  </si>
  <si>
    <t>https://automechanika-shanghai.hk.messefrankfurt.com/shanghai/zh-cn/exhibitor-search.detail.html/qinghe-county-taiqing-automotive-parts-co-ltd.html</t>
  </si>
  <si>
    <t>2024-11-06T14:38:08</t>
  </si>
  <si>
    <t>清河县许家那工业区</t>
  </si>
  <si>
    <t>清河县泰清汽车零部件有限公司，河北省 邢台市，清河县许家那工业区，054800，中国</t>
  </si>
  <si>
    <t>清河县天瑞滤清器制造有限公司</t>
  </si>
  <si>
    <t>7.1 M28</t>
  </si>
  <si>
    <t>1. Filter
2. Filters Factory
3. TIANRUI FILTER
4. HEBEI
5. HEBEI FILTER</t>
  </si>
  <si>
    <t>https://automechanika-shanghai.hk.messefrankfurt.com/shanghai/zh-cn/exhibitor-search.detail.html/qinghe-county-tianrui-filters-manufacturing-co-ltd.html</t>
  </si>
  <si>
    <t>www.tianruifilters.cn</t>
  </si>
  <si>
    <t>2024-10-31T01:46:24</t>
  </si>
  <si>
    <t>+86 31915903195739</t>
  </si>
  <si>
    <t>davidwang@tianruifilter.com</t>
  </si>
  <si>
    <t>清河县天瑞滤清器制造有限公司，河北省 邢台市，清河县王双庙开发区，054800，中国</t>
  </si>
  <si>
    <t>清河县途顺汽车零部件有限公司</t>
  </si>
  <si>
    <t>3 K119</t>
  </si>
  <si>
    <t>1. hose
2. filter</t>
  </si>
  <si>
    <t>https://automechanika-shanghai.hk.messefrankfurt.com/shanghai/zh-cn/exhibitor-search.detail.html/qinghe-county-tushun-auto-parts-company-limited.html</t>
  </si>
  <si>
    <t>www.hbtushun.com</t>
  </si>
  <si>
    <t>清河县龙江街南侧 三力路西侧</t>
  </si>
  <si>
    <t>+86 319 826 8602</t>
  </si>
  <si>
    <t>jasmine@hbtushun.com</t>
  </si>
  <si>
    <t>+86 31982603</t>
  </si>
  <si>
    <t>清河县途顺汽车零部件有限公司，河北省 邢台市，清河县龙江街南侧 三力路西侧，中国</t>
  </si>
  <si>
    <t>清河县欣安汽车零部件有限公司</t>
  </si>
  <si>
    <t>7.1 M119</t>
  </si>
  <si>
    <t>1. 密封条
2. 车窗玻璃压条
3. 橡胶条/橡胶管
4. 装饰亮条
5. 碳纤维花纹制品</t>
  </si>
  <si>
    <t>https://automechanika-shanghai.hk.messefrankfurt.com/shanghai/zh-cn/exhibitor-search.detail.html/qinghe-county-xinan-auto-spare-parts-coltd.html</t>
  </si>
  <si>
    <t>www.xinansg.com</t>
  </si>
  <si>
    <t>清河县经济开发区庐山中路5号</t>
  </si>
  <si>
    <t>+86 319 828 7681</t>
  </si>
  <si>
    <t>937882591@qq.com</t>
  </si>
  <si>
    <t>清河县欣安汽车零部件有限公司，河北省 邢台市，清河县经济开发区庐山中路5号，054800，中国</t>
  </si>
  <si>
    <t>清河县益松汽车零部件有限公司</t>
  </si>
  <si>
    <t>7.1 N27</t>
  </si>
  <si>
    <t>1. 防尘护罩
2. 防尘套
3. 换挡球头
4. 排档头
5. 换挡球头</t>
  </si>
  <si>
    <t>https://automechanika-shanghai.hk.messefrankfurt.com/shanghai/zh-cn/exhibitor-search.detail.html/qinghe-county-yisong-auto-parts-co-ltd.html</t>
  </si>
  <si>
    <t>yisongqipei.1688.com</t>
  </si>
  <si>
    <t>2024-11-04T02:22:02</t>
  </si>
  <si>
    <t>https://exhibitorsearch.hk.messefrankfurt.com/images/medium/company_pictures/10000100202401/395404/1730682746120_2756291325.jpg</t>
  </si>
  <si>
    <t>清河县王官庄镇二村建设大街9号</t>
  </si>
  <si>
    <t>+86 131 0319 8591</t>
  </si>
  <si>
    <t>646916156@qq.com</t>
  </si>
  <si>
    <t>+86 319 813 8122</t>
  </si>
  <si>
    <t>清河县益松汽车零部件有限公司，河北省 邢台市，清河县王官庄镇二村建设大街9号，223001，中国</t>
  </si>
  <si>
    <t>清河县越豹滤清器有限公司</t>
  </si>
  <si>
    <t>1.1 N92</t>
  </si>
  <si>
    <t>https://automechanika-shanghai.hk.messefrankfurt.com/shanghai/zh-cn/exhibitor-search.detail.html/qinghe-county-yue-bao-filter-co-ltd.html</t>
  </si>
  <si>
    <t>www.yuebaofilter.com</t>
  </si>
  <si>
    <t>2024-11-11T06:35:22</t>
  </si>
  <si>
    <t>清河县汽摩配工业园九华山路</t>
  </si>
  <si>
    <t>yuebaofilters@126.com</t>
  </si>
  <si>
    <t>清河县越豹滤清器有限公司 邢台市，清河县汽摩配工业园九华山路，054800，中国</t>
  </si>
  <si>
    <t>清河县运强汽车零部件有限公司</t>
  </si>
  <si>
    <t>7.1 B75</t>
  </si>
  <si>
    <t>1. air cleaner
2. automotive filters
3. Small Bus Filter Element
4. Air filter element
5. Automotive filter element</t>
  </si>
  <si>
    <t>https://automechanika-shanghai.hk.messefrankfurt.com/shanghai/zh-cn/exhibitor-search.detail.html/qinghe-county-yunqiang-automotive-parts-co-ltd.html</t>
  </si>
  <si>
    <t>+86 319 383 3619</t>
  </si>
  <si>
    <t>32793571@qq.com</t>
  </si>
  <si>
    <t>清河县运强汽车零部件有限公司，河北省 邢台市，清河县，054800，中国</t>
  </si>
  <si>
    <r>
      <rPr>
        <sz val="9"/>
        <color theme="1"/>
        <rFont val="微软雅黑"/>
        <charset val="134"/>
      </rPr>
      <t>清河县</t>
    </r>
    <r>
      <rPr>
        <sz val="9"/>
        <color theme="1"/>
        <rFont val="宋体-简"/>
        <charset val="134"/>
      </rPr>
      <t>喆</t>
    </r>
    <r>
      <rPr>
        <sz val="9"/>
        <color theme="1"/>
        <rFont val="微软雅黑"/>
        <charset val="134"/>
      </rPr>
      <t>霖汽车配件有限公司</t>
    </r>
  </si>
  <si>
    <t>7.1 N46</t>
  </si>
  <si>
    <t>https://automechanika-shanghai.hk.messefrankfurt.com/shanghai/zh-cn/exhibitor-search.detail.html/qinghe-county-zhe-lin-auto-parts.html</t>
  </si>
  <si>
    <t>www.zlautoparts.cn</t>
  </si>
  <si>
    <t>2024-09-27T07:23:26</t>
  </si>
  <si>
    <t>谢炉镇后杜林村</t>
  </si>
  <si>
    <t>052360</t>
  </si>
  <si>
    <t>+86 319 815 0801</t>
  </si>
  <si>
    <t>monica@zlautoparts.cn</t>
  </si>
  <si>
    <r>
      <rPr>
        <sz val="9"/>
        <color theme="1"/>
        <rFont val="微软雅黑"/>
        <charset val="134"/>
      </rPr>
      <t>清河县</t>
    </r>
    <r>
      <rPr>
        <sz val="9"/>
        <color theme="1"/>
        <rFont val="宋体-简"/>
        <charset val="134"/>
      </rPr>
      <t>喆</t>
    </r>
    <r>
      <rPr>
        <sz val="9"/>
        <color theme="1"/>
        <rFont val="微软雅黑"/>
        <charset val="134"/>
      </rPr>
      <t>霖汽车配件有限公司，浙江省 温州市，谢炉镇后杜林村，052360，中国</t>
    </r>
  </si>
  <si>
    <t>清河县周氏汽车零部件有限公司</t>
  </si>
  <si>
    <t>4.1 A94</t>
  </si>
  <si>
    <t>1. Camshaft
2. Engine camshaft
3. Engine part
4. Engine spare part
5. Heavy duty part</t>
  </si>
  <si>
    <t>https://automechanika-shanghai.hk.messefrankfurt.com/shanghai/zh-cn/exhibitor-search.detail.html/qinghe-county-zhoushi-automotive-parts-co-ltd.html</t>
  </si>
  <si>
    <t>www.zs-qipei.com</t>
  </si>
  <si>
    <t>2024-11-15T09:03:36</t>
  </si>
  <si>
    <t>{"0": {"[Social] No": 1, "[Social] Name": "facebook", "[Social] File": "", "[Social] Url": "https://www.facebook.com/yishengmachinery/"}}</t>
  </si>
  <si>
    <t>清河县王家嘴社区</t>
  </si>
  <si>
    <t>+86 319 806 9966</t>
  </si>
  <si>
    <t>3447561@qq.com</t>
  </si>
  <si>
    <t>+86 8069966</t>
  </si>
  <si>
    <t>清河县周氏汽车零部件有限公司 邢台市，清河县王家嘴社区，054800，中国</t>
  </si>
  <si>
    <t>清河县德诺塑胶制品有限公司</t>
  </si>
  <si>
    <t>7.1 N73</t>
  </si>
  <si>
    <t>https://automechanika-shanghai.hk.messefrankfurt.com/shanghai/zh-cn/exhibitor-search.detail.html/qinghe-denuo-plastic-products-co-ltd.html</t>
  </si>
  <si>
    <t>www.qhdnsj.com</t>
  </si>
  <si>
    <t>2024-11-11T06:58:17</t>
  </si>
  <si>
    <t>清河县王官庄镇后食工业园</t>
  </si>
  <si>
    <t>+86 31713831931870</t>
  </si>
  <si>
    <t>m13831932970@163.com</t>
  </si>
  <si>
    <t>清河县德诺塑胶制品有限公司，河北省 邢台市，清河县王官庄镇后食工业园，054802，中国</t>
  </si>
  <si>
    <t>清河县德盈汽车零部件有限公司</t>
  </si>
  <si>
    <t>6.1 B95</t>
  </si>
  <si>
    <t>https://automechanika-shanghai.hk.messefrankfurt.com/shanghai/zh-cn/exhibitor-search.detail.html/qinghe-deying-auto-parts-coltd.html</t>
  </si>
  <si>
    <t>www.deyingparts.com</t>
  </si>
  <si>
    <t>+86 319 818 5001</t>
  </si>
  <si>
    <t>ayanluan@deyingparts.com</t>
  </si>
  <si>
    <t>清河县德盈汽车零部件有限公司，河北省 邢台市，清河县工业园区，054800，中国</t>
  </si>
  <si>
    <t>Qinghe Dingye Rubber And Plastic Products Co Ltd</t>
  </si>
  <si>
    <t>1.1 Q25</t>
  </si>
  <si>
    <t>1. 橡胶制品
2. 尼龙系汽车管路</t>
  </si>
  <si>
    <t>https://automechanika-shanghai.hk.messefrankfurt.com/shanghai/zh-cn/exhibitor-search.detail.html/qinghe-dingye-rubber-and-plastic-products-coltd.html</t>
  </si>
  <si>
    <t>2024-11-14T10:24:56</t>
  </si>
  <si>
    <t>Wangguanzhuang Industrial Zone, Qinghe County</t>
  </si>
  <si>
    <t>+86 31915127928789</t>
  </si>
  <si>
    <t>13831973910@163.com</t>
  </si>
  <si>
    <t>清河县飞翔汽车零部件有限公司</t>
  </si>
  <si>
    <t>7.1 A100-1</t>
  </si>
  <si>
    <t>1. 丁腈耐油管NBR
2. 三元乙丙橡胶管EPDM
3. 硅胶暖风管
4. 硅胶软管</t>
  </si>
  <si>
    <t>https://automechanika-shanghai.hk.messefrankfurt.com/shanghai/zh-cn/exhibitor-search.detail.html/qinghe-feixiang-auto-parts-coltd.html</t>
  </si>
  <si>
    <t>www.feixiangrubber.com</t>
  </si>
  <si>
    <t>2024-11-15T08:57:28</t>
  </si>
  <si>
    <t>清河县中小企业创业园</t>
  </si>
  <si>
    <t>+86 157 3198 8686</t>
  </si>
  <si>
    <t>pzfeixiang@163.com</t>
  </si>
  <si>
    <t>+86 1573198</t>
  </si>
  <si>
    <t>清河县飞翔汽车零部件有限公司 邢台市，清河县中小企业创业园，054800，中国</t>
  </si>
  <si>
    <t>Qinghe Fengchen Auto Parts Co Ltd</t>
  </si>
  <si>
    <t>7.1 K28</t>
  </si>
  <si>
    <t>1. Gear knob
2. FENGCHEN
3. shift knob
4. leather boots cover
5. car parts</t>
  </si>
  <si>
    <t>https://automechanika-shanghai.hk.messefrankfurt.com/shanghai/zh-cn/exhibitor-search.detail.html/qinghe-fengchen-auto-parts-co-ltd.html</t>
  </si>
  <si>
    <t>www.fccsk.com</t>
  </si>
  <si>
    <t>2024-09-10T04:29:54</t>
  </si>
  <si>
    <t>106 Lijiang Street, Qinghe County</t>
  </si>
  <si>
    <t>+86 189 3192 9497</t>
  </si>
  <si>
    <t>jane@qhfengchen.com</t>
  </si>
  <si>
    <t>清河县航威汽车零部件有限公司</t>
  </si>
  <si>
    <t>https://automechanika-shanghai.hk.messefrankfurt.com/shanghai/zh-cn/exhibitor-search.detail.html/qinghe-hangwei-auto-parts-co-ltd.html</t>
  </si>
  <si>
    <t>2024-11-06T08:47:52</t>
  </si>
  <si>
    <t>清河县闽江街南侧,五指山路东侧</t>
  </si>
  <si>
    <t>+86 319 813 8177</t>
  </si>
  <si>
    <t>56437641@qq.com</t>
  </si>
  <si>
    <t>+86 319 553 2008</t>
  </si>
  <si>
    <t>清河县航威汽车零部件有限公司 邢台市，清河县闽江街南侧,五指山路东侧，054800，中国</t>
  </si>
  <si>
    <t>清河县昊立汽车零部件有限公司</t>
  </si>
  <si>
    <t>1.1 N64-1</t>
  </si>
  <si>
    <t>https://automechanika-shanghai.hk.messefrankfurt.com/shanghai/zh-cn/exhibitor-search.detail.html/qinghe-haoli-auto-parts-co-ltd.html</t>
  </si>
  <si>
    <t>2024-11-13T03:02:40</t>
  </si>
  <si>
    <t>438751029@qq.com</t>
  </si>
  <si>
    <t>清河县昊立汽车零部件有限公司，河北省 邢台市，清河县王官庄工业区，054800，中国</t>
  </si>
  <si>
    <t>清河县鸿德汽车配件有限公司</t>
  </si>
  <si>
    <t>7.1 A93</t>
  </si>
  <si>
    <t>https://automechanika-shanghai.hk.messefrankfurt.com/shanghai/zh-cn/exhibitor-search.detail.html/qinghe-hongde-auto-parts-co-ltd.html</t>
  </si>
  <si>
    <t>hongdelaxian.1688.com</t>
  </si>
  <si>
    <t>+86 150 3091 9869</t>
  </si>
  <si>
    <t>清河县鸿德汽车配件有限公司，河北省 邢台市，清河县王官庄工业区，054800，中国</t>
  </si>
  <si>
    <t>清河县华鹏汽车配件有限公司</t>
  </si>
  <si>
    <t>1: 3 M19
2: 3 N25
3: 3 N25</t>
  </si>
  <si>
    <t>1. rubber hose
2. fuel hose
3. air hose
4. radiator hose
5. silicone hose</t>
  </si>
  <si>
    <t>https://automechanika-shanghai.hk.messefrankfurt.com/shanghai/zh-cn/exhibitor-search.detail.html/qinghe-huapeng-auto-parts-co-ltd.html</t>
  </si>
  <si>
    <t>www.qhhuapeng.com</t>
  </si>
  <si>
    <t>2024-11-15T06:07:00</t>
  </si>
  <si>
    <t>https://exhibitorsearch.hk.messefrankfurt.com/images/medium/company_pictures/10000100202401/399057/1731647215501_2038876523.jpg</t>
  </si>
  <si>
    <t>清河县戈仙庄镇刘庄永兴街3号</t>
  </si>
  <si>
    <t>+86 319 553 2118</t>
  </si>
  <si>
    <t>qhhuapeng@126.com</t>
  </si>
  <si>
    <t>+86 319 813 8815</t>
  </si>
  <si>
    <t>清河县华鹏汽车配件有限公司 邢台市，清河县戈仙庄镇刘庄永兴街3号，054800，中国</t>
  </si>
  <si>
    <t>清河嘉鹏汽车零部件有限公司</t>
  </si>
  <si>
    <t>6.1 A91</t>
  </si>
  <si>
    <t>https://automechanika-shanghai.hk.messefrankfurt.com/shanghai/zh-cn/exhibitor-search.detail.html/qinghe-jiapeng-auto-parts-co-ltd.html</t>
  </si>
  <si>
    <t>www.qhjlx.com</t>
  </si>
  <si>
    <t>2024-11-11T06:26:15</t>
  </si>
  <si>
    <t>清河县寨子村</t>
  </si>
  <si>
    <t>+86 319 805 2362</t>
  </si>
  <si>
    <t>811807584@qq.com</t>
  </si>
  <si>
    <t>清河嘉鹏汽车零部件有限公司，河北省 邢台市，清河县寨子村，054800，中国</t>
  </si>
  <si>
    <t>清河县佳友汽车零部件有限公司</t>
  </si>
  <si>
    <t>6.1 N56</t>
  </si>
  <si>
    <t>https://automechanika-shanghai.hk.messefrankfurt.com/shanghai/zh-cn/exhibitor-search.detail.html/qinghe-jiayou-auto-parts-co-ltd.html</t>
  </si>
  <si>
    <t>www.jiayoufilter.com</t>
  </si>
  <si>
    <t>2024-11-06T17:19:00</t>
  </si>
  <si>
    <t>清河县葛仙庄镇牛家屯村</t>
  </si>
  <si>
    <t>+86 151 3298 2898</t>
  </si>
  <si>
    <t>清河县佳友汽车零部件有限公司 邢台市，清河县葛仙庄镇牛家屯村，054000，中国</t>
  </si>
  <si>
    <t>清河县捷康汽车零部件有限公司</t>
  </si>
  <si>
    <t>4.1 K76</t>
  </si>
  <si>
    <t>1. Auto cable
2. Outercasing
3. Gearshift cable
4. Brake cable
5. Throttle cable</t>
  </si>
  <si>
    <t>https://automechanika-shanghai.hk.messefrankfurt.com/shanghai/zh-cn/exhibitor-search.detail.html/qinghe-jiekang-autoparts-co-ltd.html</t>
  </si>
  <si>
    <t>www.hbjiekang.com</t>
  </si>
  <si>
    <t>2024-11-11T07:14:28</t>
  </si>
  <si>
    <t>https://exhibitorsearch.hk.messefrankfurt.com/images/medium/company_pictures/10000100202401/383751/1730274531894_1548539518.png</t>
  </si>
  <si>
    <t>清河县王官庄镇大寨西街工业区</t>
  </si>
  <si>
    <t>+86 319 803 0433</t>
  </si>
  <si>
    <t>382848434@qq.com</t>
  </si>
  <si>
    <t>清河县捷康汽车零部件有限公司，河北省 邢台市，清河县王官庄镇大寨西街工业区，054800，中国</t>
  </si>
  <si>
    <t>Qinghe Jiekang Autoparts Co Ltd</t>
  </si>
  <si>
    <t>6.1 K94</t>
  </si>
  <si>
    <t>https://automechanika-shanghai.hk.messefrankfurt.com/shanghai/zh-cn/exhibitor-search.detail.html/qinghe-jiekang-autoparts-co-ltd-1.html</t>
  </si>
  <si>
    <t>2024-11-11T07:11:06</t>
  </si>
  <si>
    <t>No 14 Yuying Street, West of Dazhai Village, Wangguanzhuang Town, Qinghe Country</t>
  </si>
  <si>
    <t>清河县久翼汽车零部件有限公司</t>
  </si>
  <si>
    <t>5.1 M112-1</t>
  </si>
  <si>
    <t>1. 发动机支架 ENGINE MOUNT
2. 衬套RUBBER BUSHING
3. 顶胶STRUT MOUNT
4. 吊架CENTER BEARING
5. 防尘套 CV BOOT</t>
  </si>
  <si>
    <t>https://automechanika-shanghai.hk.messefrankfurt.com/shanghai/zh-cn/exhibitor-search.detail.html/qinghe-jiuyi-autospare-parts-co-ltd.html</t>
  </si>
  <si>
    <t>2024-11-11T08:00:45</t>
  </si>
  <si>
    <t>+86 319 813 6169</t>
  </si>
  <si>
    <t>18931911010@139.com</t>
  </si>
  <si>
    <t>+86 319 813 2281</t>
  </si>
  <si>
    <t>清河县久翼汽车零部件有限公司 邢台市，清河王官庄工业区，054800，中国</t>
  </si>
  <si>
    <t>清河县聚富汽车零部件有限公司</t>
  </si>
  <si>
    <t>3 E103</t>
  </si>
  <si>
    <t>https://automechanika-shanghai.hk.messefrankfurt.com/shanghai/zh-cn/exhibitor-search.detail.html/qinghe-jufu-auto-part-co-ltd.html</t>
  </si>
  <si>
    <t>2024-11-12T09:28:45</t>
  </si>
  <si>
    <t>清河县王官庄镇马厂工业区150号</t>
  </si>
  <si>
    <t>清河县聚富汽车零部件有限公司，河北省 邢台市，清河县王官庄镇马厂工业区150号，054800，中国</t>
  </si>
  <si>
    <t>清河县巨龙车辆配件有限公司</t>
  </si>
  <si>
    <t>1.1 K111</t>
  </si>
  <si>
    <t>1. 拉线
2. 橡胶管
3. 硅胶管
4. 耐油管
5. 密封条</t>
  </si>
  <si>
    <t>https://automechanika-shanghai.hk.messefrankfurt.com/shanghai/zh-cn/exhibitor-search.detail.html/qinghe-julong-vehicle-fittings-co-ltd.html</t>
  </si>
  <si>
    <t>www.qhjulong.com</t>
  </si>
  <si>
    <t>2024-10-24T09:11:27</t>
  </si>
  <si>
    <t>清河县洪河街北侧,五指山路东侧</t>
  </si>
  <si>
    <t>qhjulong@126.com</t>
  </si>
  <si>
    <t>清河县巨龙车辆配件有限公司，河北省 邢台市，清河县洪河街北侧,五指山路东侧，054800，中国</t>
  </si>
  <si>
    <t>清河县滤坤汽车零部件有限公司</t>
  </si>
  <si>
    <t>1.1 A79</t>
  </si>
  <si>
    <t>https://automechanika-shanghai.hk.messefrankfurt.com/shanghai/zh-cn/exhibitor-search.detail.html/qinghe-lvkun-auto-parts-co-ltd.html</t>
  </si>
  <si>
    <t>www.hebeifengwo.en.alibaba.com/company_profile.html#top-nav-bar</t>
  </si>
  <si>
    <t>2024-11-11T06:57:56</t>
  </si>
  <si>
    <t>清河县滤坤</t>
  </si>
  <si>
    <t>+86 319 805 9668</t>
  </si>
  <si>
    <t>filtersales@163.com</t>
  </si>
  <si>
    <t>清河县滤坤汽车零部件有限公司，河北省 邢台市，清河县滤坤，054800，中国</t>
  </si>
  <si>
    <t>清河县年丰佳荣汽车零部件有限公司</t>
  </si>
  <si>
    <t>1.1 B113</t>
  </si>
  <si>
    <t>1.2 底盘部分（车桥、方向盘、制动装置、车轮、减震器）
1.6 汽车外饰（车门、车窗/玻璃、安装部件）</t>
  </si>
  <si>
    <t>1. 佳
2. 荣
3. 机盖锁块
4. 机盖锁块
5. 后摆臂拉杆</t>
  </si>
  <si>
    <t>https://automechanika-shanghai.hk.messefrankfurt.com/shanghai/zh-cn/exhibitor-search.detail.html/qinghe-nianfeng-jiarong-auto-parts-co-ltd.html</t>
  </si>
  <si>
    <t>www.hbqhhp.com</t>
  </si>
  <si>
    <t>2024-10-23T12:22:12</t>
  </si>
  <si>
    <t>清河县清河县康家庄社区面粉厂街西段</t>
  </si>
  <si>
    <t>清河县年丰佳荣汽车零部件有限公司，河北省 No City，清河县清河县康家庄社区面粉厂街西段，054800，中国</t>
  </si>
  <si>
    <t>清河瑞澳滤清器有限公司</t>
  </si>
  <si>
    <t>5.1 H111-1</t>
  </si>
  <si>
    <t>https://automechanika-shanghai.hk.messefrankfurt.com/shanghai/zh-cn/exhibitor-search.detail.html/qinghe-ruiao-filter-co-ltd.html</t>
  </si>
  <si>
    <t>www.ruiao.com</t>
  </si>
  <si>
    <t>2024-11-11T06:51:49</t>
  </si>
  <si>
    <t>清河县经济开发区</t>
  </si>
  <si>
    <t>+86 319 1513 0910</t>
  </si>
  <si>
    <t>info@ruiaofilter.com</t>
  </si>
  <si>
    <t>清河瑞澳滤清器有限公司 邢台市，清河县经济开发区，054800，中国</t>
  </si>
  <si>
    <t>清河县瑞泰滤清器厂</t>
  </si>
  <si>
    <t>1.1 Q16</t>
  </si>
  <si>
    <t>https://automechanika-shanghai.hk.messefrankfurt.com/shanghai/zh-cn/exhibitor-search.detail.html/qinghe-ruitai-fiter-factory.html</t>
  </si>
  <si>
    <t>qingheruitai.en.alibaba.com</t>
  </si>
  <si>
    <t>2024-09-27T07:04:55</t>
  </si>
  <si>
    <t>+86 138 3390 0827</t>
  </si>
  <si>
    <t>13833900827@163.com</t>
  </si>
  <si>
    <t>清河县瑞泰滤清器厂，河北省 邢台市，清河县，054800，中国</t>
  </si>
  <si>
    <t>Qinghe Shenghan Auto Parts Co Ltd</t>
  </si>
  <si>
    <t>1.1 N70</t>
  </si>
  <si>
    <t>1. 变速箱滤网
2. 变速箱滤清器
3. 波箱滤清器</t>
  </si>
  <si>
    <t>https://automechanika-shanghai.hk.messefrankfurt.com/shanghai/zh-cn/exhibitor-search.detail.html/qinghe-shenghan-auto-parts-co-ltd.html</t>
  </si>
  <si>
    <t>2024-11-07T05:55:34</t>
  </si>
  <si>
    <t>Dazhai Industrial Zone, Wangguanzhuang Town, Qinghe County</t>
  </si>
  <si>
    <t>+86 319 813 3846</t>
  </si>
  <si>
    <t>287704457@qq.com</t>
  </si>
  <si>
    <t>清河县双杨滤清器制造有限公司</t>
  </si>
  <si>
    <t>7.1 A76</t>
  </si>
  <si>
    <t>1. 滤清器
2. 过滤杂质
3. 配件
4. filter</t>
  </si>
  <si>
    <t>https://automechanika-shanghai.hk.messefrankfurt.com/shanghai/zh-cn/exhibitor-search.detail.html/qinghe-shuangyang-filter-manufactuing-coltd.html</t>
  </si>
  <si>
    <t>2024-10-08T06:32:39</t>
  </si>
  <si>
    <t>清河县桥东办事处王化庄村</t>
  </si>
  <si>
    <t>+86 317 829 3654</t>
  </si>
  <si>
    <t>2232801895@qq.com</t>
  </si>
  <si>
    <t>+86 31713903199684</t>
  </si>
  <si>
    <t>清河县双杨滤清器制造有限公司，河北省 邢台市，清河县桥东办事处王化庄村，054800，中国</t>
  </si>
  <si>
    <t>清河县斯冠汽车配件有限公司</t>
  </si>
  <si>
    <t>1.1 N64</t>
  </si>
  <si>
    <t>1. 发动机大修包
2. 气门室垫
3. 汽缸垫
4. 进排气垫
5. 密封垫</t>
  </si>
  <si>
    <t>https://automechanika-shanghai.hk.messefrankfurt.com/shanghai/zh-cn/exhibitor-search.detail.html/qinghe-siguan-auto-parts-co-ltd.html</t>
  </si>
  <si>
    <t>www.hebeisiguan.com</t>
  </si>
  <si>
    <t>2024-11-07T02:10:51</t>
  </si>
  <si>
    <t>+86 319 813 0002</t>
  </si>
  <si>
    <t>hebeisiguan@163.com</t>
  </si>
  <si>
    <t>+86 319 813 0003</t>
  </si>
  <si>
    <t>清河县斯冠汽车配件有限公司，河北省 邢台市，清河县王官庄工业区，054800，中国</t>
  </si>
  <si>
    <t>清河县索煜汽车配件有限公司</t>
  </si>
  <si>
    <t>4.1 K110</t>
  </si>
  <si>
    <t>https://automechanika-shanghai.hk.messefrankfurt.com/shanghai/zh-cn/exhibitor-search.detail.html/qinghe-suoyu-auto-parts-co-lt.html</t>
  </si>
  <si>
    <t>2024-11-15T08:57:20</t>
  </si>
  <si>
    <t>清河县王官庄镇大赛村西</t>
  </si>
  <si>
    <t>+86 31919864820872</t>
  </si>
  <si>
    <t>清河县索煜汽车配件有限公司 邢台市，清河县王官庄镇大赛村西，054800，中国</t>
  </si>
  <si>
    <t>清河县天丰汽车配件有限公司</t>
  </si>
  <si>
    <t>3 N107</t>
  </si>
  <si>
    <t>https://automechanika-shanghai.hk.messefrankfurt.com/shanghai/zh-cn/exhibitor-search.detail.html/qinghe-tianfeng-auto-parts-coltd.html</t>
  </si>
  <si>
    <t>www.tianfengautoparts.com</t>
  </si>
  <si>
    <t>2024-11-11T06:30:42</t>
  </si>
  <si>
    <t>清河县城西工业区37号</t>
  </si>
  <si>
    <t>254800</t>
  </si>
  <si>
    <t>+86 319 805 3489</t>
  </si>
  <si>
    <t>hbtianfeng@aliyun.com</t>
  </si>
  <si>
    <t>清河县天丰汽车配件有限公司 No City，清河县城西工业区37号，254800，中国</t>
  </si>
  <si>
    <t>清河县天鸿汽车零部件有限公司</t>
  </si>
  <si>
    <t>7.1 K96</t>
  </si>
  <si>
    <t>1. 汽车卡扣</t>
  </si>
  <si>
    <t>https://automechanika-shanghai.hk.messefrankfurt.com/shanghai/zh-cn/exhibitor-search.detail.html/qinghe-tianhong-auto-parts-co-ltd.html</t>
  </si>
  <si>
    <t>www.hebeitianhong.com</t>
  </si>
  <si>
    <t>2024-11-11T07:26:35</t>
  </si>
  <si>
    <t>{"0": {"[Social] No": 1, "[Social] Name": "wechat", "[Social] File": "https://exhibitorsearch.hk.messefrankfurt.com/images/original/qrcodes/10000100202401/403567/1730109220316_1225068769.jpg", "[Social] Url": "https://u.wechat.com/EIhPlsRSuvEXZfRcr-NvFVY"}}</t>
  </si>
  <si>
    <t>清河县长城大街西侧</t>
  </si>
  <si>
    <t>+86 319 805 8311</t>
  </si>
  <si>
    <t>info@hebeitianhong.com</t>
  </si>
  <si>
    <t>清河县天鸿汽车零部件有限公司，河北省 邢台市，清河县长城大街西侧，054800，中国</t>
  </si>
  <si>
    <t>清河天庆汽车零部件有限公司</t>
  </si>
  <si>
    <t>1.1 B03</t>
  </si>
  <si>
    <t>1. 发动机支架
2. 空气管
3. 气缸垫
4. 大修包</t>
  </si>
  <si>
    <t>https://automechanika-shanghai.hk.messefrankfurt.com/shanghai/zh-cn/exhibitor-search.detail.html/qinghe-tianqing-auto-parts-co-ltd.html</t>
  </si>
  <si>
    <t>2024-09-26T04:52:52</t>
  </si>
  <si>
    <t>+86 319 813 8476</t>
  </si>
  <si>
    <t>1037726211@qq.com</t>
  </si>
  <si>
    <t>清河天庆汽车零部件有限公司，河北省 邢台市，清河县王官庄工业园区，054800，中国</t>
  </si>
  <si>
    <t>清河县倍业汽车零部件有限公司</t>
  </si>
  <si>
    <t>1.1 B71</t>
  </si>
  <si>
    <t>1. Ignition cables
2. Ignition wire
3. Ignition wire sets
4. Rubber products
5. Spark plug wire</t>
  </si>
  <si>
    <t>https://automechanika-shanghai.hk.messefrankfurt.com/shanghai/zh-cn/exhibitor-search.detail.html/qinghexian-beiye-automobile-parts-co-ltd.html</t>
  </si>
  <si>
    <t>www.beiyerubber.com</t>
  </si>
  <si>
    <t>2024-10-28T03:33:30</t>
  </si>
  <si>
    <t>{"0": {"[Social] No": 1, "[Social] Name": "wechat", "[Social] File": "https://exhibitorsearch.hk.messefrankfurt.com/images/original/qrcodes/10000100202401/395193/1730082162326_1861508072.png", "[Social] Url": "https://u.wechat.com/MCGVABX9bH4nM84X0qIel7A"}}</t>
  </si>
  <si>
    <t>+86 319 813 2976</t>
  </si>
  <si>
    <t>hbbyqp@163.com</t>
  </si>
  <si>
    <t>清河县倍业汽车零部件有限公司，河北省 No City，清河县王官庄镇工业区，054800，中国</t>
  </si>
  <si>
    <t>清河县晓创汽车零部件有限公司</t>
  </si>
  <si>
    <t>6.1 K118</t>
  </si>
  <si>
    <t>https://automechanika-shanghai.hk.messefrankfurt.com/shanghai/zh-cn/exhibitor-search.detail.html/qinghe-xiaochuang-automotive-parts-co-ltd.html</t>
  </si>
  <si>
    <t>2024-08-08T15:13:05</t>
  </si>
  <si>
    <t>清河县牛城后村6号</t>
  </si>
  <si>
    <t>+86 319 805 1023</t>
  </si>
  <si>
    <t>641751874@qq.com</t>
  </si>
  <si>
    <t>+86 319 805 0123</t>
  </si>
  <si>
    <t>清河县晓创汽车零部件有限公司，河北省 邢台市，清河县牛城后村6号，054800，中国</t>
  </si>
  <si>
    <t>清河县鑫林源汽车配件有限公司</t>
  </si>
  <si>
    <t>https://automechanika-shanghai.hk.messefrankfurt.com/shanghai/zh-cn/exhibitor-search.detail.html/qinghe-xinlinyuan-auto-parts-co-ltd.html</t>
  </si>
  <si>
    <t>2024-11-16T11:59:06</t>
  </si>
  <si>
    <t>清河县王官庄大寨工业区</t>
  </si>
  <si>
    <t>+86 189 0329 0053</t>
  </si>
  <si>
    <t>jianchangxin@126.com</t>
  </si>
  <si>
    <t>清河县鑫林源汽车配件有限公司 邢台市，清河县王官庄大寨工业区，054800，中国</t>
  </si>
  <si>
    <t>清河县英杰汽车零部件有限公司</t>
  </si>
  <si>
    <t>6.1 F21</t>
  </si>
  <si>
    <t>1. Air filter
2. Fuel filter
3. Cabin filter
4. Oil filter</t>
  </si>
  <si>
    <t>https://automechanika-shanghai.hk.messefrankfurt.com/shanghai/zh-cn/exhibitor-search.detail.html/qinghe-yingjie-auto-parts-co-ltd.html</t>
  </si>
  <si>
    <t>www.yingjiefilter.com</t>
  </si>
  <si>
    <t>清河县葛仙庄镇新材料工业区龙江街北侧</t>
  </si>
  <si>
    <t>+86 319 818 6665</t>
  </si>
  <si>
    <t>yjfilter@vip.163.com</t>
  </si>
  <si>
    <t>清河县英杰汽车零部件有限公司，河北省 邢台市，清河县葛仙庄镇新材料工业区龙江街北侧，054800，中国</t>
  </si>
  <si>
    <t>清河县永涛汽车配件有限公司</t>
  </si>
  <si>
    <t>3 E104</t>
  </si>
  <si>
    <t>1. 卡扣
2. 换挡杆手柄球</t>
  </si>
  <si>
    <t>https://automechanika-shanghai.hk.messefrankfurt.com/shanghai/zh-cn/exhibitor-search.detail.html/qinghe-yongtao-automobile-spare-parts-co-ltd.html</t>
  </si>
  <si>
    <t>www.wangguanzhuang.com</t>
  </si>
  <si>
    <t>2024-11-06T10:03:11</t>
  </si>
  <si>
    <t>+86 319 813 6410</t>
  </si>
  <si>
    <t>wgzjs@163.com</t>
  </si>
  <si>
    <t>+86 319 813 6693</t>
  </si>
  <si>
    <t>清河县永涛汽车配件有限公司，河北省 邢台市，清河县王官庄工业区，054800，中国</t>
  </si>
  <si>
    <t>清河县永兴实业有限公司</t>
  </si>
  <si>
    <t>1: 6.1 A95
2: 6.1 A101</t>
  </si>
  <si>
    <t>1. 聚氨酯密封胶
2. 粘接胶</t>
  </si>
  <si>
    <t>https://automechanika-shanghai.hk.messefrankfurt.com/shanghai/zh-cn/exhibitor-search.detail.html/qinghe-yongxing-industrial-co-ltd.html</t>
  </si>
  <si>
    <t>www.hbyxqc.com</t>
  </si>
  <si>
    <t>2024-11-11T11:21:50</t>
  </si>
  <si>
    <t>清河县城关工业区 8 号</t>
  </si>
  <si>
    <t>+86 319 805 0093</t>
  </si>
  <si>
    <t>business@hbyxqc.com</t>
  </si>
  <si>
    <t>+86 319 805 0092</t>
  </si>
  <si>
    <t>清河县永兴实业有限公司，河北省 邢台市，清河县城关工业区 8 号，054800，中国</t>
  </si>
  <si>
    <t>清河县远东橡胶塑料制品厂</t>
  </si>
  <si>
    <t>6.1 K100</t>
  </si>
  <si>
    <t>1.1 驾驶系统（发动机、变速箱、动力总成、排气装置）
1.3 车身部分【金属部件、安装部件、车窗、保险杠、车载集成光伏系统（VIPV）】
1.8 尾气后处理/废气净化（催化转换器、颗粒过滤器、氧气传感器）</t>
  </si>
  <si>
    <t>1. Air intake hose
2. radiator hose
3. sealing strip
4. Silicone hose
5. Rubber hose</t>
  </si>
  <si>
    <t>https://automechanika-shanghai.hk.messefrankfurt.com/shanghai/zh-cn/exhibitor-search.detail.html/qinghe-yuandong-rubber--plastic-products-factory.html</t>
  </si>
  <si>
    <t>www.qhyuandong.com</t>
  </si>
  <si>
    <t>2024-09-14T22:33:57</t>
  </si>
  <si>
    <t>清河县小屯开发区</t>
  </si>
  <si>
    <t>+86 319 803 0066</t>
  </si>
  <si>
    <t>tony@qhyuandong.com</t>
  </si>
  <si>
    <t>+86 319 803 1048</t>
  </si>
  <si>
    <t>清河县远东橡胶塑料制品厂，河北省 No City，清河县小屯开发区，054800，中国</t>
  </si>
  <si>
    <t>清河县御程汽车零部件有限公司</t>
  </si>
  <si>
    <t>3 H56</t>
  </si>
  <si>
    <t>1. 成品电缆
2. 汽车电缆
3. YC-M-065
4. 摩托车电缆
5. YC-A-042</t>
  </si>
  <si>
    <t>https://automechanika-shanghai.hk.messefrankfurt.com/shanghai/zh-cn/exhibitor-search.detail.html/qinghe-yucheng-auto-parts-co-ltd.html</t>
  </si>
  <si>
    <t>ww.qhyucheng.cn</t>
  </si>
  <si>
    <t>2024-09-14T22:31:31</t>
  </si>
  <si>
    <t>清河县王官庄镇四家务工业区</t>
  </si>
  <si>
    <t>qhyucheng@126.com</t>
  </si>
  <si>
    <t>清河县御程汽车零部件有限公司，河北省 邢台市，清河县王官庄镇四家务工业区，054800，中国</t>
  </si>
  <si>
    <t>清河运邦汽车配件有限公司</t>
  </si>
  <si>
    <t>3 M113</t>
  </si>
  <si>
    <t>https://automechanika-shanghai.hk.messefrankfurt.com/shanghai/zh-cn/exhibitor-search.detail.html/qinghe-yunbang-auto-parts-co-ltd.html</t>
  </si>
  <si>
    <t>qhyunbang.en.alibaba.com</t>
  </si>
  <si>
    <t>+86 319 813 3388</t>
  </si>
  <si>
    <t>清河运邦汽车配件有限公司，河北省 邢台市，清河县戈仙庄镇三官庄村，054800，中国</t>
  </si>
  <si>
    <t>清河县允初汽车零部件有限公司</t>
  </si>
  <si>
    <t>3 M114</t>
  </si>
  <si>
    <t>https://automechanika-shanghai.hk.messefrankfurt.com/shanghai/zh-cn/exhibitor-search.detail.html/qinghe-yunchu-autoparts-co.html</t>
  </si>
  <si>
    <t>www.beiyaogasket@163.com</t>
  </si>
  <si>
    <t>+86 319 813 9007</t>
  </si>
  <si>
    <t>清河县允初汽车零部件有限公司，河北省 邢台市，清河县王官庄工业园区，054800，中国</t>
  </si>
  <si>
    <t>清河县韵兴汽车配件有限公司</t>
  </si>
  <si>
    <t>6.1 N119</t>
  </si>
  <si>
    <t>1. 硅胶管
2. 硅胶暖风管
3. 硅胶钢丝管
4. 硅胶异型管
5. 硅胶真空管</t>
  </si>
  <si>
    <t>https://automechanika-shanghai.hk.messefrankfurt.com/shanghai/zh-cn/exhibitor-search.detail.html/qinghe-yunxing-auto-parts.html</t>
  </si>
  <si>
    <t>siliconehosecn.com</t>
  </si>
  <si>
    <t>2024-11-11T06:52:02</t>
  </si>
  <si>
    <t>清河县王官庄镇三村路</t>
  </si>
  <si>
    <t>+86 31815100999946</t>
  </si>
  <si>
    <t>yunxingtube@163.com</t>
  </si>
  <si>
    <t>清河县韵兴汽车配件有限公司 邢台市，清河县王官庄镇三村路，054800，中国</t>
  </si>
  <si>
    <t>Qinghe Yunxing Auto Parts Co Ltd</t>
  </si>
  <si>
    <t>https://automechanika-shanghai.hk.messefrankfurt.com/shanghai/zh-cn/exhibitor-search.detail.html/qinghe-yunxing-auto-parts-co-ltd.html</t>
  </si>
  <si>
    <t>https://siliconehosecn.com</t>
  </si>
  <si>
    <t>2024-11-12T07:21:59</t>
  </si>
  <si>
    <t>Sancun Road, Wangguanzhuang Town, Qinghe County</t>
  </si>
  <si>
    <t>+86 151 0099 9946</t>
  </si>
  <si>
    <t>+86 1510</t>
  </si>
  <si>
    <t>清河县宇腾滤清器有限公司</t>
  </si>
  <si>
    <t>7.1 M53</t>
  </si>
  <si>
    <t>https://automechanika-shanghai.hk.messefrankfurt.com/shanghai/zh-cn/exhibitor-search.detail.html/qinghe-yuteng-filter-co-ltd.html</t>
  </si>
  <si>
    <t>www.yutengchina.com</t>
  </si>
  <si>
    <t>2024-11-06T09:39:58</t>
  </si>
  <si>
    <t>清河县谢炉镇王双庙工业区</t>
  </si>
  <si>
    <t>+86 319 2265 9888</t>
  </si>
  <si>
    <t>zhongyan324709@126.com</t>
  </si>
  <si>
    <t>清河县宇腾滤清器有限公司 邢台市，清河县谢炉镇王双庙工业区，054800，中国</t>
  </si>
  <si>
    <t>清河县政坤汽车配件厂</t>
  </si>
  <si>
    <t>6.1 A70</t>
  </si>
  <si>
    <t>https://automechanika-shanghai.hk.messefrankfurt.com/shanghai/zh-cn/exhibitor-search.detail.html/qinghe-zhengkun-auto-parts-factory.html</t>
  </si>
  <si>
    <t>2024-08-22T12:26:00</t>
  </si>
  <si>
    <t>+86 31915097991923</t>
  </si>
  <si>
    <t>76606838@qq.com</t>
  </si>
  <si>
    <t>清河县政坤汽车配件厂，河北省 No City，清河县王官庄工业区，054800，中国</t>
  </si>
  <si>
    <t>清河县震远汽车软轴厂</t>
  </si>
  <si>
    <t>1.1 A98</t>
  </si>
  <si>
    <t>1. Auto control cable
2. Hand brake cable
3. Gear shift cable
4. Transmission cable
5. Outer casing</t>
  </si>
  <si>
    <t>https://automechanika-shanghai.hk.messefrankfurt.com/shanghai/zh-cn/exhibitor-search.detail.html/qinghe-zhenyuan-auto-cable-factory.html</t>
  </si>
  <si>
    <t>www.cablerr.com</t>
  </si>
  <si>
    <t>2024-10-21T16:41:02</t>
  </si>
  <si>
    <t>清河县王官庄工业区3号</t>
  </si>
  <si>
    <t>+86 319 813 8228</t>
  </si>
  <si>
    <t>ava101@yeah.net</t>
  </si>
  <si>
    <t>清河县震远汽车软轴厂，河北省 邢台市，清河县王官庄工业区3号，054800，中国</t>
  </si>
  <si>
    <t>清河众腾汽车零部件有限公司</t>
  </si>
  <si>
    <t>6.1 B69</t>
  </si>
  <si>
    <t>https://automechanika-shanghai.hk.messefrankfurt.com/shanghai/zh-cn/exhibitor-search.detail.html/qinghe-zhongteng-auto-parts-co-ltd.html</t>
  </si>
  <si>
    <t>2024-08-26T12:38:46</t>
  </si>
  <si>
    <t>清河县王官庄镇大简庄村东</t>
  </si>
  <si>
    <t>+86 31818831900210</t>
  </si>
  <si>
    <t>422045846@qq.com</t>
  </si>
  <si>
    <t>清河众腾汽车零部件有限公司，河北省 邢台市，清河县王官庄镇大简庄村东，054800，中国</t>
  </si>
  <si>
    <t>庆铃汽车股份有限公司</t>
  </si>
  <si>
    <t>2.1 C90</t>
  </si>
  <si>
    <t>https://automechanika-shanghai.hk.messefrankfurt.com/shanghai/zh-cn/exhibitor-search.detail.html/qingling-motors-co-ltd.html</t>
  </si>
  <si>
    <t>2024-10-08T08:29:02</t>
  </si>
  <si>
    <t>高新区西永街道西园南街10号楼三层308</t>
  </si>
  <si>
    <t>gmm-as@qingling.com.cn</t>
  </si>
  <si>
    <t>庆铃汽车股份有限公司 重庆市，高新区西永街道西园南街10号楼三层308，中国</t>
  </si>
  <si>
    <t>青州市兴鲁重工科技有限公司</t>
  </si>
  <si>
    <t>7.2 N35</t>
  </si>
  <si>
    <t>https://automechanika-shanghai.hk.messefrankfurt.com/shanghai/zh-cn/exhibitor-search.detail.html/qingzhou-xinglu-heavy-industry-technology-co-ltd.html</t>
  </si>
  <si>
    <t>2024-11-15T08:56:50</t>
  </si>
  <si>
    <t>青州市 经济开发区海岱北路银泰街1号</t>
  </si>
  <si>
    <t>262500</t>
  </si>
  <si>
    <t>+86 53618663686213</t>
  </si>
  <si>
    <t>wheelxl@163.com</t>
  </si>
  <si>
    <t>+86 536 163 6213</t>
  </si>
  <si>
    <t>青州市兴鲁重工科技有限公司，山东省 潍坊市，青州市 经济开发区海岱北路银泰街1号，262500，中国</t>
  </si>
  <si>
    <t>清河县德马汽车零部件有限公司</t>
  </si>
  <si>
    <t>1.1 B69</t>
  </si>
  <si>
    <t>1. Widely Product Range
2. Stable quality
3. Adequate stock
4. Competitive Price
5. Excellent service</t>
  </si>
  <si>
    <t>https://automechanika-shanghai.hk.messefrankfurt.com/shanghai/zh-cn/exhibitor-search.detail.html/qinhe-county-dema-auto-parts-co-ltd.html</t>
  </si>
  <si>
    <t>www.dema-auto.com</t>
  </si>
  <si>
    <t>2024-10-25T08:02:28</t>
  </si>
  <si>
    <t>{"0": {"[Social] No": 1, "[Social] Name": "wechat", "[Social] File": "https://exhibitorsearch.hk.messefrankfurt.com/images/original/qrcodes/10000100202401/395474/1729835997225_3296809628.png", "[Social] Url": "https://u.wechat.com/MJ6F5Q_svC-1kUHKRy77YFg"}}</t>
  </si>
  <si>
    <t>清河县汽配科创园区</t>
  </si>
  <si>
    <t>+86 311 8889 9130</t>
  </si>
  <si>
    <t>amanda@dema-auto.com</t>
  </si>
  <si>
    <t>清河县德马汽车零部件有限公司，河北省 No City，清河县汽配科创园区，054800，中国</t>
  </si>
  <si>
    <t>QinHuang Dao Furuite Electronics</t>
  </si>
  <si>
    <t>7.1 B49</t>
  </si>
  <si>
    <t>1.7 乘用车和商用车再制造零部件
2.1 发动机电子系统（控制单元、总线系统、传感器、执行器）</t>
  </si>
  <si>
    <t>1. 调节器
2. 电压调节器
3. REGULATOR
4. 福瑞特
5. afrte</t>
  </si>
  <si>
    <t>https://automechanika-shanghai.hk.messefrankfurt.com/shanghai/zh-cn/exhibitor-search.detail.html/qinhuang-dao-furuite-electronics.html</t>
  </si>
  <si>
    <t>www.hbfuruite.com</t>
  </si>
  <si>
    <t>2024-11-14T04:50:57</t>
  </si>
  <si>
    <t>{"0": {"[Social] No": 1, "[Social] Name": "wechat", "[Social] File": "https://exhibitorsearch.hk.messefrankfurt.com/images/original/qrcodes/10000100202401/391090/1731555773102_488366282.jpg", "[Social] Url": "https://u.wechat.com/EMJkjZ3v2_XBhKeRMhGHMQc"}}</t>
  </si>
  <si>
    <t>Hebei Qinhuangdao</t>
  </si>
  <si>
    <t>South side of the ChangLu Highway,zhang ge zhuang.thewest of Changli Country</t>
  </si>
  <si>
    <t>66600</t>
  </si>
  <si>
    <t>+86 335 207 8688</t>
  </si>
  <si>
    <t>hbqzw007@sina.com</t>
  </si>
  <si>
    <t>+86 335 207 9740</t>
  </si>
  <si>
    <t>秦皇岛咪乐商贸有限责任公司</t>
  </si>
  <si>
    <t>7.2 N66</t>
  </si>
  <si>
    <t>1. 汽车内饰数据
2. 专车专用版型
3. 领绣版型
4. 海外版型
5. 拆装真皮</t>
  </si>
  <si>
    <t>https://automechanika-shanghai.hk.messefrankfurt.com/shanghai/zh-cn/exhibitor-search.detail.html/qinhuangdao-mile-trading-co-ltd.html</t>
  </si>
  <si>
    <t>www.lxypt.net</t>
  </si>
  <si>
    <t>2024-11-13T08:37:26</t>
  </si>
  <si>
    <t>{"0": {"[Social] No": 1, "[Social] Name": "instagram", "[Social] File": "", "[Social] Url": "https://www.mi.lxypt.net"}}</t>
  </si>
  <si>
    <t>海港区海港经济开发区西港北路25号</t>
  </si>
  <si>
    <t>066001</t>
  </si>
  <si>
    <t>409237939@qq.com</t>
  </si>
  <si>
    <t>秦皇岛咪乐商贸有限责任公司，河北省 秦皇岛市，海港区海港经济开发区西港北路25号，066001，中国</t>
  </si>
  <si>
    <t>泉州力泰汽车配件制造有限公司</t>
  </si>
  <si>
    <t>3 B21</t>
  </si>
  <si>
    <t>1. Wheel Bolt
2. Center Bolt
3. U Bolt</t>
  </si>
  <si>
    <t>https://automechanika-shanghai.hk.messefrankfurt.com/shanghai/zh-cn/exhibitor-search.detail.html/quanzhou-litai-auto-parts-mfg-co-ltd.html</t>
  </si>
  <si>
    <t>cn.made-in-china.com/showroom/chaohui001</t>
  </si>
  <si>
    <t>大霞美滨江工业区滨江大道16号</t>
  </si>
  <si>
    <t>+86 595 2247 2247</t>
  </si>
  <si>
    <t>qzltqp8@163.com</t>
  </si>
  <si>
    <t>+86 595 2245 4539</t>
  </si>
  <si>
    <t>泉州力泰汽车配件制造有限公司，福建省 南安市，大霞美滨江工业区滨江大道16号，362302，中国</t>
  </si>
  <si>
    <t>全椒光太胶粘制品有限公司</t>
  </si>
  <si>
    <t>8.2 F77</t>
  </si>
  <si>
    <t>1. WRAP FILM
2. BUILDING FILM</t>
  </si>
  <si>
    <t>https://automechanika-shanghai.hk.messefrankfurt.com/shanghai/zh-cn/exhibitor-search.detail.html/quanjiao-guangtai-adhesive-products-coltd.html</t>
  </si>
  <si>
    <t>www.guangtai-film.com</t>
  </si>
  <si>
    <t>2024-11-15T08:51:29</t>
  </si>
  <si>
    <t>全椒经济开发区经二路18号</t>
  </si>
  <si>
    <t>+86 550 230 8696</t>
  </si>
  <si>
    <t>zella.guangtai@gmail.com</t>
  </si>
  <si>
    <t>全椒光太胶粘制品有限公司，安徽省 滁州市，全椒经济开发区经二路18号，239500，中国</t>
  </si>
  <si>
    <t>全兴精工集团有限公司</t>
  </si>
  <si>
    <t>1: 4.1 F67
2: 5.1 F84</t>
  </si>
  <si>
    <t>1.1 驾驶系统（发动机、变速箱、动力总成、排气装置）
1.2 底盘部分（车桥、方向盘、制动装置、车轮、减震器）
1.5 汽车内饰（驾驶舱、按钮、开关、仪表、安全气囊、座椅、车内照明、暖风系统、空调、电子调控装置、内置空滤）
1.7 乘用车和商用车再制造零部件</t>
  </si>
  <si>
    <t>1. 汽配
2. 转向助力
3. 转向系统</t>
  </si>
  <si>
    <t>https://automechanika-shanghai.hk.messefrankfurt.com/shanghai/zh-cn/exhibitor-search.detail.html/quanxing-machining-group-co-ltd.html</t>
  </si>
  <si>
    <t>www.china-quanxing.com</t>
  </si>
  <si>
    <t>2024-11-11T11:54:39</t>
  </si>
  <si>
    <t>绍兴市</t>
  </si>
  <si>
    <t>诸暨市暨阳街道兆山路16号</t>
  </si>
  <si>
    <t>311800</t>
  </si>
  <si>
    <t>+86 575 8907 9169</t>
  </si>
  <si>
    <t>sp@zjquanxing.com</t>
  </si>
  <si>
    <t>+86 575 8761 6660</t>
  </si>
  <si>
    <t>全兴精工集团有限公司 绍兴市，诸暨市暨阳街道兆山路16号，311800，中国</t>
  </si>
  <si>
    <t>泉州博尔特汽车配件有限公司</t>
  </si>
  <si>
    <t>7.2 E18</t>
  </si>
  <si>
    <t>1. Wheel Bolt
2. HUB BOLT
3. TRUCK BOLT AND NUT
4. U BOLT
5. FASTENER</t>
  </si>
  <si>
    <t>https://automechanika-shanghai.hk.messefrankfurt.com/shanghai/zh-cn/exhibitor-search.detail.html/quanzhou-bolt-auto-part-co-ltd.html</t>
  </si>
  <si>
    <t>www.victorymachinery.en.alibaba.com</t>
  </si>
  <si>
    <t>2024-11-11T07:08:46</t>
  </si>
  <si>
    <t>鲤城区常泰街道田洋社区紫山路46号</t>
  </si>
  <si>
    <t>+86 595 2242 2689</t>
  </si>
  <si>
    <t>export8@vmgroup.cn</t>
  </si>
  <si>
    <t>+86 595 2242 2895</t>
  </si>
  <si>
    <t>泉州博尔特汽车配件有限公司，福建省 泉州市，鲤城区常泰街道田洋社区紫山路46号，362000，中国</t>
  </si>
  <si>
    <t>泉州市昌劲汽车配件有限公司</t>
  </si>
  <si>
    <t>1.1 A70</t>
  </si>
  <si>
    <t>https://automechanika-shanghai.hk.messefrankfurt.com/shanghai/zh-cn/exhibitor-search.detail.html/quanzhou-changjin-auto-parts-co-ltd.html</t>
  </si>
  <si>
    <t>www.qzcjqp.com/www.cjbolts.com</t>
  </si>
  <si>
    <t>2024-11-11T06:53:55</t>
  </si>
  <si>
    <t>南安市霞美镇滨南七路17号</t>
  </si>
  <si>
    <t>+86 595 2247 5557</t>
  </si>
  <si>
    <t>info@cnqzcjqp.cn</t>
  </si>
  <si>
    <t>+86 595 2242 7775</t>
  </si>
  <si>
    <t>泉州市昌劲汽车配件有限公司，福建省 泉州市，南安市霞美镇滨南七路17号，362300，中国</t>
  </si>
  <si>
    <t>泉州市昌兴机械贸易有限公司</t>
  </si>
  <si>
    <t>1.1 A93</t>
  </si>
  <si>
    <t>https://automechanika-shanghai.hk.messefrankfurt.com/shanghai/zh-cn/exhibitor-search.detail.html/quanzhou-changxing-machinery-trading-co-ltd.html</t>
  </si>
  <si>
    <t>2024-08-29T04:55:53</t>
  </si>
  <si>
    <t>霞美镇汽贸南路6号1单元208室</t>
  </si>
  <si>
    <t>+86 595 8676 3889</t>
  </si>
  <si>
    <t>jianxingqp@163.com</t>
  </si>
  <si>
    <t>泉州市昌兴机械贸易有限公司，福建省 南安市，霞美镇汽贸南路6号1单元208室，362300，中国</t>
  </si>
  <si>
    <t>Quanzhou Hansong Auto Parts Co Ltd</t>
  </si>
  <si>
    <t>1.1 A97</t>
  </si>
  <si>
    <t>https://automechanika-shanghai.hk.messefrankfurt.com/shanghai/zh-cn/exhibitor-search.detail.html/quanzhou-hansong-auto-parts-co-ltd.html</t>
  </si>
  <si>
    <t>www.fjhansong.cn</t>
  </si>
  <si>
    <t>2024-08-22T12:24:09</t>
  </si>
  <si>
    <t>Changfu Industrial Zone, Xiamei Town, Nan'an City</t>
  </si>
  <si>
    <t>+86 189 6031 0419</t>
  </si>
  <si>
    <t>18960310419@163.com</t>
  </si>
  <si>
    <t>+86 595 8675 8177</t>
  </si>
  <si>
    <t>泉州市宏利达橡塑制品有限公司</t>
  </si>
  <si>
    <t>6.1 H87</t>
  </si>
  <si>
    <t>https://automechanika-shanghai.hk.messefrankfurt.com/shanghai/zh-cn/exhibitor-search.detail.html/quanzhou-honglida-rubber-and-plastic-products-coltd.html</t>
  </si>
  <si>
    <t>2024-09-25T22:19:36</t>
  </si>
  <si>
    <t>霞美镇滨江大道26号</t>
  </si>
  <si>
    <t>+86 595 6898 9689</t>
  </si>
  <si>
    <t>泉州市宏利达橡塑制品有限公司，福建省 南安市，霞美镇滨江大道26号，362000，中国</t>
  </si>
  <si>
    <t>泉州市鸿星汽车配件有限公司</t>
  </si>
  <si>
    <t>1: 7.1 H79
2: 7.1 K67</t>
  </si>
  <si>
    <t>1. 鸿星</t>
  </si>
  <si>
    <t>https://automechanika-shanghai.hk.messefrankfurt.com/shanghai/zh-cn/exhibitor-search.detail.html/quanzhou-hongxing-automobile-fittings-co-ltd.html</t>
  </si>
  <si>
    <t>www.fjhongxing.com</t>
  </si>
  <si>
    <t>2024-11-13T10:01:30</t>
  </si>
  <si>
    <t>南安市霞美镇滨江开发区3号</t>
  </si>
  <si>
    <t>+86 5958815588</t>
  </si>
  <si>
    <t>986862727@qq.com</t>
  </si>
  <si>
    <t>+86 595 8819 5752</t>
  </si>
  <si>
    <t>泉州市鸿星汽车配件有限公司，福建省 泉州市，南安市霞美镇滨江开发区3号，362200，中国</t>
  </si>
  <si>
    <t>泉州市宏宇机械制造有限公司</t>
  </si>
  <si>
    <t>7.1 M100</t>
  </si>
  <si>
    <t>1. U型螺栓
2. 轮胎螺栓
3. 防松螺栓
4. 高强度螺栓
5. 螺母</t>
  </si>
  <si>
    <t>https://automechanika-shanghai.hk.messefrankfurt.com/shanghai/zh-cn/exhibitor-search.detail.html/quanzhou-hongyu-machinery-manufacturing-co-ltd.html</t>
  </si>
  <si>
    <t>hy@qzhongyu.com</t>
  </si>
  <si>
    <t>2024-11-12T09:58:22</t>
  </si>
  <si>
    <t>鲤城区南环路田洋紫山路</t>
  </si>
  <si>
    <t>+86 595 2257 8410</t>
  </si>
  <si>
    <t>823230360@qq.com</t>
  </si>
  <si>
    <t>泉州市宏宇机械制造有限公司，福建省 厦门市，鲤城区南环路田洋紫山路，362000，中国</t>
  </si>
  <si>
    <t>泉州丰泽华顺五金橡塑有限公司</t>
  </si>
  <si>
    <t>1.1 H95</t>
  </si>
  <si>
    <t>1. 中心轴承
2. 减震器顶胶
3. 发动机减震垫</t>
  </si>
  <si>
    <t>https://automechanika-shanghai.hk.messefrankfurt.com/shanghai/zh-cn/exhibitor-search.detail.html/quanzhou-huashun-plastics-rubber-hardware-co-ltd.html</t>
  </si>
  <si>
    <t>www.krc-part.com</t>
  </si>
  <si>
    <t>2024-11-07T04:53:09</t>
  </si>
  <si>
    <t>丰泽区北峰工业区丰盛北路8号</t>
  </si>
  <si>
    <t>+86 595 2288 0168</t>
  </si>
  <si>
    <t>autopartschinaliang@gmail.com</t>
  </si>
  <si>
    <t>+86 595 2288 1168</t>
  </si>
  <si>
    <t>泉州丰泽华顺五金橡塑有限公司 泉州市，丰泽区北峰工业区丰盛北路8号，362000，中国</t>
  </si>
  <si>
    <t>泉州市江南重型汽车配件有限公司</t>
  </si>
  <si>
    <t>3 B19</t>
  </si>
  <si>
    <t>1. engine
2. gearbox
3. exhaust</t>
  </si>
  <si>
    <t>https://automechanika-shanghai.hk.messefrankfurt.com/shanghai/zh-cn/exhibitor-search.detail.html/quanzhou-jiangnan-auto-parts-factory.html</t>
  </si>
  <si>
    <t>www.nkp-china.com</t>
  </si>
  <si>
    <t>2024-08-26T12:35:27</t>
  </si>
  <si>
    <t>江南汽配仙塘工业区中路2号</t>
  </si>
  <si>
    <t>+86 595 2242 7881</t>
  </si>
  <si>
    <t>zfz079@163.com</t>
  </si>
  <si>
    <t>+86 595 2245 5881</t>
  </si>
  <si>
    <t>泉州市江南重型汽车配件有限公司，福建省 泉州市，江南汽配仙塘工业区中路2号，362000，中国</t>
  </si>
  <si>
    <t>泉州市精德机械配件有限公司</t>
  </si>
  <si>
    <t>https://automechanika-shanghai.hk.messefrankfurt.com/shanghai/zh-cn/exhibitor-search.detail.html/quanzhou-jingde-machinery-fittings-co-ltd.html</t>
  </si>
  <si>
    <t>2024-08-26T12:45:09</t>
  </si>
  <si>
    <t>南安市丰州镇素雅工业区</t>
  </si>
  <si>
    <t>+86 595 2805 0056</t>
  </si>
  <si>
    <t>alice@jingdemachinery.com</t>
  </si>
  <si>
    <t>泉州市精德机械配件有限公司，福建省 泉州市，南安市丰州镇素雅工业区，362300，中国</t>
  </si>
  <si>
    <t>泉州金耐德汽车零部件有限公司</t>
  </si>
  <si>
    <t>1.1 A89</t>
  </si>
  <si>
    <t>https://automechanika-shanghai.hk.messefrankfurt.com/shanghai/zh-cn/exhibitor-search.detail.html/quanzhou-jinnai-de-auto-parts-co-ltd.html</t>
  </si>
  <si>
    <t>2024-08-29T05:01:30</t>
  </si>
  <si>
    <t>南安市霞美镇滨江工业区霞美西路73号</t>
  </si>
  <si>
    <t>+86 595 8676 1899</t>
  </si>
  <si>
    <t>colin@kinnid.com</t>
  </si>
  <si>
    <t>泉州金耐德汽车零部件有限公司，福建省 泉州市，南安市霞美镇滨江工业区霞美西路73号，362300，中国</t>
  </si>
  <si>
    <t>泉州市久圣工程机械有限公司</t>
  </si>
  <si>
    <t>1.1 A72</t>
  </si>
  <si>
    <t>1. WHEEL FASTENER
2. STEERING &amp;amp; SUSPENSION
3. DRIVE TRAIN
4. BRAKES</t>
  </si>
  <si>
    <t>https://automechanika-shanghai.hk.messefrankfurt.com/shanghai/zh-cn/exhibitor-search.detail.html/quanzhou-jump-machinery-co-ltd.html</t>
  </si>
  <si>
    <t>jump-part.com</t>
  </si>
  <si>
    <t>2024-08-26T12:24:32</t>
  </si>
  <si>
    <t>南安市霞美镇金河大道金西8路6号</t>
  </si>
  <si>
    <t>sales001@jump-part.com</t>
  </si>
  <si>
    <t>泉州市久圣工程机械有限公司，福建省 泉州市，南安市霞美镇金河大道金西8路6号，362000，中国</t>
  </si>
  <si>
    <t>泉州开禾新能源科技有限公司</t>
  </si>
  <si>
    <t>5.1 H99</t>
  </si>
  <si>
    <t>https://automechanika-shanghai.hk.messefrankfurt.com/shanghai/zh-cn/exhibitor-search.detail.html/quanzhou-kh-new-energy-technology-corp.html</t>
  </si>
  <si>
    <t>2024-11-11T07:33:36</t>
  </si>
  <si>
    <t>南安市霞美镇金东九路1号</t>
  </si>
  <si>
    <t>+86 59513805994649</t>
  </si>
  <si>
    <t>88013627@qq.com</t>
  </si>
  <si>
    <t>泉州开禾新能源科技有限公司，福建省 泉州市，南安市霞美镇金东九路1号，362300，中国</t>
  </si>
  <si>
    <t>泉州鲤城东楠机械配件有限公司</t>
  </si>
  <si>
    <t>6.1 D83</t>
  </si>
  <si>
    <t>1. Differential
2. chassis part
3. KAMAZ
4. MAZ
5. MACK</t>
  </si>
  <si>
    <t>https://automechanika-shanghai.hk.messefrankfurt.com/shanghai/zh-cn/exhibitor-search.detail.html/quanzhou-licheng-dongnan-machine-accessories-co-ltd.html</t>
  </si>
  <si>
    <t>dongnanautoparts.en.alibaba.com</t>
  </si>
  <si>
    <t>2024-10-15T12:29:06</t>
  </si>
  <si>
    <t>鲤城区南环路紫盛街13-1号</t>
  </si>
  <si>
    <t>+86 595 2242 5661</t>
  </si>
  <si>
    <t>max.p@dongnanautoparts.com</t>
  </si>
  <si>
    <t>泉州鲤城东楠机械配件有限公司 泉州市，鲤城区南环路紫盛街13-1号，362000，中国</t>
  </si>
  <si>
    <t>泉州鲤城明侨机械配件有限公司</t>
  </si>
  <si>
    <t>7.1 N75</t>
  </si>
  <si>
    <t>https://automechanika-shanghai.hk.messefrankfurt.com/shanghai/zh-cn/exhibitor-search.detail.html/quanzhou-licheng-mingqiao-machinery-accessories-co-ltd.html</t>
  </si>
  <si>
    <t>www.mqengineparts.com</t>
  </si>
  <si>
    <t>2024-11-06T18:20:33</t>
  </si>
  <si>
    <t>鲤城区南环路958号</t>
  </si>
  <si>
    <t>+86 595 2245 0171</t>
  </si>
  <si>
    <t>fqlmq@mingqiao.cn</t>
  </si>
  <si>
    <t>+86 595 2245 3525</t>
  </si>
  <si>
    <t>泉州鲤城明侨机械配件有限公司，福建省 泉州市，鲤城区南环路958号，362000，中国</t>
  </si>
  <si>
    <t>泉州市力牛机械进出口有限公司</t>
  </si>
  <si>
    <t>1.1 M21</t>
  </si>
  <si>
    <t>https://automechanika-shanghai.hk.messefrankfurt.com/shanghai/zh-cn/exhibitor-search.detail.html/quanzhou-liniu-machinery-import--export-co-ltd.html</t>
  </si>
  <si>
    <t>南安市霞美镇长福村滨江大道17号</t>
  </si>
  <si>
    <t>+86 595 2800 4879</t>
  </si>
  <si>
    <t>249451449@qq.com</t>
  </si>
  <si>
    <t>泉州市力牛机械进出口有限公司，福建省 泉州市，南安市霞美镇长福村滨江大道17号，362300，中国</t>
  </si>
  <si>
    <t>泉州洛江远东凸轮轴厂</t>
  </si>
  <si>
    <t>7.1 F63</t>
  </si>
  <si>
    <t>1. 凸轮轴
2. 曲轴
3. 缸盖
4. 缸套
5. 活塞</t>
  </si>
  <si>
    <t>https://automechanika-shanghai.hk.messefrankfurt.com/shanghai/zh-cn/exhibitor-search.detail.html/quanzhou-luojiang-far-east-camshaft-factory.html</t>
  </si>
  <si>
    <t>en.fareastcam.com</t>
  </si>
  <si>
    <t>2024-10-08T06:03:17</t>
  </si>
  <si>
    <t>洛江区双阳街道侨心街1号</t>
  </si>
  <si>
    <t>362012</t>
  </si>
  <si>
    <t>+86 595 2278 0388</t>
  </si>
  <si>
    <t>sales@fareastcam.com</t>
  </si>
  <si>
    <t>+86 595 2278 5389</t>
  </si>
  <si>
    <t>泉州洛江远东凸轮轴厂，福建省 泉州市，洛江区双阳街道侨心街1号，362012，中国</t>
  </si>
  <si>
    <t>泉州市美通汽配制造有限公司</t>
  </si>
  <si>
    <t>7.1 H56</t>
  </si>
  <si>
    <t>https://automechanika-shanghai.hk.messefrankfurt.com/shanghai/zh-cn/exhibitor-search.detail.html/quanzhou-meitong-auto-parts-manufacturing-co-ltd-1.html</t>
  </si>
  <si>
    <t>mtqpzz.com</t>
  </si>
  <si>
    <t>2024-11-12T10:08:01</t>
  </si>
  <si>
    <t>晋江市池店镇潘湖村东环南区113号</t>
  </si>
  <si>
    <t>362212</t>
  </si>
  <si>
    <t>+86 138 0595 8526</t>
  </si>
  <si>
    <t>hjy888@mtqp.com</t>
  </si>
  <si>
    <t>+86 138059585118789</t>
  </si>
  <si>
    <t>泉州市美通汽配制造有限公司 泉州市，晋江市池店镇潘湖村东环南区113号，362212，中国</t>
  </si>
  <si>
    <t>5.1 A105</t>
  </si>
  <si>
    <t>https://automechanika-shanghai.hk.messefrankfurt.com/shanghai/zh-cn/exhibitor-search.detail.html/quanzhou-meitong-auto-parts-manufacturing-co-ltd.html</t>
  </si>
  <si>
    <t>2024-11-13T08:32:25</t>
  </si>
  <si>
    <t>潘湖东环南区113号</t>
  </si>
  <si>
    <t>+86 59513805958526</t>
  </si>
  <si>
    <t>+86 595 8511 8798</t>
  </si>
  <si>
    <t>泉州市美通汽配制造有限公司，福建省 晋江市，潘湖东环南区113号，362200，中国</t>
  </si>
  <si>
    <t>泉州市明扬汽车配件有限公司</t>
  </si>
  <si>
    <t>7.1 H21</t>
  </si>
  <si>
    <t>https://automechanika-shanghai.hk.messefrankfurt.com/shanghai/zh-cn/exhibitor-search.detail.html/quanzhou-ming-yang-autoparts-coltd.html</t>
  </si>
  <si>
    <t>www.fjmingyang.com.cn</t>
  </si>
  <si>
    <t>2024-08-29T05:01:41</t>
  </si>
  <si>
    <t>南安市霞美镇滨江工业区8号房</t>
  </si>
  <si>
    <t>+86 595 8562 1971</t>
  </si>
  <si>
    <t>fjmingyang@126.com</t>
  </si>
  <si>
    <t>泉州市明扬汽车配件有限公司，福建省 泉州市，南安市霞美镇滨江工业区8号房，362300，中国</t>
  </si>
  <si>
    <t>泉州市南建泵业制造有限公司</t>
  </si>
  <si>
    <t>https://automechanika-shanghai.hk.messefrankfurt.com/shanghai/zh-cn/exhibitor-search.detail.html/quanzhou-nanjian-pump-manufacture-co-ltd.html</t>
  </si>
  <si>
    <t>2024-10-08T06:40:24</t>
  </si>
  <si>
    <t>泉州市南建泵业制造有限公司，福建省 泉州市，丰州亿达工业区，362300，中国</t>
  </si>
  <si>
    <t>泉州奇诺电子有限公司</t>
  </si>
  <si>
    <t>7.1 K29</t>
  </si>
  <si>
    <t>1. 汽车遥控系统
2. 电机控制系统
3. 空调系统
4. PEPS</t>
  </si>
  <si>
    <t>https://automechanika-shanghai.hk.messefrankfurt.com/shanghai/zh-cn/exhibitor-search.detail.html/quanzhou-qinuo-electronics-co-ltd.html</t>
  </si>
  <si>
    <t>www.qinuotech.com</t>
  </si>
  <si>
    <t>2024-10-10T04:52:25</t>
  </si>
  <si>
    <t>{"0": {"[Social] No": 1, "[Social] Name": "wechat", "[Social] File": "https://exhibitorsearch.hk.messefrankfurt.com/images/original/qrcodes/10000100202401/383557/1728528739959_1339961085.png", "[Social] Url": "http://weixin.qq.com/r/qUNudnvEUyYsrT8V9xa7"}}</t>
  </si>
  <si>
    <t>丰泽区高新科技园区育成基地A/D栋三楼</t>
  </si>
  <si>
    <t>+86 158 5957 9530</t>
  </si>
  <si>
    <t>nal001@naline.net</t>
  </si>
  <si>
    <t>泉州奇诺电子有限公司，福建省 泉州市，丰泽区高新科技园区育成基地A/D栋三楼，362000，中国</t>
  </si>
  <si>
    <t>泉州市盛安汽车配件有限公司</t>
  </si>
  <si>
    <t>6.1 E84</t>
  </si>
  <si>
    <t>1.7 乘用车和商用车再制造零部件
2.9 充电技术（电感/导电系统）、充电站（电池交换系统MB）、充电配件（插头、电缆、连接器）</t>
  </si>
  <si>
    <t>1. TRUNNION SEAT
2. TRUNNION SHAFT
3. PROP SHAFT ASS&amp;rsquo;Y
4. SPRING HANGER
5. DIFFERENTIAL REPAIR KIT</t>
  </si>
  <si>
    <t>https://automechanika-shanghai.hk.messefrankfurt.com/shanghai/zh-cn/exhibitor-search.detail.html/quanzhou-shengan-automobile-parts-coltd.html</t>
  </si>
  <si>
    <t>www.shenganqipei.com</t>
  </si>
  <si>
    <t>2024-11-13T09:17:25</t>
  </si>
  <si>
    <t>南安市四黄村铺锦999号</t>
  </si>
  <si>
    <t>sa005@shenganqipei.cn</t>
  </si>
  <si>
    <t>泉州市盛安汽车配件有限公司，福建省 泉州市，南安市四黄村铺锦999号，362300，中国</t>
  </si>
  <si>
    <t>5.1 A29</t>
  </si>
  <si>
    <t>https://automechanika-shanghai.hk.messefrankfurt.com/shanghai/zh-cn/exhibitor-search.detail.html/quanzhou-shengan-automobile-parts-coltd-1.html</t>
  </si>
  <si>
    <t>2024-11-11T08:00:36</t>
  </si>
  <si>
    <r>
      <rPr>
        <sz val="9"/>
        <color theme="1"/>
        <rFont val="微软雅黑"/>
        <charset val="134"/>
      </rPr>
      <t>新</t>
    </r>
    <r>
      <rPr>
        <sz val="9"/>
        <color theme="1"/>
        <rFont val="宋体-简"/>
        <charset val="134"/>
      </rPr>
      <t>門</t>
    </r>
    <r>
      <rPr>
        <sz val="9"/>
        <color theme="1"/>
        <rFont val="微软雅黑"/>
        <charset val="134"/>
      </rPr>
      <t>外四</t>
    </r>
    <r>
      <rPr>
        <sz val="9"/>
        <color theme="1"/>
        <rFont val="宋体-简"/>
        <charset val="134"/>
      </rPr>
      <t>黃</t>
    </r>
    <r>
      <rPr>
        <sz val="9"/>
        <color theme="1"/>
        <rFont val="微软雅黑"/>
        <charset val="134"/>
      </rPr>
      <t>工</t>
    </r>
    <r>
      <rPr>
        <sz val="9"/>
        <color theme="1"/>
        <rFont val="宋体-简"/>
        <charset val="134"/>
      </rPr>
      <t>業區</t>
    </r>
  </si>
  <si>
    <t>+86 59515060983105</t>
  </si>
  <si>
    <t>+86 595 8675 8838</t>
  </si>
  <si>
    <r>
      <rPr>
        <sz val="9"/>
        <color theme="1"/>
        <rFont val="微软雅黑"/>
        <charset val="134"/>
      </rPr>
      <t>泉州市盛安汽车配件有限公司 泉州市，新</t>
    </r>
    <r>
      <rPr>
        <sz val="9"/>
        <color theme="1"/>
        <rFont val="宋体-简"/>
        <charset val="134"/>
      </rPr>
      <t>門</t>
    </r>
    <r>
      <rPr>
        <sz val="9"/>
        <color theme="1"/>
        <rFont val="微软雅黑"/>
        <charset val="134"/>
      </rPr>
      <t>外四</t>
    </r>
    <r>
      <rPr>
        <sz val="9"/>
        <color theme="1"/>
        <rFont val="宋体-简"/>
        <charset val="134"/>
      </rPr>
      <t>黃</t>
    </r>
    <r>
      <rPr>
        <sz val="9"/>
        <color theme="1"/>
        <rFont val="微软雅黑"/>
        <charset val="134"/>
      </rPr>
      <t>工</t>
    </r>
    <r>
      <rPr>
        <sz val="9"/>
        <color theme="1"/>
        <rFont val="宋体-简"/>
        <charset val="134"/>
      </rPr>
      <t>業區</t>
    </r>
    <r>
      <rPr>
        <sz val="9"/>
        <color theme="1"/>
        <rFont val="微软雅黑"/>
        <charset val="134"/>
      </rPr>
      <t>，362302，中国</t>
    </r>
  </si>
  <si>
    <t>泉州市鑫利达机械制造有限公司</t>
  </si>
  <si>
    <t>5.1 K96</t>
  </si>
  <si>
    <t>1. 助力器
2. 刹车泵
3. 修理包
4. 转向节修理包</t>
  </si>
  <si>
    <t>https://automechanika-shanghai.hk.messefrankfurt.com/shanghai/zh-cn/exhibitor-search.detail.html/quanzhou-xinlida-machinery-manufacturing-co-ltd.html</t>
  </si>
  <si>
    <t>www.qzxld.com</t>
  </si>
  <si>
    <t>南安市霞美镇滨江工业区金西六路6号</t>
  </si>
  <si>
    <t>+86 595 2260 0666</t>
  </si>
  <si>
    <t>sales@qzxld.com</t>
  </si>
  <si>
    <t>泉州市鑫利达机械制造有限公司，福建省 泉州市，南安市霞美镇滨江工业区金西六路6号，362302，中国</t>
  </si>
  <si>
    <t>泉州市斯能特进出口贸易有限公司</t>
  </si>
  <si>
    <t>2.2 C102-1</t>
  </si>
  <si>
    <t>https://automechanika-shanghai.hk.messefrankfurt.com/shanghai/zh-cn/exhibitor-search.detail.html/quanzhou-xlandor-impexp-trade-co-ltd.html</t>
  </si>
  <si>
    <t>www.chang-de.com</t>
  </si>
  <si>
    <t>2024-11-11T06:44:51</t>
  </si>
  <si>
    <t>鲤城区鲤中街道升平社区新门街610号A14幢105室</t>
  </si>
  <si>
    <t>+86 595 2263 1105</t>
  </si>
  <si>
    <t>sales1@chang-de.com</t>
  </si>
  <si>
    <t>泉州市斯能特进出口贸易有限公司，福建省 泉州市，鲤城区鲤中街道升平社区新门街610号A14幢105室，362000，中国</t>
  </si>
  <si>
    <t>泉州源达机械有限公司</t>
  </si>
  <si>
    <t>https://automechanika-shanghai.hk.messefrankfurt.com/shanghai/zh-cn/exhibitor-search.detail.html/quanzhou-yuanda-machinery-coltd.html</t>
  </si>
  <si>
    <t>www.jqtruvk.com</t>
  </si>
  <si>
    <t>2024-08-26T12:32:31</t>
  </si>
  <si>
    <t>浮桥后坑工业区</t>
  </si>
  <si>
    <t>+86 595 2246 1177</t>
  </si>
  <si>
    <t>katina007@163.com</t>
  </si>
  <si>
    <t>+86 595 2246 6989</t>
  </si>
  <si>
    <t>泉州源达机械有限公司，福建省 泉州市，浮桥后坑工业区，362000，中国</t>
  </si>
  <si>
    <t>泉州梓焘贸易有限公司</t>
  </si>
  <si>
    <t>7.1 A81</t>
  </si>
  <si>
    <t>https://automechanika-shanghai.hk.messefrankfurt.com/shanghai/zh-cn/exhibitor-search.detail.html/quanzhou-zitao-trading-co-ltd.html</t>
  </si>
  <si>
    <t>www.galensupplychain.com</t>
  </si>
  <si>
    <t>2024-09-25T23:01:29</t>
  </si>
  <si>
    <t>紫帽镇启德街32号</t>
  </si>
  <si>
    <t>362213</t>
  </si>
  <si>
    <t>+86 150 6099 8750</t>
  </si>
  <si>
    <t>galen@galensupplychain.com</t>
  </si>
  <si>
    <t>泉州梓焘贸易有限公司，福建省 晋江市，紫帽镇启德街32号，362213，中国</t>
  </si>
  <si>
    <t>曲阜金皇活塞股份有限公司</t>
  </si>
  <si>
    <t>1.1 K24</t>
  </si>
  <si>
    <t>1. 摩托车活塞
2. 汽油机活塞
3. 各种铝制品
4. 汽车活塞
5. 压缩机活塞</t>
  </si>
  <si>
    <t>https://automechanika-shanghai.hk.messefrankfurt.com/shanghai/zh-cn/exhibitor-search.detail.html/qufu-jinhuang-piston-co-ltd.html</t>
  </si>
  <si>
    <t>www.jhpiston.com</t>
  </si>
  <si>
    <t>山东省 曲阜市</t>
  </si>
  <si>
    <t>经济开发区天博路33号</t>
  </si>
  <si>
    <t>273100</t>
  </si>
  <si>
    <t>+86 537 357 0177</t>
  </si>
  <si>
    <t>jinhuangpiston@163.com</t>
  </si>
  <si>
    <t>曲阜金皇活塞股份有限公司，山东省 曲阜市，经济开发区天博路33号，273100，中国</t>
  </si>
  <si>
    <t>曲阜市</t>
  </si>
  <si>
    <t>曲阜天博汽车零部件制造有限公司</t>
  </si>
  <si>
    <t>4.1 E09</t>
  </si>
  <si>
    <t>1. thermostat
2. sensor
3. coolent valve</t>
  </si>
  <si>
    <t>https://automechanika-shanghai.hk.messefrankfurt.com/shanghai/zh-cn/exhibitor-search.detail.html/qufu-temb-auto-parts-manufacturing-company.html</t>
  </si>
  <si>
    <t>www.qftemb.com</t>
  </si>
  <si>
    <t>2024-11-11T06:22:21</t>
  </si>
  <si>
    <t>曲阜市经济开发区天博路158号</t>
  </si>
  <si>
    <t>+86 537 443 6882</t>
  </si>
  <si>
    <t>lindakong@qftemb.com</t>
  </si>
  <si>
    <t>曲阜天博汽车零部件制造有限公司，山东省 济宁市，曲阜市经济开发区天博路158号，273100，中国</t>
  </si>
  <si>
    <t>衢州龙鼎汽车零部件制造有限公司</t>
  </si>
  <si>
    <t>8.2 N66</t>
  </si>
  <si>
    <t>1. Coilover shock absorbers
2. Air suspensions
3. Off-road 4x4 coilovers
4. Springs
5. Drop links</t>
  </si>
  <si>
    <t>https://automechanika-shanghai.hk.messefrankfurt.com/shanghai/zh-cn/exhibitor-search.detail.html/quzhou-longding-auto-parts-co-ltd.html</t>
  </si>
  <si>
    <t>www.lodshock.com</t>
  </si>
  <si>
    <t>2024-11-11T07:19:04</t>
  </si>
  <si>
    <t>{"0": {"[Social] No": 1, "[Social] Name": "wechat", "[Social] File": "https://exhibitorsearch.hk.messefrankfurt.com/images/original/qrcodes/10000100202401/383936/1727597951816_3231636317.png", "[Social] Url": "https://u.wechat.com/ELxizrm6pMNwbAUlx-oRcfU?s=2"}}</t>
  </si>
  <si>
    <t>江山市</t>
  </si>
  <si>
    <t>清湖街道藕塘路1号</t>
  </si>
  <si>
    <t>+86 574062800</t>
  </si>
  <si>
    <t>lod@lodshock.com</t>
  </si>
  <si>
    <t>+86 574232500</t>
  </si>
  <si>
    <t>衢州龙鼎汽车零部件制造有限公司 江山市，清湖街道藕塘路1号，324100，中国</t>
  </si>
  <si>
    <t>三盟科技企业有限公司</t>
  </si>
  <si>
    <t>2.1 A51</t>
  </si>
  <si>
    <t>1. Automotive Suspension Manufacturer
2. Premium Steering Parts Supplier
3. Control Arms and Bushing
4. Suspension Control Arms Car
5. high-quality aftermarket suspension parts, control arm, ball joint, bushing</t>
  </si>
  <si>
    <t>https://automechanika-shanghai.hk.messefrankfurt.com/shanghai/zh-cn/exhibitor-search.detail.html/racing-tech-auto-parts-co-ltd.html</t>
  </si>
  <si>
    <t>www.racingtech.com.tw</t>
  </si>
  <si>
    <t>2024-11-11T06:18:54</t>
  </si>
  <si>
    <t>南区兴大路40号</t>
  </si>
  <si>
    <t>40249</t>
  </si>
  <si>
    <t>+886 4 2281 0228</t>
  </si>
  <si>
    <t>info@racingtech.com.tw</t>
  </si>
  <si>
    <t>+886 4 2281 0229</t>
  </si>
  <si>
    <t>三盟科技企业有限公司 南区兴大路40号，台中市 40249，台湾</t>
  </si>
  <si>
    <t>饶平如虎科技有限公司</t>
  </si>
  <si>
    <t>1.2 G107</t>
  </si>
  <si>
    <t>1. 载显示屏
2. 载显示屏
3. 幻彩日行灯</t>
  </si>
  <si>
    <t>https://automechanika-shanghai.hk.messefrankfurt.com/shanghai/zh-cn/exhibitor-search.detail.html/raoping-ruhu-technology-co-ltd.html</t>
  </si>
  <si>
    <t>2024-11-12T04:19:31</t>
  </si>
  <si>
    <t>广东省 潮州市</t>
  </si>
  <si>
    <t>饶平县三百门大公路西侧</t>
  </si>
  <si>
    <t>515725</t>
  </si>
  <si>
    <t>+86 76815915763635</t>
  </si>
  <si>
    <t>815857884@qq.com</t>
  </si>
  <si>
    <t>饶平如虎科技有限公司，广东省 潮州市，饶平县三百门大公路西侧，515725，中国</t>
  </si>
  <si>
    <t>潮州市</t>
  </si>
  <si>
    <t>南京诺金汽车零部件有限公司</t>
  </si>
  <si>
    <t>7.1 C112</t>
  </si>
  <si>
    <t>https://automechanika-shanghai.hk.messefrankfurt.com/shanghai/zh-cn/exhibitor-search.detail.html/raw-king-brake-parts-co-ltd.html</t>
  </si>
  <si>
    <t>www.raw-king.com</t>
  </si>
  <si>
    <t>2024-11-11T04:52:49</t>
  </si>
  <si>
    <t>长江路109#</t>
  </si>
  <si>
    <t>210008</t>
  </si>
  <si>
    <t>+86 25 8427 8166</t>
  </si>
  <si>
    <t>vivi@raw-king.com</t>
  </si>
  <si>
    <t>+86 25 8420 0226</t>
  </si>
  <si>
    <t>南京诺金汽车零部件有限公司，江苏省 南京市，长江路109#，210008，中国</t>
  </si>
  <si>
    <t>烟台睿创微纳技术股份有限公司</t>
  </si>
  <si>
    <t>5.1 F47-2</t>
  </si>
  <si>
    <t>https://automechanika-shanghai.hk.messefrankfurt.com/shanghai/zh-cn/exhibitor-search.detail.html/raytron-technology-co-ltd.html</t>
  </si>
  <si>
    <t>www.raytrontek.com</t>
  </si>
  <si>
    <t>2024-10-08T06:34:03</t>
  </si>
  <si>
    <t>经济技术开发区南昌大街6号</t>
  </si>
  <si>
    <t>264006</t>
  </si>
  <si>
    <t>+86 5314009989038</t>
  </si>
  <si>
    <t>xijie.sun@raytrontek.com</t>
  </si>
  <si>
    <t>烟台睿创微纳技术股份有限公司，山东省 烟台市，经济技术开发区南昌大街6号，264006，中国</t>
  </si>
  <si>
    <t>锐欧（营口）国际贸易有限公司</t>
  </si>
  <si>
    <t>5.2 K52</t>
  </si>
  <si>
    <t>https://automechanika-shanghai.hk.messefrankfurt.com/shanghai/zh-cn/exhibitor-search.detail.html/real-yingkou-international-trade-co-ltd.html</t>
  </si>
  <si>
    <t>www.ath-heinl.com</t>
  </si>
  <si>
    <t>站前区渤海大街西12-293号</t>
  </si>
  <si>
    <t>+86 150 4174 0474</t>
  </si>
  <si>
    <t>russell.chen@ath-heinl.com</t>
  </si>
  <si>
    <t>锐欧（营口）国际贸易有限公司，辽宁省 营口市，站前区渤海大街西12-293号，115000，中国</t>
  </si>
  <si>
    <t>Redat SpA</t>
  </si>
  <si>
    <t>5.2 M62</t>
  </si>
  <si>
    <t>https://automechanika-shanghai.hk.messefrankfurt.com/shanghai/zh-cn/exhibitor-search.detail.html/redat-spa.html</t>
  </si>
  <si>
    <t>http://www.redat.com/</t>
  </si>
  <si>
    <t>2024-09-12T04:32:03</t>
  </si>
  <si>
    <t>Villastellone (Torino) Via Calcatelli, 3</t>
  </si>
  <si>
    <t>10029</t>
  </si>
  <si>
    <t>+39 011 969 1111</t>
  </si>
  <si>
    <t>info@redat.cn</t>
  </si>
  <si>
    <t>+39 011 969 6852</t>
  </si>
  <si>
    <t>浙江瑞奇汽车电子有限公司</t>
  </si>
  <si>
    <t>3 F14</t>
  </si>
  <si>
    <t>1. ABS传感器Wheel Speed Sensor</t>
  </si>
  <si>
    <t>https://automechanika-shanghai.hk.messefrankfurt.com/shanghai/zh-cn/exhibitor-search.detail.html/reeqi-automobile-electrical-coltd.html</t>
  </si>
  <si>
    <t>www.cnreeqi.com</t>
  </si>
  <si>
    <t>2024-11-11T06:13:37</t>
  </si>
  <si>
    <t>{"0": {"[Social] No": 1, "[Social] Name": "wechat", "[Social] File": "https://exhibitorsearch.hk.messefrankfurt.com/images/original/qrcodes/10000100202401/400461/1730257517730_2364869016.png", "[Social] Url": "https://u.wechat.com/ELWAatIBrurpHcAPu5pilbo?s=2"}}</t>
  </si>
  <si>
    <t>瑞安市南滨街道云江标准厂房机械区6#楼</t>
  </si>
  <si>
    <t>325207</t>
  </si>
  <si>
    <t>+86 577 6685 1528</t>
  </si>
  <si>
    <t>179187813@qq.com</t>
  </si>
  <si>
    <t>+86 577 6685 1529</t>
  </si>
  <si>
    <t>浙江瑞奇汽车电子有限公司，浙江省 温州市，瑞安市南滨街道云江标准厂房机械区6#楼，325207，中国</t>
  </si>
  <si>
    <t>无锡雷风动力科技有限公司</t>
  </si>
  <si>
    <t>5.1 F18</t>
  </si>
  <si>
    <t>https://automechanika-shanghai.hk.messefrankfurt.com/shanghai/zh-cn/exhibitor-search.detail.html/refone-auto-power-co-ltd.html</t>
  </si>
  <si>
    <t>www.refoneturbo.com</t>
  </si>
  <si>
    <t>2024-11-11T05:12:59</t>
  </si>
  <si>
    <t>惠山区堰桥街道智能制造产业园惠山区堰玉东路170号11号楼12号楼</t>
  </si>
  <si>
    <t>214174</t>
  </si>
  <si>
    <t>+86 551 6561 7152</t>
  </si>
  <si>
    <t>info@refoneturbo.com</t>
  </si>
  <si>
    <t>无锡雷风动力科技有限公司，江苏省 无锡市，惠山区堰桥街道智能制造产业园惠山区堰玉东路170号11号楼12号楼，214174，中国</t>
  </si>
  <si>
    <t>厦门刷新汽车配件有限公司</t>
  </si>
  <si>
    <t>https://automechanika-shanghai.hk.messefrankfurt.com/shanghai/zh-cn/exhibitor-search.detail.html/refresh-wiper-blades.html</t>
  </si>
  <si>
    <t>www.refresh-wiper.com</t>
  </si>
  <si>
    <t>2024-11-11T07:51:34</t>
  </si>
  <si>
    <t>集美区金辉路22号</t>
  </si>
  <si>
    <t>361024</t>
  </si>
  <si>
    <t>+86 592 601 0721</t>
  </si>
  <si>
    <t>23840365@qq.com</t>
  </si>
  <si>
    <t>+86 592 601 0725</t>
  </si>
  <si>
    <t>厦门刷新汽车配件有限公司 厦门市，集美区金辉路22号，361024，中国</t>
  </si>
  <si>
    <t>名亮房车改装</t>
  </si>
  <si>
    <t>2.2 N63</t>
  </si>
  <si>
    <t>1. 航空座椅
2. 实心铝地板
3. 迎宾踏板
4. 星际顶灯</t>
  </si>
  <si>
    <t>https://automechanika-shanghai.hk.messefrankfurt.com/shanghai/zh-cn/exhibitor-search.detail.html/renovation-of-mingliang-rv.html</t>
  </si>
  <si>
    <t>2024-11-15T08:51:01</t>
  </si>
  <si>
    <t>临西十一路与水田路交汇</t>
  </si>
  <si>
    <t>+86 53618939863749</t>
  </si>
  <si>
    <t>421517372@qq.com</t>
  </si>
  <si>
    <t>+86 536189393749</t>
  </si>
  <si>
    <t>名亮房车改装，山东省 临沂市，临西十一路与水田路交汇，276000，中国</t>
  </si>
  <si>
    <t>任丘市比摩普汽车零部件有限公司</t>
  </si>
  <si>
    <t>7.1 B103</t>
  </si>
  <si>
    <t>https://automechanika-shanghai.hk.messefrankfurt.com/shanghai/zh-cn/exhibitor-search.detail.html/renqiu-bimop-autoparts-co-ltd.html</t>
  </si>
  <si>
    <t>2024-11-11T07:01:12</t>
  </si>
  <si>
    <t>经济开发区中电科技园A16-2号</t>
  </si>
  <si>
    <t>+86 317 221 3888</t>
  </si>
  <si>
    <t>bimop1990@gmail.com</t>
  </si>
  <si>
    <t>任丘市比摩普汽车零部件有限公司 沧州市，经济开发区中电科技园A16-2号，062550，中国</t>
  </si>
  <si>
    <t>任丘市博杰汽车灯具有限公司</t>
  </si>
  <si>
    <t>1.2 N64-1</t>
  </si>
  <si>
    <t>https://automechanika-shanghai.hk.messefrankfurt.com/shanghai/zh-cn/exhibitor-search.detail.html/renqiu-bojie-auto-lighting-co--ltd.html</t>
  </si>
  <si>
    <t>2024-11-11T07:44:42</t>
  </si>
  <si>
    <t>+86 317 336 2135</t>
  </si>
  <si>
    <t>2443669342@qq.com</t>
  </si>
  <si>
    <t>任丘市博杰汽车灯具有限公司，河北省 沧州市，任丘市长丰镇寇村工业区，062250，中国</t>
  </si>
  <si>
    <t>任丘市第一汽车灯镜厂</t>
  </si>
  <si>
    <t>1.2 C01</t>
  </si>
  <si>
    <t>https://automechanika-shanghai.hk.messefrankfurt.com/shanghai/zh-cn/exhibitor-search.detail.html/renqiu-city-first-automobile-lamp-mirror-factory.html</t>
  </si>
  <si>
    <t>www.zhijing001.com</t>
  </si>
  <si>
    <t>2024-11-11T07:54:57</t>
  </si>
  <si>
    <t>长丰镇寇村村南津保路北侧</t>
  </si>
  <si>
    <t>+86 317 296 8478</t>
  </si>
  <si>
    <t>89178903@qq.com</t>
  </si>
  <si>
    <t>任丘市第一汽车灯镜厂，河北省 沧州市，长丰镇寇村村南津保路北侧，062250，中国</t>
  </si>
  <si>
    <t>任丘市志华广拓汽车配件有限公司</t>
  </si>
  <si>
    <t>1.1 K20</t>
  </si>
  <si>
    <t>1. 高压点火线   IGNITION WIRE
2. 点火线     SPARK PLUG CABLE
3. 汽缸垫    GASKE</t>
  </si>
  <si>
    <t>https://automechanika-shanghai.hk.messefrankfurt.com/shanghai/zh-cn/exhibitor-search.detail.html/renqiu-city-zhihua-guangtuo-auto-parts-coltd.html</t>
  </si>
  <si>
    <t>www.rqzhh.com</t>
  </si>
  <si>
    <t>2024-09-14T22:33:47</t>
  </si>
  <si>
    <t>麻家坞镇留村</t>
  </si>
  <si>
    <t>+86 317 286 6839</t>
  </si>
  <si>
    <t>zhihuaqimao@126.com</t>
  </si>
  <si>
    <t>任丘市志华广拓汽车配件有限公司，河北省 任丘市，麻家坞镇留村，062550，中国</t>
  </si>
  <si>
    <t>任丘市弗兰卡汽车部件有限公司</t>
  </si>
  <si>
    <t>5.1 M108</t>
  </si>
  <si>
    <t>https://automechanika-shanghai.hk.messefrankfurt.com/shanghai/zh-cn/exhibitor-search.detail.html/renqiu-franke-auto-parts-co-ltd.html</t>
  </si>
  <si>
    <t>www.fengshanye.cn</t>
  </si>
  <si>
    <t>2024-11-06T15:31:50</t>
  </si>
  <si>
    <t>任丘市长丰工业区</t>
  </si>
  <si>
    <t>062552</t>
  </si>
  <si>
    <t>+86 317 336 2533</t>
  </si>
  <si>
    <t>fengshanye@163.com</t>
  </si>
  <si>
    <t>任丘市弗兰卡汽车部件有限公司 沧州市，任丘市长丰工业区，062552，中国</t>
  </si>
  <si>
    <t>任丘市郝三机械配件制造有限公司</t>
  </si>
  <si>
    <t>7.2 A30</t>
  </si>
  <si>
    <t>1. U型螺栓
2. 轮胎螺栓
3. 齿轮链轮
4. 传动配件
5. U Bolt</t>
  </si>
  <si>
    <t>https://automechanika-shanghai.hk.messefrankfurt.com/shanghai/zh-cn/exhibitor-search.detail.html/renqiu-haosan-machinery-parts-manufacturing-co-ltd.html</t>
  </si>
  <si>
    <t>2024-10-29T07:48:02</t>
  </si>
  <si>
    <t>辛中驿镇铁匠村</t>
  </si>
  <si>
    <t>+86 317 280 6830</t>
  </si>
  <si>
    <t>746087137@qq.com</t>
  </si>
  <si>
    <t>+86 317 332 8380</t>
  </si>
  <si>
    <t>任丘市郝三机械配件制造有限公司，河北省 任丘市，辛中驿镇铁匠村，062550，中国</t>
  </si>
  <si>
    <t>任丘市侯亿照明灯具有限公司</t>
  </si>
  <si>
    <t>1.2 G113</t>
  </si>
  <si>
    <t>1. LED
2. 卡车灯具
3. 外贸</t>
  </si>
  <si>
    <t>https://automechanika-shanghai.hk.messefrankfurt.com/shanghai/zh-cn/exhibitor-search.detail.html/renqiu-houyi-lighting-co-ltd.html</t>
  </si>
  <si>
    <t>2024-10-08T06:39:53</t>
  </si>
  <si>
    <t>+86 317 336 9321</t>
  </si>
  <si>
    <t>85793058@qq.com</t>
  </si>
  <si>
    <t>任丘市侯亿照明灯具有限公司，河北省 沧州市，任丘市长丰镇寇村工业区，062550，中国</t>
  </si>
  <si>
    <t>任丘市华明汽车灯具有限公司</t>
  </si>
  <si>
    <t>1.2 B02</t>
  </si>
  <si>
    <t>https://automechanika-shanghai.hk.messefrankfurt.com/shanghai/zh-cn/exhibitor-search.detail.html/renqiu-huaming-automobile-lighting-co-ltd.html</t>
  </si>
  <si>
    <t>www.RQHMDJ.COM</t>
  </si>
  <si>
    <t>任丘市长丰镇黄庄村东</t>
  </si>
  <si>
    <t>+86 317 296 3156</t>
  </si>
  <si>
    <t>178131604@qq.com</t>
  </si>
  <si>
    <t>任丘市华明汽车灯具有限公司，河北省 沧州市，任丘市长丰镇黄庄村东，062250，中国</t>
  </si>
  <si>
    <t>任丘市佳航电器有限公司</t>
  </si>
  <si>
    <t>6.2 M32</t>
  </si>
  <si>
    <t>1. 充电机
2. 逆变器
3. 蓄电池检测仪
4. 停车牌
5. 三角架反光牌</t>
  </si>
  <si>
    <t>https://automechanika-shanghai.hk.messefrankfurt.com/shanghai/zh-cn/exhibitor-search.detail.html/renqiu-jiahang-electrical-appliance-co-ltd.html</t>
  </si>
  <si>
    <t>2024-10-17T06:32:54</t>
  </si>
  <si>
    <t>长丰镇邵庄村</t>
  </si>
  <si>
    <t>062562</t>
  </si>
  <si>
    <t>+86 317 296 2688</t>
  </si>
  <si>
    <t>1013523250@qq.com</t>
  </si>
  <si>
    <t>任丘市佳航电器有限公司，河北省 沧州市，长丰镇邵庄村，062562，中国</t>
  </si>
  <si>
    <t>任丘市景胜汽车灯镜有限公司</t>
  </si>
  <si>
    <t>1.2 C60</t>
  </si>
  <si>
    <t>1. LED方灯
2. 长条灯
3. 电子尾灯
4. 车载风扇
5. 景胜汽车灯镜有限公司专业开发制造</t>
  </si>
  <si>
    <t>https://automechanika-shanghai.hk.messefrankfurt.com/shanghai/zh-cn/exhibitor-search.detail.html/renqiu-jingsheng-automotive-lighting-mirror-co-ltd.html</t>
  </si>
  <si>
    <t>2024-09-27T07:04:17</t>
  </si>
  <si>
    <t>长丰镇寇村</t>
  </si>
  <si>
    <t>+86 317 682 9599</t>
  </si>
  <si>
    <t>a13323026660@126.com</t>
  </si>
  <si>
    <t>任丘市景胜汽车灯镜有限公司，河北省 任丘市，长丰镇寇村，062562，中国</t>
  </si>
  <si>
    <t>任丘市金益电气设备有限公司</t>
  </si>
  <si>
    <t>6.2 N109-1</t>
  </si>
  <si>
    <t>https://automechanika-shanghai.hk.messefrankfurt.com/shanghai/zh-cn/exhibitor-search.detail.html/renqiu-jinyi-electrical-equipment-co-ltd.html</t>
  </si>
  <si>
    <t>2024-11-06T12:05:23</t>
  </si>
  <si>
    <t>吕公堡镇陈庄村工业区</t>
  </si>
  <si>
    <t>+86 31713643258897</t>
  </si>
  <si>
    <t>546280623@gq.com</t>
  </si>
  <si>
    <t>任丘市金益电气设备有限公司 沧州市，吕公堡镇陈庄村工业区，062250，中国</t>
  </si>
  <si>
    <t>任丘市俊杰汽车灯具有限公司</t>
  </si>
  <si>
    <t>1.2 A94</t>
  </si>
  <si>
    <t>1. LED 尾灯
2. 2021年汽车照明灯具
3. 汽车LED转向通用后尾灯
4. 卡车通用边灯雾灯
5. 卡车制动停止转向指示灯</t>
  </si>
  <si>
    <t>https://automechanika-shanghai.hk.messefrankfurt.com/shanghai/zh-cn/exhibitor-search.detail.html/renqiushi-junjie-qiche-dengju-youxiangongsi.html</t>
  </si>
  <si>
    <t>2024-09-15T19:07:30</t>
  </si>
  <si>
    <t>长丰镇口村工业区</t>
  </si>
  <si>
    <t>062556</t>
  </si>
  <si>
    <t>+86 317 336 2568</t>
  </si>
  <si>
    <t>junjie222@163.com</t>
  </si>
  <si>
    <t>任丘市俊杰汽车灯具有限公司，河北省 任丘市，长丰镇口村工业区，062556，中国</t>
  </si>
  <si>
    <t>任丘市凯腾汽车配件有限公司</t>
  </si>
  <si>
    <t>2.2 Q09</t>
  </si>
  <si>
    <t>https://automechanika-shanghai.hk.messefrankfurt.com/shanghai/zh-cn/exhibitor-search.detail.html/renqiu-kaiteng-auto-parts-co-ltd.html</t>
  </si>
  <si>
    <t>judyliocxaac.com</t>
  </si>
  <si>
    <t>2024-11-06T13:43:39</t>
  </si>
  <si>
    <t>任丘市北环经济开发区广源</t>
  </si>
  <si>
    <t>06255</t>
  </si>
  <si>
    <t>任丘市凯腾汽车配件有限公司，河北省 沧州市，任丘市北环经济开发区广源，06255，中国</t>
  </si>
  <si>
    <t>任丘市卡友汽车配件有限公司</t>
  </si>
  <si>
    <t>7.2 B60</t>
  </si>
  <si>
    <t>https://automechanika-shanghai.hk.messefrankfurt.com/shanghai/zh-cn/exhibitor-search.detail.html/renqiu-kayou-auto-parts-co-ltd.html</t>
  </si>
  <si>
    <t>2024-09-27T06:46:45</t>
  </si>
  <si>
    <t>任丘市长丰镇金元村</t>
  </si>
  <si>
    <t>+86 135 8272 8288</t>
  </si>
  <si>
    <t>364405368@qq.com</t>
  </si>
  <si>
    <t>任丘市卡友汽车配件有限公司，河北省 沧州市，任丘市长丰镇金元村，062550，中国</t>
  </si>
  <si>
    <t>任丘市科汽照明有限公司</t>
  </si>
  <si>
    <t>1.2 F120</t>
  </si>
  <si>
    <t>https://automechanika-shanghai.hk.messefrankfurt.com/shanghai/zh-cn/exhibitor-search.detail.html/renqiu-keqi-lighting-co-ltd.html</t>
  </si>
  <si>
    <t>www.zehui.com</t>
  </si>
  <si>
    <t>任丘市长丰镇寇村</t>
  </si>
  <si>
    <t>+86 317 296 8126</t>
  </si>
  <si>
    <t>2279503935@qq.com</t>
  </si>
  <si>
    <t>+86 317 296 8016</t>
  </si>
  <si>
    <t>任丘市科汽照明有限公司 沧州市，任丘市长丰镇寇村，062562，中国</t>
  </si>
  <si>
    <t>任丘森墨汽车电器有限公司</t>
  </si>
  <si>
    <t>4.1 N51</t>
  </si>
  <si>
    <t>1. RQSM
2. SEN
3. 森墨
4. 起动机
5. 加热器</t>
  </si>
  <si>
    <t>https://automechanika-shanghai.hk.messefrankfurt.com/shanghai/zh-cn/exhibitor-search.detail.html/renqiu-senmo-automobile-parts-coltd.html</t>
  </si>
  <si>
    <t>2024-10-09T09:36:01</t>
  </si>
  <si>
    <t>{"0": {"[Social] No": 1, "[Social] Name": "wechat", "[Social] File": "https://exhibitorsearch.hk.messefrankfurt.com/images/original/qrcodes/10000100202401/391127/1728459358382_1925056333.png", "[Social] Url": "https://u.wechat.com/MDKoEr1j70YsbWJjgHxpqW4"}}</t>
  </si>
  <si>
    <t>梁召镇辛安庄村</t>
  </si>
  <si>
    <t>732419561@qq.com</t>
  </si>
  <si>
    <t>任丘森墨汽车电器有限公司，河北省 任丘市，梁召镇辛安庄村，中国</t>
  </si>
  <si>
    <t>Renqiu Shanghao Auto Parts Co Ltd</t>
  </si>
  <si>
    <t>1.2 C06</t>
  </si>
  <si>
    <t>https://automechanika-shanghai.hk.messefrankfurt.com/shanghai/zh-cn/exhibitor-search.detail.html/renqiu-shanghao-auto-parts-co-ltd.html</t>
  </si>
  <si>
    <t>2024-11-06T11:17:44</t>
  </si>
  <si>
    <t>Koucun Industrial Zone, Changfeng Town, Renqiu</t>
  </si>
  <si>
    <t>+86 317 336 3192</t>
  </si>
  <si>
    <t>414023630@qq.com</t>
  </si>
  <si>
    <t>任丘市胜达汽车灯具厂</t>
  </si>
  <si>
    <t>1.2 D01</t>
  </si>
  <si>
    <t>https://automechanika-shanghai.hk.messefrankfurt.com/shanghai/zh-cn/exhibitor-search.detail.html/renqiu-shengda-automotive-lighting-factory.html</t>
  </si>
  <si>
    <t>2024-11-06T11:16:02</t>
  </si>
  <si>
    <t>任丘市长丰镇寇家村</t>
  </si>
  <si>
    <t>+86 317 293 6561</t>
  </si>
  <si>
    <t>157648020@qq.com</t>
  </si>
  <si>
    <t>任丘市胜达汽车灯具厂，河北省 沧州市，任丘市长丰镇寇家村，062550，中国</t>
  </si>
  <si>
    <t>任丘市盛润电碳制品有限公司</t>
  </si>
  <si>
    <t>4.1 A76</t>
  </si>
  <si>
    <t>1. 碳刷
2. 碳刷架
3. 电刷
4. 电刷架</t>
  </si>
  <si>
    <t>https://automechanika-shanghai.hk.messefrankfurt.com/shanghai/zh-cn/exhibitor-search.detail.html/renqiu-shengrun-carbon-products-company.html</t>
  </si>
  <si>
    <t>www.cnshengrun.com</t>
  </si>
  <si>
    <t>2024-11-11T07:53:25</t>
  </si>
  <si>
    <t>任丘市辛安庄</t>
  </si>
  <si>
    <t>+86 317 291 3888</t>
  </si>
  <si>
    <t>cnshengrun@hotmail.com</t>
  </si>
  <si>
    <t>+86 317 291 2508</t>
  </si>
  <si>
    <t>任丘市盛润电碳制品有限公司，河北省 沧州市，任丘市辛安庄，062550，中国</t>
  </si>
  <si>
    <t>任丘市双楼电碳制品有限公司</t>
  </si>
  <si>
    <t>4.1 F17</t>
  </si>
  <si>
    <t>https://automechanika-shanghai.hk.messefrankfurt.com/shanghai/zh-cn/exhibitor-search.detail.html/renqiu-stronghold-carbon-products-co-ltd.html</t>
  </si>
  <si>
    <t>www.shuangloudiantan.com</t>
  </si>
  <si>
    <t>任丘市林兴路8号</t>
  </si>
  <si>
    <t>+86 317 232 0506</t>
  </si>
  <si>
    <t>5788395@qq.com</t>
  </si>
  <si>
    <t>+86 317 232 0858</t>
  </si>
  <si>
    <t>任丘市双楼电碳制品有限公司，河北省 沧州市，任丘市林兴路8号，062550，中国</t>
  </si>
  <si>
    <t>任丘市通达伟业车镜有限公司</t>
  </si>
  <si>
    <t>7.2 A74</t>
  </si>
  <si>
    <t>https://automechanika-shanghai.hk.messefrankfurt.com/shanghai/zh-cn/exhibitor-search.detail.html/renqiu-tongweiye-car-mirror-co-ltd.html</t>
  </si>
  <si>
    <t>99455.chinaepu.com</t>
  </si>
  <si>
    <t>2024-11-11T06:49:37</t>
  </si>
  <si>
    <t>任丘市长丰镇寇家村001乡道673号</t>
  </si>
  <si>
    <t>+86 31718833738999</t>
  </si>
  <si>
    <t>861885710@qq.com</t>
  </si>
  <si>
    <t>任丘市通达伟业车镜有限公司，河北省 沧州市，任丘市长丰镇寇家村001乡道673号，062562，中国</t>
  </si>
  <si>
    <t>任丘市鑫汇宝灯具有限公司</t>
  </si>
  <si>
    <t>1.2 A04</t>
  </si>
  <si>
    <t>https://automechanika-shanghai.hk.messefrankfurt.com/shanghai/zh-cn/exhibitor-search.detail.html/renqiu-xinhuibao-lighting-co-ltd.html</t>
  </si>
  <si>
    <t>2024-11-15T08:56:54</t>
  </si>
  <si>
    <t>+86 317 4031 7266</t>
  </si>
  <si>
    <t>239109526@qq.com</t>
  </si>
  <si>
    <t>+86 31740266</t>
  </si>
  <si>
    <t>任丘市鑫汇宝灯具有限公司，河北省 沧州市，任丘市长丰镇寇村，062550，中国</t>
  </si>
  <si>
    <t>任丘市鑫力德汽车电器有限公司</t>
  </si>
  <si>
    <t>4.1 B28</t>
  </si>
  <si>
    <t>https://automechanika-shanghai.hk.messefrankfurt.com/shanghai/zh-cn/exhibitor-search.detail.html/renqiu-xinlide-auto-electric-appliance-co-ltd.html</t>
  </si>
  <si>
    <t>www.songdepart.net</t>
  </si>
  <si>
    <t>2024-11-06T05:53:54</t>
  </si>
  <si>
    <t>任丘市西环路办事处思贤工业区</t>
  </si>
  <si>
    <t>+86 317 228 9658</t>
  </si>
  <si>
    <t>326341551@qq.com</t>
  </si>
  <si>
    <t>任丘市鑫力德汽车电器有限公司，河北省 沧州市，任丘市西环路办事处思贤工业区，062550，中国</t>
  </si>
  <si>
    <t>任丘市亿丰摩托车配件有限公司</t>
  </si>
  <si>
    <t>1.2 N56-1</t>
  </si>
  <si>
    <t>1. 驻车加热器
2. 取暖器
3. 柴油暖风机</t>
  </si>
  <si>
    <t>https://automechanika-shanghai.hk.messefrankfurt.com/shanghai/zh-cn/exhibitor-search.detail.html/renqiu-yifeng-motorcycle-parts-co-ltd.html</t>
  </si>
  <si>
    <t>2024-11-06T18:25:33</t>
  </si>
  <si>
    <t>任丘市长丰镇袁庄村北侧长辛路东侧</t>
  </si>
  <si>
    <t>+86 1823179888</t>
  </si>
  <si>
    <t>401573152@qq.com</t>
  </si>
  <si>
    <t>任丘市亿丰摩托车配件有限公司，河北省 沧州市，任丘市长丰镇袁庄村北侧长辛路东侧，062500，中国</t>
  </si>
  <si>
    <t>任丘市朝辉汽配制造有限公司</t>
  </si>
  <si>
    <t>4.1 A12</t>
  </si>
  <si>
    <t>https://automechanika-shanghai.hk.messefrankfurt.com/shanghai/zh-cn/exhibitor-search.detail.html/ren-qiu-zhaohui-auto-parts-manufacture-co-ltd.html</t>
  </si>
  <si>
    <t>www.hbzhaohui.com</t>
  </si>
  <si>
    <t>2024-11-11T07:21:23</t>
  </si>
  <si>
    <t>任丘市梁召镇大江村</t>
  </si>
  <si>
    <t>+86 317 291 2789</t>
  </si>
  <si>
    <t>zhaohuidianqi@163.com</t>
  </si>
  <si>
    <t>+86 317 291 3789</t>
  </si>
  <si>
    <t>任丘市朝辉汽配制造有限公司，河北省 沧州市，任丘市梁召镇大江村，062550，中国</t>
  </si>
  <si>
    <t>任丘市正迈电器有限公司</t>
  </si>
  <si>
    <t>4.1 B09</t>
  </si>
  <si>
    <t>https://automechanika-shanghai.hk.messefrankfurt.com/shanghai/zh-cn/exhibitor-search.detail.html/renqiu-zhengmai-electric-appliance-co-ltd.html</t>
  </si>
  <si>
    <t>www.zhengmai.net</t>
  </si>
  <si>
    <t>2024-11-11T07:18:41</t>
  </si>
  <si>
    <t>任丘市梁召镇辛安庄工业区</t>
  </si>
  <si>
    <t>+86 317 291 1210</t>
  </si>
  <si>
    <t>hbmengkai@126.com</t>
  </si>
  <si>
    <t>+86 317 291 2318</t>
  </si>
  <si>
    <t>任丘市正迈电器有限公司，河北省 沧州市，任丘市梁召镇辛安庄工业区，062550，中国</t>
  </si>
  <si>
    <t>任丘市众奥汽车配件有限公司</t>
  </si>
  <si>
    <t>4.1 A96-1</t>
  </si>
  <si>
    <t>1. 发电机
2. 起动机
3. 博世系列
4. 马勒系列
5. 改装定制</t>
  </si>
  <si>
    <t>https://automechanika-shanghai.hk.messefrankfurt.com/shanghai/zh-cn/exhibitor-search.detail.html/renqiu-zhongao-auto-parts-co-ltd.html</t>
  </si>
  <si>
    <t>www.zhongao.com</t>
  </si>
  <si>
    <t>2024-11-15T07:11:28</t>
  </si>
  <si>
    <t>东姜开发区</t>
  </si>
  <si>
    <t>+86 317 291 0386</t>
  </si>
  <si>
    <t>342708084@qq.com</t>
  </si>
  <si>
    <t>任丘市众奥汽车配件有限公司，河北省 任丘市，东姜开发区，062550，中国</t>
  </si>
  <si>
    <t>任县卡耐思汽车零部件有限公司</t>
  </si>
  <si>
    <t>7.1 M56</t>
  </si>
  <si>
    <t>https://automechanika-shanghai.hk.messefrankfurt.com/shanghai/zh-cn/exhibitor-search.detail.html/renxian-carnegie-auto-parts-co-ltd.html</t>
  </si>
  <si>
    <t>2024-11-11T07:19:27</t>
  </si>
  <si>
    <t>任县天口镇于盟庄村</t>
  </si>
  <si>
    <t>+86 319 759 9668</t>
  </si>
  <si>
    <t>944069437@gq.com</t>
  </si>
  <si>
    <t>任县卡耐思汽车零部件有限公司，河北省 邢台市，任县天口镇于盟庄村，055150，中国</t>
  </si>
  <si>
    <t>任县海心密封件制造厂</t>
  </si>
  <si>
    <t>1.1 M59</t>
  </si>
  <si>
    <t>1. 密封件
2. 油封</t>
  </si>
  <si>
    <t>https://automechanika-shanghai.hk.messefrankfurt.com/shanghai/zh-cn/exhibitor-search.detail.html/renxian-haixin-seal-factory.html</t>
  </si>
  <si>
    <t>http://www.hbdwsk.com/</t>
  </si>
  <si>
    <t>2024-10-29T07:28:05</t>
  </si>
  <si>
    <t>任泽区甜口镇辛兴庄村197号</t>
  </si>
  <si>
    <t>55152</t>
  </si>
  <si>
    <t>+86 31918368018046</t>
  </si>
  <si>
    <t>任县海心密封件制造厂，河北省 邢台市，任泽区甜口镇辛兴庄村197号，55152，中国</t>
  </si>
  <si>
    <t>Renxian Hongzhuo Machinery Manufacturing Co Ltd</t>
  </si>
  <si>
    <t>7.1 A95</t>
  </si>
  <si>
    <t>https://automechanika-shanghai.hk.messefrankfurt.com/shanghai/zh-cn/exhibitor-search.detail.html/renxian-hongzhuo-machinery-manufacturing-co-ltd.html</t>
  </si>
  <si>
    <t>www.rxhzh.com</t>
  </si>
  <si>
    <t>2024-11-06T18:20:32</t>
  </si>
  <si>
    <t>Ren County Industrial Zone</t>
  </si>
  <si>
    <t>55150</t>
  </si>
  <si>
    <t>+86 319 760 8888</t>
  </si>
  <si>
    <t>rxlzj123@126.com</t>
  </si>
  <si>
    <t>+86 319 760 6666</t>
  </si>
  <si>
    <t>任县乐昌橡塑制品厂</t>
  </si>
  <si>
    <t>6.2 H119</t>
  </si>
  <si>
    <t>1. 密封件</t>
  </si>
  <si>
    <t>https://automechanika-shanghai.hk.messefrankfurt.com/shanghai/zh-cn/exhibitor-search.detail.html/renxian-lechang-rubber-and-plastic-products-factory.html</t>
  </si>
  <si>
    <t>2024-11-12T09:02:04</t>
  </si>
  <si>
    <t>任泽区天口镇东刘村 64 号</t>
  </si>
  <si>
    <t>2339364606@qq.com</t>
  </si>
  <si>
    <t>任县乐昌橡塑制品厂，河北省 邢台市，任泽区天口镇东刘村 64 号，054000，中国</t>
  </si>
  <si>
    <t>Renxian Myth Machinery Parts Manufacturer</t>
  </si>
  <si>
    <t>7.1 N67</t>
  </si>
  <si>
    <t>https://automechanika-shanghai.hk.messefrankfurt.com/shanghai/zh-cn/exhibitor-search.detail.html/renxian-myth-machinery-parts-manufacturer.html</t>
  </si>
  <si>
    <t>www.hebeilingke.com</t>
  </si>
  <si>
    <t>2024-10-30T03:10:24</t>
  </si>
  <si>
    <t>No. 319, Qianliu Industrial Zone, Renze District</t>
  </si>
  <si>
    <t>055151</t>
  </si>
  <si>
    <t>kuowei@126.com</t>
  </si>
  <si>
    <t>Renxian Zhongyezihua Rubber Products Factory</t>
  </si>
  <si>
    <t>1.1 A15</t>
  </si>
  <si>
    <t>https://automechanika-shanghai.hk.messefrankfurt.com/shanghai/zh-cn/exhibitor-search.detail.html/renxian-zhongyezihua-rubber-products-factory.html</t>
  </si>
  <si>
    <t>2024-11-11T06:37:17</t>
  </si>
  <si>
    <t>Industrial Zone In Hebei Xingtai Renxian Tiankou Dujiazhuang</t>
  </si>
  <si>
    <t>+86 319 756 1077</t>
  </si>
  <si>
    <t>2856684997@qq.com</t>
  </si>
  <si>
    <t>佛山市阿宜斯汽车零配件有限公司</t>
  </si>
  <si>
    <t>7.2 E58</t>
  </si>
  <si>
    <t>https://automechanika-shanghai.hk.messefrankfurt.com/shanghai/zh-cn/exhibitor-search.detail.html/res-auto-parts-co-ltd.html</t>
  </si>
  <si>
    <t>WWW.RES-EXHAUST.COM</t>
  </si>
  <si>
    <t>顺德区均安镇均安社区仓沙西路1号</t>
  </si>
  <si>
    <t>+86 757 2550 0885</t>
  </si>
  <si>
    <t>res-lijingbo@foxmail.com</t>
  </si>
  <si>
    <t>佛山市阿宜斯汽车零配件有限公司，广东省 佛山市，顺德区均安镇均安社区仓沙西路1号，528300，中国</t>
  </si>
  <si>
    <t>文登运通海士本机械有限公司</t>
  </si>
  <si>
    <t>5.2 K30</t>
  </si>
  <si>
    <t>4.1 车间维修及维护设备（系统及装备、起重设备、测量与测试设备、轮胎安装、车间设备、网络软件）
10.1 车身及事故维修（设备及材料）
10.2 喷漆及防腐保护（系统、设备、车漆、喷漆用品、防腐保护、污点修补、辅助设备）
10.3 喷漆、金属部件、塑料件、车窗、前灯、轮毂的智能维修</t>
  </si>
  <si>
    <t>https://automechanika-shanghai.hk.messefrankfurt.com/shanghai/zh-cn/exhibitor-search.detail.html/rh-wendeng-engineering-co-ltd.html</t>
  </si>
  <si>
    <t>www.rotaryengasia.com</t>
  </si>
  <si>
    <t>2024-10-15T15:59:31</t>
  </si>
  <si>
    <t>威海市</t>
  </si>
  <si>
    <t>文登经济开发区惠州路9号</t>
  </si>
  <si>
    <t>264400</t>
  </si>
  <si>
    <t>+86 631 835 6888</t>
  </si>
  <si>
    <t>sales@rotaryengasia.com</t>
  </si>
  <si>
    <t>+86 631 835 8010</t>
  </si>
  <si>
    <t>瑞安市安玛滤清器有限公司</t>
  </si>
  <si>
    <t>1: 1.1 F72
2: 4.1 H86</t>
  </si>
  <si>
    <t>https://automechanika-shanghai.hk.messefrankfurt.com/shanghai/zh-cn/exhibitor-search.detail.html/ruian-anma-filter-co-ltd.html</t>
  </si>
  <si>
    <t>www.zjanma.com</t>
  </si>
  <si>
    <t>2024-11-14T02:54:25</t>
  </si>
  <si>
    <t>瑞安市塘下镇新坊工业区昌新路1号</t>
  </si>
  <si>
    <t>+86 577 6608 5708</t>
  </si>
  <si>
    <t>sales01@anmacn.com</t>
  </si>
  <si>
    <t>+86 577 6536 0998</t>
  </si>
  <si>
    <t>瑞安市安玛滤清器有限公司，浙江省 温州市，瑞安市塘下镇新坊工业区昌新路1号，325204，中国</t>
  </si>
  <si>
    <t>锐驰汽车配件（珠海）有限公司</t>
  </si>
  <si>
    <t>7.1 H67</t>
  </si>
  <si>
    <t>https://automechanika-shanghai.hk.messefrankfurt.com/shanghai/zh-cn/exhibitor-search.detail.html/rios-auto-parts-zhuhai-co-ltd.html</t>
  </si>
  <si>
    <t>www.riosauto.com</t>
  </si>
  <si>
    <t>2024-11-06T18:27:58</t>
  </si>
  <si>
    <t>香洲区前山翠珠五街10号2层225号</t>
  </si>
  <si>
    <t>519070</t>
  </si>
  <si>
    <t>+86 756 851 8583</t>
  </si>
  <si>
    <t>sales@riosauto.com</t>
  </si>
  <si>
    <t>锐驰汽车配件（珠海）有限公司 珠海市，香洲区前山翠珠五街10号2层225号，519070，中国</t>
  </si>
  <si>
    <t>凤城市瑞普增压器制造有限公司</t>
  </si>
  <si>
    <t>7.1 F95</t>
  </si>
  <si>
    <t>https://automechanika-shanghai.hk.messefrankfurt.com/shanghai/zh-cn/exhibitor-search.detail.html/ripo-turbo-manufacture-co-ltd.html</t>
  </si>
  <si>
    <t>WWW.RIPOTURBO.COM</t>
  </si>
  <si>
    <t>凤城市二龙山现代产业园B区二路18号</t>
  </si>
  <si>
    <t>+86 415 686 9558</t>
  </si>
  <si>
    <t>susan@ripoturbo.com</t>
  </si>
  <si>
    <t>+86 41569555</t>
  </si>
  <si>
    <t>凤城市瑞普增压器制造有限公司 丹东市，凤城市二龙山现代产业园B区二路18号，118100，中国</t>
  </si>
  <si>
    <t>日照德盛世汽车配件有限公司</t>
  </si>
  <si>
    <t>6.1 E80</t>
  </si>
  <si>
    <t>1. brake pad
2. back plate
3. brake parts</t>
  </si>
  <si>
    <t>https://automechanika-shanghai.hk.messefrankfurt.com/shanghai/zh-cn/exhibitor-search.detail.html/rizhao-dss-auto-spare-parts-coltd.html</t>
  </si>
  <si>
    <t>dssbrake@hotmail.com</t>
  </si>
  <si>
    <t>山东省 日照市</t>
  </si>
  <si>
    <t>经济开发区北京路277号鲁南航贸中心</t>
  </si>
  <si>
    <t>276800</t>
  </si>
  <si>
    <t>+86 633 360 0105</t>
  </si>
  <si>
    <t>+86 633 835 8627</t>
  </si>
  <si>
    <t>日照德盛世汽车配件有限公司，山东省 日照市，经济开发区北京路277号鲁南航贸中心，276800，中国</t>
  </si>
  <si>
    <t>日照市</t>
  </si>
  <si>
    <t>日照普拉沃夫机械制造有限公司</t>
  </si>
  <si>
    <t>6.1 H92</t>
  </si>
  <si>
    <t>1. Prawolf
2. Clutch Actuator
3. Clutch Disc
4. Clutch Pressure Plate
5. Clutch Releaser</t>
  </si>
  <si>
    <t>https://automechanika-shanghai.hk.messefrankfurt.com/shanghai/zh-cn/exhibitor-search.detail.html/rizhao-prawolf-machinery-manufacturing-co-ltd.html</t>
  </si>
  <si>
    <t>www.pra-wolf.com</t>
  </si>
  <si>
    <t>东港区富阳北路55号</t>
  </si>
  <si>
    <t>+86 633 369 5510</t>
  </si>
  <si>
    <t>richard@pra-wolf.com</t>
  </si>
  <si>
    <t>日照普拉沃夫机械制造有限公司，山东省 日照市，东港区富阳北路55号，276800，中国</t>
  </si>
  <si>
    <t>日照潼天塑料制品有限公司</t>
  </si>
  <si>
    <t>6.2 A70</t>
  </si>
  <si>
    <t>1. 塑料车椅套
2. 遮蔽膜等汽车喷涂用品
3. 轮胎袋
4. 方向盘套
5. 塑料脚垫</t>
  </si>
  <si>
    <t>https://automechanika-shanghai.hk.messefrankfurt.com/shanghai/zh-cn/exhibitor-search.detail.html/rizhao-tongtian-plastic-product-coltd.html</t>
  </si>
  <si>
    <t>Http://rztongtian.en.alibaba.com</t>
  </si>
  <si>
    <t>2024-11-06T18:20:20</t>
  </si>
  <si>
    <t>东港区兖州路270号</t>
  </si>
  <si>
    <t>+86 633 880 1180</t>
  </si>
  <si>
    <t>2749998094@gg.com</t>
  </si>
  <si>
    <t>日照潼天塑料制品有限公司，山东省 日照市，东港区兖州路270号，528000，中国</t>
  </si>
  <si>
    <t>玉环容凯汽车配件有限公司</t>
  </si>
  <si>
    <t>3 H26</t>
  </si>
  <si>
    <t>https://automechanika-shanghai.hk.messefrankfurt.com/shanghai/zh-cn/exhibitor-search.detail.html/rkf-automotive-yuhuan-co-ltd.html</t>
  </si>
  <si>
    <t>www.cnrkf.com</t>
  </si>
  <si>
    <t>2024-11-11T07:43:51</t>
  </si>
  <si>
    <t>{"0": {"[Social] No": 1, "[Social] Name": "wechat", "[Social] File": "https://exhibitorsearch.hk.messefrankfurt.com/images/original/qrcodes/10000100202401/399426/1730097217163_1225068769.jpg", "[Social] Url": "https://u.wechat.com/ENVEh6o-v-AGRAulVuZKTB4?s=1"}}</t>
  </si>
  <si>
    <t>玉环市玉城街道后湾工业园区</t>
  </si>
  <si>
    <t>+86 576 8756 0056</t>
  </si>
  <si>
    <t>sales@cnrkf.com</t>
  </si>
  <si>
    <t>玉环容凯汽车配件有限公司，浙江省 台州市，玉环市玉城街道后湾工业园区，317600，中国</t>
  </si>
  <si>
    <t>若迪汽车配件（上海）有限公司</t>
  </si>
  <si>
    <t>4.1 A61</t>
  </si>
  <si>
    <t>1. ALTERNATOR
2. STARTER
3. REGULATOR
4. SOLENOID</t>
  </si>
  <si>
    <t>https://automechanika-shanghai.hk.messefrankfurt.com/shanghai/zh-cn/exhibitor-search.detail.html/rodeo-auto-electrical-parts-co-ltd.html</t>
  </si>
  <si>
    <t>www.rodeo2001.cn</t>
  </si>
  <si>
    <t>2024-11-16T02:17:03</t>
  </si>
  <si>
    <t>松江区龙高路850号龙高创意园A210-A211</t>
  </si>
  <si>
    <t>519704184@qq.com</t>
  </si>
  <si>
    <t>+86 21 3778 3962</t>
  </si>
  <si>
    <t>若迪汽车配件（上海）有限公司 上海市，松江区龙高路850号龙高创意园A210-A211，201615，中国</t>
  </si>
  <si>
    <t>上海若迪国际贸易有限公司一</t>
  </si>
  <si>
    <t>7.2 M34</t>
  </si>
  <si>
    <t>https://automechanika-shanghai.hk.messefrankfurt.com/shanghai/zh-cn/exhibitor-search.detail.html/rodeo-tire-ltd.html</t>
  </si>
  <si>
    <t>www.rodeotire.com</t>
  </si>
  <si>
    <t>2024-11-15T08:57:52</t>
  </si>
  <si>
    <t>东方路2981弄</t>
  </si>
  <si>
    <t>200127</t>
  </si>
  <si>
    <t>+86 21 5109 6300</t>
  </si>
  <si>
    <t>rodeotire@china.com</t>
  </si>
  <si>
    <t>上海若迪国际贸易有限公司一 上海市，东方路2981弄，200127，中国</t>
  </si>
  <si>
    <t>ROKY RUBBER AUTOPART CO.,LTD</t>
  </si>
  <si>
    <t>2.1 AC09</t>
  </si>
  <si>
    <t>https://automechanika-shanghai.hk.messefrankfurt.com/shanghai/zh-cn/exhibitor-search.detail.html/roky-rubber-autopart-coltd.html</t>
  </si>
  <si>
    <t>www.rokyrubber.in.th</t>
  </si>
  <si>
    <t>2024-09-09T10:59:24</t>
  </si>
  <si>
    <t>Pomprab 175-177 Mongkorn Road</t>
  </si>
  <si>
    <t>10100</t>
  </si>
  <si>
    <t>+66 2 225 8618</t>
  </si>
  <si>
    <t>info@rokyrubber.com</t>
  </si>
  <si>
    <t>Rolf Lubricants GmbH</t>
  </si>
  <si>
    <t>2.2 H25</t>
  </si>
  <si>
    <t>5.2 润滑剂和润滑脂（冷却润滑油、润滑脂和润滑剂）
5.3 机油及油类物质（润滑油）
5.4 添加剂
5.6 工艺型液体（冷却剂、制冷剂、气体、流体管理）
5.10 替代燃料（合成燃料、生物燃料、再生燃料、废燃料、液化石油气、压缩天然气、乙醇、氢气）</t>
  </si>
  <si>
    <t>https://automechanika-shanghai.hk.messefrankfurt.com/shanghai/zh-cn/exhibitor-search.detail.html/rolf-lubricants-gmbh.html</t>
  </si>
  <si>
    <t>www.rolfoil.de</t>
  </si>
  <si>
    <t>2024-08-23T09:28:22</t>
  </si>
  <si>
    <t>Hamburg</t>
  </si>
  <si>
    <t>Hermannstr. 14</t>
  </si>
  <si>
    <t>20095</t>
  </si>
  <si>
    <t>+7 407 406-08-61</t>
  </si>
  <si>
    <t>metzker@rolfoil.de</t>
  </si>
  <si>
    <t>厦门市集美区荣之越塑料加工厂</t>
  </si>
  <si>
    <t>2.2 M118</t>
  </si>
  <si>
    <t>1. 塑料制品1
2. 乳胶垫
3. 汽车乳胶垫
4. 脚垫
5. 汽车脚垫</t>
  </si>
  <si>
    <t>https://automechanika-shanghai.hk.messefrankfurt.com/shanghai/zh-cn/exhibitor-search.detail.html/rongzhiyue-plastic-processing-factory-jimei-district-xiamen-city.html</t>
  </si>
  <si>
    <t>2024-11-15T02:56:33</t>
  </si>
  <si>
    <t>集美区灌口镇双岭村下寮社22号</t>
  </si>
  <si>
    <t>361023</t>
  </si>
  <si>
    <t>厦门市集美区荣之越塑料加工厂，福建省 厦门市，集美区灌口镇双岭村下寮社22号，361023，中国</t>
  </si>
  <si>
    <t>瑞安市永安机车零部件有限公司</t>
  </si>
  <si>
    <t>1.1 A21</t>
  </si>
  <si>
    <t>https://automechanika-shanghai.hk.messefrankfurt.com/shanghai/zh-cn/exhibitor-search.detail.html/rootoo-auto-spare-parts-co-ltd.html</t>
  </si>
  <si>
    <t>www.rootooautoparts.com</t>
  </si>
  <si>
    <t>2024-11-12T10:59:10</t>
  </si>
  <si>
    <t>瑞安市塘下镇上叶村罗山路130号</t>
  </si>
  <si>
    <t>+86 57715258401011</t>
  </si>
  <si>
    <t>hannah@rootooparts.com</t>
  </si>
  <si>
    <t>瑞安市永安机车零部件有限公司，浙江省 温州市，瑞安市塘下镇上叶村罗山路130号，325204，中国</t>
  </si>
  <si>
    <t>罗特机械（嘉兴）有限公司</t>
  </si>
  <si>
    <t>5.2 F17</t>
  </si>
  <si>
    <t>4.1 车间维修及维护设备（系统及装备、起重设备、测量与测试设备、轮胎安装、车间设备、网络软件）
4.2 工具（冲击扭力螺丝刀、压缩机、扳手、高压电）
4.8 紧固及粘合解决方案（铆钉、粘合剂、螺丝、焊接、焊接材料、激光）
7.2 汽车养护（内饰及外饰清洁、高压吸尘器、保养设备、清洁及养护用品、养护气雾剂、养护配件及服务、真空吸尘器）</t>
  </si>
  <si>
    <t>https://automechanika-shanghai.hk.messefrankfurt.com/shanghai/zh-cn/exhibitor-search.detail.html/rotake-group-ltd.html</t>
  </si>
  <si>
    <t>www.rotake.com</t>
  </si>
  <si>
    <t>2024-08-19T10:43:05</t>
  </si>
  <si>
    <t>桐乡市同心路422号</t>
  </si>
  <si>
    <t>+86 731 8219 1237</t>
  </si>
  <si>
    <t>sales@rotake.com</t>
  </si>
  <si>
    <t>罗特机械（嘉兴）有限公司，浙江省 嘉兴市，桐乡市同心路422号，314000，中国</t>
  </si>
  <si>
    <t>上海路泰国际贸易有限公司</t>
  </si>
  <si>
    <t>7.2 H17</t>
  </si>
  <si>
    <t>https://automechanika-shanghai.hk.messefrankfurt.com/shanghai/zh-cn/exhibitor-search.detail.html/royalroad-industry-co-limited.html</t>
  </si>
  <si>
    <t>www.roctyre.com</t>
  </si>
  <si>
    <t>2024-11-11T06:13:28</t>
  </si>
  <si>
    <t>浦东新区东方路1357号15E</t>
  </si>
  <si>
    <t>+86 21 5870 3125</t>
  </si>
  <si>
    <t>sandyhu@roctyre.com</t>
  </si>
  <si>
    <t>+86 21 6873 0475</t>
  </si>
  <si>
    <t>上海路泰国际贸易有限公司 上海市，浦东新区东方路1357号15E，213000，中国</t>
  </si>
  <si>
    <t>宁波天苑风华汽车配件有限公司</t>
  </si>
  <si>
    <t>8.2 E125</t>
  </si>
  <si>
    <t>https://automechanika-shanghai.hk.messefrankfurt.com/shanghai/zh-cn/exhibitor-search.detail.html/rsk-ignition-system-co-limited.html</t>
  </si>
  <si>
    <t>www.rskignition.com</t>
  </si>
  <si>
    <t>2024-10-09T07:26:50</t>
  </si>
  <si>
    <t>江北区江北大道198弄16号</t>
  </si>
  <si>
    <t>+86 574 5657 8797</t>
  </si>
  <si>
    <t>andy.wang@rskignition.com</t>
  </si>
  <si>
    <t>宁波天苑风华汽车配件有限公司，浙江省 宁波市，江北区江北大道198弄16号，315000，中国</t>
  </si>
  <si>
    <t>Ruain Yige Motor Parts Co Ltd</t>
  </si>
  <si>
    <t>4.1 A79</t>
  </si>
  <si>
    <t>1. 油箱盖
2. 膨胀水壶</t>
  </si>
  <si>
    <t>https://automechanika-shanghai.hk.messefrankfurt.com/shanghai/zh-cn/exhibitor-search.detail.html/ruain-yige-motor-parts-co-ltd.html</t>
  </si>
  <si>
    <t>www.cn-yige.com</t>
  </si>
  <si>
    <t>2024-11-11T06:28:58</t>
  </si>
  <si>
    <t>Zhejiang Wenzhou</t>
  </si>
  <si>
    <t>No.1 Maqian Road Shangma Industrial District, Tangxia Townm</t>
  </si>
  <si>
    <t>+86 577 6608 2388</t>
  </si>
  <si>
    <t>yg@cn-yige.com</t>
  </si>
  <si>
    <t>+86 577 6608 2899</t>
  </si>
  <si>
    <t>瑞安市艾伦汽配有限公司</t>
  </si>
  <si>
    <t>4.1 M76</t>
  </si>
  <si>
    <t>1. DOOR LOCK
2. DOOR HANDLE
3. DOOR ROLLER
4. AFTER MARKET
5. MANUFACTURER</t>
  </si>
  <si>
    <t>https://automechanika-shanghai.hk.messefrankfurt.com/shanghai/zh-cn/exhibitor-search.detail.html/ruian-alan-auto-parts-co-ltd.html</t>
  </si>
  <si>
    <t>www.alanautoparts.com</t>
  </si>
  <si>
    <t>2024-10-17T03:00:36</t>
  </si>
  <si>
    <t>浙江省 瑞安市</t>
  </si>
  <si>
    <t>莘塍工业区</t>
  </si>
  <si>
    <t>+86 577 6517 3901</t>
  </si>
  <si>
    <t>67711093@qq.com</t>
  </si>
  <si>
    <t>瑞安市艾伦汽配有限公司，浙江省 瑞安市，莘塍工业区，325200，中国</t>
  </si>
  <si>
    <t>瑞安市</t>
  </si>
  <si>
    <t>瑞安市欧雷恒汽车电器有限公司</t>
  </si>
  <si>
    <t>3 M75</t>
  </si>
  <si>
    <t>1. VALVE
2. PUMP
3. ACTUATOR
4. SERVOMOTOR</t>
  </si>
  <si>
    <t>https://automechanika-shanghai.hk.messefrankfurt.com/shanghai/zh-cn/exhibitor-search.detail.html/ruian-alayon-auto-electronic-co-ltd.html</t>
  </si>
  <si>
    <t>www.alayon.cn</t>
  </si>
  <si>
    <t>锦湖街道礁石工业园建东路8号</t>
  </si>
  <si>
    <t>+86 577 6565 0881</t>
  </si>
  <si>
    <t>info@alayon.cn</t>
  </si>
  <si>
    <t>瑞安市欧雷恒汽车电器有限公司，浙江省 瑞安市，锦湖街道礁石工业园建东路8号，325200，中国</t>
  </si>
  <si>
    <t>瑞安市澳瑞汽车部件有限公司</t>
  </si>
  <si>
    <t>3 H13</t>
  </si>
  <si>
    <t>1. 机械膜片式燃油泵
2. 油水分离器
3. 电子泵</t>
  </si>
  <si>
    <t>https://automechanika-shanghai.hk.messefrankfurt.com/shanghai/zh-cn/exhibitor-search.detail.html/ruian-allright-automobile-parts-co-ltd.html</t>
  </si>
  <si>
    <t>www.chinaaorui.com</t>
  </si>
  <si>
    <t>2024-11-15T08:52:15</t>
  </si>
  <si>
    <t>{"0": {"[Social] No": 1, "[Social] Name": "wechat", "[Social] File": "https://exhibitorsearch.hk.messefrankfurt.com/images/original/qrcodes/10000100202401/399328/1729494451777_1225068769.jpg", "[Social] Url": "https://u.wechat.com/EB4YrZzWrCHpIpCcQW_5M7E"}}</t>
  </si>
  <si>
    <t>瑞安市塘下镇陈宅工业区新都路25-27号</t>
  </si>
  <si>
    <t>+86 577 6537 1866</t>
  </si>
  <si>
    <t>sales@chinaaorui.com</t>
  </si>
  <si>
    <t>瑞安市澳瑞汽车部件有限公司，浙江省 温州市，瑞安市塘下镇陈宅工业区新都路25-27号，325204，中国</t>
  </si>
  <si>
    <t>瑞安市埃洱珐贸易有限公司</t>
  </si>
  <si>
    <t>6.1 F05</t>
  </si>
  <si>
    <t>https://automechanika-shanghai.hk.messefrankfurt.com/shanghai/zh-cn/exhibitor-search.detail.html/ruian-alpha-trading-co-ltd.html</t>
  </si>
  <si>
    <t>2024-11-13T09:51:45</t>
  </si>
  <si>
    <t>安阳街道星海公寓二单元5C</t>
  </si>
  <si>
    <t>+86 577 6588 7744</t>
  </si>
  <si>
    <t>wzzhangwei@vip.sina.com</t>
  </si>
  <si>
    <t>瑞安市埃洱珐贸易有限公司，浙江省 温州市，安阳街道星海公寓二单元5C，325200，中国</t>
  </si>
  <si>
    <t>1.1 F72</t>
  </si>
  <si>
    <t>https://automechanika-shanghai.hk.messefrankfurt.com/shanghai/zh-cn/exhibitor-search.detail.html/ruian-anma-filter-co-ltd-1.html</t>
  </si>
  <si>
    <t>2024-10-08T06:50:26</t>
  </si>
  <si>
    <t>+86 5776536099</t>
  </si>
  <si>
    <t>瑞安市安卓汽车部件有限公司</t>
  </si>
  <si>
    <t>6.1 B61</t>
  </si>
  <si>
    <t>https://automechanika-shanghai.hk.messefrankfurt.com/shanghai/zh-cn/exhibitor-search.detail.html/ruian-anzhou-auto-parts-co-ltd.html</t>
  </si>
  <si>
    <t>www.yy-cn.net</t>
  </si>
  <si>
    <t>2024-11-13T09:17:23</t>
  </si>
  <si>
    <t>瑞安市塘下镇双桥村建新东路33号</t>
  </si>
  <si>
    <t>+86 577 6600 8808</t>
  </si>
  <si>
    <t>info@yy-cn.net</t>
  </si>
  <si>
    <t>瑞安市安卓汽车部件有限公司，浙江省 温州市，瑞安市塘下镇双桥村建新东路33号，325200，中国</t>
  </si>
  <si>
    <t>4.1 N107</t>
  </si>
  <si>
    <t>https://automechanika-shanghai.hk.messefrankfurt.com/shanghai/zh-cn/exhibitor-search.detail.html/ruian-anzhou-auto-parts-co-ltd-1.html</t>
  </si>
  <si>
    <t>2024-11-06T08:03:41</t>
  </si>
  <si>
    <t>瑞安市安卓汽车部件有限公司 温州市，瑞安市塘下镇双桥村建新东路33号，325200，中国</t>
  </si>
  <si>
    <t>瑞安市奥赛机车部件有限公司</t>
  </si>
  <si>
    <t>4.1 M79</t>
  </si>
  <si>
    <t>1. 球头
2. 拉杆
3. 悬挂臂
4. 平衡杆
5. 付邦肽</t>
  </si>
  <si>
    <t>https://automechanika-shanghai.hk.messefrankfurt.com/shanghai/zh-cn/exhibitor-search.detail.html/ruian-aosai-auto-parts-co-ltd.html</t>
  </si>
  <si>
    <t>www.raaosai.com</t>
  </si>
  <si>
    <t>2024-10-22T04:34:08</t>
  </si>
  <si>
    <t>瑞安市塘下镇场桥上叶村罗山路106-1号</t>
  </si>
  <si>
    <t>+86 577 6520 0421</t>
  </si>
  <si>
    <t>455878561@qq.com</t>
  </si>
  <si>
    <t>瑞安市奥赛机车部件有限公司，浙江省 温州市，瑞安市塘下镇场桥上叶村罗山路106-1号，325204，中国</t>
  </si>
  <si>
    <t>瑞安市奥舟机车部件有限公司</t>
  </si>
  <si>
    <t>3 E21</t>
  </si>
  <si>
    <t>https://automechanika-shanghai.hk.messefrankfurt.com/shanghai/zh-cn/exhibitor-search.detail.html/ruian-aozhou-auto-parts-co-ltd.html</t>
  </si>
  <si>
    <t>2024-11-11T06:29:34</t>
  </si>
  <si>
    <r>
      <rPr>
        <sz val="9"/>
        <color theme="1"/>
        <rFont val="微软雅黑"/>
        <charset val="134"/>
      </rPr>
      <t>塘下镇肇平</t>
    </r>
    <r>
      <rPr>
        <sz val="9"/>
        <color theme="1"/>
        <rFont val="宋体-简"/>
        <charset val="134"/>
      </rPr>
      <t>垟</t>
    </r>
    <r>
      <rPr>
        <sz val="9"/>
        <color theme="1"/>
        <rFont val="微软雅黑"/>
        <charset val="134"/>
      </rPr>
      <t>中村工业区中业路47号-49号</t>
    </r>
  </si>
  <si>
    <t>+86 577 6536 5866</t>
  </si>
  <si>
    <t>aozhouwiper@aliyun.com</t>
  </si>
  <si>
    <t>+86 577 6539 8780</t>
  </si>
  <si>
    <r>
      <rPr>
        <sz val="9"/>
        <color theme="1"/>
        <rFont val="微软雅黑"/>
        <charset val="134"/>
      </rPr>
      <t>瑞安市奥舟机车部件有限公司 瑞安市，塘下镇肇平</t>
    </r>
    <r>
      <rPr>
        <sz val="9"/>
        <color theme="1"/>
        <rFont val="宋体-简"/>
        <charset val="134"/>
      </rPr>
      <t>垟</t>
    </r>
    <r>
      <rPr>
        <sz val="9"/>
        <color theme="1"/>
        <rFont val="微软雅黑"/>
        <charset val="134"/>
      </rPr>
      <t>中村工业区中业路47号-49号，325204，中国</t>
    </r>
  </si>
  <si>
    <t>瑞安市瑞业汽车配件有限公司</t>
  </si>
  <si>
    <t>3 N113</t>
  </si>
  <si>
    <t>https://automechanika-shanghai.hk.messefrankfurt.com/shanghai/zh-cn/exhibitor-search.detail.html/ruian-auiye-auto-parts-co-ltd.html</t>
  </si>
  <si>
    <t>rasryq13.etlong.com</t>
  </si>
  <si>
    <t>2024-11-06T17:20:19</t>
  </si>
  <si>
    <t>瑞安市塘下镇罗凤沙渎智配科技园温州。瑞安</t>
  </si>
  <si>
    <t>+86 577 6608 2856</t>
  </si>
  <si>
    <t>sales@autorubber.net</t>
  </si>
  <si>
    <t>瑞安市瑞业汽车配件有限公司 温州市，瑞安市塘下镇罗凤沙渎智配科技园温州。瑞安，325200，中国</t>
  </si>
  <si>
    <t>瑞安市汽车摩托车配件行业协会</t>
  </si>
  <si>
    <t>4.1 M93-1</t>
  </si>
  <si>
    <t>1. 企业名录
2. 展会</t>
  </si>
  <si>
    <t>https://automechanika-shanghai.hk.messefrankfurt.com/shanghai/zh-cn/exhibitor-search.detail.html/ruian-automobile-motorcycle-parts-industry-association.html</t>
  </si>
  <si>
    <t>www.qmpchina.com</t>
  </si>
  <si>
    <t>2024-11-11T07:49:08</t>
  </si>
  <si>
    <t>瑞安市安阳街道开泰大厦B幢3-4楼</t>
  </si>
  <si>
    <t>+86 577 6591 0675</t>
  </si>
  <si>
    <t>84865983@qq.com</t>
  </si>
  <si>
    <t>+86 577659125</t>
  </si>
  <si>
    <t>瑞安市汽车摩托车配件行业协会，浙江省 温州市，瑞安市安阳街道开泰大厦B幢3-4楼，325200，中国</t>
  </si>
  <si>
    <t>瑞安市百亨汽车配件有限公司</t>
  </si>
  <si>
    <t>6.1 H59</t>
  </si>
  <si>
    <t>1. 制动总泵
2. 刹车泵
3. 制动分泵
4. 离合总泵
5. 离合分泵</t>
  </si>
  <si>
    <t>https://automechanika-shanghai.hk.messefrankfurt.com/shanghai/zh-cn/exhibitor-search.detail.html/ruian-baiheng-auto-parts-co-ltd.html</t>
  </si>
  <si>
    <t>www.chinaautobrake.net</t>
  </si>
  <si>
    <t>2024-11-06T07:20:04</t>
  </si>
  <si>
    <t>{"0": {"[Social] No": 1, "[Social] Name": "wechat", "[Social] File": "https://exhibitorsearch.hk.messefrankfurt.com/images/original/qrcodes/10000100202401/399238/1728446362647_4189602200.jpg", "[Social] Url": "https://u.wechat.com/ELSP7EbmTcIwOsBWh5ahjHE?s=1"}}</t>
  </si>
  <si>
    <t>瑞安市塘下镇场桥浦新东路汽配创业园2幢一层二层</t>
  </si>
  <si>
    <t>+86 577 6529 1598</t>
  </si>
  <si>
    <t>brakebh@163.com</t>
  </si>
  <si>
    <t>瑞安市百亨汽车配件有限公司，浙江省 温州市，瑞安市塘下镇场桥浦新东路汽配创业园2幢一层二层，325200，中国</t>
  </si>
  <si>
    <t>Rui&amp;#39;An Baojie Auto Parts Co Ltd</t>
  </si>
  <si>
    <t>7.1 B03</t>
  </si>
  <si>
    <t>1. OIL COOLING NOZZLE
2. COOLANT WATER PIPE
3. SHIFT LEVER</t>
  </si>
  <si>
    <t>https://automechanika-shanghai.hk.messefrankfurt.com/shanghai/zh-cn/exhibitor-search.detail.html/ruian-baojie-auto-parts-coltd.html</t>
  </si>
  <si>
    <t>www.zjisuzu.com</t>
  </si>
  <si>
    <t>2024-11-11T10:59:39</t>
  </si>
  <si>
    <t>{"0": {"[Social] No": 1, "[Social] Name": "wechat", "[Social] File": "https://exhibitorsearch.hk.messefrankfurt.com/images/original/qrcodes/10000100202401/399142/1730876970596_1264298093.jpeg", "[Social] Url": "https://u.wechat.com/EAzWYNIr7C9IV5jA5-ceHpU"}}</t>
  </si>
  <si>
    <t>500 Guotai Road, Rui'An</t>
  </si>
  <si>
    <t>+86 577 6521 9000</t>
  </si>
  <si>
    <t>11791119@qq.com</t>
  </si>
  <si>
    <t>+86 577 6520 9838</t>
  </si>
  <si>
    <t>Ruian Baolong Auto Parts Co Ltd</t>
  </si>
  <si>
    <t>7.1 A13-1</t>
  </si>
  <si>
    <t>1. 汽车水箱
2. 中冷器
3. 冷凝器
4. 暖风
5. 油冷器</t>
  </si>
  <si>
    <t>https://automechanika-shanghai.hk.messefrankfurt.com/shanghai/zh-cn/exhibitor-search.detail.html/ruian-baolong-auto-parts-co-ltd.html</t>
  </si>
  <si>
    <t>www.wzbaolong.com</t>
  </si>
  <si>
    <t>2024-11-13T10:23:20</t>
  </si>
  <si>
    <t>No. 25, Tangxia Aerospace Ruiqin East Road, Ruian City</t>
  </si>
  <si>
    <t>326500</t>
  </si>
  <si>
    <t>+86 577 6526 1892</t>
  </si>
  <si>
    <t>506787068@qq.com</t>
  </si>
  <si>
    <t>瑞安市比安德汽车配件有限公司</t>
  </si>
  <si>
    <t>1.1 C96</t>
  </si>
  <si>
    <t>2.1 发动机电子系统（控制单元、总线系统、传感器、执行器）
2.3 车辆电气系统（电源、电池、电缆、线束、电缆安装与连接元件、插头、传感器、车载诊断系统、高压系统）
2.4 车舱舒适性电子设备（健康和保健系统、自动空调、座椅加热/座椅通风、电动调节座椅、无钥匙启动系统、控制系统）</t>
  </si>
  <si>
    <t>https://automechanika-shanghai.hk.messefrankfurt.com/shanghai/zh-cn/exhibitor-search.detail.html/ruian-beand-auto-parts-co-ltd.html</t>
  </si>
  <si>
    <t>2024-09-13T08:51:54</t>
  </si>
  <si>
    <t>瑞安市比安德汽车配件有限公司 No City，No Address ，中国</t>
  </si>
  <si>
    <t>瑞安市百通进出口有限公司</t>
  </si>
  <si>
    <t>7.1 H111</t>
  </si>
  <si>
    <t>1. AC COMPRESSOR
2. CALIPER
3. THERMOSTAT
4. Electrical Water pump
5. Magnetic tile</t>
  </si>
  <si>
    <t>https://automechanika-shanghai.hk.messefrankfurt.com/shanghai/zh-cn/exhibitor-search.detail.html/ruian-beston-autoparts-co-ltd.html</t>
  </si>
  <si>
    <t>www.bestontrading.com</t>
  </si>
  <si>
    <t>2024-09-10T08:50:12</t>
  </si>
  <si>
    <t>塘下镇塘下大道188号1幢二楼</t>
  </si>
  <si>
    <t>+86 577 6608 5851</t>
  </si>
  <si>
    <t>info@bestontrading.com</t>
  </si>
  <si>
    <t>瑞安市百通进出口有限公司，浙江省 瑞安市，塘下镇塘下大道188号1幢二楼，325204，中国</t>
  </si>
  <si>
    <t>瑞安市标宇汽车电子有限公司</t>
  </si>
  <si>
    <t>5.1 E56</t>
  </si>
  <si>
    <t>https://automechanika-shanghai.hk.messefrankfurt.com/shanghai/zh-cn/exhibitor-search.detail.html/ruian-biaoyu-automotive-electronics-co-ltd.html</t>
  </si>
  <si>
    <t>www.bydz.net</t>
  </si>
  <si>
    <t>2024-10-08T06:29:51</t>
  </si>
  <si>
    <r>
      <rPr>
        <sz val="9"/>
        <color theme="1"/>
        <rFont val="微软雅黑"/>
        <charset val="134"/>
      </rPr>
      <t>瑞安市塘下镇肇平</t>
    </r>
    <r>
      <rPr>
        <sz val="9"/>
        <color theme="1"/>
        <rFont val="宋体-简"/>
        <charset val="134"/>
      </rPr>
      <t>垟</t>
    </r>
    <r>
      <rPr>
        <sz val="9"/>
        <color theme="1"/>
        <rFont val="微软雅黑"/>
        <charset val="134"/>
      </rPr>
      <t>中村工业区中业路33号</t>
    </r>
  </si>
  <si>
    <t>310023</t>
  </si>
  <si>
    <t>+86 577 5888 8988</t>
  </si>
  <si>
    <t>sales@bydz.net</t>
  </si>
  <si>
    <r>
      <rPr>
        <sz val="9"/>
        <color theme="1"/>
        <rFont val="微软雅黑"/>
        <charset val="134"/>
      </rPr>
      <t>瑞安市标宇汽车电子有限公司，浙江省 温州市，瑞安市塘下镇肇平</t>
    </r>
    <r>
      <rPr>
        <sz val="9"/>
        <color theme="1"/>
        <rFont val="宋体-简"/>
        <charset val="134"/>
      </rPr>
      <t>垟</t>
    </r>
    <r>
      <rPr>
        <sz val="9"/>
        <color theme="1"/>
        <rFont val="微软雅黑"/>
        <charset val="134"/>
      </rPr>
      <t>中村工业区中业路33号，310023，中国</t>
    </r>
  </si>
  <si>
    <t>瑞安市博驰汽车部件有限公司</t>
  </si>
  <si>
    <t>4.1 A108</t>
  </si>
  <si>
    <t>1. 汽车配件
2. 摩托车配件
3. 五金制品
4. 汽车部件
5. 零配件</t>
  </si>
  <si>
    <t>https://automechanika-shanghai.hk.messefrankfurt.com/shanghai/zh-cn/exhibitor-search.detail.html/ruian-bochi-auto-parts-coltd.html</t>
  </si>
  <si>
    <t>ruianbochi@vip.163.com</t>
  </si>
  <si>
    <t>2024-11-04T02:37:08</t>
  </si>
  <si>
    <t>塘下罗凤工业区</t>
  </si>
  <si>
    <t>+86 577 6537 8900</t>
  </si>
  <si>
    <t>+86 577 6538 6900</t>
  </si>
  <si>
    <t>瑞安市博驰汽车部件有限公司，浙江省 瑞安市，塘下罗凤工业区，325200，中国</t>
  </si>
  <si>
    <t>瑞安市博大活塞有限公司</t>
  </si>
  <si>
    <t>4.1 B20</t>
  </si>
  <si>
    <t>1. 活塞
2. 汽车活塞
3. 空压机活塞
4. piston</t>
  </si>
  <si>
    <t>https://automechanika-shanghai.hk.messefrankfurt.com/shanghai/zh-cn/exhibitor-search.detail.html/ruian-boda-piston-co-ltd.html</t>
  </si>
  <si>
    <t>www.bdpiston.com</t>
  </si>
  <si>
    <t>2024-11-11T07:25:04</t>
  </si>
  <si>
    <t>白莲工业区6栋2楼</t>
  </si>
  <si>
    <t>+86 577 6567 0555</t>
  </si>
  <si>
    <t>kevin@bdpiston.com</t>
  </si>
  <si>
    <t>瑞安市博大活塞有限公司，浙江省 温州市，白莲工业区6栋2楼，325200，中国</t>
  </si>
  <si>
    <t>瑞安市博飞汽车零部件有限公司</t>
  </si>
  <si>
    <t>4.1 M52</t>
  </si>
  <si>
    <t>1. FILTER
2. OIL FILTER
3. FUEL FILTER
4. CABIN FILTER
5. AIR FILTER</t>
  </si>
  <si>
    <t>https://automechanika-shanghai.hk.messefrankfurt.com/shanghai/zh-cn/exhibitor-search.detail.html/ruian-bofei-auto-parts-coltd.html</t>
  </si>
  <si>
    <t>bofi.en.alibaba.com</t>
  </si>
  <si>
    <t>2024-09-14T22:14:09</t>
  </si>
  <si>
    <t>潘岱街道白莲工业区</t>
  </si>
  <si>
    <t>andy2016wu@163.com</t>
  </si>
  <si>
    <t>瑞安市博飞汽车零部件有限公司，浙江省 瑞安市，潘岱街道白莲工业区，325200，中国</t>
  </si>
  <si>
    <t>瑞安市博夫汽车零部件有限公司</t>
  </si>
  <si>
    <t>4.1 E92</t>
  </si>
  <si>
    <t>https://automechanika-shanghai.hk.messefrankfurt.com/shanghai/zh-cn/exhibitor-search.detail.html/ruian-bofu-auto-parts-co-ltd.html</t>
  </si>
  <si>
    <t>www.zjbofu.com</t>
  </si>
  <si>
    <t>2024-11-11T06:33:15</t>
  </si>
  <si>
    <t>瑞安市塘下镇海安海西旺阳路3号</t>
  </si>
  <si>
    <t>+86 577 6582 4886</t>
  </si>
  <si>
    <t>ywxayf@126.com</t>
  </si>
  <si>
    <t>+86 577 6583 4886</t>
  </si>
  <si>
    <t>瑞安市博夫汽车零部件有限公司 温州市，瑞安市塘下镇海安海西旺阳路3号，325200，中国</t>
  </si>
  <si>
    <t>瑞安市博伦过滤科技有限公司</t>
  </si>
  <si>
    <t>7.1 A18</t>
  </si>
  <si>
    <t>1. 机油滤清器
2. 燃油滤清器
3. 空气滤清器
4. 尾气滤清器
5. 变速箱滤清器</t>
  </si>
  <si>
    <t>https://automechanika-shanghai.hk.messefrankfurt.com/shanghai/zh-cn/exhibitor-search.detail.html/ruian-bolun-filter-technology-co-ltd.html</t>
  </si>
  <si>
    <t>http://www.zjbolunfilter.com</t>
  </si>
  <si>
    <t>2024-11-13T09:32:09</t>
  </si>
  <si>
    <t>{"0": {"[Social] No": 1, "[Social] Name": "wechat", "[Social] File": "https://exhibitorsearch.hk.messefrankfurt.com/images/original/qrcodes/10000100202401/403242/1731486723307_3212683341.jpg", "[Social] Url": "https://u.wechat.com/EFtWqBcrOHDpA4RlYrfMsTU"}}</t>
  </si>
  <si>
    <t>瑞安市塘下镇汽配工业区</t>
  </si>
  <si>
    <t>bolunfilter@163.com</t>
  </si>
  <si>
    <t>瑞安市博伦过滤科技有限公司，浙江省 温州市，瑞安市塘下镇汽配工业区，325200，中国</t>
  </si>
  <si>
    <t>Ruian Botai Automobile Parts Co Ltd</t>
  </si>
  <si>
    <t>7.1 B09</t>
  </si>
  <si>
    <t>https://automechanika-shanghai.hk.messefrankfurt.com/shanghai/zh-cn/exhibitor-search.detail.html/ruian-botai-automobile-parts-coltd.html</t>
  </si>
  <si>
    <t>botaiauto.1688.com</t>
  </si>
  <si>
    <t>2024-11-11T06:50:50</t>
  </si>
  <si>
    <t>Liming Industry Area Shangwang Ruian City Zhejiang Pro</t>
  </si>
  <si>
    <t>+86 577 6513 5656</t>
  </si>
  <si>
    <t>32919127@qq.com</t>
  </si>
  <si>
    <t>瑞安博宇科技股份有限公司</t>
  </si>
  <si>
    <t>4.1 B25</t>
  </si>
  <si>
    <t>1. 博宇换向器</t>
  </si>
  <si>
    <t>https://automechanika-shanghai.hk.messefrankfurt.com/shanghai/zh-cn/exhibitor-search.detail.html/ruian-boyu-technology-co-ltd.html</t>
  </si>
  <si>
    <t>www.boreyu.com</t>
  </si>
  <si>
    <t>2024-11-11T07:09:58</t>
  </si>
  <si>
    <t>瑞安市锦湖街道礁石工业区1路7号</t>
  </si>
  <si>
    <t>+86 577 6557 6299</t>
  </si>
  <si>
    <t>boreyu188@163.com</t>
  </si>
  <si>
    <t>+86 577 6557 6199</t>
  </si>
  <si>
    <t>瑞安博宇科技股份有限公司，浙江省 温州市，瑞安市锦湖街道礁石工业区1路7号，325200，中国</t>
  </si>
  <si>
    <t>瑞安市畅通汽车零部件有限公司</t>
  </si>
  <si>
    <t>1.1 N32</t>
  </si>
  <si>
    <t>1. 变速箱滤网
2. 波箱油格
3. 变速箱滤芯
4. 油格
5. transmission filter</t>
  </si>
  <si>
    <t>https://automechanika-shanghai.hk.messefrankfurt.com/shanghai/zh-cn/exhibitor-search.detail.html/ruian-changtong-auto-parts-coltd.html</t>
  </si>
  <si>
    <t>www.changtongautoparts.com</t>
  </si>
  <si>
    <t>2024-11-16T08:13:26</t>
  </si>
  <si>
    <t>瑞安塘下广场西路822号1幢4层</t>
  </si>
  <si>
    <t>+86 577 6555 0166</t>
  </si>
  <si>
    <t>kayla@changtongautoparts.com</t>
  </si>
  <si>
    <t>瑞安市畅通汽车零部件有限公司 No City，瑞安塘下广场西路822号1幢4层，325204，中国</t>
  </si>
  <si>
    <t>瑞安市长征动力机械配件有限公司</t>
  </si>
  <si>
    <t>4.1 N103</t>
  </si>
  <si>
    <t>1. 卡玛斯
2. 马斯
3. 克拉斯</t>
  </si>
  <si>
    <t>https://automechanika-shanghai.hk.messefrankfurt.com/shanghai/zh-cn/exhibitor-search.detail.html/ruian-changzheng-power-machine-fittings-co-ltd.html</t>
  </si>
  <si>
    <t>www.czdp.com</t>
  </si>
  <si>
    <t>2024-11-11T04:57:14</t>
  </si>
  <si>
    <t>瑞安市陶山镇街路村瑞碧路315号</t>
  </si>
  <si>
    <t>325215</t>
  </si>
  <si>
    <t>+86 577 6580 8358</t>
  </si>
  <si>
    <t>czdp1984@aliyun.com</t>
  </si>
  <si>
    <t>+86 577 6580 8472</t>
  </si>
  <si>
    <t>瑞安市长征动力机械配件有限公司 温州市，瑞安市陶山镇街路村瑞碧路315号，325215，中国</t>
  </si>
  <si>
    <t>瑞安市创立机车部件有限公司</t>
  </si>
  <si>
    <t>7.1 N99</t>
  </si>
  <si>
    <t>https://automechanika-shanghai.hk.messefrankfurt.com/shanghai/zh-cn/exhibitor-search.detail.html/ruian-chuangli-auto-parts-co-ltd.html</t>
  </si>
  <si>
    <t>rachuangli.1688.com</t>
  </si>
  <si>
    <t>2024-11-11T06:55:00</t>
  </si>
  <si>
    <t>瑞安市塘下镇新坊工业区川新路</t>
  </si>
  <si>
    <t>+86 577 6607 0503</t>
  </si>
  <si>
    <t>1580396540@qq.com</t>
  </si>
  <si>
    <t>瑞安市创立机车部件有限公司 温州市，瑞安市塘下镇新坊工业区川新路，325200，中国</t>
  </si>
  <si>
    <t>瑞安市创典汽车配件有限公司</t>
  </si>
  <si>
    <t>3 C84</t>
  </si>
  <si>
    <t>1. OIL  PAN</t>
  </si>
  <si>
    <t>https://automechanika-shanghai.hk.messefrankfurt.com/shanghai/zh-cn/exhibitor-search.detail.html/ruian-city-chuangdian-auto-parts-co-ltd.html</t>
  </si>
  <si>
    <t>www.chinachuangdian.com</t>
  </si>
  <si>
    <t>2024-11-11T06:32:27</t>
  </si>
  <si>
    <t>瑞安市塘下镇花园工业区</t>
  </si>
  <si>
    <t>+86 151 5779 9266</t>
  </si>
  <si>
    <t>1248725216@qq.com</t>
  </si>
  <si>
    <t>+86 65221588</t>
  </si>
  <si>
    <t>瑞安市创典汽车配件有限公司，浙江省 温州市，瑞安市塘下镇花园工业区，325204，中国</t>
  </si>
  <si>
    <t>瑞安市东德汽车部件有限公司</t>
  </si>
  <si>
    <t>4.1 K51</t>
  </si>
  <si>
    <t>1. 刹车
2. 制动总泵
3. 汽车配件
4. 东德
5. DONGDE</t>
  </si>
  <si>
    <t>https://automechanika-shanghai.hk.messefrankfurt.com/shanghai/zh-cn/exhibitor-search.detail.html/ruian-city-dong-de-auto-parts-co-ltd.html</t>
  </si>
  <si>
    <t>test.cnqmp.com/dongde</t>
  </si>
  <si>
    <t>2024-10-31T03:16:01</t>
  </si>
  <si>
    <t>汀田镇大典下工业区</t>
  </si>
  <si>
    <t>+86 577 6510 8977</t>
  </si>
  <si>
    <t>799270185@qq.com</t>
  </si>
  <si>
    <t>+86 577 6510 8922</t>
  </si>
  <si>
    <t>瑞安市东德汽车部件有限公司，浙江省 瑞安市，汀田镇大典下工业区，325200，中国</t>
  </si>
  <si>
    <t>瑞安市嘉阳汽车配件有限公司</t>
  </si>
  <si>
    <t>4.1 A52</t>
  </si>
  <si>
    <t>https://automechanika-shanghai.hk.messefrankfurt.com/shanghai/zh-cn/exhibitor-search.detail.html/ruian-city-jiayang-auto-parts-co-ltd.html</t>
  </si>
  <si>
    <t>2024-11-11T04:53:52</t>
  </si>
  <si>
    <t>塘下镇海安景路2号</t>
  </si>
  <si>
    <t>+86 577 6522 1588</t>
  </si>
  <si>
    <t>chinachuangdian@chinachuangdian.com</t>
  </si>
  <si>
    <t>瑞安市嘉阳汽车配件有限公司 温州市，塘下镇海安景路2号，325204，中国</t>
  </si>
  <si>
    <t>Ruian City Jointer Cardan Co Ltd</t>
  </si>
  <si>
    <t>3 E120</t>
  </si>
  <si>
    <t>https://automechanika-shanghai.hk.messefrankfurt.com/shanghai/zh-cn/exhibitor-search.detail.html/ruian-city-jointer-cardan-co-ltd.html</t>
  </si>
  <si>
    <t>www.chinajointer.com</t>
  </si>
  <si>
    <t>2024-11-11T08:07:20</t>
  </si>
  <si>
    <t>Gongye Road Zengshan Industrial Zone Taoshan Town Ruian</t>
  </si>
  <si>
    <t>+86 577 6553 1514</t>
  </si>
  <si>
    <t>chinajointer@qq.com</t>
  </si>
  <si>
    <t>瑞安市乐登汽车部件有限公司</t>
  </si>
  <si>
    <t>8.2 A45</t>
  </si>
  <si>
    <t>1. 车顶行李架
2. 消声器
3. 汽车排气管</t>
  </si>
  <si>
    <t>https://automechanika-shanghai.hk.messefrankfurt.com/shanghai/zh-cn/exhibitor-search.detail.html/ruian-city-ledeng-auto-parts-coltd.html</t>
  </si>
  <si>
    <t>2024-11-11T07:51:59</t>
  </si>
  <si>
    <t>瑞安市上望街道置信工业园A区3栋</t>
  </si>
  <si>
    <t>+86 577 6519 9587</t>
  </si>
  <si>
    <t>13665474@qq.com</t>
  </si>
  <si>
    <t>瑞安市乐登汽车部件有限公司，浙江省 温州市，瑞安市上望街道置信工业园A区3栋，325200，中国</t>
  </si>
  <si>
    <t>瑞安市顺邦汽车零部件有限公司</t>
  </si>
  <si>
    <t>4.1 K96</t>
  </si>
  <si>
    <t>1. 车用插座</t>
  </si>
  <si>
    <t>https://automechanika-shanghai.hk.messefrankfurt.com/shanghai/zh-cn/exhibitor-search.detail.html/ruian-city-shunbang-auto-parts-co-ltd.html</t>
  </si>
  <si>
    <t>www.ratsqcpj.cn.alibaba.com</t>
  </si>
  <si>
    <t>2024-11-11T07:34:22</t>
  </si>
  <si>
    <t>瑞安市塘下镇韩田文明南路20-22号</t>
  </si>
  <si>
    <t>+86 577 6535 4129</t>
  </si>
  <si>
    <t>zhaoliwei886@aliyun.com</t>
  </si>
  <si>
    <t>瑞安市顺邦汽车零部件有限公司，浙江省 温州市，瑞安市塘下镇韩田文明南路20-22号，325200，中国</t>
  </si>
  <si>
    <t>瑞安市至汕汽配有限公司</t>
  </si>
  <si>
    <t>7.2 A06</t>
  </si>
  <si>
    <t>1. 排挡头
2. 拖车钩
3. 机油盖
4. 电瓶夹
5. 轮胎螺帽</t>
  </si>
  <si>
    <t>https://automechanika-shanghai.hk.messefrankfurt.com/shanghai/zh-cn/exhibitor-search.detail.html/ruian-city-to-shan-auto-parts-co-ltd.html</t>
  </si>
  <si>
    <t>https://shop1425141828135.1688.com/</t>
  </si>
  <si>
    <t>2024-11-14T08:11:22</t>
  </si>
  <si>
    <t>瑞安市莘塍街道董四村</t>
  </si>
  <si>
    <t>+86 577 6552 3884</t>
  </si>
  <si>
    <t>188874084@qq.com</t>
  </si>
  <si>
    <t>瑞安市至汕汽配有限公司，浙江省 温州市，瑞安市莘塍街道董四村，325200，中国</t>
  </si>
  <si>
    <t>瑞安市阳宇机动车零部件有限公司</t>
  </si>
  <si>
    <t>4.1 E43</t>
  </si>
  <si>
    <t>1. EGR VALVE
2. THROTTLE BODY</t>
  </si>
  <si>
    <t>https://automechanika-shanghai.hk.messefrankfurt.com/shanghai/zh-cn/exhibitor-search.detail.html/ruian-city-yangyu-motor-vehicle-parts-co-ltd.html</t>
  </si>
  <si>
    <t>www.rayangyu.com</t>
  </si>
  <si>
    <t>2024-11-06T05:13:40</t>
  </si>
  <si>
    <t>瑞安市塘下镇罗凤吴岙新街107号</t>
  </si>
  <si>
    <t>+86 577 6536 5566</t>
  </si>
  <si>
    <t>zora@rayangyu.com</t>
  </si>
  <si>
    <t>+86 577 6536 0935</t>
  </si>
  <si>
    <t>瑞安市阳宇机动车零部件有限公司，浙江省 温州市，瑞安市塘下镇罗凤吴岙新街107号，325204，中国</t>
  </si>
  <si>
    <t>瑞安市一平汽车配件有限公司</t>
  </si>
  <si>
    <t>4.1 N111</t>
  </si>
  <si>
    <t>https://automechanika-shanghai.hk.messefrankfurt.com/shanghai/zh-cn/exhibitor-search.detail.html/ruian-yiping-automobile-parts-co-ltd.html</t>
  </si>
  <si>
    <t>www.cntianwei.com</t>
  </si>
  <si>
    <t>2024-11-06T05:53:11</t>
  </si>
  <si>
    <t>瑞安市塘下镇吴岙工业区</t>
  </si>
  <si>
    <t>+86 577 6535 0848</t>
  </si>
  <si>
    <t>twei@cntianwei.com</t>
  </si>
  <si>
    <t>+86 577 6536 0848</t>
  </si>
  <si>
    <t>瑞安市一平汽车配件有限公司，浙江省 温州市，瑞安市塘下镇吴岙工业区，325204，中国</t>
  </si>
  <si>
    <t>瑞安市科普进出口贸易有限公司</t>
  </si>
  <si>
    <t>1.1 M88</t>
  </si>
  <si>
    <t>https://automechanika-shanghai.hk.messefrankfurt.com/shanghai/zh-cn/exhibitor-search.detail.html/ruian-cop-imp--exp-trade-co-ltd.html</t>
  </si>
  <si>
    <t>www.copautoparts.com</t>
  </si>
  <si>
    <t>2024-10-21T11:28:29</t>
  </si>
  <si>
    <t>瑞安市塘下镇塘西工业区</t>
  </si>
  <si>
    <t>+86 577 6535 3588</t>
  </si>
  <si>
    <t>cop88@copautoparts.com</t>
  </si>
  <si>
    <t>+86 577 6536 6685</t>
  </si>
  <si>
    <t>瑞安市科普进出口贸易有限公司，浙江省 温州市，瑞安市塘下镇塘西工业区，325204，中国</t>
  </si>
  <si>
    <t>瑞安市科成汽车配件有限公司</t>
  </si>
  <si>
    <t>1.2 N36</t>
  </si>
  <si>
    <t>https://automechanika-shanghai.hk.messefrankfurt.com/shanghai/zh-cn/exhibitor-search.detail.html/ruian-coson-auto-spare-parts-co-ltd.html</t>
  </si>
  <si>
    <t>www.qinson-wiper.com</t>
  </si>
  <si>
    <t>2024-10-24T05:51:15</t>
  </si>
  <si>
    <t>上望街道经济开发区上东路1888号</t>
  </si>
  <si>
    <t>+86 57713506575130</t>
  </si>
  <si>
    <t>qinson_wiper@163.com</t>
  </si>
  <si>
    <t>瑞安市科成汽车配件有限公司，浙江省 瑞安市，上望街道经济开发区上东路1888号，325200，中国</t>
  </si>
  <si>
    <t>瑞安市美格汽车零部件有限公司</t>
  </si>
  <si>
    <t>5.1 B13</t>
  </si>
  <si>
    <t>1. 特斯拉专用伸缩/电动天窗
2. 空调滤芯
3. 卡钳罩
4. 电动撑杆
5. 轮毂罩</t>
  </si>
  <si>
    <t>https://automechanika-shanghai.hk.messefrankfurt.com/shanghai/zh-cn/exhibitor-search.detail.html/ruian-cty-mag-auto-part.html</t>
  </si>
  <si>
    <t>2024-10-17T15:53:52</t>
  </si>
  <si>
    <t>罗凤北工业区新旺路111号</t>
  </si>
  <si>
    <t>+86 577 6535 8830</t>
  </si>
  <si>
    <t>2497132686@qq.com</t>
  </si>
  <si>
    <t>瑞安市美格汽车零部件有限公司，浙江省 瑞安市，罗凤北工业区新旺路111号，325204，中国</t>
  </si>
  <si>
    <t>瑞安市达丰汽车部件有限公司</t>
  </si>
  <si>
    <t>1.1 K23</t>
  </si>
  <si>
    <t>1. 电阻系列
2. 燃油泵控制器系列
3. 风门执行器系列
4. 挡位开关系列
5. 保险丝盒系列</t>
  </si>
  <si>
    <t>https://automechanika-shanghai.hk.messefrankfurt.com/shanghai/zh-cn/exhibitor-search.detail.html/ruian-dafeng-automobile-parts-co-ltd.html</t>
  </si>
  <si>
    <t>www.dfparts.com</t>
  </si>
  <si>
    <t>2024-10-28T07:46:51</t>
  </si>
  <si>
    <t>{"0": {"[Social] No": 1, "[Social] Name": "wechat", "[Social] File": "https://exhibitorsearch.hk.messefrankfurt.com/images/original/qrcodes/10000100202401/383876/1730098007659_2519327759.png", "[Social] Url": "https://u.wechat.com/MGU1TWT9OseZfyD-usLx42o"}}</t>
  </si>
  <si>
    <t>瑞安市安阳镇薛前工业区上旺东路5号</t>
  </si>
  <si>
    <t>+86 153 8250 5000</t>
  </si>
  <si>
    <t>sale@dfparts.com</t>
  </si>
  <si>
    <t>+86 577 6513 7708</t>
  </si>
  <si>
    <t>瑞安市达丰汽车部件有限公司，浙江省 温州市，瑞安市安阳镇薛前工业区上旺东路5号，325200，中国</t>
  </si>
  <si>
    <t>瑞安市大球汽车锁厂</t>
  </si>
  <si>
    <t>4.1 C87</t>
  </si>
  <si>
    <t>1. 汽车门锁
2. 门锁
3. 把手
4. 汽车把手
5. 门把手</t>
  </si>
  <si>
    <t>https://automechanika-shanghai.hk.messefrankfurt.com/shanghai/zh-cn/exhibitor-search.detail.html/ruian-daqiu-automotive-lock-factory.html</t>
  </si>
  <si>
    <t>www.cndaqiu.com</t>
  </si>
  <si>
    <t>2024-10-29T09:00:06</t>
  </si>
  <si>
    <t>{"0": {"[Social] No": 1, "[Social] Name": "wechat", "[Social] File": "https://exhibitorsearch.hk.messefrankfurt.com/images/original/qrcodes/10000100202401/391192/1730188783618_1612480296.jpg", "[Social] Url": "https://u.wechat.com/MA4gia5zGNoYpiockIMUgZU"}}</t>
  </si>
  <si>
    <t>塘下镇时代路55号</t>
  </si>
  <si>
    <t>+86 57715858766773</t>
  </si>
  <si>
    <t>donghuihao@wzdaqiu.com</t>
  </si>
  <si>
    <t>+86 577 6537 8956</t>
  </si>
  <si>
    <t>瑞安市大球汽车锁厂，浙江省 瑞安市，塘下镇时代路55号，325204，中国</t>
  </si>
  <si>
    <t>瑞安市大星汽车配件有限公司</t>
  </si>
  <si>
    <t>2.2 N32</t>
  </si>
  <si>
    <t>1. 客车门锁:  Bus Door Locks,
2. 客车应急阀 Bus Emergency Valves.
3. 客车灯具 Bus Lamp with LED</t>
  </si>
  <si>
    <t>https://automechanika-shanghai.hk.messefrankfurt.com/shanghai/zh-cn/exhibitor-search.detail.html/ruian-daxing-auto-parts-co-ltd.html</t>
  </si>
  <si>
    <t>2024-10-29T10:05:58</t>
  </si>
  <si>
    <t>{"0": {"[Social] No": 1, "[Social] Name": "wechat", "[Social] File": "https://exhibitorsearch.hk.messefrankfurt.com/images/original/qrcodes/10000100202401/395172/1730192745534_3342514173.png", "[Social] Url": "https://u.wechat.com/EIY38RMls7Nz94t2-9e7nNQ"}}</t>
  </si>
  <si>
    <t>瑞安市塘下镇韩田村东风路110号</t>
  </si>
  <si>
    <t>+86 577 6600 6577</t>
  </si>
  <si>
    <t>530076740@qq.com</t>
  </si>
  <si>
    <t>瑞安市大星汽车配件有限公司，浙江省 温州市，瑞安市塘下镇韩田村东风路110号，325204，中国</t>
  </si>
  <si>
    <t>Ruian Dayu Auto Parts Co Ltd</t>
  </si>
  <si>
    <t>4.1 K92</t>
  </si>
  <si>
    <t>1. 点火线
2. 高压线
3. 汽缸垫</t>
  </si>
  <si>
    <t>https://automechanika-shanghai.hk.messefrankfurt.com/shanghai/zh-cn/exhibitor-search.detail.html/ruian-dayu-auto-parts-coltd.html</t>
  </si>
  <si>
    <t>www.dayuparts.com</t>
  </si>
  <si>
    <t>{"0": {"[Social] No": 1, "[Social] Name": "wechat", "[Social] File": "https://exhibitorsearch.hk.messefrankfurt.com/images/original/qrcodes/10000100202401/399529/1730869128096_110299494.jpeg", "[Social] Url": "https://work.weixin.qq.com/u/vc1652073c62376fa7?v=4.1.2.21650"}}</t>
  </si>
  <si>
    <t>No.338-2 Huashun Road, Ruian</t>
  </si>
  <si>
    <t>+86 577 6502 3378</t>
  </si>
  <si>
    <t>info@dayuparts.com</t>
  </si>
  <si>
    <t>Ruian Degong Automotive Parts Co Ltd.</t>
  </si>
  <si>
    <t>4.1 E91</t>
  </si>
  <si>
    <t>1. 空气干燥筒
2. 空气干燥器总成
3. 汽车零部件
4. Air dryer assembly
5. Auto parts</t>
  </si>
  <si>
    <t>https://automechanika-shanghai.hk.messefrankfurt.com/shanghai/zh-cn/exhibitor-search.detail.html/ruian-degong-auto-parts-co-ltd.html</t>
  </si>
  <si>
    <t>www.degongauto.com</t>
  </si>
  <si>
    <t>2024-10-17T22:10:26</t>
  </si>
  <si>
    <t>{"0": {"[Social] No": 1, "[Social] Name": "wechat", "[Social] File": "https://exhibitorsearch.hk.messefrankfurt.com/images/original/qrcodes/10000100202401/395089/1728970896029_1925056333.png", "[Social] Url": "https://u.wechat.com/EA_ZqTvi8QR3ABGg8GmcTvw"}}</t>
  </si>
  <si>
    <t>Zhejiang Ruian</t>
  </si>
  <si>
    <t>Dongxin Industrial Zone, Xincheng Street</t>
  </si>
  <si>
    <t>+86 577 6519 9958</t>
  </si>
  <si>
    <t>dg@degongauto.com</t>
  </si>
  <si>
    <t>+86 577 6519 9968</t>
  </si>
  <si>
    <t>瑞安市特迩翡汽车配件有限公司</t>
  </si>
  <si>
    <t>1.1 B99</t>
  </si>
  <si>
    <t>1. 氮氧传感器　Nox Sensor
2. 燃油共轨传感器　Fuel pressure sensor
3. 燃油控制阀　Fuel control valve
4. 燃油泄压阀　Fuel pressure limiting valve
5. 压电电磁阀　Common Rail Piezo Solenoid Valve</t>
  </si>
  <si>
    <t>https://automechanika-shanghai.hk.messefrankfurt.com/shanghai/zh-cn/exhibitor-search.detail.html/ruian-dellfei-auto-parts-coltd.html</t>
  </si>
  <si>
    <t>www.dellfei.com</t>
  </si>
  <si>
    <t>2024-10-21T05:54:34</t>
  </si>
  <si>
    <t>{"0": {"[Social] No": 1, "[Social] Name": "wechat", "[Social] File": "https://exhibitorsearch.hk.messefrankfurt.com/images/original/qrcodes/10000100202401/384102/1729482871278_1339961085.png", "[Social] Url": "https://u.wechat.com/ECwBhblqfXxIsGMRvVjsvlM"}}</t>
  </si>
  <si>
    <t>上望街道闻涛路55号置信工业园B区33幢</t>
  </si>
  <si>
    <t>+86 139 5882 8058</t>
  </si>
  <si>
    <t>sunswim@dellfei.com</t>
  </si>
  <si>
    <t>+86 65191393</t>
  </si>
  <si>
    <t>瑞安市特迩翡汽车配件有限公司，浙江省 瑞安市，上望街道闻涛路55号置信工业园B区33幢，325200，中国</t>
  </si>
  <si>
    <t>Ruian Deo Auto Parts Manufacturing Co Ltd</t>
  </si>
  <si>
    <t>4.1 E76</t>
  </si>
  <si>
    <t>https://automechanika-shanghai.hk.messefrankfurt.com/shanghai/zh-cn/exhibitor-search.detail.html/ruian-deo-auto-parts-manufacturing-co-ltd.html</t>
  </si>
  <si>
    <t>www.deoauto.com</t>
  </si>
  <si>
    <t>2024-11-11T07:16:12</t>
  </si>
  <si>
    <t>A30 Zhihui Industrial Zone No 88 Wentao Road, Shangwang, Ruian</t>
  </si>
  <si>
    <t>+86 577 6512 3987</t>
  </si>
  <si>
    <t>doris@deoauto.com</t>
  </si>
  <si>
    <t>+86 577651239</t>
  </si>
  <si>
    <t>瑞安市缔通汽车零部件有限公司</t>
  </si>
  <si>
    <t>3 H107</t>
  </si>
  <si>
    <t>https://automechanika-shanghai.hk.messefrankfurt.com/shanghai/zh-cn/exhibitor-search.detail.html/ruian-deton-auto-parts-co-ltd.html</t>
  </si>
  <si>
    <t>www.deton-spareparts.com</t>
  </si>
  <si>
    <t>2024-11-12T10:23:58</t>
  </si>
  <si>
    <t>瑞安市塘下鲍田工业区</t>
  </si>
  <si>
    <t>+86 159 6770 1810</t>
  </si>
  <si>
    <t>info@deton-spareparts.com</t>
  </si>
  <si>
    <t>瑞安市缔通汽车零部件有限公司，浙江省 温州市，瑞安市塘下鲍田工业区，325204，中国</t>
  </si>
  <si>
    <t>瑞安市迪澳光电科技有限公司</t>
  </si>
  <si>
    <t>2.2 B35</t>
  </si>
  <si>
    <t>https://automechanika-shanghai.hk.messefrankfurt.com/shanghai/zh-cn/exhibitor-search.detail.html/ruian-diao-photoelectric-technology-co-ltd.html</t>
  </si>
  <si>
    <t>https://www.tianyancha.com/company/3299436093</t>
  </si>
  <si>
    <t>2024-11-06T18:20:21</t>
  </si>
  <si>
    <t>瑞安市莘塍街道工业园区(瑞安市莘塍友谊制衣厂内)</t>
  </si>
  <si>
    <t>325205</t>
  </si>
  <si>
    <t>+86 577 5598 1281</t>
  </si>
  <si>
    <t>admin@diaoledlight.com</t>
  </si>
  <si>
    <t>瑞安市迪澳光电科技有限公司，浙江省 温州市，瑞安市莘塍街道工业园区(瑞安市莘塍友谊制衣厂内)，325205，中国</t>
  </si>
  <si>
    <t>瑞安市东派电器有限公司</t>
  </si>
  <si>
    <t>5.1 A67</t>
  </si>
  <si>
    <t>https://automechanika-shanghai.hk.messefrankfurt.com/shanghai/zh-cn/exhibitor-search.detail.html/ruian-dongpai-electrical-appliances-co-ltd.html</t>
  </si>
  <si>
    <t>2024-11-11T07:33:38</t>
  </si>
  <si>
    <t>瑞安市鲍田工业区</t>
  </si>
  <si>
    <t>+86 577 8585 1470</t>
  </si>
  <si>
    <t>瑞安市东派电器有限公司，浙江省 温州市，瑞安市鲍田工业区，325200，中国</t>
  </si>
  <si>
    <t>瑞安市东升机电有限公司</t>
  </si>
  <si>
    <t>3 F120</t>
  </si>
  <si>
    <t>1. 汽车喇叭</t>
  </si>
  <si>
    <t>https://automechanika-shanghai.hk.messefrankfurt.com/shanghai/zh-cn/exhibitor-search.detail.html/ruian-dongsheng-machinery--electron-co-ltd.html</t>
  </si>
  <si>
    <t>www.ruiandongsheng.com</t>
  </si>
  <si>
    <t>2024-11-11T07:44:24</t>
  </si>
  <si>
    <t>瑞安市花园工业区</t>
  </si>
  <si>
    <t>+86 577 6535 3888</t>
  </si>
  <si>
    <t>156786618@qq.com</t>
  </si>
  <si>
    <t>+86 577 6535 1888</t>
  </si>
  <si>
    <t>瑞安市东升机电有限公司，浙江省 温州市，瑞安市花园工业区，325204，中国</t>
  </si>
  <si>
    <t>瑞安市东业汽车配件有限公司</t>
  </si>
  <si>
    <t>3 E02</t>
  </si>
  <si>
    <t>1. brake wheel cylinder
2. brake master cylinder
3. clutch master cylinder
4. clutch slave cylinder</t>
  </si>
  <si>
    <t>https://automechanika-shanghai.hk.messefrankfurt.com/shanghai/zh-cn/exhibitor-search.detail.html/ruian-dongye-auto-parts-coltd.html</t>
  </si>
  <si>
    <t>瑞安塘下镇海安城南标准场B01B02</t>
  </si>
  <si>
    <t>+86 577 6536 4898</t>
  </si>
  <si>
    <t>303738735@qq.com</t>
  </si>
  <si>
    <t>+86 577 6537 4898</t>
  </si>
  <si>
    <t>瑞安市东业汽车配件有限公司，浙江省 No City，瑞安塘下镇海安城南标准场B01B02，325200，中国</t>
  </si>
  <si>
    <t>瑞安市东宇汽配有限公司</t>
  </si>
  <si>
    <t>4.1 H68</t>
  </si>
  <si>
    <t>1. 油量传感器Fuel sensor
2. 车门外把Door handle
3. 车门锁块Door lock block
4. 玻璃升降器Glass regulator</t>
  </si>
  <si>
    <t>https://automechanika-shanghai.hk.messefrankfurt.com/shanghai/zh-cn/exhibitor-search.detail.html/ruian-dongyu-auto-parts-co-ltd.html</t>
  </si>
  <si>
    <t>www.radongyu.com</t>
  </si>
  <si>
    <t>2024-11-11T06:51:45</t>
  </si>
  <si>
    <t>瑞莘创业园9幢3楼</t>
  </si>
  <si>
    <t>+86 577 6518 1282</t>
  </si>
  <si>
    <t>sales@radongyu.com</t>
  </si>
  <si>
    <t>瑞安市东宇汽配有限公司，浙江省 瑞安市，瑞莘创业园9幢3楼，325200，中国</t>
  </si>
  <si>
    <t>瑞安市恩驰电子科技有限公司</t>
  </si>
  <si>
    <t>5.1 H76</t>
  </si>
  <si>
    <t>1. INVERTER
2. DCDC CHARGER</t>
  </si>
  <si>
    <t>https://automechanika-shanghai.hk.messefrankfurt.com/shanghai/zh-cn/exhibitor-search.detail.html/ruian-enchi-electronic-technology-co-ltd.html</t>
  </si>
  <si>
    <t>www.raenchi.com</t>
  </si>
  <si>
    <t>2024-11-18T03:05:17</t>
  </si>
  <si>
    <t>瑞安市 塘下镇汽摩配产业基地东区华海路368号</t>
  </si>
  <si>
    <t>+86 183 6780 1316</t>
  </si>
  <si>
    <t>nathan.huang@raenchi.com</t>
  </si>
  <si>
    <t>瑞安市恩驰电子科技有限公司，浙江省 温州市 瑞安市，塘下镇汽摩配产业基地东区华海路368号 ，325200，中国</t>
  </si>
  <si>
    <t>塘下镇汽摩配产业基地东区华海路368号</t>
  </si>
  <si>
    <t>瑞安市易泽汽配有限公司</t>
  </si>
  <si>
    <t>1: 2.1 M138
2: 4.1 H99-1
3: 4.1 K36</t>
  </si>
  <si>
    <t>1. STARTER MOTOR
2. ALTERNATOR</t>
  </si>
  <si>
    <t>https://automechanika-shanghai.hk.messefrankfurt.com/shanghai/zh-cn/exhibitor-search.detail.html/ruian-eze-auto-parts-co-ltd.html</t>
  </si>
  <si>
    <t>www.eze-auto.com</t>
  </si>
  <si>
    <t>2024-11-13T07:05:19</t>
  </si>
  <si>
    <t>瑞安市塘下镇鲍田新坊村繁新西路166号</t>
  </si>
  <si>
    <t>+86 577 6536 2066</t>
  </si>
  <si>
    <t>eze@eze-auto.com</t>
  </si>
  <si>
    <t>瑞安市易泽汽配有限公司，浙江省 温州市，瑞安市塘下镇鲍田新坊村繁新西路166号，325000，中国</t>
  </si>
  <si>
    <t>瑞安市法拉利电器有限公司</t>
  </si>
  <si>
    <t>5.1 H22-1</t>
  </si>
  <si>
    <t>https://automechanika-shanghai.hk.messefrankfurt.com/shanghai/zh-cn/exhibitor-search.detail.html/ruian-falali-electrical-equipment-co-ltd.html</t>
  </si>
  <si>
    <t>www.cnfalali.com</t>
  </si>
  <si>
    <t>瑞安市南滨街道围二路768号</t>
  </si>
  <si>
    <t>+86 577 6550 3555</t>
  </si>
  <si>
    <t>tr1688@hotmail.com</t>
  </si>
  <si>
    <t>瑞安市法拉利电器有限公司，浙江省 温州市，瑞安市南滨街道围二路768号，325200，中国</t>
  </si>
  <si>
    <t>瑞安市法曼特汽车部件有限公司</t>
  </si>
  <si>
    <t>4.1 C96</t>
  </si>
  <si>
    <t>1. GEAR SHIFT KNOB For Volvo
2. European Truck Spare Parts Gear Shift Knob
3. Manual Transmission System Gear Shift Knob
4. Truck Gear Shift Control Knob Gear Shift Knob
5. Transmission Gearbox Valve</t>
  </si>
  <si>
    <t>https://automechanika-shanghai.hk.messefrankfurt.com/shanghai/zh-cn/exhibitor-search.detail.html/ruian-famante-auto-parts-co-ltd.html</t>
  </si>
  <si>
    <t>www.fmt-gear.com</t>
  </si>
  <si>
    <t>2024-08-22T12:35:29</t>
  </si>
  <si>
    <t>东山工业区敬业路1068号</t>
  </si>
  <si>
    <t>325206</t>
  </si>
  <si>
    <t>+86 577 6550 7332</t>
  </si>
  <si>
    <t>max.hu@fmt-gear.com</t>
  </si>
  <si>
    <t>瑞安市法曼特汽车部件有限公司，浙江省 瑞安市，东山工业区敬业路1068号，325206，中国</t>
  </si>
  <si>
    <t>瑞安市弗莱汽车配件有限公司</t>
  </si>
  <si>
    <t>1.1 D29</t>
  </si>
  <si>
    <t>https://automechanika-shanghai.hk.messefrankfurt.com/shanghai/zh-cn/exhibitor-search.detail.html/ruian-fly-auto-parts-co-ltd.html</t>
  </si>
  <si>
    <t>www.china-flyauto.com</t>
  </si>
  <si>
    <t>2024-11-11T08:07:25</t>
  </si>
  <si>
    <t>+86 577 6536 8821</t>
  </si>
  <si>
    <t>flyauto@qq.com</t>
  </si>
  <si>
    <t>瑞安市弗莱汽车配件有限公司 温州市，瑞安市弗莱汽车配件有限公司，325204，中国</t>
  </si>
  <si>
    <t>瑞安市友谊汽车雨刷有限公司</t>
  </si>
  <si>
    <t>3 B98</t>
  </si>
  <si>
    <t>1. 雨刮
2. 雨刮条
3. wiper
4. Wiper blade
5. Windscreen  wiper blades</t>
  </si>
  <si>
    <t>https://automechanika-shanghai.hk.messefrankfurt.com/shanghai/zh-cn/exhibitor-search.detail.html/ruian-friendship-automobile-wiper-blade-co-ltd.html</t>
  </si>
  <si>
    <t>www.youyi-wiper.com</t>
  </si>
  <si>
    <t>2024-11-01T12:55:48</t>
  </si>
  <si>
    <t>塘下镇双桥工业区建新东路64号</t>
  </si>
  <si>
    <t>+86 577 6538 5051</t>
  </si>
  <si>
    <t>lee@youyi-wiper.com</t>
  </si>
  <si>
    <t>瑞安市友谊汽车雨刷有限公司，浙江省 瑞安市，塘下镇双桥工业区建新东路64号，325204，中国</t>
  </si>
  <si>
    <t>瑞安市福达汽车部件有限公司</t>
  </si>
  <si>
    <t>4.1 H103</t>
  </si>
  <si>
    <t>1. 压力传感器</t>
  </si>
  <si>
    <t>https://automechanika-shanghai.hk.messefrankfurt.com/shanghai/zh-cn/exhibitor-search.detail.html/ruian-fuda-automobile-parts-co-ltd.html</t>
  </si>
  <si>
    <t>www.cnfuda.com</t>
  </si>
  <si>
    <t>2024-11-11T07:04:21</t>
  </si>
  <si>
    <t>瑞安市塘下镇新坊工业区王祠西路78号</t>
  </si>
  <si>
    <t>+86 577 6535 0348</t>
  </si>
  <si>
    <t>master@cnfuda.com</t>
  </si>
  <si>
    <t>瑞安市福达汽车部件有限公司，浙江省 温州市，瑞安市塘下镇新坊工业区王祠西路78号，325204，中国</t>
  </si>
  <si>
    <t>瑞安市加百列机车部件有限公司</t>
  </si>
  <si>
    <t>4.1 M25</t>
  </si>
  <si>
    <t>https://automechanika-shanghai.hk.messefrankfurt.com/shanghai/zh-cn/exhibitor-search.detail.html/ruian-gabriel-locomotive-parts-co-ltd.html</t>
  </si>
  <si>
    <t>www.zigabriel.com</t>
  </si>
  <si>
    <t>2024-11-11T06:29:55</t>
  </si>
  <si>
    <t>瑞安市塘下镇霞霖工业区罗山大道70号</t>
  </si>
  <si>
    <t>+86 577 6526 4685</t>
  </si>
  <si>
    <t>2677599985@qq.com</t>
  </si>
  <si>
    <t>瑞安市加百列机车部件有限公司 温州市，瑞安市塘下镇霞霖工业区罗山大道70号，325000，中国</t>
  </si>
  <si>
    <t>Rui An Gaohong Auto Parts Co Ltd</t>
  </si>
  <si>
    <t>1.1 M119</t>
  </si>
  <si>
    <t>1. 暖水阀
2. 暖风水阀
3. 高度传感器</t>
  </si>
  <si>
    <t>https://automechanika-shanghai.hk.messefrankfurt.com/shanghai/zh-cn/exhibitor-search.detail.html/ruian-gaohong-auto-parts-co-ltd.html</t>
  </si>
  <si>
    <t>www.wzghqp.cn</t>
  </si>
  <si>
    <t>{"0": {"[Social] No": 1, "[Social] Name": "wechat", "[Social] File": "https://exhibitorsearch.hk.messefrankfurt.com/images/original/qrcodes/10000100202401/403101/1730191746204_1225068769.jpg", "[Social] Url": "https://u.wechat.com/EMMPexnHZN3VEzB2UTvSQ0w?s=1"}}</t>
  </si>
  <si>
    <t>Unit 501-502, Building 1, Lianjiang Entrepreneurship Park, Pandai Street, Rui'An</t>
  </si>
  <si>
    <t>+86 577 6668 0007</t>
  </si>
  <si>
    <t>1269642713@qq.com</t>
  </si>
  <si>
    <t>+86 577 6668 0005</t>
  </si>
  <si>
    <t>瑞安市高森机车部件有限公司</t>
  </si>
  <si>
    <t>4.1 H103-1</t>
  </si>
  <si>
    <t>https://automechanika-shanghai.hk.messefrankfurt.com/shanghai/zh-cn/exhibitor-search.detail.html/ruian-gaosen-vehicle-parts-co---ltd.html</t>
  </si>
  <si>
    <t>2024-11-11T06:21:23</t>
  </si>
  <si>
    <t>瑞安市塘下镇海阳工业区</t>
  </si>
  <si>
    <t>+86 577 6529 0001</t>
  </si>
  <si>
    <t>fla1985@163.com</t>
  </si>
  <si>
    <t>+86 577 6529 0002</t>
  </si>
  <si>
    <t>瑞安市高森机车部件有限公司 温州市，瑞安市塘下镇海阳工业区，325205，中国</t>
  </si>
  <si>
    <t>瑞安市吉发汽车配件有限公司</t>
  </si>
  <si>
    <t>6.1 F52</t>
  </si>
  <si>
    <t>https://automechanika-shanghai.hk.messefrankfurt.com/shanghai/zh-cn/exhibitor-search.detail.html/ruian-g-for-auto-parts-co.html</t>
  </si>
  <si>
    <t>www.gformaker.com</t>
  </si>
  <si>
    <t>2024-09-15T19:53:47</t>
  </si>
  <si>
    <t>塘下镇南河村兴华东路35-1号</t>
  </si>
  <si>
    <t>+86 576 8171 2105</t>
  </si>
  <si>
    <t>faga12@126.com</t>
  </si>
  <si>
    <t>+86 576 8171 2106</t>
  </si>
  <si>
    <t>瑞安市吉发汽车配件有限公司，浙江省 温州市，塘下镇南河村兴华东路35-1号，325000，中国</t>
  </si>
  <si>
    <t>瑞安市金浦汽车电器有限公司</t>
  </si>
  <si>
    <t>4.1 H83</t>
  </si>
  <si>
    <t>https://automechanika-shanghai.hk.messefrankfurt.com/shanghai/zh-cn/exhibitor-search.detail.html/ruian-gimpo-auto-electric-appliance-co-ltd.html</t>
  </si>
  <si>
    <t>www.jinpudq.com</t>
  </si>
  <si>
    <t>2024-08-22T12:06:46</t>
  </si>
  <si>
    <t>塘下镇韩田振兴路47号</t>
  </si>
  <si>
    <t>+86 577 6608 7788</t>
  </si>
  <si>
    <t>sales@jinpudq.com</t>
  </si>
  <si>
    <t>+86 577 6539 9181</t>
  </si>
  <si>
    <t>瑞安市金浦汽车电器有限公司，浙江省 瑞安市，塘下镇韩田振兴路47号，325204，中国</t>
  </si>
  <si>
    <t>瑞安市高风汽车部件有限公司</t>
  </si>
  <si>
    <t>4.1 K71</t>
  </si>
  <si>
    <t>1. power door lock actautor
2. door lock
3. hood latch
4. door lock actuator
5. tail gate latch</t>
  </si>
  <si>
    <t>https://automechanika-shanghai.hk.messefrankfurt.com/shanghai/zh-cn/exhibitor-search.detail.html/ruian-gleeful-auto-parts-co-ltd.html</t>
  </si>
  <si>
    <t>www.gleeful.cn</t>
  </si>
  <si>
    <t>2024-09-27T07:16:52</t>
  </si>
  <si>
    <t>韩田工业区</t>
  </si>
  <si>
    <t>+86 577 6600 5545</t>
  </si>
  <si>
    <t>809463348@qq.com</t>
  </si>
  <si>
    <t>+86 577 6600 5455</t>
  </si>
  <si>
    <t>瑞安市高风汽车部件有限公司，浙江省 瑞安市，韩田工业区，325204，中国</t>
  </si>
  <si>
    <t>瑞安市格雷玛汽车部件有限公司</t>
  </si>
  <si>
    <t>4.1 A115</t>
  </si>
  <si>
    <t>https://automechanika-shanghai.hk.messefrankfurt.com/shanghai/zh-cn/exhibitor-search.detail.html/ruian-grema-auto-parts-co-ltd.html</t>
  </si>
  <si>
    <t>www.glm-belt.com</t>
  </si>
  <si>
    <t>2024-10-08T06:06:16</t>
  </si>
  <si>
    <t>瑞安市塘下镇岑头工业区</t>
  </si>
  <si>
    <t>+86 577 6607 1366</t>
  </si>
  <si>
    <t>425700710@qq.com</t>
  </si>
  <si>
    <t>瑞安市格雷玛汽车部件有限公司，浙江省 温州市，瑞安市塘下镇岑头工业区，325204，中国</t>
  </si>
  <si>
    <t>瑞安市冠威汽车部件有限公司</t>
  </si>
  <si>
    <t>8.2 A33</t>
  </si>
  <si>
    <t>https://automechanika-shanghai.hk.messefrankfurt.com/shanghai/zh-cn/exhibitor-search.detail.html/ruian-guanwei-auto-parts-co-ltd.html</t>
  </si>
  <si>
    <t>www.chinaguanwei.com</t>
  </si>
  <si>
    <t>汀田街道金岙路149号</t>
  </si>
  <si>
    <t>+86 137 3670 2535</t>
  </si>
  <si>
    <t>gavin@chinaguanwei.com</t>
  </si>
  <si>
    <t>瑞安市冠威汽车部件有限公司，浙江省 瑞安市，汀田街道金岙路149号，325200，中国</t>
  </si>
  <si>
    <t>瑞安哈南汽车部件有限公司</t>
  </si>
  <si>
    <t>7.1 A21-1</t>
  </si>
  <si>
    <t>1. 油箱盖
2. 水壶盖
3. 机油盖
4. 散热器盖
5. 汽车内饰包覆件</t>
  </si>
  <si>
    <t>https://automechanika-shanghai.hk.messefrankfurt.com/shanghai/zh-cn/exhibitor-search.detail.html/ruian-hanan-auto-parts-co-ltd.html</t>
  </si>
  <si>
    <t>2024-11-11T06:31:22</t>
  </si>
  <si>
    <t>瑞安市上望街道闻涛路88号置慧工业园27幢</t>
  </si>
  <si>
    <t>325299</t>
  </si>
  <si>
    <t>+86 135 1577 7733</t>
  </si>
  <si>
    <t>lmh_1976@163.com</t>
  </si>
  <si>
    <t>瑞安哈南汽车部件有限公司，浙江省 温州市，瑞安市上望街道闻涛路88号置慧工业园27幢，325299，中国</t>
  </si>
  <si>
    <t>瑞安市汉邦杰臣汽车用品有限公司</t>
  </si>
  <si>
    <t>8.2 K90</t>
  </si>
  <si>
    <t>https://automechanika-shanghai.hk.messefrankfurt.com/shanghai/zh-cn/exhibitor-search.detail.html/ruian-hanbangjiechen-auto-accessories-co-lt.html</t>
  </si>
  <si>
    <t>detail.1688.com/offer/797126184800.html</t>
  </si>
  <si>
    <t>2024-11-15T21:49:11</t>
  </si>
  <si>
    <t>瑞安市塘下镇韩田工业区</t>
  </si>
  <si>
    <t>+86 577 6607 2188</t>
  </si>
  <si>
    <t>475781147@qq.com</t>
  </si>
  <si>
    <t>瑞安市汉邦杰臣汽车用品有限公司 温州市，瑞安市塘下镇韩田工业区，325204，中国</t>
  </si>
  <si>
    <t>瑞安市航特科技有限公司</t>
  </si>
  <si>
    <t>7.2 D30</t>
  </si>
  <si>
    <t>1. 轮胎气门嘴
2. 气门嘴帽
3. Valve cap
4. ABS塑料电镀铜芯密封圈系列
5. 个性新款气门帽系列</t>
  </si>
  <si>
    <t>https://automechanika-shanghai.hk.messefrankfurt.com/shanghai/zh-cn/exhibitor-search.detail.html/ruian-hangte-technology-co-ltd.html</t>
  </si>
  <si>
    <t>2024-10-26T08:45:18</t>
  </si>
  <si>
    <t>瑞安市塘下镇鲍田上戴村新华西路140-3号</t>
  </si>
  <si>
    <t>pgfeng0l@qq.com</t>
  </si>
  <si>
    <t>瑞安市航特科技有限公司，浙江省 温州市，瑞安市塘下镇鲍田上戴村新华西路140-3号，325200，中国</t>
  </si>
  <si>
    <t>瑞安市汉兰博汽车配件厂</t>
  </si>
  <si>
    <t>4.1 M113</t>
  </si>
  <si>
    <t>https://automechanika-shanghai.hk.messefrankfurt.com/shanghai/zh-cn/exhibitor-search.detail.html/ruian-hanlanbo-auto-parts-factory.html</t>
  </si>
  <si>
    <t>2024-11-11T07:59:55</t>
  </si>
  <si>
    <t>瑞安市塘下镇新坊村繁新西路187号</t>
  </si>
  <si>
    <t>+86 577 6536 3587</t>
  </si>
  <si>
    <t>1219955958@qq.com</t>
  </si>
  <si>
    <t>瑞安市汉兰博汽车配件厂，浙江省 温州市，瑞安市塘下镇新坊村繁新西路187号，325200，中国</t>
  </si>
  <si>
    <t>瑞安市悍滤过滤器有限公司</t>
  </si>
  <si>
    <t>1.1 M99</t>
  </si>
  <si>
    <t>https://automechanika-shanghai.hk.messefrankfurt.com/shanghai/zh-cn/exhibitor-search.detail.html/ruian-hanlv-filter-co-ltd.html</t>
  </si>
  <si>
    <t>www.hanlvfilters.com</t>
  </si>
  <si>
    <t>2024-11-11T06:49:08</t>
  </si>
  <si>
    <t>瑞安市塘下镇大南山北路555号</t>
  </si>
  <si>
    <t>+86 577 6533 6596</t>
  </si>
  <si>
    <t>hanlvfilter@163.com</t>
  </si>
  <si>
    <t>+86 577 6533 6597</t>
  </si>
  <si>
    <t>瑞安市悍滤过滤器有限公司，浙江省 温州市，瑞安市塘下镇大南山北路555号，32500，中国</t>
  </si>
  <si>
    <t>Ruian Hantian Automobile Industry Company Ltd</t>
  </si>
  <si>
    <t>4.1 C86</t>
  </si>
  <si>
    <t>1. 风扇总成
2. 风扇电机
3. 暖风机</t>
  </si>
  <si>
    <t>https://automechanika-shanghai.hk.messefrankfurt.com/shanghai/zh-cn/exhibitor-search.detail.html/ruian-hantian-automobile-industry-co-ltd.html</t>
  </si>
  <si>
    <t>www.zjjb.com</t>
  </si>
  <si>
    <t>2024-11-11T07:16:49</t>
  </si>
  <si>
    <t>No.517 Huahai Road Tangxia Town Ruian</t>
  </si>
  <si>
    <t>+86 577 6535 6116</t>
  </si>
  <si>
    <t>simba@zjjb.com</t>
  </si>
  <si>
    <t>+86 577 6539 5759</t>
  </si>
  <si>
    <t>瑞安市昊鸿汽车配件有限公司</t>
  </si>
  <si>
    <t>4.1 C52</t>
  </si>
  <si>
    <t>https://automechanika-shanghai.hk.messefrankfurt.com/shanghai/zh-cn/exhibitor-search.detail.html/ruian-haohong-auto-parts-co-ltd.html</t>
  </si>
  <si>
    <t>www.changrong.net</t>
  </si>
  <si>
    <t>2024-11-11T06:07:57</t>
  </si>
  <si>
    <t>塘下镇罗凤工业区时代路487号</t>
  </si>
  <si>
    <t>+86 577 6520 8787</t>
  </si>
  <si>
    <t>387608340@qq.com</t>
  </si>
  <si>
    <t>瑞安市昊鸿汽车配件有限公司，浙江省 温州市，塘下镇罗凤工业区时代路487号，325204，中国</t>
  </si>
  <si>
    <t>瑞安市豪杰车业部件有限公司</t>
  </si>
  <si>
    <t>6.2 M104</t>
  </si>
  <si>
    <t>https://automechanika-shanghai.hk.messefrankfurt.com/shanghai/zh-cn/exhibitor-search.detail.html/ruian-haojie-auto-parts-co-ltd.html</t>
  </si>
  <si>
    <t>2024-11-13T07:55:42</t>
  </si>
  <si>
    <t>市瑞安市塘下镇时代路 395 号</t>
  </si>
  <si>
    <t>+86 577 6522 0328</t>
  </si>
  <si>
    <t>281989166@qq.com</t>
  </si>
  <si>
    <t>瑞安市豪杰车业部件有限公司，浙江省 温州市，市瑞安市塘下镇时代路 395 号，528000，中国</t>
  </si>
  <si>
    <t>瑞安市浩全汽车配件有限公司</t>
  </si>
  <si>
    <t>7.1 A16</t>
  </si>
  <si>
    <t>https://automechanika-shanghai.hk.messefrankfurt.com/shanghai/zh-cn/exhibitor-search.detail.html/ruian-haoquan-autopart-limited-company.html</t>
  </si>
  <si>
    <t>2024-11-11T08:08:26</t>
  </si>
  <si>
    <t>瑞安东山鸿创园1幢101</t>
  </si>
  <si>
    <t>+86 57713656503100</t>
  </si>
  <si>
    <t>sales@ruianhaoquan.com</t>
  </si>
  <si>
    <t>+86 577 6517 7495</t>
  </si>
  <si>
    <t>瑞安市浩全汽车配件有限公司，浙江省 温州市，瑞安东山鸿创园1幢101，325200，中国</t>
  </si>
  <si>
    <t>瑞安市豪王汽车零部件有限公司</t>
  </si>
  <si>
    <t>4.1 M75</t>
  </si>
  <si>
    <t>1. 空调控制面板
2. 换挡开关
3. 玻璃升降器开关
4. AIR CONDITION PANEL
5. SWIFT SWITCH</t>
  </si>
  <si>
    <t>https://automechanika-shanghai.hk.messefrankfurt.com/shanghai/zh-cn/exhibitor-search.detail.html/ruian-haowang-autoparts-coltd.html</t>
  </si>
  <si>
    <t>2024-10-21T16:46:55</t>
  </si>
  <si>
    <t>{"0": {"[Social] No": 1, "[Social] Name": "wechat", "[Social] File": "https://exhibitorsearch.hk.messefrankfurt.com/images/original/qrcodes/10000100202401/384075/1729522006236_1461601310.png", "[Social] Url": "https://u.wechat.com/ELsSK_Y_z9GrS9eMM2rivq8?s=2"}}</t>
  </si>
  <si>
    <t>家乐汽车智配科技园区塘下镇凤都路88号第九栋2楼</t>
  </si>
  <si>
    <t>+86 139 5888 5555</t>
  </si>
  <si>
    <t>lin-cm@163.com</t>
  </si>
  <si>
    <t>瑞安市豪王汽车零部件有限公司，浙江省 瑞安市，家乐汽车智配科技园区塘下镇凤都路88号第九栋2楼，325204，中国</t>
  </si>
  <si>
    <t>瑞安市浩旭汽车部件有限公司</t>
  </si>
  <si>
    <t>7.1 H10-1</t>
  </si>
  <si>
    <t>1. 减震器顶胶
2. 发动机支架
3. 传动轴连接盘
4. 平面轴承
5. 衬套</t>
  </si>
  <si>
    <t>https://automechanika-shanghai.hk.messefrankfurt.com/shanghai/zh-cn/exhibitor-search.detail.html/ruian-haoxu-auto-parts-co-ltd.html</t>
  </si>
  <si>
    <t>https://www.haoxuap.cn/zh/</t>
  </si>
  <si>
    <t>2024-11-15T07:33:10</t>
  </si>
  <si>
    <t>汀田街道智能制造产业园16幢二单元</t>
  </si>
  <si>
    <t>+86 57713736911585</t>
  </si>
  <si>
    <t>2690702815@qq.com</t>
  </si>
  <si>
    <t>瑞安市浩旭汽车部件有限公司，浙江省 瑞安市，汀田街道智能制造产业园16幢二单元，325200，中国</t>
  </si>
  <si>
    <t>瑞安市禾华汽车电子有限公司</t>
  </si>
  <si>
    <t>3 K83</t>
  </si>
  <si>
    <t>2.1 发动机电子系统（控制单元、总线系统、传感器、执行器）
2.3 车辆电气系统（电源、电池、电缆、线束、电缆安装与连接元件、插头、传感器、车载诊断系统、高压系统）
8.1 自动驾驶（用于自动驾驶的电气元件、机器人驾驶舱、传感器、执行器、人工智能、摄像头、超声波、横向和纵向驾驶辅助系统）
9.8 智能轮胎（数字系统、传感器、胎压管理系统、安全性、数据传输）</t>
  </si>
  <si>
    <t>1. ABS Sensor
2. Camshaft Position Sensor
3. Crankshaft Position Sensor
4. Mass Air Flow Sensor
5. Truck Sensor</t>
  </si>
  <si>
    <t>https://automechanika-shanghai.hk.messefrankfurt.com/shanghai/zh-cn/exhibitor-search.detail.html/ruian-hehua-automotive-electronics-coltd.html</t>
  </si>
  <si>
    <t>www.china-hehua.com</t>
  </si>
  <si>
    <t>2024-10-29T08:14:15</t>
  </si>
  <si>
    <t>瑞安市塘下北工业区时代路188号</t>
  </si>
  <si>
    <t>+86 577 6535 5852</t>
  </si>
  <si>
    <t>sales1@china-hehua.com</t>
  </si>
  <si>
    <t>+86 577 6539 9582</t>
  </si>
  <si>
    <t>瑞安市禾华汽车电子有限公司，浙江省 温州市，瑞安市塘下北工业区时代路188号，325204，中国</t>
  </si>
  <si>
    <t>瑞安市荷花硕鑫汽车部件有限公司</t>
  </si>
  <si>
    <t>7.1 A12</t>
  </si>
  <si>
    <t>1. FUEL FILTER</t>
  </si>
  <si>
    <t>https://automechanika-shanghai.hk.messefrankfurt.com/shanghai/zh-cn/exhibitor-search.detail.html/ruian-hehua-shuoxin-automotive-parts-coltd.html</t>
  </si>
  <si>
    <t>2024-11-12T10:03:07</t>
  </si>
  <si>
    <t>瑞安市塘下镇汽配园区</t>
  </si>
  <si>
    <t>+86 577 6504 1961</t>
  </si>
  <si>
    <t>1695687809@qq.com</t>
  </si>
  <si>
    <t>瑞安市荷花硕鑫汽车部件有限公司，浙江省 温州市，瑞安市塘下镇汽配园区，325200，中国</t>
  </si>
  <si>
    <t>瑞安市恒昊汽车配件厂</t>
  </si>
  <si>
    <t>4.1 H56</t>
  </si>
  <si>
    <t>1. 发电机调节器
2. 发电机整流器
3. 汽车配件</t>
  </si>
  <si>
    <t>https://automechanika-shanghai.hk.messefrankfurt.com/shanghai/zh-cn/exhibitor-search.detail.html/ruian-henghao-auto-parts-factory.html</t>
  </si>
  <si>
    <t>www.gpd.cn.com</t>
  </si>
  <si>
    <t>瑞安塘下双桥工业区园区南路31号</t>
  </si>
  <si>
    <t>+86 577 6532 1918</t>
  </si>
  <si>
    <t>info@cnhaobo.com</t>
  </si>
  <si>
    <t>+86 577 6532 1899</t>
  </si>
  <si>
    <t>瑞安市恒昊汽车配件厂，浙江省 温州市，瑞安塘下双桥工业区园区南路31号，213168，中国</t>
  </si>
  <si>
    <t>瑞安市亨瑞汽车部件有限公司</t>
  </si>
  <si>
    <t>5.1 A64</t>
  </si>
  <si>
    <t>1. 节温器总成
2. 组合开关
3. 节温总成</t>
  </si>
  <si>
    <t>https://automechanika-shanghai.hk.messefrankfurt.com/shanghai/zh-cn/exhibitor-search.detail.html/ruian-henrui-auto-parts-co-ltd.html</t>
  </si>
  <si>
    <t>2024-11-06T03:47:11</t>
  </si>
  <si>
    <t>瑞安市塘下镇韩田工业区凤凰西路33号</t>
  </si>
  <si>
    <t>+86 577 6608 3028</t>
  </si>
  <si>
    <t>304772488@qq.com</t>
  </si>
  <si>
    <t>瑞安市亨瑞汽车部件有限公司，浙江省 温州市，瑞安市塘下镇韩田工业区凤凰西路33号，325204，中国</t>
  </si>
  <si>
    <t>Ruian Hesheng Electronic Technology Co Ltd</t>
  </si>
  <si>
    <t>2.2 Q10</t>
  </si>
  <si>
    <t>https://automechanika-shanghai.hk.messefrankfurt.com/shanghai/zh-cn/exhibitor-search.detail.html/ruian-hesheng-electronic-technology-co-ltd.html</t>
  </si>
  <si>
    <t>2024-09-15T19:50:21</t>
  </si>
  <si>
    <t>Behind No. 2, Fengming East Road, Hantian Village, Tangxia Town, Ruian City</t>
  </si>
  <si>
    <t>+86 577 6600 1559</t>
  </si>
  <si>
    <t>RuianHetaiFastener</t>
  </si>
  <si>
    <t>4.1 A07-1</t>
  </si>
  <si>
    <t>https://automechanika-shanghai.hk.messefrankfurt.com/shanghai/zh-cn/exhibitor-search.detail.html/ruianhetaifastener.html</t>
  </si>
  <si>
    <t>www.ruianhetai.com</t>
  </si>
  <si>
    <t>2024-09-26T05:02:59</t>
  </si>
  <si>
    <t>Rui'an Economic Development Zone, Wenzhou City, Zhejiang Provinc No.3, Zone E, No. 3777 Tongpan Road, Wandong Intelligent Manufacturing Industrial Park</t>
  </si>
  <si>
    <t>+86 577 6537 9388</t>
  </si>
  <si>
    <t>2283898999@qq.com</t>
  </si>
  <si>
    <t>瑞安市海川自动化系统有限公司</t>
  </si>
  <si>
    <t>4.1 F80</t>
  </si>
  <si>
    <t>1. 变速箱滤清器
2. 线束
3. 油底壳
4. 油底壳垫圈
5. HCT</t>
  </si>
  <si>
    <t>https://automechanika-shanghai.hk.messefrankfurt.com/shanghai/zh-cn/exhibitor-search.detail.html/ruian-high-tran-automatic-transmission-coltd.html</t>
  </si>
  <si>
    <t>WWW.HCT.NET.CN</t>
  </si>
  <si>
    <t>2024-10-31T02:39:43</t>
  </si>
  <si>
    <t>瑞安市上望街道置信工业区A9-1</t>
  </si>
  <si>
    <t>+86 577 6519 6996</t>
  </si>
  <si>
    <t>hct@hct.net.cn</t>
  </si>
  <si>
    <t>瑞安市海川自动化系统有限公司，浙江省 温州市，瑞安市上望街道置信工业区A9-1，325200，中国</t>
  </si>
  <si>
    <t>瑞安红奔车业部件有限公司</t>
  </si>
  <si>
    <t>3 B15</t>
  </si>
  <si>
    <t>1. fuel filter pedestal
2. filter</t>
  </si>
  <si>
    <t>https://automechanika-shanghai.hk.messefrankfurt.com/shanghai/zh-cn/exhibitor-search.detail.html/ruian-hongben-vehicle-fittings-co-ltd.html</t>
  </si>
  <si>
    <t>hbcybj.1688.com</t>
  </si>
  <si>
    <t>塘下镇韩田标致路67号</t>
  </si>
  <si>
    <t>+86 577 6522 7565</t>
  </si>
  <si>
    <t>sales@hongben.ltd</t>
  </si>
  <si>
    <t>+86 577 6522 7566</t>
  </si>
  <si>
    <t>瑞安红奔车业部件有限公司，浙江省 温州市，塘下镇韩田标致路67号，325200，中国</t>
  </si>
  <si>
    <t>瑞安市宏创汽车配件有限公司</t>
  </si>
  <si>
    <t>5.1 A93</t>
  </si>
  <si>
    <t>1. 空气流量传感器
2. 高度传感器
3. 新能源电子水泵
4. 进气歧管阀门调节器
5. 空调鼓风机调节器</t>
  </si>
  <si>
    <t>https://automechanika-shanghai.hk.messefrankfurt.com/shanghai/zh-cn/exhibitor-search.detail.html/ruian-hongchuang-car-fittings-co-ltd.html</t>
  </si>
  <si>
    <t>www.hchcar.cn</t>
  </si>
  <si>
    <t>2024-11-17T22:55:04</t>
  </si>
  <si>
    <t>锦湖街道红旗工业区东风路5号</t>
  </si>
  <si>
    <t>+86 0577</t>
  </si>
  <si>
    <t>362320286@qq.com</t>
  </si>
  <si>
    <t>+86 577 6506 1360</t>
  </si>
  <si>
    <t>瑞安市宏创汽车配件有限公司，浙江省 瑞安市，锦湖街道红旗工业区东风路5号，325200，中国</t>
  </si>
  <si>
    <t>瑞安市鸿福汽车部件有限公司</t>
  </si>
  <si>
    <t>6.1 C112</t>
  </si>
  <si>
    <t>https://automechanika-shanghai.hk.messefrankfurt.com/shanghai/zh-cn/exhibitor-search.detail.html/ruian-hongfu-automotive-parts-co-ltd.html</t>
  </si>
  <si>
    <t>www.ruianhongfu.com</t>
  </si>
  <si>
    <t>瑞安市塘下镇罗凤北工业区凤都二路181号E栋3楼</t>
  </si>
  <si>
    <t>+86 577 6660 5777</t>
  </si>
  <si>
    <t>35574432@qq.com</t>
  </si>
  <si>
    <t>+86 57766607</t>
  </si>
  <si>
    <t>瑞安市鸿福汽车部件有限公司，浙江省 温州市，瑞安市塘下镇罗凤北工业区凤都二路181号E栋3楼，325204，中国</t>
  </si>
  <si>
    <t>Ruian Hongke Xinde Electric Co Ltd</t>
  </si>
  <si>
    <t>4.1 F12</t>
  </si>
  <si>
    <t>1. Throttle body
2. Throttle valve
3. Actuator</t>
  </si>
  <si>
    <t>https://automechanika-shanghai.hk.messefrankfurt.com/shanghai/zh-cn/exhibitor-search.detail.html/ruian-hongke-xinde-electric-co-ltd.html</t>
  </si>
  <si>
    <t>www.zjhongke.com</t>
  </si>
  <si>
    <t>2024-10-23T06:46:32</t>
  </si>
  <si>
    <t>No.501 Huahai Road, Tangxia Town, Ruian</t>
  </si>
  <si>
    <t>+86 577 6538 5588</t>
  </si>
  <si>
    <t>sales@zjhongke.com</t>
  </si>
  <si>
    <t>+86 577 6537 6757</t>
  </si>
  <si>
    <t>瑞安市弘利汽车部件厂</t>
  </si>
  <si>
    <t>7.1 M111</t>
  </si>
  <si>
    <t>https://automechanika-shanghai.hk.messefrankfurt.com/shanghai/zh-cn/exhibitor-search.detail.html/ruian-hongli-automobile-parts-factory-1.html</t>
  </si>
  <si>
    <t>www.hl-sensor.com</t>
  </si>
  <si>
    <t>2024-11-11T04:55:51</t>
  </si>
  <si>
    <t>塘下镇双桥工业区</t>
  </si>
  <si>
    <t>+86 577 6608 2255</t>
  </si>
  <si>
    <t>2755436804@qq.com</t>
  </si>
  <si>
    <t>瑞安市弘利汽车部件厂 瑞安市，塘下镇双桥工业区，325204，中国</t>
  </si>
  <si>
    <t>6.1 M92</t>
  </si>
  <si>
    <t>1. 品质
2. 配套
3. 深耕行业
4. 专业
5. 耐用持久</t>
  </si>
  <si>
    <t>https://automechanika-shanghai.hk.messefrankfurt.com/shanghai/zh-cn/exhibitor-search.detail.html/ruian-hongli-automobile-parts-factory.html</t>
  </si>
  <si>
    <t>2024-11-13T06:46:43</t>
  </si>
  <si>
    <t>瑞安市弘利汽车部件厂，浙江省 瑞安市，塘下镇双桥工业区，325204，中国</t>
  </si>
  <si>
    <t>Ruian Hongli Auto Radiator Co Ltd</t>
  </si>
  <si>
    <t>4.1 H34</t>
  </si>
  <si>
    <t>https://automechanika-shanghai.hk.messefrankfurt.com/shanghai/zh-cn/exhibitor-search.detail.html/ruian-hongli-auto-radiator-co-ltd.html</t>
  </si>
  <si>
    <t>www.hl-radiator.com</t>
  </si>
  <si>
    <t>2024-11-11T07:00:55</t>
  </si>
  <si>
    <t>Luofeng Industrial Zone, Tangxia Town, Ruian</t>
  </si>
  <si>
    <t>+86 577 6510 6667</t>
  </si>
  <si>
    <t>h3@wzhongli.com</t>
  </si>
  <si>
    <t>+86 577 6511 2568</t>
  </si>
  <si>
    <t>瑞安市鸿鸣汽车配件有限公司</t>
  </si>
  <si>
    <t>4.1 N87</t>
  </si>
  <si>
    <t>https://automechanika-shanghai.hk.messefrankfurt.com/shanghai/zh-cn/exhibitor-search.detail.html/ruian-hongming-auto-parts-limited-company.html</t>
  </si>
  <si>
    <t>2024-11-11T05:13:25</t>
  </si>
  <si>
    <t>瑞安市塘下镇北工业区万景路788号</t>
  </si>
  <si>
    <t>+86 577 6537 2527</t>
  </si>
  <si>
    <t>1239633466@qq.com</t>
  </si>
  <si>
    <t>瑞安市鸿鸣汽车配件有限公司，浙江省 温州市，瑞安市塘下镇北工业区万景路788号，325200，中国</t>
  </si>
  <si>
    <t>瑞安市宏盛汽车电器有限公司</t>
  </si>
  <si>
    <t>1. ignition module
2. ignition coil</t>
  </si>
  <si>
    <t>https://automechanika-shanghai.hk.messefrankfurt.com/shanghai/zh-cn/exhibitor-search.detail.html/ruian-hongsheng-auto-electric-co-ltd.html</t>
  </si>
  <si>
    <t>www.cnhsqc.com</t>
  </si>
  <si>
    <t>2024-08-22T10:43:12</t>
  </si>
  <si>
    <t>+86 577 6533 7627</t>
  </si>
  <si>
    <t>hongshengqp@yeah.net</t>
  </si>
  <si>
    <t>+86 577 6600 2224</t>
  </si>
  <si>
    <t>瑞安市宏盛汽车电器有限公司，浙江省 No City，瑞安塘下广场西路822号1幢4层，325204，中国</t>
  </si>
  <si>
    <t>瑞安市鸿通汽车零部件有限公司</t>
  </si>
  <si>
    <t>4.1 N102-1</t>
  </si>
  <si>
    <t>1. 碳罐电磁阀
2. 正极线,负极线
3. 机盖行人装置保护器
4. 凸轮轴传感器
5. 断电保护器</t>
  </si>
  <si>
    <t>https://automechanika-shanghai.hk.messefrankfurt.com/shanghai/zh-cn/exhibitor-search.detail.html/ruian-hongtong-auto-parts-co-ltd.html</t>
  </si>
  <si>
    <t>www.mnmnparts.com</t>
  </si>
  <si>
    <t>2024-11-15T10:43:11</t>
  </si>
  <si>
    <t>瑞安市塘下镇海安凤山村牛桥路9号</t>
  </si>
  <si>
    <t>+86 577 6527 8587</t>
  </si>
  <si>
    <t>691299812@qq.com</t>
  </si>
  <si>
    <t>瑞安市鸿通汽车零部件有限公司 温州市，瑞安市塘下镇海安凤山村牛桥路9号，325200，中国</t>
  </si>
  <si>
    <t>瑞安市鸿威特汽配有限公司</t>
  </si>
  <si>
    <t>8.2 K48</t>
  </si>
  <si>
    <t>1. AUTO MIRROR
2. CAR DOOR MIRROR
3. TOWING MIRROR
4. TAIL LIGHT
5. CAR SIDE MIRROR</t>
  </si>
  <si>
    <t>https://automechanika-shanghai.hk.messefrankfurt.com/shanghai/zh-cn/exhibitor-search.detail.html/ruian-hongweite-auto-parts-co-ltd.html</t>
  </si>
  <si>
    <t>www.hongweite.com</t>
  </si>
  <si>
    <t>2024-11-15T12:34:03</t>
  </si>
  <si>
    <t>瑞安市塘下镇罗凤北工业区罗凤西路758号</t>
  </si>
  <si>
    <t>hongweite@hongweite.com</t>
  </si>
  <si>
    <t>瑞安市鸿威特汽配有限公司，浙江省 温州市，瑞安市塘下镇罗凤北工业区罗凤西路758号，325204，中国</t>
  </si>
  <si>
    <t>瑞安宏信汽车电子有限公司</t>
  </si>
  <si>
    <t>3 C113</t>
  </si>
  <si>
    <t>https://automechanika-shanghai.hk.messefrankfurt.com/shanghai/zh-cn/exhibitor-search.detail.html/ruian-hongxin-automotive-electronics-co-ltd.html</t>
  </si>
  <si>
    <t>www.hongxinn.com</t>
  </si>
  <si>
    <t>2024-11-11T06:40:34</t>
  </si>
  <si>
    <t>瑞安市塘下镇上升村标准厂房1号楼</t>
  </si>
  <si>
    <t>+86 577 6598 7615</t>
  </si>
  <si>
    <t>229384162@qq.com</t>
  </si>
  <si>
    <t>瑞安宏信汽车电子有限公司，浙江省 温州市，瑞安市塘下镇上升村标准厂房1号楼，325200，中国</t>
  </si>
  <si>
    <t>瑞安市华典汽车零部件有限公司</t>
  </si>
  <si>
    <t>5.1 A104</t>
  </si>
  <si>
    <t>https://automechanika-shanghai.hk.messefrankfurt.com/shanghai/zh-cn/exhibitor-search.detail.html/ruian-huadian-auto-parts-co-ltd.html</t>
  </si>
  <si>
    <t>www.hdpumps.com</t>
  </si>
  <si>
    <t>2024-09-25T23:32:27</t>
  </si>
  <si>
    <t>塘下镇海阳工业区塘路80号</t>
  </si>
  <si>
    <t>+86 577 6520 8225</t>
  </si>
  <si>
    <t>+86 577 6520 8226</t>
  </si>
  <si>
    <t>瑞安市华典汽车零部件有限公司，浙江省 瑞安市，塘下镇海阳工业区塘路80号，325000，中国</t>
  </si>
  <si>
    <t>瑞安市华涵汽车配件有限公司</t>
  </si>
  <si>
    <t>4.1 M93</t>
  </si>
  <si>
    <t>1. 玻璃升降器开关
2. 门窗开关</t>
  </si>
  <si>
    <t>https://automechanika-shanghai.hk.messefrankfurt.com/shanghai/zh-cn/exhibitor-search.detail.html/rui-an-huahan-auto-parts-co-ltd.html</t>
  </si>
  <si>
    <t>www.aag.org.cn</t>
  </si>
  <si>
    <t>2024-11-11T07:20:05</t>
  </si>
  <si>
    <t>瑞安东山经济开发区上东路1288号</t>
  </si>
  <si>
    <t>+86 577 6585 9621</t>
  </si>
  <si>
    <t>273507629@qq.com</t>
  </si>
  <si>
    <t>瑞安市华涵汽车配件有限公司，浙江省 温州市，瑞安东山经济开发区上东路1288号，325200，中国</t>
  </si>
  <si>
    <t>瑞安市华联仪表有限公司</t>
  </si>
  <si>
    <t>1: 8.2 A83
2: 8.2 A83</t>
  </si>
  <si>
    <t>1. 改装仪表</t>
  </si>
  <si>
    <t>https://automechanika-shanghai.hk.messefrankfurt.com/shanghai/zh-cn/exhibitor-search.detail.html/ruian-hualian-instrument-co-ltd.html</t>
  </si>
  <si>
    <t>www.hualianchina.com</t>
  </si>
  <si>
    <t>2024-11-06T05:11:23</t>
  </si>
  <si>
    <t>瑞安塘下镇飞凤南路31号</t>
  </si>
  <si>
    <t>+86 577 6535 4212</t>
  </si>
  <si>
    <t>hl@hualianchina.com</t>
  </si>
  <si>
    <t>瑞安市华联仪表有限公司 温州市，瑞安塘下镇飞凤南路31号，325204，中国</t>
  </si>
  <si>
    <r>
      <rPr>
        <sz val="9"/>
        <color theme="1"/>
        <rFont val="微软雅黑"/>
        <charset val="134"/>
      </rPr>
      <t>瑞安市华</t>
    </r>
    <r>
      <rPr>
        <sz val="9"/>
        <color theme="1"/>
        <rFont val="宋体-简"/>
        <charset val="134"/>
      </rPr>
      <t>昇</t>
    </r>
    <r>
      <rPr>
        <sz val="9"/>
        <color theme="1"/>
        <rFont val="微软雅黑"/>
        <charset val="134"/>
      </rPr>
      <t>汽车部件有限公司</t>
    </r>
  </si>
  <si>
    <t>4.1 A35</t>
  </si>
  <si>
    <t>1. 马达齿轮
2. 磁力开关
3. 单向皮带轮</t>
  </si>
  <si>
    <t>https://automechanika-shanghai.hk.messefrankfurt.com/shanghai/zh-cn/exhibitor-search.detail.html/ruian-huasheng-auto-parts-coltd.html</t>
  </si>
  <si>
    <t>www.wzxinhua.com</t>
  </si>
  <si>
    <t>2024-11-11T06:27:36</t>
  </si>
  <si>
    <t>瑞安市塘下镇鲍田南河工业区</t>
  </si>
  <si>
    <t>+86 577 6520 8190</t>
  </si>
  <si>
    <t>info@wzxinhua.com</t>
  </si>
  <si>
    <t>+86 577 2560 7685</t>
  </si>
  <si>
    <r>
      <rPr>
        <sz val="9"/>
        <color theme="1"/>
        <rFont val="微软雅黑"/>
        <charset val="134"/>
      </rPr>
      <t>瑞安市华</t>
    </r>
    <r>
      <rPr>
        <sz val="9"/>
        <color theme="1"/>
        <rFont val="宋体-简"/>
        <charset val="134"/>
      </rPr>
      <t>昇</t>
    </r>
    <r>
      <rPr>
        <sz val="9"/>
        <color theme="1"/>
        <rFont val="微软雅黑"/>
        <charset val="134"/>
      </rPr>
      <t>汽车部件有限公司，浙江省 温州市，瑞安市塘下镇鲍田南河工业区，325204，中国</t>
    </r>
  </si>
  <si>
    <t>Ruian Huazheng Auto Electric Appliance Co Ltd</t>
  </si>
  <si>
    <t>2.2 M70</t>
  </si>
  <si>
    <t>1. 车用喇叭用于机动车鸣笛和警报</t>
  </si>
  <si>
    <t>https://automechanika-shanghai.hk.messefrankfurt.com/shanghai/zh-cn/exhibitor-search.detail.html/ruian-huazheng-auto-electric-appliance-co-ltd.html</t>
  </si>
  <si>
    <t>www.-horn.com</t>
  </si>
  <si>
    <t>2024-11-08T09:19:11</t>
  </si>
  <si>
    <t>No.5, Houzhu lndustrial Zone Tangxia Town. Ruian</t>
  </si>
  <si>
    <t>+86 577 6536 2002</t>
  </si>
  <si>
    <t>sale@hz-horn.com</t>
  </si>
  <si>
    <t>瑞安市爱沃歌汽车配件有限公司</t>
  </si>
  <si>
    <t>4.1 E18</t>
  </si>
  <si>
    <t>1. Pressure Sensor
2. Temperature Sensor
3. Level Sensor
4. Nox Sensor</t>
  </si>
  <si>
    <t>https://automechanika-shanghai.hk.messefrankfurt.com/shanghai/zh-cn/exhibitor-search.detail.html/ruian-ivok-auto-parts-co-ltd.html</t>
  </si>
  <si>
    <t>www.ivokstec.com</t>
  </si>
  <si>
    <t>2024-11-11T06:13:44</t>
  </si>
  <si>
    <t>瑞安市塘下罗凤北工业区</t>
  </si>
  <si>
    <t>+86 577 6608 5983</t>
  </si>
  <si>
    <t>roger@ivok.com</t>
  </si>
  <si>
    <t>瑞安市爱沃歌汽车配件有限公司，浙江省 温州市，瑞安市塘下罗凤北工业区，325204，中国</t>
  </si>
  <si>
    <t>瑞安市佳鸿伟业汽车电器有限公司</t>
  </si>
  <si>
    <t>4.1 H52</t>
  </si>
  <si>
    <t>1. battery switch
2. battery isolator switch
3. battery disconnect switch
4. battery manual switch
5. battery cut-off switch</t>
  </si>
  <si>
    <t>https://automechanika-shanghai.hk.messefrankfurt.com/shanghai/zh-cn/exhibitor-search.detail.html/ruian-jahong-weiye-auto-electric-co-ltd.html</t>
  </si>
  <si>
    <t>www.jiahongweiye.com</t>
  </si>
  <si>
    <t>2024-09-24T05:04:11</t>
  </si>
  <si>
    <t>塘下镇韩田凤凰西路78号</t>
  </si>
  <si>
    <t>+86 577 6537 5628</t>
  </si>
  <si>
    <t>hah@jiahongweiye.com</t>
  </si>
  <si>
    <t>+86 577 6600 0725</t>
  </si>
  <si>
    <t>瑞安市佳鸿伟业汽车电器有限公司，浙江省 瑞安市，塘下镇韩田凤凰西路78号，325204，中国</t>
  </si>
  <si>
    <t>瑞安市佳倍尔汽车配件有限公司</t>
  </si>
  <si>
    <t>8.2 N106</t>
  </si>
  <si>
    <t>1. 改装座椅
2. 汽车内饰</t>
  </si>
  <si>
    <t>https://automechanika-shanghai.hk.messefrankfurt.com/shanghai/zh-cn/exhibitor-search.detail.html/ruian-jiabeir-auto-parts-co-ltd.html</t>
  </si>
  <si>
    <t>www.jbrautoparts.en.alibaba.com</t>
  </si>
  <si>
    <t>2024-11-11T06:45:36</t>
  </si>
  <si>
    <t>瑞安市瑞安经济开发区东二路 178 号</t>
  </si>
  <si>
    <t>+86 577 6556 8872</t>
  </si>
  <si>
    <t>sandra@jbrco.net</t>
  </si>
  <si>
    <t>瑞安市佳倍尔汽车配件有限公司，浙江省 温州市，瑞安市瑞安经济开发区东二路 178 号，271000，中国</t>
  </si>
  <si>
    <t>瑞安市佳航汽车零部件有限公司</t>
  </si>
  <si>
    <t>4.1 M88</t>
  </si>
  <si>
    <t>https://automechanika-shanghai.hk.messefrankfurt.com/shanghai/zh-cn/exhibitor-search.detail.html/ruian-jiahang-automotive-parts-co-ltd.html</t>
  </si>
  <si>
    <t>Http://cfl2011.1688.com/</t>
  </si>
  <si>
    <t>2024-11-11T05:00:54</t>
  </si>
  <si>
    <t>瑞安市塘下镇东工业区华海路355号</t>
  </si>
  <si>
    <t>+86 155 5888 5672</t>
  </si>
  <si>
    <t>422143194@qq.com</t>
  </si>
  <si>
    <t>+86 1555</t>
  </si>
  <si>
    <t>瑞安市佳航汽车零部件有限公司，浙江省 温州市，瑞安市塘下镇东工业区华海路355号，325000，中国</t>
  </si>
  <si>
    <t>瑞安市嘉骏汽车电子科技有限公司</t>
  </si>
  <si>
    <t>4.1 M89</t>
  </si>
  <si>
    <t>https://automechanika-shanghai.hk.messefrankfurt.com/shanghai/zh-cn/exhibitor-search.detail.html/ruian-jiajun-automotive-electronic-technology-co-ltd.html</t>
  </si>
  <si>
    <t>www.jiajun-kj.com</t>
  </si>
  <si>
    <t>2024-11-12T10:12:30</t>
  </si>
  <si>
    <t>瑞安市上望街道置慧工业园区C区9栋</t>
  </si>
  <si>
    <t>+86 5776523145</t>
  </si>
  <si>
    <t>luxiaowudg@126.com</t>
  </si>
  <si>
    <t>瑞安市嘉骏汽车电子科技有限公司 温州市，瑞安市上望街道置慧工业园区C区9栋，325200，中国</t>
  </si>
  <si>
    <t>瑞安嘉联恒汽车配件有限公司</t>
  </si>
  <si>
    <t>7.1 B21-1</t>
  </si>
  <si>
    <t>1. 汽车散热器
2. 中冷器
3. 暖风</t>
  </si>
  <si>
    <t>https://automechanika-shanghai.hk.messefrankfurt.com/shanghai/zh-cn/exhibitor-search.detail.html/ruian-jialianheng-auto-parts-co-ltd.html</t>
  </si>
  <si>
    <t>2024-11-11T04:55:15</t>
  </si>
  <si>
    <t>瑞安市瑞莘创业园8栋501</t>
  </si>
  <si>
    <t>+86 199 4518 7777</t>
  </si>
  <si>
    <t>18958769988@163.com</t>
  </si>
  <si>
    <t>瑞安嘉联恒汽车配件有限公司 温州市，瑞安市瑞莘创业园8栋501，325000，中国</t>
  </si>
  <si>
    <t>Ruian Jiamu Auto Spare Parts Co Ltd</t>
  </si>
  <si>
    <t>4.1 B113</t>
  </si>
  <si>
    <t>1. 点火线圈
2. 汽车点火线圈
3. IGNITION COIL
4. 点火圈2
5. 点火圈3</t>
  </si>
  <si>
    <t>https://automechanika-shanghai.hk.messefrankfurt.com/shanghai/zh-cn/exhibitor-search.detail.html/ruian-jiamu-auto-spare-parts-co-ltd.html</t>
  </si>
  <si>
    <t>https://jiamuautoparts.1688.com</t>
  </si>
  <si>
    <t>2024-10-28T09:02:57</t>
  </si>
  <si>
    <t>{"0": {"[Social] No": 1, "[Social] Name": "wechat", "[Social] File": "https://exhibitorsearch.hk.messefrankfurt.com/images/original/qrcodes/10000100202401/383529/1730101393721_1380032763.png", "[Social] Url": "https://u.wechat.com/EFTkZ71LK5_taSFbefp4e5w"}}</t>
  </si>
  <si>
    <t>Industrial Park,Baotian,Tangxia Towm,Ruian City,Zhejiang Provimce</t>
  </si>
  <si>
    <t>+86 577 6512 2878</t>
  </si>
  <si>
    <t>postmaster@www.jiamuparts</t>
  </si>
  <si>
    <t>瑞安市嘉尼汽车配件有限公司</t>
  </si>
  <si>
    <t>3 F18</t>
  </si>
  <si>
    <t>https://automechanika-shanghai.hk.messefrankfurt.com/shanghai/zh-cn/exhibitor-search.detail.html/ruian-jiani-auto-parts-co-ltd.html</t>
  </si>
  <si>
    <t>www.jnhorn.com</t>
  </si>
  <si>
    <t>2024-10-07T09:55:07</t>
  </si>
  <si>
    <t>瑞安塘下汽摩配北工业区开创路28号</t>
  </si>
  <si>
    <t>+86 577 6539 1916</t>
  </si>
  <si>
    <t>sales@jnhorn.com</t>
  </si>
  <si>
    <t>+86 577 6539 7611</t>
  </si>
  <si>
    <t>瑞安市嘉尼汽车配件有限公司，浙江省 温州市，瑞安塘下汽摩配北工业区开创路28号，325204，中国</t>
  </si>
  <si>
    <t>瑞安市建利佳汽车部件有限公司</t>
  </si>
  <si>
    <t>4.1 M91</t>
  </si>
  <si>
    <t>1. 雨刮电机
2. wiper motor</t>
  </si>
  <si>
    <t>https://automechanika-shanghai.hk.messefrankfurt.com/shanghai/zh-cn/exhibitor-search.detail.html/ruian-jianlijia-automobile-parts-co-ltd.html</t>
  </si>
  <si>
    <t>www.jianlijia.com</t>
  </si>
  <si>
    <t>2024-09-27T06:58:02</t>
  </si>
  <si>
    <t>瑞安市塘下镇韩田村中心街225号</t>
  </si>
  <si>
    <t>+86 5775891965013566176567</t>
  </si>
  <si>
    <t>281296271@qq.com</t>
  </si>
  <si>
    <t>瑞安市建利佳汽车部件有限公司，浙江省 温州市，瑞安市塘下镇韩田村中心街225号，325200，中国</t>
  </si>
  <si>
    <t>瑞安市健源汽车部件有限公司</t>
  </si>
  <si>
    <t>4.1 A107</t>
  </si>
  <si>
    <t>https://automechanika-shanghai.hk.messefrankfurt.com/shanghai/zh-cn/exhibitor-search.detail.html/ruian-jianyuan-automobile-parts-co-ltd.html</t>
  </si>
  <si>
    <t>2024-08-22T11:45:15</t>
  </si>
  <si>
    <t>上望新桥头村新区路53号</t>
  </si>
  <si>
    <t>+86 577 6515 0809</t>
  </si>
  <si>
    <t>490868760@qq.com</t>
  </si>
  <si>
    <t>瑞安市健源汽车部件有限公司，浙江省 温州市，上望新桥头村新区路53号，325200，中国</t>
  </si>
  <si>
    <t>瑞安市捷路汽车配件有限公司</t>
  </si>
  <si>
    <t>4.1 K114</t>
  </si>
  <si>
    <t>1. 燃油滤清器
2. 冷却水管
3. 发动机支架</t>
  </si>
  <si>
    <t>https://automechanika-shanghai.hk.messefrankfurt.com/shanghai/zh-cn/exhibitor-search.detail.html/rui-an-jie-lu-auto-spare-parts-co-ltd.html</t>
  </si>
  <si>
    <t>WWW.JIELU.CO</t>
  </si>
  <si>
    <t>2024-11-11T07:25:13</t>
  </si>
  <si>
    <t>瑞安塘下镇鲍田上戴新村68号</t>
  </si>
  <si>
    <t>+86 577 6583 8521</t>
  </si>
  <si>
    <t>278678263@qq.com</t>
  </si>
  <si>
    <t>瑞安市捷路汽车配件有限公司，浙江省 温州市，瑞安塘下镇鲍田上戴新村68号，325200，中国</t>
  </si>
  <si>
    <t>瑞安市捷锐华汽车零部件有限公司</t>
  </si>
  <si>
    <t>4.1 K80</t>
  </si>
  <si>
    <t>1. 中控门锁
2. 汽车拉手
3. 门锁系列</t>
  </si>
  <si>
    <t>https://automechanika-shanghai.hk.messefrankfurt.com/shanghai/zh-cn/exhibitor-search.detail.html/ruian-jieruihua-auto-spare-parts-co-ltd.html</t>
  </si>
  <si>
    <t>2024-10-22T04:38:43</t>
  </si>
  <si>
    <t>瑞安市塘下镇鲍田鲍四工业区商业街518号</t>
  </si>
  <si>
    <t>+86 577 6529 0190</t>
  </si>
  <si>
    <t>3365106955@qq.com</t>
  </si>
  <si>
    <t>瑞安市捷锐华汽车零部件有限公司，浙江省 温州市，瑞安市塘下镇鲍田鲍四工业区商业街518号，325000，中国</t>
  </si>
  <si>
    <t>瑞安市纪龙汽车电器有限公司</t>
  </si>
  <si>
    <t>4.1 F75</t>
  </si>
  <si>
    <t>1. JILONG
2. STARTER
3. ARMATURE
4. DOOR LOCK
5. ALTERNATOR</t>
  </si>
  <si>
    <t>https://automechanika-shanghai.hk.messefrankfurt.com/shanghai/zh-cn/exhibitor-search.detail.html/ruian-jilong-automobile-electric-appliances-co-ltd.html</t>
  </si>
  <si>
    <t>www.jilongautoparts.com</t>
  </si>
  <si>
    <t>2024-09-27T06:54:53</t>
  </si>
  <si>
    <t>瑞安市塘下镇万东路655号</t>
  </si>
  <si>
    <t>+86 577 6527 1383</t>
  </si>
  <si>
    <t>sales10@jilongstarter.com</t>
  </si>
  <si>
    <t>瑞安市纪龙汽车电器有限公司，浙江省 温州市，瑞安市塘下镇万东路655号，325204，中国</t>
  </si>
  <si>
    <t>Ruian Jingjia Vehicle Industry Co Ltd</t>
  </si>
  <si>
    <t>2.2 B17</t>
  </si>
  <si>
    <t>https://automechanika-shanghai.hk.messefrankfurt.com/shanghai/zh-cn/exhibitor-search.detail.html/ruian-jingjia-vehicle-industry-co-ltd.html</t>
  </si>
  <si>
    <t>www.cnjingjia.com</t>
  </si>
  <si>
    <t>2024-11-06T20:11:57</t>
  </si>
  <si>
    <t>Zhaozhai Industrial Zone, Tangxia</t>
  </si>
  <si>
    <t>瑞安市敬立汽配有限公司</t>
  </si>
  <si>
    <t>8.2 N81</t>
  </si>
  <si>
    <t>https://automechanika-shanghai.hk.messefrankfurt.com/shanghai/zh-cn/exhibitor-search.detail.html/ruian-jingli-auto-parts-co-ltd.html</t>
  </si>
  <si>
    <t>www.jingliautoparts.com</t>
  </si>
  <si>
    <t>2024-09-11T10:59:04</t>
  </si>
  <si>
    <t>塘下镇新华工业区</t>
  </si>
  <si>
    <t>+86 57715058350933</t>
  </si>
  <si>
    <t>info@jingliautoparts.com</t>
  </si>
  <si>
    <t>瑞安市敬立汽配有限公司，浙江省 瑞安市，塘下镇新华工业区，325204，中国</t>
  </si>
  <si>
    <t>瑞安京立达汽车装饰用品厂</t>
  </si>
  <si>
    <t>1: 7.2 B73
2: 7.2 N65</t>
  </si>
  <si>
    <t>https://automechanika-shanghai.hk.messefrankfurt.com/shanghai/zh-cn/exhibitor-search.detail.html/ruian-jinglida-auto-supplies-coltd.html</t>
  </si>
  <si>
    <t>2024-11-11T10:20:24</t>
  </si>
  <si>
    <t>塘下镇凤渎综合大楼</t>
  </si>
  <si>
    <t>+86 577 5878 0009</t>
  </si>
  <si>
    <t>jinglida0009@163.com</t>
  </si>
  <si>
    <t>瑞安京立达汽车装饰用品厂，浙江省 温州市，塘下镇凤渎综合大楼，325000，中国</t>
  </si>
  <si>
    <t>瑞安市金谷汽摩配有限公司</t>
  </si>
  <si>
    <t>4.1 N99</t>
  </si>
  <si>
    <t>1. 油位传感器</t>
  </si>
  <si>
    <t>https://automechanika-shanghai.hk.messefrankfurt.com/shanghai/zh-cn/exhibitor-search.detail.html/ruian-jingu-auto--motorcycle-parts-co-ltd.html</t>
  </si>
  <si>
    <t>www.jinguauto.com</t>
  </si>
  <si>
    <t>2024-11-07T07:39:01</t>
  </si>
  <si>
    <t>塘下新坊工业区颖新大街27 号</t>
  </si>
  <si>
    <t>+86 577 6536 2583</t>
  </si>
  <si>
    <t>zrj-k@163.com</t>
  </si>
  <si>
    <t>瑞安市金谷汽摩配有限公司 温州市，塘下新坊工业区颖新大街27 号，325204，中国</t>
  </si>
  <si>
    <t>Ruian Jingzuan Auto Parts Co Ltd</t>
  </si>
  <si>
    <t>1.1 M100</t>
  </si>
  <si>
    <t>1. Carhorn
2. Autohorn
3. snailhorn
4. dischorn</t>
  </si>
  <si>
    <t>https://automechanika-shanghai.hk.messefrankfurt.com/shanghai/zh-cn/exhibitor-search.detail.html/ruian-jingzuan-auto-parts-co-ltd.html</t>
  </si>
  <si>
    <t>www.jingzuan.com</t>
  </si>
  <si>
    <t>2024-11-12T10:19:42</t>
  </si>
  <si>
    <t>No.1, Tangxi Industrial Zone, Tangxia Town, Ruian</t>
  </si>
  <si>
    <t>+86 577 6535 8838</t>
  </si>
  <si>
    <t>trade@jingzuan.com</t>
  </si>
  <si>
    <t>+86 57713587496971</t>
  </si>
  <si>
    <t>瑞安市锦泰汽配有限公司</t>
  </si>
  <si>
    <t>3 C13</t>
  </si>
  <si>
    <t>1. 手柄球
2. 换挡手柄
3. 变速箱阀
4. 电磁阀
5. 变速助力器</t>
  </si>
  <si>
    <t>https://automechanika-shanghai.hk.messefrankfurt.com/shanghai/zh-cn/exhibitor-search.detail.html/ruian-jintai-auto-parts-co-ltd.html</t>
  </si>
  <si>
    <t>www.jintaiqp.com</t>
  </si>
  <si>
    <t>瑞安莘塍街道瑞辛创业园10幢3楼301室</t>
  </si>
  <si>
    <t>+86 577 6585 6655</t>
  </si>
  <si>
    <t>jintai@jintaiqp.com</t>
  </si>
  <si>
    <t>+86 577 6585 6677</t>
  </si>
  <si>
    <t>瑞安市锦泰汽配有限公司，浙江省 温州市，瑞安莘塍街道瑞辛创业园10幢3楼301室，325206，中国</t>
  </si>
  <si>
    <t>瑞安市金洲汽车配件有限公司</t>
  </si>
  <si>
    <t>4.1 F76</t>
  </si>
  <si>
    <t>1. ABS SENSOR
2. WHEEL SPEED SENSOR
3. TRUCK BUS SENSOR
4. SENSOR
5. ABS轮速传感器</t>
  </si>
  <si>
    <t>https://automechanika-shanghai.hk.messefrankfurt.com/shanghai/zh-cn/exhibitor-search.detail.html/ruian-jinzhou-auto-parts-co-ltd.html</t>
  </si>
  <si>
    <t>www.jinzhouabs.com</t>
  </si>
  <si>
    <t>2024-10-24T11:07:36</t>
  </si>
  <si>
    <t>{"0": {"[Social] No": 1, "[Social] Name": "facebook", "[Social] File": "", "[Social] Url": "https://www.facebook.com/profile.php?id=61561598813251"}}</t>
  </si>
  <si>
    <t>瑞安市置信工业园区听潮路66号C19-2</t>
  </si>
  <si>
    <t>+86 577 6535 0485</t>
  </si>
  <si>
    <t>jinzhouabs@163.com</t>
  </si>
  <si>
    <t>瑞安市金洲汽车配件有限公司，浙江省 温州市，瑞安市置信工业园区听潮路66号C19-2，325200，中国</t>
  </si>
  <si>
    <t>瑞安市金滋达机车部件有限公司</t>
  </si>
  <si>
    <t>4.1 C28</t>
  </si>
  <si>
    <t>https://automechanika-shanghai.hk.messefrankfurt.com/shanghai/zh-cn/exhibitor-search.detail.html/ruian-jinzida-auto-parts-co-ltd.html</t>
  </si>
  <si>
    <t>www.okiya.com.cn</t>
  </si>
  <si>
    <t>2024-11-11T07:39:03</t>
  </si>
  <si>
    <t>塘下镇</t>
  </si>
  <si>
    <t>+86 577 6536 0809</t>
  </si>
  <si>
    <t>zhengmeimei888@126.com</t>
  </si>
  <si>
    <t>+86 577 6536 3989</t>
  </si>
  <si>
    <t>瑞安市金滋达机车部件有限公司，浙江省 温州市，塘下镇，325204，中国</t>
  </si>
  <si>
    <t>瑞安市金尊汽车部件科技有限公司</t>
  </si>
  <si>
    <t>4.1 H18-1</t>
  </si>
  <si>
    <t>1. 尾门开关
2. 空调出风口</t>
  </si>
  <si>
    <t>https://automechanika-shanghai.hk.messefrankfurt.com/shanghai/zh-cn/exhibitor-search.detail.html/ruian-jinzun-auto-parts-technology-co-ltd.html</t>
  </si>
  <si>
    <t>2024-11-11T04:53:08</t>
  </si>
  <si>
    <t>瑞安市塘下镇海安城西南路64号</t>
  </si>
  <si>
    <t>+86 577 6527 7110</t>
  </si>
  <si>
    <t>jzautopart@vip.163.com</t>
  </si>
  <si>
    <t>瑞安市金尊汽车部件科技有限公司，浙江省 温州市，瑞安市塘下镇海安城西南路64号，325200，中国</t>
  </si>
  <si>
    <r>
      <rPr>
        <sz val="9"/>
        <color theme="1"/>
        <rFont val="微软雅黑"/>
        <charset val="134"/>
      </rPr>
      <t>瑞安市骏</t>
    </r>
    <r>
      <rPr>
        <sz val="9"/>
        <color theme="1"/>
        <rFont val="宋体-简"/>
        <charset val="134"/>
      </rPr>
      <t>昇</t>
    </r>
    <r>
      <rPr>
        <sz val="9"/>
        <color theme="1"/>
        <rFont val="微软雅黑"/>
        <charset val="134"/>
      </rPr>
      <t>汽配有限公司</t>
    </r>
  </si>
  <si>
    <t>2.2 M55</t>
  </si>
  <si>
    <t>https://automechanika-shanghai.hk.messefrankfurt.com/shanghai/zh-cn/exhibitor-search.detail.html/ruian-js-auto-parts-co-ltd.html</t>
  </si>
  <si>
    <t>www.Jsautohorn.com</t>
  </si>
  <si>
    <t>2024-11-11T05:03:46</t>
  </si>
  <si>
    <t>瑞安市塘下镇五兴工业区</t>
  </si>
  <si>
    <t>+86 577 6535 3827</t>
  </si>
  <si>
    <t>charlie@jsautohorn.com</t>
  </si>
  <si>
    <r>
      <rPr>
        <sz val="9"/>
        <color theme="1"/>
        <rFont val="微软雅黑"/>
        <charset val="134"/>
      </rPr>
      <t>瑞安市骏</t>
    </r>
    <r>
      <rPr>
        <sz val="9"/>
        <color theme="1"/>
        <rFont val="宋体-简"/>
        <charset val="134"/>
      </rPr>
      <t>昇</t>
    </r>
    <r>
      <rPr>
        <sz val="9"/>
        <color theme="1"/>
        <rFont val="微软雅黑"/>
        <charset val="134"/>
      </rPr>
      <t>汽配有限公司 温州市，瑞安市塘下镇五兴工业区，325204，中国</t>
    </r>
  </si>
  <si>
    <t>Ruian Junmai Auto Parts Co Ltd</t>
  </si>
  <si>
    <t>6.1 H47</t>
  </si>
  <si>
    <t>https://automechanika-shanghai.hk.messefrankfurt.com/shanghai/zh-cn/exhibitor-search.detail.html/ruian-junmai-auto-parts-co-ltd.html</t>
  </si>
  <si>
    <t>www.bangdila.com</t>
  </si>
  <si>
    <t>2024-11-11T06:17:21</t>
  </si>
  <si>
    <t>No.6 Xingfu Road, 52 Hantian Jiefang Road, Tangxia Town, Ruian City</t>
  </si>
  <si>
    <t>+86 57715888208255</t>
  </si>
  <si>
    <t>bdl@bangdila.com</t>
  </si>
  <si>
    <t>Ruian Junt Mechanical&amp;amp;Electrical Co Ltd</t>
  </si>
  <si>
    <t>6.1 B111</t>
  </si>
  <si>
    <t>https://automechanika-shanghai.hk.messefrankfurt.com/shanghai/zh-cn/exhibitor-search.detail.html/ruian-junt-mechanicalelectrical-co-ltd.html</t>
  </si>
  <si>
    <t>www.juntmotor.com</t>
  </si>
  <si>
    <t>2024-11-11T07:14:07</t>
  </si>
  <si>
    <t>No. 222, Luoshan 2Nd Road, Tangxia Town, Rui'An</t>
  </si>
  <si>
    <t>+86 577 6600 9580</t>
  </si>
  <si>
    <t>juntmotor@126.com</t>
  </si>
  <si>
    <t>瑞安市君轩科技有限公司</t>
  </si>
  <si>
    <t>4.1 B115</t>
  </si>
  <si>
    <t>1. 整流器
2. 整流桥
3. 车用发电机整流桥
4. 车用发电机整流器
5. 汽配parts</t>
  </si>
  <si>
    <t>https://automechanika-shanghai.hk.messefrankfurt.com/shanghai/zh-cn/exhibitor-search.detail.html/ruian-junxuan-technology-co-ltd.html</t>
  </si>
  <si>
    <t>www.rajunxuan.com</t>
  </si>
  <si>
    <t>2024-11-02T07:44:04</t>
  </si>
  <si>
    <t>瑞安市塘下镇凤凰西路69号</t>
  </si>
  <si>
    <t>+86 151 5840 0793</t>
  </si>
  <si>
    <t>Rizen5@rizen.cn</t>
  </si>
  <si>
    <t>+86 577 6539 1688</t>
  </si>
  <si>
    <t>瑞安市君轩科技有限公司，浙江省 温州市，瑞安市塘下镇凤凰西路69号，325000，中国</t>
  </si>
  <si>
    <t>瑞安市凯迪汽车部件有限公司</t>
  </si>
  <si>
    <t>1: 4.1 M115
2: 6.1 M65</t>
  </si>
  <si>
    <t>1. TENSIONER</t>
  </si>
  <si>
    <t>https://automechanika-shanghai.hk.messefrankfurt.com/shanghai/zh-cn/exhibitor-search.detail.html/ruian-kaidi-auto-parts-co-ltd.html</t>
  </si>
  <si>
    <t>www.zjgaici.com</t>
  </si>
  <si>
    <t>2024-11-12T09:26:39</t>
  </si>
  <si>
    <t>瑞安马屿镇吉南村双榕路88号</t>
  </si>
  <si>
    <t>+86 577 6600 9932</t>
  </si>
  <si>
    <t>grace@zjgaici.com</t>
  </si>
  <si>
    <t>瑞安市凯迪汽车部件有限公司，浙江省 温州市，瑞安马屿镇吉南村双榕路88号，325204，中国</t>
  </si>
  <si>
    <t>瑞安市凯翔汽车零部件有限公司</t>
  </si>
  <si>
    <t>4.1 K117</t>
  </si>
  <si>
    <t>1. 水温传感器
2. 压力开关
3. 倒车灯开关
4. 刹车灯开关</t>
  </si>
  <si>
    <t>https://automechanika-shanghai.hk.messefrankfurt.com/shanghai/zh-cn/exhibitor-search.detail.html/ruian-kaixiang-auto-parts-co-ltd.html</t>
  </si>
  <si>
    <t>www.cnkaixiang.com</t>
  </si>
  <si>
    <t>2024-11-13T05:57:49</t>
  </si>
  <si>
    <t>瑞安市塘下镇鲍田东洲村标准厂房第二幢</t>
  </si>
  <si>
    <t>+86 577 6520 0685</t>
  </si>
  <si>
    <t>312688992@qq.com</t>
  </si>
  <si>
    <t>瑞安市凯翔汽车零部件有限公司，浙江省 温州市，瑞安市塘下镇鲍田东洲村标准厂房第二幢，325200，中国</t>
  </si>
  <si>
    <t>瑞安凯亚车业部件有限公司</t>
  </si>
  <si>
    <t>6.1 K56</t>
  </si>
  <si>
    <t>https://automechanika-shanghai.hk.messefrankfurt.com/shanghai/zh-cn/exhibitor-search.detail.html/ruian-kaiya-automobile-parts-co-ltd.html</t>
  </si>
  <si>
    <t>2024-11-11T05:09:48</t>
  </si>
  <si>
    <t>瑞安塘下镇罗凤工业园区</t>
  </si>
  <si>
    <t>+86 577 6532 7779</t>
  </si>
  <si>
    <t>445163959@qq.com</t>
  </si>
  <si>
    <t>瑞安凯亚车业部件有限公司，浙江省 温州市，瑞安塘下镇罗凤工业园区，325204，中国</t>
  </si>
  <si>
    <t>Ruian Kamei Auto Parts Co Ltd</t>
  </si>
  <si>
    <t>2.2 K58</t>
  </si>
  <si>
    <t>1. Roof bike frame
2. Universal luggage rack crossbar
3. Rear mounted bicycle frame
4. Roof luggage frame
5. Roof boxes</t>
  </si>
  <si>
    <t>https://automechanika-shanghai.hk.messefrankfurt.com/shanghai/zh-cn/exhibitor-search.detail.html/ruian-kamei-auto-parts-coltd.html</t>
  </si>
  <si>
    <t>www.lidun-auto.com</t>
  </si>
  <si>
    <t>2024-11-11T07:36:47</t>
  </si>
  <si>
    <t>Ruian</t>
  </si>
  <si>
    <t>Luo Feng Shan Guan Cun Shan Guan Lu, Tangxia Town</t>
  </si>
  <si>
    <t>+86 577 6608 2266</t>
  </si>
  <si>
    <t>david@lidun-auto.com</t>
  </si>
  <si>
    <t>Ruian Kangertai Automobile Parts Co Ltd</t>
  </si>
  <si>
    <t>8.2 K98</t>
  </si>
  <si>
    <t>https://automechanika-shanghai.hk.messefrankfurt.com/shanghai/zh-cn/exhibitor-search.detail.html/ruian-kangertai-automobile-parts-co-ltd.html</t>
  </si>
  <si>
    <t>www.rakangertai.com</t>
  </si>
  <si>
    <t>2024-11-11T06:53:52</t>
  </si>
  <si>
    <t>No.34-1 Yanhe South Road, Tangkou Luofeng, Tangxia Ruian</t>
  </si>
  <si>
    <t>+86 577 6533 8875</t>
  </si>
  <si>
    <t>wzkangertai@163.com</t>
  </si>
  <si>
    <t>瑞安市科尼汽车零部件有限公司</t>
  </si>
  <si>
    <t>3 K76</t>
  </si>
  <si>
    <t>https://automechanika-shanghai.hk.messefrankfurt.com/shanghai/zh-cn/exhibitor-search.detail.html/ruian-keni-auto-spare-parts-coltd.html</t>
  </si>
  <si>
    <t>http://www.cnkeni.com</t>
  </si>
  <si>
    <t>2024-11-07T12:34:12</t>
  </si>
  <si>
    <t>瑞安市汀田镇寨下工业区</t>
  </si>
  <si>
    <t>+86 577 6511 5526</t>
  </si>
  <si>
    <t>keni@cnkeni.com</t>
  </si>
  <si>
    <t>+86 577 6511 5529</t>
  </si>
  <si>
    <t>瑞安市科尼汽车零部件有限公司，浙江省 温州市，瑞安市汀田镇寨下工业区，325204，中国</t>
  </si>
  <si>
    <t>瑞安市瑾南汽摩部件有限公司</t>
  </si>
  <si>
    <t>4.1 N88</t>
  </si>
  <si>
    <t>https://automechanika-shanghai.hk.messefrankfurt.com/shanghai/zh-cn/exhibitor-search.detail.html/ruian-kingnan-auto-parts-co-ltd.html</t>
  </si>
  <si>
    <t>www.yjwy.com</t>
  </si>
  <si>
    <t>2024-11-11T07:56:45</t>
  </si>
  <si>
    <t>瑞安市国际汽摩配产业基地登峰路555号</t>
  </si>
  <si>
    <t>+86 577 6537 2870</t>
  </si>
  <si>
    <t>sales02@yjwy.com</t>
  </si>
  <si>
    <t>瑞安市瑾南汽摩部件有限公司，浙江省 温州市，瑞安市国际汽摩配产业基地登峰路555号，325204，中国</t>
  </si>
  <si>
    <t>瑞安市科茂汽配有限公司</t>
  </si>
  <si>
    <t>4.1 N115</t>
  </si>
  <si>
    <t>1. 空调面板
2. 风量开关
3. 面板旋钮
4. climate control module
5. Painel Ar Condicionado</t>
  </si>
  <si>
    <t>https://automechanika-shanghai.hk.messefrankfurt.com/shanghai/zh-cn/exhibitor-search.detail.html/ruian-kom-auto-parts-co-ltd.html</t>
  </si>
  <si>
    <t>www.ackoom.com</t>
  </si>
  <si>
    <t>2024-11-13T03:32:20</t>
  </si>
  <si>
    <t>瑞安市塘下镇凤凰西路59号</t>
  </si>
  <si>
    <t>+86 577 6536 8803</t>
  </si>
  <si>
    <t>ali@kom.ltd</t>
  </si>
  <si>
    <t>+86 577 8521 7575</t>
  </si>
  <si>
    <t>瑞安市科茂汽配有限公司 温州市，瑞安市塘下镇凤凰西路59号，325200，中国</t>
  </si>
  <si>
    <t>瑞安市库奇进出口贸易有限公司</t>
  </si>
  <si>
    <t>4.1 E01</t>
  </si>
  <si>
    <t>1. 起动机
2. 发电机
3. 汽车配件
4. 起动机
5. 发电机</t>
  </si>
  <si>
    <t>https://automechanika-shanghai.hk.messefrankfurt.com/shanghai/zh-cn/exhibitor-search.detail.html/ruian-kuqi-importexport-trade-co.html</t>
  </si>
  <si>
    <t>www.corkiauto.com</t>
  </si>
  <si>
    <t>2024-11-11T07:15:30</t>
  </si>
  <si>
    <t>{"0": {"[Social] No": 1, "[Social] Name": "wechat", "[Social] File": "https://exhibitorsearch.hk.messefrankfurt.com/images/original/qrcodes/10000100202401/400966/1729672292448_1225068769.jpg", "[Social] Url": "https://work.weixin.qq.com/u/vc751f0606471f6463?v=4.1.20.145104"}}</t>
  </si>
  <si>
    <t>瑞安市东山街道金源路68号</t>
  </si>
  <si>
    <t>+86 577 6583 6506</t>
  </si>
  <si>
    <t>info@corkiauto.com</t>
  </si>
  <si>
    <t>瑞安市库奇进出口贸易有限公司，浙江省 温州市，瑞安市东山街道金源路68号，325200，中国</t>
  </si>
  <si>
    <t>瑞安市雷迪森汽车部件有限公司</t>
  </si>
  <si>
    <t>5.1 A32</t>
  </si>
  <si>
    <t>1. 洗涤器总成
2. 洗涤泵
3. 喷水嘴
4. 储油杯</t>
  </si>
  <si>
    <t>https://automechanika-shanghai.hk.messefrankfurt.com/shanghai/zh-cn/exhibitor-search.detail.html/ruian-ladison-auto-parts-co-ltd.html</t>
  </si>
  <si>
    <t>www.ladison.com</t>
  </si>
  <si>
    <t>2024-11-11T22:49:06</t>
  </si>
  <si>
    <t>瑞安市塘下镇塘下大道87号七楼</t>
  </si>
  <si>
    <t>ladison@126.com</t>
  </si>
  <si>
    <t>+86 577 6539 8578</t>
  </si>
  <si>
    <t>瑞安市雷迪森汽车部件有限公司，浙江省 温州市，瑞安市塘下镇塘下大道87号七楼，325200，中国</t>
  </si>
  <si>
    <t>瑞安市雷奔汽车部件有限公司</t>
  </si>
  <si>
    <t>6.1 A50</t>
  </si>
  <si>
    <t>https://automechanika-shanghai.hk.messefrankfurt.com/shanghai/zh-cn/exhibitor-search.detail.html/ruian-leiben-auto-parts-co-ltd.html</t>
  </si>
  <si>
    <t>2024-11-11T08:04:46</t>
  </si>
  <si>
    <t>瑞安市塘下镇上马工业区</t>
  </si>
  <si>
    <t>+86 135 8752 8222</t>
  </si>
  <si>
    <t>280620855@qq.com</t>
  </si>
  <si>
    <t>瑞安市雷奔汽车部件有限公司 温州市，瑞安市塘下镇上马工业区，325200，中国</t>
  </si>
  <si>
    <t>瑞安市兰光汽配有限公司</t>
  </si>
  <si>
    <t>3 H63</t>
  </si>
  <si>
    <t>1. WIPER LINKAGE
2. 雨刮连动杆
3. WIPER ASSEMBLY
4. 雨刮总成
5. WIPER MOTOR</t>
  </si>
  <si>
    <t>https://automechanika-shanghai.hk.messefrankfurt.com/shanghai/zh-cn/exhibitor-search.detail.html/ruian-lengun-auto-parts-coltd.html</t>
  </si>
  <si>
    <t>www.wiperfactory.com</t>
  </si>
  <si>
    <t>2024-09-14T22:59:13</t>
  </si>
  <si>
    <t>瑞安市塘下镇海安凤山村龙胜路2号 4号</t>
  </si>
  <si>
    <t>+86 577 6685 8687</t>
  </si>
  <si>
    <t>info@chinawiperlinkage.com</t>
  </si>
  <si>
    <t>+86 577 6685 8550</t>
  </si>
  <si>
    <t>瑞安市兰光汽配有限公司，浙江省 温州市，瑞安市塘下镇海安凤山村龙胜路2号 4号，325200，中国</t>
  </si>
  <si>
    <t>瑞安市亮佳汽摩配件有限公司</t>
  </si>
  <si>
    <t>4.1 F103</t>
  </si>
  <si>
    <t>1. 附加水泵
2. 电子水泵
3. 辅助水泵</t>
  </si>
  <si>
    <t>https://automechanika-shanghai.hk.messefrankfurt.com/shanghai/zh-cn/exhibitor-search.detail.html/ruian-liangjia-auto--motor-parts-co-ltd.html</t>
  </si>
  <si>
    <t>www.cnliangjia.com</t>
  </si>
  <si>
    <t>2024-09-25T22:59:38</t>
  </si>
  <si>
    <t>塘下镇北堡村市场巷8号</t>
  </si>
  <si>
    <t>+86 577 6521 4034</t>
  </si>
  <si>
    <t>lj@lj-auto.com</t>
  </si>
  <si>
    <t>瑞安市亮佳汽摩配件有限公司，浙江省 瑞安市，塘下镇北堡村市场巷8号，325000，中国</t>
  </si>
  <si>
    <t>瑞安市力霸汽车零部件厂</t>
  </si>
  <si>
    <t>6.1 C26</t>
  </si>
  <si>
    <t>1. 燃油计量阀
2. 吸入控制阀
3. 燃油压力调节阀
4. 怠速控制阀
5. 限压阀</t>
  </si>
  <si>
    <t>https://automechanika-shanghai.hk.messefrankfurt.com/shanghai/zh-cn/exhibitor-search.detail.html/ruian-liba-auto-parts-factory.html</t>
  </si>
  <si>
    <t>www.china-liba.com</t>
  </si>
  <si>
    <t>瑞安市北工业区大南山北路88号</t>
  </si>
  <si>
    <t>+86 577 6538 6999</t>
  </si>
  <si>
    <t>ruianliba@163.com</t>
  </si>
  <si>
    <t>瑞安市力霸汽车零部件厂，浙江省 温州市，瑞安市北工业区大南山北路88号，325204，中国</t>
  </si>
  <si>
    <t>瑞安立邦网络技术有限公司</t>
  </si>
  <si>
    <t>4.1 A117</t>
  </si>
  <si>
    <t>6.7 企业营销及户外广告（广告标牌、广告媒体、广告代理）</t>
  </si>
  <si>
    <t>https://automechanika-shanghai.hk.messefrankfurt.com/shanghai/zh-cn/exhibitor-search.detail.html/ruian-libang-network-technology-co-ltd.html</t>
  </si>
  <si>
    <t>2024-10-25T22:16:57</t>
  </si>
  <si>
    <t>瑞安市瑞光大道48-52号</t>
  </si>
  <si>
    <t>+86 577 6582 2618</t>
  </si>
  <si>
    <t>alan.cai@cnqmp.com</t>
  </si>
  <si>
    <t>瑞安立邦网络技术有限公司，浙江省 温州市，瑞安市瑞光大道48-52号，325200，中国</t>
  </si>
  <si>
    <t>RuiAn Lida Fastener Factory</t>
  </si>
  <si>
    <t>1.1 N73</t>
  </si>
  <si>
    <t>https://automechanika-shanghai.hk.messefrankfurt.com/shanghai/zh-cn/exhibitor-search.detail.html/ruian-lida-fastener-factory.html</t>
  </si>
  <si>
    <t>www.ralida.com.cn</t>
  </si>
  <si>
    <t>2024-11-11T05:08:06</t>
  </si>
  <si>
    <t>No.7 Luoxi Road, Luofeng North Industrial Zone, Tangxia Town</t>
  </si>
  <si>
    <t>+86 577653252</t>
  </si>
  <si>
    <t>lidagb@126.com</t>
  </si>
  <si>
    <t>+86 577 6532 2599</t>
  </si>
  <si>
    <t>瑞安市林光塑料制品有限公司</t>
  </si>
  <si>
    <t>7.1 M30</t>
  </si>
  <si>
    <t>1.4 机械标准部件（紧固件、螺钉锁止部件、密封圈、滚动轴承）
2.1 发动机电子系统（控制单元、总线系统、传感器、执行器）
2.3 车辆电气系统（电源、电池、电缆、线束、电缆安装与连接元件、插头、传感器、车载诊断系统、高压系统）</t>
  </si>
  <si>
    <t>1. connector连接器
2. terminal端子
3. harness线束
4. cable assembly卡扣
5. plug</t>
  </si>
  <si>
    <t>https://automechanika-shanghai.hk.messefrankfurt.com/shanghai/zh-cn/exhibitor-search.detail.html/ruian-linguang-plastic-manufacture-co-ltd.html</t>
  </si>
  <si>
    <t>www.wzlinguang.com</t>
  </si>
  <si>
    <t>2024-11-01T18:00:13</t>
  </si>
  <si>
    <t>{"0": {"[Social] No": 1, "[Social] Name": "wechat", "[Social] File": "https://exhibitorsearch.hk.messefrankfurt.com/images/original/qrcodes/10000100202401/383534/1730479822423_2011202443.png", "[Social] Url": "https://u.wechat.com/EMrosFSuTrJKgrPhlT9orKw"}}</t>
  </si>
  <si>
    <t>塘下东风路69号</t>
  </si>
  <si>
    <t>+86 577 6535 4088</t>
  </si>
  <si>
    <t>linguang_linkai@163.com</t>
  </si>
  <si>
    <t>瑞安市林光塑料制品有限公司，浙江省 瑞安市，塘下东风路69号，中国</t>
  </si>
  <si>
    <t>瑞安市联动亚洲电子科技有限公司</t>
  </si>
  <si>
    <t>3 M107</t>
  </si>
  <si>
    <t>1. tappet</t>
  </si>
  <si>
    <t>https://automechanika-shanghai.hk.messefrankfurt.com/shanghai/zh-cn/exhibitor-search.detail.html/ruian-linkage-asia-electronic-technology-co-ltd.html</t>
  </si>
  <si>
    <t>2024-11-11T11:03:34</t>
  </si>
  <si>
    <t>瑞安市塘下镇海安工业区</t>
  </si>
  <si>
    <t>+86 577 6520 0816</t>
  </si>
  <si>
    <t>liandongyazhou@126.com</t>
  </si>
  <si>
    <t>瑞安市联动亚洲电子科技有限公司，浙江省 温州市，瑞安市塘下镇海安工业区，325205，中国</t>
  </si>
  <si>
    <t>瑞安市林特电子科技有限公司</t>
  </si>
  <si>
    <t>1: 4.1 M95
2: 4.1 M95</t>
  </si>
  <si>
    <t>https://automechanika-shanghai.hk.messefrankfurt.com/shanghai/zh-cn/exhibitor-search.detail.html/ruian-linte-electronic-technology-co-ltd.html</t>
  </si>
  <si>
    <t>www.zjlinte.com</t>
  </si>
  <si>
    <t>2024-11-13T07:04:49</t>
  </si>
  <si>
    <t>瑞安市塘下镇飞凤中路9号</t>
  </si>
  <si>
    <t>+86 577 6535 2307</t>
  </si>
  <si>
    <t>188832076@qq.com</t>
  </si>
  <si>
    <t>瑞安市林特电子科技有限公司，浙江省 温州市，瑞安市塘下镇飞凤中路9号，325200，中国</t>
  </si>
  <si>
    <t>瑞安市洛伊德机车部件有限公司</t>
  </si>
  <si>
    <t>4.1 N82</t>
  </si>
  <si>
    <t>https://automechanika-shanghai.hk.messefrankfurt.com/shanghai/zh-cn/exhibitor-search.detail.html/ruian-lioyd-auto-parts-co-ltd.html</t>
  </si>
  <si>
    <t>瑞安市韩田瑞勤东路32号</t>
  </si>
  <si>
    <t>+86 577 6538 2828</t>
  </si>
  <si>
    <t>info@lioyd.net</t>
  </si>
  <si>
    <t>+86 577 6600 5288</t>
  </si>
  <si>
    <t>瑞安市洛伊德机车部件有限公司，浙江省 温州市，瑞安市韩田瑞勤东路32号，325200，中国</t>
  </si>
  <si>
    <t>瑞安市力鹏汽车电机有限公司</t>
  </si>
  <si>
    <t>4.1 E84</t>
  </si>
  <si>
    <t>https://automechanika-shanghai.hk.messefrankfurt.com/shanghai/zh-cn/exhibitor-search.detail.html/ruian-lipeng-automotive-motor-co-ltd.html</t>
  </si>
  <si>
    <t>WWW.MLP-MOTOR.COM</t>
  </si>
  <si>
    <t>2024-11-15T08:57:30</t>
  </si>
  <si>
    <t>瑞安市塘下镇北工业区惠民路161号</t>
  </si>
  <si>
    <t>+86 577 6538 8679</t>
  </si>
  <si>
    <t>70646274@qq.com</t>
  </si>
  <si>
    <t>+86 577 6539 2990</t>
  </si>
  <si>
    <t>瑞安市力鹏汽车电机有限公司，浙江省 温州市，瑞安市塘下镇北工业区惠民路161号，325204，中国</t>
  </si>
  <si>
    <t>Ruian Longao Automobile Parts Co Ltd</t>
  </si>
  <si>
    <t>3 K115</t>
  </si>
  <si>
    <t>1. EPB电子分泵电机</t>
  </si>
  <si>
    <t>https://automechanika-shanghai.hk.messefrankfurt.com/shanghai/zh-cn/exhibitor-search.detail.html/ruian-longao-automobile-parts-co-ltd.html</t>
  </si>
  <si>
    <t>2024-11-11T06:47:00</t>
  </si>
  <si>
    <t>16 Guida West Street, Houzhu Village, Tangxia Town, Ruian</t>
  </si>
  <si>
    <t>+86 158 6969 3917</t>
  </si>
  <si>
    <t>+86 1586159693917</t>
  </si>
  <si>
    <t>瑞安市龙笛汽车零部件有限公司</t>
  </si>
  <si>
    <t>4.1 A55</t>
  </si>
  <si>
    <t>1. 喇叭</t>
  </si>
  <si>
    <t>https://automechanika-shanghai.hk.messefrankfurt.com/shanghai/zh-cn/exhibitor-search.detail.html/ruian-longdi-auto-parts-co-ltd.html</t>
  </si>
  <si>
    <t>www.chlodi.com</t>
  </si>
  <si>
    <t>2024-11-11T06:17:14</t>
  </si>
  <si>
    <t>瑞安市上望街道听潮路66号置慧工业园C-29幢</t>
  </si>
  <si>
    <t>+86 577 6515 1682</t>
  </si>
  <si>
    <t>2678010896@qq.com</t>
  </si>
  <si>
    <t>瑞安市龙笛汽车零部件有限公司，浙江省 温州市，瑞安市上望街道听潮路66号置慧工业园C-29幢，325200，中国</t>
  </si>
  <si>
    <t>Ruian Lungutong Auto Parts Co Ltd</t>
  </si>
  <si>
    <t>1.1 D01</t>
  </si>
  <si>
    <t>1. 前轮离合器
2. 自由轮毂执行器
3. 转移换档执行器总成
4. 四驱执行器</t>
  </si>
  <si>
    <t>https://automechanika-shanghai.hk.messefrankfurt.com/shanghai/zh-cn/exhibitor-search.detail.html/ruian-lungutong-auto-parts-co-ltd.html</t>
  </si>
  <si>
    <t>www.lungutong.com</t>
  </si>
  <si>
    <t>2024-11-11T05:06:21</t>
  </si>
  <si>
    <t>Changqiao Industrial Zone, Tangxia Town, Ruian</t>
  </si>
  <si>
    <t>+86 577 6529 2975</t>
  </si>
  <si>
    <t>931640137@qq.com</t>
  </si>
  <si>
    <t>瑞安路泰汽摩零部件有限公司</t>
  </si>
  <si>
    <t>7.1 B05</t>
  </si>
  <si>
    <t>1. CAR HORN</t>
  </si>
  <si>
    <t>https://automechanika-shanghai.hk.messefrankfurt.com/shanghai/zh-cn/exhibitor-search.detail.html/ruian-lutai-automobilemotorcycle-parts-co-ltd.html</t>
  </si>
  <si>
    <t>www.lubaocn.cm</t>
  </si>
  <si>
    <t>2024-11-12T09:33:51</t>
  </si>
  <si>
    <t>瑞安市塘下镇龙翔工业区32号</t>
  </si>
  <si>
    <t>+86 577 6526 5899</t>
  </si>
  <si>
    <t>lb@lubaocn.com</t>
  </si>
  <si>
    <t>瑞安路泰汽摩零部件有限公司，浙江省 温州市，瑞安市塘下镇龙翔工业区32号，325204，中国</t>
  </si>
  <si>
    <t>瑞安市麦道机电有限公司</t>
  </si>
  <si>
    <t>4.1 C13</t>
  </si>
  <si>
    <t>1. 麦道</t>
  </si>
  <si>
    <t>https://automechanika-shanghai.hk.messefrankfurt.com/shanghai/zh-cn/exhibitor-search.detail.html/ruian-mai-dao-mechanical-electrical-co-ltd.html</t>
  </si>
  <si>
    <t>www.sz-coil.cn</t>
  </si>
  <si>
    <t>2024-11-06T18:28:53</t>
  </si>
  <si>
    <t>瑞安市林溪工业区</t>
  </si>
  <si>
    <t>+86 577 6566 8978</t>
  </si>
  <si>
    <t>sales@shuangzheng.cc</t>
  </si>
  <si>
    <t>+86 577 6566 8987</t>
  </si>
  <si>
    <t>瑞安市麦道机电有限公司，浙江省 温州市，瑞安市林溪工业区，325200，中国</t>
  </si>
  <si>
    <t>Ruian Male Engine Bearing Co Ltd</t>
  </si>
  <si>
    <t>6.1 A60</t>
  </si>
  <si>
    <t>1. 发动机
2. 轴瓦
3. 发动机轴瓦
4. engine bearing
5. bearing</t>
  </si>
  <si>
    <t>https://automechanika-shanghai.hk.messefrankfurt.com/shanghai/zh-cn/exhibitor-search.detail.html/ruian-male-engine-bearing-co-ltd.html</t>
  </si>
  <si>
    <t>www.wzmale.com</t>
  </si>
  <si>
    <t>2024-10-22T11:30:09</t>
  </si>
  <si>
    <t>No 88 Tangxi Industrial Zone Tangxia Town,Ruian City,ZhejiangP.R</t>
  </si>
  <si>
    <t>+86 159 8874 5831</t>
  </si>
  <si>
    <t>1040693171@qq.com</t>
  </si>
  <si>
    <t>瑞安市满诚汽车配件厂</t>
  </si>
  <si>
    <t>7.1 K54-1</t>
  </si>
  <si>
    <t>1. 传感器
2. 热敏开关
3. 燃油表
4. 里程表
5. 燃油压力调节器</t>
  </si>
  <si>
    <t>https://automechanika-shanghai.hk.messefrankfurt.com/shanghai/zh-cn/exhibitor-search.detail.html/ruian-mancheng-automobile-parts-factory.html</t>
  </si>
  <si>
    <t>www.man-cheng.con</t>
  </si>
  <si>
    <t>2024-11-11T06:11:45</t>
  </si>
  <si>
    <t>马屿镇</t>
  </si>
  <si>
    <t>325208</t>
  </si>
  <si>
    <t>+86 577 6579 5583</t>
  </si>
  <si>
    <t>cl@man-cheng.com</t>
  </si>
  <si>
    <t>瑞安市满诚汽车配件厂，浙江省 温州市，马屿镇，325208，中国</t>
  </si>
  <si>
    <t>瑞安市贸华汽车零部件有限公司</t>
  </si>
  <si>
    <t>6.1 N77</t>
  </si>
  <si>
    <t>https://automechanika-shanghai.hk.messefrankfurt.com/shanghai/zh-cn/exhibitor-search.detail.html/ruian-maohua-automobile-parts-coltd.html</t>
  </si>
  <si>
    <t>www.zjmaohua.com</t>
  </si>
  <si>
    <t>2024-11-11T08:07:43</t>
  </si>
  <si>
    <t>瑞安市塘下镇海安石岗村友谊路8号</t>
  </si>
  <si>
    <t>+86 577 6536 5228</t>
  </si>
  <si>
    <t>zjmaohua@zjmaohua.com</t>
  </si>
  <si>
    <t>+86 577 6539 3688</t>
  </si>
  <si>
    <t>瑞安市贸华汽车零部件有限公司 温州市，瑞安市塘下镇海安石岗村友谊路8号，325200，中国</t>
  </si>
  <si>
    <t>瑞安市玛塔汽车配件有限公司</t>
  </si>
  <si>
    <t>7.1 B11-1</t>
  </si>
  <si>
    <t>1. 悬挂球头
2. 方向机外球头
3. 横拉杆内球头
4. 平衡杆球头</t>
  </si>
  <si>
    <t>https://automechanika-shanghai.hk.messefrankfurt.com/shanghai/zh-cn/exhibitor-search.detail.html/ruian-mata-automotive-parts-co-ltd.html</t>
  </si>
  <si>
    <t>2024-11-12T10:38:33</t>
  </si>
  <si>
    <t>{"0": {"[Social] No": 1, "[Social] Name": "wechat", "[Social] File": "https://exhibitorsearch.hk.messefrankfurt.com/images/original/qrcodes/10000100202401/400039/1731404244176_110299494.jpeg", "[Social] Url": "https://u.wechat.com/ECjEF2g-sMaTHBRWLobrw3c?s=2"}}</t>
  </si>
  <si>
    <t>瑞安市塘下镇八水工业区曙光二路458号</t>
  </si>
  <si>
    <t>+86 330315990777114</t>
  </si>
  <si>
    <t>8495204@qq.com</t>
  </si>
  <si>
    <t>+86 3303</t>
  </si>
  <si>
    <t>瑞安市玛塔汽车配件有限公司，浙江省 温州市，瑞安市塘下镇八水工业区曙光二路458号，325204，中国</t>
  </si>
  <si>
    <t>瑞安市马太汽车配件有限公司</t>
  </si>
  <si>
    <t>1: 7.1 K52
2: 7.1 K5254</t>
  </si>
  <si>
    <t>1. 欧系卡车</t>
  </si>
  <si>
    <t>https://automechanika-shanghai.hk.messefrankfurt.com/shanghai/zh-cn/exhibitor-search.detail.html/ruian-matai-auto-parts-co-ltd.html</t>
  </si>
  <si>
    <t>cnmatai.1688.com</t>
  </si>
  <si>
    <t>2024-11-15T08:51:45</t>
  </si>
  <si>
    <t>塘下北工业园区凤都一路88号家乐科技园</t>
  </si>
  <si>
    <t>+86 577 6537 6860</t>
  </si>
  <si>
    <t>455032224@qq.com</t>
  </si>
  <si>
    <t>瑞安市马太汽车配件有限公司，浙江省 温州市，塘下北工业园区凤都一路88号家乐科技园，325204，中国</t>
  </si>
  <si>
    <t>瑞安市梅茹汽配有限公司</t>
  </si>
  <si>
    <t>7.1 M79</t>
  </si>
  <si>
    <t>1. 卡车刹车片
2. 雨刷</t>
  </si>
  <si>
    <t>https://automechanika-shanghai.hk.messefrankfurt.com/shanghai/zh-cn/exhibitor-search.detail.html/2e4fe27a-b72f-430e-90cc-20ee806ec900.html</t>
  </si>
  <si>
    <t>shop95yn8c2505853.1688.com</t>
  </si>
  <si>
    <t>塘下镇场桥上灶村奥泰电器厂斜对面100米处</t>
  </si>
  <si>
    <t>+86 186 2685 3700</t>
  </si>
  <si>
    <t>13738312872@163.com</t>
  </si>
  <si>
    <t>瑞安市梅茹汽配有限公司 温州市，塘下镇场桥上灶村奥泰电器厂斜对面100米处，325000，中国</t>
  </si>
  <si>
    <t>瑞安市美士特汽车配件有限公司</t>
  </si>
  <si>
    <t>7.2 D77</t>
  </si>
  <si>
    <t>https://automechanika-shanghai.hk.messefrankfurt.com/shanghai/zh-cn/exhibitor-search.detail.html/ruian-meishite-auto-fitting-co-ltd.html</t>
  </si>
  <si>
    <t>2024-11-11T07:34:30</t>
  </si>
  <si>
    <t>瑞安市塘下镇海安下林工业区罗山大道72号</t>
  </si>
  <si>
    <t>+86 577 6535 0007</t>
  </si>
  <si>
    <t>584854038@qq.com</t>
  </si>
  <si>
    <t>瑞安市美士特汽车配件有限公司 温州市，瑞安市塘下镇海安下林工业区罗山大道72号，325204，中国</t>
  </si>
  <si>
    <t>瑞安市铭鸿瑞汽车配件有限公司</t>
  </si>
  <si>
    <t>4.1 M84</t>
  </si>
  <si>
    <t>1. 换挡手柄
2. 汽车仪表
3. 汽车开关
4. 控制阀
5. 排挡头</t>
  </si>
  <si>
    <t>https://automechanika-shanghai.hk.messefrankfurt.com/shanghai/zh-cn/exhibitor-search.detail.html/ruian-minghongrui-auto-parts-coltd.html</t>
  </si>
  <si>
    <t>2024-10-31T03:11:06</t>
  </si>
  <si>
    <t>上望街道闻涛路55号置慧工业园6栋301</t>
  </si>
  <si>
    <t>+86 577 6680 2846</t>
  </si>
  <si>
    <t>sale1@mhr-gearknob.com</t>
  </si>
  <si>
    <t>+86 577 6552 6192</t>
  </si>
  <si>
    <t>瑞安市铭鸿瑞汽车配件有限公司，浙江省 瑞安市，上望街道闻涛路55号置慧工业园6栋301，325200，中国</t>
  </si>
  <si>
    <t>Ruian Mingjue Auto Parts Co Ltd</t>
  </si>
  <si>
    <t>3 B83</t>
  </si>
  <si>
    <t>1. THROTTLE BODY
2. throttle valve
3. engine assembly
4. automotives
5. corpofarfallato</t>
  </si>
  <si>
    <t>https://automechanika-shanghai.hk.messefrankfurt.com/shanghai/zh-cn/exhibitor-search.detail.html/ruian-mingjue-auto-parts-co-ltd.html</t>
  </si>
  <si>
    <t>www.chinamingjue.com</t>
  </si>
  <si>
    <t>2024-11-11T06:43:21</t>
  </si>
  <si>
    <t>{"0": {"[Social] No": 1, "[Social] Name": "wechat", "[Social] File": "https://exhibitorsearch.hk.messefrankfurt.com/images/original/qrcodes/10000100202401/399185/1729759382786_1225068769.jpg", "[Social] Url": "https://u.wechat.com/ENbY81R2aoDh2zJxrMyfbGY?s=2"}}</t>
  </si>
  <si>
    <t>Luoshan Road, Xialin Industrial Zone, Tangxia Town, Ruian</t>
  </si>
  <si>
    <t>+86 577 6521 6178</t>
  </si>
  <si>
    <t>nicole@chinamingjue.com</t>
  </si>
  <si>
    <t>+86 577 6527 6466</t>
  </si>
  <si>
    <t>Ruian Minglong Auto Parts Co Ltd</t>
  </si>
  <si>
    <t>6.1 B51</t>
  </si>
  <si>
    <t>https://automechanika-shanghai.hk.messefrankfurt.com/shanghai/zh-cn/exhibitor-search.detail.html/ruian-minglong-auto-parts-co-ltd.html</t>
  </si>
  <si>
    <t>minllt.1688.com</t>
  </si>
  <si>
    <t>2024-11-11T06:10:45</t>
  </si>
  <si>
    <t>Nanchao Village, Tingtian Street, Ruian</t>
  </si>
  <si>
    <t>+86 577 6650 2188</t>
  </si>
  <si>
    <t>501139@qq.com</t>
  </si>
  <si>
    <t>瑞安市木森汽车配件有限公司</t>
  </si>
  <si>
    <t>8.2 B73</t>
  </si>
  <si>
    <t>1. 汽车改装
2. 发动机支架
3. 变速线
4. 换挡总成
5. 进气歧管</t>
  </si>
  <si>
    <t>https://automechanika-shanghai.hk.messefrankfurt.com/shanghai/zh-cn/exhibitor-search.detail.html/ruian-mu-sen-auto-parts-coltd.html</t>
  </si>
  <si>
    <t>www.cnusen.en.alibaba.com</t>
  </si>
  <si>
    <t>2024-09-15T20:01:06</t>
  </si>
  <si>
    <t>瑞安市莘塍东新工业区</t>
  </si>
  <si>
    <t>+86 577 6650 1392</t>
  </si>
  <si>
    <t>1140585144@qq.com</t>
  </si>
  <si>
    <t>瑞安市木森汽车配件有限公司，浙江省 温州市，瑞安市莘塍东新工业区，325206，中国</t>
  </si>
  <si>
    <t>瑞安市纳德睿电子科技有限公司</t>
  </si>
  <si>
    <t>7.1 B123</t>
  </si>
  <si>
    <t>https://automechanika-shanghai.hk.messefrankfurt.com/shanghai/zh-cn/exhibitor-search.detail.html/ruian-nardrun-electronic-technology-co-ltd.html</t>
  </si>
  <si>
    <t>www.nardrun.com</t>
  </si>
  <si>
    <t>2024-11-06T04:34:01</t>
  </si>
  <si>
    <t>瑞安市塘下镇科技工业园</t>
  </si>
  <si>
    <t>+86 577 6536 8538</t>
  </si>
  <si>
    <t>2880361263@qq.com</t>
  </si>
  <si>
    <t>+86 577 6535 5234</t>
  </si>
  <si>
    <t>瑞安市纳德睿电子科技有限公司 温州市，瑞安市塘下镇科技工业园，325204，中国</t>
  </si>
  <si>
    <t>瑞安纳铁森汽车部件有限公司</t>
  </si>
  <si>
    <t>4.1 E116</t>
  </si>
  <si>
    <t>1. DRIVE SHAFT
2. C.V.JOINT
3. 传动轴总成
4. C.V.AXLE
5. 球笼</t>
  </si>
  <si>
    <t>https://automechanika-shanghai.hk.messefrankfurt.com/shanghai/zh-cn/exhibitor-search.detail.html/ruian-natiesen-auto-parts-co-ltd.html</t>
  </si>
  <si>
    <t>www.natsn.cn</t>
  </si>
  <si>
    <t>2024-09-24T05:18:05</t>
  </si>
  <si>
    <t>塘下镇花园冶炼路16-5号</t>
  </si>
  <si>
    <t>+86 577 6533 8170</t>
  </si>
  <si>
    <t>benny@natsn.com</t>
  </si>
  <si>
    <t>+86 577 6533 8270</t>
  </si>
  <si>
    <t>瑞安纳铁森汽车部件有限公司，浙江省 瑞安市，塘下镇花园冶炼路16-5号，325200，中国</t>
  </si>
  <si>
    <t>瑞安市士博电子科技有限公司</t>
  </si>
  <si>
    <t>4.1 A113</t>
  </si>
  <si>
    <t>1.1 驾驶系统（发动机、变速箱、动力总成、排气装置）
1.8 尾气后处理/废气净化（催化转换器、颗粒过滤器、氧气传感器）</t>
  </si>
  <si>
    <t>1. 传感器
2. Sensor
3. 氮氧传感器
4. Nox
5. lambda</t>
  </si>
  <si>
    <t>https://automechanika-shanghai.hk.messefrankfurt.com/shanghai/zh-cn/exhibitor-search.detail.html/ruian-okooo-electronic-technology-co-ltd.html</t>
  </si>
  <si>
    <t>www.okoosensor.com</t>
  </si>
  <si>
    <t>2024-10-22T03:00:49</t>
  </si>
  <si>
    <t>莘塍街道莘塍工业区康邦1号楼</t>
  </si>
  <si>
    <t>+86 577 6517 5898</t>
  </si>
  <si>
    <t>jason@okoosensor.com</t>
  </si>
  <si>
    <t>瑞安市士博电子科技有限公司，浙江省 瑞安市，莘塍街道莘塍工业区康邦1号楼，325206，中国</t>
  </si>
  <si>
    <t>瑞安市欧通汽车部件有限公司</t>
  </si>
  <si>
    <t>8.2 N70</t>
  </si>
  <si>
    <t>1. 高流量油泵
2. 高压泵
3. 改装副油箱
4. 燃油泵总成
5. 燃油系统部件</t>
  </si>
  <si>
    <t>https://automechanika-shanghai.hk.messefrankfurt.com/shanghai/zh-cn/exhibitor-search.detail.html/ruian-osias-auto-parts-coltd.html</t>
  </si>
  <si>
    <t>www.osiaspart.com</t>
  </si>
  <si>
    <t>2024-10-22T08:30:24</t>
  </si>
  <si>
    <t>{"0": {"[Social] No": 1, "[Social] Name": "instagram", "[Social] File": "", "[Social] Url": "https://www.instagram.com/osias_official/"}}</t>
  </si>
  <si>
    <t>塘下镇韩田五金机电城3幢3011室</t>
  </si>
  <si>
    <t>+86 577 6520 1775</t>
  </si>
  <si>
    <t>osias2018@163.com</t>
  </si>
  <si>
    <t>瑞安市欧通汽车部件有限公司，浙江省 温州市，塘下镇韩田五金机电城3幢3011室，325200，中国</t>
  </si>
  <si>
    <t>Ruian Oufu Auto Parts Co Ltd</t>
  </si>
  <si>
    <t>7.1 A15-1</t>
  </si>
  <si>
    <t>https://automechanika-shanghai.hk.messefrankfurt.com/shanghai/zh-cn/exhibitor-search.detail.html/ruian-oufu-auto-parts-co-ltd.html</t>
  </si>
  <si>
    <t>www.of-pump.com</t>
  </si>
  <si>
    <t>2024-11-11T05:11:47</t>
  </si>
  <si>
    <t>3F Floor, Building 4, No.699, Wei Yi Roadnanbin Street, Ruian</t>
  </si>
  <si>
    <t>+86 577 6506 7878</t>
  </si>
  <si>
    <t>of@of-pump.com</t>
  </si>
  <si>
    <t>+86 577 6506 7078</t>
  </si>
  <si>
    <t>瑞安市欧迈泵业有限公司</t>
  </si>
  <si>
    <t>3 B17</t>
  </si>
  <si>
    <t>1. 挖机
2. 卡车
3. 齿轮泵
4. 燃油泵
5. 输油泵</t>
  </si>
  <si>
    <t>https://automechanika-shanghai.hk.messefrankfurt.com/shanghai/zh-cn/exhibitor-search.detail.html/ruian-oumai-pump-industry-coltd.html</t>
  </si>
  <si>
    <t>feedpump.1688.com</t>
  </si>
  <si>
    <t>塘下镇场桥工业区</t>
  </si>
  <si>
    <t>+86 577 6529 1686</t>
  </si>
  <si>
    <t>boceom@foxmail.com</t>
  </si>
  <si>
    <t>瑞安市欧迈泵业有限公司，浙江省 瑞安市，塘下镇场桥工业区，325200，中国</t>
  </si>
  <si>
    <t>Ruian Ouri I&amp;amp;E Trade Co Ltd</t>
  </si>
  <si>
    <t>3 H22</t>
  </si>
  <si>
    <t>1. truck sensor
2. truck switch
3. cable harness
4. water pump</t>
  </si>
  <si>
    <t>https://automechanika-shanghai.hk.messefrankfurt.com/shanghai/zh-cn/exhibitor-search.detail.html/ruian-ouri-ie-trade-co-ltd.html</t>
  </si>
  <si>
    <t>www.chinaouri.com</t>
  </si>
  <si>
    <t>2024-11-11T06:10:15</t>
  </si>
  <si>
    <t>Ruihong Huayuan 2-3-2402, Tangxia Town, Ruian</t>
  </si>
  <si>
    <t>+86 577 6608 2633</t>
  </si>
  <si>
    <t>sale01@chinaouri.com</t>
  </si>
  <si>
    <t>瑞安市超速汽车部件有限公司</t>
  </si>
  <si>
    <t>1.2 A22</t>
  </si>
  <si>
    <t>https://automechanika-shanghai.hk.messefrankfurt.com/shanghai/zh-cn/exhibitor-search.detail.html/ruian-overspeed-auto-parts-co-ltd.html</t>
  </si>
  <si>
    <t>2024-11-06T04:28:36</t>
  </si>
  <si>
    <t>瑞安市置信工业园A区16-1栋</t>
  </si>
  <si>
    <t>+86 5775523655</t>
  </si>
  <si>
    <t>522973794@qq.com</t>
  </si>
  <si>
    <t>瑞安市超速汽车部件有限公司，浙江省 温州市，瑞安市置信工业园A区16-1栋，32500，中国</t>
  </si>
  <si>
    <t>瑞安市佩卡汽车零部件有限公司</t>
  </si>
  <si>
    <t>3 A116</t>
  </si>
  <si>
    <t>1. 液压锁
2. 转向开关
3. 传感器</t>
  </si>
  <si>
    <t>https://automechanika-shanghai.hk.messefrankfurt.com/shanghai/zh-cn/exhibitor-search.detail.html/ruian-paacar-autoparts-co-ltd.html</t>
  </si>
  <si>
    <t>www.paacar.com</t>
  </si>
  <si>
    <t>2024-11-12T08:24:39</t>
  </si>
  <si>
    <t>瑞安市东山经济开发区新埠路501号</t>
  </si>
  <si>
    <t>+86 577 6512 3777</t>
  </si>
  <si>
    <t>jdg@jdgparts.com</t>
  </si>
  <si>
    <t>+86 577 6512 3776</t>
  </si>
  <si>
    <t>瑞安市佩卡汽车零部件有限公司 温州市，瑞安市东山经济开发区新埠路501号，325200，中国</t>
  </si>
  <si>
    <t>瑞安市澎博汽车配件有限公司</t>
  </si>
  <si>
    <t>1.1 K18</t>
  </si>
  <si>
    <t>https://automechanika-shanghai.hk.messefrankfurt.com/shanghai/zh-cn/exhibitor-search.detail.html/ruian-pengbo-auto-parts-company.html</t>
  </si>
  <si>
    <t>塘下镇鲍田工业区盛新路12号</t>
  </si>
  <si>
    <t>pengbo1991cn@hotmail.com</t>
  </si>
  <si>
    <t>瑞安市澎博汽车配件有限公司，浙江省 瑞安市，塘下镇鲍田工业区盛新路12号，325200，中国</t>
  </si>
  <si>
    <t>瑞安市乾道汽车配件有限公司</t>
  </si>
  <si>
    <t>7.1 E108</t>
  </si>
  <si>
    <t>https://automechanika-shanghai.hk.messefrankfurt.com/shanghai/zh-cn/exhibitor-search.detail.html/ruian-qiandao-auto-parts-co-ltd.html</t>
  </si>
  <si>
    <t>www.qiandaoparts.com</t>
  </si>
  <si>
    <t>2024-11-11T07:01:23</t>
  </si>
  <si>
    <t>平阳县滨海新区横屿路16号 万洋众创城 D10-41号</t>
  </si>
  <si>
    <t>+86 138 5775 0447</t>
  </si>
  <si>
    <t>export2@qiandaoparts.com</t>
  </si>
  <si>
    <t>瑞安市乾道汽车配件有限公司 温州市，平阳县滨海新区横屿路16号 万洋众创城 D10-41号，325000，中国</t>
  </si>
  <si>
    <t>瑞安市乾丰铝制品有限公司</t>
  </si>
  <si>
    <t>6.1 M94</t>
  </si>
  <si>
    <t>1. 电容器壳
2. 滤清器
3. 电喷燃油泵外壳
4. 闪光器
5. 点火线圈壳</t>
  </si>
  <si>
    <t>https://automechanika-shanghai.hk.messefrankfurt.com/shanghai/zh-cn/exhibitor-search.detail.html/ruian-qianfeng-aluminum-products.html</t>
  </si>
  <si>
    <t>www.rahfgs.com</t>
  </si>
  <si>
    <t>2024-10-22T04:29:08</t>
  </si>
  <si>
    <t>瑞安塘下镇海阳工业区海阳路67号</t>
  </si>
  <si>
    <t>+86 577 6527 6766</t>
  </si>
  <si>
    <t>nancy@rahfgs.com</t>
  </si>
  <si>
    <t>+86 577 6527 6755</t>
  </si>
  <si>
    <t>瑞安市乾丰铝制品有限公司，浙江省 温州市，瑞安塘下镇海阳工业区海阳路67号，325200，中国</t>
  </si>
  <si>
    <t>瑞安市强大机车部件有限公司</t>
  </si>
  <si>
    <t>4.1 H33</t>
  </si>
  <si>
    <t>1. BRAKE DISC COVER
2. OIL PAN</t>
  </si>
  <si>
    <t>https://automechanika-shanghai.hk.messefrankfurt.com/shanghai/zh-cn/exhibitor-search.detail.html/ruian-qiangda-auto-parts-co-ltd.html</t>
  </si>
  <si>
    <t>WWW.RAQIANGDA.COM</t>
  </si>
  <si>
    <t>2024-10-07T06:33:50</t>
  </si>
  <si>
    <t>瑞安市塘下镇大南山北路655号</t>
  </si>
  <si>
    <t>+86 577 6600 7876</t>
  </si>
  <si>
    <t>info@raqiangda.com</t>
  </si>
  <si>
    <t>+86 577 6521 3379</t>
  </si>
  <si>
    <t>瑞安市强大机车部件有限公司，浙江省 温州市，瑞安市塘下镇大南山北路655号，325200，中国</t>
  </si>
  <si>
    <t>瑞安市启华汽车部件有限公司</t>
  </si>
  <si>
    <t>1.1 H116</t>
  </si>
  <si>
    <t>1. OIL FILTER
2. FUEL FILTER</t>
  </si>
  <si>
    <t>https://automechanika-shanghai.hk.messefrankfurt.com/shanghai/zh-cn/exhibitor-search.detail.html/rui-an-qi-hua.html</t>
  </si>
  <si>
    <t>www.wzqihua.com</t>
  </si>
  <si>
    <t>2024-11-11T08:08:44</t>
  </si>
  <si>
    <t>瑞安市塘下镇罗凤北工业区凤都六路101号</t>
  </si>
  <si>
    <t>+86 577 6529 1123</t>
  </si>
  <si>
    <t>710772410@qq.com</t>
  </si>
  <si>
    <t>瑞安市启华汽车部件有限公司 温州市，瑞安市塘下镇罗凤北工业区凤都六路101号，325200，中国</t>
  </si>
  <si>
    <t>瑞安市青华汽摩配厂</t>
  </si>
  <si>
    <t>2.2 C113</t>
  </si>
  <si>
    <t>https://automechanika-shanghai.hk.messefrankfurt.com/shanghai/zh-cn/exhibitor-search.detail.html/ruian-qinghua-auto-and-motorcycle-parts-factory.html</t>
  </si>
  <si>
    <t>www.china-qinghua.com</t>
  </si>
  <si>
    <t>2024-11-11T05:09:31</t>
  </si>
  <si>
    <t>塘下镇韩田东风路52号</t>
  </si>
  <si>
    <t>+86 577 9829 8714</t>
  </si>
  <si>
    <t>瑞安市青华汽摩配厂 温州市，塘下镇韩田东风路52号，325200，中国</t>
  </si>
  <si>
    <t>瑞安市勤力德汽车零部件有限公司</t>
  </si>
  <si>
    <t>4.1 F64</t>
  </si>
  <si>
    <t>1. 塑料离合器总泵
2. 离合器泵
3. 离合器分泵
4. 离合器总泵
5. 刹车泵</t>
  </si>
  <si>
    <t>https://automechanika-shanghai.hk.messefrankfurt.com/shanghai/zh-cn/exhibitor-search.detail.html/ruian-qinlide-auto-parts-co-ltd.html</t>
  </si>
  <si>
    <t>www.naike-china.com</t>
  </si>
  <si>
    <t>2024-10-08T06:35:30</t>
  </si>
  <si>
    <t>+86 577 6600 8815</t>
  </si>
  <si>
    <t>sales@naike-china.com</t>
  </si>
  <si>
    <t>瑞安市勤力德汽车零部件有限公司，浙江省 瑞安市，汀田镇大典下工业区，325200，中国</t>
  </si>
  <si>
    <t>Ruian QiXuan Auto Accessories Co Ltd</t>
  </si>
  <si>
    <t>6.1 A58</t>
  </si>
  <si>
    <t>1. 发动机支架
2. 摆臂
3. 顶胶
4. 压力轴承
5. 衬套</t>
  </si>
  <si>
    <t>https://automechanika-shanghai.hk.messefrankfurt.com/shanghai/zh-cn/exhibitor-search.detail.html/ruian-qixuan-auto-accessories-co-ltd.html</t>
  </si>
  <si>
    <t>qx880525.1688.com</t>
  </si>
  <si>
    <t>2024-11-18T05:07:35</t>
  </si>
  <si>
    <t>Building 31, Block D, Zhixin Industrial Zone, Shangwang Street</t>
  </si>
  <si>
    <t>+86 577 6681 1711</t>
  </si>
  <si>
    <t>bruce@qixuantrade.com</t>
  </si>
  <si>
    <t>+86 577 6681 1712</t>
  </si>
  <si>
    <t>瑞安市日正汽车部件有限公司</t>
  </si>
  <si>
    <t>4.1 E120</t>
  </si>
  <si>
    <t>1. 散热器风扇radiator fan
2. 电子扇 Ventilator
3. 空调鼓风机 Blower
4. 通用型冷却风扇universal&amp;nbsp;cooling&amp;nbsp;fan
5. 无刷冷却风扇brush less&amp;nbsp;cooling&amp;nbsp;fan</t>
  </si>
  <si>
    <t>https://automechanika-shanghai.hk.messefrankfurt.com/shanghai/zh-cn/exhibitor-search.detail.html/ruian-rizen-auto-parts-co-ltd.html</t>
  </si>
  <si>
    <t>http://www.rajunxuan.com</t>
  </si>
  <si>
    <t>2024-10-28T10:25:46</t>
  </si>
  <si>
    <t>{"0": {"[Social] No": 1, "[Social] Name": "wechat", "[Social] File": "https://exhibitorsearch.hk.messefrankfurt.com/images/original/qrcodes/10000100202401/384084/1730107542807_3512964322.png", "[Social] Url": "https://u.wechat.com/EMlX5EmNHBl0khhPZRgT39Q"}}</t>
  </si>
  <si>
    <r>
      <rPr>
        <sz val="9"/>
        <color theme="1"/>
        <rFont val="微软雅黑"/>
        <charset val="134"/>
      </rPr>
      <t>塘下镇肇平</t>
    </r>
    <r>
      <rPr>
        <sz val="9"/>
        <color theme="1"/>
        <rFont val="宋体-简"/>
        <charset val="134"/>
      </rPr>
      <t>垟</t>
    </r>
    <r>
      <rPr>
        <sz val="9"/>
        <color theme="1"/>
        <rFont val="微软雅黑"/>
        <charset val="134"/>
      </rPr>
      <t>工业区日正公司</t>
    </r>
  </si>
  <si>
    <t>+86 577 6535 5355</t>
  </si>
  <si>
    <t>875933858@qq.com</t>
  </si>
  <si>
    <r>
      <rPr>
        <sz val="9"/>
        <color theme="1"/>
        <rFont val="微软雅黑"/>
        <charset val="134"/>
      </rPr>
      <t>瑞安市日正汽车部件有限公司，浙江省 瑞安市，塘下镇肇平</t>
    </r>
    <r>
      <rPr>
        <sz val="9"/>
        <color theme="1"/>
        <rFont val="宋体-简"/>
        <charset val="134"/>
      </rPr>
      <t>垟</t>
    </r>
    <r>
      <rPr>
        <sz val="9"/>
        <color theme="1"/>
        <rFont val="微软雅黑"/>
        <charset val="134"/>
      </rPr>
      <t>工业区日正公司，325204，中国</t>
    </r>
  </si>
  <si>
    <t>瑞安市荣泰汽车配件有限公司</t>
  </si>
  <si>
    <t>7.1 A86</t>
  </si>
  <si>
    <t>1.2 底盘部分（车桥、方向盘、制动装置、车轮、减震器）
1.7 乘用车和商用车再制造零部件
1.9 新材料（3D打印材料、纤维复合材料、可再生资源、混合材料、可回收材料）</t>
  </si>
  <si>
    <t>https://automechanika-shanghai.hk.messefrankfurt.com/shanghai/zh-cn/exhibitor-search.detail.html/ruian-rongtai-auto-parts-co-ltd.html</t>
  </si>
  <si>
    <t>2024-08-21T10:57:06</t>
  </si>
  <si>
    <t>瑞安市塘下天凤大街75弄8号</t>
  </si>
  <si>
    <t>+86 577 6529 6517</t>
  </si>
  <si>
    <t>rt@rongtaiauto.com</t>
  </si>
  <si>
    <t>瑞安市荣泰汽车配件有限公司，浙江省 温州市，瑞安市塘下天凤大街75弄8号，中国</t>
  </si>
  <si>
    <t>瑞安市瑞博机械有限公司</t>
  </si>
  <si>
    <t>1: 1.1 D01-1
2: 4.1 A105</t>
  </si>
  <si>
    <t>https://automechanika-shanghai.hk.messefrankfurt.com/shanghai/zh-cn/exhibitor-search.detail.html/ruian-ruibo-machine-co-ltd.html</t>
  </si>
  <si>
    <t>www.horbo.com</t>
  </si>
  <si>
    <t>2024-11-13T07:05:32</t>
  </si>
  <si>
    <r>
      <rPr>
        <sz val="9"/>
        <color theme="1"/>
        <rFont val="微软雅黑"/>
        <charset val="134"/>
      </rPr>
      <t>塘下镇肇平</t>
    </r>
    <r>
      <rPr>
        <sz val="9"/>
        <color theme="1"/>
        <rFont val="宋体-简"/>
        <charset val="134"/>
      </rPr>
      <t>垟</t>
    </r>
    <r>
      <rPr>
        <sz val="9"/>
        <color theme="1"/>
        <rFont val="微软雅黑"/>
        <charset val="134"/>
      </rPr>
      <t>工业区</t>
    </r>
  </si>
  <si>
    <t>+86 577 6537 1720</t>
  </si>
  <si>
    <t>ruibo02@horbo.cn</t>
  </si>
  <si>
    <r>
      <rPr>
        <sz val="9"/>
        <color theme="1"/>
        <rFont val="微软雅黑"/>
        <charset val="134"/>
      </rPr>
      <t>瑞安市瑞博机械有限公司，浙江省 瑞安市，塘下镇肇平</t>
    </r>
    <r>
      <rPr>
        <sz val="9"/>
        <color theme="1"/>
        <rFont val="宋体-简"/>
        <charset val="134"/>
      </rPr>
      <t>垟</t>
    </r>
    <r>
      <rPr>
        <sz val="9"/>
        <color theme="1"/>
        <rFont val="微软雅黑"/>
        <charset val="134"/>
      </rPr>
      <t>工业区，325204，中国</t>
    </r>
  </si>
  <si>
    <t>瑞安市瑞大汽配有限公司</t>
  </si>
  <si>
    <t>3 A18</t>
  </si>
  <si>
    <t>1. 发动机
2. 油底壳
3. 液压锁
4. 齿轮室支架
5. 齿轮盖</t>
  </si>
  <si>
    <t>https://automechanika-shanghai.hk.messefrankfurt.com/shanghai/zh-cn/exhibitor-search.detail.html/ruian-ruida-auto-parts-co-ltd.html</t>
  </si>
  <si>
    <t>www.wzruida.com</t>
  </si>
  <si>
    <t>2024-10-22T04:46:28</t>
  </si>
  <si>
    <t>莘塍镇东新工业区</t>
  </si>
  <si>
    <t>+86 577 6517 8222</t>
  </si>
  <si>
    <t>xiaozimingtensioner@ruianzhanbo.com.cn</t>
  </si>
  <si>
    <t>瑞安市瑞大汽配有限公司，浙江省 瑞安市，莘塍镇东新工业区，325206，中国</t>
  </si>
  <si>
    <t>瑞安市瑞迪汽车零部件有限公司</t>
  </si>
  <si>
    <t>https://automechanika-shanghai.hk.messefrankfurt.com/shanghai/zh-cn/exhibitor-search.detail.html/ruian-ruidi-auto-parts-co-ltd.html</t>
  </si>
  <si>
    <t>2024-08-22T12:00:34</t>
  </si>
  <si>
    <t>上望街道永光工业区</t>
  </si>
  <si>
    <t>+86 136 7676 1966</t>
  </si>
  <si>
    <t>瑞安市瑞迪汽车零部件有限公司，浙江省 瑞安市，上望街道永光工业区，325200，中国</t>
  </si>
  <si>
    <t>瑞安市瑞联汽摩配件有限公司</t>
  </si>
  <si>
    <t>3 N45</t>
  </si>
  <si>
    <t>1. 缸盖 CYLINDER HEAD</t>
  </si>
  <si>
    <t>https://automechanika-shanghai.hk.messefrankfurt.com/shanghai/zh-cn/exhibitor-search.detail.html/ruian-ruilian-autopart-co-ltd.html</t>
  </si>
  <si>
    <t>www.cylinderheadcn.com</t>
  </si>
  <si>
    <t>2024-08-22T12:10:45</t>
  </si>
  <si>
    <t>塘下镇鲍田新坊村工业区富新路附一号</t>
  </si>
  <si>
    <t>+86 577 6600 7870</t>
  </si>
  <si>
    <t>evan211@163.com</t>
  </si>
  <si>
    <t>瑞安市瑞联汽摩配件有限公司，浙江省 瑞安市，塘下镇鲍田新坊村工业区富新路附一号，325200，中国</t>
  </si>
  <si>
    <t>瑞安市睿璐奇汽车配件有限公司</t>
  </si>
  <si>
    <t>5.1 N31</t>
  </si>
  <si>
    <t>https://automechanika-shanghai.hk.messefrankfurt.com/shanghai/zh-cn/exhibitor-search.detail.html/ruian-ruiluqi-auto-parts-co-ltd.html</t>
  </si>
  <si>
    <t>beizide.com</t>
  </si>
  <si>
    <t>瑞安市塘下镇罗凤工业区罗山二路111-C号</t>
  </si>
  <si>
    <t>+86 57715990779661</t>
  </si>
  <si>
    <t>2240100841@gq.com</t>
  </si>
  <si>
    <t>瑞安市睿璐奇汽车配件有限公司，浙江省 温州市，瑞安市塘下镇罗凤工业区罗山二路111-C号，055150，中国</t>
  </si>
  <si>
    <t>瑞安市瑞微汽车配件厂</t>
  </si>
  <si>
    <t>4.1 E67</t>
  </si>
  <si>
    <t>https://automechanika-shanghai.hk.messefrankfurt.com/shanghai/zh-cn/exhibitor-search.detail.html/ruian-ruiwei-automobile-parts-factory.html</t>
  </si>
  <si>
    <t>www.cnruiwei.com</t>
  </si>
  <si>
    <t>2024-11-11T08:31:42</t>
  </si>
  <si>
    <t>瑞安市塘下镇罗凤北工业园区时代路111号</t>
  </si>
  <si>
    <t>+86 577 6532 9062</t>
  </si>
  <si>
    <t>linyi@cnruiwei.com</t>
  </si>
  <si>
    <t>+86 577 6532 8158</t>
  </si>
  <si>
    <t>瑞安市瑞微汽车配件厂，浙江省 温州市，瑞安市塘下镇罗凤北工业园区时代路111号，325200，中国</t>
  </si>
  <si>
    <t>瑞安市锐洋机车部件有限公司</t>
  </si>
  <si>
    <t>3 B91</t>
  </si>
  <si>
    <t>1. 全车锁   Full vehicle lock
2. 点火锁   ignition lock
3. 点火开关  The ignition switch
4. 门锁芯  Door lock cylinder
5. 气缸锁  Cylinder lock</t>
  </si>
  <si>
    <t>https://automechanika-shanghai.hk.messefrankfurt.com/shanghai/zh-cn/exhibitor-search.detail.html/ruian-ruiyang-locomotive-parts-co-ltd.html</t>
  </si>
  <si>
    <t>2024-11-05T01:51:19</t>
  </si>
  <si>
    <t>塘下镇鲍田新华工业区</t>
  </si>
  <si>
    <t>173129460@qq.com</t>
  </si>
  <si>
    <t>+86 577 6527 9016</t>
  </si>
  <si>
    <t>瑞安市锐洋机车部件有限公司，浙江省 瑞安市，塘下镇鲍田新华工业区，325200，中国</t>
  </si>
  <si>
    <t>瑞安市闰润汽车配件有限公司</t>
  </si>
  <si>
    <t>4.1 M95-1</t>
  </si>
  <si>
    <t>1. STARTER MOTOR
2. AUTO ALTERNATOR</t>
  </si>
  <si>
    <t>https://automechanika-shanghai.hk.messefrankfurt.com/shanghai/zh-cn/exhibitor-search.detail.html/ruian-runrun-auto-parts-co-ltd.html</t>
  </si>
  <si>
    <t>www.chinarunrun.com</t>
  </si>
  <si>
    <t>2024-11-12T09:37:14</t>
  </si>
  <si>
    <t>瑞安市飞云街道马道社区飞渡街94号</t>
  </si>
  <si>
    <t>+86 577 6661 9977</t>
  </si>
  <si>
    <t>anna@runrunauto.com</t>
  </si>
  <si>
    <t>瑞安市闰润汽车配件有限公司，浙江省 温州市，瑞安市飞云街道马道社区飞渡街94号，325200，中国</t>
  </si>
  <si>
    <t>Ruian Sanchuan Automobile Electric Appliance Co Ltd</t>
  </si>
  <si>
    <t>3 M51</t>
  </si>
  <si>
    <t>1. 组合开关/ combination switch
2. 转向开关/ steering column switch
3. 大灯开关/ headlight switch
4. 巡航开关/ cruise control switch
5. Turn signal switch</t>
  </si>
  <si>
    <t>https://automechanika-shanghai.hk.messefrankfurt.com/shanghai/zh-cn/exhibitor-search.detail.html/ruian-sanchuan-automobile-electric-appliance-co-ltd.html</t>
  </si>
  <si>
    <t>www.scele.com.cn</t>
  </si>
  <si>
    <t>2024-11-05T01:56:54</t>
  </si>
  <si>
    <t>Dongxin Industrial Zone, Xincheng</t>
  </si>
  <si>
    <t>320206</t>
  </si>
  <si>
    <t>+86 577 6553 3555</t>
  </si>
  <si>
    <t>scdqcn@163.com</t>
  </si>
  <si>
    <t>+86 577 6518 1221</t>
  </si>
  <si>
    <t>瑞安市三嘉汽配有限公司</t>
  </si>
  <si>
    <t>4.1 H30</t>
  </si>
  <si>
    <t>1. 鼓风电机
2. 驻车加热器</t>
  </si>
  <si>
    <t>https://automechanika-shanghai.hk.messefrankfurt.com/shanghai/zh-cn/exhibitor-search.detail.html/ruian-sanjia-auto-parts-co-ltd.html</t>
  </si>
  <si>
    <t>shop0a4720847e191.1688.com/?spm=a2615.7691456.wp_pc_common_topnav.0</t>
  </si>
  <si>
    <t>2024-10-23T10:11:41</t>
  </si>
  <si>
    <t>瑞安塘下镇塘下大道88号瑞安三嘉</t>
  </si>
  <si>
    <t>+86 577 6600 7383</t>
  </si>
  <si>
    <t>rikin@sanjiaqp.com</t>
  </si>
  <si>
    <t>瑞安市三嘉汽配有限公司，浙江省 温州市，瑞安塘下镇塘下大道88号瑞安三嘉，325200，中国</t>
  </si>
  <si>
    <t>瑞安市神盾汽车电器有限公司</t>
  </si>
  <si>
    <t>4.1 K70</t>
  </si>
  <si>
    <t>1. Wiper system for Heavy duty truck and pick up truck
2. Window regulator  for Heavy duty truck
3. HAVC parts  for Heavy duty truck
4. Reducer motor
5. Other dc motor</t>
  </si>
  <si>
    <t>https://automechanika-shanghai.hk.messefrankfurt.com/shanghai/zh-cn/exhibitor-search.detail.html/ruian-sd-truck-parts-coltd.html</t>
  </si>
  <si>
    <t>www.sd-motor.cn</t>
  </si>
  <si>
    <t>2024-10-30T07:22:30</t>
  </si>
  <si>
    <t>{"0": {"[Social] No": 1, "[Social] Name": "linkedin", "[Social] File": "", "[Social] Url": "https://www.linkedin.com/in/hellen1985/"}}</t>
  </si>
  <si>
    <t>https://exhibitorsearch.hk.messefrankfurt.com/images/medium/company_pictures/10000100202301/A3PK1A04ETV4/1701941796252_311508571.png</t>
  </si>
  <si>
    <t>瑞安市塘下镇双桥工业区园区中路8号</t>
  </si>
  <si>
    <t>325024</t>
  </si>
  <si>
    <t>+86 577 6600 9228</t>
  </si>
  <si>
    <t>sdmotor1@sd-motor.cn</t>
  </si>
  <si>
    <t>瑞安市神盾汽车电器有限公司，浙江省 温州市，瑞安市塘下镇双桥工业区园区中路8号，325024，中国</t>
  </si>
  <si>
    <t>瑞安市赛奔汽车零部件有限公司</t>
  </si>
  <si>
    <t>1.1 M120</t>
  </si>
  <si>
    <t>1. switch
2. key</t>
  </si>
  <si>
    <t>https://automechanika-shanghai.hk.messefrankfurt.com/shanghai/zh-cn/exhibitor-search.detail.html/ruian-senb-automobile-parts-co-ltd.html</t>
  </si>
  <si>
    <t>www.chinasenb.cn</t>
  </si>
  <si>
    <t>2024-11-11T07:33:30</t>
  </si>
  <si>
    <t>瑞安市南滨街道云江标准厂房轻工区9幢东首</t>
  </si>
  <si>
    <t>+86 577 6520 3016</t>
  </si>
  <si>
    <t>871957260@qq.com</t>
  </si>
  <si>
    <t>+86 577 6521 3616</t>
  </si>
  <si>
    <t>瑞安市赛奔汽车零部件有限公司 温州市，瑞安市南滨街道云江标准厂房轻工区9幢东首，325207，中国</t>
  </si>
  <si>
    <t>瑞安市森隆汽配有限公司</t>
  </si>
  <si>
    <t>8.2 N47</t>
  </si>
  <si>
    <t>1. 避震器
2. 拖车臂
3. 牵引器
4. 拖车钩
5. 铝件定制</t>
  </si>
  <si>
    <t>https://automechanika-shanghai.hk.messefrankfurt.com/shanghai/zh-cn/exhibitor-search.detail.html/ruian-senlong-auto-parts-co-ltd.html</t>
  </si>
  <si>
    <t>2024-11-07T12:33:20</t>
  </si>
  <si>
    <t>瑞安市安阳街道红星村</t>
  </si>
  <si>
    <t>+86 577 6510 1900</t>
  </si>
  <si>
    <t>103299643@qq.com</t>
  </si>
  <si>
    <t>瑞安市森隆汽配有限公司，浙江省 温州市，瑞安市安阳街道红星村，325200，中国</t>
  </si>
  <si>
    <t>瑞安胜光汽车配件有限公司</t>
  </si>
  <si>
    <t>4.1 F92</t>
  </si>
  <si>
    <t>1. 胜光</t>
  </si>
  <si>
    <t>https://automechanika-shanghai.hk.messefrankfurt.com/shanghai/zh-cn/exhibitor-search.detail.html/ruian-shengguang-auto-parts-co-ltd.html</t>
  </si>
  <si>
    <t>www.chinashengguang.com</t>
  </si>
  <si>
    <t>2024-10-08T06:30:29</t>
  </si>
  <si>
    <t>瑞安市塘下镇石岗工业区</t>
  </si>
  <si>
    <t>+86 577 6538 8887</t>
  </si>
  <si>
    <t>sales@chinashengguang.com</t>
  </si>
  <si>
    <t>瑞安胜光汽车配件有限公司，浙江省 温州市，瑞安市塘下镇石岗工业区，325200，中国</t>
  </si>
  <si>
    <t>瑞安市圣明汽车部件有限公司</t>
  </si>
  <si>
    <t>5.1 M115</t>
  </si>
  <si>
    <t>1. 滤清器
2. 过滤器</t>
  </si>
  <si>
    <t>https://automechanika-shanghai.hk.messefrankfurt.com/shanghai/zh-cn/exhibitor-search.detail.html/ruian-shengming-automotive-parts-co-ltd.html</t>
  </si>
  <si>
    <t>2024-11-11T06:23:00</t>
  </si>
  <si>
    <t>瑞安市上望街道薛前工业路18号(东首)</t>
  </si>
  <si>
    <t>325055</t>
  </si>
  <si>
    <t>+86 5771305741319</t>
  </si>
  <si>
    <t>1930209909@qq.com</t>
  </si>
  <si>
    <t>+86 577 1305 7413</t>
  </si>
  <si>
    <t>瑞安市圣明汽车部件有限公司，浙江省 温州市，瑞安市上望街道薛前工业路18号(东首)，325055，中国</t>
  </si>
  <si>
    <t>Ruian ShengYa Auto Parts Co Ltd</t>
  </si>
  <si>
    <t>7.2 D10</t>
  </si>
  <si>
    <t>1. 通用型U型勾金属雨刷片Universal u hook metal wiper blade
2. 货卡雨刷Cargo card wiper
3. 通用型U型勾双胶条无骨雨刷片New style double rubber strip wiper blade,u hook type
4. 丰田车系后雨刷臂片Rear wiper blade with arm suitable for Toyota cars
5. 本田车系后刮臂片Rear wiper blade with arm suitable for Honda cars</t>
  </si>
  <si>
    <t>https://automechanika-shanghai.hk.messefrankfurt.com/shanghai/zh-cn/exhibitor-search.detail.html/ruian-shengya-auto-parts-co-ltd.html</t>
  </si>
  <si>
    <t>http://www.shengya-china.com</t>
  </si>
  <si>
    <t>2024-10-29T04:53:35</t>
  </si>
  <si>
    <t>No. 69 Chuanxin Road, Xinfang Village, Tangxia Town</t>
  </si>
  <si>
    <t>+86 57718989763085</t>
  </si>
  <si>
    <t>mary9129@sina.com</t>
  </si>
  <si>
    <t>瑞安市盛阳通汽车配件有限公司</t>
  </si>
  <si>
    <t>5.1 K29</t>
  </si>
  <si>
    <t>https://automechanika-shanghai.hk.messefrankfurt.com/shanghai/zh-cn/exhibitor-search.detail.html/ruian-shengyangtong-automotive-parts-co-ltd.html</t>
  </si>
  <si>
    <t>2024-09-27T07:29:32</t>
  </si>
  <si>
    <t>瑞安市塘下镇官渎工业区82号</t>
  </si>
  <si>
    <t>+86 57713337</t>
  </si>
  <si>
    <t>516515399@qq.com</t>
  </si>
  <si>
    <t>瑞安市盛阳通汽车配件有限公司，浙江省 温州市，瑞安市塘下镇官渎工业区82号，325204，中国</t>
  </si>
  <si>
    <t>瑞安市盛元汽车配件有限公司</t>
  </si>
  <si>
    <t>3 H95</t>
  </si>
  <si>
    <t>1. 汽车中控锁
2. 门锁
3. 电磁阀</t>
  </si>
  <si>
    <t>https://automechanika-shanghai.hk.messefrankfurt.com/shanghai/zh-cn/exhibitor-search.detail.html/ruian-shengyuan-auto-parts-co-ltd.html</t>
  </si>
  <si>
    <t>www.cn-shengyuan.com</t>
  </si>
  <si>
    <t>2024-11-11T07:02:20</t>
  </si>
  <si>
    <t>瑞安塘下镇海安海光路24号</t>
  </si>
  <si>
    <t>+86 577 6522 0032</t>
  </si>
  <si>
    <t>info@cn-shengyuan.com</t>
  </si>
  <si>
    <t>瑞安市盛元汽车配件有限公司，浙江省 温州市，瑞安塘下镇海安海光路24号，325200，中国</t>
  </si>
  <si>
    <t>瑞安市声韵汽摩配有限公司</t>
  </si>
  <si>
    <t>2.2 N97</t>
  </si>
  <si>
    <t>https://automechanika-shanghai.hk.messefrankfurt.com/shanghai/zh-cn/exhibitor-search.detail.html/ruian-shengyun-automobile-and-otorcycle-parts-co-ltd.html</t>
  </si>
  <si>
    <t>2024-10-26T03:10:32</t>
  </si>
  <si>
    <t>瑞安市塘下镇陈宅工业区新都路5号</t>
  </si>
  <si>
    <t>172734846@qq.com</t>
  </si>
  <si>
    <t>瑞安市声韵汽摩配有限公司，浙江省 温州市，瑞安市塘下镇陈宅工业区新都路5号，325204，中国</t>
  </si>
  <si>
    <t>瑞安市神航汽车零部件有限公司</t>
  </si>
  <si>
    <t>4.1 H99</t>
  </si>
  <si>
    <t>1. 泵</t>
  </si>
  <si>
    <t>https://automechanika-shanghai.hk.messefrankfurt.com/shanghai/zh-cn/exhibitor-search.detail.html/ruian-shenhang-auto-parts-co-ltd.html</t>
  </si>
  <si>
    <t>www.ruianshenhang.com</t>
  </si>
  <si>
    <t>2024-11-11T07:40:31</t>
  </si>
  <si>
    <t>瑞安市塘下镇海安城西南路88号</t>
  </si>
  <si>
    <t>+86 577 6506 5047</t>
  </si>
  <si>
    <t>info_shenhang@163.com</t>
  </si>
  <si>
    <t>瑞安市神航汽车零部件有限公司 温州市，瑞安市塘下镇海安城西南路88号，325204，中国</t>
  </si>
  <si>
    <t>Ruianshi Sibote Autoparts Co Ltd</t>
  </si>
  <si>
    <t>1.2 A98</t>
  </si>
  <si>
    <t>https://automechanika-shanghai.hk.messefrankfurt.com/shanghai/zh-cn/exhibitor-search.detail.html/ruianshi-sibote-autoparts-co-ltd.html</t>
  </si>
  <si>
    <t>2024-11-11T06:30:39</t>
  </si>
  <si>
    <t>Room 201, Building 3, No. 1068, Jijing Road, Dongshan Street, Ruian</t>
  </si>
  <si>
    <t>+86 577 6687 2222</t>
  </si>
  <si>
    <t>41509080@qq.com</t>
  </si>
  <si>
    <t>瑞安市创卡尚汽车配件有限公司</t>
  </si>
  <si>
    <t>7.1 B13-1</t>
  </si>
  <si>
    <t>https://automechanika-shanghai.hk.messefrankfurt.com/shanghai/zh-cn/exhibitor-search.detail.html/rui-an-shi-truckshine-auto-parts-company.html</t>
  </si>
  <si>
    <t>2024-11-15T21:49:19</t>
  </si>
  <si>
    <t>瑞安市塘下镇韩田村长安东路1号</t>
  </si>
  <si>
    <t>+86 57715869680380</t>
  </si>
  <si>
    <t>122083600@qq.com</t>
  </si>
  <si>
    <t>瑞安市创卡尚汽车配件有限公司，浙江省 温州市，瑞安市塘下镇韩田村长安东路1号，325204，中国</t>
  </si>
  <si>
    <t>Ruian Shiwei Auto Parts Co Ltd</t>
  </si>
  <si>
    <t>3 B99-1</t>
  </si>
  <si>
    <t>1. 燃油压力调节器/ Fuel pressure regulator
2. 燃油压力调压阀/Fuel pressure regulators
3. 阻逆阀/Resistance valve
4. 废气阀/Exhaust valve
5. Pcv阀门/PCV valves</t>
  </si>
  <si>
    <t>https://automechanika-shanghai.hk.messefrankfurt.com/shanghai/zh-cn/exhibitor-search.detail.html/ruian-shiwei-auto-parts-co-ltd.html</t>
  </si>
  <si>
    <t>2024-10-28T10:28:15</t>
  </si>
  <si>
    <t>No 28 Xiangshan Road, Wuao Village, Tangxia Town, Rui'an City</t>
  </si>
  <si>
    <t>+86 577 6557 5721</t>
  </si>
  <si>
    <t>zsw139588@163.com</t>
  </si>
  <si>
    <t>瑞安市劭源机车部件有限公司</t>
  </si>
  <si>
    <t>4.1 B19</t>
  </si>
  <si>
    <t>https://automechanika-shanghai.hk.messefrankfurt.com/shanghai/zh-cn/exhibitor-search.detail.html/ruian-show-well-vehicle-parts-company.html</t>
  </si>
  <si>
    <t>www.swjoint.com</t>
  </si>
  <si>
    <t>2024-11-11T05:05:20</t>
  </si>
  <si>
    <r>
      <rPr>
        <sz val="9"/>
        <color theme="1"/>
        <rFont val="微软雅黑"/>
        <charset val="134"/>
      </rPr>
      <t>塘下镇肇平</t>
    </r>
    <r>
      <rPr>
        <sz val="9"/>
        <color theme="1"/>
        <rFont val="宋体-简"/>
        <charset val="134"/>
      </rPr>
      <t>垟</t>
    </r>
    <r>
      <rPr>
        <sz val="9"/>
        <color theme="1"/>
        <rFont val="微软雅黑"/>
        <charset val="134"/>
      </rPr>
      <t>中村科技工业园区</t>
    </r>
  </si>
  <si>
    <t>+86 577 6600 2296</t>
  </si>
  <si>
    <t>info@swjoint.com</t>
  </si>
  <si>
    <t>+86 577 6600 2290</t>
  </si>
  <si>
    <r>
      <rPr>
        <sz val="9"/>
        <color theme="1"/>
        <rFont val="微软雅黑"/>
        <charset val="134"/>
      </rPr>
      <t>瑞安市劭源机车部件有限公司，浙江省 温州市，塘下镇肇平</t>
    </r>
    <r>
      <rPr>
        <sz val="9"/>
        <color theme="1"/>
        <rFont val="宋体-简"/>
        <charset val="134"/>
      </rPr>
      <t>垟</t>
    </r>
    <r>
      <rPr>
        <sz val="9"/>
        <color theme="1"/>
        <rFont val="微软雅黑"/>
        <charset val="134"/>
      </rPr>
      <t>中村科技工业园区，325204，中国</t>
    </r>
  </si>
  <si>
    <t>瑞安市顺风汽车配件厂</t>
  </si>
  <si>
    <t>4.1 N66</t>
  </si>
  <si>
    <t>1. 后拖臂
2. 球头
3. 离合器拨叉
4. 刷挂臂
5. 机脚垫</t>
  </si>
  <si>
    <t>https://automechanika-shanghai.hk.messefrankfurt.com/shanghai/zh-cn/exhibitor-search.detail.html/ruian-shunfeng-auto-parts-factory.html</t>
  </si>
  <si>
    <t>www.zjsfqp.com.cn</t>
  </si>
  <si>
    <t>塘下镇海安海光路49号</t>
  </si>
  <si>
    <t>+86 577 6527 2652</t>
  </si>
  <si>
    <t>1626265252@qq.com</t>
  </si>
  <si>
    <t>瑞安市顺风汽车配件厂，浙江省 瑞安市，塘下镇海安海光路49号，325204，中国</t>
  </si>
  <si>
    <t>瑞安市顺朗汽配有限公司</t>
  </si>
  <si>
    <t>4.1 C100</t>
  </si>
  <si>
    <t>1. 大灯清洗器
2. 大灯清洗盖
3. 机滤盖
4. 机油滤清器
5. 环保机滤盖</t>
  </si>
  <si>
    <t>https://automechanika-shanghai.hk.messefrankfurt.com/shanghai/zh-cn/exhibitor-search.detail.html/ruian-solar-autoparrs-co-ltd.html</t>
  </si>
  <si>
    <t>www.raslparts.com</t>
  </si>
  <si>
    <t>2024-11-16T07:02:29</t>
  </si>
  <si>
    <r>
      <rPr>
        <sz val="9"/>
        <color theme="1"/>
        <rFont val="微软雅黑"/>
        <charset val="134"/>
      </rPr>
      <t>塘下镇肇平</t>
    </r>
    <r>
      <rPr>
        <sz val="9"/>
        <color theme="1"/>
        <rFont val="宋体-简"/>
        <charset val="134"/>
      </rPr>
      <t>垟</t>
    </r>
    <r>
      <rPr>
        <sz val="9"/>
        <color theme="1"/>
        <rFont val="微软雅黑"/>
        <charset val="134"/>
      </rPr>
      <t>科技园区</t>
    </r>
  </si>
  <si>
    <t>+86 577 6688 6371</t>
  </si>
  <si>
    <t>rasolar@vip.163.com</t>
  </si>
  <si>
    <r>
      <rPr>
        <sz val="9"/>
        <color theme="1"/>
        <rFont val="微软雅黑"/>
        <charset val="134"/>
      </rPr>
      <t>瑞安市顺朗汽配有限公司，浙江省 瑞安市，塘下镇肇平</t>
    </r>
    <r>
      <rPr>
        <sz val="9"/>
        <color theme="1"/>
        <rFont val="宋体-简"/>
        <charset val="134"/>
      </rPr>
      <t>垟</t>
    </r>
    <r>
      <rPr>
        <sz val="9"/>
        <color theme="1"/>
        <rFont val="微软雅黑"/>
        <charset val="134"/>
      </rPr>
      <t>科技园区，325204，中国</t>
    </r>
  </si>
  <si>
    <t>瑞安市成功汽车配件有限公司</t>
  </si>
  <si>
    <t>4.1 H51</t>
  </si>
  <si>
    <t>1. Window Regulator
2. Active Grille Shutter
3. Window Lifter
4. 玻璃升降器
5. 主动进气格栅</t>
  </si>
  <si>
    <t>https://automechanika-shanghai.hk.messefrankfurt.com/shanghai/zh-cn/exhibitor-search.detail.html/ruian-success-auto-parts-co-ltd.html</t>
  </si>
  <si>
    <t>www.ruiansuccess.com</t>
  </si>
  <si>
    <t>2024-10-17T06:51:01</t>
  </si>
  <si>
    <t>塘下镇鲍田前北村前北工业区88号</t>
  </si>
  <si>
    <t>+86 577 6520 5907</t>
  </si>
  <si>
    <t>sales2@ruiansuccess.com</t>
  </si>
  <si>
    <t>+86 577 6520 5905</t>
  </si>
  <si>
    <t>瑞安市成功汽车配件有限公司，浙江省 瑞安市，塘下镇鲍田前北村前北工业区88号，325204，中国</t>
  </si>
  <si>
    <t>瑞安市特金汽车零部件有限公司</t>
  </si>
  <si>
    <t>4.1 N74</t>
  </si>
  <si>
    <t>1. 机油控制阀
2. 机油控制流量装置
3. 凸轮轴相位器
4. VVT
5. OCV</t>
  </si>
  <si>
    <t>https://automechanika-shanghai.hk.messefrankfurt.com/shanghai/zh-cn/exhibitor-search.detail.html/ruian-tejin-auto-parts-coltd.html</t>
  </si>
  <si>
    <t>www.cntejin.com</t>
  </si>
  <si>
    <t>瑞安市潘岱街道长山线特金汽配</t>
  </si>
  <si>
    <t>+86 577 6509 6588</t>
  </si>
  <si>
    <t>info@cntejin.com</t>
  </si>
  <si>
    <t>+86 577 6509 6518</t>
  </si>
  <si>
    <t>瑞安市特金汽车零部件有限公司，浙江省 温州市，瑞安市潘岱街道长山线特金汽配，325200，中国</t>
  </si>
  <si>
    <t>瑞安市天业汽车配件有限公司</t>
  </si>
  <si>
    <t>8.2 K103</t>
  </si>
  <si>
    <t>1.7 乘用车和商用车再制造零部件
3.1 外饰用品（轮胎轮毂用品、防滑链、防刮条、车窗条、拖车连结器、拖车绳、车罩、车载动物驱赶器、石屑保护膜）</t>
  </si>
  <si>
    <t>1. 汽车天线</t>
  </si>
  <si>
    <t>https://automechanika-shanghai.hk.messefrankfurt.com/shanghai/zh-cn/exhibitor-search.detail.html/ruian-tianye-auto-parts-company-ltd.html</t>
  </si>
  <si>
    <t>www.cntianye.com</t>
  </si>
  <si>
    <t>2024-11-07T12:34:46</t>
  </si>
  <si>
    <t>塘下镇鲍六东洲村标准厂房5号</t>
  </si>
  <si>
    <t>+86 577 6536 1567</t>
  </si>
  <si>
    <t>info@cntianye.com</t>
  </si>
  <si>
    <t>+86 577 6538 3567</t>
  </si>
  <si>
    <t>瑞安市天业汽车配件有限公司，浙江省 瑞安市，塘下镇鲍六东洲村标准厂房5号，325000，中国</t>
  </si>
  <si>
    <t>瑞安市同力兴汽车配件有限公司</t>
  </si>
  <si>
    <t>3 K25</t>
  </si>
  <si>
    <t>https://automechanika-shanghai.hk.messefrankfurt.com/shanghai/zh-cn/exhibitor-search.detail.html/ruian-tonglixing-auto-parts-coltd.html</t>
  </si>
  <si>
    <t>2024-11-15T08:58:14</t>
  </si>
  <si>
    <t>瑞安市塘下镇海安凤阳路10号</t>
  </si>
  <si>
    <t>+86 577 6600 8861</t>
  </si>
  <si>
    <t>sale02@tadvance.cn</t>
  </si>
  <si>
    <t>+86 577660083</t>
  </si>
  <si>
    <t>瑞安市同力兴汽车配件有限公司，浙江省 温州市，瑞安市塘下镇海安凤阳路10号，325204，中国</t>
  </si>
  <si>
    <t>Ruian Torun Auto Accessories Co LTD</t>
  </si>
  <si>
    <t>8.2 A81</t>
  </si>
  <si>
    <t>https://automechanika-shanghai.hk.messefrankfurt.com/shanghai/zh-cn/exhibitor-search.detail.html/ruian-torun-auto-accessories-co-ltd.html</t>
  </si>
  <si>
    <t>www.torunco.com</t>
  </si>
  <si>
    <t>2024-09-26T05:05:35</t>
  </si>
  <si>
    <t>No.35 Puxin East Road Changqiao, Ruian City</t>
  </si>
  <si>
    <t>+86 577 6552 0333</t>
  </si>
  <si>
    <t>jacky@cntorun.com</t>
  </si>
  <si>
    <t>瑞安市通达电器配件有限公司</t>
  </si>
  <si>
    <t>1: 4.1 E83
2: 4.1 E83</t>
  </si>
  <si>
    <t>https://automechanika-shanghai.hk.messefrankfurt.com/shanghai/zh-cn/exhibitor-search.detail.html/ruian-troda-auto-parts-company-limited.html</t>
  </si>
  <si>
    <t>www.troda.cn</t>
  </si>
  <si>
    <t>2024-11-11T09:05:40</t>
  </si>
  <si>
    <t>瑞安市南滨街道阁巷新区东二路181号(阁巷高新小微园第二幢)</t>
  </si>
  <si>
    <t>+86 577 6550 0598</t>
  </si>
  <si>
    <t>victor@troda.cn</t>
  </si>
  <si>
    <t>瑞安市通达电器配件有限公司 温州市，瑞安市南滨街道阁巷新区东二路181号(阁巷高新小微园第二幢)，325207，中国</t>
  </si>
  <si>
    <t>瑞安市卡夫汽车配件有限公司</t>
  </si>
  <si>
    <t>4.1 B22</t>
  </si>
  <si>
    <t>1. SEATING PARTS
2. AUTO SWITCH
3. FILTER CAP
4. SPIRAL CLOCK SPRING</t>
  </si>
  <si>
    <t>https://automechanika-shanghai.hk.messefrankfurt.com/shanghai/zh-cn/exhibitor-search.detail.html/ruian-truckful-auto-parts-co-ltd.html</t>
  </si>
  <si>
    <t>2024-11-15T08:56:06</t>
  </si>
  <si>
    <t>塘下镇鲍田工业区</t>
  </si>
  <si>
    <t>+86 577 6378 0577</t>
  </si>
  <si>
    <t>truckfulparts@hotmail.com</t>
  </si>
  <si>
    <t>瑞安市卡夫汽车配件有限公司，浙江省 温州市，塘下镇鲍田工业区，325204，中国</t>
  </si>
  <si>
    <t>瑞安市拓域汽摩配件有限公司</t>
  </si>
  <si>
    <t>2.2 N55</t>
  </si>
  <si>
    <t>https://automechanika-shanghai.hk.messefrankfurt.com/shanghai/zh-cn/exhibitor-search.detail.html/ruian-tuoyu-auto-parts-co-ltd.html</t>
  </si>
  <si>
    <t>wztuoyu.en.alibaba.com</t>
  </si>
  <si>
    <t>2024-11-06T04:33:48</t>
  </si>
  <si>
    <t>瑞安市莘塍街道仙甲村</t>
  </si>
  <si>
    <t>+86 57713587573139</t>
  </si>
  <si>
    <t>sarah.huang@tosonauto.com</t>
  </si>
  <si>
    <t>瑞安市拓域汽摩配件有限公司，浙江省 温州市，瑞安市莘塍街道仙甲村，325200，中国</t>
  </si>
  <si>
    <t>瑞安市万好汽车部件有限公司</t>
  </si>
  <si>
    <t>1.1 Q09</t>
  </si>
  <si>
    <t>https://automechanika-shanghai.hk.messefrankfurt.com/shanghai/zh-cn/exhibitor-search.detail.html/ruian-wanhao-auto-parts-co-ltd.html</t>
  </si>
  <si>
    <t>www.rawanhao.com</t>
  </si>
  <si>
    <t>2024-08-29T04:56:28</t>
  </si>
  <si>
    <t>塘下镇海阳工业区海阳路31号</t>
  </si>
  <si>
    <t>+86 577 6529 8181</t>
  </si>
  <si>
    <t>248499124@qq.com</t>
  </si>
  <si>
    <t>瑞安市万好汽车部件有限公司，浙江省 瑞安市，塘下镇海阳工业区海阳路31号，325205，中国</t>
  </si>
  <si>
    <t>瑞安市万里程滤清器有限公司</t>
  </si>
  <si>
    <t>1. OIL FILTER
2. FUEL FILTER
3. FILTER ELEMENT
4. FILTER FOR FLEEGUARD
5. FILTER FOR JAPANNESE CAR</t>
  </si>
  <si>
    <t>https://automechanika-shanghai.hk.messefrankfurt.com/shanghai/zh-cn/exhibitor-search.detail.html/ruian-wanlicheng-filter-co-ltd.html</t>
  </si>
  <si>
    <t>www.wanlicheng.com</t>
  </si>
  <si>
    <t>塘下罗凤山官村繁华路28号</t>
  </si>
  <si>
    <t>+86 577 6526 9115</t>
  </si>
  <si>
    <t>sales2@wanlicheng.com</t>
  </si>
  <si>
    <t>+86 577 6526 9117</t>
  </si>
  <si>
    <t>瑞安市万里程滤清器有限公司，浙江省 瑞安市，塘下罗凤山官村繁华路28号，325200，中国</t>
  </si>
  <si>
    <t>瑞安市万泰汽车电器有限公司</t>
  </si>
  <si>
    <t>3 E47</t>
  </si>
  <si>
    <t>1. 节温器
2. thermostat
3. coolant
4. 恒温器
5. 调温器</t>
  </si>
  <si>
    <t>https://automechanika-shanghai.hk.messefrankfurt.com/shanghai/zh-cn/exhibitor-search.detail.html/ruian-wantai-auto-electric-appliance-coltd.html</t>
  </si>
  <si>
    <t>www.ruianwantai.com</t>
  </si>
  <si>
    <t>2024-11-11T06:33:30</t>
  </si>
  <si>
    <t>瑞安市塘下镇伟泰路8号</t>
  </si>
  <si>
    <t>+86 577 6532 1989</t>
  </si>
  <si>
    <t>wantai@ruianwantai.com</t>
  </si>
  <si>
    <t>+86 577 6533 1066</t>
  </si>
  <si>
    <t>瑞安市万泰汽车电器有限公司，浙江省 温州市，瑞安市塘下镇伟泰路8号，325200，中国</t>
  </si>
  <si>
    <t>Ruian Weichuang Auto Parts Co Ltd</t>
  </si>
  <si>
    <t>4.1 A21</t>
  </si>
  <si>
    <t>1. 电磁开关
2. ZFSOLENOID
3. 起动机配件
4. 起动机开关
5. 电磁开关配件</t>
  </si>
  <si>
    <t>https://automechanika-shanghai.hk.messefrankfurt.com/shanghai/zh-cn/exhibitor-search.detail.html/ruian-weichuang-auto-parts-co-ltd.html</t>
  </si>
  <si>
    <t>www.zfsolenoid.com</t>
  </si>
  <si>
    <t>2024-11-11T07:28:55</t>
  </si>
  <si>
    <t>2#Building,Auto Parts Pioneer Park,Puxin East Road,Changqiao,Tangxia,Ruian</t>
  </si>
  <si>
    <t>+86 577 6621 1058</t>
  </si>
  <si>
    <t>sales@zfsolenoid.com</t>
  </si>
  <si>
    <t>+86 577 6527 7932</t>
  </si>
  <si>
    <t>瑞安市威迪汽车零部件有限公司</t>
  </si>
  <si>
    <t>4.1 E88</t>
  </si>
  <si>
    <t>1. engine oil pan
2. auto spare parts
3. belt pulley
4. oil sump
5. oil sump pan</t>
  </si>
  <si>
    <t>https://automechanika-shanghai.hk.messefrankfurt.com/shanghai/zh-cn/exhibitor-search.detail.html/ruian-weidi-auto-spare-parts-co-ltd.html</t>
  </si>
  <si>
    <t>www.raweidi.com</t>
  </si>
  <si>
    <t>塘下镇海安光明路11号</t>
  </si>
  <si>
    <t>+86 577 6527 7595</t>
  </si>
  <si>
    <t>export5@lanweiauto.com</t>
  </si>
  <si>
    <t>+86 577 6529 0336</t>
  </si>
  <si>
    <t>瑞安市威迪汽车零部件有限公司，浙江省 瑞安市，塘下镇海安光明路11号，325205，中国</t>
  </si>
  <si>
    <t>瑞安市微洲机油塞厂</t>
  </si>
  <si>
    <t>https://automechanika-shanghai.hk.messefrankfurt.com/shanghai/zh-cn/exhibitor-search.detail.html/ruian-weizhou-oil-plug-factory.html</t>
  </si>
  <si>
    <t>2024-11-11T07:09:21</t>
  </si>
  <si>
    <t>瑞安塘下新坊工业区</t>
  </si>
  <si>
    <t>+86 577 6536 0066</t>
  </si>
  <si>
    <t>chinaweizhou@gmail.com</t>
  </si>
  <si>
    <t>瑞安市微洲机油塞厂 温州市，瑞安塘下新坊工业区，050000，中国</t>
  </si>
  <si>
    <t>瑞安市温佩克汽车部件有限公司</t>
  </si>
  <si>
    <t>3 B112</t>
  </si>
  <si>
    <t>1. ROCKER ARM
2. BELT TENSIONER</t>
  </si>
  <si>
    <t>https://automechanika-shanghai.hk.messefrankfurt.com/shanghai/zh-cn/exhibitor-search.detail.html/ruian-winperk-auto-parts-co-ltd.html</t>
  </si>
  <si>
    <t>www.winperk.com</t>
  </si>
  <si>
    <t>2024-11-11T07:32:05</t>
  </si>
  <si>
    <t>瑞安市塘下镇韩田村瑞勤路1号</t>
  </si>
  <si>
    <t>eason@winperk.com</t>
  </si>
  <si>
    <t>瑞安市温佩克汽车部件有限公司 温州市，瑞安市塘下镇韩田村瑞勤路1号，325200，中国</t>
  </si>
  <si>
    <t>Ruian Wuhuan Auto Parts Co Ltd</t>
  </si>
  <si>
    <t>7.1 F104</t>
  </si>
  <si>
    <t>1. CONTROL ARM
2. SATBILIZER LINK
3. BALL JOINT
4. RACK END
5. TIE ROD END</t>
  </si>
  <si>
    <t>https://automechanika-shanghai.hk.messefrankfurt.com/shanghai/zh-cn/exhibitor-search.detail.html/ruian-wuhuan-auto-parts-co-ltd.html</t>
  </si>
  <si>
    <t>www.whsuspension.com</t>
  </si>
  <si>
    <t>2024-09-16T07:44:14</t>
  </si>
  <si>
    <t>+86 577 6522 2520</t>
  </si>
  <si>
    <t>wuhuan04@163.com</t>
  </si>
  <si>
    <t>瑞安市祥瑞亿业汽车用品厂</t>
  </si>
  <si>
    <t>8.2 N60</t>
  </si>
  <si>
    <t>1. ABS内外装饰件
2. 汽车改装用品
3. 皮卡卷帘盖
4. 皮卡行李架
5. 皮卡改装件</t>
  </si>
  <si>
    <t>https://automechanika-shanghai.hk.messefrankfurt.com/shanghai/zh-cn/exhibitor-search.detail.html/ruian-wzry-auto-parts-co-ltd.html</t>
  </si>
  <si>
    <t>www.wzry.com</t>
  </si>
  <si>
    <t>2024-11-06T03:57:58</t>
  </si>
  <si>
    <t>瑞安市塘下中北工业区兴发路88号</t>
  </si>
  <si>
    <t>+86 577 6607 7001</t>
  </si>
  <si>
    <t>185150729@qq.com</t>
  </si>
  <si>
    <t>瑞安市祥瑞亿业汽车用品厂，浙江省 温州市，瑞安市塘下中北工业区兴发路88号，325204，中国</t>
  </si>
  <si>
    <t>瑞安市锡安汽车部件有限公司</t>
  </si>
  <si>
    <t>1: 4.1 E63
2: 4.1 K29</t>
  </si>
  <si>
    <t>https://automechanika-shanghai.hk.messefrankfurt.com/shanghai/zh-cn/exhibitor-search.detail.html/ruian-xian-auto-parts-co.html</t>
  </si>
  <si>
    <t>WWW.XAHANDLE.COM</t>
  </si>
  <si>
    <t>2024-11-12T10:02:33</t>
  </si>
  <si>
    <t>瑞安市塘下镇前庄工业区</t>
  </si>
  <si>
    <t>+86 577 6536 0988</t>
  </si>
  <si>
    <t>149157794@qq.com</t>
  </si>
  <si>
    <t>瑞安市锡安汽车部件有限公司，浙江省 温州市，瑞安市塘下镇前庄工业区，325200，中国</t>
  </si>
  <si>
    <t>瑞安市祥晟汽车部件有限公司</t>
  </si>
  <si>
    <t>4.1 F91</t>
  </si>
  <si>
    <t>1. Starter gear
2. Planetary shaft assembly
3. Distributor cap
4. Distributor rotor
5. Aluminum cap</t>
  </si>
  <si>
    <t>https://automechanika-shanghai.hk.messefrankfurt.com/shanghai/zh-cn/exhibitor-search.detail.html/ruian-xiangsheng-auto-parts-co-ltd.html</t>
  </si>
  <si>
    <t>www.chinajusen.com</t>
  </si>
  <si>
    <t>汽摩产业基地兴发路85号</t>
  </si>
  <si>
    <t>+86 577 6521 5018</t>
  </si>
  <si>
    <t>jusen00018@163.com</t>
  </si>
  <si>
    <t>+86 577 6521 1018</t>
  </si>
  <si>
    <t>瑞安市祥晟汽车部件有限公司 瑞安市，汽摩产业基地兴发路85号，325204，中国</t>
  </si>
  <si>
    <t>瑞安市兴雷汽车配件有限公司</t>
  </si>
  <si>
    <t>1.2 N106</t>
  </si>
  <si>
    <t>1. DUAL BATTERY RELAY
2. 挂车配件  TRAILER PARTS
3. 游艇房车配件 BOAT AND RV PARTS
4. 面板开关 SWITCH PANEL
5. 保险丝盒 FUSE BOX</t>
  </si>
  <si>
    <t>https://automechanika-shanghai.hk.messefrankfurt.com/shanghai/zh-cn/exhibitor-search.detail.html/ruian-xing-lei-auto-parts-co-ltd.html</t>
  </si>
  <si>
    <t>www.xinglei.1688.com</t>
  </si>
  <si>
    <t>2024-11-02T10:31:12</t>
  </si>
  <si>
    <t>莘塍街道董四村</t>
  </si>
  <si>
    <t>+86 577 6517 6570</t>
  </si>
  <si>
    <t>948944528@qq.com</t>
  </si>
  <si>
    <t>瑞安市兴雷汽车配件有限公司，浙江省 瑞安市，莘塍街道董四村，325200，中国</t>
  </si>
  <si>
    <t>瑞安市兴宇汽车电气有限公司</t>
  </si>
  <si>
    <t>7.1 N59</t>
  </si>
  <si>
    <t>https://automechanika-shanghai.hk.messefrankfurt.com/shanghai/zh-cn/exhibitor-search.detail.html/ruian-xingyuauto-parts-co-ltd.html</t>
  </si>
  <si>
    <t>www.xycooling.com</t>
  </si>
  <si>
    <t>2024-11-11T06:49:50</t>
  </si>
  <si>
    <t>瑞安市塘下镇鲍田前丰工业区3幢</t>
  </si>
  <si>
    <t>+86 577 6608 3111</t>
  </si>
  <si>
    <t>17470326@qq.com</t>
  </si>
  <si>
    <t>瑞安市兴宇汽车电气有限公司 温州市，瑞安市塘下镇鲍田前丰工业区3幢，325200，中国</t>
  </si>
  <si>
    <t>瑞安市鑫继电子科技有限公司</t>
  </si>
  <si>
    <t>2.2 C115</t>
  </si>
  <si>
    <t>https://automechanika-shanghai.hk.messefrankfurt.com/shanghai/zh-cn/exhibitor-search.detail.html/ruian-xinji-electronic-technology-co-ltd.html</t>
  </si>
  <si>
    <t>wzxinjifa.1688.com</t>
  </si>
  <si>
    <t>2024-11-06T04:33:19</t>
  </si>
  <si>
    <t>瑞安市塘下镇新华工业区华海路8号5栋</t>
  </si>
  <si>
    <t>+86 577 6608 5115</t>
  </si>
  <si>
    <t>751973667@qq.com</t>
  </si>
  <si>
    <t>瑞安市鑫继电子科技有限公司 温州市，瑞安市塘下镇新华工业区华海路8号5栋，325200，中国</t>
  </si>
  <si>
    <t>瑞安市鑫维机车部件有限公司</t>
  </si>
  <si>
    <t>3 M105</t>
  </si>
  <si>
    <t>1. AUTO PARTS
2. AUTO FILTER
3. VEHICLE PARTS
4. VEHICLE FILTER
5. MOTORCYCLE PARTS</t>
  </si>
  <si>
    <t>https://automechanika-shanghai.hk.messefrankfurt.com/shanghai/zh-cn/exhibitor-search.detail.html/ruian-xinwei-auto-parts-co-ltd.html</t>
  </si>
  <si>
    <t>www.xwfilter.com</t>
  </si>
  <si>
    <t>2024-11-11T07:02:43</t>
  </si>
  <si>
    <t>{"0": {"[Social] No": 1, "[Social] Name": "wechat", "[Social] File": "https://exhibitorsearch.hk.messefrankfurt.com/images/original/qrcodes/10000100202401/400892/1729564072175_1225068769.jpg", "[Social] Url": "https://u.wechat.com/EEK_CjXIspkPBWimNk0kjKk"}}</t>
  </si>
  <si>
    <t>塘下镇国际汽摩配产业园区高横路777号</t>
  </si>
  <si>
    <t>+86 577 6527 1087</t>
  </si>
  <si>
    <t>xwfilter@hotmail.com</t>
  </si>
  <si>
    <t>瑞安市鑫维机车部件有限公司，浙江省 温州市，塘下镇国际汽摩配产业园区高横路777号，325204，中国</t>
  </si>
  <si>
    <t>瑞安市鑫耀汽车零部件有限公司</t>
  </si>
  <si>
    <t>4.1 N81</t>
  </si>
  <si>
    <t>1. 标准件制造
2. 摩托车配件
3. 汽车零部件
4. 鑫耀
5. XINYAO</t>
  </si>
  <si>
    <t>https://automechanika-shanghai.hk.messefrankfurt.com/shanghai/zh-cn/exhibitor-search.detail.html/ruian-xinyao-auto-parts-co-ltd.html</t>
  </si>
  <si>
    <t>www.wz-xinyao.com</t>
  </si>
  <si>
    <t>2024-08-29T05:02:30</t>
  </si>
  <si>
    <t>瑞安市霞林创新西街46号</t>
  </si>
  <si>
    <t>373007412@qq.com</t>
  </si>
  <si>
    <t>瑞安市鑫耀汽车零部件有限公司，浙江省 温州市，瑞安市霞林创新西街46号，325200，中国</t>
  </si>
  <si>
    <t>瑞安市新跃汽配有限公司</t>
  </si>
  <si>
    <t>1.1 H107</t>
  </si>
  <si>
    <t>1. 熄火电磁阀,,
2. 硅油风扇离合器
3. 液压阀</t>
  </si>
  <si>
    <t>https://automechanika-shanghai.hk.messefrankfurt.com/shanghai/zh-cn/exhibitor-search.detail.html/ruian-xinyue-auto-parts-co-ltd.html</t>
  </si>
  <si>
    <t>www.yuekun.com</t>
  </si>
  <si>
    <t>2024-11-07T02:36:16</t>
  </si>
  <si>
    <t>{"0": {"[Social] No": 1, "[Social] Name": "wechat", "[Social] File": "https://exhibitorsearch.hk.messefrankfurt.com/images/original/qrcodes/10000100202401/403503/1730943370690_1264298093.jpeg", "[Social] Url": "https://u.wechat.com/EIlQTUOex2iCTuLyVtCf1BQ"}}</t>
  </si>
  <si>
    <t>+86 577 6535 3028</t>
  </si>
  <si>
    <t>312620845@qq.com</t>
  </si>
  <si>
    <t>+86 577 6535 9028</t>
  </si>
  <si>
    <t>瑞安市新跃汽配有限公司，浙江省 温州市，瑞安市塘下镇花园工业区，325204，中国</t>
  </si>
  <si>
    <t>Ruian Xinyun Auto Parts co ltd</t>
  </si>
  <si>
    <t>6.1 A13</t>
  </si>
  <si>
    <t>1. 车型平衡杆
2. 宝马车 平衡杆
3. 欧洲车型平衡杆
4. 铝制平衡杆</t>
  </si>
  <si>
    <t>https://automechanika-shanghai.hk.messefrankfurt.com/shanghai/zh-cn/exhibitor-search.detail.html/ruian-xinyun-auto-parts-coltd.html</t>
  </si>
  <si>
    <t>www.delesen.com</t>
  </si>
  <si>
    <t>2024-11-11T07:45:10</t>
  </si>
  <si>
    <t>#26-2 Wubaixiang Haian Tangxia Town Ruian</t>
  </si>
  <si>
    <t>+86 10 8260 6781</t>
  </si>
  <si>
    <t>790099184@qq.com</t>
  </si>
  <si>
    <t>+86 10 8260 6789</t>
  </si>
  <si>
    <t>浙江瑞安市雄大机车部件有限公司</t>
  </si>
  <si>
    <t>4.1 K24</t>
  </si>
  <si>
    <t>https://automechanika-shanghai.hk.messefrankfurt.com/shanghai/zh-cn/exhibitor-search.detail.html/ruian-xiongda-vehicle-parts-co-ltd.html</t>
  </si>
  <si>
    <t>www.wzxiongda.com</t>
  </si>
  <si>
    <t>2024-11-11T07:11:17</t>
  </si>
  <si>
    <r>
      <rPr>
        <sz val="9"/>
        <color theme="1"/>
        <rFont val="微软雅黑"/>
        <charset val="134"/>
      </rPr>
      <t>瑞安市塘下镇肇平</t>
    </r>
    <r>
      <rPr>
        <sz val="9"/>
        <color theme="1"/>
        <rFont val="宋体-简"/>
        <charset val="134"/>
      </rPr>
      <t>垟</t>
    </r>
    <r>
      <rPr>
        <sz val="9"/>
        <color theme="1"/>
        <rFont val="微软雅黑"/>
        <charset val="134"/>
      </rPr>
      <t>中村工业园区中业路77号</t>
    </r>
  </si>
  <si>
    <t>+86 325065360818</t>
  </si>
  <si>
    <t>cwsx1120@126.com</t>
  </si>
  <si>
    <t>+86 3250</t>
  </si>
  <si>
    <r>
      <rPr>
        <sz val="9"/>
        <color theme="1"/>
        <rFont val="微软雅黑"/>
        <charset val="134"/>
      </rPr>
      <t>浙江瑞安市雄大机车部件有限公司，浙江省 温州市，瑞安市塘下镇肇平</t>
    </r>
    <r>
      <rPr>
        <sz val="9"/>
        <color theme="1"/>
        <rFont val="宋体-简"/>
        <charset val="134"/>
      </rPr>
      <t>垟</t>
    </r>
    <r>
      <rPr>
        <sz val="9"/>
        <color theme="1"/>
        <rFont val="微软雅黑"/>
        <charset val="134"/>
      </rPr>
      <t>中村工业园区中业路77号，325200，中国</t>
    </r>
  </si>
  <si>
    <t>Ruian Xuda Electronic Technology Co Ltd</t>
  </si>
  <si>
    <t>5.1 A81</t>
  </si>
  <si>
    <t>https://automechanika-shanghai.hk.messefrankfurt.com/shanghai/zh-cn/exhibitor-search.detail.html/ruian-xuda-electronic-technology-co-ltd.html</t>
  </si>
  <si>
    <t>2024-11-15T08:53:10</t>
  </si>
  <si>
    <t>Tangxia Town, Rui'An</t>
  </si>
  <si>
    <t>523930</t>
  </si>
  <si>
    <t>+86 577 2658 6677</t>
  </si>
  <si>
    <t>xudadianzi888@163.com</t>
  </si>
  <si>
    <t>+86 577265677</t>
  </si>
  <si>
    <t>瑞安市亚冠汽摩配件有限公司</t>
  </si>
  <si>
    <t>2.2 A126</t>
  </si>
  <si>
    <t>https://automechanika-shanghai.hk.messefrankfurt.com/shanghai/zh-cn/exhibitor-search.detail.html/ruian-yaguan-automobile-and-motorcycle-parts-co-ltd.html</t>
  </si>
  <si>
    <t>瑞安市塘下镇陈宅工业区</t>
  </si>
  <si>
    <t>sisam@yghorn.com</t>
  </si>
  <si>
    <t>瑞安市亚冠汽摩配件有限公司，浙江省 温州市，瑞安市塘下镇陈宅工业区，325204，中国</t>
  </si>
  <si>
    <t>瑞安市延利汽车零部件有限公司</t>
  </si>
  <si>
    <t>4.1 K94</t>
  </si>
  <si>
    <t>https://automechanika-shanghai.hk.messefrankfurt.com/shanghai/zh-cn/exhibitor-search.detail.html/ruian-yanli.html</t>
  </si>
  <si>
    <t>cnyanli.cn</t>
  </si>
  <si>
    <t>2024-11-11T06:11:28</t>
  </si>
  <si>
    <t>{"0": {"[Social] No": 1, "[Social] Name": "wechat", "[Social] File": "https://exhibitorsearch.hk.messefrankfurt.com/images/original/qrcodes/10000100202401/400224/1730885138266_1264298093.jpeg", "[Social] Url": "https://u.wechat.com/ECbJVur6jyZGmdqZHRQccYg"}}</t>
  </si>
  <si>
    <t>塘下镇上戴前路18号</t>
  </si>
  <si>
    <t>+86 577 6521 1010</t>
  </si>
  <si>
    <t>269011383@qq.com</t>
  </si>
  <si>
    <t>瑞安市延利汽车零部件有限公司，浙江省 温州市，塘下镇上戴前路18号，325200，中国</t>
  </si>
  <si>
    <t>瑞安市亿都汽车部件有限公司</t>
  </si>
  <si>
    <t>4.1 F88</t>
  </si>
  <si>
    <t>1. 滤清器
2. 汽油滤清器
3. 变速箱滤清器
4. 传感器</t>
  </si>
  <si>
    <t>https://automechanika-shanghai.hk.messefrankfurt.com/shanghai/zh-cn/exhibitor-search.detail.html/ruian-yidu-auto-parts-co-ltd.html</t>
  </si>
  <si>
    <t>www.rayidu.com</t>
  </si>
  <si>
    <t>瑞安市塘下镇场桥龙翔工业区57区</t>
  </si>
  <si>
    <t>+86 577665291762</t>
  </si>
  <si>
    <t>sarah@rayidu.com</t>
  </si>
  <si>
    <t>+86 5776</t>
  </si>
  <si>
    <t>瑞安市亿都汽车部件有限公司，浙江省 温州市，瑞安市塘下镇场桥龙翔工业区57区，325204，中国</t>
  </si>
  <si>
    <t>Ruian Yihao Auto Parts Co Ltd</t>
  </si>
  <si>
    <t>2.2 M76</t>
  </si>
  <si>
    <t>https://automechanika-shanghai.hk.messefrankfurt.com/shanghai/zh-cn/exhibitor-search.detail.html/ruian-yihao-auto-parts-co-ltd.html</t>
  </si>
  <si>
    <t>2024-11-12T09:49:09</t>
  </si>
  <si>
    <t>No.2 Zao Industrial Zone, Tangxia Town, Ruian City</t>
  </si>
  <si>
    <t>+86 577 6529 2687</t>
  </si>
  <si>
    <t>632199564@qq.com</t>
  </si>
  <si>
    <t>瑞安市弈泰汽配有限公司</t>
  </si>
  <si>
    <t>7.1 K59-1</t>
  </si>
  <si>
    <t>https://automechanika-shanghai.hk.messefrankfurt.com/shanghai/zh-cn/exhibitor-search.detail.html/ruian-yitai-auto-parts-co-ltd.html</t>
  </si>
  <si>
    <t>www.ety-controlarm.cn</t>
  </si>
  <si>
    <t>+86 577 6587 9817</t>
  </si>
  <si>
    <t>565587386@qq.com</t>
  </si>
  <si>
    <t>瑞安市弈泰汽配有限公司 温州市，瑞安市塘下镇海安工业区，325200，中国</t>
  </si>
  <si>
    <t>瑞安市逸轩汽车配件有限公司</t>
  </si>
  <si>
    <t>1. Windshield washing pump
2. washer pump
3. Water spray pump
4. Wiper spray motor
5. Water tank spray motor</t>
  </si>
  <si>
    <t>https://automechanika-shanghai.hk.messefrankfurt.com/shanghai/zh-cn/exhibitor-search.detail.html/ruian-yixuan-auto-parts-co-ltd.html</t>
  </si>
  <si>
    <t>www.yxob.cn</t>
  </si>
  <si>
    <t>2024-10-08T06:08:12</t>
  </si>
  <si>
    <t>瑞安市塘下镇小南山村沿南路3号</t>
  </si>
  <si>
    <t>+86 577 6532 7468</t>
  </si>
  <si>
    <t>sales@yxob.cn</t>
  </si>
  <si>
    <t>+86 577 8973 6677</t>
  </si>
  <si>
    <t>瑞安市逸轩汽车配件有限公司，浙江省 温州市，瑞安市塘下镇小南山村沿南路3号，325204，中国</t>
  </si>
  <si>
    <t>瑞安市塘下永丰汽配厂</t>
  </si>
  <si>
    <t>3 B89</t>
  </si>
  <si>
    <t>1. 组合开关
2. 组合开关
3. 空调涨紧轮
4. 油水分离器
5. 油水分离器</t>
  </si>
  <si>
    <t>https://automechanika-shanghai.hk.messefrankfurt.com/shanghai/zh-cn/exhibitor-search.detail.html/ruian-yongfeng-auto-parts-factory.html</t>
  </si>
  <si>
    <t>www.rayfauto.com</t>
  </si>
  <si>
    <t>2024-11-05T01:48:27</t>
  </si>
  <si>
    <t>塘下韩田文明南路24-26号</t>
  </si>
  <si>
    <t>+86 577 6535 3810</t>
  </si>
  <si>
    <t>2586856560@qq.com</t>
  </si>
  <si>
    <t>+86 577 6535 9810</t>
  </si>
  <si>
    <t>瑞安市塘下永丰汽配厂，浙江省 瑞安市，塘下韩田文明南路24-26号，325200，中国</t>
  </si>
  <si>
    <t>瑞安市远博汽车电子有限公司</t>
  </si>
  <si>
    <t>4.1 N78</t>
  </si>
  <si>
    <t>1. RELAY
2. AUTO RELAY
3. 继电器
4. 汽车继电器
5. 12V 4P</t>
  </si>
  <si>
    <t>https://automechanika-shanghai.hk.messefrankfurt.com/shanghai/zh-cn/exhibitor-search.detail.html/ruian-yuanbo-auto-electronics-co-ltd.html</t>
  </si>
  <si>
    <t>www.yuanbodz.com</t>
  </si>
  <si>
    <t>2024-10-22T05:23:54</t>
  </si>
  <si>
    <t>{"0": {"[Social] No": 1, "[Social] Name": "facebook", "[Social] File": "", "[Social] Url": "https://www.facebook.com/profile.php?id=61565743560729"}}</t>
  </si>
  <si>
    <t>瑞安市 塘下镇新坊颖新大街59号</t>
  </si>
  <si>
    <t>+86 577 5888 9911</t>
  </si>
  <si>
    <t>yuanborelay@163.com</t>
  </si>
  <si>
    <t>+86 577 5888 9922</t>
  </si>
  <si>
    <t>瑞安市远博汽车电子有限公司，浙江省 温州市 瑞安市，塘下镇新坊颖新大街59号，315000，中国</t>
  </si>
  <si>
    <t>塘下镇新坊颖新大街59号</t>
  </si>
  <si>
    <t>瑞安市远德汽车电子有限公司</t>
  </si>
  <si>
    <t>4.1 H55</t>
  </si>
  <si>
    <t>1. electronic controller
2. 汽车电子
3. wiper controller
4. 远德
5. Flasher relay</t>
  </si>
  <si>
    <t>https://automechanika-shanghai.hk.messefrankfurt.com/shanghai/zh-cn/exhibitor-search.detail.html/ruian-yuande-automobile-electronic-coltd.html</t>
  </si>
  <si>
    <t>www.wzyuande.com</t>
  </si>
  <si>
    <t>2024-11-11T07:45:49</t>
  </si>
  <si>
    <t>塘下镇上金东路18号</t>
  </si>
  <si>
    <t>+86 577 6516 6662</t>
  </si>
  <si>
    <t>wgq@wzyuande.com</t>
  </si>
  <si>
    <t>瑞安市远德汽车电子有限公司 瑞安市，塘下镇上金东路18号，325200，中国</t>
  </si>
  <si>
    <t>瑞安市元上瑞科技有限公司</t>
  </si>
  <si>
    <t>4.1 K84</t>
  </si>
  <si>
    <t>1. 限压阀（Pressure limiting valve）
2. 共轨压力传感器（Common rail pressure sensor）
3. SCV控制阀（SCV control valve）
4. IMV阀（IMV valve）
5. 燃油计量阀（Fuel metering valve）</t>
  </si>
  <si>
    <t>https://automechanika-shanghai.hk.messefrankfurt.com/shanghai/zh-cn/exhibitor-search.detail.html/ruian-yuanshangrui-technology-co-ltd.html</t>
  </si>
  <si>
    <t>www.yarncm.com</t>
  </si>
  <si>
    <t>2024-10-28T10:09:58</t>
  </si>
  <si>
    <t>瑞安市塘下镇海安凤山村城西南路65号</t>
  </si>
  <si>
    <t>+86 57713706885230</t>
  </si>
  <si>
    <t>yuanrui8788@163.com</t>
  </si>
  <si>
    <t>瑞安市元上瑞科技有限公司，浙江省 温州市，瑞安市塘下镇海安凤山村城西南路65号，325204，中国</t>
  </si>
  <si>
    <t>瑞安市远亚汽车空调部件有限公司</t>
  </si>
  <si>
    <t>1.1 K66</t>
  </si>
  <si>
    <t>https://automechanika-shanghai.hk.messefrankfurt.com/shanghai/zh-cn/exhibitor-search.detail.html/ruian-yuanya-auto-air-conditioning-coltd.html</t>
  </si>
  <si>
    <t>www.rayygs.com</t>
  </si>
  <si>
    <t>2024-11-11T06:51:57</t>
  </si>
  <si>
    <t>瑞安市莘塍前埠工业区</t>
  </si>
  <si>
    <t>+86 577 6513 9608</t>
  </si>
  <si>
    <t>rayygs@vip.163.com</t>
  </si>
  <si>
    <t>+86 577 6513 9508</t>
  </si>
  <si>
    <t>瑞安市远亚汽车空调部件有限公司 温州市，瑞安市莘塍前埠工业区，325000，中国</t>
  </si>
  <si>
    <t>瑞安市雨波电子科技有限公司</t>
  </si>
  <si>
    <t>4.1 C116</t>
  </si>
  <si>
    <t>1. 胎压传感器
2. 胎压监测器
3. 可编程胎压传感器
4. 传感器
5. 胎压传感器</t>
  </si>
  <si>
    <t>https://automechanika-shanghai.hk.messefrankfurt.com/shanghai/zh-cn/exhibitor-search.detail.html/ruian-yubo-electronic-technology-co-ltd.html</t>
  </si>
  <si>
    <t>http://www.chnybkj.com/</t>
  </si>
  <si>
    <t>2024-11-13T04:24:56</t>
  </si>
  <si>
    <t>经济技术开发区滨海二十路贝诺激光园19栋401</t>
  </si>
  <si>
    <t>raymond@chnybkj.com</t>
  </si>
  <si>
    <t>瑞安市雨波电子科技有限公司，浙江省 温州市，经济技术开发区滨海二十路贝诺激光园19栋401，325200，中国</t>
  </si>
  <si>
    <t>瑞安市远大汽配有限公司</t>
  </si>
  <si>
    <t>6.1 H18</t>
  </si>
  <si>
    <t>1. Oil filter
2. Fuel filter
3. Hydraulic filter
4. Auto part
5. Filter</t>
  </si>
  <si>
    <t>https://automechanika-shanghai.hk.messefrankfurt.com/shanghai/zh-cn/exhibitor-search.detail.html/ruian-yuda-auto-parts-co-ltd.html</t>
  </si>
  <si>
    <t>www.onfil-filter.com</t>
  </si>
  <si>
    <t>瑞安市潘岱街道白象村</t>
  </si>
  <si>
    <t>+86 137 8012 9797</t>
  </si>
  <si>
    <t>sales2009@yudafilter.com</t>
  </si>
  <si>
    <t>瑞安市远大汽配有限公司，浙江省 温州市，瑞安市潘岱街道白象村，325200，中国</t>
  </si>
  <si>
    <t>Ruian Yuehua Auto Starter Drive Co Ltd</t>
  </si>
  <si>
    <t>4.1 N72</t>
  </si>
  <si>
    <t>1. STARTER DRIVE
2. OAP
3. CLUTCH PULLEY
4. STARTER PARTS
5. 汽车单向器</t>
  </si>
  <si>
    <t>https://automechanika-shanghai.hk.messefrankfurt.com/shanghai/zh-cn/exhibitor-search.detail.html/ruian-yuehua-auto-starter-drive-co-ltd.html</t>
  </si>
  <si>
    <t>www.cnyuehua.com</t>
  </si>
  <si>
    <t>2024-11-18T03:48:26</t>
  </si>
  <si>
    <t>No 117 Kai Xuan 2Nd Road,North Industrial Zone,Tangxia</t>
  </si>
  <si>
    <t>+86 577 5891 6358</t>
  </si>
  <si>
    <t>miranda@cnyuehua.com</t>
  </si>
  <si>
    <t>+86 577 6527 1623</t>
  </si>
  <si>
    <t>瑞安市跃众汽车配件有限公司</t>
  </si>
  <si>
    <t>3 B29</t>
  </si>
  <si>
    <t>https://automechanika-shanghai.hk.messefrankfurt.com/shanghai/zh-cn/exhibitor-search.detail.html/ruian-yuezhong-auto-parts-coltd.html</t>
  </si>
  <si>
    <t>http://www.wzcz.cn</t>
  </si>
  <si>
    <t>2024-11-11T07:17:47</t>
  </si>
  <si>
    <t>瑞安市塘下镇上升村标准厂房3号楼</t>
  </si>
  <si>
    <t>+86 57715306885266</t>
  </si>
  <si>
    <t>wzcz.cn@hotmail.comor394417786@qq.com</t>
  </si>
  <si>
    <t>+86 577 6521 9111</t>
  </si>
  <si>
    <t>瑞安市跃众汽车配件有限公司，浙江省 温州市，瑞安市塘下镇上升村标准厂房3号楼，325000，中国</t>
  </si>
  <si>
    <t>瑞安市宇泰汽车电子有限公司</t>
  </si>
  <si>
    <t>5.1 K31</t>
  </si>
  <si>
    <t>https://automechanika-shanghai.hk.messefrankfurt.com/shanghai/zh-cn/exhibitor-search.detail.html/ruian-yutai-automotive-electronics-co-ltd.html</t>
  </si>
  <si>
    <t>www.zj-yutai.cn</t>
  </si>
  <si>
    <t>2024-11-06T18:21:12</t>
  </si>
  <si>
    <t>瑞安市塘下镇海安海阳工业区凤阳路20号</t>
  </si>
  <si>
    <t>+86 577 6527 9666</t>
  </si>
  <si>
    <t>270880007@qq.com</t>
  </si>
  <si>
    <t>瑞安市宇泰汽车电子有限公司，浙江省 温州市，瑞安市塘下镇海安海阳工业区凤阳路20号，325200，中国</t>
  </si>
  <si>
    <t>浙江裕玺转向系统有限公司</t>
  </si>
  <si>
    <t>3 F25</t>
  </si>
  <si>
    <t>1. steering gear
2. steering rack
3. valve
4. steering
5. steering box</t>
  </si>
  <si>
    <t>https://automechanika-shanghai.hk.messefrankfurt.com/shanghai/zh-cn/exhibitor-search.detail.html/ruian-yuxi-steering-device-co-ltd.html</t>
  </si>
  <si>
    <t>www.chak-ap.com</t>
  </si>
  <si>
    <t>2024-08-29T07:31:02</t>
  </si>
  <si>
    <t>瑞安市海安街道镇东村横二路8号</t>
  </si>
  <si>
    <t>+86 577 6533 2700</t>
  </si>
  <si>
    <t>yuxin003@autosteering.net</t>
  </si>
  <si>
    <t>+86 577 5891 9120</t>
  </si>
  <si>
    <t>浙江裕玺转向系统有限公司，浙江省 温州市，瑞安市海安街道镇东村横二路8号，325204，中国</t>
  </si>
  <si>
    <t>瑞安市正诚汽车配件有限公司</t>
  </si>
  <si>
    <t>3 M102</t>
  </si>
  <si>
    <t>1. FUEL PUMP
2. FUEL PUMP ASSEMBLY
3. 燃油泵
4. 燃油泵总成</t>
  </si>
  <si>
    <t>https://automechanika-shanghai.hk.messefrankfurt.com/shanghai/zh-cn/exhibitor-search.detail.html/ruian-zhengcheng-auto-parts-co-ltd.html</t>
  </si>
  <si>
    <t>www.cona.cn</t>
  </si>
  <si>
    <t>2024-11-15T08:55:53</t>
  </si>
  <si>
    <t>鲍田工业区</t>
  </si>
  <si>
    <t>+86 577 6520 8863</t>
  </si>
  <si>
    <t>ypc@conam.cn</t>
  </si>
  <si>
    <t>瑞安市正诚汽车配件有限公司，浙江省 温州市，鲍田工业区，325200，中国</t>
  </si>
  <si>
    <t>Ruian Zhenou Automobile Electric Appliance Co Ltd</t>
  </si>
  <si>
    <t>4.1 H118</t>
  </si>
  <si>
    <t>https://automechanika-shanghai.hk.messefrankfurt.com/shanghai/zh-cn/exhibitor-search.detail.html/ruian-zhen-ou-automobile-electric-appliance-coltd.html</t>
  </si>
  <si>
    <t>www.zjzhenou.com</t>
  </si>
  <si>
    <t>2024-11-15T08:56:51</t>
  </si>
  <si>
    <t>No. 29, South Park Road, Shuangqiao Village, Tangxia Town, Ruian</t>
  </si>
  <si>
    <t>+86 330315167765788</t>
  </si>
  <si>
    <t>1102476366@qq.com</t>
  </si>
  <si>
    <t>+86 330357765337703</t>
  </si>
  <si>
    <t>瑞安市众鼎汽车配件有限公司</t>
  </si>
  <si>
    <t>6.1 E120</t>
  </si>
  <si>
    <t>1. control arm
2. control arm bushing
3. bushing
4. stabilizer link
5. link rod</t>
  </si>
  <si>
    <t>https://automechanika-shanghai.hk.messefrankfurt.com/shanghai/zh-cn/exhibitor-search.detail.html/ruian-zhongding-auto-parts-co-ltd.html</t>
  </si>
  <si>
    <t>www.mandai-china.com</t>
  </si>
  <si>
    <t>2024-11-11T07:26:32</t>
  </si>
  <si>
    <t>{"0": {"[Social] No": 1, "[Social] Name": "wechat", "[Social] File": "https://exhibitorsearch.hk.messefrankfurt.com/images/original/qrcodes/10000100202401/399130/1728282131870_868484764.png", "[Social] Url": "https://u.wechat.com/EEKc0WxpqJ30_dqdDXoHcgQ"}}</t>
  </si>
  <si>
    <t>瑞安市塘下镇北科园社区汽摩配产业园区</t>
  </si>
  <si>
    <t>+86 577 6608 8198</t>
  </si>
  <si>
    <t>3167233606@qq.com</t>
  </si>
  <si>
    <t>+86 577 6608 8197</t>
  </si>
  <si>
    <t>瑞安市众鼎汽车配件有限公司，浙江省 温州市，瑞安市塘下镇北科园社区汽摩配产业园区，325200，中国</t>
  </si>
  <si>
    <t>瑞安市中环汽车齿轮制造有限公司</t>
  </si>
  <si>
    <t>6.1 H63</t>
  </si>
  <si>
    <t>https://automechanika-shanghai.hk.messefrankfurt.com/shanghai/zh-cn/exhibitor-search.detail.html/ruian-zhonghuan-automobile-gear-manufacturing-co-ltd.html</t>
  </si>
  <si>
    <t>www.hicoogear.com</t>
  </si>
  <si>
    <t>2024-09-15T19:26:04</t>
  </si>
  <si>
    <t>瑞安市塘下镇前丰村前进路138号</t>
  </si>
  <si>
    <t>+86 591 2216 0107</t>
  </si>
  <si>
    <t>lucyzhuo618@vip.126.com</t>
  </si>
  <si>
    <t>+86 591 2216 0103</t>
  </si>
  <si>
    <t>瑞安市中环汽车齿轮制造有限公司，浙江省 温州市，瑞安市塘下镇前丰村前进路138号，325200，中国</t>
  </si>
  <si>
    <t>瑞安市中利汽车零部件有限公司</t>
  </si>
  <si>
    <t>4.1 N46</t>
  </si>
  <si>
    <t>https://automechanika-shanghai.hk.messefrankfurt.com/shanghai/zh-cn/exhibitor-search.detail.html/ruian-zhongli-auto-parts-coltd.html</t>
  </si>
  <si>
    <t>www.zlsteerin.com</t>
  </si>
  <si>
    <t>2024-10-08T06:47:54</t>
  </si>
  <si>
    <t>塘下镇时代路168号</t>
  </si>
  <si>
    <t>+86 577 6585 9239</t>
  </si>
  <si>
    <t>info2@zlsteering.com</t>
  </si>
  <si>
    <t>+86 577 6585 9283</t>
  </si>
  <si>
    <t>瑞安市中利汽车零部件有限公司，浙江省 瑞安市，塘下镇时代路168号，325200，中国</t>
  </si>
  <si>
    <t>瑞安市中铃科技有限公司</t>
  </si>
  <si>
    <t>4.1 F68</t>
  </si>
  <si>
    <t>1. 差速器盖
2. 时规盖
3. 油底壳
4. 气门室盖
5. 离合器壳体</t>
  </si>
  <si>
    <t>https://automechanika-shanghai.hk.messefrankfurt.com/shanghai/zh-cn/exhibitor-search.detail.html/ruian-zhongling-technology-co-ltd.html</t>
  </si>
  <si>
    <t>www.razr.com.cn</t>
  </si>
  <si>
    <t>2024-11-18T03:11:35</t>
  </si>
  <si>
    <t>瑞安市塘下镇八水工业区新民路58号</t>
  </si>
  <si>
    <t>+86 5765212333</t>
  </si>
  <si>
    <t>zr@razr.com.cn</t>
  </si>
  <si>
    <t>+86 5765212111</t>
  </si>
  <si>
    <t>瑞安市中铃科技有限公司，浙江省 温州市，瑞安市塘下镇八水工业区新民路58号，325200，中国</t>
  </si>
  <si>
    <t>瑞安市众品汽车配件制造有限公司</t>
  </si>
  <si>
    <t>7.1 M51</t>
  </si>
  <si>
    <t>1. 欧系重卡
2. 电动玻璃升降器
3. 电动玻璃升降器电机</t>
  </si>
  <si>
    <t>https://automechanika-shanghai.hk.messefrankfurt.com/shanghai/zh-cn/exhibitor-search.detail.html/ruian-zhongping-automobile-parts-manufacturing-co-ltd.html</t>
  </si>
  <si>
    <t>ruianzhongpin.com</t>
  </si>
  <si>
    <t>2024-11-11T06:19:05</t>
  </si>
  <si>
    <t>瑞安市莘塍街道东新工业区</t>
  </si>
  <si>
    <t>+86 577 6552 0282</t>
  </si>
  <si>
    <t>feiren8310@163.com</t>
  </si>
  <si>
    <t>瑞安市众品汽车配件制造有限公司，浙江省 温州市，瑞安市莘塍街道东新工业区，325206，中国</t>
  </si>
  <si>
    <t>瑞安市中王机车部件有限公司</t>
  </si>
  <si>
    <t>6.1 M56</t>
  </si>
  <si>
    <t>https://automechanika-shanghai.hk.messefrankfurt.com/shanghai/zh-cn/exhibitor-search.detail.html/ruian-zhongwang-vehicle-fittings-co-ltd.html</t>
  </si>
  <si>
    <t>2024-11-06T17:16:19</t>
  </si>
  <si>
    <t>塘下新方经济开发区</t>
  </si>
  <si>
    <t>+86 577 6535 0429</t>
  </si>
  <si>
    <t>40724265@163.com</t>
  </si>
  <si>
    <t>瑞安市中王机车部件有限公司 温州市，塘下新方经济开发区，325204，中国</t>
  </si>
  <si>
    <t>瑞安中哲汽车配件有限公司</t>
  </si>
  <si>
    <t>7.1 N65</t>
  </si>
  <si>
    <t>1. 机械式电源开关
2. 电控气喇叭
3. 淋水电磁阀</t>
  </si>
  <si>
    <t>https://automechanika-shanghai.hk.messefrankfurt.com/shanghai/zh-cn/exhibitor-search.detail.html/ruian-zhongzhe-auto-parts-co-ltd.html</t>
  </si>
  <si>
    <t>2024-11-12T09:18:51</t>
  </si>
  <si>
    <t>塘下鲍七工业区</t>
  </si>
  <si>
    <t>+86 577 8365 8081</t>
  </si>
  <si>
    <t>razhongzhe@163.com</t>
  </si>
  <si>
    <t>瑞安中哲汽车配件有限公司 温州市，塘下鲍七工业区，325200，中国</t>
  </si>
  <si>
    <t>瑞安市中镇汽车零部件制造有限公司</t>
  </si>
  <si>
    <t>4.1 A33</t>
  </si>
  <si>
    <t>https://automechanika-shanghai.hk.messefrankfurt.com/shanghai/zh-cn/exhibitor-search.detail.html/ruian-zhongzhen-auto-spare-parts-amnufacturing-co-ltd.html</t>
  </si>
  <si>
    <t>www.starterparts.cn</t>
  </si>
  <si>
    <t>2024-11-11T08:04:51</t>
  </si>
  <si>
    <t>瑞安市塘下镇新华工业区</t>
  </si>
  <si>
    <t>sales01@fastzozen.com</t>
  </si>
  <si>
    <t>瑞安市中镇汽车零部件制造有限公司 温州市，瑞安市塘下镇新华工业区，325200，中国</t>
  </si>
  <si>
    <t>瑞安市舟丰汽车部件有限公司</t>
  </si>
  <si>
    <t>1.1 F14</t>
  </si>
  <si>
    <t>https://automechanika-shanghai.hk.messefrankfurt.com/shanghai/zh-cn/exhibitor-search.detail.html/ruian-zhoufeng-automobile-parts-coltd.html</t>
  </si>
  <si>
    <t>www.zfaps.com</t>
  </si>
  <si>
    <t>瑞安市塘下罗凤西路888号</t>
  </si>
  <si>
    <t>+86 5776511007</t>
  </si>
  <si>
    <t>sales@zfaps.com</t>
  </si>
  <si>
    <t>+86 577 6519 4400</t>
  </si>
  <si>
    <t>瑞安市舟丰汽车部件有限公司，浙江省 温州市，瑞安市塘下罗凤西路888号，325204，中国</t>
  </si>
  <si>
    <t>瑞安市卓立汽车部件有限公司</t>
  </si>
  <si>
    <t>5.1 F22</t>
  </si>
  <si>
    <t>https://automechanika-shanghai.hk.messefrankfurt.com/shanghai/zh-cn/exhibitor-search.detail.html/ruian-zhuoli-auto-parts-coltd.html</t>
  </si>
  <si>
    <t>www.zhuolichina.com</t>
  </si>
  <si>
    <t>2024-11-11T06:53:41</t>
  </si>
  <si>
    <t>瑞安市塘下镇陈宅旺金都工业区</t>
  </si>
  <si>
    <t>+86 577 6607 0002</t>
  </si>
  <si>
    <t>sales01@zhuolichina.com</t>
  </si>
  <si>
    <t>+86 577 6607 0012</t>
  </si>
  <si>
    <t>瑞安市卓立汽车部件有限公司，浙江省 温州市，瑞安市塘下镇陈宅旺金都工业区，325204，中国</t>
  </si>
  <si>
    <t>瑞晨汽保工具制造有限公司</t>
  </si>
  <si>
    <t>6.2 B75</t>
  </si>
  <si>
    <t>1. 修车躺板
2. 修车凳</t>
  </si>
  <si>
    <t>https://automechanika-shanghai.hk.messefrankfurt.com/shanghai/zh-cn/exhibitor-search.detail.html/ruichen-auto-tools-manufacturing-co-ltd.html</t>
  </si>
  <si>
    <t>shop3x1e4o7396318.1688.com</t>
  </si>
  <si>
    <t>2024-11-15T08:54:42</t>
  </si>
  <si>
    <t>武强县武强镇林东村</t>
  </si>
  <si>
    <t>+86 318 378 6188</t>
  </si>
  <si>
    <t>718861774@qq.com</t>
  </si>
  <si>
    <t>+86 31837188</t>
  </si>
  <si>
    <t>瑞晨汽保工具制造有限公司，河北省 衡水市，武强县武强镇林东村，062250，中国</t>
  </si>
  <si>
    <t>浙江瑞德利汽车部件有限公司</t>
  </si>
  <si>
    <t>7.1 K17</t>
  </si>
  <si>
    <t>1. 张紧轮
2. 惰轮
3. 商用车轮系套装
4. 工程机械轮系
5. 皮带轮套装</t>
  </si>
  <si>
    <t>https://automechanika-shanghai.hk.messefrankfurt.com/shanghai/zh-cn/exhibitor-search.detail.html/ruideli-automotive.html</t>
  </si>
  <si>
    <t>Http://www.zjrdl.com</t>
  </si>
  <si>
    <t>2024-11-15T01:21:40</t>
  </si>
  <si>
    <t>德清县临溪街258号</t>
  </si>
  <si>
    <t>313200</t>
  </si>
  <si>
    <t>+86 572 835 6579</t>
  </si>
  <si>
    <t>+86 572 8881 3558</t>
  </si>
  <si>
    <t>浙江瑞德利汽车部件有限公司，浙江省 湖州市，德清县临溪街258号，313200，中国</t>
  </si>
  <si>
    <t>瑞安市瑞芳汽车零部件有限公司</t>
  </si>
  <si>
    <t>3 M120</t>
  </si>
  <si>
    <t>https://automechanika-shanghai.hk.messefrankfurt.com/shanghai/zh-cn/exhibitor-search.detail.html/ruifang-auto-parts-co-ltd.html</t>
  </si>
  <si>
    <t>www.al-technic.com</t>
  </si>
  <si>
    <t>2024-11-06T15:33:24</t>
  </si>
  <si>
    <t>塘下镇鲍一工业区</t>
  </si>
  <si>
    <t>+86 577 6520 2922</t>
  </si>
  <si>
    <t>altechnic@hotmail.com</t>
  </si>
  <si>
    <t>+86 577 6521 7922</t>
  </si>
  <si>
    <t>瑞安市瑞芳汽车零部件有限公司 温州市，塘下镇鲍一工业区，325200，中国</t>
  </si>
  <si>
    <t>瑞安市瑞鹏车辆配件厂</t>
  </si>
  <si>
    <t>6.1 B63</t>
  </si>
  <si>
    <t>1. 汽车门锁
2. 尾箱锁
3. 闭锁器
4. 车门锁
5. 机盖锁</t>
  </si>
  <si>
    <t>https://automechanika-shanghai.hk.messefrankfurt.com/shanghai/zh-cn/exhibitor-search.detail.html/ruisuowenzhou-auto-parts-co-ltd.html</t>
  </si>
  <si>
    <t>2024-08-26T12:40:00</t>
  </si>
  <si>
    <t>瑞安塘下镇韩田工业区</t>
  </si>
  <si>
    <t>+86 574 6600 8386</t>
  </si>
  <si>
    <t>ilove14@163.com</t>
  </si>
  <si>
    <t>瑞安市瑞鹏车辆配件厂，浙江省 温州市，瑞安塘下镇韩田工业区，325200，中国</t>
  </si>
  <si>
    <t>瑞拓（营口）工业有限公司</t>
  </si>
  <si>
    <t>6.2 N29</t>
  </si>
  <si>
    <t>https://automechanika-shanghai.hk.messefrankfurt.com/shanghai/zh-cn/exhibitor-search.detail.html/ruituoyingkou-industrial-co-ltd.html</t>
  </si>
  <si>
    <t>2024-11-12T09:29:09</t>
  </si>
  <si>
    <t>西园街15号</t>
  </si>
  <si>
    <t>115004</t>
  </si>
  <si>
    <t>+86 417 215 0118</t>
  </si>
  <si>
    <t>1004894206@qq.com</t>
  </si>
  <si>
    <t>瑞拓（营口）工业有限公司，辽宁省 营口市，西园街15号，115004，中国</t>
  </si>
  <si>
    <t>Runningday Life(Gd) Outdoor Products Tech Company Ltd</t>
  </si>
  <si>
    <t>2.2 K48</t>
  </si>
  <si>
    <t>https://automechanika-shanghai.hk.messefrankfurt.com/shanghai/zh-cn/exhibitor-search.detail.html/runningday-lifegd-outdoor-products-tech-company-ltd.html</t>
  </si>
  <si>
    <t>runningboard.en.alibaba.com</t>
  </si>
  <si>
    <t>2024-11-11T06:57:47</t>
  </si>
  <si>
    <t>No.297 Liangsha Second Rd Zhongluotan Town, Baiyun District</t>
  </si>
  <si>
    <t>+86 20 3740 8189</t>
  </si>
  <si>
    <t>yani@runxteel.com</t>
  </si>
  <si>
    <t>+86 20 3740 8379</t>
  </si>
  <si>
    <t>RunningRoo Auto Parts Pty Ltd</t>
  </si>
  <si>
    <t>2.1 B71</t>
  </si>
  <si>
    <t>https://automechanika-shanghai.hk.messefrankfurt.com/shanghai/zh-cn/exhibitor-search.detail.html/runningroo-auto-parts-pty-ltd.html</t>
  </si>
  <si>
    <t>https://runningroo.com.au</t>
  </si>
  <si>
    <t>2024-09-03T10:45:17</t>
  </si>
  <si>
    <t>Blackburn South</t>
  </si>
  <si>
    <t>15 Holland Road</t>
  </si>
  <si>
    <t>3130</t>
  </si>
  <si>
    <t>+61 425 890 125</t>
  </si>
  <si>
    <t>administration@runningroo.com.au</t>
  </si>
  <si>
    <t>乳山市永丰铆钉厂</t>
  </si>
  <si>
    <t>1.1 Q05</t>
  </si>
  <si>
    <t>1. 铆钉
2. 铁铆钉
3. 铜铆钉
4. 铝铆钉
5. rivet</t>
  </si>
  <si>
    <t>https://automechanika-shanghai.hk.messefrankfurt.com/shanghai/zh-cn/exhibitor-search.detail.html/rushan-yong-feng-rivet-factory.html</t>
  </si>
  <si>
    <t>www.yongfengrivet.com</t>
  </si>
  <si>
    <t>2024-11-15T02:01:03</t>
  </si>
  <si>
    <t>山东省 乳山市</t>
  </si>
  <si>
    <t>金岭开发区东风工业园内永丰铆钉厂</t>
  </si>
  <si>
    <t>264500</t>
  </si>
  <si>
    <t>+86 63113181897778</t>
  </si>
  <si>
    <t>yf@yongfengrivet.com</t>
  </si>
  <si>
    <t>乳山市永丰铆钉厂，山东省 乳山市，金岭开发区东风工业园内永丰铆钉厂，264500，中国</t>
  </si>
  <si>
    <t>乳山市</t>
  </si>
  <si>
    <t>Sabnet Dis Tic. Ltd.Sti.</t>
  </si>
  <si>
    <t>2.1 B48</t>
  </si>
  <si>
    <t>1. Bagen
2. Steering
3. Suspension
4. Truck parts
5. Commercial product</t>
  </si>
  <si>
    <t>https://automechanika-shanghai.hk.messefrankfurt.com/shanghai/zh-cn/exhibitor-search.detail.html/sabnet-dis-tic-ltdsti.html</t>
  </si>
  <si>
    <t>www.bagen.eu</t>
  </si>
  <si>
    <t>2024-10-16T07:57:28</t>
  </si>
  <si>
    <t>{"0": {"[Social] No": 1, "[Social] Name": "linkedin", "[Social] File": "", "[Social] Url": "https://www.linkedin.com/company/bagen/"}}</t>
  </si>
  <si>
    <t>K.O.S. Bölgesi Evrenköy Cad No 20 Selcuklu K.O.S. Bölgesi Evrenköy Cad No 20</t>
  </si>
  <si>
    <t>+90 332 239 22 25</t>
  </si>
  <si>
    <t>me.kirboga@bagen.eu</t>
  </si>
  <si>
    <t>+90 332 239 22 26</t>
  </si>
  <si>
    <t>赛埃孚汽车保修设备（太仓）有限公司</t>
  </si>
  <si>
    <t>6.2 F88</t>
  </si>
  <si>
    <t>1. 举升机
2. 平衡机
3. 拆胎机
4. 赛埃孚</t>
  </si>
  <si>
    <t>https://automechanika-shanghai.hk.messefrankfurt.com/shanghai/zh-cn/exhibitor-search.detail.html/safe-automotive-maintenance-equipment-taicang-co-ltd.html</t>
  </si>
  <si>
    <t>www.first-safe.com</t>
  </si>
  <si>
    <t>2024-11-11T12:27:29</t>
  </si>
  <si>
    <t>太仓市浏家港滨洋路6号</t>
  </si>
  <si>
    <t>215400</t>
  </si>
  <si>
    <t>+86 21 6911 1003</t>
  </si>
  <si>
    <t>winni_zhu@first-safe.com</t>
  </si>
  <si>
    <t>赛埃孚汽车保修设备（太仓）有限公司，江苏省 苏州市，太仓市浏家港滨洋路6号，215400，中国</t>
  </si>
  <si>
    <t>成都安好精工机械股份有限公司</t>
  </si>
  <si>
    <t>7.1 A50</t>
  </si>
  <si>
    <t>1. Valve Lifter
2. Rocker Arm
3. 气门挺杆
4. 气门摇臂
5. 挺柱</t>
  </si>
  <si>
    <t>https://automechanika-shanghai.hk.messefrankfurt.com/shanghai/zh-cn/exhibitor-search.detail.html/safine-precision-machinery-co-ltd.html</t>
  </si>
  <si>
    <t>www.safine.cn</t>
  </si>
  <si>
    <t>2024-09-11T04:50:40</t>
  </si>
  <si>
    <t>四川省 成都</t>
  </si>
  <si>
    <t>温江区 天府街道 兴新路128号</t>
  </si>
  <si>
    <t>611130</t>
  </si>
  <si>
    <t>+86 28 8269 3512</t>
  </si>
  <si>
    <t>YeddaYang@safine.cn</t>
  </si>
  <si>
    <t>成都安好精工机械股份有限公司，四川省 成都 温江区，天府街道 兴新路128号，611130，中国</t>
  </si>
  <si>
    <t>成都</t>
  </si>
  <si>
    <t>温江区</t>
  </si>
  <si>
    <t>天府街道</t>
  </si>
  <si>
    <t>兴新路128号</t>
  </si>
  <si>
    <t>瑞安市赛巨汽车电器有限公司</t>
  </si>
  <si>
    <t>4.1 K94-1</t>
  </si>
  <si>
    <t>https://automechanika-shanghai.hk.messefrankfurt.com/shanghai/zh-cn/exhibitor-search.detail.html/saiju-auto-electrical-appliance-co-ltd-ruian.html</t>
  </si>
  <si>
    <t>www.wzhkj.com/saiju/index.asp</t>
  </si>
  <si>
    <t>2024-11-11T07:43:09</t>
  </si>
  <si>
    <t>{"0": {"[Social] No": 1, "[Social] Name": "wechat", "[Social] File": "https://exhibitorsearch.hk.messefrankfurt.com/images/original/qrcodes/10000100202401/400300/1731046424177_462830046.jpeg", "[Social] Url": "https://u.wechat.com/EKeVNn71Le9zHBjK8rUyTes"}}</t>
  </si>
  <si>
    <t>瑞安市塘下镇罗凤工业区兴瑞路255号</t>
  </si>
  <si>
    <t>+86 577 6532 5008</t>
  </si>
  <si>
    <t>76011214@qq.com</t>
  </si>
  <si>
    <t>瑞安市赛巨汽车电器有限公司，浙江省 温州市，瑞安市塘下镇罗凤工业区兴瑞路255号，325204，中国</t>
  </si>
  <si>
    <t>赛速改装消声器</t>
  </si>
  <si>
    <t>8.2 N44</t>
  </si>
  <si>
    <t>1. 奔驰尾喉
2. 宝马尾喉
3. 保时捷尾喉
4. 碳纤维尾喉</t>
  </si>
  <si>
    <t>https://automechanika-shanghai.hk.messefrankfurt.com/shanghai/zh-cn/exhibitor-search.detail.html/saisu-car-muffler.html</t>
  </si>
  <si>
    <t>2024-11-11T07:03:56</t>
  </si>
  <si>
    <t>{"0": {"[Social] No": 1, "[Social] Name": "wechat", "[Social] File": "https://exhibitorsearch.hk.messefrankfurt.com/images/original/qrcodes/10000100202401/384159/1730089051601_4149771424.png", "[Social] Url": "https://u.wechat.com/MMKLgtX0bUHUtpeLzIUynpg"}}</t>
  </si>
  <si>
    <t>越秀区恒福路155号益友汽配用品城2A050档</t>
  </si>
  <si>
    <t>+86 287262989</t>
  </si>
  <si>
    <t>1045334262@qq.com</t>
  </si>
  <si>
    <t>赛速改装消声器，广东省 广州市，越秀区恒福路155号益友汽配用品城2A050档，510000，中国</t>
  </si>
  <si>
    <t>赛可斯汽车零部件（上海）股份有限公司</t>
  </si>
  <si>
    <t>2.1 G102</t>
  </si>
  <si>
    <t>1. 水泵总成
2. 机油冷却器总成
3. 节气门
4. EGR阀冷却器总成
5. 节温器总成</t>
  </si>
  <si>
    <t>https://automechanika-shanghai.hk.messefrankfurt.com/shanghai/zh-cn/exhibitor-search.detail.html/sakes-auto-parts-shanghai-co-ltd.html</t>
  </si>
  <si>
    <t>WWW.SAKES.CN</t>
  </si>
  <si>
    <t>2024-09-15T19:48:19</t>
  </si>
  <si>
    <t>嘉定区谢春路1300弄8号</t>
  </si>
  <si>
    <t>201804</t>
  </si>
  <si>
    <t>+86 2139596704804</t>
  </si>
  <si>
    <t>b200@sakes.cn</t>
  </si>
  <si>
    <t>+86 21 3959 6747</t>
  </si>
  <si>
    <t>赛可斯汽车零部件（上海）股份有限公司 上海市，嘉定区谢春路1300弄8号，201804，中国</t>
  </si>
  <si>
    <t>Samer Al Gaddah International General Trading LLC</t>
  </si>
  <si>
    <t>2.2 B43</t>
  </si>
  <si>
    <t>1. V8 German Lubricants
2. EURO GULF</t>
  </si>
  <si>
    <t>https://automechanika-shanghai.hk.messefrankfurt.com/shanghai/zh-cn/exhibitor-search.detail.html/samer-al-gaddah-international-general-trading-llc.html</t>
  </si>
  <si>
    <t>algaddahllc.com</t>
  </si>
  <si>
    <t>2024-11-13T00:44:47</t>
  </si>
  <si>
    <t>Baniyas Square, Deira Office No.1, Silver Island Building</t>
  </si>
  <si>
    <t>37792</t>
  </si>
  <si>
    <t>+971 4 254 5344</t>
  </si>
  <si>
    <t>SAMGONG GEAR IND. CO., LTD.</t>
  </si>
  <si>
    <t>2.1 G138</t>
  </si>
  <si>
    <t>1. GEAR
2. TRANSMISSION GEAR
3. DIFFERENTIAL GEAR
4. GEAR BOX COMPONENTS</t>
  </si>
  <si>
    <t>https://automechanika-shanghai.hk.messefrankfurt.com/shanghai/zh-cn/exhibitor-search.detail.html/samgong-gear-ind-co-ltd.html</t>
  </si>
  <si>
    <t>www.samgong.co.kr</t>
  </si>
  <si>
    <t>2024-11-12T06:47:53</t>
  </si>
  <si>
    <t>Namdong-Gu, 64, Aenggogae-Ro, 654 Beon-Gil,</t>
  </si>
  <si>
    <t>21688</t>
  </si>
  <si>
    <t>+82 32-713-0134</t>
  </si>
  <si>
    <t>leehs@samgong.co.kr</t>
  </si>
  <si>
    <t>+82 32-821-3039</t>
  </si>
  <si>
    <t>Sampa Otomotiv San Ve Tic. A.S.</t>
  </si>
  <si>
    <t>2.1 D36</t>
  </si>
  <si>
    <t>https://automechanika-shanghai.hk.messefrankfurt.com/shanghai/zh-cn/exhibitor-search.detail.html/sampa-otomotiv-san-ve-tic-as.html</t>
  </si>
  <si>
    <t>2024-11-15T15:44:04</t>
  </si>
  <si>
    <t>Tekkekoy/ Samsun</t>
  </si>
  <si>
    <t>Sabanoglu OSB Mah. OSB Bulvari No. 31</t>
  </si>
  <si>
    <t>55300</t>
  </si>
  <si>
    <t>Samsung Brake Corp</t>
  </si>
  <si>
    <t>2.1 H135</t>
  </si>
  <si>
    <t>1. BRAKE
2. SAMSUNG
3. TOP PLUS
4. KOREA BRAKE
5. BRAKE PAD</t>
  </si>
  <si>
    <t>https://automechanika-shanghai.hk.messefrankfurt.com/shanghai/zh-cn/exhibitor-search.detail.html/samsung-brake-corp.html</t>
  </si>
  <si>
    <t>www.samsungbrake.com/en</t>
  </si>
  <si>
    <t>2024-11-13T12:52:09</t>
  </si>
  <si>
    <t>Paju-si</t>
  </si>
  <si>
    <t>456, LG-ro, Tanhyeon-myeon</t>
  </si>
  <si>
    <t>10857</t>
  </si>
  <si>
    <t>+82 70-4047-7100</t>
  </si>
  <si>
    <t>swjeon@samsungbrake.com</t>
  </si>
  <si>
    <t>+82 31-944-1030</t>
  </si>
  <si>
    <t>圣威克（常州）新材料科技有限公司</t>
  </si>
  <si>
    <t>6.2 H44</t>
  </si>
  <si>
    <t>1. 圣威克
2. 砂纸
3. 汽车钣喷
4. Sandpaper
5. abrasive</t>
  </si>
  <si>
    <t>https://automechanika-shanghai.hk.messefrankfurt.com/shanghai/zh-cn/exhibitor-search.detail.html/sandwox-changzhou-new-materials-technology-co-ltd.html</t>
  </si>
  <si>
    <t>www.sandwox.com</t>
  </si>
  <si>
    <t>2024-11-11T06:43:59</t>
  </si>
  <si>
    <t>{"0": {"[Social] No": 1, "[Social] Name": "youtube", "[Social] File": "", "[Social] Url": "https://www.youtube.com/channel/UC2oqTc7uLK_IeWKbUk4caZg"}}</t>
  </si>
  <si>
    <t>武进经济开发区稻香西路32号</t>
  </si>
  <si>
    <t>+86 519 8368 6986</t>
  </si>
  <si>
    <t>info@sandwox.com</t>
  </si>
  <si>
    <t>+86 519 8368 6907</t>
  </si>
  <si>
    <t>圣威克（常州）新材料科技有限公司，江苏省 常州市，武进经济开发区稻香西路32号，0 ，中国</t>
  </si>
  <si>
    <t>Sangsin Brake</t>
  </si>
  <si>
    <t>2.1 E102</t>
  </si>
  <si>
    <t>https://automechanika-shanghai.hk.messefrankfurt.com/shanghai/zh-cn/exhibitor-search.detail.html/sangsin-brake.html</t>
  </si>
  <si>
    <t>2024-10-21T08:47:25</t>
  </si>
  <si>
    <t>https://exhibitorsearch.hk.messefrankfurt.com/images/medium/company_pictures/10000100202401/370390/1729493239304_2924141118.jpg</t>
  </si>
  <si>
    <t>Daegu No City</t>
  </si>
  <si>
    <t>90, Techno jungang-Daero, Yuga-Myeon, Dalseong-Gun</t>
  </si>
  <si>
    <t>43023</t>
  </si>
  <si>
    <t>San Ho Industry Inc.</t>
  </si>
  <si>
    <t>2.1 B117</t>
  </si>
  <si>
    <t>1. Cylinder Head Gasket
2. Valve Cover/ Oil pan Gasket
3. Oil seal
4. Overhual Engine Gasket Set
5. EXHAUST/INTAKE Manifold Gasket</t>
  </si>
  <si>
    <t>https://automechanika-shanghai.hk.messefrankfurt.com/shanghai/zh-cn/exhibitor-search.detail.html/san-ho-industry-inc.html</t>
  </si>
  <si>
    <t>www.landstargasket.com</t>
  </si>
  <si>
    <t>2024-10-28T07:44:54</t>
  </si>
  <si>
    <t>Taoyuan City</t>
  </si>
  <si>
    <t>No. 1279,  Yong An Rd., Taoyuan Dist.,</t>
  </si>
  <si>
    <t>330030</t>
  </si>
  <si>
    <t>+886 3 341 1161</t>
  </si>
  <si>
    <t>sanho988@ms63.hinet.net</t>
  </si>
  <si>
    <t>+886 3 341 1358</t>
  </si>
  <si>
    <t>盐城中大三协汽车装备有限公司</t>
  </si>
  <si>
    <t>5.2 F01</t>
  </si>
  <si>
    <t>4.1 车间维修及维护设备（系统及装备、起重设备、测量与测试设备、轮胎安装、车间设备、网络软件）
7.1 汽车清洗（自动化车身清洗设备、洗车站、洗车设备、汽车清洗化学品、用品及服务）</t>
  </si>
  <si>
    <t>1. 绕线器
2. 卷盘
3. 卷轴
4. 汽修洗美
5. 卷管器</t>
  </si>
  <si>
    <t>https://automechanika-shanghai.hk.messefrankfurt.com/shanghai/zh-cn/exhibitor-search.detail.html/sankyo-reels-inc.html</t>
  </si>
  <si>
    <t>www.triens.cn</t>
  </si>
  <si>
    <t>2024-11-11T09:38:56</t>
  </si>
  <si>
    <t>经济开发区步凤镇信音路6号1幢</t>
  </si>
  <si>
    <t>+86 515 8888 2020</t>
  </si>
  <si>
    <t>zhangxuedong@triens.cn</t>
  </si>
  <si>
    <t>盐城中大三协汽车装备有限公司，江苏省 盐城市，经济开发区步凤镇信音路6号1幢，224000，中国</t>
  </si>
  <si>
    <t>佛山市三锦照明有限公司</t>
  </si>
  <si>
    <t>1.2 F14</t>
  </si>
  <si>
    <t>1. LED light
2. DRIVING LIGHT
3. WARNING LIGHT
4. SIGNAL LIGHT
5. WORK LIGHT</t>
  </si>
  <si>
    <t>https://automechanika-shanghai.hk.messefrankfurt.com/shanghai/zh-cn/exhibitor-search.detail.html/sanmak-lighting-co-ltd.html</t>
  </si>
  <si>
    <t>www.sanmak.com</t>
  </si>
  <si>
    <t>2024-11-15T08:48:24</t>
  </si>
  <si>
    <t>南海区里水镇里和路创富产业园3栋</t>
  </si>
  <si>
    <t>+86 757 8124 8088</t>
  </si>
  <si>
    <t>sales24@sanmak.com</t>
  </si>
  <si>
    <t>佛山市三锦照明有限公司，广东省 佛山市，南海区里水镇里和路创富产业园3栋，528244，中国</t>
  </si>
  <si>
    <t>三门县倍欧特橡胶股份有限公司</t>
  </si>
  <si>
    <t>6.1 M108</t>
  </si>
  <si>
    <t>1. 多楔带
2. 汽车传动带
3. 无级变速带
4. 切割带
5. 三角带</t>
  </si>
  <si>
    <t>https://automechanika-shanghai.hk.messefrankfurt.com/shanghai/zh-cn/exhibitor-search.detail.html/sanmen-b-o-t-rubber-production-inc.html</t>
  </si>
  <si>
    <t>zjbot.en.alibaba.com</t>
  </si>
  <si>
    <t>2024-11-13T10:03:25</t>
  </si>
  <si>
    <t>三门县西岙村</t>
  </si>
  <si>
    <t>317100</t>
  </si>
  <si>
    <t>+86 576 8323 0783</t>
  </si>
  <si>
    <t>kevinbelt2009@hotmail.com</t>
  </si>
  <si>
    <t>三门县倍欧特橡胶股份有限公司，浙江省 台州市，三门县西岙村，317100，中国</t>
  </si>
  <si>
    <t>三门铭理汽车用品有限公司</t>
  </si>
  <si>
    <t>7.2 D61</t>
  </si>
  <si>
    <t>https://automechanika-shanghai.hk.messefrankfurt.com/shanghai/zh-cn/exhibitor-search.detail.html/sanmen-mingli-auto-accessories-co-ltd.html</t>
  </si>
  <si>
    <t>2024-11-06T18:19:46</t>
  </si>
  <si>
    <t>三门县海润街道头岙工业园区1号</t>
  </si>
  <si>
    <t>+86 188 1523 7061</t>
  </si>
  <si>
    <t>222222@qq.com</t>
  </si>
  <si>
    <t>+86 1881</t>
  </si>
  <si>
    <t>三门铭理汽车用品有限公司，浙江省 台州市，三门县海润街道头岙工业园区1号，317100，中国</t>
  </si>
  <si>
    <t>三门新挺汽车用品有限公司</t>
  </si>
  <si>
    <t>2.2 M68</t>
  </si>
  <si>
    <t>https://automechanika-shanghai.hk.messefrankfurt.com/shanghai/zh-cn/exhibitor-search.detail.html/sanmen-xinting-auto-supplies-co-ltd.html</t>
  </si>
  <si>
    <t>2024-11-11T07:45:36</t>
  </si>
  <si>
    <t>三门县亭旁镇包家村</t>
  </si>
  <si>
    <t>+86 576 8338 8447</t>
  </si>
  <si>
    <t>t4150@163.com</t>
  </si>
  <si>
    <t>三门新挺汽车用品有限公司 台州市，三门县亭旁镇包家村，528000，中国</t>
  </si>
  <si>
    <t>三门鑫亿传动部件有限公司</t>
  </si>
  <si>
    <t>3 M23</t>
  </si>
  <si>
    <t>1. rubber v belt.</t>
  </si>
  <si>
    <t>https://automechanika-shanghai.hk.messefrankfurt.com/shanghai/zh-cn/exhibitor-search.detail.html/sanmen-xinyi-transmission-parts-co-ltd.html</t>
  </si>
  <si>
    <t>www.xyautobelt.com</t>
  </si>
  <si>
    <t>2024-11-11T06:26:13</t>
  </si>
  <si>
    <t>三门县海游街道悬渚村</t>
  </si>
  <si>
    <t>+86 576 8330 0498</t>
  </si>
  <si>
    <t>zjibbelt2000@xyautobelt.com</t>
  </si>
  <si>
    <t>+86 576 8330 0207</t>
  </si>
  <si>
    <t>三门鑫亿传动部件有限公司，浙江省 台州市，三门县海游街道悬渚村，317100，中国</t>
  </si>
  <si>
    <t>三明磨创智能科技有限公司</t>
  </si>
  <si>
    <t>6.2 N72</t>
  </si>
  <si>
    <t>1. 无尘干磨系统
2. 汽车涂装工具
3. 三节油水分离器
4. 钣喷工具
5. 水性漆吹风筒</t>
  </si>
  <si>
    <t>https://automechanika-shanghai.hk.messefrankfurt.com/shanghai/zh-cn/exhibitor-search.detail.html/sanming-mochuang-intelligent-technology-co-ltd.html</t>
  </si>
  <si>
    <t>2024-10-25T10:10:40</t>
  </si>
  <si>
    <t>福建省 三明市</t>
  </si>
  <si>
    <t>三元区荆东工业园区15号</t>
  </si>
  <si>
    <t>365000</t>
  </si>
  <si>
    <t>+86 598 833 8844</t>
  </si>
  <si>
    <t>631644123@qq.com</t>
  </si>
  <si>
    <t>三明磨创智能科技有限公司，福建省 三明市，三元区荆东工业园区15号，365000，中国</t>
  </si>
  <si>
    <t>圣保路石油化工(天津)股份有限公司</t>
  </si>
  <si>
    <t>2.2 F87</t>
  </si>
  <si>
    <t>https://automechanika-shanghai.hk.messefrankfurt.com/shanghai/zh-cn/exhibitor-search.detail.html/sarlboropetrochemicaltianjincoltd.html</t>
  </si>
  <si>
    <t>www.sarlboro.com</t>
  </si>
  <si>
    <t>2024-11-11T04:58:39</t>
  </si>
  <si>
    <t>蓟州区经济开发区金水河东街2号</t>
  </si>
  <si>
    <t>+86 22 2988 9999</t>
  </si>
  <si>
    <t>圣保路石油化工(天津)股份有限公司 天津市，蓟州区经济开发区金水河东街2号，054800，中国</t>
  </si>
  <si>
    <t>S.B.-CERA CO., LTD.</t>
  </si>
  <si>
    <t>2.1 AC19</t>
  </si>
  <si>
    <t>https://automechanika-shanghai.hk.messefrankfurt.com/shanghai/zh-cn/exhibitor-search.detail.html/sb-cera-co-ltd.html</t>
  </si>
  <si>
    <t>www.sb-cera.co.th</t>
  </si>
  <si>
    <t>2024-09-09T10:58:34</t>
  </si>
  <si>
    <t>Samutsakon</t>
  </si>
  <si>
    <t>93/5 Moo.1,Rama 2rd.,Bangnamjued,Muang</t>
  </si>
  <si>
    <t>info@sb-cera.co.th</t>
  </si>
  <si>
    <t>Scan Top Enterprise Co., Ltd.</t>
  </si>
  <si>
    <t>2.1 E130</t>
  </si>
  <si>
    <t>1. wiper blade
2. car wiepr blade
3. windishield wiper blade
4. wipers</t>
  </si>
  <si>
    <t>https://automechanika-shanghai.hk.messefrankfurt.com/shanghai/zh-cn/exhibitor-search.detail.html/scan-top-enterprise-co-ltd.html</t>
  </si>
  <si>
    <t>www.scantop.com.tw</t>
  </si>
  <si>
    <t>2024-11-03T01:07:15</t>
  </si>
  <si>
    <t>22F-2, No. 33, Sec.1, Minsheng Rd., Banqiao Dist</t>
  </si>
  <si>
    <t>220363</t>
  </si>
  <si>
    <t>+886 2 2957 3478</t>
  </si>
  <si>
    <t>jack@wiperupc.com</t>
  </si>
  <si>
    <t>+886 2 2957 3288</t>
  </si>
  <si>
    <t>上海申克机械有限公司</t>
  </si>
  <si>
    <t>5.1 D17</t>
  </si>
  <si>
    <t>1.12 	驱动技术【电池动力车型（纯电池驱动BEV）、混合动力车型（混合动力驱动HEV、插电式混合动力驱动PHEV）、燃料电池动力车型（FCEV）、压缩天然气动力车型（生物甲烷、天然气、合成甲烷）、内燃机车型（汽油、柴油）】
4.1 车间维修及维护设备（系统及装备、起重设备、测量与测试设备、轮胎安装、车间设备、网络软件）</t>
  </si>
  <si>
    <t>1. 申克、申克平衡机
2. SCHENCK
3. 杜尔、杜尔总装产品、杜尔测试设备
4. DURR
5. BENZ Tooling、角度头、动力刀座</t>
  </si>
  <si>
    <t>https://automechanika-shanghai.hk.messefrankfurt.com/shanghai/zh-cn/exhibitor-search.detail.html/schenck-shanghai-machinery-corp-ltd.html</t>
  </si>
  <si>
    <t>www.schenckchina.com</t>
  </si>
  <si>
    <t>2024-09-20T06:31:07</t>
  </si>
  <si>
    <t>宝山区丰翔路1111号</t>
  </si>
  <si>
    <t>200444</t>
  </si>
  <si>
    <t>+86 21 6689 7200</t>
  </si>
  <si>
    <t>hotline-support@schenck.cn</t>
  </si>
  <si>
    <t>+86 21 6689 7650</t>
  </si>
  <si>
    <t>上海申克机械有限公司 上海市，宝山区丰翔路1111号，200444，中国</t>
  </si>
  <si>
    <t>Schmaco Auto Parts Industries Sdn Bhd</t>
  </si>
  <si>
    <t>2.1 B136</t>
  </si>
  <si>
    <t>1.1 驾驶系统（发动机、变速箱、动力总成、排气装置）
1.2 底盘部分（车桥、方向盘、制动装置、车轮、减震器）
1.7 乘用车和商用车再制造零部件</t>
  </si>
  <si>
    <t>1. AUTMOTIVE RUBBER PARTS
2. ENGINE MOUNTING
3. BUSHING
4. MANUFACTURER
5. ABSORBER MOUNTING</t>
  </si>
  <si>
    <t>https://automechanika-shanghai.hk.messefrankfurt.com/shanghai/zh-cn/exhibitor-search.detail.html/schmaco-auto-parts-industries-sdn-bhd.html</t>
  </si>
  <si>
    <t>www.schmaco.com.my</t>
  </si>
  <si>
    <t>2024-11-02T01:30:22</t>
  </si>
  <si>
    <t>Darul Ehsan</t>
  </si>
  <si>
    <t>Lot 18025A&amp;18025B, Jalan 2. Taman Selayang Baru Light Industry,Batu Caves</t>
  </si>
  <si>
    <t>+60 12-529 6511</t>
  </si>
  <si>
    <t>enquiry@schmaco.com.my</t>
  </si>
  <si>
    <t>Scimax Technology Co., Ltd.</t>
  </si>
  <si>
    <t>2.1 A118</t>
  </si>
  <si>
    <t>1. SCIMAX
2. 信邑
3. 避震器
4. SHOCK ABSORBER</t>
  </si>
  <si>
    <t>https://automechanika-shanghai.hk.messefrankfurt.com/shanghai/zh-cn/exhibitor-search.detail.html/scimax-technology-co-ltd.html</t>
  </si>
  <si>
    <t>2024-11-13T08:34:11</t>
  </si>
  <si>
    <t>No. 13, Ln. 179, Sec. 4, Xinglong Rd., Wenshan Dist., 1F,</t>
  </si>
  <si>
    <t>116023</t>
  </si>
  <si>
    <t>+86 139 0226 7595</t>
  </si>
  <si>
    <t>scimax.kuo@gmail.com</t>
  </si>
  <si>
    <t>Scope Otomotiv Anonim Sirketi</t>
  </si>
  <si>
    <t>2.1 Q14</t>
  </si>
  <si>
    <t>https://automechanika-shanghai.hk.messefrankfurt.com/shanghai/zh-cn/exhibitor-search.detail.html/scope-otomotiv-anonim-sirketi.html</t>
  </si>
  <si>
    <t>www.scopebrothers.com</t>
  </si>
  <si>
    <t>2024-08-07T07:13:06</t>
  </si>
  <si>
    <t>Yesilkoy Mahallesi Ataturk Caddesi EGS Business Park B2 Blok No: 12/1 Bakirkoy</t>
  </si>
  <si>
    <t>+90 212 803 82 51</t>
  </si>
  <si>
    <t>necip@partoscope.com</t>
  </si>
  <si>
    <t>上海世德子汽车零部件有限公司</t>
  </si>
  <si>
    <t>3 M43</t>
  </si>
  <si>
    <t>1. 汽车零部件制造商
2. 冷却系统
3. 热管理系统
4. OE供应商</t>
  </si>
  <si>
    <t>https://automechanika-shanghai.hk.messefrankfurt.com/shanghai/zh-cn/exhibitor-search.detail.html/sdz-auto-parts-co-ltd.html</t>
  </si>
  <si>
    <t>www.sdzcn.com</t>
  </si>
  <si>
    <t>松江区新浜镇浩海路9号</t>
  </si>
  <si>
    <t>201605</t>
  </si>
  <si>
    <t>+86 21678911886016</t>
  </si>
  <si>
    <t>info@sdz.com.cn</t>
  </si>
  <si>
    <t>+86 21 6789 1155</t>
  </si>
  <si>
    <t>上海世德子汽车零部件有限公司 上海市，松江区新浜镇浩海路9号，201605，中国</t>
  </si>
  <si>
    <t>时高国际有限公司</t>
  </si>
  <si>
    <t>2.1 A117</t>
  </si>
  <si>
    <t>1. Piston Ring
2. Taiwan Piston Ring
3. Taiwan factory
4. Engine Parts
5. Auto Parts</t>
  </si>
  <si>
    <t>https://automechanika-shanghai.hk.messefrankfurt.com/shanghai/zh-cn/exhibitor-search.detail.html/seaco-international-co-ltd.html</t>
  </si>
  <si>
    <t>www.ser.com.tw</t>
  </si>
  <si>
    <t>2024-10-17T09:29:32</t>
  </si>
  <si>
    <t>{"0": {"[Social] No": 1, "[Social] Name": "facebook", "[Social] File": "", "[Social] Url": "https://www.facebook.com/home.php"}}</t>
  </si>
  <si>
    <t>雾峰区北岸路51号</t>
  </si>
  <si>
    <t>41358</t>
  </si>
  <si>
    <t>+886 4 2330 5411</t>
  </si>
  <si>
    <t>ser@ser.com.tw</t>
  </si>
  <si>
    <t>+886 4 2330 5423</t>
  </si>
  <si>
    <t>时高国际有限公司 雾峰区北岸路51号，台中市 41358，台湾</t>
  </si>
  <si>
    <t>常州绍鼎密封科技有限公司</t>
  </si>
  <si>
    <t>6.1 M76</t>
  </si>
  <si>
    <t>https://automechanika-shanghai.hk.messefrankfurt.com/shanghai/zh-cn/exhibitor-search.detail.html/sealdo-technologies-co-ltd.html</t>
  </si>
  <si>
    <t>www.sealdo.com</t>
  </si>
  <si>
    <t>2024-11-04T09:55:38</t>
  </si>
  <si>
    <t>新北区玉龙中路60号</t>
  </si>
  <si>
    <t>+86 519 8158 1893</t>
  </si>
  <si>
    <t>meng.ding@sealdo.com</t>
  </si>
  <si>
    <t>+86 519 8158 1883</t>
  </si>
  <si>
    <t>常州绍鼎密封科技有限公司，江苏省 常州市，新北区玉龙中路60号，213000，中国</t>
  </si>
  <si>
    <t>Sedanking Auto Accessories Int&amp;#39;L Co Ltd</t>
  </si>
  <si>
    <t>8.2 A06</t>
  </si>
  <si>
    <t>1. 排挡头
2. 方向盘
3. 扶手箱
4. 3D仪表盘
5. 后视镜盖</t>
  </si>
  <si>
    <t>https://automechanika-shanghai.hk.messefrankfurt.com/shanghai/zh-cn/exhibitor-search.detail.html/sedanking-auto-accessories-intl-co-ltd.html</t>
  </si>
  <si>
    <t>www.bigsedanking.com</t>
  </si>
  <si>
    <t>2024-11-05T01:46:04</t>
  </si>
  <si>
    <t>No. 45, Yongfu Road, Yuexiu District, Guangzhou (C037, 3rd Floor, Liyuan Plaza)</t>
  </si>
  <si>
    <t>+86 130 2586 8910</t>
  </si>
  <si>
    <t>526435677@qq.com</t>
  </si>
  <si>
    <t>+86 20 6108 3257</t>
  </si>
  <si>
    <t>Segati Comercio De Auto Pecas Ltda</t>
  </si>
  <si>
    <t>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
1.10 电子商务（在线平台、电子商务相关业务处理、电子商务运营）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t>
  </si>
  <si>
    <t>https://automechanika-shanghai.hk.messefrankfurt.com/shanghai/zh-cn/exhibitor-search.detail.html/segati-comercio-de-auto-pecas-ltda.html</t>
  </si>
  <si>
    <t>comprepecaseacabamento.com.br</t>
  </si>
  <si>
    <t>2024-09-09T08:59:04</t>
  </si>
  <si>
    <t>Itajai</t>
  </si>
  <si>
    <t>Av Dr. Reinaldo Schmithausen N 587</t>
  </si>
  <si>
    <t>88310-000</t>
  </si>
  <si>
    <t>+55 44 98829-2170</t>
  </si>
  <si>
    <t>contato@segatiautopecas.com.br</t>
  </si>
  <si>
    <t>SEG Automotive Germany GmbH</t>
  </si>
  <si>
    <t>2.1 K55</t>
  </si>
  <si>
    <t>1.1 驾驶系统（发动机、变速箱、动力总成、排气装置）
1.7 乘用车和商用车再制造零部件
1.12 	驱动技术【电池动力车型（纯电池驱动BEV）、混合动力车型（混合动力驱动HEV、插电式混合动力驱动PHEV）、燃料电池动力车型（FCEV）、压缩天然气动力车型（生物甲烷、天然气、合成甲烷）、内燃机车型（汽油、柴油）】</t>
  </si>
  <si>
    <t>1. 索恩格发电机
2. 索恩格
3. SEG Automotive
4. 索恩格起动机
5. SEG</t>
  </si>
  <si>
    <t>https://automechanika-shanghai.hk.messefrankfurt.com/shanghai/zh-cn/exhibitor-search.detail.html/seg-automotive-germany-gmbh.html</t>
  </si>
  <si>
    <t>https://www.seg-automotive.com/de/</t>
  </si>
  <si>
    <t>2024-10-23T10:13:07</t>
  </si>
  <si>
    <t>Stuttgart</t>
  </si>
  <si>
    <t>Lotterbergstrasse 30</t>
  </si>
  <si>
    <t>70499</t>
  </si>
  <si>
    <t>+49 711 40097417</t>
  </si>
  <si>
    <t>ullrich.schaab@seg-automotive.com</t>
  </si>
  <si>
    <t>Seger Ses Ve Elektrikli Gerecler San. AS</t>
  </si>
  <si>
    <t>2.1 D47</t>
  </si>
  <si>
    <t>1.4 机械标准部件（紧固件、螺钉锁止部件、密封圈、滚动轴承）
2.2 车辆照明系统（前灯、LED/OLED灯、激光灯、内饰/外饰灯、智能前大灯系统、夜间成像与热成像技术）
2.3 车辆电气系统（电源、电池、电缆、线束、电缆安装与连接元件、插头、传感器、车载诊断系统、高压系统）</t>
  </si>
  <si>
    <t>1. ELECTRIC HORN
2. AIR HORN
3. BACK BUZZER
4. AUTO BULB
5. AUTO BATTERY</t>
  </si>
  <si>
    <t>https://automechanika-shanghai.hk.messefrankfurt.com/shanghai/zh-cn/exhibitor-search.detail.html/seger-ses-ve-elektrikli-gerecler-san-as.html</t>
  </si>
  <si>
    <t>www.seger.com</t>
  </si>
  <si>
    <t>2024-10-15T10:18:12</t>
  </si>
  <si>
    <t>{"0": {"[Social] No": 1, "[Social] Name": "youtube", "[Social] File": "", "[Social] Url": "https://www.seger.com/en/"}}</t>
  </si>
  <si>
    <t>Bursa No City</t>
  </si>
  <si>
    <t>Demirtas Dumlupinar OSB. No 22 Mustafa Karaer Cad</t>
  </si>
  <si>
    <t>16110</t>
  </si>
  <si>
    <t>+90 224 261 03 11</t>
  </si>
  <si>
    <t>info@seger.com</t>
  </si>
  <si>
    <t>+90 224 261 03 17</t>
  </si>
  <si>
    <t>Seha Otomotiv AS</t>
  </si>
  <si>
    <t>2.1 AE03</t>
  </si>
  <si>
    <t>1. Air Spring
2. Air Below
3. Convoluted Air Springs
4. Cabin Air Springs
5. Metal Components of Air Springs</t>
  </si>
  <si>
    <t>https://automechanika-shanghai.hk.messefrankfurt.com/shanghai/zh-cn/exhibitor-search.detail.html/seha-otomotiv-as.html</t>
  </si>
  <si>
    <t>https://turctech.com/</t>
  </si>
  <si>
    <t>2024-11-05T13:07:34</t>
  </si>
  <si>
    <t>{"0": {"[Social] No": 1, "[Social] Name": "instagram", "[Social] File": "", "[Social] Url": "https://www.instagram.com/explore/tags/turctech/"}}</t>
  </si>
  <si>
    <t>Nilufer Bursa</t>
  </si>
  <si>
    <r>
      <rPr>
        <sz val="9"/>
        <color theme="1"/>
        <rFont val="微软雅黑"/>
        <charset val="134"/>
      </rPr>
      <t>Kayapa OSB K</t>
    </r>
    <r>
      <rPr>
        <sz val="9"/>
        <color theme="1"/>
        <rFont val="宋体"/>
        <charset val="134"/>
      </rPr>
      <t>ı</t>
    </r>
    <r>
      <rPr>
        <sz val="9"/>
        <color theme="1"/>
        <rFont val="微软雅黑"/>
        <charset val="134"/>
      </rPr>
      <t>rm</t>
    </r>
    <r>
      <rPr>
        <sz val="9"/>
        <color theme="1"/>
        <rFont val="宋体"/>
        <charset val="134"/>
      </rPr>
      <t>ı</t>
    </r>
    <r>
      <rPr>
        <sz val="9"/>
        <color theme="1"/>
        <rFont val="微软雅黑"/>
        <charset val="134"/>
      </rPr>
      <t>z</t>
    </r>
    <r>
      <rPr>
        <sz val="9"/>
        <color theme="1"/>
        <rFont val="宋体"/>
        <charset val="134"/>
      </rPr>
      <t>ı</t>
    </r>
    <r>
      <rPr>
        <sz val="9"/>
        <color theme="1"/>
        <rFont val="微软雅黑"/>
        <charset val="134"/>
      </rPr>
      <t xml:space="preserve"> Cadde No: 2B/A Nilufer</t>
    </r>
  </si>
  <si>
    <t>16315</t>
  </si>
  <si>
    <t>+90 224 493 20 20</t>
  </si>
  <si>
    <t>feruzan@sehaotomotiv.com</t>
  </si>
  <si>
    <t>北京神彩泛亚科技有限公司</t>
  </si>
  <si>
    <t>2.2 F63</t>
  </si>
  <si>
    <t>1. 配方研发
2. 性能验证
3. 原液贸易
4. OEM
5. 高性能汽车化学</t>
  </si>
  <si>
    <t>https://automechanika-shanghai.hk.messefrankfurt.com/shanghai/zh-cn/exhibitor-search.detail.html/senkia-technology-company-limited.html</t>
  </si>
  <si>
    <t>www.senkiagroup.com</t>
  </si>
  <si>
    <t>2024-10-11T10:44:13</t>
  </si>
  <si>
    <t>{"0": {"[Social] No": 1, "[Social] Name": "wechat", "[Social] File": "https://exhibitorsearch.hk.messefrankfurt.com/images/original/qrcodes/10000100202401/388632/1728636197292_2536834193.jpg", "[Social] Url": "https://u.wechat.com/EO9Ura-MFf08ZBnfD576sA0"}}</t>
  </si>
  <si>
    <t>北京经济技术开发区地盛中路5号院6号楼3层6-302室</t>
  </si>
  <si>
    <t>100176</t>
  </si>
  <si>
    <t>+86 10 5739 6005</t>
  </si>
  <si>
    <t>senkia_wangcj@126.com</t>
  </si>
  <si>
    <t>北京神彩泛亚科技有限公司 北京市，北京经济技术开发区地盛中路5号院6号楼3层6-302室，100176，中国</t>
  </si>
  <si>
    <t>森配（广东）汽车零部件有限公司</t>
  </si>
  <si>
    <t>1.1 H99</t>
  </si>
  <si>
    <t>1. Fuel Pump
2. Water Pump
3. Engine Mount
4. Water Pump
5. Bearing</t>
  </si>
  <si>
    <t>https://automechanika-shanghai.hk.messefrankfurt.com/shanghai/zh-cn/exhibitor-search.detail.html/senpei-guangdong-auto-parts-co-ltd.html</t>
  </si>
  <si>
    <t>www.senpauto.com</t>
  </si>
  <si>
    <t>2024-11-15T21:49:07</t>
  </si>
  <si>
    <t>花都区金谷南路12号1栋五楼</t>
  </si>
  <si>
    <t>+86 20 8608 8236</t>
  </si>
  <si>
    <t>gzsenle@163.com</t>
  </si>
  <si>
    <t>森配（广东）汽车零部件有限公司 广州市，花都区金谷南路12号1栋五楼，510800，中国</t>
  </si>
  <si>
    <t>森萨塔科技</t>
  </si>
  <si>
    <t>2.1 D70</t>
  </si>
  <si>
    <t>1.1 驾驶系统（发动机、变速箱、动力总成、排气装置）
1.2 底盘部分（车桥、方向盘、制动装置、车轮、减震器）
1.11 乘用车/卡车内燃机改装（改为氢气燃烧器驱动、改为电池驱动）
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
2.3 车辆电气系统（电源、电池、电缆、线束、电缆安装与连接元件、插头、传感器、车载诊断系统、高压系统）
2.4 车舱舒适性电子设备（健康和保健系统、自动空调、座椅加热/座椅通风、电动调节座椅、无钥匙启动系统、控制系统）
2.7 电池管理、热管理
2.8 高压电力电子设备
2.9 充电技术（电感/导电系统）、充电站（电池交换系统MB）、充电配件（插头、电缆、连接器）
8.1 自动驾驶（用于自动驾驶的电气元件、机器人驾驶舱、传感器、执行器、人工智能、摄像头、超声波、横向和纵向驾驶辅助系统）
8.2 车辆安全系统、驾驶辅助系统</t>
  </si>
  <si>
    <t>1. TPMS
2. 传感器
3. 胎压监测
4. Sensor</t>
  </si>
  <si>
    <t>https://automechanika-shanghai.hk.messefrankfurt.com/shanghai/zh-cn/exhibitor-search.detail.html/sensata-technologies.html</t>
  </si>
  <si>
    <t>www.sensata.com.cn</t>
  </si>
  <si>
    <t>2024-11-11T10:11:03</t>
  </si>
  <si>
    <t>静安区裕通路100号宝矿洲际商务中心30楼</t>
  </si>
  <si>
    <t>200070</t>
  </si>
  <si>
    <t>+86 21 2306 1587</t>
  </si>
  <si>
    <t>yyang125@sensata.com</t>
  </si>
  <si>
    <t>+86 21 2306 1601</t>
  </si>
  <si>
    <t>森萨塔科技 上海市，静安区裕通路100号宝矿洲际商务中心30楼，200070，中国</t>
  </si>
  <si>
    <t>森尔(成都)气体传感器有限公司</t>
  </si>
  <si>
    <t>https://automechanika-shanghai.hk.messefrankfurt.com/shanghai/zh-cn/exhibitor-search.detail.html/senseair-chengdu-gas-sensors-co-ltd.html</t>
  </si>
  <si>
    <t>www.senseair-sensors.cn</t>
  </si>
  <si>
    <t>金牛区高科产业园兴科南路8号1楼</t>
  </si>
  <si>
    <t>610036</t>
  </si>
  <si>
    <t>+86 28 8759 2885</t>
  </si>
  <si>
    <t>ting.wang@senseair.com</t>
  </si>
  <si>
    <t>森尔(成都)气体传感器有限公司，四川省 成都市，金牛区高科产业园兴科南路8号1楼，610036，中国</t>
  </si>
  <si>
    <t>珠海卓鹏汽车配件有限公司</t>
  </si>
  <si>
    <t>7.1 K104</t>
  </si>
  <si>
    <t>1. CLUTCH
2. FRICTION DISC
3. HYDRAULIC PUMP
4. TRACTOR PARTS
5. WATER PUMP</t>
  </si>
  <si>
    <t>https://automechanika-shanghai.hk.messefrankfurt.com/shanghai/zh-cn/exhibitor-search.detail.html/seroc-auto-parts-cotd.html</t>
  </si>
  <si>
    <t>www.seroc.cn</t>
  </si>
  <si>
    <t>2024-08-29T04:50:28</t>
  </si>
  <si>
    <t>香洲区前山明珠南路1149号4楼</t>
  </si>
  <si>
    <t>+86 756 215 6018</t>
  </si>
  <si>
    <t>sales@seroc.cn</t>
  </si>
  <si>
    <t>+86 756 381 8696</t>
  </si>
  <si>
    <t>珠海卓鹏汽车配件有限公司，广东省 珠海市，香洲区前山明珠南路1149号4楼，519070，中国</t>
  </si>
  <si>
    <t>Sevgili Metal Otomotiv Sanayi Ve Ticaret Ltd. Sti.</t>
  </si>
  <si>
    <t>2.1 AE04</t>
  </si>
  <si>
    <t>1.3 车身部分【金属部件、安装部件、车窗、保险杠、车载集成光伏系统（VIPV）】
1.6 汽车外饰（车门、车窗/玻璃、安装部件）
2.2 车辆照明系统（前灯、LED/OLED灯、激光灯、内饰/外饰灯、智能前大灯系统、夜间成像与热成像技术）
10.1 车身及事故维修（设备及材料）
10.2 喷漆及防腐保护（系统、设备、车漆、喷漆用品、防腐保护、污点修补、辅助设备）</t>
  </si>
  <si>
    <t>1. AUTO
2. AUTO BODY
3. SHEET METAL
4. HOOD
5. FENDER</t>
  </si>
  <si>
    <t>https://automechanika-shanghai.hk.messefrankfurt.com/shanghai/zh-cn/exhibitor-search.detail.html/sevgili-metal-otomotiv-sanayi-ve-ticaret-ltd-sti.html</t>
  </si>
  <si>
    <t>https://www.sevgilimetal.com.tr/</t>
  </si>
  <si>
    <t>2024-11-11T08:11:15</t>
  </si>
  <si>
    <t>{"0": {"[Social] No": 1, "[Social] Name": "instagram", "[Social] File": "", "[Social] Url": "https://www.instagram.com/meydangroup.com.tr/"}}</t>
  </si>
  <si>
    <t>+90 332 237 60 60</t>
  </si>
  <si>
    <t>trade@sevgilimetal.com.tr</t>
  </si>
  <si>
    <t>+90 332 345 05 77</t>
  </si>
  <si>
    <t>陕西澳普森机械设备有限公司</t>
  </si>
  <si>
    <t>5.2 A89</t>
  </si>
  <si>
    <t>https://automechanika-shanghai.hk.messefrankfurt.com/shanghai/zh-cn/exhibitor-search.detail.html/shaanxi-aps-machinery-equipment-co-ltd.html</t>
  </si>
  <si>
    <t>www.apsmachinery.com</t>
  </si>
  <si>
    <t>陕西省 西安市</t>
  </si>
  <si>
    <t>雁塔区丈八东路268号立丰国际10号楼1单元701室</t>
  </si>
  <si>
    <t>710065</t>
  </si>
  <si>
    <t>+86 136 5918 6131</t>
  </si>
  <si>
    <t>sales@apsmachinery.com</t>
  </si>
  <si>
    <t>陕西澳普森机械设备有限公司，陕西省 西安市，雁塔区丈八东路268号立丰国际10号楼1单元701室，710065，中国</t>
  </si>
  <si>
    <t>西安市</t>
  </si>
  <si>
    <t>陕西大力神车辆零部件制造有限公司</t>
  </si>
  <si>
    <t>3 B114</t>
  </si>
  <si>
    <t>https://automechanika-shanghai.hk.messefrankfurt.com/shanghai/zh-cn/exhibitor-search.detail.html/shaanxi-dalishen-vehicle-parts-manufacturing-coltd.html</t>
  </si>
  <si>
    <t>//76827297.czvv.com</t>
  </si>
  <si>
    <t>2024-11-12T09:36:24</t>
  </si>
  <si>
    <t>西威新区沣东新城三桥街办</t>
  </si>
  <si>
    <t>710075</t>
  </si>
  <si>
    <t>+86 294589765</t>
  </si>
  <si>
    <t>13833706586@163.com</t>
  </si>
  <si>
    <t>+86 318 458 9765</t>
  </si>
  <si>
    <t>陕西大力神车辆零部件制造有限公司，陕西省 西安市，西威新区沣东新城三桥街办，710075，中国</t>
  </si>
  <si>
    <t>陕西重型汽车有限公司配件公司</t>
  </si>
  <si>
    <t>7.2 F56</t>
  </si>
  <si>
    <t>https://automechanika-shanghai.hk.messefrankfurt.com/shanghai/zh-cn/exhibitor-search.detail.html/shaanxi-heavy-duty-vehicle-co-ltd-parts-company.html</t>
  </si>
  <si>
    <t>2024-11-11T04:52:29</t>
  </si>
  <si>
    <t>泾河工业园陕汽集团配件公司</t>
  </si>
  <si>
    <t>+86 21 3379 5123</t>
  </si>
  <si>
    <t>p360019@sina.com</t>
  </si>
  <si>
    <t>陕西重型汽车有限公司配件公司 西安市，泾河工业园陕汽集团配件公司，中国</t>
  </si>
  <si>
    <t>山东艾德诺机械制造有限公司</t>
  </si>
  <si>
    <t>7.1 A30</t>
  </si>
  <si>
    <t>https://automechanika-shanghai.hk.messefrankfurt.com/shanghai/zh-cn/exhibitor-search.detail.html/shandong-aideno-machinery-manufacturing-co-ltd.html</t>
  </si>
  <si>
    <t>2024-11-06T17:20:06</t>
  </si>
  <si>
    <t>淄博市</t>
  </si>
  <si>
    <t>博山区白塔镇北万山工业园</t>
  </si>
  <si>
    <t>065244</t>
  </si>
  <si>
    <t>+86 53315369995787</t>
  </si>
  <si>
    <t>15369995787@163.com</t>
  </si>
  <si>
    <t>山东艾德诺机械制造有限公司 淄博市，博山区白塔镇北万山工业园，065244，中国</t>
  </si>
  <si>
    <t>山东爱连盟汽车服务有限公司</t>
  </si>
  <si>
    <t>7.2 H50</t>
  </si>
  <si>
    <t>1.7 乘用车和商用车再制造零部件
6.1 维修车间 / 经销商 / 加油站的设计与建设（商务咨询、认证、环保咨询、店面建设）</t>
  </si>
  <si>
    <t>1. 滤清器
2. 滤芯
3. 养护品
4. 空滤
5. 卡车配件</t>
  </si>
  <si>
    <t>https://automechanika-shanghai.hk.messefrankfurt.com/shanghai/zh-cn/exhibitor-search.detail.html/shandong-ailianmeng-automotive-service-co-ltd.html</t>
  </si>
  <si>
    <t>www.ailianmeng.com.cn</t>
  </si>
  <si>
    <t>{"0": {"[Social] No": 1, "[Social] Name": "wechat", "[Social] File": "https://exhibitorsearch.hk.messefrankfurt.com/images/original/qrcodes/10000100202401/390867/1728980042609_1061652694.jpg", "[Social] Url": "https://u.wechat.com/MPL8vAjq5GBG2vlembBSwh8"}}</t>
  </si>
  <si>
    <t>槐荫区西城西进时代中心</t>
  </si>
  <si>
    <t>+86 53115662771717</t>
  </si>
  <si>
    <t>504921719@qq.com</t>
  </si>
  <si>
    <t>山东爱连盟汽车服务有限公司，山东省 济南市，槐荫区西城西进时代中心，250000，中国</t>
  </si>
  <si>
    <t>山东安天新材料科技有限公司</t>
  </si>
  <si>
    <t>6.1 M69</t>
  </si>
  <si>
    <t>https://automechanika-shanghai.hk.messefrankfurt.com/shanghai/zh-cn/exhibitor-search.detail.html/shandong-antian-new-material-technology-co-ltd.html</t>
  </si>
  <si>
    <t>www.atexhaust.com</t>
  </si>
  <si>
    <t>2024-11-11T07:33:05</t>
  </si>
  <si>
    <t>宁津县香江大街与工业二路交叉口东南角</t>
  </si>
  <si>
    <t>253499</t>
  </si>
  <si>
    <t>+86 176 6081 2726</t>
  </si>
  <si>
    <t>zhangbo@nj-ant.com</t>
  </si>
  <si>
    <t>山东安天新材料科技有限公司 德州市，宁津县香江大街与工业二路交叉口东南角，253499，中国</t>
  </si>
  <si>
    <t>山东安跃汽车用品有限公司</t>
  </si>
  <si>
    <t>2.2 G122</t>
  </si>
  <si>
    <t>https://automechanika-shanghai.hk.messefrankfurt.com/shanghai/zh-cn/exhibitor-search.detail.html/shandong-anyo-auto-supplies-co-ltd.html</t>
  </si>
  <si>
    <t>www.5dcarmat.com</t>
  </si>
  <si>
    <t>2024-09-26T05:02:10</t>
  </si>
  <si>
    <t>兰山区赵家红埠寺永久工业园5号</t>
  </si>
  <si>
    <t>+86 539 775 6985</t>
  </si>
  <si>
    <t>anyoli@5dcarmat.com</t>
  </si>
  <si>
    <t>山东安跃汽车用品有限公司，山东省 临沂市，兰山区赵家红埠寺永久工业园5号，276000，中国</t>
  </si>
  <si>
    <t>山东百基安国际贸易有限公司</t>
  </si>
  <si>
    <t>6.1 K87</t>
  </si>
  <si>
    <t>1. Fujian HUATAI  parts
2. SITRAK parts
3. SHACMAN parts
4. WEICHAI parts
5. Engineering vehicle parts</t>
  </si>
  <si>
    <t>https://automechanika-shanghai.hk.messefrankfurt.com/shanghai/zh-cn/exhibitor-search.detail.html/shandong-baijian-international-trade-coltd.html</t>
  </si>
  <si>
    <t>www.sdbja.com</t>
  </si>
  <si>
    <t>2024-10-08T06:09:25</t>
  </si>
  <si>
    <t>天桥区蓝翔路57号泉利汽配城3号楼104室</t>
  </si>
  <si>
    <t>+86 151 6919 6668</t>
  </si>
  <si>
    <t>391700533@qq.com</t>
  </si>
  <si>
    <t>+86 31753185702200</t>
  </si>
  <si>
    <t>山东百基安国际贸易有限公司，山东省 济南市，天桥区蓝翔路57号泉利汽配城3号楼104室，250031，中国</t>
  </si>
  <si>
    <t>山东宝安环保科技股份有限公司</t>
  </si>
  <si>
    <t>5.1 E68</t>
  </si>
  <si>
    <t>1. 催化器</t>
  </si>
  <si>
    <t>https://automechanika-shanghai.hk.messefrankfurt.com/shanghai/zh-cn/exhibitor-search.detail.html/shandong-baoan-environmental-protection-technology-co-ltd.html</t>
  </si>
  <si>
    <t>www.bahbkj.com</t>
  </si>
  <si>
    <t>2024-11-11T08:02:48</t>
  </si>
  <si>
    <t>+86 534 523 2127</t>
  </si>
  <si>
    <t>846097645@qq.com</t>
  </si>
  <si>
    <t>+86 534 523 2187</t>
  </si>
  <si>
    <t>山东宝安环保科技股份有限公司，山东省 德州市，宁津县经济开发区，253400，中国</t>
  </si>
  <si>
    <t>山东宝隆汽车部件有限公司</t>
  </si>
  <si>
    <t>7.1 C56</t>
  </si>
  <si>
    <t>1. AXLE ASSEMBLY
2. BRAKE DRUM
3. AIR SUSPENSION
4. MECHANICAL SUSPENSION
5. MECHANICAL SUSPENSION</t>
  </si>
  <si>
    <t>https://automechanika-shanghai.hk.messefrankfurt.com/shanghai/zh-cn/exhibitor-search.detail.html/shandong-baolong-automobile-component-co-ltd.html</t>
  </si>
  <si>
    <t>www.shandongbaolong.com</t>
  </si>
  <si>
    <t>山东省 淄博市</t>
  </si>
  <si>
    <t>博山区石炭坞红旗坡</t>
  </si>
  <si>
    <t>255201</t>
  </si>
  <si>
    <t>+86 533 451 0487</t>
  </si>
  <si>
    <t>linda-bi@baolong-automobile.com</t>
  </si>
  <si>
    <t>山东宝隆汽车部件有限公司，山东省 淄博市，博山区石炭坞红旗坡，255201，中国</t>
  </si>
  <si>
    <t>山东博仁新材料科技有限公司</t>
  </si>
  <si>
    <t>6.1 B65</t>
  </si>
  <si>
    <t>1. 摩擦材料
2. 橡胶
3. 密封材料</t>
  </si>
  <si>
    <t>https://automechanika-shanghai.hk.messefrankfurt.com/shanghai/zh-cn/exhibitor-search.detail.html/shandong-boren-new-material-technology-co-ltd.html</t>
  </si>
  <si>
    <t>2024-10-22T04:54:47</t>
  </si>
  <si>
    <t>蒙阴县垛庄镇嘉鸿智造园</t>
  </si>
  <si>
    <t>276200</t>
  </si>
  <si>
    <t>+86 539 795 1918</t>
  </si>
  <si>
    <t>br-dong@outlook.com</t>
  </si>
  <si>
    <t>+86 539 785 1918</t>
  </si>
  <si>
    <t>山东博仁新材料科技有限公司，山东省 临沂市，蒙阴县垛庄镇嘉鸿智造园，276200，中国</t>
  </si>
  <si>
    <t>山东昌丰轮胎有限公司</t>
  </si>
  <si>
    <t>7.2 F42</t>
  </si>
  <si>
    <t>https://automechanika-shanghai.hk.messefrankfurt.com/shanghai/zh-cn/exhibitor-search.detail.html/shandong-changfeng-tyres-co-ltd.html</t>
  </si>
  <si>
    <t>www.changfengtires.com</t>
  </si>
  <si>
    <t>2024-11-11T05:06:35</t>
  </si>
  <si>
    <t>广饶县</t>
  </si>
  <si>
    <t>+86 546 689 3270</t>
  </si>
  <si>
    <t>sales@changfengtires.com</t>
  </si>
  <si>
    <t>山东昌丰轮胎有限公司，山东省 东营市，广饶县，257335，中国</t>
  </si>
  <si>
    <t>山东昶旭汽车配件有限公司</t>
  </si>
  <si>
    <t>7.1 H72</t>
  </si>
  <si>
    <t>1. automobile drum brake pads
2. automotive disc brake pads
3. Heavy duty brake shoe</t>
  </si>
  <si>
    <t>https://automechanika-shanghai.hk.messefrankfurt.com/shanghai/zh-cn/exhibitor-search.detail.html/shandong-changxu-autoparts-co-ltd.html</t>
  </si>
  <si>
    <t>www.sdchangxu.com</t>
  </si>
  <si>
    <t>2024-11-11T11:46:50</t>
  </si>
  <si>
    <t>陵县宋镇开发区</t>
  </si>
  <si>
    <t>+86 534 889 2366</t>
  </si>
  <si>
    <t>1103417318@qq.com</t>
  </si>
  <si>
    <t>+86 534 889 3366</t>
  </si>
  <si>
    <t>山东昶旭汽车配件有限公司，山东省 德州市，陵县宋镇开发区，253000，中国</t>
  </si>
  <si>
    <t>山东晨之月环保科技有限公司</t>
  </si>
  <si>
    <t>6.1 A01-1</t>
  </si>
  <si>
    <t>https://automechanika-shanghai.hk.messefrankfurt.com/shanghai/zh-cn/exhibitor-search.detail.html/shandong-chenzhiyue-environmental-protection-technology-co-ltd.html</t>
  </si>
  <si>
    <t>www.chenzhiyue.com</t>
  </si>
  <si>
    <t>2024-11-06T13:44:40</t>
  </si>
  <si>
    <t>宁津县</t>
  </si>
  <si>
    <t>25300</t>
  </si>
  <si>
    <t>+86 534 759 9666</t>
  </si>
  <si>
    <t>sdczyhb@163.com</t>
  </si>
  <si>
    <t>山东晨之月环保科技有限公司 德州市，宁津县，25300，中国</t>
  </si>
  <si>
    <t>山东大千制动系统有限公司</t>
  </si>
  <si>
    <t>6.1 H64</t>
  </si>
  <si>
    <t>1. Brake pads</t>
  </si>
  <si>
    <t>https://automechanika-shanghai.hk.messefrankfurt.com/shanghai/zh-cn/exhibitor-search.detail.html/shandong-daqian-brake-system-coltd.html</t>
  </si>
  <si>
    <t>www.daqianbrake.cn</t>
  </si>
  <si>
    <t>2024-11-06T07:20:48</t>
  </si>
  <si>
    <t>钢城经济开发区钢城大街8号</t>
  </si>
  <si>
    <t>271100</t>
  </si>
  <si>
    <t>+86 53213954603952</t>
  </si>
  <si>
    <t>eric@dqbrake.com</t>
  </si>
  <si>
    <t>山东大千制动系统有限公司，山东省 济南市，钢城经济开发区钢城大街8号，271100，中国</t>
  </si>
  <si>
    <t>山东大荣机械有限公司</t>
  </si>
  <si>
    <t>1.1 D05</t>
  </si>
  <si>
    <t>1. axle
2. suspension
3. 车桥
4. 悬挂</t>
  </si>
  <si>
    <t>https://automechanika-shanghai.hk.messefrankfurt.com/shanghai/zh-cn/exhibitor-search.detail.html/shandong-darong-machinery-limited-company.html</t>
  </si>
  <si>
    <t>www.daroaxle.com</t>
  </si>
  <si>
    <t>2024-11-11T08:04:13</t>
  </si>
  <si>
    <t>拳铺镇果园路2号</t>
  </si>
  <si>
    <t>+86 537 776 1196</t>
  </si>
  <si>
    <t>info@daroaxle.com</t>
  </si>
  <si>
    <t>山东大荣机械有限公司，山东省 济宁市，拳铺镇果园路2号，272600，中国</t>
  </si>
  <si>
    <t>山东钉钉汽车零部件集团有限公司</t>
  </si>
  <si>
    <t>1.1 D52</t>
  </si>
  <si>
    <t>1. 缸体  Cylinder block
2. 缸盖 Cylinder Head
3. 刹车片 Brake linling
4. 大修包  Repair kit
5. 发动机Engine</t>
  </si>
  <si>
    <t>https://automechanika-shanghai.hk.messefrankfurt.com/shanghai/zh-cn/exhibitor-search.detail.html/shandong-dingding-auto-parts-group-co-ltd.html</t>
  </si>
  <si>
    <t>www.ddpartsgroup.com</t>
  </si>
  <si>
    <t>2024-09-25T22:33:37</t>
  </si>
  <si>
    <t>齐河</t>
  </si>
  <si>
    <t>251100</t>
  </si>
  <si>
    <t>+86 131 7601 7159</t>
  </si>
  <si>
    <t>victor@dingdingautoparts.com</t>
  </si>
  <si>
    <t>山东钉钉汽车零部件集团有限公司，山东省 德州市，齐河，251100，中国</t>
  </si>
  <si>
    <t>山东鼎赛轴承有限公司</t>
  </si>
  <si>
    <t>7.1 F99</t>
  </si>
  <si>
    <t>https://automechanika-shanghai.hk.messefrankfurt.com/shanghai/zh-cn/exhibitor-search.detail.html/shandong-dingsai-bearing-co-ltd.html</t>
  </si>
  <si>
    <t>www.dsbr-bearing.com</t>
  </si>
  <si>
    <t>2024-11-11T07:49:39</t>
  </si>
  <si>
    <t>冠县东古城原杨昭乡政府院内</t>
  </si>
  <si>
    <t>+86 531 8705 7711</t>
  </si>
  <si>
    <t>sale10@jndsbr.com</t>
  </si>
  <si>
    <t>山东鼎赛轴承有限公司 聊城市，冠县东古城原杨昭乡政府院内，250000，中国</t>
  </si>
  <si>
    <t>山东中曼海汽车销售有限公司</t>
  </si>
  <si>
    <t>4.1 M90</t>
  </si>
  <si>
    <t>https://automechanika-shanghai.hk.messefrankfurt.com/shanghai/zh-cn/exhibitor-search.detail.html/shandong-era-truck-international-trading-coltd.html</t>
  </si>
  <si>
    <t>2024-11-11T08:02:52</t>
  </si>
  <si>
    <t>时代总部基地6区23号</t>
  </si>
  <si>
    <t>+86 5315669778</t>
  </si>
  <si>
    <t>489341595@qq.com</t>
  </si>
  <si>
    <t>山东中曼海汽车销售有限公司，山东省 济南市，时代总部基地6区23号，250000，中国</t>
  </si>
  <si>
    <t>山东富维宏正车轮科技有限公司</t>
  </si>
  <si>
    <t>7.2 M23</t>
  </si>
  <si>
    <t>https://automechanika-shanghai.hk.messefrankfurt.com/shanghai/zh-cn/exhibitor-search.detail.html/shandong-faway-hongzheng-automotive-wheel-coltd.html</t>
  </si>
  <si>
    <t>2024-11-11T07:11:19</t>
  </si>
  <si>
    <t>郓城县工业园区</t>
  </si>
  <si>
    <t>274700</t>
  </si>
  <si>
    <t>+86 188 5309 9960</t>
  </si>
  <si>
    <t>jackchen@zhengshangwheel.com</t>
  </si>
  <si>
    <t>山东富维宏正车轮科技有限公司 菏泽市，郓城县工业园区，274700，中国</t>
  </si>
  <si>
    <t>山东登陆者轮胎有限公司</t>
  </si>
  <si>
    <t>1: 7.2 K29
2: 7.2 K29</t>
  </si>
  <si>
    <t>https://automechanika-shanghai.hk.messefrankfurt.com/shanghai/zh-cn/exhibitor-search.detail.html/shandong-forlander-tire-co-ltd.html</t>
  </si>
  <si>
    <t>www.forlander.com</t>
  </si>
  <si>
    <t>2024-11-11T11:40:19</t>
  </si>
  <si>
    <t>石岭路39号</t>
  </si>
  <si>
    <t>+86 532 8896 3653</t>
  </si>
  <si>
    <t>info@forlander.com</t>
  </si>
  <si>
    <t>山东登陆者轮胎有限公司，山东省 青岛市，石岭路39号，266000，中国</t>
  </si>
  <si>
    <t>山东福群汽车配件有限公司</t>
  </si>
  <si>
    <t>7.1 A01</t>
  </si>
  <si>
    <t>https://automechanika-shanghai.hk.messefrankfurt.com/shanghai/zh-cn/exhibitor-search.detail.html/shandong-fuqun-automotive-parts-co-ltd.html</t>
  </si>
  <si>
    <t>2024-11-11T07:18:49</t>
  </si>
  <si>
    <t>冠县桑阿镇陈贯庄村村委会东 500 米路北</t>
  </si>
  <si>
    <t>+86 53615506353225</t>
  </si>
  <si>
    <t>970386552@qq.com</t>
  </si>
  <si>
    <t>山东福群汽车配件有限公司 聊城市，冠县桑阿镇陈贯庄村村委会东 500 米路北，271000，中国</t>
  </si>
  <si>
    <t>山东金麒麟股份有限公司</t>
  </si>
  <si>
    <t>3 C44</t>
  </si>
  <si>
    <t>https://automechanika-shanghai.hk.messefrankfurt.com/shanghai/zh-cn/exhibitor-search.detail.html/shandong-gold-phoenix-coltd.html</t>
  </si>
  <si>
    <t>www.chinabrake.com</t>
  </si>
  <si>
    <t>2024-11-12T03:01:14</t>
  </si>
  <si>
    <t>乐陵市阜乐路999号</t>
  </si>
  <si>
    <t>+86 531 8117 3510</t>
  </si>
  <si>
    <t>majiao@chinabrake.com</t>
  </si>
  <si>
    <t>+86 531 8117 3829</t>
  </si>
  <si>
    <t>山东金麒麟股份有限公司，山东省 德州市，乐陵市阜乐路999号，253600，中国</t>
  </si>
  <si>
    <t>山东瑞诚智能制造有限公司</t>
  </si>
  <si>
    <t>1.1 F115</t>
  </si>
  <si>
    <t>1. steel structure products
2. food truck
3. food bike
4. kiosk cart</t>
  </si>
  <si>
    <t>https://automechanika-shanghai.hk.messefrankfurt.com/shanghai/zh-cn/exhibitor-search.detail.html/shandong-greatchain-intelligent-manufacturing-co-ltd.html</t>
  </si>
  <si>
    <t>2024-10-22T05:04:23</t>
  </si>
  <si>
    <t>徐福街道郑家庄村西</t>
  </si>
  <si>
    <t>+86 535 855 2977</t>
  </si>
  <si>
    <t>1524041514@qq.com</t>
  </si>
  <si>
    <t>+86 535 855 2979</t>
  </si>
  <si>
    <t>山东瑞诚智能制造有限公司，山东省 龙口市，徐福街道郑家庄村西，265711，中国</t>
  </si>
  <si>
    <t>山东格朗德机械科技有限公司</t>
  </si>
  <si>
    <t>7.1 K34</t>
  </si>
  <si>
    <t>1. leaf spring
2. auto parts
3. automotive suspension
4. truck parts
5. trailer parts</t>
  </si>
  <si>
    <t>https://automechanika-shanghai.hk.messefrankfurt.com/shanghai/zh-cn/exhibitor-search.detail.html/shandong-ground-machinery-technology-co-ltd.html</t>
  </si>
  <si>
    <t>2024-11-01T08:04:59</t>
  </si>
  <si>
    <t>{"0": {"[Social] No": 1, "[Social] Name": "wechat", "[Social] File": "https://exhibitorsearch.hk.messefrankfurt.com/images/original/qrcodes/10000100202401/384083/1730444690094_1725392036.png", "[Social] Url": "https://u.wechat.com/EA6Dt0R2qfVKyizDGgFt5vY"}}</t>
  </si>
  <si>
    <t>博山区白塔镇万山工业园</t>
  </si>
  <si>
    <t>255200</t>
  </si>
  <si>
    <t>+86 533 469 1999</t>
  </si>
  <si>
    <t>455280991@qq.com</t>
  </si>
  <si>
    <t>+86 533 469 2000</t>
  </si>
  <si>
    <t>山东格朗德机械科技有限公司，山东省 淄博市，博山区白塔镇万山工业园，255200，中国</t>
  </si>
  <si>
    <t>山东冠县捷联轴承有限公司</t>
  </si>
  <si>
    <t>6.1 M29</t>
  </si>
  <si>
    <t>1. 分离轴承
2. 气动离合器
3. 汽车轮毂轴承
4. 轮毂轴承
5. 圆锥滚子轴承</t>
  </si>
  <si>
    <t>https://automechanika-shanghai.hk.messefrankfurt.com/shanghai/zh-cn/exhibitor-search.detail.html/shandong-guanxian-jielian-bearing-coltd.html</t>
  </si>
  <si>
    <t>www.cniean.ocm</t>
  </si>
  <si>
    <t>2024-08-26T12:24:42</t>
  </si>
  <si>
    <t>冠县北馆陶镇永恒路北</t>
  </si>
  <si>
    <t>252524</t>
  </si>
  <si>
    <t>+86 635 567 5088</t>
  </si>
  <si>
    <t>18265548650@163.com</t>
  </si>
  <si>
    <t>山东冠县捷联轴承有限公司，山东省 聊城市，冠县北馆陶镇永恒路北，252524，中国</t>
  </si>
  <si>
    <t>山东冠亿汽车配件有限公司</t>
  </si>
  <si>
    <t>1.1 N107</t>
  </si>
  <si>
    <t>1. 活塞
2. 发动机
3. 驱动部分
4. 乘用车</t>
  </si>
  <si>
    <t>https://automechanika-shanghai.hk.messefrankfurt.com/shanghai/zh-cn/exhibitor-search.detail.html/shandong-guanyi-auto-parts-co-ltd.html</t>
  </si>
  <si>
    <t>www.guanyimotor.com</t>
  </si>
  <si>
    <t>2024-11-11T06:52:40</t>
  </si>
  <si>
    <t>栖霞市松山工业园嵩山路19号</t>
  </si>
  <si>
    <t>256300</t>
  </si>
  <si>
    <t>+86 132 2094 8005</t>
  </si>
  <si>
    <t>sale3@guanyimotor.com</t>
  </si>
  <si>
    <t>山东冠亿汽车配件有限公司，山东省 烟台市，栖霞市松山工业园嵩山路19号，256300，中国</t>
  </si>
  <si>
    <t>山东昊华轮胎有限公司</t>
  </si>
  <si>
    <t>7.2 F10</t>
  </si>
  <si>
    <t>https://automechanika-shanghai.hk.messefrankfurt.com/shanghai/zh-cn/exhibitor-search.detail.html/shandong-haohua-tire.html</t>
  </si>
  <si>
    <t>www.wfhdxj.com</t>
  </si>
  <si>
    <t>2024-11-11T07:31:35</t>
  </si>
  <si>
    <t>寿光侯镇产业园</t>
  </si>
  <si>
    <t>262000</t>
  </si>
  <si>
    <t>+86 532 6778 8360</t>
  </si>
  <si>
    <t>billy@haohuatire.com</t>
  </si>
  <si>
    <t>山东昊华轮胎有限公司，山东省 潍坊市，寿光侯镇产业园，262000，中国</t>
  </si>
  <si>
    <t>山东昊铭润滑科技有限公司</t>
  </si>
  <si>
    <t>2.2 N33</t>
  </si>
  <si>
    <t>1. 专业代工厂
2. 一站式代工服务
3. 全领域油液生产能力
4. 高效生产
5. 快速物流</t>
  </si>
  <si>
    <t>https://automechanika-shanghai.hk.messefrankfurt.com/shanghai/zh-cn/exhibitor-search.detail.html/shandong-haoming-lubrication-technology-co-ltd.html</t>
  </si>
  <si>
    <t>www.hmrhkj.com</t>
  </si>
  <si>
    <t>2024-11-15T08:23:35</t>
  </si>
  <si>
    <t>李鹊工业园昊铭润滑科技</t>
  </si>
  <si>
    <t>+86 546 8546 1622</t>
  </si>
  <si>
    <t>13854655119@163.com</t>
  </si>
  <si>
    <t>山东昊铭润滑科技有限公司，山东省 东营市，李鹊工业园昊铭润滑科技，257300，中国</t>
  </si>
  <si>
    <t>山东浩新新能源科技有限公司</t>
  </si>
  <si>
    <t>5.1 E72</t>
  </si>
  <si>
    <t>https://automechanika-shanghai.hk.messefrankfurt.com/shanghai/zh-cn/exhibitor-search.detail.html/shandong-haoxin-new-energy-technology-co-ltd.html</t>
  </si>
  <si>
    <t>www.haoxinnengyuan.com</t>
  </si>
  <si>
    <t>2024-09-26T05:08:01</t>
  </si>
  <si>
    <t>禹城市石屯工业园</t>
  </si>
  <si>
    <t>+86 451 8730 2695</t>
  </si>
  <si>
    <t>+86 45141587302695</t>
  </si>
  <si>
    <t>山东浩新新能源科技有限公司，山东省 德州市，禹城市石屯工业园，251200，中国</t>
  </si>
  <si>
    <t>山东和昌汽车零部件制造有限公司</t>
  </si>
  <si>
    <t>1.1 K32</t>
  </si>
  <si>
    <t>1. Brake disc
2. Brake drum
3. Brake rotor
4. 和昌
5. HECHANG</t>
  </si>
  <si>
    <t>https://automechanika-shanghai.hk.messefrankfurt.com/shanghai/zh-cn/exhibitor-search.detail.html/shandong-hechang-auto-parts-manufacturing-co-ltd.html</t>
  </si>
  <si>
    <t>www.heybrakes.com</t>
  </si>
  <si>
    <t>2024-10-31T02:20:48</t>
  </si>
  <si>
    <t>东莱街道东埠村</t>
  </si>
  <si>
    <t>+86 535 513 7957</t>
  </si>
  <si>
    <t>davis.liu@hcjixie.cn</t>
  </si>
  <si>
    <t>山东和昌汽车零部件制造有限公司，山东省 龙口市，东莱街道东埠村，265700，中国</t>
  </si>
  <si>
    <t>山东亨通汽车部件有限公司</t>
  </si>
  <si>
    <t>7.1 D25</t>
  </si>
  <si>
    <t>1. brake</t>
  </si>
  <si>
    <t>https://automechanika-shanghai.hk.messefrankfurt.com/shanghai/zh-cn/exhibitor-search.detail.html/shandong-hengtong-auto-parts-co-ltd.html</t>
  </si>
  <si>
    <t>www.ht-autoparts.com</t>
  </si>
  <si>
    <t>2024-11-15T08:58:44</t>
  </si>
  <si>
    <t>梁山县西外环工业园</t>
  </si>
  <si>
    <t>+86 537 732 0386</t>
  </si>
  <si>
    <t>1327475259@qq.com</t>
  </si>
  <si>
    <t>山东亨通汽车部件有限公司，山东省 济宁市，梁山县西外环工业园，272600，中国</t>
  </si>
  <si>
    <t>山东华枫汽车零部件有限公司</t>
  </si>
  <si>
    <t>2.2 K88</t>
  </si>
  <si>
    <t>1. 汽车脚垫
2. 汽车主地毯
3. 汽车后背箱垫
4. 汽车零配件
5. 汽车坐垫</t>
  </si>
  <si>
    <t>https://automechanika-shanghai.hk.messefrankfurt.com/shanghai/zh-cn/exhibitor-search.detail.html/shandong-huafeng-auto-parts-co-ltd.html</t>
  </si>
  <si>
    <t>huafengcar.en.alibaba.com</t>
  </si>
  <si>
    <t>2024-10-28T02:31:59</t>
  </si>
  <si>
    <t>罗庄区盛庄街道华枫汽车零部件有限公司</t>
  </si>
  <si>
    <t>+86 53918613058882</t>
  </si>
  <si>
    <t>1115447393@qq.com</t>
  </si>
  <si>
    <t>山东华枫汽车零部件有限公司，山东省 临沂市，罗庄区盛庄街道华枫汽车零部件有限公司，276000，中国</t>
  </si>
  <si>
    <t>山东华瑞丰机械有限公司</t>
  </si>
  <si>
    <t>https://automechanika-shanghai.hk.messefrankfurt.com/shanghai/zh-cn/exhibitor-search.detail.html/shandong-huaruifeng-machinery-co-ltd.html</t>
  </si>
  <si>
    <t>2024-08-26T12:26:33</t>
  </si>
  <si>
    <t>山东省 No City</t>
  </si>
  <si>
    <r>
      <rPr>
        <sz val="9"/>
        <color theme="1"/>
        <rFont val="微软雅黑"/>
        <charset val="134"/>
      </rPr>
      <t>青州</t>
    </r>
    <r>
      <rPr>
        <sz val="9"/>
        <color theme="1"/>
        <rFont val="宋体-简"/>
        <charset val="134"/>
      </rPr>
      <t>峱</t>
    </r>
    <r>
      <rPr>
        <sz val="9"/>
        <color theme="1"/>
        <rFont val="微软雅黑"/>
        <charset val="134"/>
      </rPr>
      <t>山经济开发区</t>
    </r>
  </si>
  <si>
    <r>
      <rPr>
        <sz val="9"/>
        <color theme="1"/>
        <rFont val="微软雅黑"/>
        <charset val="134"/>
      </rPr>
      <t>山东华瑞丰机械有限公司，山东省 No City，青州</t>
    </r>
    <r>
      <rPr>
        <sz val="9"/>
        <color theme="1"/>
        <rFont val="宋体-简"/>
        <charset val="134"/>
      </rPr>
      <t>峱</t>
    </r>
    <r>
      <rPr>
        <sz val="9"/>
        <color theme="1"/>
        <rFont val="微软雅黑"/>
        <charset val="134"/>
      </rPr>
      <t>山经济开发区，262500，中国</t>
    </r>
  </si>
  <si>
    <t>山东华旭轴承有限公司</t>
  </si>
  <si>
    <t>1.1 K123</t>
  </si>
  <si>
    <t>https://automechanika-shanghai.hk.messefrankfurt.com/shanghai/zh-cn/exhibitor-search.detail.html/shandong-huaxu-bearing-co-ltd.html</t>
  </si>
  <si>
    <t>www.dhxbbearing.com</t>
  </si>
  <si>
    <t>2024-11-11T08:00:31</t>
  </si>
  <si>
    <t>天桥区堤口路明泉广场C座2003</t>
  </si>
  <si>
    <t>+86 135 6351 2935</t>
  </si>
  <si>
    <t>568782048@qq.com</t>
  </si>
  <si>
    <t>山东华旭轴承有限公司，山东省 济南市，天桥区堤口路明泉广场C座2003，252000，中国</t>
  </si>
  <si>
    <t>山东汇明汽车配件有限公司</t>
  </si>
  <si>
    <t>7.1 A107-1</t>
  </si>
  <si>
    <t>https://automechanika-shanghai.hk.messefrankfurt.com/shanghai/zh-cn/exhibitor-search.detail.html/shandong-huiming-auto-parts-co-ltd.html</t>
  </si>
  <si>
    <t>lihongye1981@hotmail.com</t>
  </si>
  <si>
    <t>2024-11-13T07:58:25</t>
  </si>
  <si>
    <t>广饶淮高路与前安王路交叉路口向南 500米路东</t>
  </si>
  <si>
    <t>+86 63513562279550</t>
  </si>
  <si>
    <t>山东汇明汽车配件有限公司，山东省 东营市，广饶淮高路与前安王路交叉路口向南 500米路东，215313，中国</t>
  </si>
  <si>
    <t>Shandong Huiyang Bearing Co Ltd</t>
  </si>
  <si>
    <t>3 B97-1</t>
  </si>
  <si>
    <t>1. 轮毂轴承-1
2. 轮毂轴承-2
3. 轮毂轴承-3
4. 奔驰、奥迪
5. 日产、欧宝、保时捷、大众</t>
  </si>
  <si>
    <t>https://automechanika-shanghai.hk.messefrankfurt.com/shanghai/zh-cn/exhibitor-search.detail.html/shandong-huiyang-bearing-co-ltd.html</t>
  </si>
  <si>
    <t>2024-11-08T02:11:55</t>
  </si>
  <si>
    <t>{"0": {"[Social] No": 1, "[Social] Name": "wechat", "[Social] File": "https://exhibitorsearch.hk.messefrankfurt.com/images/original/qrcodes/10000100202401/384016/1731028313163_464006945.png", "[Social] Url": "https://u.wechat.com/MOeTGahNmel7WP3eRzOjAzQ"}}</t>
  </si>
  <si>
    <t>Shandong Linqing</t>
  </si>
  <si>
    <t>Industrial Park in Yandian Town</t>
  </si>
  <si>
    <t>2665655330@qq.com</t>
  </si>
  <si>
    <t>山东金力新材料科技股份有限公司</t>
  </si>
  <si>
    <t>7.1 F91</t>
  </si>
  <si>
    <t>1. 盘式刹车片,,,
2. 鼓式刹车蹄
3. 制动器总成
4. 车桥</t>
  </si>
  <si>
    <t>https://automechanika-shanghai.hk.messefrankfurt.com/shanghai/zh-cn/exhibitor-search.detail.html/shandong-jinli-new-material-technology-co-ltd.html</t>
  </si>
  <si>
    <t>www.jinliauto.cn</t>
  </si>
  <si>
    <t>2024-11-11T06:24:14</t>
  </si>
  <si>
    <t>滨海经济技术开发区海港物流园</t>
  </si>
  <si>
    <t>261000</t>
  </si>
  <si>
    <t>+86 400 805 3610</t>
  </si>
  <si>
    <t>2938662887@qq.com</t>
  </si>
  <si>
    <t>山东金力新材料科技股份有限公司 潍坊市，滨海经济技术开发区海港物流园，261000，中国</t>
  </si>
  <si>
    <t>山东金盛车桥制造有限公司</t>
  </si>
  <si>
    <t>5.1 K28-1</t>
  </si>
  <si>
    <t>https://automechanika-shanghai.hk.messefrankfurt.com/shanghai/zh-cn/exhibitor-search.detail.html/shandong-jinsheng-axle-manufacturing-co-ltd.html</t>
  </si>
  <si>
    <t>www.jinshengcheqiao.com</t>
  </si>
  <si>
    <t>2024-11-06T18:20:44</t>
  </si>
  <si>
    <t>梁山县拳铺镇三利路</t>
  </si>
  <si>
    <t>272613</t>
  </si>
  <si>
    <t>+86 537 776 3996</t>
  </si>
  <si>
    <t>sales06@jsaxle.com</t>
  </si>
  <si>
    <t>山东金盛车桥制造有限公司 济宁市，梁山县拳铺镇三利路，272613，中国</t>
  </si>
  <si>
    <t>山东久力新能源集团有限公司</t>
  </si>
  <si>
    <t>5.1 A102</t>
  </si>
  <si>
    <t>1. New energy
2. Lythuim battery
3. Car battery
4. Automotive battery
5. MF battery</t>
  </si>
  <si>
    <t>https://automechanika-shanghai.hk.messefrankfurt.com/shanghai/zh-cn/exhibitor-search.detail.html/shandong-jiuli-new-energy-group-co-ltd.html</t>
  </si>
  <si>
    <t>sdjljt.cn</t>
  </si>
  <si>
    <t>2024-11-15T09:25:03</t>
  </si>
  <si>
    <t>{"0": {"[Social] No": 1, "[Social] Name": "wechat", "[Social] File": "https://exhibitorsearch.hk.messefrankfurt.com/images/original/qrcodes/10000100202401/395198/1731659101564_1833212039.jpeg", "[Social] Url": "https://u.wechat.com/EE4-X_K11hAl0sVcdgegnpY"}}</t>
  </si>
  <si>
    <t>五莲县于里镇驻地</t>
  </si>
  <si>
    <t>262318</t>
  </si>
  <si>
    <t>+86 633 541 1183</t>
  </si>
  <si>
    <t>13563329766@139.com</t>
  </si>
  <si>
    <t>山东久力新能源集团有限公司，山东省 日照市，五莲县于里镇驻地，262318，中国</t>
  </si>
  <si>
    <t>山东聚安配新能源汽车科技有限公司</t>
  </si>
  <si>
    <t>4.1 N54</t>
  </si>
  <si>
    <t>https://automechanika-shanghai.hk.messefrankfurt.com/shanghai/zh-cn/exhibitor-search.detail.html/shandong-juanpai-new-energy-vehicle-technology-co-ltd.html</t>
  </si>
  <si>
    <t>2024-11-11T06:30:45</t>
  </si>
  <si>
    <t>槐荫区兴福街道西城西进时代中心D座502</t>
  </si>
  <si>
    <t>+86 531 5868 7543</t>
  </si>
  <si>
    <t>303025200@qq.com</t>
  </si>
  <si>
    <t>山东聚安配新能源汽车科技有限公司，山东省 济南市，槐荫区兴福街道西城西进时代中心D座502，250000，中国</t>
  </si>
  <si>
    <t>山东骏程金属科技有限公司</t>
  </si>
  <si>
    <t>7.2 F13</t>
  </si>
  <si>
    <t>1. WHEELS
2. ALUMINIUM WHEELS
3. RIMS
4. ALLOY WHEELS
5. CAR WHEELS</t>
  </si>
  <si>
    <t>https://automechanika-shanghai.hk.messefrankfurt.com/shanghai/zh-cn/exhibitor-search.detail.html/shandong-juncheng-metal-technology-coltd.html</t>
  </si>
  <si>
    <t>www.jcforged.com</t>
  </si>
  <si>
    <t>2024-11-11T07:40:40</t>
  </si>
  <si>
    <t>茌平信发街道办事处北 1000米</t>
  </si>
  <si>
    <t>+86 635 710 0994</t>
  </si>
  <si>
    <t>info@jcforged.con</t>
  </si>
  <si>
    <t>+86 635 710 0987</t>
  </si>
  <si>
    <t>山东骏程金属科技有限公司，山东省 聊城市，茌平信发街道办事处北 1000米，252000，中国</t>
  </si>
  <si>
    <t>山东莱克科技有限公司</t>
  </si>
  <si>
    <t>2.2 F01</t>
  </si>
  <si>
    <t>1. 润滑油
2. 制动液
3. 冷却液
4. 养护品</t>
  </si>
  <si>
    <t>https://automechanika-shanghai.hk.messefrankfurt.com/shanghai/zh-cn/exhibitor-search.detail.html/shandong-laike-technology-co-ltd.html</t>
  </si>
  <si>
    <t>www.sdlaike.com</t>
  </si>
  <si>
    <t>2024-10-16T05:57:36</t>
  </si>
  <si>
    <t>{"0": {"[Social] No": 1, "[Social] Name": "wechat", "[Social] File": "https://exhibitorsearch.hk.messefrankfurt.com/images/original/qrcodes/10000100202401/401048/1729051050913_1225068769.jpg", "[Social] Url": "https://u.wechat.com/MEJEEwVgKOihMHgtuTnqS_g?s=2"}}</t>
  </si>
  <si>
    <t>兰山区经开区戈九路与龙盛路交汇</t>
  </si>
  <si>
    <t>+86 539 890 1901</t>
  </si>
  <si>
    <t>2640427762@qq.com</t>
  </si>
  <si>
    <t>山东莱克科技有限公司，山东省 临沂市，兰山区经开区戈九路与龙盛路交汇，276000，中国</t>
  </si>
  <si>
    <t>山东朗科汽车配件有限公司</t>
  </si>
  <si>
    <t>7.1 F108</t>
  </si>
  <si>
    <t>https://automechanika-shanghai.hk.messefrankfurt.com/shanghai/zh-cn/exhibitor-search.detail.html/shandong-langke-auto-parts-co-ltd.html</t>
  </si>
  <si>
    <t>www.lkbrake.cn</t>
  </si>
  <si>
    <t>2024-11-18T04:45:18</t>
  </si>
  <si>
    <t>青州市云门山街道泰华城S3-1号楼2942号（1-2）</t>
  </si>
  <si>
    <t>+86 155 5385 0011</t>
  </si>
  <si>
    <t>matt@lkbrake.com</t>
  </si>
  <si>
    <t>山东朗科汽车配件有限公司，山东省 潍坊市，青州市云门山街道泰华城S3-1号楼2942号（1-2），262500，中国</t>
  </si>
  <si>
    <t>山东雷正润滑油有限公司</t>
  </si>
  <si>
    <t>https://automechanika-shanghai.hk.messefrankfurt.com/shanghai/zh-cn/exhibitor-search.detail.html/shandong-leizheng-lubricating-oil-co-ltd.html</t>
  </si>
  <si>
    <t>www.sdlzrhy.com</t>
  </si>
  <si>
    <t>临淄区凤凰镇北安合村</t>
  </si>
  <si>
    <t>255418</t>
  </si>
  <si>
    <t>+86 533 766 4677</t>
  </si>
  <si>
    <t>112189128@qq.com</t>
  </si>
  <si>
    <t>山东雷正润滑油有限公司，山东省 淄博市，临淄区凤凰镇北安合村，255418，中国</t>
  </si>
  <si>
    <t>山东力欧进出口有限公司</t>
  </si>
  <si>
    <t>7.1 D83</t>
  </si>
  <si>
    <t>https://automechanika-shanghai.hk.messefrankfurt.com/shanghai/zh-cn/exhibitor-search.detail.html/shandong-leo-import-export-co-ltd.html</t>
  </si>
  <si>
    <t>www.leotrucks.com</t>
  </si>
  <si>
    <t>2024-08-07T09:59:11</t>
  </si>
  <si>
    <t>张店区张柳路和西九路交界口北100米</t>
  </si>
  <si>
    <t>255030</t>
  </si>
  <si>
    <t>+86 533 358 8173</t>
  </si>
  <si>
    <t>sales@leotrucks.com</t>
  </si>
  <si>
    <t>山东力欧进出口有限公司，山东省 淄博市，张店区张柳路和西九路交界口北100米，255030，中国</t>
  </si>
  <si>
    <t>Shandong Lianao Automobile Technology Co LTD</t>
  </si>
  <si>
    <t>7.2 H55</t>
  </si>
  <si>
    <t>1. Professionalism
2. Service
3. Quality
4. Integrity
5. Mutual benefit</t>
  </si>
  <si>
    <t>https://automechanika-shanghai.hk.messefrankfurt.com/shanghai/zh-cn/exhibitor-search.detail.html/shandong-lianao-automobile-technology-co-ltd.html</t>
  </si>
  <si>
    <t>www.zglchb.com</t>
  </si>
  <si>
    <t>2024-11-04T04:44:46</t>
  </si>
  <si>
    <t>{"0": {"[Social] No": 1, "[Social] Name": "wechat", "[Social] File": "https://exhibitorsearch.hk.messefrankfurt.com/images/original/qrcodes/10000100202401/403028/1730691882704_357381559.png", "[Social] Url": "https://u.wechat.com/EHKqJdvY1gIRSdqLnfXVN1A"}}</t>
  </si>
  <si>
    <t>Shandong  Dezhou</t>
  </si>
  <si>
    <t>7 Xiangjiang Street Ning jin county</t>
  </si>
  <si>
    <t>mxh@zglchb.com</t>
  </si>
  <si>
    <t>Shandong Liangshan Naichi Automotive Parts Co Ltd</t>
  </si>
  <si>
    <t>6.1 K115</t>
  </si>
  <si>
    <t>1. 刹车片
2. 制动器衬片
3. 鼓式制动器衬片
4. 盘式制动器衬片
5. 鼓式制动蹄总成</t>
  </si>
  <si>
    <t>https://automechanika-shanghai.hk.messefrankfurt.com/shanghai/zh-cn/exhibitor-search.detail.html/shandong-liangshan-naichi-automotive-parts-co-ltd.html</t>
  </si>
  <si>
    <t>ncqclbj.1688.com</t>
  </si>
  <si>
    <t>2024-10-28T09:05:49</t>
  </si>
  <si>
    <t>Shandong Jining</t>
  </si>
  <si>
    <t>West Of Sakura Road, Liangshan Economic Development</t>
  </si>
  <si>
    <t>+86 537 732 6838</t>
  </si>
  <si>
    <t>214163940@qq.com</t>
  </si>
  <si>
    <t>山东聊城德润机电科技发展有限公司</t>
  </si>
  <si>
    <t>1.1 F25</t>
  </si>
  <si>
    <t>1. 定位块
2. 活塞销
3. VE泵配件
4. 高压共轨配件
5. 燃油喷射系统配件</t>
  </si>
  <si>
    <t>https://automechanika-shanghai.hk.messefrankfurt.com/shanghai/zh-cn/exhibitor-search.detail.html/shandong-liaocheng-derun-emt-developing-co-ltd.html</t>
  </si>
  <si>
    <t>www.lcdrkj.com</t>
  </si>
  <si>
    <t>2024-11-16T23:21:03</t>
  </si>
  <si>
    <t>凤凰工业园纬二路38号</t>
  </si>
  <si>
    <t>252024</t>
  </si>
  <si>
    <t>+86 0635</t>
  </si>
  <si>
    <t>auto7parts@aliyun.com</t>
  </si>
  <si>
    <t>+86 635 212 4596</t>
  </si>
  <si>
    <t>山东聊城德润机电科技发展有限公司，山东省 聊城市，凤凰工业园纬二路38号，252024，中国</t>
  </si>
  <si>
    <t>山东聊城鲁岳汽车电机有限公司</t>
  </si>
  <si>
    <t>4.1 A22</t>
  </si>
  <si>
    <t>1. Starter
2. Armature
3. Field Case Assy
4. Solenoid</t>
  </si>
  <si>
    <t>https://automechanika-shanghai.hk.messefrankfurt.com/shanghai/zh-cn/exhibitor-search.detail.html/shandong-liaocheng-luyue-auto-motor-co-ltd.html</t>
  </si>
  <si>
    <t>2024-11-11T07:01:08</t>
  </si>
  <si>
    <t>东昌府区凤凰工业园</t>
  </si>
  <si>
    <t>+86 635 857 7681</t>
  </si>
  <si>
    <t>liziyong@luyuemotor.com</t>
  </si>
  <si>
    <t>山东聊城鲁岳汽车电机有限公司，山东省 聊城市，东昌府区凤凰工业园，252000，中国</t>
  </si>
  <si>
    <t>山东领扬自动化设备有限公司</t>
  </si>
  <si>
    <t>6.2 F112</t>
  </si>
  <si>
    <t>https://automechanika-shanghai.hk.messefrankfurt.com/shanghai/zh-cn/exhibitor-search.detail.html/shandonglingyang.html</t>
  </si>
  <si>
    <t>2024-11-07T12:34:09</t>
  </si>
  <si>
    <t>宁津县领扬自动化设备有限公司</t>
  </si>
  <si>
    <t>+86 400 876 5420</t>
  </si>
  <si>
    <t>791724406@qq.com</t>
  </si>
  <si>
    <t>山东领扬自动化设备有限公司，山东省 德州市，宁津县领扬自动化设备有限公司，253400，中国</t>
  </si>
  <si>
    <t>山东临沂一泽五金工具有限公司</t>
  </si>
  <si>
    <t>5.2 Q23</t>
  </si>
  <si>
    <t>1. 省力款剪式千斤顶轿车随车工具
2. 省力轻便千斤顶小轿车电动车用
3. 省力易用旋转360度可用 操作简单
4. 手摇加大款随车必备千斤顶
5. 手摇加厚千斤顶越野车 餐车 机械提升</t>
  </si>
  <si>
    <t>https://automechanika-shanghai.hk.messefrankfurt.com/shanghai/zh-cn/exhibitor-search.detail.html/shandong-linyi-yize-hardware-tools-co-ltd.html</t>
  </si>
  <si>
    <t>https://shop1458665993183.1688.com/</t>
  </si>
  <si>
    <t>2024-10-26T04:18:39</t>
  </si>
  <si>
    <t>河东区相公镇</t>
  </si>
  <si>
    <t>27600</t>
  </si>
  <si>
    <t>2787352088@qq.com</t>
  </si>
  <si>
    <t>+86 539 839 7316</t>
  </si>
  <si>
    <t>山东临沂一泽五金工具有限公司，山东省 临沂市，河东区相公镇，27600，中国</t>
  </si>
  <si>
    <t>山东隆泰汽车配件有限公司</t>
  </si>
  <si>
    <t>1.1 A101</t>
  </si>
  <si>
    <t>https://automechanika-shanghai.hk.messefrankfurt.com/shanghai/zh-cn/exhibitor-search.detail.html/shandong-longtai-automotive-parts-coltd.html</t>
  </si>
  <si>
    <t>2024-08-29T05:00:18</t>
  </si>
  <si>
    <t>天桥区泉利汽配城</t>
  </si>
  <si>
    <t>+86 53115650066879</t>
  </si>
  <si>
    <t>sdltwy123@163.com</t>
  </si>
  <si>
    <t>山东隆泰汽车配件有限公司，山东省 济南市，天桥区泉利汽配城，250000，中国</t>
  </si>
  <si>
    <t>山东隆腾汽车科技有限公司</t>
  </si>
  <si>
    <t>5.1 K88</t>
  </si>
  <si>
    <t>https://automechanika-shanghai.hk.messefrankfurt.com/shanghai/zh-cn/exhibitor-search.detail.html/shandonglongtengqichekeji-co-ltd.html</t>
  </si>
  <si>
    <t>sitandthermostat.com</t>
  </si>
  <si>
    <t>2024-11-11T06:32:03</t>
  </si>
  <si>
    <t>天桥区蓝翔路57号泉利汽配城8-147</t>
  </si>
  <si>
    <t>+86 531 8513 3290</t>
  </si>
  <si>
    <t>136535025@qq.com</t>
  </si>
  <si>
    <t>+86 531 8800 3711</t>
  </si>
  <si>
    <t>山东隆腾汽车科技有限公司，山东省 济南市，天桥区蓝翔路57号泉利汽配城8-147，25000，中国</t>
  </si>
  <si>
    <t>山东隆翔机械有限公司</t>
  </si>
  <si>
    <t>6.2 H80</t>
  </si>
  <si>
    <t>1. 汽车喷烤漆房
2. 环保设备
3. 催化燃烧
4. 隆翔</t>
  </si>
  <si>
    <t>https://automechanika-shanghai.hk.messefrankfurt.com/shanghai/zh-cn/exhibitor-search.detail.html/shandong-longxiang-machinery-co-ltd.html</t>
  </si>
  <si>
    <t>www.sdlongyao.com</t>
  </si>
  <si>
    <t>章丘区辛寨镇漯河村</t>
  </si>
  <si>
    <t>+86 531 8354 3888</t>
  </si>
  <si>
    <t>3125868504@qq.com</t>
  </si>
  <si>
    <t>山东隆翔机械有限公司，山东省 济南市，章丘区辛寨镇漯河村，250200，中国</t>
  </si>
  <si>
    <t>Shandong Lucida Intelligent Equipment Techmolgy Co Ltd</t>
  </si>
  <si>
    <t>1.1 N128</t>
  </si>
  <si>
    <t>https://automechanika-shanghai.hk.messefrankfurt.com/shanghai/zh-cn/exhibitor-search.detail.html/shandong-lucida-intelligent-equipment-technology-coltd.html</t>
  </si>
  <si>
    <t>www.lucida-china.com</t>
  </si>
  <si>
    <t>2024-11-11T07:17:22</t>
  </si>
  <si>
    <t>Binzhou</t>
  </si>
  <si>
    <t>Wudi Economic and Technological Development Zone</t>
  </si>
  <si>
    <t>256600</t>
  </si>
  <si>
    <t>+86 543 819 3766</t>
  </si>
  <si>
    <t>avery63806@outlook.com</t>
  </si>
  <si>
    <t>+86 543 819 3760</t>
  </si>
  <si>
    <t>山东鲁达轿车配件股份有限公司</t>
  </si>
  <si>
    <t>1: 7.1 F25
2: 7.1 F25</t>
  </si>
  <si>
    <t>1. brake pad</t>
  </si>
  <si>
    <t>https://automechanika-shanghai.hk.messefrankfurt.com/shanghai/zh-cn/exhibitor-search.detail.html/shandong-luda-auto-parts-co-ltd.html</t>
  </si>
  <si>
    <t>www.ludachina.com</t>
  </si>
  <si>
    <t>莱州市经济技术开发区朱旺前路258号</t>
  </si>
  <si>
    <t>+86 535 307 3869</t>
  </si>
  <si>
    <t>kris.lee@ludachina.com</t>
  </si>
  <si>
    <t>+86 535 307 3879</t>
  </si>
  <si>
    <t>山东鲁达轿车配件股份有限公司，山东省 烟台市，莱州市经济技术开发区朱旺前路258号，261400，中国</t>
  </si>
  <si>
    <t>山东鲁顺轴承有限公司</t>
  </si>
  <si>
    <t>https://automechanika-shanghai.hk.messefrankfurt.com/shanghai/zh-cn/exhibitor-search.detail.html/shandong-lu-shun-auto-bearing-coltd.html</t>
  </si>
  <si>
    <t>2024-08-26T12:24:46</t>
  </si>
  <si>
    <t>历城区电建路1188号历程电子商务产业园6楼6-10室</t>
  </si>
  <si>
    <t>15163578356@163.com</t>
  </si>
  <si>
    <t>山东鲁顺轴承有限公司，山东省 济南市，历城区电建路1188号历程电子商务产业园6楼6-10室，250000，中国</t>
  </si>
  <si>
    <t>山东鲁岳桥机械股份有限公司</t>
  </si>
  <si>
    <t>7.1 N53</t>
  </si>
  <si>
    <t>1. AXLE
2. TRAILER AXLE
3. REAR AXLE
4. SUSPENSION
5. AIR SUSPENSION</t>
  </si>
  <si>
    <t>https://automechanika-shanghai.hk.messefrankfurt.com/shanghai/zh-cn/exhibitor-search.detail.html/shandong-luyue-bridge-machinery-co-ltd.html</t>
  </si>
  <si>
    <t>www.sdlycq.cn</t>
  </si>
  <si>
    <t>2024-11-11T07:21:26</t>
  </si>
  <si>
    <t>梁山国际会展中心(向北一公里路西)</t>
  </si>
  <si>
    <t>+86 537 766 0788</t>
  </si>
  <si>
    <t>sales@sdlycq.cn</t>
  </si>
  <si>
    <t>+86 537 776 9578</t>
  </si>
  <si>
    <t>山东鲁岳桥机械股份有限公司，山东省 济宁市，梁山国际会展中心(向北一公里路西)，272600，中国</t>
  </si>
  <si>
    <t>山东迈迪汽车科技有限公司</t>
  </si>
  <si>
    <t>1.2 B89</t>
  </si>
  <si>
    <t>https://automechanika-shanghai.hk.messefrankfurt.com/shanghai/zh-cn/exhibitor-search.detail.html/shandong-maidi-automobile-technology-co-ltd.html</t>
  </si>
  <si>
    <t>www.kimsey.cn</t>
  </si>
  <si>
    <t>2024-11-15T08:58:40</t>
  </si>
  <si>
    <t>兰山区工业园区大阳路1112号</t>
  </si>
  <si>
    <t>276006</t>
  </si>
  <si>
    <t>+86 539 1866 9629</t>
  </si>
  <si>
    <t>13151188111@163.com</t>
  </si>
  <si>
    <t>山东迈迪汽车科技有限公司 临沂市，兰山区工业园区大阳路1112号，276006，中国</t>
  </si>
  <si>
    <t>山东美晨工业集团有限公司</t>
  </si>
  <si>
    <t>1: 5.1 H96
2: 5.1 H96</t>
  </si>
  <si>
    <t>1. 橡胶管路
2. 底盘空气弹簧
3. 驾驶室空气弹簧
4. 发动机悬置
5. 推力杆</t>
  </si>
  <si>
    <t>https://automechanika-shanghai.hk.messefrankfurt.com/shanghai/zh-cn/exhibitor-search.detail.html/shandong-meichen-industry-group-coltd.html</t>
  </si>
  <si>
    <t>www.meichen.cc</t>
  </si>
  <si>
    <t>2024-11-15T08:51:52</t>
  </si>
  <si>
    <t>诸城市高新产业园密州东路12001号</t>
  </si>
  <si>
    <t>+86 53618853670893</t>
  </si>
  <si>
    <t>marketing@mechen.cc</t>
  </si>
  <si>
    <t>山东美晨工业集团有限公司，山东省 潍坊市，诸城市高新产业园密州东路12001号，中国</t>
  </si>
  <si>
    <t>山东明澳汽车科技有限公司</t>
  </si>
  <si>
    <t>2.2 A111</t>
  </si>
  <si>
    <t>https://automechanika-shanghai.hk.messefrankfurt.com/shanghai/zh-cn/exhibitor-search.detail.html/shandong-mingao-automotive-technology-co-ltd.html</t>
  </si>
  <si>
    <t>www.mingao.top</t>
  </si>
  <si>
    <t>鲁西新区长江东路卓达产业园内</t>
  </si>
  <si>
    <t>+86 530 7610 2657</t>
  </si>
  <si>
    <t>fengweifang@mingao.top</t>
  </si>
  <si>
    <t>山东明澳汽车科技有限公司，山东省 菏泽市，鲁西新区长江东路卓达产业园内，274000，中国</t>
  </si>
  <si>
    <t>Shandong Minghe Technology Development Co Ltd</t>
  </si>
  <si>
    <t>2.2 C17</t>
  </si>
  <si>
    <t>https://automechanika-shanghai.hk.messefrankfurt.com/shanghai/zh-cn/exhibitor-search.detail.html/shandong-minghe-technology-development-co-ltd.html</t>
  </si>
  <si>
    <t>2024-11-15T08:56:21</t>
  </si>
  <si>
    <t>Shandong  Linyi</t>
  </si>
  <si>
    <t>No. 1008 Dayang Road, Lanshan Industrial Park, Lanshan District</t>
  </si>
  <si>
    <t>+86 539 801 8691</t>
  </si>
  <si>
    <t>705148072@qq.com</t>
  </si>
  <si>
    <t>+86 53980191</t>
  </si>
  <si>
    <t>山东耐润新能源科技有限公司</t>
  </si>
  <si>
    <t>2.2 C55</t>
  </si>
  <si>
    <t>1. 汽机油
2. 柴机油
3. 全合成变速箱油
4. 新能源油液
5. 工程机械润滑油</t>
  </si>
  <si>
    <t>https://automechanika-shanghai.hk.messefrankfurt.com/shanghai/zh-cn/exhibitor-search.detail.html/shandong-nairun-new-energy-technology-co-ltd.html</t>
  </si>
  <si>
    <t>www.nrrhy.com</t>
  </si>
  <si>
    <t>2024-11-11T05:10:56</t>
  </si>
  <si>
    <t>苏泰产业园18号</t>
  </si>
  <si>
    <t>+86 46788095</t>
  </si>
  <si>
    <t>410091641@qq.com</t>
  </si>
  <si>
    <t>山东耐润新能源科技有限公司，山东省 济南市，苏泰产业园18号，250000，中国</t>
  </si>
  <si>
    <t>山东省宁津县宏业汽配有限公司</t>
  </si>
  <si>
    <t>7.2 E60</t>
  </si>
  <si>
    <t>https://automechanika-shanghai.hk.messefrankfurt.com/shanghai/zh-cn/exhibitor-search.detail.html/shandong-ningjin-county-hongye-auto-parts-co-ltd.html</t>
  </si>
  <si>
    <t>www.hongyeqp.com</t>
  </si>
  <si>
    <t>2024-09-15T19:04:10</t>
  </si>
  <si>
    <t>宁津县福宁大街东首宏业汽配有限公司</t>
  </si>
  <si>
    <t>+86 178 5228 2050</t>
  </si>
  <si>
    <t>1511088671@qq.com</t>
  </si>
  <si>
    <t>+86 534 707 3777</t>
  </si>
  <si>
    <t>山东省宁津县宏业汽配有限公司，山东省 德州市，宁津县福宁大街东首宏业汽配有限公司，253400，中国</t>
  </si>
  <si>
    <t>Shandong Niushang Auto Parts Co Ltd</t>
  </si>
  <si>
    <t>7.1 M82</t>
  </si>
  <si>
    <t>1. 万向节Universal Joint,  ,
2. 离合器分离轴承Clutch release bearing
3. 轮毂轴承 Hub bearing
4. 涨紧轮Tensioner beari
5. 涨紧器,惰轮</t>
  </si>
  <si>
    <t>https://automechanika-shanghai.hk.messefrankfurt.com/shanghai/zh-cn/exhibitor-search.detail.html/shandong-niushang-auto-parts-co-ltd.html</t>
  </si>
  <si>
    <t>{"0": {"[Social] No": 1, "[Social] Name": "wechat", "[Social] File": "https://exhibitorsearch.hk.messefrankfurt.com/images/original/qrcodes/10000100202401/400369/1728965114324_1225068769.jpg", "[Social] Url": "https://u.wechat.com/EGuX0VUmIYr4d6Pe2SvYxHU"}}</t>
  </si>
  <si>
    <t>No.10, Row 11, North District, Shandong Laotun Auto Parts City, Huaiyin District</t>
  </si>
  <si>
    <t>+86 53113455078666</t>
  </si>
  <si>
    <t>+86 531134550766</t>
  </si>
  <si>
    <t>Shandong Pilot Heat Exchange System Co Ltd</t>
  </si>
  <si>
    <t>6.1 F119</t>
  </si>
  <si>
    <t>https://automechanika-shanghai.hk.messefrankfurt.com/shanghai/zh-cn/exhibitor-search.detail.html/shandong-pilot-heat-exchange-system-coltd.html</t>
  </si>
  <si>
    <t>www.sdlhqcbj.com</t>
  </si>
  <si>
    <t>2024-11-11T07:52:00</t>
  </si>
  <si>
    <t>North Of Xiangjiang Road, Dong'E Industry Zone</t>
  </si>
  <si>
    <t>252111</t>
  </si>
  <si>
    <t>+86 635 326 9566</t>
  </si>
  <si>
    <t>sales@pilot-cooler.com</t>
  </si>
  <si>
    <t>青岛鲁东兴业机械设备有限公司</t>
  </si>
  <si>
    <t>6.2 N36</t>
  </si>
  <si>
    <t>1. 精密气门座镗床
2. 气门磨床
3. 缸体缸盖测漏 机
4. 缸盖弹簧拆装机
5. 万能气门座维修工具</t>
  </si>
  <si>
    <t>https://automechanika-shanghai.hk.messefrankfurt.com/shanghai/zh-cn/exhibitor-search.detail.html/shandong-province-between-old-eastern-mechanical-equip--ment-factory.html</t>
  </si>
  <si>
    <t>www.laoludong.com</t>
  </si>
  <si>
    <t>2024-11-08T05:53:34</t>
  </si>
  <si>
    <t>即墨区龙山街道办事处壮武路707号甲</t>
  </si>
  <si>
    <t>+86 577 6602 5087</t>
  </si>
  <si>
    <t>lld6688@126.com</t>
  </si>
  <si>
    <t>青岛鲁东兴业机械设备有限公司，山东省 青岛市，即墨区龙山街道办事处壮武路707号甲，325204，中国</t>
  </si>
  <si>
    <t>Shandong Province Liangshan Shenli Auto Parts Co Ltd</t>
  </si>
  <si>
    <t>1.1 B47</t>
  </si>
  <si>
    <t>https://automechanika-shanghai.hk.messefrankfurt.com/shanghai/zh-cn/exhibitor-search.detail.html/shandong-province-liangshan-shenli-auto-parts-co-ltd.html</t>
  </si>
  <si>
    <t>www.chinaaxle.cn</t>
  </si>
  <si>
    <t>2024-11-11T07:21:21</t>
  </si>
  <si>
    <t>West Section Of Gongming Road In Liangshan County</t>
  </si>
  <si>
    <t>+86 537 732 9958</t>
  </si>
  <si>
    <t>chauncey@chinaaxle.cn</t>
  </si>
  <si>
    <t>山东省三利轮胎制造有限公司</t>
  </si>
  <si>
    <t>7.2 F30</t>
  </si>
  <si>
    <t>https://automechanika-shanghai.hk.messefrankfurt.com/shanghai/zh-cn/exhibitor-search.detail.html/shandong-province-sanli-tire-manufacture-co-ltd.html</t>
  </si>
  <si>
    <t>www.sanlitire.com</t>
  </si>
  <si>
    <t>2024-11-11T06:24:35</t>
  </si>
  <si>
    <t>曹县昆仑山路北段路西</t>
  </si>
  <si>
    <t>274400</t>
  </si>
  <si>
    <t>+86 530 323 2888</t>
  </si>
  <si>
    <t>slyxb_888@163.com</t>
  </si>
  <si>
    <t>山东省三利轮胎制造有限公司，山东省 菏泽市，曹县昆仑山路北段路西，274400，中国</t>
  </si>
  <si>
    <t>山东琦临环保科技有限公司</t>
  </si>
  <si>
    <t>2.2 N30</t>
  </si>
  <si>
    <t>1. 汽车抛光蜡
2. 汽车美容产品
3. 钣金喷漆
4. 汽车蜡
5. 洗车美容</t>
  </si>
  <si>
    <t>https://automechanika-shanghai.hk.messefrankfurt.com/shanghai/zh-cn/exhibitor-search.detail.html/shandong-qilin-environmental-protection-technology-co-ltd.html</t>
  </si>
  <si>
    <t>2024-11-13T08:32:06</t>
  </si>
  <si>
    <t>高新技术产业开发区罗西街道东石埠村金雀山路与俄黄路交汇处国金智 造产业园4号楼</t>
  </si>
  <si>
    <t>+86 539 795 2179</t>
  </si>
  <si>
    <t>jumbao@qq.com</t>
  </si>
  <si>
    <t>山东琦临环保科技有限公司，山东省 临沂市，高新技术产业开发区罗西街道东石埠村金雀山路与俄黄路交汇处国金智 造产业园4号楼，276000，中国</t>
  </si>
  <si>
    <t>青州市建富齿轮有限公司</t>
  </si>
  <si>
    <t>7.1 D95</t>
  </si>
  <si>
    <t>https://automechanika-shanghai.hk.messefrankfurt.com/shanghai/zh-cn/exhibitor-search.detail.html/shandong-qingzhou-jianfu-gear-co-ltd.html</t>
  </si>
  <si>
    <t>www.jianfugear.com</t>
  </si>
  <si>
    <t>2024-11-06T05:54:52</t>
  </si>
  <si>
    <t>青州市昭德北路899号</t>
  </si>
  <si>
    <t>262515</t>
  </si>
  <si>
    <t>+86 37075363295306</t>
  </si>
  <si>
    <t>zhangyeqing0507@163.com</t>
  </si>
  <si>
    <t>+86 370 7329 5303</t>
  </si>
  <si>
    <t>青州市建富齿轮有限公司，山东省 潍坊市，青州市昭德北路899号，262515，中国</t>
  </si>
  <si>
    <t>山东启阳液压科技有限公司</t>
  </si>
  <si>
    <t>5.2 D88</t>
  </si>
  <si>
    <t>1. 汽车举升机 CAR LIFT
2. 千斤顶 JACK
3. 停车举升机 PARKING LIFT
4. 液压货梯 HYDRAULIC CARGO ELEVATOR</t>
  </si>
  <si>
    <t>https://automechanika-shanghai.hk.messefrankfurt.com/shanghai/zh-cn/exhibitor-search.detail.html/shandong-qiyang-hydraulic-technology-co-ltd.html</t>
  </si>
  <si>
    <t>www.qyjack.com</t>
  </si>
  <si>
    <t>2024-11-13T03:27:32</t>
  </si>
  <si>
    <t>{"0": {"[Social] No": 1, "[Social] Name": "wechat", "[Social] File": "https://exhibitorsearch.hk.messefrankfurt.com/images/original/qrcodes/10000100202401/383330/1731464850167_4281443383.jpg", "[Social] Url": "https://u.wechat.com/EJiboycu-Bq6cJN_LUqkdM4"}}</t>
  </si>
  <si>
    <t>河东区九曲凤凰大街267号</t>
  </si>
  <si>
    <t>+86 539 808 2988</t>
  </si>
  <si>
    <t>jimmy@qyjack.com</t>
  </si>
  <si>
    <t>+86 539 808 2928</t>
  </si>
  <si>
    <t>山东启阳液压科技有限公司，山东省 临沂市，河东区九曲凤凰大街267号，0 ，中国</t>
  </si>
  <si>
    <t>Shandong quanlee warehouse</t>
  </si>
  <si>
    <t>7.2 H54</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</si>
  <si>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t>
  </si>
  <si>
    <t>1. 发动机
2. 变速箱
3. 二手车
4. 滤芯
5. 驾驶室</t>
  </si>
  <si>
    <t>https://automechanika-shanghai.hk.messefrankfurt.com/shanghai/zh-cn/exhibitor-search.detail.html/shandong-quanlee-warehouse.html</t>
  </si>
  <si>
    <t>www.quanlee.com</t>
  </si>
  <si>
    <t>2024-10-21T04:39:23</t>
  </si>
  <si>
    <t>shandong jinan</t>
  </si>
  <si>
    <t>21-616,lanxiang road 57#,tianqiao District</t>
  </si>
  <si>
    <t>+86 531 8589 8739</t>
  </si>
  <si>
    <t>8171588@qq.com</t>
  </si>
  <si>
    <t>山东仁丰特种材料股份有限公司</t>
  </si>
  <si>
    <t>5.1 H120</t>
  </si>
  <si>
    <t>1. 过滤材料</t>
  </si>
  <si>
    <t>https://automechanika-shanghai.hk.messefrankfurt.com/shanghai/zh-cn/exhibitor-search.detail.html/shandong-renfeng-special-materials-co-ltd.html</t>
  </si>
  <si>
    <t>www.sdrenfeng.com/</t>
  </si>
  <si>
    <t>2024-11-15T08:53:38</t>
  </si>
  <si>
    <t>仁丰路起凤工业园</t>
  </si>
  <si>
    <t>256400</t>
  </si>
  <si>
    <t>+86 533 770 8869</t>
  </si>
  <si>
    <t>ymm@sdrenfeng.com</t>
  </si>
  <si>
    <t>山东仁丰特种材料股份有限公司，山东省 淄博市，仁丰路起凤工业园，256400，中国</t>
  </si>
  <si>
    <t>山东省日邦新能源科技有限公司</t>
  </si>
  <si>
    <t>2.2 C01</t>
  </si>
  <si>
    <t>https://automechanika-shanghai.hk.messefrankfurt.com/shanghai/zh-cn/exhibitor-search.detail.html/shandong-ribang-new-energy-technology-co-ltd.html</t>
  </si>
  <si>
    <t>www.rbqy.com</t>
  </si>
  <si>
    <t>2024-09-27T07:22:26</t>
  </si>
  <si>
    <t>天桥区新材料产业园裕兴路777号﹣3</t>
  </si>
  <si>
    <t>+86 5318388447</t>
  </si>
  <si>
    <t>13066011741@qq.com</t>
  </si>
  <si>
    <t>山东省日邦新能源科技有限公司，山东省 济南市，天桥区新材料产业园裕兴路777号﹣3，250000，中国</t>
  </si>
  <si>
    <t>山东赛高新材料有限公司</t>
  </si>
  <si>
    <t>2.2 K118</t>
  </si>
  <si>
    <t>1. 国家高新技术企业
2. 气雾剂
3. 泡沫填缝剂
4. 自喷漆
5. 汽护系列</t>
  </si>
  <si>
    <t>https://automechanika-shanghai.hk.messefrankfurt.com/shanghai/zh-cn/exhibitor-search.detail.html/shandong-sai-high-tech-material-co-ltd.html</t>
  </si>
  <si>
    <t>www.sdsaigao.com</t>
  </si>
  <si>
    <t>2024-10-24T10:46:23</t>
  </si>
  <si>
    <t>郯城县经济开发区恒通路与新源路交汇处</t>
  </si>
  <si>
    <t>276100</t>
  </si>
  <si>
    <t>+86 8520992</t>
  </si>
  <si>
    <t>35827375@qq.com</t>
  </si>
  <si>
    <t>+86 539 852 0990</t>
  </si>
  <si>
    <t>山东赛高新材料有限公司，山东省 临沂市，郯城县经济开发区恒通路与新源路交汇处，276100，中国</t>
  </si>
  <si>
    <t>山东三和汽车零部件制造有限公司</t>
  </si>
  <si>
    <t>6.1 A84</t>
  </si>
  <si>
    <t>1. 机油冷却器
2. 管壳式机油冷却器
3. 油冷器
4. 不锈钢散热器
5. OIL COOLER</t>
  </si>
  <si>
    <t>https://automechanika-shanghai.hk.messefrankfurt.com/shanghai/zh-cn/exhibitor-search.detail.html/shandong-sanhe-auto-parts-manufacturing-coltd.html</t>
  </si>
  <si>
    <t>www.changonglong.com</t>
  </si>
  <si>
    <t>2024-09-12T10:20:56</t>
  </si>
  <si>
    <t>茌平县顺河街552号</t>
  </si>
  <si>
    <t>528432</t>
  </si>
  <si>
    <t>+86 635 510 1586</t>
  </si>
  <si>
    <t>18621570676@163.com</t>
  </si>
  <si>
    <t>山东三和汽车零部件制造有限公司，山东省 No City，茌平县顺河街552号，528432，中国</t>
  </si>
  <si>
    <t>山东尚豪汽车科技有限公司</t>
  </si>
  <si>
    <t>2.2 D99</t>
  </si>
  <si>
    <t>https://automechanika-shanghai.hk.messefrankfurt.com/shanghai/zh-cn/exhibitor-search.detail.html/shandong-shanghao-automobile-technology-co-ltd.html</t>
  </si>
  <si>
    <t>2024-11-15T08:56:29</t>
  </si>
  <si>
    <t>长江东路8888号</t>
  </si>
  <si>
    <t>+86 530 986 0000</t>
  </si>
  <si>
    <t>897222961@qq.com</t>
  </si>
  <si>
    <t>山东尚豪汽车科技有限公司，山东省 菏泽市，长江东路8888号，274000，中国</t>
  </si>
  <si>
    <t>山东山弹汽车部件有限公司</t>
  </si>
  <si>
    <t>6.1 H10</t>
  </si>
  <si>
    <t>1. 板簧</t>
  </si>
  <si>
    <t>https://automechanika-shanghai.hk.messefrankfurt.com/shanghai/zh-cn/exhibitor-search.detail.html/shandong-shantan-auto-parts-company-ltd.html</t>
  </si>
  <si>
    <t>guojialeafspringshantan.en.alibaba.com</t>
  </si>
  <si>
    <t>2024-11-13T09:20:11</t>
  </si>
  <si>
    <t>博山区白塔镇汽车配件小微产业园</t>
  </si>
  <si>
    <t>+86 533 280 8611</t>
  </si>
  <si>
    <t>guojia_leafspring@126.com</t>
  </si>
  <si>
    <t>山东山弹汽车部件有限公司，山东省 淄博市，博山区白塔镇汽车配件小微产业园，255200，中国</t>
  </si>
  <si>
    <t>Shandong Shengjin Machinery co ltd</t>
  </si>
  <si>
    <t>7.1 A29</t>
  </si>
  <si>
    <t>https://automechanika-shanghai.hk.messefrankfurt.com/shanghai/zh-cn/exhibitor-search.detail.html/shandong-shengjin-machinery-coltd.html</t>
  </si>
  <si>
    <t>www.shengjinmc.com</t>
  </si>
  <si>
    <t>2024-11-11T07:15:16</t>
  </si>
  <si>
    <t>East Jiangjia Village Chengguo Town Laizhou</t>
  </si>
  <si>
    <t>223500</t>
  </si>
  <si>
    <t>+86 159 5459 5955</t>
  </si>
  <si>
    <t>sales@shengjinmc.com</t>
  </si>
  <si>
    <t>山东世赋五金工具有限公司</t>
  </si>
  <si>
    <t>5.2 A07</t>
  </si>
  <si>
    <t>https://automechanika-shanghai.hk.messefrankfurt.com/shanghai/zh-cn/exhibitor-search.detail.html/shandong-shifu-hardware-tools-co-ltd.html</t>
  </si>
  <si>
    <t>2024-11-06T06:37:10</t>
  </si>
  <si>
    <t>经济技术开发区临工路与联邦路交汇处科新机械院内</t>
  </si>
  <si>
    <t>276037</t>
  </si>
  <si>
    <t>+86 539 809 7181</t>
  </si>
  <si>
    <t>huaqitool@163.com</t>
  </si>
  <si>
    <t>+86 539 809 8717</t>
  </si>
  <si>
    <t>山东世赋五金工具有限公司，山东省 临沂市，经济技术开发区临工路与联邦路交汇处科新机械院内，276037，中国</t>
  </si>
  <si>
    <t>Shandong Shuanggang Pistons Co Ltd</t>
  </si>
  <si>
    <t>1.1 M56</t>
  </si>
  <si>
    <t>https://automechanika-shanghai.hk.messefrankfurt.com/shanghai/zh-cn/exhibitor-search.detail.html/shandong-shuanggang-pistons-co-ltd.html</t>
  </si>
  <si>
    <t>www.sdsghs.com</t>
  </si>
  <si>
    <t>2024-09-26T05:13:05</t>
  </si>
  <si>
    <t>Shandong Rizhao</t>
  </si>
  <si>
    <t>399 Chengdu Road</t>
  </si>
  <si>
    <t>276826</t>
  </si>
  <si>
    <t>+86 633 835 8388</t>
  </si>
  <si>
    <t>xiangdong.liu@ggpiston.com</t>
  </si>
  <si>
    <t>山东双圆密封科技有限公司</t>
  </si>
  <si>
    <t>7.2 N64</t>
  </si>
  <si>
    <t>1.5 汽车内饰（驾驶舱、按钮、开关、仪表、安全气囊、座椅、车内照明、暖风系统、空调、电子调控装置、内置空滤）
1.7 乘用车和商用车再制造零部件
1.9 新材料（3D打印材料、纤维复合材料、可再生资源、混合材料、可回收材料）
3.2 车内用品（启动辅助装置、儿童座椅、汽车脚垫、座椅和后备箱垫、车罩、车用床、安全用品、急救箱、警示背心、灭火器、遮阳罩、车用吸尘器）
3.3 机动车、厢式货车、房车、皮卡的运输装备及车顶用品（运输解决方案、负载固定用品、运动用品装载配件、自行车架、尾门系统、车顶架、车顶箱、拖车和轨道系统、车顶箱体及帐篷）
3.6 信息娱乐（多媒体、车载媒体设备、音频和音响系统、导航、集成式服务、车载游戏、娱乐）
3.7 商用特种车型及车身（货车、救护车、警车、出租车的装载车厢设备、设备、安装和改装）</t>
  </si>
  <si>
    <t>1. Shuang Yuan
2. 双圆
3. 隔音阻尼片
4. Car sound damping sheet
5. New Energy Vehicle-Specific Damping Sheets</t>
  </si>
  <si>
    <t>https://automechanika-shanghai.hk.messefrankfurt.com/shanghai/zh-cn/exhibitor-search.detail.html/shandong-shuangyuan-sealing-technology-co-ltd.html</t>
  </si>
  <si>
    <t>www.shuangyuanseal.cm</t>
  </si>
  <si>
    <t>2024-09-20T06:15:32</t>
  </si>
  <si>
    <t>{"0": {"[Social] No": 1, "[Social] Name": "wechat", "[Social] File": "https://exhibitorsearch.hk.messefrankfurt.com/images/original/qrcodes/10000100202401/391876/1725607190207_731820896.jpg", "[Social] Url": "http://weixin.qq.com/r/KhJrc3vEgSb_rT8Q90c4"}}</t>
  </si>
  <si>
    <t>https://exhibitorsearch.hk.messefrankfurt.com/images/medium/company_pictures/10000100202401/391876/1725608569124_3980830841.jpg</t>
  </si>
  <si>
    <t>沂水县经济开发区腾飞创业园</t>
  </si>
  <si>
    <t>276400</t>
  </si>
  <si>
    <t>+86 539 232 0989</t>
  </si>
  <si>
    <t>marketing@shanghaigelu.com</t>
  </si>
  <si>
    <t>+86 539 232 0979</t>
  </si>
  <si>
    <t>山东星创轴承科技有限公司</t>
  </si>
  <si>
    <t>6.1 M32</t>
  </si>
  <si>
    <t>https://automechanika-shanghai.hk.messefrankfurt.com/shanghai/zh-cn/exhibitor-search.detail.html/shandong-star-create-bearings-technology-co-ltd.html</t>
  </si>
  <si>
    <t>www.njupbearing.com</t>
  </si>
  <si>
    <t>2024-09-14T22:58:37</t>
  </si>
  <si>
    <t>长清区紫薇路2687号</t>
  </si>
  <si>
    <t>250358</t>
  </si>
  <si>
    <t>+86 25 8543 3619</t>
  </si>
  <si>
    <t>njupzc@163.com</t>
  </si>
  <si>
    <t>山东星创轴承科技有限公司，山东省 济南市，长清区紫薇路2687号，250358，中国</t>
  </si>
  <si>
    <t>山东斯特威汽车轴承有限公司</t>
  </si>
  <si>
    <t>4.1 N57</t>
  </si>
  <si>
    <t>https://automechanika-shanghai.hk.messefrankfurt.com/shanghai/zh-cn/exhibitor-search.detail.html/shandong-stewe-automotive-bearing-co-ltd.html</t>
  </si>
  <si>
    <t>2024-08-29T04:55:19</t>
  </si>
  <si>
    <t>252650</t>
  </si>
  <si>
    <t>stwbearing@outlook.com</t>
  </si>
  <si>
    <t>山东斯特威汽车轴承有限公司，山东省 聊城市，临清市烟店镇，252650，中国</t>
  </si>
  <si>
    <t>Shandong Subiao Trading Co Ltd</t>
  </si>
  <si>
    <t>7.1 C100</t>
  </si>
  <si>
    <t>1. Manufacturer
2. Europe truck parts
3. Chinese truck parts
4. Generator parts
5. Fuel oil system</t>
  </si>
  <si>
    <t>https://automechanika-shanghai.hk.messefrankfurt.com/shanghai/zh-cn/exhibitor-search.detail.html/shandong-subiao-trading-co-ltd.html</t>
  </si>
  <si>
    <t>sdsubiao.en.alibaba.com</t>
  </si>
  <si>
    <t>2024-11-11T04:59:31</t>
  </si>
  <si>
    <t>Jinan</t>
  </si>
  <si>
    <t>Room Floor Building Room 20-147</t>
  </si>
  <si>
    <t>+86 531 8758 2366</t>
  </si>
  <si>
    <t>injectorlinda@163.com</t>
  </si>
  <si>
    <t>山东苏富思照明科技有限公司</t>
  </si>
  <si>
    <t>7.2 E61</t>
  </si>
  <si>
    <t>https://automechanika-shanghai.hk.messefrankfurt.com/shanghai/zh-cn/exhibitor-search.detail.html/shandong-suforce-lighting-technology-co-ltd.html</t>
  </si>
  <si>
    <t>https://suforce.en.alibaba.com</t>
  </si>
  <si>
    <t>2024-09-27T07:08:22</t>
  </si>
  <si>
    <t>经济开发区遥望山路东段</t>
  </si>
  <si>
    <t>255100</t>
  </si>
  <si>
    <t>+86 533 611 0793</t>
  </si>
  <si>
    <t>931153293@qq.com</t>
  </si>
  <si>
    <t>山东苏富思照明科技有限公司，山东省 淄博市，经济开发区遥望山路东段，255100，中国</t>
  </si>
  <si>
    <t>山东泰瑞汽车机械电器有限公司</t>
  </si>
  <si>
    <t>1.2 D11</t>
  </si>
  <si>
    <t>https://automechanika-shanghai.hk.messefrankfurt.com/shanghai/zh-cn/exhibitor-search.detail.html/shandong-tairui-automotive-machinery--electrical-co-ltd.html</t>
  </si>
  <si>
    <t>www.shandongtairuiqiche.com</t>
  </si>
  <si>
    <t>诸城市舜王大道10077号</t>
  </si>
  <si>
    <t>+86 5364008386678</t>
  </si>
  <si>
    <t>trade@sd-tairui.com</t>
  </si>
  <si>
    <t>山东泰瑞汽车机械电器有限公司，山东省 潍坊市，诸城市舜王大道10077号，262200，中国</t>
  </si>
  <si>
    <t>山东泰展机电科技股份有限公司</t>
  </si>
  <si>
    <t>5.1 K86</t>
  </si>
  <si>
    <t>1. 伺服电机</t>
  </si>
  <si>
    <t>https://automechanika-shanghai.hk.messefrankfurt.com/shanghai/zh-cn/exhibitor-search.detail.html/shandong-taizhan-mechanical-and-electrical-technology-co-ltd.html</t>
  </si>
  <si>
    <t>www.zbtaizhan.com</t>
  </si>
  <si>
    <t>2024-10-31T09:59:21</t>
  </si>
  <si>
    <t>淄川区眉山路 69 号</t>
  </si>
  <si>
    <t>255130</t>
  </si>
  <si>
    <t>+86 533 541 6600</t>
  </si>
  <si>
    <t>jacky.wu@zbtaizhan.com</t>
  </si>
  <si>
    <t>山东泰展机电科技股份有限公司，山东省 淄博市，淄川区眉山路 69 号，255130，中国</t>
  </si>
  <si>
    <t>山东三叶草机械有限公司</t>
  </si>
  <si>
    <t>5.1 C88</t>
  </si>
  <si>
    <t>1. 转换器、直流加热器、高压配电盒
2. 新能源气弹簧
3. 发电机
4. 减震器
5. 保险杠</t>
  </si>
  <si>
    <t>https://automechanika-shanghai.hk.messefrankfurt.com/shanghai/zh-cn/exhibitor-search.detail.html/shandong-three-link-machinery-co-ltd.html</t>
  </si>
  <si>
    <t>2024-10-18T05:15:13</t>
  </si>
  <si>
    <t>槐荫区淄博路恒大财富中心2号楼308A</t>
  </si>
  <si>
    <t>dongwenhuaye@qq.com</t>
  </si>
  <si>
    <t>山东三叶草机械有限公司，山东省 济南市，槐荫区淄博路恒大财富中心2号楼308A，250000，中国</t>
  </si>
  <si>
    <t>山东天意设备科技有限公司</t>
  </si>
  <si>
    <t>6.2 F68</t>
  </si>
  <si>
    <t>https://automechanika-shanghai.hk.messefrankfurt.com/shanghai/zh-cn/exhibitor-search.detail.html/shandong-tianyi-equipment-technology-co-ltd.html</t>
  </si>
  <si>
    <t>www.cn-tianyi.com</t>
  </si>
  <si>
    <t>山东省 邹平市</t>
  </si>
  <si>
    <t>黄山五路西首</t>
  </si>
  <si>
    <t>256200</t>
  </si>
  <si>
    <t>+86 543 434 5088</t>
  </si>
  <si>
    <t>13805431468@163.com</t>
  </si>
  <si>
    <t>山东天意设备科技有限公司，山东省 邹平市，黄山五路西首，256200，中国</t>
  </si>
  <si>
    <t>邹平市</t>
  </si>
  <si>
    <t>山东霆宇新能源科技有限公司</t>
  </si>
  <si>
    <t>5.1 A108</t>
  </si>
  <si>
    <t>https://automechanika-shanghai.hk.messefrankfurt.com/shanghai/zh-cn/exhibitor-search.detail.html/shandong-tingyu-new-energy-technology-co-ltd.html</t>
  </si>
  <si>
    <t>www.tingyu.com</t>
  </si>
  <si>
    <t>2024-08-26T12:43:17</t>
  </si>
  <si>
    <t>兰山区解放路后岗头工业园</t>
  </si>
  <si>
    <t>+86 539 3840 2938</t>
  </si>
  <si>
    <t>22944534@qq.com</t>
  </si>
  <si>
    <t>山东霆宇新能源科技有限公司，山东省 临沂市，兰山区解放路后岗头工业园，276000，中国</t>
  </si>
  <si>
    <t>山东越成制动系统股份有限公司</t>
  </si>
  <si>
    <t>5.1 N69</t>
  </si>
  <si>
    <t>1. 气压盘式制动器
2. 商用车气压盘式制动器
3. 卡车、客车、挂车气压盘式制动系统
4. Commercial Vehicle Air Disc Brake Caliper
5. Air disc brake system</t>
  </si>
  <si>
    <t>https://automechanika-shanghai.hk.messefrankfurt.com/shanghai/zh-cn/exhibitor-search.detail.html/shandong-toget-brake-system-coltd.html</t>
  </si>
  <si>
    <t>www.brakesystem.com</t>
  </si>
  <si>
    <t>2024-09-20T06:23:17</t>
  </si>
  <si>
    <t>山东省 枣庄市</t>
  </si>
  <si>
    <t>台儿庄区经济开发区台北路西首</t>
  </si>
  <si>
    <t>277400</t>
  </si>
  <si>
    <t>+86 632 688 0966</t>
  </si>
  <si>
    <t>china@brakesystem.cn</t>
  </si>
  <si>
    <t>山东越成制动系统股份有限公司，山东省 枣庄市，台儿庄区经济开发区台北路西首，277400，中国</t>
  </si>
  <si>
    <t>枣庄市</t>
  </si>
  <si>
    <t>Shandong Tonghui Automobile Technology co ltd</t>
  </si>
  <si>
    <t>7.1 D21</t>
  </si>
  <si>
    <t>1. Radiator</t>
  </si>
  <si>
    <t>https://automechanika-shanghai.hk.messefrankfurt.com/shanghai/zh-cn/exhibitor-search.detail.html/shandong-tonghui-automobile-technology-co-ltd.html</t>
  </si>
  <si>
    <t>www.coolingking.cn</t>
  </si>
  <si>
    <t>2024-11-11T06:30:59</t>
  </si>
  <si>
    <t>HAODONG VILLAGE, LEPINGPU TOWN,CHIPING DISTRICT</t>
  </si>
  <si>
    <t>+86 635 510 1666</t>
  </si>
  <si>
    <t>tong@cxrad.com</t>
  </si>
  <si>
    <t>Shandong Transformers International Trade Co Ltd</t>
  </si>
  <si>
    <t>3 A98-1</t>
  </si>
  <si>
    <t>1. ZF GEARBOXASSY
2. SINOTRUKGEARBOXASSY
3. SINOTRUK ENGINE ASSY
4. SINOTRUK MAN MCIIII3 ENGINE
5. SITRAK CABIN SERIES</t>
  </si>
  <si>
    <t>https://automechanika-shanghai.hk.messefrankfurt.com/shanghai/zh-cn/exhibitor-search.detail.html/shandong-transformers-international-trade-co-ltd.html</t>
  </si>
  <si>
    <t>2024-11-08T08:14:02</t>
  </si>
  <si>
    <t>No. 77 Daweizhuang East Road, Tianqiao District</t>
  </si>
  <si>
    <t>+86 531 8571 0344</t>
  </si>
  <si>
    <t>jnbxjgqcmy@163.com</t>
  </si>
  <si>
    <t>山东威尔特动力科技有限公司</t>
  </si>
  <si>
    <t>1.1 C27</t>
  </si>
  <si>
    <t>1. 共轨油嘴
2. 喷油器
3. 喷油泵</t>
  </si>
  <si>
    <t>https://automechanika-shanghai.hk.messefrankfurt.com/shanghai/zh-cn/exhibitor-search.detail.html/shandongweiertepowertechnologycoltd.html</t>
  </si>
  <si>
    <t>www.iandkcn.com</t>
  </si>
  <si>
    <t>2024-11-11T06:46:10</t>
  </si>
  <si>
    <t>{"0": {"[Social] No": 1, "[Social] Name": "wechat", "[Social] File": "https://exhibitorsearch.hk.messefrankfurt.com/images/original/qrcodes/10000100202401/400791/1729746199540_1225068769.jpg", "[Social] Url": "https://u.wechat.com/EEchIy-Hj_C0asXbTfB5XGA"}}</t>
  </si>
  <si>
    <t>天桥区药山街道蓝翔路57号山东重汽配件物流中心9-137E</t>
  </si>
  <si>
    <t>+86 131 8162 6222</t>
  </si>
  <si>
    <t>1263313399@qq.com</t>
  </si>
  <si>
    <t>+86 131813071088588</t>
  </si>
  <si>
    <t>山东威尔特动力科技有限公司，山东省 济南市，天桥区药山街道蓝翔路57号山东重汽配件物流中心9-137E，250031，中国</t>
  </si>
  <si>
    <t>山东威隆汽车零部件有限公司</t>
  </si>
  <si>
    <t>2.2 K25</t>
  </si>
  <si>
    <t>1. 汽车雨刷
2. 无骨雨刷
3. 有骨雨刷
4. 汽车刮水器
5. 卡车雨刷</t>
  </si>
  <si>
    <t>https://automechanika-shanghai.hk.messefrankfurt.com/shanghai/zh-cn/exhibitor-search.detail.html/shandong-weilong-auto-parts-co-ltd.html</t>
  </si>
  <si>
    <t>https://weilongwiper.en.alibaba.com</t>
  </si>
  <si>
    <t>德城区二屯镇工业区威隆雨刷工厂</t>
  </si>
  <si>
    <t>+86 53213482109509</t>
  </si>
  <si>
    <t>admin@weilongwiper.com</t>
  </si>
  <si>
    <t>山东威隆汽车零部件有限公司，山东省 德州市，德城区二屯镇工业区威隆雨刷工厂，253000，中国</t>
  </si>
  <si>
    <t>山东威门电子科技有限公司</t>
  </si>
  <si>
    <t>5.1 D75</t>
  </si>
  <si>
    <t>https://automechanika-shanghai.hk.messefrankfurt.com/shanghai/zh-cn/exhibitor-search.detail.html/shandong-weimen-electronic-technology-co-ltd.html</t>
  </si>
  <si>
    <t>www.weimen</t>
  </si>
  <si>
    <t>2024-11-06T08:03:54</t>
  </si>
  <si>
    <t>槐荫区腊山街道王府庄778号</t>
  </si>
  <si>
    <t>420000</t>
  </si>
  <si>
    <t>+86 531 5555 3721</t>
  </si>
  <si>
    <t>489599233@qq.com</t>
  </si>
  <si>
    <t>山东威门电子科技有限公司，山东省 济南市，槐荫区腊山街道王府庄778号，420000，中国</t>
  </si>
  <si>
    <t>山东万利汽车零部件有限公司</t>
  </si>
  <si>
    <t>7.1 D25-1</t>
  </si>
  <si>
    <t>https://automechanika-shanghai.hk.messefrankfurt.com/shanghai/zh-cn/exhibitor-search.detail.html/shandong-welle-vehicle--parts-co-ltd.html</t>
  </si>
  <si>
    <t>www.welle-auto.com</t>
  </si>
  <si>
    <t>2024-11-11T06:18:55</t>
  </si>
  <si>
    <t>汉峪金谷</t>
  </si>
  <si>
    <t>+86 531 8195 6967</t>
  </si>
  <si>
    <t>山东万利汽车零部件有限公司，山东省 济南市，汉峪金谷，250000，中国</t>
  </si>
  <si>
    <t>山东英冠汽车科技有限公司</t>
  </si>
  <si>
    <t>2.2 F23</t>
  </si>
  <si>
    <t>3.12 行业机构、媒体、教育与培训</t>
  </si>
  <si>
    <t>https://automechanika-shanghai.hk.messefrankfurt.com/shanghai/zh-cn/exhibitor-search.detail.html/shandong-winone-automobile-technology-co-ltd.html</t>
  </si>
  <si>
    <t>winoneoil.cn</t>
  </si>
  <si>
    <t>2024-11-06T20:10:49</t>
  </si>
  <si>
    <t>天桥区蓝翔中路时代总部基地四期</t>
  </si>
  <si>
    <t>+86 531 8571 6077</t>
  </si>
  <si>
    <t>18853188930@163.com</t>
  </si>
  <si>
    <t>+86 531 8599 8585</t>
  </si>
  <si>
    <t>山东英冠汽车科技有限公司，山东省 济南市，天桥区蓝翔中路时代总部基地四期，250000，中国</t>
  </si>
  <si>
    <t>山东翔球汽保设备有限公司</t>
  </si>
  <si>
    <t>6.2 C07</t>
  </si>
  <si>
    <t>https://automechanika-shanghai.hk.messefrankfurt.com/shanghai/zh-cn/exhibitor-search.detail.html/shandong-xiangqiu-auto-service-and-maintenance-equipment-co-ltd.html</t>
  </si>
  <si>
    <t>www.xqqxj.com</t>
  </si>
  <si>
    <t>2024-11-11T07:33:15</t>
  </si>
  <si>
    <t>经济开发区芝麻墩街道前杨墩</t>
  </si>
  <si>
    <t>+86 535 8585 0992</t>
  </si>
  <si>
    <t>山东翔球汽保设备有限公司 临沂市，经济开发区芝麻墩街道前杨墩，054000，中国</t>
  </si>
  <si>
    <t>山东鑫鼎利机械科技有限公司</t>
  </si>
  <si>
    <t>6.1 A82</t>
  </si>
  <si>
    <t>1. 三元催化器
2. 汽车排气管
3. 汽车消音器
4. 陶瓷载体
5. 排气系统</t>
  </si>
  <si>
    <t>https://automechanika-shanghai.hk.messefrankfurt.com/shanghai/zh-cn/exhibitor-search.detail.html/shandong-xindingli-machinery-technology-co-ltd.html</t>
  </si>
  <si>
    <t>www.xingdingli.com</t>
  </si>
  <si>
    <t>2024-09-24T05:14:26</t>
  </si>
  <si>
    <t>宁津县工业园区</t>
  </si>
  <si>
    <t>+86 534 6879 1345</t>
  </si>
  <si>
    <t>775058652@qq.com</t>
  </si>
  <si>
    <t>山东鑫鼎利机械科技有限公司，山东省 德州市，宁津县工业园区，065244，中国</t>
  </si>
  <si>
    <t>山东兴尚机械有限公司</t>
  </si>
  <si>
    <t>1.1 Q16-1</t>
  </si>
  <si>
    <t>1. 刹车盘
2. 刹车鼓
3. 刹车片
4. 刹车蹄</t>
  </si>
  <si>
    <t>https://automechanika-shanghai.hk.messefrankfurt.com/shanghai/zh-cn/exhibitor-search.detail.html/shandong-xingshang-machinery-coltd.html</t>
  </si>
  <si>
    <t>www.sunnybrake.com</t>
  </si>
  <si>
    <t>2024-11-11T07:16:03</t>
  </si>
  <si>
    <t>广饶街道前安王工业园</t>
  </si>
  <si>
    <t>+86 187 6676 6620</t>
  </si>
  <si>
    <t>zll_brake@163.com</t>
  </si>
  <si>
    <t>山东兴尚机械有限公司，山东省 东营市，广饶街道前安王工业园，257300，中国</t>
  </si>
  <si>
    <t>山东鑫亚格林鲍尔燃油系统有限公司</t>
  </si>
  <si>
    <t>3 K96</t>
  </si>
  <si>
    <t>1. 共轨喷油器,
2. 共轨阀组件
3. 共轨油嘴</t>
  </si>
  <si>
    <t>https://automechanika-shanghai.hk.messefrankfurt.com/shanghai/zh-cn/exhibitor-search.detail.html/shandong-xinya-greenpower-fuel-injection-system-co-ltd.html</t>
  </si>
  <si>
    <t>www.sinogreenpower.com</t>
  </si>
  <si>
    <t>2024-11-06T11:16:21</t>
  </si>
  <si>
    <t>高新技术产业开发区长江中路1号</t>
  </si>
  <si>
    <t>+86 635 835 1526</t>
  </si>
  <si>
    <t>277208351@qq.com</t>
  </si>
  <si>
    <t>山东鑫亚格林鲍尔燃油系统有限公司，山东省 聊城市，高新技术产业开发区长江中路1号，252000，中国</t>
  </si>
  <si>
    <t>山东欣亿翔汽车零部件有限公司</t>
  </si>
  <si>
    <t>5.1 E116</t>
  </si>
  <si>
    <t>1. radiator
2. intercooler
3. oil cooler</t>
  </si>
  <si>
    <t>https://automechanika-shanghai.hk.messefrankfurt.com/shanghai/zh-cn/exhibitor-search.detail.html/shandong-xinyixiang-auto-parts-coltd.html</t>
  </si>
  <si>
    <t>www.sdxinyixiang.com</t>
  </si>
  <si>
    <t>2024-08-26T12:32:23</t>
  </si>
  <si>
    <t>茌平区振兴路东首</t>
  </si>
  <si>
    <t>+86 63574877455</t>
  </si>
  <si>
    <t>radiator@sdxinyixiang.com</t>
  </si>
  <si>
    <t>山东欣亿翔汽车零部件有限公司，山东省 聊城市，茌平区振兴路东首，252100，中国</t>
  </si>
  <si>
    <t>山东旭光汽配有限公司</t>
  </si>
  <si>
    <t>1. Three Way Catalytic Converter
2. Flexible Pipe
3. Exhaust Muffler
4. DPF
5. Universal Catalytic Converter</t>
  </si>
  <si>
    <t>https://automechanika-shanghai.hk.messefrankfurt.com/shanghai/zh-cn/exhibitor-search.detail.html/shandong-xuguang-auto-parts-co-ltd.html</t>
  </si>
  <si>
    <t>www.xg-exhaust.com</t>
  </si>
  <si>
    <t>2024-11-14T09:36:25</t>
  </si>
  <si>
    <t>宁津县长官镇李名杨村</t>
  </si>
  <si>
    <t>+86 53413905347753</t>
  </si>
  <si>
    <t>judy@xg-autoparts.com</t>
  </si>
  <si>
    <t>+86 534 577 1085</t>
  </si>
  <si>
    <t>山东旭光汽配有限公司，山东省 德州市，宁津县长官镇李名杨村，253400，中国</t>
  </si>
  <si>
    <t>山东野帆机械制造有限公司</t>
  </si>
  <si>
    <t>6.1 M59</t>
  </si>
  <si>
    <t>https://automechanika-shanghai.hk.messefrankfurt.com/shanghai/zh-cn/exhibitor-search.detail.html/shandong-yefan-machinery-manufacturing-company-limited.html</t>
  </si>
  <si>
    <t>2024-10-08T06:55:50</t>
  </si>
  <si>
    <t>天桥区小鲁庄工业园31号</t>
  </si>
  <si>
    <t>+86 531 6880 8312</t>
  </si>
  <si>
    <t>qin@qinyiparts.com</t>
  </si>
  <si>
    <t>山东野帆机械制造有限公司，山东省 济南市，天桥区小鲁庄工业园31号，250000，中国</t>
  </si>
  <si>
    <t>山东亿动轴承有限公司</t>
  </si>
  <si>
    <t>7.1 H14</t>
  </si>
  <si>
    <t>https://automechanika-shanghai.hk.messefrankfurt.com/shanghai/zh-cn/exhibitor-search.detail.html/shandong-yidong-bearing-co-ltd.html</t>
  </si>
  <si>
    <t>www.ydkgbearings.com</t>
  </si>
  <si>
    <t>经济技术开发区东城街道星光国际金融中心12号楼1108室</t>
  </si>
  <si>
    <t>+86 635 211 1321</t>
  </si>
  <si>
    <t>sally@ydkgbearings.com</t>
  </si>
  <si>
    <t>山东亿动轴承有限公司，山东省 聊城市，经济技术开发区东城街道星光国际金融中心12号楼1108室，252600，中国</t>
  </si>
  <si>
    <t>山东毅卡经贸有限公司</t>
  </si>
  <si>
    <t>7.1 K55</t>
  </si>
  <si>
    <t>https://automechanika-shanghai.hk.messefrankfurt.com/shanghai/zh-cn/exhibitor-search.detail.html/shandong-yika-economic-and-trade-co-ltd.html</t>
  </si>
  <si>
    <t>2024-11-11T06:54:10</t>
  </si>
  <si>
    <t>天桥区北园大街548号嘉汇环球广场B座609</t>
  </si>
  <si>
    <t>200120</t>
  </si>
  <si>
    <t>+86 531 8796 1618</t>
  </si>
  <si>
    <t>ikaparts@163.com</t>
  </si>
  <si>
    <t>山东毅卡经贸有限公司 济南市，天桥区北园大街548号嘉汇环球广场B座609，200120，中国</t>
  </si>
  <si>
    <t>山东永翔特种轴承有限公司</t>
  </si>
  <si>
    <t>6.1 M99</t>
  </si>
  <si>
    <t>1. 轴承
2. 汽车</t>
  </si>
  <si>
    <t>https://automechanika-shanghai.hk.messefrankfurt.com/shanghai/zh-cn/exhibitor-search.detail.html/shandong-yongxiang-special-bearing-co-ltd.html</t>
  </si>
  <si>
    <t>https://www.yxhtbearing.cn/</t>
  </si>
  <si>
    <t>2024-10-26T12:04:33</t>
  </si>
  <si>
    <t>{"0": {"[Social] No": 1, "[Social] Name": "wechat", "[Social] File": "https://exhibitorsearch.hk.messefrankfurt.com/images/original/qrcodes/10000100202401/384285/1729937069854_142496813.png", "[Social] Url": "https://u.wechat.com/EEXn1auf4mOiFSeQtY9Sd5M"}}</t>
  </si>
  <si>
    <t>临清市烟店镇工业园（许张寨村）</t>
  </si>
  <si>
    <t>+86 635 285 6888</t>
  </si>
  <si>
    <t>adam@uwin-bearing.com</t>
  </si>
  <si>
    <t>山东永翔特种轴承有限公司，山东省 聊城市，临清市烟店镇工业园（许张寨村），252665，中国</t>
  </si>
  <si>
    <t>山东优顿汽车零部件有限公司</t>
  </si>
  <si>
    <t>1.1 N118</t>
  </si>
  <si>
    <t>https://automechanika-shanghai.hk.messefrankfurt.com/shanghai/zh-cn/exhibitor-search.detail.html/shandong-youdun-auto-parts-co-ltd.html</t>
  </si>
  <si>
    <t>www.uidnu.com</t>
  </si>
  <si>
    <t>2024-11-15T02:35:01</t>
  </si>
  <si>
    <t>时代总部基地</t>
  </si>
  <si>
    <t>+86 159 5319 7774</t>
  </si>
  <si>
    <t>413420946@qq.com</t>
  </si>
  <si>
    <t>山东优顿汽车零部件有限公司 济南市，时代总部基地，250000，中国</t>
  </si>
  <si>
    <t>山东远驰汽车零部件有限公司</t>
  </si>
  <si>
    <t>7.1 M88</t>
  </si>
  <si>
    <t>https://automechanika-shanghai.hk.messefrankfurt.com/shanghai/zh-cn/exhibitor-search.detail.html/shandong-yuanchi-auto-parts-co-ltd.html</t>
  </si>
  <si>
    <t>2024-11-11T07:41:39</t>
  </si>
  <si>
    <t>故城县青罕镇南官庄</t>
  </si>
  <si>
    <t>+86 312 6855 0471</t>
  </si>
  <si>
    <t>190772272@qq.com</t>
  </si>
  <si>
    <t>山东远驰汽车零部件有限公司，河北省 保定市，故城县青罕镇南官庄，253809，中国</t>
  </si>
  <si>
    <t>山东裕东汽车零部件有限公司</t>
  </si>
  <si>
    <t>1.1 F30</t>
  </si>
  <si>
    <t>1. 制动盘
2. 制动鼓
3. brake disc
4. brake drum
5. YUDONG</t>
  </si>
  <si>
    <t>https://automechanika-shanghai.hk.messefrankfurt.com/shanghai/zh-cn/exhibitor-search.detail.html/shandong-yudong-auto-parts-co-ltd.html</t>
  </si>
  <si>
    <t>www.sd-yd.com</t>
  </si>
  <si>
    <t>2024-11-11T07:42:59</t>
  </si>
  <si>
    <t>新嘉街道</t>
  </si>
  <si>
    <t>+86 535 888 1238</t>
  </si>
  <si>
    <t>cary.chen@sd-yd.com</t>
  </si>
  <si>
    <t>山东裕东汽车零部件有限公司，山东省 龙口市，新嘉街道，265700，中国</t>
  </si>
  <si>
    <t>山东岳泰汽车配件有限公司</t>
  </si>
  <si>
    <t>7.2 E65</t>
  </si>
  <si>
    <t>https://automechanika-shanghai.hk.messefrankfurt.com/shanghai/zh-cn/exhibitor-search.detail.html/shandong-yuetai-auto-parts-coltd.html</t>
  </si>
  <si>
    <t>shop71g15h67i8066.1688.com</t>
  </si>
  <si>
    <t>2024-11-11T05:10:19</t>
  </si>
  <si>
    <t>肥城市孙伯镇工业园区中心路段东006号</t>
  </si>
  <si>
    <t>271600</t>
  </si>
  <si>
    <t>+86 538 359 7999</t>
  </si>
  <si>
    <t>2976024131@qq.com</t>
  </si>
  <si>
    <t>山东岳泰汽车配件有限公司 泰安市，肥城市孙伯镇工业园区中心路段东006号，271600，中国</t>
  </si>
  <si>
    <t>Shandong Yu Wei International Trade Co Ltd</t>
  </si>
  <si>
    <t>7.2 B61</t>
  </si>
  <si>
    <t>https://automechanika-shanghai.hk.messefrankfurt.com/shanghai/zh-cn/exhibitor-search.detail.html/shandong-yu-wei-international-trade-co-ltd.html</t>
  </si>
  <si>
    <t>2024-11-06T20:08:00</t>
  </si>
  <si>
    <t>Linyi</t>
  </si>
  <si>
    <t>Zaoyuan</t>
  </si>
  <si>
    <t>+86 53915265911222</t>
  </si>
  <si>
    <t>451137136@qq.com</t>
  </si>
  <si>
    <t>山东零公里润滑科技有限公司</t>
  </si>
  <si>
    <t>1: 2.2 B0103
2: 2.2 F55</t>
  </si>
  <si>
    <t>1. 全合成
2. 发动机
3. 润滑油
4. 乘用车
5. 高性能</t>
  </si>
  <si>
    <t>https://automechanika-shanghai.hk.messefrankfurt.com/shanghai/zh-cn/exhibitor-search.detail.html/shandong-zero-mileage-lubrication-technology-co-ltd.html</t>
  </si>
  <si>
    <t>www.jnlgl.com</t>
  </si>
  <si>
    <t>2024-11-06T01:21:56</t>
  </si>
  <si>
    <t>天桥区德兴路588号</t>
  </si>
  <si>
    <t>+86 400 618 6016</t>
  </si>
  <si>
    <t>50824793@qq.com</t>
  </si>
  <si>
    <t>+86 85713823</t>
  </si>
  <si>
    <t>山东零公里润滑科技有限公司，山东省 济南市，天桥区德兴路588号，250031，中国</t>
  </si>
  <si>
    <t>山东臻固汽车配件有限公司</t>
  </si>
  <si>
    <t>7.2 K38</t>
  </si>
  <si>
    <t>1. 车轮钢圈
2. 车轮钢圈
3. 铝合金车轮
4. WHEEL DISC
5. ALUMINUM ALLOY WHEEL</t>
  </si>
  <si>
    <t>https://automechanika-shanghai.hk.messefrankfurt.com/shanghai/zh-cn/exhibitor-search.detail.html/shandong-zhengu-automobile-parts-co-ltd.html</t>
  </si>
  <si>
    <t>www.zhengu-autoparts.com</t>
  </si>
  <si>
    <t>2024-11-11T06:11:48</t>
  </si>
  <si>
    <t>郓城县经济开发区金河路与工业四路交叉路口西20米</t>
  </si>
  <si>
    <t>+86 530 615 5678</t>
  </si>
  <si>
    <t>445805140@qq.com</t>
  </si>
  <si>
    <t>山东臻固汽车配件有限公司，山东省 菏泽市，郓城县经济开发区金河路与工业四路交叉路口西20米，274000，中国</t>
  </si>
  <si>
    <t>山东正宇车轮集团有限公司</t>
  </si>
  <si>
    <t>1: 7.2 H18
2: 7.2 H18</t>
  </si>
  <si>
    <t>1. Truck wheel
2. Steel wheel
3. Wheel rim
4. Aluminum wheel
5. Truck wheel rim</t>
  </si>
  <si>
    <t>https://automechanika-shanghai.hk.messefrankfurt.com/shanghai/zh-cn/exhibitor-search.detail.html/shandong-zhengyu-wheel-group-coltd.html</t>
  </si>
  <si>
    <t>www.zhengyuwheelgroup.com</t>
  </si>
  <si>
    <t>2024-11-11T06:30:43</t>
  </si>
  <si>
    <t>广饶县西水工业园</t>
  </si>
  <si>
    <t>+86 532 8192 0928</t>
  </si>
  <si>
    <t>1819875473@qq.com</t>
  </si>
  <si>
    <t>山东正宇车轮集团有限公司，山东省 东营市，广饶县西水工业园，257336，中国</t>
  </si>
  <si>
    <t>Shandong Zhentai Group Co Ltd</t>
  </si>
  <si>
    <t>7.2 H38</t>
  </si>
  <si>
    <t>1. TYRE</t>
  </si>
  <si>
    <t>https://automechanika-shanghai.hk.messefrankfurt.com/shanghai/zh-cn/exhibitor-search.detail.html/shandong-zhentai-group-co-ltd.html</t>
  </si>
  <si>
    <t>WWW.ZHENTAIGROUP.COM</t>
  </si>
  <si>
    <t>2024-11-11T06:31:08</t>
  </si>
  <si>
    <t>NO.18 CHANGAN STREET,GAOMI CITY</t>
  </si>
  <si>
    <t>261507</t>
  </si>
  <si>
    <t>+86 536 271 7199</t>
  </si>
  <si>
    <t>extire@163.com</t>
  </si>
  <si>
    <t>山东众诚新能源股份有限公司</t>
  </si>
  <si>
    <t>5.1 D79</t>
  </si>
  <si>
    <t>https://automechanika-shanghai.hk.messefrankfurt.com/shanghai/zh-cn/exhibitor-search.detail.html/shandong-zhongcheng-new-energy-co-ltd.html</t>
  </si>
  <si>
    <t>www.sdzckj.net</t>
  </si>
  <si>
    <t>2024-11-12T09:36:17</t>
  </si>
  <si>
    <t>桓台县果里镇张北路150号</t>
  </si>
  <si>
    <t>255000</t>
  </si>
  <si>
    <t>+86 531 9632 4964</t>
  </si>
  <si>
    <t>山东众诚新能源股份有限公司，山东省 淄博市，桓台县果里镇张北路150号，255000，中国</t>
  </si>
  <si>
    <t>山东中诺信诚汽车零部件制造有限公司</t>
  </si>
  <si>
    <t>4.1 A87</t>
  </si>
  <si>
    <t>https://automechanika-shanghai.hk.messefrankfurt.com/shanghai/zh-cn/exhibitor-search.detail.html/shandong-zhongnuo-xincheng-automotive-parts-manufacturing-co-ltd.html</t>
  </si>
  <si>
    <t>2024-11-11T08:01:05</t>
  </si>
  <si>
    <t>天桥区蓝翔路卢庄工业园二区98号</t>
  </si>
  <si>
    <t>+86 531 6667 0057</t>
  </si>
  <si>
    <t>dznxc0116@163.com</t>
  </si>
  <si>
    <t>山东中诺信诚汽车零部件制造有限公司 ，山东省 济南市，天桥区蓝翔路卢庄工业园二区98号，250000，中国</t>
  </si>
  <si>
    <t>山东闽威新型材料科技有限公司</t>
  </si>
  <si>
    <t>6.2 N70</t>
  </si>
  <si>
    <t>1. 中效袋式空气过滤器
2. 500g顶棚过滤棉
3. 风口棉
4. 玻纤地棉
5. 活性炭棉</t>
  </si>
  <si>
    <t>https://automechanika-shanghai.hk.messefrankfurt.com/shanghai/zh-cn/exhibitor-search.detail.html/shangdong-minwei-new-material-technology-co-ltd.html</t>
  </si>
  <si>
    <t>2024-10-25T04:44:02</t>
  </si>
  <si>
    <t>邹平市黄山街道办事处韩家村工业园18号</t>
  </si>
  <si>
    <t>256209</t>
  </si>
  <si>
    <t>+86 0543</t>
  </si>
  <si>
    <t>61323014@qq.com</t>
  </si>
  <si>
    <t>山东闽威新型材料科技有限公司，山东省 滨州市，邹平市黄山街道办事处韩家村工业园18号，256209，中国</t>
  </si>
  <si>
    <t>山东尚驰新能源科技有限公司</t>
  </si>
  <si>
    <t>5.1 D59</t>
  </si>
  <si>
    <t>https://automechanika-shanghai.hk.messefrankfurt.com/shanghai/zh-cn/exhibitor-search.detail.html/shangdong-shangchi-new-energy-technology-co-ltd.html</t>
  </si>
  <si>
    <t>绿地中央广场B座</t>
  </si>
  <si>
    <t>+86 531 8716 8662</t>
  </si>
  <si>
    <t>haier_shangchi@163.com</t>
  </si>
  <si>
    <t>山东尚驰新能源科技有限公司，山东省 济南市，绿地中央广场B座，250000，中国</t>
  </si>
  <si>
    <t>上海欧唯斯工具制造有限公司</t>
  </si>
  <si>
    <t>6.2 A117</t>
  </si>
  <si>
    <t>https://automechanika-shanghai.hk.messefrankfurt.com/shanghai/zh-cn/exhibitor-search.detail.html/shanghai-allwaystools-company-ltd.html</t>
  </si>
  <si>
    <t>awsallways-tools.com</t>
  </si>
  <si>
    <t>2024-09-27T06:45:19</t>
  </si>
  <si>
    <t>嘉定区朱戴路2051号</t>
  </si>
  <si>
    <t>14400</t>
  </si>
  <si>
    <t>+86 21 8958 7907</t>
  </si>
  <si>
    <t>aws@allways-tools.com</t>
  </si>
  <si>
    <t>+86 21 5958 7915</t>
  </si>
  <si>
    <t>上海欧唯斯工具制造有限公司 上海市，嘉定区朱戴路2051号，14400，中国</t>
  </si>
  <si>
    <t>上海安马实业有限公司</t>
  </si>
  <si>
    <t>2.2 K75</t>
  </si>
  <si>
    <t>1. Car accessories manufacturer
2. Car accessories supplier
3. One-stop car accessories supplies
4. Car spare parts
5. car accessories</t>
  </si>
  <si>
    <t>https://automechanika-shanghai.hk.messefrankfurt.com/shanghai/zh-cn/exhibitor-search.detail.html/shanghai-anma-industry-co-ltd.html</t>
  </si>
  <si>
    <t>www.anma.cn</t>
  </si>
  <si>
    <t>2024-11-11T07:02:10</t>
  </si>
  <si>
    <t>闵行区中春路7001号F栋703-705室</t>
  </si>
  <si>
    <t>201101</t>
  </si>
  <si>
    <t>+86 21 8585 0992</t>
  </si>
  <si>
    <t>2881576577@qq.com</t>
  </si>
  <si>
    <t>上海安马实业有限公司 上海市，闵行区中春路7001号F栋703-705室，201101，中国</t>
  </si>
  <si>
    <t>上海安字实业有限公司</t>
  </si>
  <si>
    <t>6.2 B105</t>
  </si>
  <si>
    <t>1. 开创中国抽芯铆钉制造先河
2. 专业铆接技术服务提供商
3. 国家标准参订者
4. 40年品质安字
5. 客户的需求就是我们的追求</t>
  </si>
  <si>
    <t>https://automechanika-shanghai.hk.messefrankfurt.com/shanghai/zh-cn/exhibitor-search.detail.html/shanghai-anzi-industrial-co-ltd.html</t>
  </si>
  <si>
    <t>www.anzi.com.cn</t>
  </si>
  <si>
    <t>2024-11-16T07:04:15</t>
  </si>
  <si>
    <t>青浦</t>
  </si>
  <si>
    <t>上海市青浦区赵重公路151号</t>
  </si>
  <si>
    <t>201703</t>
  </si>
  <si>
    <t>+86 21 6336 9800</t>
  </si>
  <si>
    <t>jyj@anzizx.cn</t>
  </si>
  <si>
    <t>+86 21 6336 9880</t>
  </si>
  <si>
    <t>上海安字实业有限公司 青浦，上海市青浦区赵重公路151号，201703，中国</t>
  </si>
  <si>
    <t>上海洪乾工具有限公司</t>
  </si>
  <si>
    <t>5.2 F105</t>
  </si>
  <si>
    <t>https://automechanika-shanghai.hk.messefrankfurt.com/shanghai/zh-cn/exhibitor-search.detail.html/shanghai-atlantean-lift-coltd.html</t>
  </si>
  <si>
    <t>www.sctlift.cn</t>
  </si>
  <si>
    <t>2024-11-11T06:30:30</t>
  </si>
  <si>
    <t>嘉定区新甸路721号</t>
  </si>
  <si>
    <t>201815</t>
  </si>
  <si>
    <t>info@sctlift.cn</t>
  </si>
  <si>
    <t>上海洪乾工具有限公司 上海市，嘉定区新甸路721号，201815，中国</t>
  </si>
  <si>
    <t>上海奥泰克国际贸易有限公司</t>
  </si>
  <si>
    <t>4.1 E10</t>
  </si>
  <si>
    <t>1. New energy accessories</t>
  </si>
  <si>
    <t>https://automechanika-shanghai.hk.messefrankfurt.com/shanghai/zh-cn/exhibitor-search.detail.html/shanghai-autotec-international-corp.html</t>
  </si>
  <si>
    <t>www.autotec.com.cn</t>
  </si>
  <si>
    <t>2024-11-11T05:08:56</t>
  </si>
  <si>
    <t>浦东仁庆路509号8幢</t>
  </si>
  <si>
    <t>201201</t>
  </si>
  <si>
    <t>+86 21 5194 2000</t>
  </si>
  <si>
    <t>atc.lqc@autotec.com.cn</t>
  </si>
  <si>
    <t>+86 21519420001</t>
  </si>
  <si>
    <t>上海奥泰克国际贸易有限公司 上海市，浦东仁庆路509号8幢，201201，中国</t>
  </si>
  <si>
    <t>上海百腾汽车配件有限公司</t>
  </si>
  <si>
    <t>4.1 C88</t>
  </si>
  <si>
    <t>https://automechanika-shanghai.hk.messefrankfurt.com/shanghai/zh-cn/exhibitor-search.detail.html/shanghai-baiteng-auto-parts-coltd.html</t>
  </si>
  <si>
    <t>2024-10-31T08:43:59</t>
  </si>
  <si>
    <t>松江区洞泾镇振业路280号2号楼401</t>
  </si>
  <si>
    <t>bestinparts@outlook.com</t>
  </si>
  <si>
    <t>上海百腾汽车配件有限公司 上海市，松江区洞泾镇振业路280号2号楼401，201619，中国</t>
  </si>
  <si>
    <t>Shanghai Benyue Economic Trade Company</t>
  </si>
  <si>
    <t>6.1 D91</t>
  </si>
  <si>
    <t>1. 汽车配件</t>
  </si>
  <si>
    <t>https://automechanika-shanghai.hk.messefrankfurt.com/shanghai/zh-cn/exhibitor-search.detail.html/shanghai-benyue-economic--trade-co-ltd.html</t>
  </si>
  <si>
    <t>www.benyueauto.com</t>
  </si>
  <si>
    <t>2024-11-11T06:46:35</t>
  </si>
  <si>
    <t>11J, Office Building, Imago Square, Wuning Road, Putuo District</t>
  </si>
  <si>
    <t>+86 21 6766 5329</t>
  </si>
  <si>
    <t>info@benyueauto.com</t>
  </si>
  <si>
    <t>上海财勃工具有限公司</t>
  </si>
  <si>
    <t>5.2 B43</t>
  </si>
  <si>
    <t>https://automechanika-shanghai.hk.messefrankfurt.com/shanghai/zh-cn/exhibitor-search.detail.html/shanghai-best-tools-co-ltd.html</t>
  </si>
  <si>
    <t>www.best-tyrechanger.com</t>
  </si>
  <si>
    <t>2024-11-02T14:43:03</t>
  </si>
  <si>
    <t>嘉定区宝钱公路1090号-1</t>
  </si>
  <si>
    <t>+86 21 6900 2086</t>
  </si>
  <si>
    <t>best@best-tyrechanger.com</t>
  </si>
  <si>
    <t>+86 21 6900 2085</t>
  </si>
  <si>
    <t>上海财勃工具有限公司 上海市，嘉定区宝钱公路1090号-1，201800，中国</t>
  </si>
  <si>
    <t>上海勃铖贸易有限公司</t>
  </si>
  <si>
    <t>5.2 N32</t>
  </si>
  <si>
    <t>https://automechanika-shanghai.hk.messefrankfurt.com/shanghai/zh-cn/exhibitor-search.detail.html/shanghai-bocheng-trading-co-ltd.html</t>
  </si>
  <si>
    <t>2024-11-11T07:25:00</t>
  </si>
  <si>
    <t>宝山区金阳光汽配城C3-4号</t>
  </si>
  <si>
    <t>+86 136 7193 3609</t>
  </si>
  <si>
    <t>y1510905314@gmail.com</t>
  </si>
  <si>
    <t>上海勃铖贸易有限公司 上海市，宝山区金阳光汽配城C3-4号，200000，中国</t>
  </si>
  <si>
    <t>上海有南交通器材有限公司</t>
  </si>
  <si>
    <t>8.2 H96</t>
  </si>
  <si>
    <t>https://automechanika-shanghai.hk.messefrankfurt.com/shanghai/zh-cn/exhibitor-search.detail.html/shanghai-bonita-industrial-co-ltd.html</t>
  </si>
  <si>
    <t>shhuanda.onesite.alibaba.com</t>
  </si>
  <si>
    <t>2024-11-12T09:57:04</t>
  </si>
  <si>
    <t>奉贤区金汇镇欢乐路388号 021-57580797</t>
  </si>
  <si>
    <t>201405</t>
  </si>
  <si>
    <t>+86 21 5758 0766</t>
  </si>
  <si>
    <t>dear.trista@msa.hinet.net</t>
  </si>
  <si>
    <t>+86 21 5758 0797</t>
  </si>
  <si>
    <t>上海有南交通器材有限公司 上海市，奉贤区金汇镇欢乐路388号 021-57580797，201405，中国</t>
  </si>
  <si>
    <t>上海必替易零部件制造有限公司</t>
  </si>
  <si>
    <t>3 K51</t>
  </si>
  <si>
    <t>1. auto spare parts
2. wheel bearing
3. belt tensioner
4. after market
5. auto bearing</t>
  </si>
  <si>
    <t>https://automechanika-shanghai.hk.messefrankfurt.com/shanghai/zh-cn/exhibitor-search.detail.html/shanghai-bte-spare-part-manufacturing-co-ltd.html</t>
  </si>
  <si>
    <t>www.btechina.com</t>
  </si>
  <si>
    <t>2024-11-11T08:05:00</t>
  </si>
  <si>
    <t>浦东区祝桥空港工业园区金闻路35号</t>
  </si>
  <si>
    <t>201323</t>
  </si>
  <si>
    <t>+86 21 3375 6193</t>
  </si>
  <si>
    <t>bte@btechina.com</t>
  </si>
  <si>
    <t>+86 21 3375 6191</t>
  </si>
  <si>
    <t>上海必替易零部件制造有限公司 上海市，浦东区祝桥空港工业园区金闻路35号，201323，中国</t>
  </si>
  <si>
    <t>Shanghai Carxpert Automotive Engineering Co Ltd</t>
  </si>
  <si>
    <t>5.2 D55</t>
  </si>
  <si>
    <t>1. 保隆卡适堡
2. 卡适堡胎压传感器
3. 卡适堡空气弹簧减振器
4. CEMB定位仪
5. THUNDER平衡机</t>
  </si>
  <si>
    <t>https://automechanika-shanghai.hk.messefrankfurt.com/shanghai/zh-cn/exhibitor-search.detail.html/shanghai-carxpert-automotive-engineering-co-ltd.html</t>
  </si>
  <si>
    <t>www.carxpert.biz</t>
  </si>
  <si>
    <t>2024-10-29T09:49:21</t>
  </si>
  <si>
    <t>5500, Shenzhuan Road, Songjiang District</t>
  </si>
  <si>
    <t>+86 21 3127 3333</t>
  </si>
  <si>
    <t>ouyangbiao@chinabaolong.net</t>
  </si>
  <si>
    <t>+86 21 3119 0318</t>
  </si>
  <si>
    <t>上海城邦汽车配件制造有限公司</t>
  </si>
  <si>
    <t>4.1 E12</t>
  </si>
  <si>
    <t>https://automechanika-shanghai.hk.messefrankfurt.com/shanghai/zh-cn/exhibitor-search.detail.html/shanghai-chengbang-auto-accessories-co-ltd.html</t>
  </si>
  <si>
    <t>www.chengbangauto.com</t>
  </si>
  <si>
    <t>2024-11-15T08:57:00</t>
  </si>
  <si>
    <r>
      <rPr>
        <sz val="9"/>
        <color theme="1"/>
        <rFont val="微软雅黑"/>
        <charset val="134"/>
      </rPr>
      <t>嘉定</t>
    </r>
    <r>
      <rPr>
        <sz val="9"/>
        <color theme="1"/>
        <rFont val="宋体-简"/>
        <charset val="134"/>
      </rPr>
      <t>區</t>
    </r>
    <r>
      <rPr>
        <sz val="9"/>
        <color theme="1"/>
        <rFont val="微软雅黑"/>
        <charset val="134"/>
      </rPr>
      <t>曹安公路3918</t>
    </r>
    <r>
      <rPr>
        <sz val="9"/>
        <color theme="1"/>
        <rFont val="宋体-简"/>
        <charset val="134"/>
      </rPr>
      <t>號協</t>
    </r>
    <r>
      <rPr>
        <sz val="9"/>
        <color theme="1"/>
        <rFont val="微软雅黑"/>
        <charset val="134"/>
      </rPr>
      <t>通大</t>
    </r>
    <r>
      <rPr>
        <sz val="9"/>
        <color theme="1"/>
        <rFont val="宋体-简"/>
        <charset val="134"/>
      </rPr>
      <t>廈</t>
    </r>
    <r>
      <rPr>
        <sz val="9"/>
        <color theme="1"/>
        <rFont val="微软雅黑"/>
        <charset val="134"/>
      </rPr>
      <t>1588室</t>
    </r>
  </si>
  <si>
    <t>226000</t>
  </si>
  <si>
    <t>+86 21 6959 2192</t>
  </si>
  <si>
    <t>chengbang16@188.com</t>
  </si>
  <si>
    <t>+86 513 8910 1734</t>
  </si>
  <si>
    <r>
      <rPr>
        <sz val="9"/>
        <color theme="1"/>
        <rFont val="微软雅黑"/>
        <charset val="134"/>
      </rPr>
      <t>上海城邦汽车配件制造有限公司 上海市，嘉定</t>
    </r>
    <r>
      <rPr>
        <sz val="9"/>
        <color theme="1"/>
        <rFont val="宋体-简"/>
        <charset val="134"/>
      </rPr>
      <t>區</t>
    </r>
    <r>
      <rPr>
        <sz val="9"/>
        <color theme="1"/>
        <rFont val="微软雅黑"/>
        <charset val="134"/>
      </rPr>
      <t>曹安公路3918</t>
    </r>
    <r>
      <rPr>
        <sz val="9"/>
        <color theme="1"/>
        <rFont val="宋体-简"/>
        <charset val="134"/>
      </rPr>
      <t>號協</t>
    </r>
    <r>
      <rPr>
        <sz val="9"/>
        <color theme="1"/>
        <rFont val="微软雅黑"/>
        <charset val="134"/>
      </rPr>
      <t>通大</t>
    </r>
    <r>
      <rPr>
        <sz val="9"/>
        <color theme="1"/>
        <rFont val="宋体-简"/>
        <charset val="134"/>
      </rPr>
      <t>廈</t>
    </r>
    <r>
      <rPr>
        <sz val="9"/>
        <color theme="1"/>
        <rFont val="微软雅黑"/>
        <charset val="134"/>
      </rPr>
      <t>1588室，226000，中国</t>
    </r>
  </si>
  <si>
    <t>上海车享汽车配件技术服务有限公司</t>
  </si>
  <si>
    <t>1.1 H44</t>
  </si>
  <si>
    <t>https://automechanika-shanghai.hk.messefrankfurt.com/shanghai/zh-cn/exhibitor-search.detail.html/shanghai-chexiang-autopartstechnology--service-co-ltd.html</t>
  </si>
  <si>
    <t>www.chexiang.com</t>
  </si>
  <si>
    <t>2024-11-11T06:52:06</t>
  </si>
  <si>
    <t>长宁区华山路1520弄15号4楼</t>
  </si>
  <si>
    <t>200050</t>
  </si>
  <si>
    <t>+86 400820666</t>
  </si>
  <si>
    <t>1837773110@qq.com</t>
  </si>
  <si>
    <t>+86 400852305407</t>
  </si>
  <si>
    <t>上海车享汽车配件技术服务有限公司 上海市，长宁区华山路1520弄15号4楼，200050，中国</t>
  </si>
  <si>
    <t>上海德朗汽车散热器制造有限公司</t>
  </si>
  <si>
    <t>7.1 C44</t>
  </si>
  <si>
    <t>1. Auto Intercooler / Charge Air Cooler
2. Auto Radiator
3. LAND ROVER SPARE PARTS
4. Auto Transmission Oil Pan
5. Spare Tire Winch</t>
  </si>
  <si>
    <t>https://automechanika-shanghai.hk.messefrankfurt.com/shanghai/zh-cn/exhibitor-search.detail.html/shanghai-delang-radiator-manufacturing-co-ltd.html</t>
  </si>
  <si>
    <t>www.shdelang.com</t>
  </si>
  <si>
    <t>2024-08-21T05:55:24</t>
  </si>
  <si>
    <t>{"0": {"[Social] No": 1, "[Social] Name": "wechat", "[Social] File": "https://exhibitorsearch.hk.messefrankfurt.com/images/original/qrcodes/10000100202401/376131/1724211596562_3723591371.jpg", "[Social] Url": "https://u.wechat.com/EKEV2fg_dy_gww4vFp054DI?s=2"}}</t>
  </si>
  <si>
    <t>金山区朱泾镇鸿安路381弄7号</t>
  </si>
  <si>
    <t>201503</t>
  </si>
  <si>
    <t>+86 21 3121 8666</t>
  </si>
  <si>
    <t>bdl@shdelang.com</t>
  </si>
  <si>
    <t>上海德朗汽车散热器制造有限公司 上海市，金山区朱泾镇鸿安路381弄7号，201503，中国</t>
  </si>
  <si>
    <t>上海德联车护网络发展有限公司</t>
  </si>
  <si>
    <t>2.2 F34</t>
  </si>
  <si>
    <t>1. 燃油添加剂
2. 机油
3. 变速箱油
4. 制动液
5. 冷却液</t>
  </si>
  <si>
    <t>https://automechanika-shanghai.hk.messefrankfurt.com/shanghai/zh-cn/exhibitor-search.detail.html/shanghai-delian-autocare-network-development-co-ltd.html</t>
  </si>
  <si>
    <t>www.delianac.com</t>
  </si>
  <si>
    <t>闵行区申虹路958弄富力中心C座8层</t>
  </si>
  <si>
    <t>200110</t>
  </si>
  <si>
    <t>+86 21 6912 0079</t>
  </si>
  <si>
    <t>chen.rongyan@delianac.com</t>
  </si>
  <si>
    <t>上海德联车护网络发展有限公司 上海市，闵行区申虹路958弄富力中心C座8层，200110，中国</t>
  </si>
  <si>
    <t>上海鼎盛汽车检测设备有限公司</t>
  </si>
  <si>
    <t>1. 四轮定位仪
2. 上海鼎盛
3. 新能源
4. V3D5
5. 利格</t>
  </si>
  <si>
    <t>https://automechanika-shanghai.hk.messefrankfurt.com/shanghai/zh-cn/exhibitor-search.detail.html/shanghai-dingsheng-automotive-equipment-co-ltd.html</t>
  </si>
  <si>
    <t>www.dingsheng-china.com</t>
  </si>
  <si>
    <t>2024-11-11T07:02:25</t>
  </si>
  <si>
    <t>嘉定区惠平路758号</t>
  </si>
  <si>
    <t>+86 21 3917 0498</t>
  </si>
  <si>
    <t>sales01@dingsheng-china.com</t>
  </si>
  <si>
    <t>+86 21 3917 0408</t>
  </si>
  <si>
    <t>上海效信实业有限公司</t>
  </si>
  <si>
    <t>1.2 Q08</t>
  </si>
  <si>
    <t>https://automechanika-shanghai.hk.messefrankfurt.com/shanghai/zh-cn/exhibitor-search.detail.html/shanghai-dpro-industrial-co-ltd.html</t>
  </si>
  <si>
    <t>www.yesdpro.com</t>
  </si>
  <si>
    <t>浦东新区宣秋路210号B幢南2楼A</t>
  </si>
  <si>
    <t>201399</t>
  </si>
  <si>
    <t>+86 21 6190 0216</t>
  </si>
  <si>
    <t>sales@yesdpro.com</t>
  </si>
  <si>
    <t>+86 21 6190 0215</t>
  </si>
  <si>
    <t>上海效信实业有限公司 上海市，浦东新区宣秋路210号B幢南2楼A，201399，中国</t>
  </si>
  <si>
    <t>上海德雷威汽车工业有限公司</t>
  </si>
  <si>
    <t>2.1 G50</t>
  </si>
  <si>
    <t>1.1 驾驶系统（发动机、变速箱、动力总成、排气装置）
1.2 底盘部分（车桥、方向盘、制动装置、车轮、减震器）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1.10 电子商务（在线平台、电子商务相关业务处理、电子商务运营）
2.6 能量储存（电池、锂离子电池、锂氧电池、高压电力系统）
5.3 机油及油类物质（润滑油）
5.4 添加剂
5.6 工艺型液体（冷却剂、制冷剂、气体、流体管理）</t>
  </si>
  <si>
    <t>https://automechanika-shanghai.hk.messefrankfurt.com/shanghai/zh-cn/exhibitor-search.detail.html/shanghai-driv-automotive-industry-co-ltd.html</t>
  </si>
  <si>
    <t>DRiV.com</t>
  </si>
  <si>
    <t>2024-08-15T09:44:06</t>
  </si>
  <si>
    <t>杨浦区荆州路168号21楼</t>
  </si>
  <si>
    <t>+86 21 3157 8008</t>
  </si>
  <si>
    <t>ling.zhao@driv.com</t>
  </si>
  <si>
    <t>上海德雷威汽车工业有限公司 上海市，杨浦区荆州路168号21楼，200082，中国</t>
  </si>
  <si>
    <t>上海埃赫德机械有限公司</t>
  </si>
  <si>
    <t>6.2 K111</t>
  </si>
  <si>
    <t>https://automechanika-shanghai.hk.messefrankfurt.com/shanghai/zh-cn/exhibitor-search.detail.html/shanghai-einheit-machinery.html</t>
  </si>
  <si>
    <t>www.einheit.cn</t>
  </si>
  <si>
    <t>2024-10-08T06:41:40</t>
  </si>
  <si>
    <t>松江区新波路518弄10</t>
  </si>
  <si>
    <t>+86 21 400 835 9608</t>
  </si>
  <si>
    <t>syj@einheit.cn</t>
  </si>
  <si>
    <t>上海埃赫德机械有限公司 上海市，松江区新波路518弄10，271000，中国</t>
  </si>
  <si>
    <t>Shanghai Edrive&amp;nbsp;Co Ltd</t>
  </si>
  <si>
    <t>1. 上海电驱动
2. 三合一电驱系统
3. 扁线异步电机
4. 增程发电机
5. 800V SiC</t>
  </si>
  <si>
    <t>https://automechanika-shanghai.hk.messefrankfurt.com/shanghai/zh-cn/exhibitor-search.detail.html/shanghai-electric-drive-co-ltd.html</t>
  </si>
  <si>
    <t>www.chinaedrive.com</t>
  </si>
  <si>
    <t>2024-11-13T01:16:42</t>
  </si>
  <si>
    <t>{"0": {"[Social] No": 1, "[Social] Name": "wechat", "[Social] File": "https://exhibitorsearch.hk.messefrankfurt.com/images/original/qrcodes/10000100202401/403004/1730096740791_3302530128.png", "[Social] Url": "http://weixin.qq.com/r/vHW_phbEcEsPrVLF9yCu"}}</t>
  </si>
  <si>
    <t>No.300, Road, Jiading District</t>
  </si>
  <si>
    <t>+86 21 3161 5888</t>
  </si>
  <si>
    <t>edrive@chinaedrive.com</t>
  </si>
  <si>
    <t>上海业尼色汽车配件有限公司</t>
  </si>
  <si>
    <t>5.1 M119</t>
  </si>
  <si>
    <t>1. 水泵
2. 风扇
3. 刹车泵
4. 鼓风机
5. 电机</t>
  </si>
  <si>
    <t>https://automechanika-shanghai.hk.messefrankfurt.com/shanghai/zh-cn/exhibitor-search.detail.html/shanghai-enisey-automobile-parts-co-ltd.html</t>
  </si>
  <si>
    <t>www.enisey.com.cn</t>
  </si>
  <si>
    <t>2024-11-11T07:33:40</t>
  </si>
  <si>
    <t>宝山区淞桥东路111号1017室</t>
  </si>
  <si>
    <t>200940</t>
  </si>
  <si>
    <t>+86 21 5684 9299</t>
  </si>
  <si>
    <t>1476867301@qq.com</t>
  </si>
  <si>
    <t>+86 21 5684 8088</t>
  </si>
  <si>
    <t>上海业尼色汽车配件有限公司 上海市，宝山区淞桥东路111号1017室，200940，中国</t>
  </si>
  <si>
    <t>Shanghai Fanbao Auto Maintenance Equipment Co Ltd</t>
  </si>
  <si>
    <t>5.2 F97</t>
  </si>
  <si>
    <t>1. Car lift
2. Four post parking lift
3. 2 post lift
4. 4 post lift
5. High quality car lift</t>
  </si>
  <si>
    <t>https://automechanika-shanghai.hk.messefrankfurt.com/shanghai/zh-cn/exhibitor-search.detail.html/shanghai-fanbao-auto-maintenance-equipment-co-ltd.html</t>
  </si>
  <si>
    <t>www.shfanbao.com</t>
  </si>
  <si>
    <t>2024-11-05T01:59:23</t>
  </si>
  <si>
    <t>{"0": {"[Social] No": 1, "[Social] Name": "wechat", "[Social] File": "https://exhibitorsearch.hk.messefrankfurt.com/images/original/qrcodes/10000100202401/395281/1730768357895_1227196157.jpg", "[Social] Url": "https://u.wechat.com/MAPgP63H6wzNh5nph16z_DQ"}}</t>
  </si>
  <si>
    <t>No 1899, Xupan Road, Xuhang Town, Jiading</t>
  </si>
  <si>
    <t>201809</t>
  </si>
  <si>
    <t>+86 21 3997 9978</t>
  </si>
  <si>
    <t>sherry@shyiqiangarage.com</t>
  </si>
  <si>
    <t>+86 21 3997 9566</t>
  </si>
  <si>
    <t>上海五舟电子科技有限公司</t>
  </si>
  <si>
    <t>2.2 D122</t>
  </si>
  <si>
    <t>https://automechanika-shanghai.hk.messefrankfurt.com/shanghai/zh-cn/exhibitor-search.detail.html/shanghai-fiveboats-electronic-technology-co-ltd.html</t>
  </si>
  <si>
    <t>www.fiveboats.com</t>
  </si>
  <si>
    <t>2024-10-08T06:47:57</t>
  </si>
  <si>
    <t>宝山友谊路1588号号楼1304室</t>
  </si>
  <si>
    <t>201901</t>
  </si>
  <si>
    <t>+86 21 5660 8280</t>
  </si>
  <si>
    <t>上海五舟电子科技有限公司 上海市，宝山友谊路1588号号楼1304室，201901，中国</t>
  </si>
  <si>
    <t>上海夫捷石油化工有限公司</t>
  </si>
  <si>
    <t>2.2 K91</t>
  </si>
  <si>
    <t>https://automechanika-shanghai.hk.messefrankfurt.com/shanghai/zh-cn/exhibitor-search.detail.html/shanghai-fujie-petrochemical-co-ltd.html</t>
  </si>
  <si>
    <t>www.stalbansgroup.com</t>
  </si>
  <si>
    <t>中国（上海）自由贸易试验区富特东路396号六层6822室</t>
  </si>
  <si>
    <t>+86 21 6862 2259</t>
  </si>
  <si>
    <t>sales@nbsdet.com</t>
  </si>
  <si>
    <t>上海夫捷石油化工有限公司 上海市，中国（上海）自由贸易试验区富特东路396号六层6822室，200131，中国</t>
  </si>
  <si>
    <t>上海寰亘新材料科技有限公司</t>
  </si>
  <si>
    <t>8.2 F33</t>
  </si>
  <si>
    <t>https://automechanika-shanghai.hk.messefrankfurt.com/shanghai/zh-cn/exhibitor-search.detail.html/shanghai-functech-co-ltd.html</t>
  </si>
  <si>
    <t>www.functech-ppf.com</t>
  </si>
  <si>
    <t>松江区华加路99号20、21栋厂房</t>
  </si>
  <si>
    <t>+86 21 6784 2784</t>
  </si>
  <si>
    <t>info@functech.cn</t>
  </si>
  <si>
    <t>上海寰亘新材料科技有限公司 上海市，松江区华加路99号20、21栋厂房，201619，中国</t>
  </si>
  <si>
    <t>上海富伊汽车零部件有限公司公司</t>
  </si>
  <si>
    <t>2.2 A38</t>
  </si>
  <si>
    <t>https://automechanika-shanghai.hk.messefrankfurt.com/shanghai/zh-cn/exhibitor-search.detail.html/shanghai-fuyi-automotive-parts-co-ltd.html</t>
  </si>
  <si>
    <t>2024-10-08T06:34:11</t>
  </si>
  <si>
    <t>金山区漕泾镇展业路288号3幢</t>
  </si>
  <si>
    <t>201500</t>
  </si>
  <si>
    <t>+86 21 6626 2939</t>
  </si>
  <si>
    <t>shanghaifuyi@163.com</t>
  </si>
  <si>
    <t>上海富伊汽车零部件有限公司公司 上海市，金山区漕泾镇展业路288号3幢，201500，中国</t>
  </si>
  <si>
    <t>上海纳铁福传动系统有限公司</t>
  </si>
  <si>
    <t>2.1 E20</t>
  </si>
  <si>
    <t>https://automechanika-shanghai.hk.messefrankfurt.com/shanghai/zh-cn/exhibitor-search.detail.html/shanghai-gkn-huayu-driveline-system-co-ltd.html</t>
  </si>
  <si>
    <t>www.sds.com.cn</t>
  </si>
  <si>
    <t>浦东新区康桥路958号</t>
  </si>
  <si>
    <t>+86 21 3856 5275</t>
  </si>
  <si>
    <t>luchen@sds.com.cn</t>
  </si>
  <si>
    <t>上海纳铁福传动系统有限公司 上海市，浦东新区康桥路958号，201315，中国</t>
  </si>
  <si>
    <t>上海海韬机械有限公司</t>
  </si>
  <si>
    <t>1.1 B43</t>
  </si>
  <si>
    <t>https://automechanika-shanghai.hk.messefrankfurt.com/shanghai/zh-cn/exhibitor-search.detail.html/shanghai-haitao-machinery-co-ltd.html</t>
  </si>
  <si>
    <t>www.haitao.com.cn</t>
  </si>
  <si>
    <t>2024-10-24T06:57:13</t>
  </si>
  <si>
    <t>金山区茸卫公路3601号</t>
  </si>
  <si>
    <t>+86 21 5857 5856</t>
  </si>
  <si>
    <t>luodingwen@haitao.com.cn</t>
  </si>
  <si>
    <t>上海海韬机械有限公司 上海市，金山区茸卫公路3601号，200333，中国</t>
  </si>
  <si>
    <t>上海汉丰汽车零部件有限公司</t>
  </si>
  <si>
    <t>1.1 N101</t>
  </si>
  <si>
    <t>1. 高质量
2. 高服务
3. 产品可定制</t>
  </si>
  <si>
    <t>https://automechanika-shanghai.hk.messefrankfurt.com/shanghai/zh-cn/exhibitor-search.detail.html/shanghai-hanfen-auto-parts-co-ltd.html</t>
  </si>
  <si>
    <t>www.hanfen-china.com</t>
  </si>
  <si>
    <t>2024-11-06T20:12:12</t>
  </si>
  <si>
    <t>嘉定环城路2390号A栋110</t>
  </si>
  <si>
    <t>+86 21 6095 2083</t>
  </si>
  <si>
    <t>han@hanfen-china.com</t>
  </si>
  <si>
    <t>上海汉丰汽车零部件有限公司 上海市，嘉定环城路2390号A栋110，201800，中国</t>
  </si>
  <si>
    <t>上海涵谷汽车服务有限公司</t>
  </si>
  <si>
    <t>2.2 B76</t>
  </si>
  <si>
    <t>1. 3M汽车隔音
2. 上海涵谷汽车服务有限公司
3. 新雪丽吸音棉
4. 隔音降噪
5. 车门密封</t>
  </si>
  <si>
    <t>https://automechanika-shanghai.hk.messefrankfurt.com/shanghai/zh-cn/exhibitor-search.detail.html/shanghai-hangu-automobile-service-co-ltd.html</t>
  </si>
  <si>
    <t>www.hg-car.com</t>
  </si>
  <si>
    <t>2024-10-24T07:36:45</t>
  </si>
  <si>
    <t>徐汇区桂菁路69号30号楼102室</t>
  </si>
  <si>
    <t>200030</t>
  </si>
  <si>
    <t>+86 21 3166 3909</t>
  </si>
  <si>
    <t>airsen@hgcgcar.cn</t>
  </si>
  <si>
    <t>上海涵谷汽车服务有限公司 上海市，徐汇区桂菁路69号30号楼102室，200030，中国</t>
  </si>
  <si>
    <t>Shanghai Hantu Automotive Parts Co Ltd</t>
  </si>
  <si>
    <t>1.1 Q11</t>
  </si>
  <si>
    <t>1. 汽车减震器防尘套
2. 汽车减震器缓冲块
3. 减震器修理包
4. 汽车配件
5. 瀚图</t>
  </si>
  <si>
    <t>https://automechanika-shanghai.hk.messefrankfurt.com/shanghai/zh-cn/exhibitor-search.detail.html/shanghai-hantu-automotive-parts-co-ltd.html</t>
  </si>
  <si>
    <t>pxaoding.en.alibaba.com</t>
  </si>
  <si>
    <t>2024-11-02T07:09:54</t>
  </si>
  <si>
    <t>{"0": {"[Social] No": 1, "[Social] Name": "wechat", "[Social] File": "https://exhibitorsearch.hk.messefrankfurt.com/images/original/qrcodes/10000100202401/395115/1730527792780_2900412296.png", "[Social] Url": "https://u.wechat.com/EFLvFHH5f_70J717-_hNflc"}}</t>
  </si>
  <si>
    <t>Room 210-494, No.15, Lane 110, Guyuan Road, Hongkou District</t>
  </si>
  <si>
    <t>200434</t>
  </si>
  <si>
    <t>+86 319 787 7626</t>
  </si>
  <si>
    <t>2534758801@qq.com</t>
  </si>
  <si>
    <t>上海赫鹏贸易有限公司</t>
  </si>
  <si>
    <t>1: 5.1 C48
2: 5.1 C48
3: 6.1 M83</t>
  </si>
  <si>
    <t>1.1 驾驶系统（发动机、变速箱、动力总成、排气装置）
2.1 发动机电子系统（控制单元、总线系统、传感器、执行器）
8.1 自动驾驶（用于自动驾驶的电气元件、机器人驾驶舱、传感器、执行器、人工智能、摄像头、超声波、横向和纵向驾驶辅助系统）</t>
  </si>
  <si>
    <t>https://automechanika-shanghai.hk.messefrankfurt.com/shanghai/zh-cn/exhibitor-search.detail.html/shanghai-hepeng-trading-coltd.html</t>
  </si>
  <si>
    <t>www.shhpmy.net</t>
  </si>
  <si>
    <t>2024-11-13T09:16:17</t>
  </si>
  <si>
    <t>宝山区富联二路177弄4号楼703</t>
  </si>
  <si>
    <t>200093</t>
  </si>
  <si>
    <t>+86 57413062855585</t>
  </si>
  <si>
    <t>michael.gao@hepengauto.com</t>
  </si>
  <si>
    <t>上海赫鹏贸易有限公司 上海市，宝山区富联二路177弄4号楼703，200093，中国</t>
  </si>
  <si>
    <t>上海嗨斐实业有限公司</t>
  </si>
  <si>
    <t>1.2 Q06</t>
  </si>
  <si>
    <t>1. Car vacuum cleaner
2. Tyre inflator
3. Car refrigerator</t>
  </si>
  <si>
    <t>https://automechanika-shanghai.hk.messefrankfurt.com/shanghai/zh-cn/exhibitor-search.detail.html/shanghai-hifly-industry-co-ltd.html</t>
  </si>
  <si>
    <t>www.hiflyindustry.com</t>
  </si>
  <si>
    <t>2024-11-07T07:53:18</t>
  </si>
  <si>
    <t>嘉定区嘉松北路 55 号 28 幢 4012 室</t>
  </si>
  <si>
    <t>201700</t>
  </si>
  <si>
    <t>+86 21 6034 5843</t>
  </si>
  <si>
    <t>flyce@hiflyindustry.com</t>
  </si>
  <si>
    <t>上海嗨斐实业有限公司 上海市，嘉定区嘉松北路 55 号 28 幢 4012 室，201700，中国</t>
  </si>
  <si>
    <t>上海鸿湖实业有限公司</t>
  </si>
  <si>
    <t>8.2 B17</t>
  </si>
  <si>
    <t>1. 隐形车衣
2. TPU车衣
3. 彩色车衣
4. TPU改色膜
5. 智能天幕</t>
  </si>
  <si>
    <t>https://automechanika-shanghai.hk.messefrankfurt.com/shanghai/zh-cn/exhibitor-search.detail.html/shanghai-hoho-industry-co-ltd.html</t>
  </si>
  <si>
    <t>www.hohofilm.com</t>
  </si>
  <si>
    <t>2024-10-21T10:17:18</t>
  </si>
  <si>
    <t>嘉定区 兴文路 700号</t>
  </si>
  <si>
    <t>+86 156 5100 8828</t>
  </si>
  <si>
    <t>taylorgoh@foxmail.com</t>
  </si>
  <si>
    <t>上海鸿湖实业有限公司 上海市 嘉定区，兴文路 700号，201800，中国</t>
  </si>
  <si>
    <t>嘉定区</t>
  </si>
  <si>
    <t>兴文路</t>
  </si>
  <si>
    <t>700号</t>
  </si>
  <si>
    <t>上海华谱化工科技有限公司</t>
  </si>
  <si>
    <t>2.2 N70</t>
  </si>
  <si>
    <t>https://automechanika-shanghai.hk.messefrankfurt.com/shanghai/zh-cn/exhibitor-search.detail.html/shanghaihuapuhuagongkejiyouxiangongsi.html</t>
  </si>
  <si>
    <t>www.huaputek.com</t>
  </si>
  <si>
    <t>2024-11-11T06:33:14</t>
  </si>
  <si>
    <t>杨浦区中山北二路1121号303A室</t>
  </si>
  <si>
    <t>893152946@qq.com</t>
  </si>
  <si>
    <t>+86 21 6597 8265</t>
  </si>
  <si>
    <t>上海华谱化工科技有限公司 上海市，杨浦区中山北二路1121号303A室，110000，中国</t>
  </si>
  <si>
    <t>上海智驱智能科技有限公司</t>
  </si>
  <si>
    <t>5.1 M32</t>
  </si>
  <si>
    <t>https://automechanika-shanghai.hk.messefrankfurt.com/shanghai/zh-cn/exhibitor-search.detail.html/shanghai-intedrive-electronictechnology-co-ltd.html</t>
  </si>
  <si>
    <t>www.intedrive.com</t>
  </si>
  <si>
    <t>2024-11-11T10:41:51</t>
  </si>
  <si>
    <t>浦东新区沈梅路123弄3号楼14层</t>
  </si>
  <si>
    <t>+86 21 2098 5671</t>
  </si>
  <si>
    <t>elaina@intedrive.com</t>
  </si>
  <si>
    <t>上海智驱智能科技有限公司 上海市，浦东新区沈梅路123弄3号楼14层，201315，中国</t>
  </si>
  <si>
    <t>Shanghai Jevol Electromechanical Equipment Co Ltd</t>
  </si>
  <si>
    <t>5.2 F25</t>
  </si>
  <si>
    <t>https://automechanika-shanghai.hk.messefrankfurt.com/shanghai/zh-cn/exhibitor-search.detail.html/shanghai-jevol-electromechanical-equipment-co-ltd.html</t>
  </si>
  <si>
    <t>www.jevolauto.com</t>
  </si>
  <si>
    <t>1101, Building 1, 801 Huiping Rd, Jiading District</t>
  </si>
  <si>
    <t>+86 21 6989 0795</t>
  </si>
  <si>
    <t>sales@jevol.com.cn</t>
  </si>
  <si>
    <t>上海加文汽车科技有限公司</t>
  </si>
  <si>
    <t>1: 7.2 D62
2: 7.2 D64</t>
  </si>
  <si>
    <t>https://automechanika-shanghai.hk.messefrankfurt.com/shanghai/zh-cn/exhibitor-search.detail.html/shanghai-jiawen-performance-industries-co-ltd.html</t>
  </si>
  <si>
    <t>www.jiawen.com.cn</t>
  </si>
  <si>
    <t>2024-11-11T05:58:36</t>
  </si>
  <si>
    <t>松江区明南路85号3幢5层</t>
  </si>
  <si>
    <t>+86 21 6451 2099</t>
  </si>
  <si>
    <t>jhang@jiawen.com.cn</t>
  </si>
  <si>
    <t>+86 21 6451 1721</t>
  </si>
  <si>
    <t>上海加文汽车科技有限公司 上海市，松江区明南路85号3幢5层，200000，中国</t>
  </si>
  <si>
    <t>Shanghai Jike Technology Co Ltd</t>
  </si>
  <si>
    <t>8.2 K84</t>
  </si>
  <si>
    <t>1. 发光车衣
2. 第四代喷涂水性TPU车衣
3. 明图车贴
4. 喷涂改色车衣
5. 喷涂渐变车衣</t>
  </si>
  <si>
    <t>https://automechanika-shanghai.hk.messefrankfurt.com/shanghai/zh-cn/exhibitor-search.detail.html/shanghai-jike-technology-co-ltd.html</t>
  </si>
  <si>
    <t>2024-10-21T04:43:09</t>
  </si>
  <si>
    <t>{"0": {"[Social] No": 1, "[Social] Name": "wechat", "[Social] File": "https://exhibitorsearch.hk.messefrankfurt.com/images/original/qrcodes/10000100202401/383824/1729478582174_2977356105.png", "[Social] Url": "https://u.wechat.com/MKBzUjY97h-vtpJQzDL9NmQ?s=2"}}</t>
  </si>
  <si>
    <t>Room 1407, Building 1, Baodacheng Business Park, Lane 288288, Rongxing Road, Songjiang District</t>
  </si>
  <si>
    <t>+86 133 9110 5017</t>
  </si>
  <si>
    <t>704818621@qq.com</t>
  </si>
  <si>
    <t>上海积库信息技术有限公司</t>
  </si>
  <si>
    <t>7.2 N44</t>
  </si>
  <si>
    <t>6.1 维修车间 / 经销商 / 加油站的设计与建设（商务咨询、认证、环保咨询、店面建设）
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
6.6 在线展示（搜索引擎优化、网页设计、网络营销）
6.7 企业营销及户外广告（广告标牌、广告媒体、广告代理）
6.8 在线服务平台（汽车/部件与服务交易、电子商务、移动支付）</t>
  </si>
  <si>
    <t>1. 汽配ERP（Auto parts ERP）
2. 汽配SaaS（Auto parts SaaS)
3. 仓储系统（Warehousing System)
4. 私域商城（Private Mall）
5. 微信报价机器人（WeChat quotation robot）</t>
  </si>
  <si>
    <t>https://automechanika-shanghai.hk.messefrankfurt.com/shanghai/zh-cn/exhibitor-search.detail.html/shanghai-jiku-technology-co-ltd.html</t>
  </si>
  <si>
    <t>www.jikugroup.com</t>
  </si>
  <si>
    <t>2024-08-19T11:58:02</t>
  </si>
  <si>
    <t>浦东新区源深路355号源深金融大厦A606</t>
  </si>
  <si>
    <t>+86 137 6125 2128</t>
  </si>
  <si>
    <t>contact@jikugroup.com</t>
  </si>
  <si>
    <t>上海积库信息技术有限公司 上海市，浦东新区源深路355号源深金融大厦A606，210000，中国</t>
  </si>
  <si>
    <t>上海锦持汽车零部件再制造有限公司</t>
  </si>
  <si>
    <t>6.1 H85</t>
  </si>
  <si>
    <t>1. 再制造
2. 汽配
3. 车门
4. 轮毂
5. 叶子板</t>
  </si>
  <si>
    <t>https://automechanika-shanghai.hk.messefrankfurt.com/shanghai/zh-cn/exhibitor-search.detail.html/shanghai-jinchi-auto-parts-remanufacturing-coltd.html</t>
  </si>
  <si>
    <t>www.jcrestorer.com</t>
  </si>
  <si>
    <t>2024-11-11T07:18:51</t>
  </si>
  <si>
    <t>浦东新区华夏西路5776号</t>
  </si>
  <si>
    <t>201204</t>
  </si>
  <si>
    <t>+86 21 6858 7536</t>
  </si>
  <si>
    <t>hr1@jcrestorer.com</t>
  </si>
  <si>
    <t>上海锦持汽车零部件再制造有限公司 上海市，浦东新区华夏西路5776号，201204，中国</t>
  </si>
  <si>
    <t>台湾善统工业股份有限公司</t>
  </si>
  <si>
    <t>7.1 A70</t>
  </si>
  <si>
    <t>https://automechanika-shanghai.hk.messefrankfurt.com/shanghai/zh-cn/exhibitor-search.detail.html/zenith-troop-industrial-co-ltd.html</t>
  </si>
  <si>
    <t>www.tikparts.com</t>
  </si>
  <si>
    <t>宝山区宝安公路325号</t>
  </si>
  <si>
    <t>201906</t>
  </si>
  <si>
    <t>+886 7 693 2222</t>
  </si>
  <si>
    <t>tik@tikparts.com</t>
  </si>
  <si>
    <t>+886 7 693 2226</t>
  </si>
  <si>
    <t>台湾善统工业股份有限公司 上海市，宝山区宝安公路325号，201906，中国</t>
  </si>
  <si>
    <t>上海久真汽车配件有限公司</t>
  </si>
  <si>
    <t>8.2 F91</t>
  </si>
  <si>
    <t>1. Car mirror auto parts
2. Car mirrors
3. OEM
4. Manufacture, Factory
5. Car rearview mirrors and its parts</t>
  </si>
  <si>
    <t>https://automechanika-shanghai.hk.messefrankfurt.com/shanghai/zh-cn/exhibitor-search.detail.html/shenzhen-yimai-industry-coltd.html</t>
  </si>
  <si>
    <t>www.zjjiuzhen.com</t>
  </si>
  <si>
    <t>2024-11-11T04:24:37</t>
  </si>
  <si>
    <t>金山区吕巷镇干巷荣丰路185号</t>
  </si>
  <si>
    <t>201518</t>
  </si>
  <si>
    <t>+86 21 5918 1407</t>
  </si>
  <si>
    <t>admin@shjiuzhen.com</t>
  </si>
  <si>
    <t>+86 21 6919 1536</t>
  </si>
  <si>
    <t>上海久真汽车配件有限公司 上海市，金山区吕巷镇干巷荣丰路185号，201518，中国</t>
  </si>
  <si>
    <t>上海皆泰新能源科技有限公司</t>
  </si>
  <si>
    <t>5.1 A60</t>
  </si>
  <si>
    <t>https://automechanika-shanghai.hk.messefrankfurt.com/shanghai/zh-cn/exhibitor-search.detail.html/shanghai-jte-amperex-technology-co-ltd.html</t>
  </si>
  <si>
    <t>WWW.JTE-AMPEREX.COM</t>
  </si>
  <si>
    <t>2024-11-11T07:55:10</t>
  </si>
  <si>
    <t>嘉定区恒永路328弄8号</t>
  </si>
  <si>
    <t>201806</t>
  </si>
  <si>
    <t>+86 21 5916 8911</t>
  </si>
  <si>
    <t>jteamperex@163.com</t>
  </si>
  <si>
    <t>上海皆泰新能源科技有限公司 上海市，嘉定区恒永路328弄8号，201806，中国</t>
  </si>
  <si>
    <t>上海骏渤实业有限公司</t>
  </si>
  <si>
    <t>https://automechanika-shanghai.hk.messefrankfurt.com/shanghai/zh-cn/exhibitor-search.detail.html/shanghai-junbo-industrial-co-ltd.html</t>
  </si>
  <si>
    <t>www.tunemout.com</t>
  </si>
  <si>
    <t>2024-10-08T06:44:02</t>
  </si>
  <si>
    <t>嘉定区曹安公路3652号</t>
  </si>
  <si>
    <t>+86 21 6911 7679</t>
  </si>
  <si>
    <t>info@tunemout.com</t>
  </si>
  <si>
    <t>上海骏渤实业有限公司 上海市，嘉定区曹安公路3652号，000000，中国</t>
  </si>
  <si>
    <t>1.1 B111</t>
  </si>
  <si>
    <t>1. engine parts
2. gearbox
3. steering rack
4. repairing kits</t>
  </si>
  <si>
    <t>https://automechanika-shanghai.hk.messefrankfurt.com/shanghai/zh-cn/exhibitor-search.detail.html/shanghai-junbo-industrial-co-ltd-1.html</t>
  </si>
  <si>
    <t>2024-10-18T05:39:27</t>
  </si>
  <si>
    <t>嘉定区江桥镇沙河路337号1-203室</t>
  </si>
  <si>
    <t>上海骏渤实业有限公司 上海市，嘉定区江桥镇沙河路337号1-203室，201800，中国</t>
  </si>
  <si>
    <t>上海楷律工具有限公司</t>
  </si>
  <si>
    <t>6.2 B47</t>
  </si>
  <si>
    <t>1. 正时工具
2. 冷媒表
3. 手动工具</t>
  </si>
  <si>
    <t>https://automechanika-shanghai.hk.messefrankfurt.com/shanghai/zh-cn/exhibitor-search.detail.html/shanghai-kai-lv-tools-co-ltd.html</t>
  </si>
  <si>
    <t>2024-11-08T05:46:49</t>
  </si>
  <si>
    <t>闵行区澄江路729号西门</t>
  </si>
  <si>
    <t>201108</t>
  </si>
  <si>
    <t>+86 21 3497 6017</t>
  </si>
  <si>
    <t>15532819325@139.com</t>
  </si>
  <si>
    <t>上海楷律工具有限公司 上海市，闵行区澄江路729号西门，201108，中国</t>
  </si>
  <si>
    <t>上海科球机电有限公司</t>
  </si>
  <si>
    <t>6.2 K21</t>
  </si>
  <si>
    <t>https://automechanika-shanghai.hk.messefrankfurt.com/shanghai/zh-cn/exhibitor-search.detail.html/shanghai-keqiu-machinery-electrical-equipment-co-ltd.html</t>
  </si>
  <si>
    <t>www.keqiu.com.cn</t>
  </si>
  <si>
    <t>2024-11-11T07:49:05</t>
  </si>
  <si>
    <t>松江区九亭镇研展路455号C座405室</t>
  </si>
  <si>
    <t>+86 21 3782 0555</t>
  </si>
  <si>
    <t>sales@kocuglobal.com</t>
  </si>
  <si>
    <t>上海科球机电有限公司 上海市，松江区九亭镇研展路455号C座405室，200000，中国</t>
  </si>
  <si>
    <t>上海凯润国际贸易有限公司</t>
  </si>
  <si>
    <t>6.1 C76</t>
  </si>
  <si>
    <t>1. Wheel hub units
2. Wheel bearings
3. Clutch release bearings
4. Taper roller bearings
5. Belt tensioner bearings</t>
  </si>
  <si>
    <t>https://automechanika-shanghai.hk.messefrankfurt.com/shanghai/zh-cn/exhibitor-search.detail.html/shanghai-kingdom-international-co-ltd.html</t>
  </si>
  <si>
    <t>www.naf-bearing.com</t>
  </si>
  <si>
    <t>浦东新区福山路458号同盛大厦1102</t>
  </si>
  <si>
    <t>+86 21 5976 7991</t>
  </si>
  <si>
    <t>manager@kr-bearing.com</t>
  </si>
  <si>
    <t>上海凯润国际贸易有限公司 上海市，浦东新区福山路458号同盛大厦1102，200122，中国</t>
  </si>
  <si>
    <t>上海阔龙清洗机械有限公司</t>
  </si>
  <si>
    <t>6.2 C15</t>
  </si>
  <si>
    <t>1. Automatic car washing machine
2. Touchless / contactless car washer no touch car washing machine
3. Tunnel car washing machine
4. Brushes car wash equipment
5. Bus washing machine</t>
  </si>
  <si>
    <t>https://automechanika-shanghai.hk.messefrankfurt.com/shanghai/zh-cn/exhibitor-search.detail.html/shanghai-kuolong-cleaning-machinery-co-ltd.html</t>
  </si>
  <si>
    <t>www.automaticcarwashing.com</t>
  </si>
  <si>
    <t>2024-11-05T08:00:25</t>
  </si>
  <si>
    <t>{"0": {"[Social] No": 1, "[Social] Name": "youtube", "[Social] File": "", "[Social] Url": "https://www.youtube.com/@Koloncarwasher-xm7zb"}}</t>
  </si>
  <si>
    <t>青浦区华新镇华腾路1778 1788号5幢</t>
  </si>
  <si>
    <t>201707</t>
  </si>
  <si>
    <t>cici@koloncarwashing.com</t>
  </si>
  <si>
    <t>上海阔龙清洗机械有限公司 上海市，青浦区华新镇华腾路1778 1788号5幢，201707，中国</t>
  </si>
  <si>
    <t>上海览迪汽车配件有限公司</t>
  </si>
  <si>
    <t>5.1 K105</t>
  </si>
  <si>
    <t>https://automechanika-shanghai.hk.messefrankfurt.com/shanghai/zh-cn/exhibitor-search.detail.html/shanghai-land-auto-parts-co-ltd-1.html</t>
  </si>
  <si>
    <t>2024-09-27T21:21:27</t>
  </si>
  <si>
    <t>松江区同利路319号</t>
  </si>
  <si>
    <t>+86 21680362</t>
  </si>
  <si>
    <t>nicolemhy@hotmail.com</t>
  </si>
  <si>
    <t>+86 21680361</t>
  </si>
  <si>
    <t>上海览迪汽车配件有限公司 上海市，松江区同利路319号，201615，中国</t>
  </si>
  <si>
    <t>上海铃宇汽车零部件有限公司</t>
  </si>
  <si>
    <t>6.1 B05-1</t>
  </si>
  <si>
    <t>https://automechanika-shanghai.hk.messefrankfurt.com/shanghai/zh-cn/exhibitor-search.detail.html/shanghai-lingyu-auto-parts-co-ltd.html</t>
  </si>
  <si>
    <t>www.ig-coil.com.cn</t>
  </si>
  <si>
    <t>2024-11-15T08:57:04</t>
  </si>
  <si>
    <t>宝山区城银路525号1618室</t>
  </si>
  <si>
    <t>+86 21 6998 2213</t>
  </si>
  <si>
    <t>sonia@ig-coil.com</t>
  </si>
  <si>
    <t>上海铃宇汽车零部件有限公司 上海市，宝山区城银路525号1618室，200444，中国</t>
  </si>
  <si>
    <t>上海龙邦电子科技有限公司</t>
  </si>
  <si>
    <t>5.2 H62</t>
  </si>
  <si>
    <t>1. 3D 四轮定位仪
2. 卡车四轮定位仪
3. 3D Wheel Alignment Machine
4. Truck Alignment Machines
5. 3D Wheel Aligner</t>
  </si>
  <si>
    <t>https://automechanika-shanghai.hk.messefrankfurt.com/shanghai/zh-cn/exhibitor-search.detail.html/shanghai-longbund-electronic-technology-co-ltd.html</t>
  </si>
  <si>
    <t>www.longbund.com</t>
  </si>
  <si>
    <t>2024-11-11T02:42:03</t>
  </si>
  <si>
    <t>{"0": {"[Social] No": 1, "[Social] Name": "wechat", "[Social] File": "https://exhibitorsearch.hk.messefrankfurt.com/images/original/qrcodes/10000100202401/395328/1731289320061_886015486.jpg", "[Social] Url": "https://u.wechat.com/EPgyKWprzfRA7ATwEeZJPhU"}}</t>
  </si>
  <si>
    <t>松江区石湖荡镇闵塔路2号标房-12</t>
  </si>
  <si>
    <t>+86 21 3616 2361</t>
  </si>
  <si>
    <t>898414656@qq.com</t>
  </si>
  <si>
    <t>上海龙邦电子科技有限公司 上海市，松江区石湖荡镇闵塔路2号标房-12，201617，中国</t>
  </si>
  <si>
    <t>上海龙信塑料制品有限公司</t>
  </si>
  <si>
    <t>6.2 K18</t>
  </si>
  <si>
    <t>https://automechanika-shanghai.hk.messefrankfurt.com/shanghai/zh-cn/exhibitor-search.detail.html/shanghai-longxin-plastic-product-co-ltd.html</t>
  </si>
  <si>
    <t>2024-11-06T13:48:23</t>
  </si>
  <si>
    <t>松江区车墩镇香泾路880号</t>
  </si>
  <si>
    <t>+86 21380188281</t>
  </si>
  <si>
    <t>1677839301@qq.com</t>
  </si>
  <si>
    <t>+86 21 3801 8829</t>
  </si>
  <si>
    <t>上海龙信塑料制品有限公司 上海市，松江区车墩镇香泾路880号，201600，中国</t>
  </si>
  <si>
    <t>上海茂成汽车配件有限公司</t>
  </si>
  <si>
    <t>7.1 N116</t>
  </si>
  <si>
    <t>1. 江淮（JAC）重轻卡
2. 南汽跃进
3. 东风康明斯
4. 江淮底盘客车等整车配件</t>
  </si>
  <si>
    <t>https://automechanika-shanghai.hk.messefrankfurt.com/shanghai/zh-cn/exhibitor-search.detail.html/shanghai-maocheng-auto-parts-coltd.html</t>
  </si>
  <si>
    <t>maocheng.en.alibaba.com</t>
  </si>
  <si>
    <t>2024-10-16T08:29:31</t>
  </si>
  <si>
    <t>嘉定区曹安路1926号</t>
  </si>
  <si>
    <t>+86 21 6919 1650</t>
  </si>
  <si>
    <t>1192154838@qq.com</t>
  </si>
  <si>
    <t>上海茂成汽车配件有限公司 上海市，嘉定区曹安路1926号，201800，中国</t>
  </si>
  <si>
    <t>上海盟君信息科技有限公司</t>
  </si>
  <si>
    <t>2.2 B01</t>
  </si>
  <si>
    <t>1. 英菲尼迪Q50
2. 日产14奇骏
3. 路虎14揽胜运动版
4. 林肯MKZ
5. 捷豹XFL</t>
  </si>
  <si>
    <t>https://automechanika-shanghai.hk.messefrankfurt.com/shanghai/zh-cn/exhibitor-search.detail.html/shanghai-mengjun-information-technology-co-ltd.html</t>
  </si>
  <si>
    <t>2024-11-06T14:35:50</t>
  </si>
  <si>
    <t>新北区孟河镇仇巷路18号</t>
  </si>
  <si>
    <t>+86 153 3502 1289</t>
  </si>
  <si>
    <t>986866907@qq.com</t>
  </si>
  <si>
    <t>上海盟君信息科技有限公司 常州市，新北区孟河镇仇巷路18号，213000，中国</t>
  </si>
  <si>
    <t>上海谟典金属机电有限公司</t>
  </si>
  <si>
    <t>6.2 K72</t>
  </si>
  <si>
    <t>1. 底盘悬挂可调摆臂
2. 倾角偏心螺栓
3. 可调李子串/防倾杆连杆
4. 倾角弧形垫片
5. OEM定制</t>
  </si>
  <si>
    <t>https://automechanika-shanghai.hk.messefrankfurt.com/shanghai/zh-cn/exhibitor-search.detail.html/shanghai-modian-metal-electromechanical-co-ltd.html</t>
  </si>
  <si>
    <t>www.shmodian.cn</t>
  </si>
  <si>
    <t>2024-11-06T10:32:36</t>
  </si>
  <si>
    <t>{"0": {"[Social] No": 1, "[Social] Name": "wechat", "[Social] File": "https://exhibitorsearch.hk.messefrankfurt.com/images/original/qrcodes/10000100202401/390982/1730885553423_447124316.png", "[Social] Url": "http://weixin.qq.com/r/D0xeRn-E_iKFrTsl9xkd"}}</t>
  </si>
  <si>
    <t>青浦区沪青平公路3841弄5号67宗地29幢二层A区234室</t>
  </si>
  <si>
    <t>+86 21 5789 6822</t>
  </si>
  <si>
    <t>czw@shmd.cn</t>
  </si>
  <si>
    <t>上海谟典金属机电有限公司 上海市，青浦区沪青平公路3841弄5号67宗地29幢二层A区234室，200000，中国</t>
  </si>
  <si>
    <t>上海沫沫智能科技有限公司</t>
  </si>
  <si>
    <t>6.2 D19</t>
  </si>
  <si>
    <t>https://automechanika-shanghai.hk.messefrankfurt.com/shanghai/zh-cn/exhibitor-search.detail.html/shanghai-momo-intelligent-technology-co-ltd.html</t>
  </si>
  <si>
    <t>于洪区洪润路中港工业产业园</t>
  </si>
  <si>
    <t>+86 138 8986 5565</t>
  </si>
  <si>
    <t>345442817@qq.com</t>
  </si>
  <si>
    <t>上海沫沫智能科技有限公司，辽宁省 沈阳市，于洪区洪润路中港工业产业园，中国</t>
  </si>
  <si>
    <t>Shanghai Muming Grinding Materials Co Ltd</t>
  </si>
  <si>
    <t>5.2 A113</t>
  </si>
  <si>
    <t>1. 圆盘砂纸
2. 海绵缓冲垫
3. 多孔砂纸
4. 百洁布
5. 保护垫</t>
  </si>
  <si>
    <t>https://automechanika-shanghai.hk.messefrankfurt.com/shanghai/zh-cn/exhibitor-search.detail.html/shanghai-muming-grinding-materials-co-ltd.html</t>
  </si>
  <si>
    <t>2024-11-14T07:49:43</t>
  </si>
  <si>
    <t>2-9, 588 Xinrun Road, Xinqiao Town, Songjiang District</t>
  </si>
  <si>
    <t>20016</t>
  </si>
  <si>
    <t>mumingyanmo@126.com</t>
  </si>
  <si>
    <t>上海纳菲欧新材料有限公司</t>
  </si>
  <si>
    <t>https://automechanika-shanghai.hk.messefrankfurt.com/shanghai/zh-cn/exhibitor-search.detail.html/shanghai-nafio-new-materials-co-ltd.html</t>
  </si>
  <si>
    <t>2024-10-30T05:24:56</t>
  </si>
  <si>
    <t>闵行区苏召路1628号</t>
  </si>
  <si>
    <t>201114</t>
  </si>
  <si>
    <t>上海纳菲欧新材料有限公司 上海市，闵行区苏召路1628号，201114，中国</t>
  </si>
  <si>
    <t>上海牛章汽车发动机部件有限公司</t>
  </si>
  <si>
    <t>7.1 M26</t>
  </si>
  <si>
    <t>1. Piston活塞
2. Cylinder liner 缸套
3. Piston ring 活塞环
4. Engine Piston 发动机活塞
5. Cylinder sleeve 气缸套</t>
  </si>
  <si>
    <t>https://automechanika-shanghai.hk.messefrankfurt.com/shanghai/zh-cn/exhibitor-search.detail.html/shanghai-niuzhang-auto-engine-parts-co-ltd.html</t>
  </si>
  <si>
    <t>www.made-info.com</t>
  </si>
  <si>
    <t>2024-08-29T05:01:17</t>
  </si>
  <si>
    <t>闵行区沁春路707号</t>
  </si>
  <si>
    <t>201199</t>
  </si>
  <si>
    <t>+86 21 5494 2963</t>
  </si>
  <si>
    <t>niuzhang@vip.163.com</t>
  </si>
  <si>
    <t>+86 21 5494 2965</t>
  </si>
  <si>
    <t>上海牛章汽车发动机部件有限公司 上海市，闵行区沁春路707号，201199，中国</t>
  </si>
  <si>
    <t>Shanghai Nuadi Components Co Ltd</t>
  </si>
  <si>
    <t>2.1 E147</t>
  </si>
  <si>
    <t>1.2 底盘部分（车桥、方向盘、制动装置、车轮、减震器）
2.3 车辆电气系统（电源、电池、电缆、线束、电缆安装与连接元件、插头、传感器、车载诊断系统、高压系统）</t>
  </si>
  <si>
    <t>1. 电子报警线
2. 消音片
3. NRS起刺技术
4. 刹车片附件
5. 钢背</t>
  </si>
  <si>
    <t>https://automechanika-shanghai.hk.messefrankfurt.com/shanghai/zh-cn/exhibitor-search.detail.html/shanghai-nuadi-components-co-ltd.html</t>
  </si>
  <si>
    <t>www.nuadi.com</t>
  </si>
  <si>
    <t>2024-09-16T05:42:03</t>
  </si>
  <si>
    <t>Jiading County Building No. 3 558 Tai Bo Rd Anting, Jiading District</t>
  </si>
  <si>
    <t>+86 21 6957 5814</t>
  </si>
  <si>
    <t>grady.cheng@nuadi.com</t>
  </si>
  <si>
    <t>+86 21 6957 5806</t>
  </si>
  <si>
    <t>上海欧铱实业有限公司</t>
  </si>
  <si>
    <t>5.1 D43</t>
  </si>
  <si>
    <t>1. EV Powertrain
2. EV Motor
3. EV Battery
4. EV Platform Chassis
5. Electric Power Steering</t>
  </si>
  <si>
    <t>https://automechanika-shanghai.hk.messefrankfurt.com/shanghai/zh-cn/exhibitor-search.detail.html/shanghai-oe-industrial-company-limited.html</t>
  </si>
  <si>
    <t>brogenmotors.com</t>
  </si>
  <si>
    <t>2024-11-12T00:02:04</t>
  </si>
  <si>
    <t>闵行区虹梅南路 1789 弄(城开优享梅陇里) 9 号楼 602</t>
  </si>
  <si>
    <t>200241</t>
  </si>
  <si>
    <t>brogen@oe-autoparts.com</t>
  </si>
  <si>
    <t>+86 21 5227 5189</t>
  </si>
  <si>
    <t>上海欧铱实业有限公司 上海市，闵行区虹梅南路 1789 弄(城开优享梅陇里) 9 号楼 602，200241，中国</t>
  </si>
  <si>
    <t>上海欧伊恩汽车零部件有限公司</t>
  </si>
  <si>
    <t>5.1 B03</t>
  </si>
  <si>
    <t>1. FAN CLUTCH
2. ELECTRIC WATER PUMP
3. ELECTROMAGNETIC PUMP
4. ELECTRIC FAN CLUTCH
5. WATER PUMP</t>
  </si>
  <si>
    <t>https://automechanika-shanghai.hk.messefrankfurt.com/shanghai/zh-cn/exhibitor-search.detail.html/shanghai-oem-auto-parts-manufactory.html</t>
  </si>
  <si>
    <t>www.autospringcome.com</t>
  </si>
  <si>
    <t>松江区车墩镇车泾路278号</t>
  </si>
  <si>
    <t>+86 21 5760 9715</t>
  </si>
  <si>
    <t>7417@autospringcome.com</t>
  </si>
  <si>
    <t>上海欧伊恩汽车零部件有限公司 上海市，松江区车墩镇车泾路278号，201611，中国</t>
  </si>
  <si>
    <t>上海齐创汽车零配件有限公司</t>
  </si>
  <si>
    <t>6.1 B05</t>
  </si>
  <si>
    <t>1. BRAKE ROTORS
2. BRAKE DISC
3. BRAKE PADS
4. BRAKE SHOES</t>
  </si>
  <si>
    <t>https://automechanika-shanghai.hk.messefrankfurt.com/shanghai/zh-cn/exhibitor-search.detail.html/shanghai-oetex-auto-parts-co-ltd.html</t>
  </si>
  <si>
    <t>www.oetexbrake.com</t>
  </si>
  <si>
    <t>2024-09-27T07:08:10</t>
  </si>
  <si>
    <t>闵行虹梅南路1789弄9号602</t>
  </si>
  <si>
    <t>+86 21 5431 4027</t>
  </si>
  <si>
    <t>602090287@qq.com</t>
  </si>
  <si>
    <t>上海齐创汽车零配件有限公司 上海市，闵行虹梅南路1789弄9号602，201108，中国</t>
  </si>
  <si>
    <t>上海欧龙汽车用品有限公司</t>
  </si>
  <si>
    <t>2.2 D114</t>
  </si>
  <si>
    <t>1. 汽车储物箱
2. 汽车头枕
3. 汽车脚垫
4. 汽车腰靠</t>
  </si>
  <si>
    <t>https://automechanika-shanghai.hk.messefrankfurt.com/shanghai/zh-cn/exhibitor-search.detail.html/shanghai-oulong-auto-accessories-co-ltd.html</t>
  </si>
  <si>
    <t>2024-11-11T06:27:13</t>
  </si>
  <si>
    <t>青浦区徐泾镇诸陆西路855弄</t>
  </si>
  <si>
    <t>+86 189 3991 3546</t>
  </si>
  <si>
    <t>wlq4002@163.com</t>
  </si>
  <si>
    <t>上海欧龙汽车用品有限公司 上海市，青浦区徐泾镇诸陆西路855弄，201702，中国</t>
  </si>
  <si>
    <t>上海百固金属制品有限公司</t>
  </si>
  <si>
    <t>2.2 B91</t>
  </si>
  <si>
    <t>https://automechanika-shanghai.hk.messefrankfurt.com/shanghai/zh-cn/exhibitor-search.detail.html/shanghai-pan-glory-industry-co-ltd.html</t>
  </si>
  <si>
    <t>www..panglory-china.com</t>
  </si>
  <si>
    <t>2024-11-06T09:40:20</t>
  </si>
  <si>
    <t>青浦区华志路1588号2号厂房</t>
  </si>
  <si>
    <t>+86 21 6073 9341</t>
  </si>
  <si>
    <t>上海百固金属制品有限公司 上海市，青浦区华志路1588号2号厂房，213129，中国</t>
  </si>
  <si>
    <t>上海帕尊汽车科技有限公司</t>
  </si>
  <si>
    <t>1.2 A30</t>
  </si>
  <si>
    <t>https://automechanika-shanghai.hk.messefrankfurt.com/shanghai/zh-cn/exhibitor-search.detail.html/shanghai-parzone-auto-tech-co-ltd.html</t>
  </si>
  <si>
    <t>2024-11-15T08:57:16</t>
  </si>
  <si>
    <t>松江区涞亭南路 125 弄 E 栋 608 室</t>
  </si>
  <si>
    <t>+86 2115618662005</t>
  </si>
  <si>
    <t>15618662005@163.com</t>
  </si>
  <si>
    <t>+86 21156162005</t>
  </si>
  <si>
    <t>上海帕尊汽车科技有限公司 上海市，松江区涞亭南路 125 弄 E 栋 608 室，201615，中国</t>
  </si>
  <si>
    <t>上海品炬网络科技有限公司</t>
  </si>
  <si>
    <t>7.2 B82</t>
  </si>
  <si>
    <t>https://automechanika-shanghai.hk.messefrankfurt.com/shanghai/zh-cn/exhibitor-search.detail.html/shanghai-pinju.html</t>
  </si>
  <si>
    <t>2024-11-11T07:36:43</t>
  </si>
  <si>
    <t>宝山区罗泾镇北郊未来产业园C1</t>
  </si>
  <si>
    <t>+86 731 5237 0278</t>
  </si>
  <si>
    <t>jack@crankshaft.cn</t>
  </si>
  <si>
    <t>上海品炬网络科技有限公司 上海市，宝山区罗泾镇北郊未来产业园C1，065000，中国</t>
  </si>
  <si>
    <t>上海乔钰机械设备有限公司</t>
  </si>
  <si>
    <t>6.2 K120</t>
  </si>
  <si>
    <t>https://automechanika-shanghai.hk.messefrankfurt.com/shanghai/zh-cn/exhibitor-search.detail.html/shanghai-qiaoyu-machinery-equipment-co-ltd.html</t>
  </si>
  <si>
    <t>2024-09-27T07:21:50</t>
  </si>
  <si>
    <t>青浦区朱家角镇康业路91弄98号3层K区350室</t>
  </si>
  <si>
    <t>+86 371 6566 7797</t>
  </si>
  <si>
    <t>26391088@qq.com</t>
  </si>
  <si>
    <t>上海乔钰机械设备有限公司 上海市，青浦区朱家角镇康业路91弄98号3层K区350室，528000，中国</t>
  </si>
  <si>
    <t>上海青工油咀油泵有限公司</t>
  </si>
  <si>
    <t>6.2 K29</t>
  </si>
  <si>
    <t>1. 燃油共轨设备
2. Fuel common rail equipment</t>
  </si>
  <si>
    <t>https://automechanika-shanghai.hk.messefrankfurt.com/shanghai/zh-cn/exhibitor-search.detail.html/shanghai-qinggong-oil-nozzle--pump-co-ltd.html</t>
  </si>
  <si>
    <t>www.qinggong.com</t>
  </si>
  <si>
    <t>宝山区宝杨路2076号2栋101室</t>
  </si>
  <si>
    <t>201999</t>
  </si>
  <si>
    <t>+86 21 5126 8683</t>
  </si>
  <si>
    <t>1026271283@qq.com</t>
  </si>
  <si>
    <t>+86 21512683</t>
  </si>
  <si>
    <t>上海青工油咀油泵有限公司 上海市，宝山区宝杨路2076号2栋101室，201999，中国</t>
  </si>
  <si>
    <t>上海群凯国际贸易有限公司</t>
  </si>
  <si>
    <t>7.1 C76</t>
  </si>
  <si>
    <t>1. crankshaft
2. starter
3. alternator
4. turbocharger
5. sensor</t>
  </si>
  <si>
    <t>https://automechanika-shanghai.hk.messefrankfurt.com/shanghai/zh-cn/exhibitor-search.detail.html/shanghai-qunkai-enterprise-co-ltd.html</t>
  </si>
  <si>
    <t>www.qunkai.com</t>
  </si>
  <si>
    <t>2024-11-11T06:25:51</t>
  </si>
  <si>
    <t>浦东新区茂兴路86号20F</t>
  </si>
  <si>
    <t>+86 21 5089 1018</t>
  </si>
  <si>
    <t>qk08@qunkai.com</t>
  </si>
  <si>
    <t>+86 21 5881 0175</t>
  </si>
  <si>
    <t>上海群凯国际贸易有限公司 上海市，浦东新区茂兴路86号20F，200127，中国</t>
  </si>
  <si>
    <t>上海荔犀实业有限公司</t>
  </si>
  <si>
    <t>7.2 H10</t>
  </si>
  <si>
    <t>https://automechanika-shanghai.hk.messefrankfurt.com/shanghai/zh-cn/exhibitor-search.detail.html/shanghai-rimax-industry-co-ltd.html</t>
  </si>
  <si>
    <t>www.rimaxwheels.com</t>
  </si>
  <si>
    <t>2024-11-06T13:44:30</t>
  </si>
  <si>
    <t>青浦区白鹤镇启航城晶彩 19 号 302 室</t>
  </si>
  <si>
    <t>+86 21 3732 0095</t>
  </si>
  <si>
    <t>arya@rimax-industry.com</t>
  </si>
  <si>
    <t>上海荔犀实业有限公司 上海市，青浦区白鹤镇启航城晶彩 19 号 302 室，201700，中国</t>
  </si>
  <si>
    <t>上海日用友捷汽车电气有限公司</t>
  </si>
  <si>
    <t>1: 4.1 F25
2: 4.1 F25</t>
  </si>
  <si>
    <t>https://automechanika-shanghai.hk.messefrankfurt.com/shanghai/zh-cn/exhibitor-search.detail.html/shanghai-ri-yong-jea-gate-electric-ltd.html</t>
  </si>
  <si>
    <t>www.shry.net</t>
  </si>
  <si>
    <t>2024-11-12T09:49:18</t>
  </si>
  <si>
    <t>嘉定区马陆镇育绿路260号</t>
  </si>
  <si>
    <t>+86 21 3119 5267</t>
  </si>
  <si>
    <t>yilei_zhao@shry.net</t>
  </si>
  <si>
    <t>上海日用友捷汽车电气有限公司 上海市，嘉定区马陆镇育绿路260号，201901，中国</t>
  </si>
  <si>
    <t>上海酾翎进出口有限公司</t>
  </si>
  <si>
    <t>7.1 A100</t>
  </si>
  <si>
    <t>1. 汽车用各类管子</t>
  </si>
  <si>
    <t>https://automechanika-shanghai.hk.messefrankfurt.com/shanghai/zh-cn/exhibitor-search.detail.html/shanghai-shailing-imp--exp-co-ltd.html</t>
  </si>
  <si>
    <t>2024-11-12T08:55:13</t>
  </si>
  <si>
    <t>闵行区联航路1505弄复地浦江中心3号楼707室</t>
  </si>
  <si>
    <t>+86 21 3412 6528</t>
  </si>
  <si>
    <t>document@shailing-china.com</t>
  </si>
  <si>
    <t>上海酾翎进出口有限公司 上海市，闵行区联航路1505弄复地浦江中心3号楼707室，201112，中国</t>
  </si>
  <si>
    <t>上海申侠机械制造有限公司</t>
  </si>
  <si>
    <t>5.2 F115</t>
  </si>
  <si>
    <t>https://automechanika-shanghai.hk.messefrankfurt.com/shanghai/zh-cn/exhibitor-search.detail.html/shanghai-shenxia-machinery-manufacturing-co-ltd.html</t>
  </si>
  <si>
    <t>www.shchainpionlift.com</t>
  </si>
  <si>
    <t>2024-08-30T08:12:06</t>
  </si>
  <si>
    <t>嘉定区嘉新公路916号</t>
  </si>
  <si>
    <t>+86 21 5951 4685</t>
  </si>
  <si>
    <t>2210397984@qq.com</t>
  </si>
  <si>
    <t>+86 21 5910 0645</t>
  </si>
  <si>
    <t>上海申侠机械制造有限公司 上海市，嘉定区嘉新公路916号，201800，中国</t>
  </si>
  <si>
    <t>上海舜臣汽车用品有限公司</t>
  </si>
  <si>
    <t>6.2 A51</t>
  </si>
  <si>
    <t>https://automechanika-shanghai.hk.messefrankfurt.com/shanghai/zh-cn/exhibitor-search.detail.html/shanghai-shunchen-auto-supplies-co-ltd.html</t>
  </si>
  <si>
    <t>2024-11-11T05:12:45</t>
  </si>
  <si>
    <t>闵行区春常路66号君茂科创A座507室</t>
  </si>
  <si>
    <t>+86 21 5296 7182</t>
  </si>
  <si>
    <t>shunchen_auto@163.com</t>
  </si>
  <si>
    <t>+86 21 5296 7183</t>
  </si>
  <si>
    <t>上海舜臣汽车用品有限公司 上海市，闵行区春常路66号君茂科创A座507室，201108，中国</t>
  </si>
  <si>
    <t>上海顺隆桥技术有限公司</t>
  </si>
  <si>
    <t>5.1 M34</t>
  </si>
  <si>
    <t>https://automechanika-shanghai.hk.messefrankfurt.com/shanghai/zh-cn/exhibitor-search.detail.html/shanghai-shunlongqiao-technology-co-ltd.html</t>
  </si>
  <si>
    <t>2024-09-27T06:43:41</t>
  </si>
  <si>
    <t>浦东新区康桥路787号8号楼103</t>
  </si>
  <si>
    <t>+86 21581828770</t>
  </si>
  <si>
    <t>18964448667@163.com</t>
  </si>
  <si>
    <t>上海顺隆桥技术有限公司 上海市，浦东新区康桥路787号8号楼103，200000，中国</t>
  </si>
  <si>
    <t>上海硕大电子科技有限公司</t>
  </si>
  <si>
    <t>4.1 C44</t>
  </si>
  <si>
    <t>1. 电机
2. 水泵
3. 风扇
4. 冷却系统
5. cooling system</t>
  </si>
  <si>
    <t>https://automechanika-shanghai.hk.messefrankfurt.com/shanghai/zh-cn/exhibitor-search.detail.html/shanghai-sogreat-electronic-tech-co-ltd.html</t>
  </si>
  <si>
    <t>www.sogreat.cn</t>
  </si>
  <si>
    <t>2024-11-06T14:39:06</t>
  </si>
  <si>
    <t>嘉定区安亭镇园区路388号</t>
  </si>
  <si>
    <t>+86 21 6957 4222</t>
  </si>
  <si>
    <t>sales010@sogreat.cn</t>
  </si>
  <si>
    <t>+86 21 6957 4333</t>
  </si>
  <si>
    <t>上海硕大电子科技有限公司 上海市，嘉定区安亭镇园区路388号，201805，中国</t>
  </si>
  <si>
    <t>申行健（上海）新能源汽车零部件有限公司</t>
  </si>
  <si>
    <t>6.1 A12</t>
  </si>
  <si>
    <t>1. truck air compressor</t>
  </si>
  <si>
    <t>https://automechanika-shanghai.hk.messefrankfurt.com/shanghai/zh-cn/exhibitor-search.detail.html/shanghai-success-engine-automobile-parts-co-ltd.html</t>
  </si>
  <si>
    <t>www.successcompressor.com</t>
  </si>
  <si>
    <t>2024-11-15T08:56:08</t>
  </si>
  <si>
    <t>{"0": {"[Social] No": 1, "[Social] Name": "wechat", "[Social] File": "https://exhibitorsearch.hk.messefrankfurt.com/images/original/qrcodes/10000100202401/403745/1729061768965_1225068769.jpg", "[Social] Url": "https://u.wechat.com/EJUoiAQlD9X6pecsAAcIGeo"}}</t>
  </si>
  <si>
    <t>松江区泖港镇新波路666号2幢</t>
  </si>
  <si>
    <t>+86 29 005 786 6693</t>
  </si>
  <si>
    <t>aterm@autoaircompressor.net</t>
  </si>
  <si>
    <t>+86 29 0057 6693</t>
  </si>
  <si>
    <t>申行健（上海）新能源汽车零部件有限公司 上海市，松江区泖港镇新波路666号2幢，201600，中国</t>
  </si>
  <si>
    <t>上海天实机电设备有限公司</t>
  </si>
  <si>
    <t>5.2 D107</t>
  </si>
  <si>
    <t>https://automechanika-shanghai.hk.messefrankfurt.com/shanghai/zh-cn/exhibitor-search.detail.html/shanghai-tense-electromechanical-equipument-co-ltd.html</t>
  </si>
  <si>
    <t>www.china-tense.net</t>
  </si>
  <si>
    <t>2024-08-29T04:54:13</t>
  </si>
  <si>
    <t>嘉定区福海路1186号9栋</t>
  </si>
  <si>
    <t>201821</t>
  </si>
  <si>
    <t>+86 21 6996 8288</t>
  </si>
  <si>
    <t>amy.xu@shtense.com</t>
  </si>
  <si>
    <t>+86 21 6996 8290</t>
  </si>
  <si>
    <t>上海天实机电设备有限公司 上海市，嘉定区福海路1186号9栋，201821，中国</t>
  </si>
  <si>
    <t>上海天义汽车电器有限公司</t>
  </si>
  <si>
    <t>4.1 A03</t>
  </si>
  <si>
    <t>https://automechanika-shanghai.hk.messefrankfurt.com/shanghai/zh-cn/exhibitor-search.detail.html/shanghai-tianyi-automotive-electronic-coltd.html</t>
  </si>
  <si>
    <t>www.auto-relay.net</t>
  </si>
  <si>
    <t>2024-11-11T06:50:52</t>
  </si>
  <si>
    <t>嘉定区安亭镇百安公路538号4栋2楼(上海高乐实业里面)</t>
  </si>
  <si>
    <t>+86 21 5957 8004</t>
  </si>
  <si>
    <t>david@auto-relay.net</t>
  </si>
  <si>
    <t>+86 21 5957 8060</t>
  </si>
  <si>
    <t>上海天义汽车电器有限公司 上海市，嘉定区安亭镇百安公路538号4栋2楼(上海高乐实业里面)，201805，中国</t>
  </si>
  <si>
    <t>上海拓富仕进出口贸易有限公司</t>
  </si>
  <si>
    <t>6.1 F104</t>
  </si>
  <si>
    <t>https://automechanika-shanghai.hk.messefrankfurt.com/shanghai/zh-cn/exhibitor-search.detail.html/shanghai-toffs-import--export-trading-co-ltd.html</t>
  </si>
  <si>
    <t>www.shanghaituofushi.com</t>
  </si>
  <si>
    <t>2024-08-22T12:01:51</t>
  </si>
  <si>
    <t>宝山区宝杨路3003号1幢10层1003B室</t>
  </si>
  <si>
    <t>201900</t>
  </si>
  <si>
    <t>+86 182 2109 9039</t>
  </si>
  <si>
    <t>oliverliu@shanghaituofushi.com</t>
  </si>
  <si>
    <t>上海拓富仕进出口贸易有限公司 上海市，宝山区宝杨路3003号1幢10层1003B室，201900，中国</t>
  </si>
  <si>
    <t>上海同石密封件有限公司</t>
  </si>
  <si>
    <t>7.1 B15</t>
  </si>
  <si>
    <t>https://automechanika-shanghai.hk.messefrankfurt.com/shanghai/zh-cn/exhibitor-search.detail.html/shanghai-tongshi-mifengjian-youxiangongsi.html</t>
  </si>
  <si>
    <t>2024-09-27T07:25:25</t>
  </si>
  <si>
    <t>松江区新桥镇新站路361号</t>
  </si>
  <si>
    <t>+86 319 759 3305</t>
  </si>
  <si>
    <t>www.1059059888@qq.com</t>
  </si>
  <si>
    <t>上海同石密封件有限公司 上海市，松江区新桥镇新站路361号，201600，中国</t>
  </si>
  <si>
    <t>上海同驭汽车科技有限公司</t>
  </si>
  <si>
    <t>5.1 F91</t>
  </si>
  <si>
    <t>1. 线控底盘全栈式解决方案
2. 国家专精特新小巨人企业
3. 80+家客户开展业务合作
4. 200+款车型匹配
5. 上海市科技进步一等奖</t>
  </si>
  <si>
    <t>https://automechanika-shanghai.hk.messefrankfurt.com/shanghai/zh-cn/exhibitor-search.detail.html/shanghai-tongyu-automotive-technology-co-ltd.html</t>
  </si>
  <si>
    <t>www.tongyuauto.com</t>
  </si>
  <si>
    <t>2024-10-28T07:41:28</t>
  </si>
  <si>
    <t>{"0": {"[Social] No": 1, "[Social] Name": "wechat", "[Social] File": "https://exhibitorsearch.hk.messefrankfurt.com/images/original/qrcodes/10000100202401/384018/1730097684224_2729617704.jpeg", "[Social] Url": "http://weixin.qq.com/r/rTvTy2nELzRQrS2o926-"}}</t>
  </si>
  <si>
    <t>嘉定区嘉安公路3188号3号楼</t>
  </si>
  <si>
    <t>+86 21 5990 6556</t>
  </si>
  <si>
    <t>wuying@tongyuauto.com</t>
  </si>
  <si>
    <t>上海同驭汽车科技有限公司 上海市，嘉定区嘉安公路3188号3号楼，201814，中国</t>
  </si>
  <si>
    <t>中国上海通宇高温线有限公司</t>
  </si>
  <si>
    <t>5.1 A114</t>
  </si>
  <si>
    <t>1. 高温线
2. 新能源汽车线
3. 同轴线
4. 补偿导线
5. 线束</t>
  </si>
  <si>
    <t>https://automechanika-shanghai.hk.messefrankfurt.com/shanghai/zh-cn/exhibitor-search.detail.html/shanghai-tongyu-high-temperature-wire-co-ltd.html</t>
  </si>
  <si>
    <t>www.tygwx.com</t>
  </si>
  <si>
    <t>2024-10-22T10:33:52</t>
  </si>
  <si>
    <t>嘉定区清能路 105 号 4 栋 2 层 A 区</t>
  </si>
  <si>
    <t>201002</t>
  </si>
  <si>
    <t>+86 21 5104 7683</t>
  </si>
  <si>
    <t>eison@tongyucable.com</t>
  </si>
  <si>
    <t>中国上海通宇高温线有限公司 上海市，嘉定区清能路 105 号 4 栋 2 层 A 区，201002，中国</t>
  </si>
  <si>
    <t>上海图天贸易有限公司</t>
  </si>
  <si>
    <t>2.1 F151</t>
  </si>
  <si>
    <t>https://automechanika-shanghai.hk.messefrankfurt.com/shanghai/zh-cn/exhibitor-search.detail.html/shanghai-topteam-trade-co-ltd.html</t>
  </si>
  <si>
    <t>www.shtopteam.com</t>
  </si>
  <si>
    <t>2024-11-13T04:04:24</t>
  </si>
  <si>
    <t>嘉定区定边路35号V格时代广场办公楼5楼</t>
  </si>
  <si>
    <t>201824</t>
  </si>
  <si>
    <t>+45 02160400458</t>
  </si>
  <si>
    <t>alexwang@shtopteam.com</t>
  </si>
  <si>
    <t>上海图天贸易有限公司 上海市，嘉定区定边路35号V格时代广场办公楼5楼，201824，中国</t>
  </si>
  <si>
    <t>上海优立德汽车配件有限公司</t>
  </si>
  <si>
    <t>4.1 K91</t>
  </si>
  <si>
    <t>1. Starter
2. Alternator and electrical parts</t>
  </si>
  <si>
    <t>https://automechanika-shanghai.hk.messefrankfurt.com/shanghai/zh-cn/exhibitor-search.detail.html/shanghai-united-auto-parts-co-ltd.html</t>
  </si>
  <si>
    <t>www.auto-marco.com</t>
  </si>
  <si>
    <t>2024-11-11T08:02:14</t>
  </si>
  <si>
    <t>{"0": {"[Social] No": 1, "[Social] Name": "wechat", "[Social] File": "https://exhibitorsearch.hk.messefrankfurt.com/images/original/qrcodes/10000100202401/400383/1730272933319_1225068769.jpg", "[Social] Url": "http://weixin.qq.com/r/5hKutrjETeUyrfzV90f0"}}</t>
  </si>
  <si>
    <t>松江区文松路333号1栋201室</t>
  </si>
  <si>
    <t>201616</t>
  </si>
  <si>
    <t>+86 21 5785 2595</t>
  </si>
  <si>
    <t>sm@auto-marco.com</t>
  </si>
  <si>
    <t>+86 21 5785 4619</t>
  </si>
  <si>
    <t>上海优立德汽车配件有限公司 上海市，松江区文松路333号1栋201室，201616，中国</t>
  </si>
  <si>
    <t>上海唯一柯汽配进出口有限公司</t>
  </si>
  <si>
    <t>6.1 A04</t>
  </si>
  <si>
    <t>1. Starter
2. Alternator
3. AIR COMPRESSOR
4. Automation Machines
5. Sensor</t>
  </si>
  <si>
    <t>https://automechanika-shanghai.hk.messefrankfurt.com/shanghai/zh-cn/exhibitor-search.detail.html/shanghai-vehicle-spares-imp--exp-corp.html</t>
  </si>
  <si>
    <t>www.svs-parts.com</t>
  </si>
  <si>
    <t>2024-11-06T05:56:14</t>
  </si>
  <si>
    <t>黄浦区鲁班路509弄2号902室</t>
  </si>
  <si>
    <t>200023</t>
  </si>
  <si>
    <t>+86 21 6301 5079</t>
  </si>
  <si>
    <t>larry.jin@163.com</t>
  </si>
  <si>
    <t>+86 21 6302 1229</t>
  </si>
  <si>
    <t>上海唯一柯汽配进出口有限公司 上海市，黄浦区鲁班路509弄2号902室，200023，中国</t>
  </si>
  <si>
    <t>上海威可特汽车热交换器制造有限公司</t>
  </si>
  <si>
    <t>2.1 G60</t>
  </si>
  <si>
    <t>1. 水箱 Radiator
2. 冷凝器 Condenser
3. 中冷器 Intercooler
4. 液冷板 Cooling plate
5. 储能热管理 Energy storage management.</t>
  </si>
  <si>
    <t>https://automechanika-shanghai.hk.messefrankfurt.com/shanghai/zh-cn/exhibitor-search.detail.html/shanghai-victory-auto-heat-transfer-mfg-co-ltd.html</t>
  </si>
  <si>
    <t>www.reachcooling.com</t>
  </si>
  <si>
    <t>2024-09-29T05:34:08</t>
  </si>
  <si>
    <t>金山工业区亭卫公路3999号2幢</t>
  </si>
  <si>
    <t>201506</t>
  </si>
  <si>
    <t>+86 21 6013 8668</t>
  </si>
  <si>
    <t>tracy.cheng@reachcooling.com</t>
  </si>
  <si>
    <t>+86 21 5758 7049</t>
  </si>
  <si>
    <t>上海威可特汽车热交换器制造有限公司 上海市，金山工业区亭卫公路3999号2幢，201506，中国</t>
  </si>
  <si>
    <t>上海沃尔升研磨材料有限公司</t>
  </si>
  <si>
    <t>6.2 N74</t>
  </si>
  <si>
    <t>1. Sanding pad
2. Sanding block
3. Hook and loop sanding block
4. Interface pad
5. Sandpaper</t>
  </si>
  <si>
    <t>https://automechanika-shanghai.hk.messefrankfurt.com/shanghai/zh-cn/exhibitor-search.detail.html/shanghai-volsheng-abrasive-materials-co-ltd.html</t>
  </si>
  <si>
    <t>www.deyantools.com</t>
  </si>
  <si>
    <t>2024-10-25T08:24:31</t>
  </si>
  <si>
    <t>松江区泗泾镇文化路298号</t>
  </si>
  <si>
    <t>sales9@deyanhardware.com</t>
  </si>
  <si>
    <t>上海沃尔升研磨材料有限公司 上海市，松江区泗泾镇文化路298号，201600，中国</t>
  </si>
  <si>
    <t>上海维诺汽摩配件有限公司</t>
  </si>
  <si>
    <t>7.2 A75-1</t>
  </si>
  <si>
    <t>https://automechanika-shanghai.hk.messefrankfurt.com/shanghai/zh-cn/exhibitor-search.detail.html/shanghai-weknown-auto-parts-co-ltd.html</t>
  </si>
  <si>
    <t>www.weknown.com</t>
  </si>
  <si>
    <t>2024-11-11T07:03:30</t>
  </si>
  <si>
    <t>嘉定区安亭镇安驰路488号3楼A区3023</t>
  </si>
  <si>
    <t>+86 21 5956 6697</t>
  </si>
  <si>
    <t>vera@weknown.com</t>
  </si>
  <si>
    <t>上海维诺汽摩配件有限公司 上海市，嘉定区安亭镇安驰路488号3楼A区3023，201805，中国</t>
  </si>
  <si>
    <t>上海卉驰汽车零部件有限公司</t>
  </si>
  <si>
    <t>6.1 A06-1</t>
  </si>
  <si>
    <t>1. 发电机起动机</t>
  </si>
  <si>
    <t>https://automechanika-shanghai.hk.messefrankfurt.com/shanghai/zh-cn/exhibitor-search.detail.html/shanghai-wellgo-parts-supplier-co-ltd.html</t>
  </si>
  <si>
    <t>www.wpssh.com</t>
  </si>
  <si>
    <t>2024-11-13T04:26:08</t>
  </si>
  <si>
    <t>复兴中路1237号4楼</t>
  </si>
  <si>
    <t>210009</t>
  </si>
  <si>
    <t>+86 21 6989 5669</t>
  </si>
  <si>
    <t>info@wpssh.com</t>
  </si>
  <si>
    <t>上海卉驰汽车零部件有限公司 上海市，复兴中路1237号4楼，210009，中国</t>
  </si>
  <si>
    <t>Shanghai Xianghong Auto Maintenance and Test Equipment Co Ltd</t>
  </si>
  <si>
    <t>5.2 F81</t>
  </si>
  <si>
    <t>https://automechanika-shanghai.hk.messefrankfurt.com/shanghai/zh-cn/exhibitor-search.detail.html/shanghai-xianghong-auto-maintenance-and-test-equipment-co-ltd.html</t>
  </si>
  <si>
    <t>www.chinaxianghong.com.cn</t>
  </si>
  <si>
    <t>2024-08-22T11:58:25</t>
  </si>
  <si>
    <t>No 11 Zhenxin Road, Zhangze Town, Yexie, Songjiang District</t>
  </si>
  <si>
    <t>201618</t>
  </si>
  <si>
    <t>+86 21 5788 0830</t>
  </si>
  <si>
    <t>369259693@qq.com</t>
  </si>
  <si>
    <t>上海湘俊气动工程股份有限公司</t>
  </si>
  <si>
    <t>6.1 A02</t>
  </si>
  <si>
    <t>1. 气弹簧
2. GAS SPRING</t>
  </si>
  <si>
    <t>https://automechanika-shanghai.hk.messefrankfurt.com/shanghai/zh-cn/exhibitor-search.detail.html/shanghai-xiangjun-pneumatic-engineering-co-ltd.html</t>
  </si>
  <si>
    <t>www.xiangjunsh.com</t>
  </si>
  <si>
    <t>2024-11-15T08:51:48</t>
  </si>
  <si>
    <t>松江区香闵路455号B栋</t>
  </si>
  <si>
    <t>+86 21 677 141 7211</t>
  </si>
  <si>
    <t>xjun000@xiangjunsh.com</t>
  </si>
  <si>
    <t>+86 21 6771 4175</t>
  </si>
  <si>
    <t>上海湘俊气动工程股份有限公司 上海市，松江区香闵路455号B栋，201611，中国</t>
  </si>
  <si>
    <t>上海旭阳辉宏机电销售有限公司</t>
  </si>
  <si>
    <t>6.2 F01</t>
  </si>
  <si>
    <t>https://automechanika-shanghai.hk.messefrankfurt.com/shanghai/zh-cn/exhibitor-search.detail.html/shanghai-xuyang-huihong-electromechanical-sales-co-ltd.html</t>
  </si>
  <si>
    <t>sunrise-hb.com</t>
  </si>
  <si>
    <t>2024-11-15T08:58:59</t>
  </si>
  <si>
    <t>崇明区堡镇堡镇南路58号</t>
  </si>
  <si>
    <t>062655</t>
  </si>
  <si>
    <t>+86 31718611082770</t>
  </si>
  <si>
    <t>xuyang@sunrise-hb.com</t>
  </si>
  <si>
    <t>+86 317111082770</t>
  </si>
  <si>
    <t>上海旭阳辉宏机电销售有限公司 上海市，崇明区堡镇堡镇南路58号，062655，中国</t>
  </si>
  <si>
    <t>上海沿领智能科技有限公司</t>
  </si>
  <si>
    <t>6.2 D15</t>
  </si>
  <si>
    <t>1. 上海沿领智能科技
2. 全自动洗车机
3. 电脑洗车机
4. 智能洗车机器人
5. 四轴无接触洗车机</t>
  </si>
  <si>
    <t>https://automechanika-shanghai.hk.messefrankfurt.com/shanghai/zh-cn/exhibitor-search.detail.html/shanghai-yanling-intelligent-technology-co-ltd.html</t>
  </si>
  <si>
    <t>2024-10-09T05:07:05</t>
  </si>
  <si>
    <t>{"0": {"[Social] No": 1, "[Social] Name": "instagram", "[Social] File": "", "[Social] Url": "http://www.yanlingzn.com/"}}</t>
  </si>
  <si>
    <t>嘉定区环城路2222号1幢J</t>
  </si>
  <si>
    <t>jiao19851230@qq.com</t>
  </si>
  <si>
    <t>上海沿领智能科技有限公司 上海市，嘉定区环城路2222号1幢J，201899，中国</t>
  </si>
  <si>
    <t>上海妍州实业有限公司</t>
  </si>
  <si>
    <t>2.2 N60-1</t>
  </si>
  <si>
    <t>https://automechanika-shanghai.hk.messefrankfurt.com/shanghai/zh-cn/exhibitor-search.detail.html/shanghai-yanzhou-industrial-co-ltd.html</t>
  </si>
  <si>
    <t>2024-11-11T07:13:00</t>
  </si>
  <si>
    <t>嘉定区金沙江西路1555弄慧创国际区33号503室</t>
  </si>
  <si>
    <t>+86 133969435</t>
  </si>
  <si>
    <t>sales2@enjoinparts.com</t>
  </si>
  <si>
    <t>上海妍州实业有限公司 上海市，嘉定区金沙江西路1555弄慧创国际区33号503室，201803，中国</t>
  </si>
  <si>
    <t>上海炎恒智能科技有限公司</t>
  </si>
  <si>
    <t>8.2 A71</t>
  </si>
  <si>
    <t>https://automechanika-shanghai.hk.messefrankfurt.com/shanghai/zh-cn/exhibitor-search.detail.html/shanghai-yeasun-technnology-co-ltd.html</t>
  </si>
  <si>
    <t>www.yeasuntech.com</t>
  </si>
  <si>
    <t>2024-11-06T20:18:02</t>
  </si>
  <si>
    <t>黄浦区北京东路666/668号科技京城西F区(西座)楼30楼</t>
  </si>
  <si>
    <t>yeasun@yeasuntech.com</t>
  </si>
  <si>
    <t>上海炎恒智能科技有限公司 上海市，黄浦区北京东路666/668号科技京城西F区(西座)楼30楼，200000，中国</t>
  </si>
  <si>
    <t>上海叶仕实业有限公司</t>
  </si>
  <si>
    <t>1.2 G52-1</t>
  </si>
  <si>
    <t>https://automechanika-shanghai.hk.messefrankfurt.com/shanghai/zh-cn/exhibitor-search.detail.html/shanghai-yes-industrial-co-ltd.html</t>
  </si>
  <si>
    <t>2024-11-06T08:04:09</t>
  </si>
  <si>
    <t>奉贤区金海公路6055号28幢1层</t>
  </si>
  <si>
    <t>+86 15 901 903 3988</t>
  </si>
  <si>
    <t>yeshicar@163.com</t>
  </si>
  <si>
    <t>+86 15901903</t>
  </si>
  <si>
    <t>上海叶仕实业有限公司 上海市，奉贤区金海公路6055号28幢1层，200000，中国</t>
  </si>
  <si>
    <t>上海毅好汽车部件有限公司</t>
  </si>
  <si>
    <t>5.1 A36</t>
  </si>
  <si>
    <t>https://automechanika-shanghai.hk.messefrankfurt.com/shanghai/zh-cn/exhibitor-search.detail.html/shanghai-yihao-auto-parst-co-ltd.html</t>
  </si>
  <si>
    <t>2024-09-27T07:08:54</t>
  </si>
  <si>
    <t>金山区吕巷镇张泾工业区荣田路218号3号楼</t>
  </si>
  <si>
    <t>+86 21 5720 0775</t>
  </si>
  <si>
    <t>liuhaiyan_yihao@126.com</t>
  </si>
  <si>
    <t>上海毅好汽车部件有限公司 上海市，金山区吕巷镇张泾工业区荣田路218号3号楼，201518，中国</t>
  </si>
  <si>
    <t>上海奕恒汽车电子有限公司</t>
  </si>
  <si>
    <t>4.1 M111</t>
  </si>
  <si>
    <t>1. 车用调节器
2. 整流桥</t>
  </si>
  <si>
    <t>https://automechanika-shanghai.hk.messefrankfurt.com/shanghai/zh-cn/exhibitor-search.detail.html/shanghai-yiheng-automotive-electronics-co-ltd.html</t>
  </si>
  <si>
    <t>www.yiheng-china.com</t>
  </si>
  <si>
    <t>2024-10-24T05:00:04</t>
  </si>
  <si>
    <t>{"0": {"[Social] No": 1, "[Social] Name": "wechat", "[Social] File": "https://exhibitorsearch.hk.messefrankfurt.com/images/original/qrcodes/10000100202401/400366/1729738787035_1225068769.jpg", "[Social] Url": "https://u.wechat.com/MLYPH9HYTr_P-KpjYrLGc8w?s=2"}}</t>
  </si>
  <si>
    <t>嘉定区宝钱公路1988号</t>
  </si>
  <si>
    <t>201808</t>
  </si>
  <si>
    <t>+86 21 5996 8801</t>
  </si>
  <si>
    <t>daniel.huang@yiheng-china.com</t>
  </si>
  <si>
    <t>上海奕恒汽车电子有限公司 上海市，嘉定区宝钱公路1988号，201808，中国</t>
  </si>
  <si>
    <t>上海赢双电机科技股份有限公司</t>
  </si>
  <si>
    <t>5.1 K63</t>
  </si>
  <si>
    <t>https://automechanika-shanghai.hk.messefrankfurt.com/shanghai/zh-cn/exhibitor-search.detail.html/shanghai-yingshuang-electric-machinery-technology-co-ltd.html</t>
  </si>
  <si>
    <t>www.windouble.com.cn</t>
  </si>
  <si>
    <t>2024-11-11T05:14:57</t>
  </si>
  <si>
    <t>闵行区北吴路1230号</t>
  </si>
  <si>
    <t>201106</t>
  </si>
  <si>
    <t>+86 21 3420 2379</t>
  </si>
  <si>
    <t>huyupeng@windouble.com.cn</t>
  </si>
  <si>
    <t>+86 21 3420 3117</t>
  </si>
  <si>
    <t>上海赢双电机科技股份有限公司  上海市，闵行区北吴路1230号，201106，中国</t>
  </si>
  <si>
    <t>上海银基科技股份有限公司</t>
  </si>
  <si>
    <t>7.2 B80</t>
  </si>
  <si>
    <t>https://automechanika-shanghai.hk.messefrankfurt.com/shanghai/zh-cn/exhibitor-search.detail.html/shanghai-yinji-technology-co-ltd.html</t>
  </si>
  <si>
    <t>www.ingeek.com</t>
  </si>
  <si>
    <t>浦东新区张东路1387号34幢</t>
  </si>
  <si>
    <t>210203</t>
  </si>
  <si>
    <t>+86 2113816318135</t>
  </si>
  <si>
    <t>miaomiao.wang@ingeek.com</t>
  </si>
  <si>
    <t>上海银基科技股份有限公司 上海市，浦东新区张东路1387号34幢，210203，中国</t>
  </si>
  <si>
    <t>Shanghai Yiquan Lighting Components Co Ltd</t>
  </si>
  <si>
    <t>1.2 A21</t>
  </si>
  <si>
    <t>https://automechanika-shanghai.hk.messefrankfurt.com/shanghai/zh-cn/exhibitor-search.detail.html/shanghai-yiquan-lighting-components-co-ltd.html</t>
  </si>
  <si>
    <t>www.yiquanHID.com</t>
  </si>
  <si>
    <t>2024-09-26T05:48:33</t>
  </si>
  <si>
    <t>No. 2 Hai'anhai Xidong Industrial Park, Rui'an City</t>
  </si>
  <si>
    <t>+86 577 6526 1722</t>
  </si>
  <si>
    <t>yiquanhid@vip.163.com</t>
  </si>
  <si>
    <t>+86 577 6527 8122</t>
  </si>
  <si>
    <t>上海市铱元汽车零部件再制造有限公司</t>
  </si>
  <si>
    <t>6.1 K82</t>
  </si>
  <si>
    <t>https://automechanika-shanghai.hk.messefrankfurt.com/shanghai/zh-cn/exhibitor-search.detail.html/shanghai-yiyuan-remanufacturing-auto-parts.html</t>
  </si>
  <si>
    <t>www.yiyuanautoparts.com</t>
  </si>
  <si>
    <t>2024-11-15T08:55:10</t>
  </si>
  <si>
    <t>浦东新区新元南路600号</t>
  </si>
  <si>
    <t>201306</t>
  </si>
  <si>
    <t>+86 21 2090 7860</t>
  </si>
  <si>
    <t>linxiaoyingwing@163.com</t>
  </si>
  <si>
    <t>上海市铱元汽车零部件再制造有限公司 上海市，浦东新区新元南路600号，201306，中国</t>
  </si>
  <si>
    <t>Shanghai Yongguan Adhesive Products Corp Ltd</t>
  </si>
  <si>
    <t>2.2 K83</t>
  </si>
  <si>
    <t>1. 车衣膜
2. PPF
3. Wire Harness Tape
4. 胶带
5. Tape</t>
  </si>
  <si>
    <t>https://automechanika-shanghai.hk.messefrankfurt.com/shanghai/zh-cn/exhibitor-search.detail.html/shanghai-yongguan-adhesive-products-corp-ltd.html</t>
  </si>
  <si>
    <t>www.ygtape.com</t>
  </si>
  <si>
    <t>2024-11-11T06:07:42</t>
  </si>
  <si>
    <t>NO.15 KANGGONG RD. ZHUJIAJIAO INDUSTRIAL ZONE, QINGPU DISTRICT</t>
  </si>
  <si>
    <t>201713</t>
  </si>
  <si>
    <t>+86 21 5983 5246</t>
  </si>
  <si>
    <t>export26@ygtape.com</t>
  </si>
  <si>
    <t>上海永弘汽车零部件有限公司</t>
  </si>
  <si>
    <t>8.2 N54</t>
  </si>
  <si>
    <t>1. Reverse mirror
2. rear tail light
3. LED rear tail light
4. LED edge light
5. mudguard.</t>
  </si>
  <si>
    <t>https://automechanika-shanghai.hk.messefrankfurt.com/shanghai/zh-cn/exhibitor-search.detail.html/shanghai-yonghong-auto-parts-co-ltd.html</t>
  </si>
  <si>
    <t>2024-11-12T08:07:12</t>
  </si>
  <si>
    <t>邓各庄工业区</t>
  </si>
  <si>
    <t>+86 312 685 4912</t>
  </si>
  <si>
    <t>shanghaiyhcar@163.com</t>
  </si>
  <si>
    <t>上海永弘汽车零部件有限公司，河北省 河间市，邓各庄工业区，062453，中国</t>
  </si>
  <si>
    <t>上海永荣广告传播有限公司</t>
  </si>
  <si>
    <t>https://automechanika-shanghai.hk.messefrankfurt.com/shanghai/zh-cn/exhibitor-search.detail.html/shanghai--yongrong-advertising-communication-co-ltd.html</t>
  </si>
  <si>
    <t>2024-11-15T07:06:06</t>
  </si>
  <si>
    <t>上海永荣广告传播有限公司，中国</t>
  </si>
  <si>
    <t>上海有爱机械设备有限公司</t>
  </si>
  <si>
    <t>6.2 A37</t>
  </si>
  <si>
    <t>1. 洗车机
2. 全自动洗车机
3. 洗车设备
4. 自助洗车
5. Car  Wash</t>
  </si>
  <si>
    <t>https://automechanika-shanghai.hk.messefrankfurt.com/shanghai/zh-cn/exhibitor-search.detail.html/shanghai-you-love-machinery-equipment-co-ltd.html</t>
  </si>
  <si>
    <t>2024-10-09T07:28:24</t>
  </si>
  <si>
    <t>{"0": {"[Social] No": 1, "[Social] Name": "instagram", "[Social] File": "", "[Social] Url": "https://www.shxiche.com/"}}</t>
  </si>
  <si>
    <t>奉贤区航南公路5088弄9号908室</t>
  </si>
  <si>
    <t>201499</t>
  </si>
  <si>
    <t>+86 21 5223 0627</t>
  </si>
  <si>
    <t>782056@qq.com</t>
  </si>
  <si>
    <t>上海有爱机械设备有限公司 上海市，奉贤区航南公路5088弄9号908室，201499，中国</t>
  </si>
  <si>
    <t>上海裕和机电有限公司</t>
  </si>
  <si>
    <t>7.2 D74</t>
  </si>
  <si>
    <t>https://automechanika-shanghai.hk.messefrankfurt.com/shanghai/zh-cn/exhibitor-search.detail.html/shanghai-yuhe-electromechanical-co-ltd.html</t>
  </si>
  <si>
    <t>2024-11-06T14:35:31</t>
  </si>
  <si>
    <t>虹桥路1060弄2号405室</t>
  </si>
  <si>
    <t>+86 21 6209 8851</t>
  </si>
  <si>
    <t>上海裕和机电有限公司 上海市，虹桥路1060弄2号405室，200000，中国</t>
  </si>
  <si>
    <t>上海羽金工贸有限公司</t>
  </si>
  <si>
    <t>5.1 B61</t>
  </si>
  <si>
    <t>https://automechanika-shanghai.hk.messefrankfurt.com/shanghai/zh-cn/exhibitor-search.detail.html/shanghai-yujin-intrustry--trading-co-ltd.html</t>
  </si>
  <si>
    <t>shop1444719664295.1688.com</t>
  </si>
  <si>
    <t>宝山区罗宁路1288号宝山国际企业港联东U谷25幢301</t>
  </si>
  <si>
    <t>+86 21 5697 8478</t>
  </si>
  <si>
    <t>13818958425@139.com</t>
  </si>
  <si>
    <t>上海羽金工贸有限公司 上海市，宝山区罗宁路1288号宝山国际企业港联东U谷25幢301，200000，中国</t>
  </si>
  <si>
    <t>上海耘奇汽车部件有限公司</t>
  </si>
  <si>
    <t>7.1 E100</t>
  </si>
  <si>
    <t>https://automechanika-shanghai.hk.messefrankfurt.com/shanghai/zh-cn/exhibitor-search.detail.html/shanghai-yun-qi-auto-parts-co-ltd.html</t>
  </si>
  <si>
    <t>www.yunqiparts.com</t>
  </si>
  <si>
    <t>2024-11-11T05:03:06</t>
  </si>
  <si>
    <t>金山工业区金舸路288号5幢</t>
  </si>
  <si>
    <t>201507</t>
  </si>
  <si>
    <t>+86 21 6725 1520</t>
  </si>
  <si>
    <t>caijie.dai@zlcxs.com</t>
  </si>
  <si>
    <t>+86 21 6725 1505</t>
  </si>
  <si>
    <t>上海耘奇汽车部件有限公司 上海市，金山工业区金舸路288号5幢，201507，中国</t>
  </si>
  <si>
    <t>上海正密气动元件有限公司</t>
  </si>
  <si>
    <t>5.2 N72</t>
  </si>
  <si>
    <t>1. 气动元件
2. 五金气动工具
3. 电子元件
4. 汽配维修
5. 生产加工</t>
  </si>
  <si>
    <t>https://automechanika-shanghai.hk.messefrankfurt.com/shanghai/zh-cn/exhibitor-search.detail.html/shanghai-zhengmi-pneumatic-element-co-ltd.html</t>
  </si>
  <si>
    <t>www.shzmqdyj.com</t>
  </si>
  <si>
    <t>2024-10-28T03:07:45</t>
  </si>
  <si>
    <t>武进区牛塘工业园东龙路9号</t>
  </si>
  <si>
    <t>+86 519 8981 0860</t>
  </si>
  <si>
    <t>bonnie.mech@tzwanli.com</t>
  </si>
  <si>
    <t>+86 519 8981 0870</t>
  </si>
  <si>
    <t>上海正密气动元件有限公司，江苏省 常州市，武进区牛塘工业园东龙路9号，中国</t>
  </si>
  <si>
    <t>上海正扬轴承有限公司</t>
  </si>
  <si>
    <t>5.1 N117-1</t>
  </si>
  <si>
    <t>1. 圆柱滚子轴承</t>
  </si>
  <si>
    <t>https://automechanika-shanghai.hk.messefrankfurt.com/shanghai/zh-cn/exhibitor-search.detail.html/shang-hai-zheng-yang-bearing-co-ltd.html</t>
  </si>
  <si>
    <t>www.zyzbearing.com</t>
  </si>
  <si>
    <t>长宁区中山西路179号6F</t>
  </si>
  <si>
    <t>+86 21 3353 7686</t>
  </si>
  <si>
    <t>metersong@zyzbearing.com</t>
  </si>
  <si>
    <t>+86 21 3353 7687</t>
  </si>
  <si>
    <t>上海正扬轴承有限公司 上海市，长宁区中山西路179号6F，200051，中国</t>
  </si>
  <si>
    <t>上交（潍坊）新材料科技有限公司</t>
  </si>
  <si>
    <t>5.1 K28</t>
  </si>
  <si>
    <t>https://automechanika-shanghai.hk.messefrankfurt.com/shanghai/zh-cn/exhibitor-search.detail.html/shang-jiao-weifang-new-materials-technology-co-ltd.html</t>
  </si>
  <si>
    <t>2024-11-11T07:49:23</t>
  </si>
  <si>
    <t>昌乐县朱刘街道团结路109号</t>
  </si>
  <si>
    <t>262404</t>
  </si>
  <si>
    <t>+86 536 677 3660</t>
  </si>
  <si>
    <t>sjwfxcl@163.com</t>
  </si>
  <si>
    <t>上交（潍坊）新材料科技有限公司，山东省 No City，昌乐县朱刘街道团结路109号，262404，中国</t>
  </si>
  <si>
    <t>Shangpu International Co Ltd</t>
  </si>
  <si>
    <t>5.2 N54</t>
  </si>
  <si>
    <t>https://automechanika-shanghai.hk.messefrankfurt.com/shanghai/zh-cn/exhibitor-search.detail.html/shangpu-international-co-ltd.html</t>
  </si>
  <si>
    <t>www.shangpucn.com</t>
  </si>
  <si>
    <t>2024-08-16T05:27:03</t>
  </si>
  <si>
    <t>香港九龙尖沙咀广东道5号海港城海洋中心8楼820室</t>
  </si>
  <si>
    <t>+86 852 6655 0871</t>
  </si>
  <si>
    <t>john@shangpucn.com</t>
  </si>
  <si>
    <t>Shangpu International Co Ltd No City，香港九龙尖沙咀广东道5号海港城海洋中心8楼820室，中国</t>
  </si>
  <si>
    <t>上饶卓信汽车配件有限公司</t>
  </si>
  <si>
    <t>5.1 A53</t>
  </si>
  <si>
    <t>1. 新能源电控系统</t>
  </si>
  <si>
    <t>https://automechanika-shanghai.hk.messefrankfurt.com/shanghai/zh-cn/exhibitor-search.detail.html/shangrao-zhuoxin-auto-parts-co-ltd.html</t>
  </si>
  <si>
    <t>www.cnzhuoxin.com</t>
  </si>
  <si>
    <t>2024-11-11T04:53:34</t>
  </si>
  <si>
    <t>广信区茶亭经济开发区通仁路8号</t>
  </si>
  <si>
    <t>+86 793 889 1888</t>
  </si>
  <si>
    <t>上饶卓信汽车配件有限公司，江西省 上饶市，广信区茶亭经济开发区通仁路8号，334000，中国</t>
  </si>
  <si>
    <t>汕头市华智汽车用品有限公司</t>
  </si>
  <si>
    <t>2.2 N44</t>
  </si>
  <si>
    <t>https://automechanika-shanghai.hk.messefrankfurt.com/shanghai/zh-cn/exhibitor-search.detail.html/shantou-huazhi-automobile-accessories-co-ltd.html</t>
  </si>
  <si>
    <t>2024-11-11T06:55:45</t>
  </si>
  <si>
    <t>澄海区溪南老桥头2号</t>
  </si>
  <si>
    <t>+86 754 8575 1382</t>
  </si>
  <si>
    <t>zhikong@qq.com</t>
  </si>
  <si>
    <t>汕头市华智汽车用品有限公司，广东省 汕头市，澄海区溪南老桥头2号，345000，中国</t>
  </si>
  <si>
    <t>汕头市金茂电光源实业有限公司</t>
  </si>
  <si>
    <t>4.1 N80</t>
  </si>
  <si>
    <t>1. AUTO BULBS
2. HALOGEN BULBS
3. H7
4. LED 灯泡
5. 汽车照明</t>
  </si>
  <si>
    <t>https://automechanika-shanghai.hk.messefrankfurt.com/shanghai/zh-cn/exhibitor-search.detail.html/shantou-jinmao-lighting-electrical-co-ltd.html</t>
  </si>
  <si>
    <t>www.jinmaolamp.com</t>
  </si>
  <si>
    <t>2024-10-30T16:34:12</t>
  </si>
  <si>
    <t>潮阳区谷饶横山路口</t>
  </si>
  <si>
    <t>515159</t>
  </si>
  <si>
    <t>+86 754 8762 2131</t>
  </si>
  <si>
    <t>jesse.chen@jinmaolamp.com</t>
  </si>
  <si>
    <t>+86 754 8762 1187</t>
  </si>
  <si>
    <t>汕头市金茂电光源实业有限公司，广东省 汕头市，潮阳区谷饶横山路口，515159，中国</t>
  </si>
  <si>
    <t>汕头市九鼎科技有限公司</t>
  </si>
  <si>
    <t>https://automechanika-shanghai.hk.messefrankfurt.com/shanghai/zh-cn/exhibitor-search.detail.html/shantou-jiuding-technology-co-ltd.html</t>
  </si>
  <si>
    <t>2024-11-15T05:25:07</t>
  </si>
  <si>
    <t>汕头市九鼎科技有限公司，中国</t>
  </si>
  <si>
    <t>汕头市通达联实业科技有限公司</t>
  </si>
  <si>
    <t>6.2 M80</t>
  </si>
  <si>
    <t>https://automechanika-shanghai.hk.messefrankfurt.com/shanghai/zh-cn/exhibitor-search.detail.html/shantou-tongdalian-industrial-technology-co-ltd.html</t>
  </si>
  <si>
    <t>www.tdl-cn.com</t>
  </si>
  <si>
    <t>龙湖区珠津工业区韶山路6号</t>
  </si>
  <si>
    <t>+86 754 8848 5151</t>
  </si>
  <si>
    <t>sales@tdl-cn.com</t>
  </si>
  <si>
    <t>+86 754 8881 8224</t>
  </si>
  <si>
    <t>汕头市通达联实业科技有限公司，广东省 汕头市，龙湖区珠津工业区韶山路6号，515041，中国</t>
  </si>
  <si>
    <t>汕头万顺新材兆丰林科技有限公司</t>
  </si>
  <si>
    <t>8.2 E05</t>
  </si>
  <si>
    <t>1. Paint Protection Film
2. Car Vinyl Wrap
3. Window Film
4. Vinyl Window Tint Film
5. PDLC Smart Film</t>
  </si>
  <si>
    <t>https://automechanika-shanghai.hk.messefrankfurt.com/shanghai/zh-cn/exhibitor-search.detail.html/shantou-wanshun-new-material-zhaofenglin-technology-co-ltd.html</t>
  </si>
  <si>
    <t>www.wanshun.cn</t>
  </si>
  <si>
    <t>2024-11-13T08:15:06</t>
  </si>
  <si>
    <t>{"0": {"[Social] No": 1, "[Social] Name": "instagram", "[Social] File": "", "[Social] Url": "https://www.wanshun.cn"}}</t>
  </si>
  <si>
    <t>保税区B03 B04 B06地块厂房8 厂房9</t>
  </si>
  <si>
    <t>515071</t>
  </si>
  <si>
    <t>+86 400 655 6882</t>
  </si>
  <si>
    <t>domantic@foxmail.com</t>
  </si>
  <si>
    <t>汕头万顺新材兆丰林科技有限公司，广东省 汕头市，保税区B03 B04 B06地块厂房8 厂房9，515071，中国</t>
  </si>
  <si>
    <t>汕头市元霸电子有限公司</t>
  </si>
  <si>
    <t>2.2 N76</t>
  </si>
  <si>
    <t>https://automechanika-shanghai.hk.messefrankfurt.com/shanghai/zh-cn/exhibitor-search.detail.html/shantou-yuanba-electronic-coltd.html</t>
  </si>
  <si>
    <t>www.chinayuanba.com/cn/index.aspx</t>
  </si>
  <si>
    <t>2024-11-11T12:17:43</t>
  </si>
  <si>
    <t>龙湖区龙新工业区西一街3号</t>
  </si>
  <si>
    <t>+86 754 8894 3303</t>
  </si>
  <si>
    <t>yuanba.electronic@gmail.com</t>
  </si>
  <si>
    <t>汕头市元霸电子有限公司，广东省 汕头市，龙湖区龙新工业区西一街3号，515000，中国</t>
  </si>
  <si>
    <t>山西英莱壳科技股份有限公司</t>
  </si>
  <si>
    <t>2.2 F98</t>
  </si>
  <si>
    <t>https://automechanika-shanghai.hk.messefrankfurt.com/shanghai/zh-cn/exhibitor-search.detail.html/shanxi-enlight-technology-co-ltd.html</t>
  </si>
  <si>
    <t>www.elkoil.com</t>
  </si>
  <si>
    <t>2024-10-15T10:30:41</t>
  </si>
  <si>
    <t>山西省 大同市</t>
  </si>
  <si>
    <t>开发区湖东道坛街414号</t>
  </si>
  <si>
    <t>037010</t>
  </si>
  <si>
    <t>+86 132 8368 2977</t>
  </si>
  <si>
    <t>huke@elkoil.com</t>
  </si>
  <si>
    <t>山西英莱壳科技股份有限公司，山西省 大同市，开发区湖东道坛街414号，037010，中国</t>
  </si>
  <si>
    <t>大同市</t>
  </si>
  <si>
    <t>山西阳煤千军汽车部件有限责任公司</t>
  </si>
  <si>
    <t>5.1 H116</t>
  </si>
  <si>
    <t>1. 缸盖</t>
  </si>
  <si>
    <t>https://automechanika-shanghai.hk.messefrankfurt.com/shanghai/zh-cn/exhibitor-search.detail.html/shanxi-yangmei-qianjun-auto-parts-co-ltd.html</t>
  </si>
  <si>
    <t>www.sxqjly.com</t>
  </si>
  <si>
    <t>2024-11-15T08:53:52</t>
  </si>
  <si>
    <t>山西省 运城市</t>
  </si>
  <si>
    <t>永济市涑水东街工业园区99号</t>
  </si>
  <si>
    <t>044500</t>
  </si>
  <si>
    <t>+86 359 808 6980</t>
  </si>
  <si>
    <t>xsb@sxqjly.com</t>
  </si>
  <si>
    <t>山西阳煤千军汽车部件有限责任公司，山西省 运城市，永济市涑水东街工业园区99号，044500，中国</t>
  </si>
  <si>
    <t>运城市</t>
  </si>
  <si>
    <t>山西中航锦恒科技有限公司</t>
  </si>
  <si>
    <t>5.1 H107</t>
  </si>
  <si>
    <t>1. 汽车玻璃升降器开关
2. 空调压缩机控制阀</t>
  </si>
  <si>
    <t>https://automechanika-shanghai.hk.messefrankfurt.com/shanghai/zh-cn/exhibitor-search.detail.html/shanxi-zhonghang-jinheng-technology-co-ltd.html</t>
  </si>
  <si>
    <t>www.sxzhjh.com</t>
  </si>
  <si>
    <t>2024-11-11T07:16:38</t>
  </si>
  <si>
    <t>山西省 No City</t>
  </si>
  <si>
    <t>综改示范区太原唐槐园区武洛街12号</t>
  </si>
  <si>
    <t>030032</t>
  </si>
  <si>
    <t>+86 351 562 9610</t>
  </si>
  <si>
    <t>tylertong@zhjhtd.com</t>
  </si>
  <si>
    <t>+86 351 562 9615</t>
  </si>
  <si>
    <t>山西中航锦恒科技有限公司，山西省 No City，综改示范区太原唐槐园区武洛街12号，030032，中国</t>
  </si>
  <si>
    <t>Shaoxing Anka Auto Parts Ltd</t>
  </si>
  <si>
    <t>1.2 G55</t>
  </si>
  <si>
    <t>https://automechanika-shanghai.hk.messefrankfurt.com/shanghai/zh-cn/exhibitor-search.detail.html/shaoxing-anka-auto-parts-ltd.html</t>
  </si>
  <si>
    <t>www.ankatrailer.com</t>
  </si>
  <si>
    <t>2024-09-26T05:54:16</t>
  </si>
  <si>
    <t>Zhejiang Shaoxing</t>
  </si>
  <si>
    <t>No.1111, Yingbin Avenue, Baiguan Street, Shangyu District</t>
  </si>
  <si>
    <t>312300</t>
  </si>
  <si>
    <t>+86 575 8212 5138</t>
  </si>
  <si>
    <t>bobby@ankatrailer.cn</t>
  </si>
  <si>
    <t>Shaoxing Change Auto Synchronizer Ring Co Ltd</t>
  </si>
  <si>
    <t>6.1 K43</t>
  </si>
  <si>
    <t>https://automechanika-shanghai.hk.messefrankfurt.com/shanghai/zh-cn/exhibitor-search.detail.html/shaoxing-change-auto-synchronizer-ring-co-ltd.html</t>
  </si>
  <si>
    <t>www.sxcjautoparts.com</t>
  </si>
  <si>
    <t>2024-11-12T02:43:33</t>
  </si>
  <si>
    <t>No.364 Xiao Gaobu Town, Yuecheng District</t>
  </si>
  <si>
    <t>+86 575 8875 2200</t>
  </si>
  <si>
    <t>2582098532@qq.com</t>
  </si>
  <si>
    <t>绍兴市东运机械有限公司</t>
  </si>
  <si>
    <t>6.2 F14</t>
  </si>
  <si>
    <t>1. 双柱举升机
2. 四柱举升机
3. 剪式举升机
4. 藏子母大剪举升机地
5. 超薄小剪举升机</t>
  </si>
  <si>
    <t>https://automechanika-shanghai.hk.messefrankfurt.com/shanghai/zh-cn/exhibitor-search.detail.html/shaoxing-city-dongyun-machinery-co-ltd.html</t>
  </si>
  <si>
    <t>www.shbqdy.com</t>
  </si>
  <si>
    <t>2024-11-13T09:21:59</t>
  </si>
  <si>
    <t>浙江省 绍兴市</t>
  </si>
  <si>
    <t>柯桥区兰亭工业园区</t>
  </si>
  <si>
    <t>+86 575 8462 6678</t>
  </si>
  <si>
    <t>1106329204@qq.com</t>
  </si>
  <si>
    <t>绍兴市东运机械有限公司，浙江省 绍兴市，柯桥区兰亭工业园区，312000，中国</t>
  </si>
  <si>
    <t>绍兴市雅克汽配有限公司</t>
  </si>
  <si>
    <t>3 M108</t>
  </si>
  <si>
    <t>1. LINER
2. ACTUATOR KIT</t>
  </si>
  <si>
    <t>https://automechanika-shanghai.hk.messefrankfurt.com/shanghai/zh-cn/exhibitor-search.detail.html/shaoxing-city-yake-auto-parts-co-ltd.html</t>
  </si>
  <si>
    <t>www.ya-ke.en</t>
  </si>
  <si>
    <t>2024-11-06T18:20:56</t>
  </si>
  <si>
    <t>柯桥区兰亭镇薛家坝</t>
  </si>
  <si>
    <t>312045</t>
  </si>
  <si>
    <t>+86 575 8460 0821</t>
  </si>
  <si>
    <t>tjw@ya-ke.en</t>
  </si>
  <si>
    <t>+86 575 8460 0820</t>
  </si>
  <si>
    <t>绍兴市雅克汽配有限公司，浙江省 绍兴市，柯桥区兰亭镇薛家坝，312045，中国</t>
  </si>
  <si>
    <t>Shaoxing Dinggao Mechanical Equipment Ltd</t>
  </si>
  <si>
    <t>6.2 F99</t>
  </si>
  <si>
    <t>1. four post lift
2. parking lift
3. Motorcycle lift
4. Two post lift
5. Scissor lift</t>
  </si>
  <si>
    <t>https://automechanika-shanghai.hk.messefrankfurt.com/shanghai/zh-cn/exhibitor-search.detail.html/shaoxing-dinggao-mechanical-equipment-ltd.html</t>
  </si>
  <si>
    <t>www.oparck.com</t>
  </si>
  <si>
    <t>2024-11-14T17:13:42</t>
  </si>
  <si>
    <t>{"0": {"[Social] No": 1, "[Social] Name": "xing", "[Social] File": "", "[Social] Url": "https://www.oparck.com"}}</t>
  </si>
  <si>
    <t>No 186 MaShan Road, MaShan Town</t>
  </si>
  <si>
    <t>+86 575 8462 3331</t>
  </si>
  <si>
    <t>vivian@dinggaomechanical.com</t>
  </si>
  <si>
    <t>绍兴方杰汽车配件有限公司</t>
  </si>
  <si>
    <t>1. BRAKE CAMSHAFT REPAIR KITS
2. BRAKE CAMSHAFT
3. BRAKE CALIPER REPAIR KITS
4. BRAKE SLACK ADJUSTER
5. TRUCK BRAKE PARTS</t>
  </si>
  <si>
    <t>https://automechanika-shanghai.hk.messefrankfurt.com/shanghai/zh-cn/exhibitor-search.detail.html/shaoxing-fangjie-auto-accessory-co-ltd.html</t>
  </si>
  <si>
    <t>www.cnfjqp.com</t>
  </si>
  <si>
    <t>柯桥区福全工业园区</t>
  </si>
  <si>
    <t>312046</t>
  </si>
  <si>
    <t>+86 575 8462 0897</t>
  </si>
  <si>
    <t>cnfjqp@cnfjqp.com</t>
  </si>
  <si>
    <t>+86 575 8462 0896</t>
  </si>
  <si>
    <t>绍兴方杰汽车配件有限公司，浙江省 绍兴市，柯桥区福全工业园区，312046，中国</t>
  </si>
  <si>
    <t>绍兴市港杰汽配有限公司</t>
  </si>
  <si>
    <t>4.1 K78</t>
  </si>
  <si>
    <t>1. CLUTCH SERVO
2. LEVELING VALVE
3. PROTECTION VALVE
4. TRAILER CONTROL VALVE
5. RELAYVALVE</t>
  </si>
  <si>
    <t>https://automechanika-shanghai.hk.messefrankfurt.com/shanghai/zh-cn/exhibitor-search.detail.html/shaoxing-gangjie-auto-parts-coltd.html</t>
  </si>
  <si>
    <t>www.chnshengyao.com</t>
  </si>
  <si>
    <t>2024-11-01T01:35:41</t>
  </si>
  <si>
    <t>浙江省 诸暨市</t>
  </si>
  <si>
    <t>枫桥工业区</t>
  </si>
  <si>
    <t>+86 575 8743 2728</t>
  </si>
  <si>
    <t>879238936@qq.com</t>
  </si>
  <si>
    <t>绍兴市港杰汽配有限公司，浙江省 诸暨市，枫桥工业区，311800，中国</t>
  </si>
  <si>
    <t>诸暨市</t>
  </si>
  <si>
    <t>绍兴市嘿备汽车用品有限公司</t>
  </si>
  <si>
    <t>2.2 N104</t>
  </si>
  <si>
    <t>1. CAR AIR COMPRESSOR
2. TIRE INFLATOR
3. AIR COMPRESSOR
4. CAR TIRE INFLATOR
5. AIR PUMP</t>
  </si>
  <si>
    <t>https://automechanika-shanghai.hk.messefrankfurt.com/shanghai/zh-cn/exhibitor-search.detail.html/shaoxing-heybei-automotive-co-ltd.html</t>
  </si>
  <si>
    <t>www.zx-autold.com</t>
  </si>
  <si>
    <t>2024-08-22T11:54:49</t>
  </si>
  <si>
    <t>上虞区百官街道帝景现代城3-2-702</t>
  </si>
  <si>
    <t>991518621@qq.com</t>
  </si>
  <si>
    <t>绍兴市嘿备汽车用品有限公司，浙江省 绍兴市，上虞区百官街道帝景现代城3-2-702，312300，中国</t>
  </si>
  <si>
    <t>绍兴市华方园传动科技有限公司</t>
  </si>
  <si>
    <t>6.1 A45</t>
  </si>
  <si>
    <t>1. 皮带
2. 环保型传动V带
3. 多楔带
4. 联组窄V带</t>
  </si>
  <si>
    <t>https://automechanika-shanghai.hk.messefrankfurt.com/shanghai/zh-cn/exhibitor-search.detail.html/shaoxing-huafangyuan-transmission-technology-co-ltd.html</t>
  </si>
  <si>
    <t>www.phenixbelt.com</t>
  </si>
  <si>
    <t>2024-08-20T09:43:03</t>
  </si>
  <si>
    <t>滨海新区沥海街道畅和路11号</t>
  </si>
  <si>
    <t>313050438@qq.com</t>
  </si>
  <si>
    <t>绍兴市华方园传动科技有限公司，浙江省 绍兴市，滨海新区沥海街道畅和路11号，中国</t>
  </si>
  <si>
    <t>绍兴焕新进出口有限公司</t>
  </si>
  <si>
    <t>6.2 A46</t>
  </si>
  <si>
    <t>1. paint stands
2. paint shop
3. buff pads
4. protection 5.tools</t>
  </si>
  <si>
    <t>https://automechanika-shanghai.hk.messefrankfurt.com/shanghai/zh-cn/exhibitor-search.detail.html/shaoxing-huanxin-impexpcoltd.html</t>
  </si>
  <si>
    <t>www.sx-sar.com</t>
  </si>
  <si>
    <t>城南街道大明路80号2幢1层</t>
  </si>
  <si>
    <t>312099</t>
  </si>
  <si>
    <t>+86 575 8836 4483</t>
  </si>
  <si>
    <t>info@sx-sar.com</t>
  </si>
  <si>
    <t>绍兴焕新进出口有限公司，浙江省 绍兴市，城南街道大明路80号2幢1层，312099，中国</t>
  </si>
  <si>
    <t>绍兴市华沃汽车配件有限公司</t>
  </si>
  <si>
    <t>2.2 A93</t>
  </si>
  <si>
    <t>https://automechanika-shanghai.hk.messefrankfurt.com/shanghai/zh-cn/exhibitor-search.detail.html/shaoxing-huawoauto-parts-co-ltd.html</t>
  </si>
  <si>
    <t>www.carmats3d.com</t>
  </si>
  <si>
    <t>2024-11-11T08:04:48</t>
  </si>
  <si>
    <t>嵊州市三江街道新三路108号</t>
  </si>
  <si>
    <t>312400</t>
  </si>
  <si>
    <t>+86 575 8300 8585</t>
  </si>
  <si>
    <t>joleen@tpecarmats.com</t>
  </si>
  <si>
    <t>+86 575 8300 2239</t>
  </si>
  <si>
    <t>绍兴市华沃汽车配件有限公司，浙江省 绍兴市，嵊州市三江街道新三路108号，312400，中国</t>
  </si>
  <si>
    <t>绍兴润峰通用机械配件有限公司</t>
  </si>
  <si>
    <t>1: 3 M21
2: 3 M21</t>
  </si>
  <si>
    <t>1. 同步环</t>
  </si>
  <si>
    <t>https://automechanika-shanghai.hk.messefrankfurt.com/shanghai/zh-cn/exhibitor-search.detail.html/shaoxing-runfeng-machinerfittings-co-ltd.html</t>
  </si>
  <si>
    <t>WWW.SXDCQP.COM</t>
  </si>
  <si>
    <t>2024-11-11T11:10:52</t>
  </si>
  <si>
    <t>越城马山镇车站路130号</t>
  </si>
  <si>
    <t>312085</t>
  </si>
  <si>
    <t>+86 575 8765 8993</t>
  </si>
  <si>
    <t>cxf781104@163.com</t>
  </si>
  <si>
    <t>绍兴润峰通用机械配件有限公司，浙江省 绍兴市，越城马山镇车站路130号，312085，中国</t>
  </si>
  <si>
    <t>绍兴上虞赛亚电器有限公司</t>
  </si>
  <si>
    <t>1.2 A46</t>
  </si>
  <si>
    <t>1. 汽车充气泵
2. 车载吸尘器
3. 油泵
4. 车载电风扇</t>
  </si>
  <si>
    <t>https://automechanika-shanghai.hk.messefrankfurt.com/shanghai/zh-cn/exhibitor-search.detail.html/shaoxing-shangyu-saiya-electric--appliance-co-ltd.html</t>
  </si>
  <si>
    <t>www.saiyaele.com</t>
  </si>
  <si>
    <t>2024-11-15T07:27:07</t>
  </si>
  <si>
    <t>浙江省 上虞市</t>
  </si>
  <si>
    <t>五夫工业区</t>
  </si>
  <si>
    <t>+86 575 8271 0577</t>
  </si>
  <si>
    <t>751598387@qq.com</t>
  </si>
  <si>
    <t>+86 575 8241 7619</t>
  </si>
  <si>
    <t>绍兴上虞赛亚电器有限公司，浙江省 上虞市，五夫工业区，312300，中国</t>
  </si>
  <si>
    <t>上虞市</t>
  </si>
  <si>
    <t>绍兴上虞万里汽车轴承有限公司</t>
  </si>
  <si>
    <t>6.1 A28</t>
  </si>
  <si>
    <t>https://automechanika-shanghai.hk.messefrankfurt.com/shanghai/zh-cn/exhibitor-search.detail.html/shaoxing-shangyu-wanli-auto-bearing-co-ltd.html</t>
  </si>
  <si>
    <t>www.wlbrg.com</t>
  </si>
  <si>
    <t>2024-11-06T04:28:11</t>
  </si>
  <si>
    <t>{"0": {"[Social] No": 1, "[Social] Name": "wechat", "[Social] File": "https://exhibitorsearch.hk.messefrankfurt.com/images/original/qrcodes/10000100202401/403810/1728532754787_742185900.jpg", "[Social] Url": "https://u.wechat.com/MCmJbg3IZVS8puOb7y66JHM?s=2"}}</t>
  </si>
  <si>
    <t>上虞区东关街道联星村</t>
  </si>
  <si>
    <t>312352</t>
  </si>
  <si>
    <t>+86 575 8257 0288</t>
  </si>
  <si>
    <t>eoschris@126.com</t>
  </si>
  <si>
    <t>+86 575 8257 0277</t>
  </si>
  <si>
    <t>绍兴上虞万里汽车轴承有限公司，浙江省 绍兴市，上虞区东关街道联星村，312352，中国</t>
  </si>
  <si>
    <t>绍兴索力纺织有限公司</t>
  </si>
  <si>
    <t>1.2 N74</t>
  </si>
  <si>
    <t>https://automechanika-shanghai.hk.messefrankfurt.com/shanghai/zh-cn/exhibitor-search.detail.html/shaoxingsuolitextile-co-ltd.html</t>
  </si>
  <si>
    <t>www.suoliwebbing.com</t>
  </si>
  <si>
    <t>2024-11-11T06:46:30</t>
  </si>
  <si>
    <t>越城区马山街道海南北路558号</t>
  </si>
  <si>
    <t>+86 575 8815 0590</t>
  </si>
  <si>
    <t>rita_suoli@boliwebbing.com</t>
  </si>
  <si>
    <t>+86 575 8815 0591</t>
  </si>
  <si>
    <t>绍兴索力纺织有限公司，浙江省 绍兴市，越城区马山街道海南北路558号，312000，中国</t>
  </si>
  <si>
    <t>绍兴拓盛汽车配件有限公司</t>
  </si>
  <si>
    <t>7.1 A87</t>
  </si>
  <si>
    <t>1. 发动机
2. 变速箱</t>
  </si>
  <si>
    <t>https://automechanika-shanghai.hk.messefrankfurt.com/shanghai/zh-cn/exhibitor-search.detail.html/shaoxing-tosen-auto-part-co-ltd.html</t>
  </si>
  <si>
    <t>www.tosenauto.com</t>
  </si>
  <si>
    <t>2024-11-11T04:59:37</t>
  </si>
  <si>
    <t>越城区袍江世纪西街1号绍兴昌喜供应链A栋后门雨棚进来拓盛汽配</t>
  </si>
  <si>
    <t>+86 575 8877 8052</t>
  </si>
  <si>
    <t>langtop@163.com</t>
  </si>
  <si>
    <t>+86 575 8877 8053</t>
  </si>
  <si>
    <t>绍兴拓盛汽车配件有限公司 绍兴市，越城区袍江世纪西街1号绍兴昌喜供应链A栋后门雨棚进来拓盛汽配，312000，中国</t>
  </si>
  <si>
    <t>绍兴市万兆制冷设备有限公司</t>
  </si>
  <si>
    <t>6.2 N99</t>
  </si>
  <si>
    <t>1. 表阀
2. 三色管
3. 可调快接</t>
  </si>
  <si>
    <t>https://automechanika-shanghai.hk.messefrankfurt.com/shanghai/zh-cn/exhibitor-search.detail.html/shaoxing-wanzhao-refrigeration-equipment-co-ltd.html</t>
  </si>
  <si>
    <t>www.cnwanzhao.com</t>
  </si>
  <si>
    <t>2024-11-06T05:13:07</t>
  </si>
  <si>
    <t>诸暨市山下湖镇长山村</t>
  </si>
  <si>
    <t>311804</t>
  </si>
  <si>
    <t>+86 575 8900 3202</t>
  </si>
  <si>
    <t>绍兴市万兆制冷设备有限公司，浙江省 绍兴市，诸暨市山下湖镇长山村，311804，中国</t>
  </si>
  <si>
    <t>绍兴市万强轴承有限公司</t>
  </si>
  <si>
    <t>1: 4.1 A51
2: 4.1 A51</t>
  </si>
  <si>
    <t>https://automechanika-shanghai.hk.messefrankfurt.com/shanghai/zh-cn/exhibitor-search.detail.html/shaoxing-wq-bearing-co-ltd.html</t>
  </si>
  <si>
    <t>wjgj.hc23.com/company/116543.html</t>
  </si>
  <si>
    <t>2024-11-12T09:41:43</t>
  </si>
  <si>
    <t>上虞区百官街道路东工业区溪头路69号</t>
  </si>
  <si>
    <t>+86 330682350850</t>
  </si>
  <si>
    <t>wq1408@126.com</t>
  </si>
  <si>
    <t>+86 330682936970</t>
  </si>
  <si>
    <t>绍兴市万强轴承有限公司，浙江省 绍兴市，上虞区百官街道路东工业区溪头路69号，312300，中国</t>
  </si>
  <si>
    <t>绍兴五洲机械有限公司</t>
  </si>
  <si>
    <t>6.2 C119</t>
  </si>
  <si>
    <t>1. 冷媒表组
2. 真空泵以及回收机
3. 气缸表水箱类
4. 数显表
5. 冷媒查漏工具如冷媒秤、紫光灯与测漏仪</t>
  </si>
  <si>
    <t>https://automechanika-shanghai.hk.messefrankfurt.com/shanghai/zh-cn/exhibitor-search.detail.html/shaoxing-wuzhou-machinery-coltd.html</t>
  </si>
  <si>
    <t>www.sxwzjx.com</t>
  </si>
  <si>
    <t>2024-10-28T08:31:15</t>
  </si>
  <si>
    <t>诸暨店口镇杨梅桥工业园区绍兴五洲机械有限公司</t>
  </si>
  <si>
    <t>+86 575 8769 7566</t>
  </si>
  <si>
    <t>shaoxingwuzhou@163.com</t>
  </si>
  <si>
    <t>绍兴五洲机械有限公司，浙江省 绍兴市，诸暨店口镇杨梅桥工业园区绍兴五洲机械有限公司，312000，中国</t>
  </si>
  <si>
    <t>晟宏途营口科技实业有限公司</t>
  </si>
  <si>
    <t>5.2 H88</t>
  </si>
  <si>
    <t>https://automechanika-shanghai.hk.messefrankfurt.com/shanghai/zh-cn/exhibitor-search.detail.html/shenghongtuyingkoutechnology-industry-co-ltd.html</t>
  </si>
  <si>
    <t>2024-11-06T08:52:37</t>
  </si>
  <si>
    <t>自由贸易试验区片区新联南大街40号</t>
  </si>
  <si>
    <t>+86 1864078806</t>
  </si>
  <si>
    <t>18604078806@163.com</t>
  </si>
  <si>
    <t>+86 18 610 407 8806</t>
  </si>
  <si>
    <t>晟宏途营口科技实业有限公司，辽宁省 营口市，自由贸易试验区片区新联南大街40号，115000，中国</t>
  </si>
  <si>
    <t>无锡生益动力科技有限公司</t>
  </si>
  <si>
    <t>1.1 B97</t>
  </si>
  <si>
    <t>1. turbocharger
2. turbo
3. core
4. Repair kits
5. rotor</t>
  </si>
  <si>
    <t>https://automechanika-shanghai.hk.messefrankfurt.com/shanghai/zh-cn/exhibitor-search.detail.html/shengyi-power-technology-coltd.html</t>
  </si>
  <si>
    <t>www.syturbo.com</t>
  </si>
  <si>
    <t>2024-11-13T06:18:24</t>
  </si>
  <si>
    <t>锡山经济开发区春雷东路108号</t>
  </si>
  <si>
    <t>+86 5181007553</t>
  </si>
  <si>
    <t>info@syturbo.com</t>
  </si>
  <si>
    <t>+86 5188316121</t>
  </si>
  <si>
    <t>无锡生益动力科技有限公司，江苏省 无锡市，锡山经济开发区春雷东路108号，214101，中国</t>
  </si>
  <si>
    <t>嵊州市凯普汽配有限公司</t>
  </si>
  <si>
    <t>1.1 A05</t>
  </si>
  <si>
    <t>https://automechanika-shanghai.hk.messefrankfurt.com/shanghai/zh-cn/exhibitor-search.detail.html/shengzhou-kaipu-auto-parts-co-ltd.html</t>
  </si>
  <si>
    <t>2024-11-06T16:27:29</t>
  </si>
  <si>
    <t>嵊州市黄泽镇李家洋171号</t>
  </si>
  <si>
    <t>+86 575 8305 4080</t>
  </si>
  <si>
    <t>cnkaipuaut@aliyun.com</t>
  </si>
  <si>
    <t>嵊州市凯普汽配有限公司，浙江省 绍兴市，嵊州市黄泽镇李家洋171号，312400，中国</t>
  </si>
  <si>
    <t>嵊州市三岛工具有限公司</t>
  </si>
  <si>
    <t>6.2 K122</t>
  </si>
  <si>
    <t>https://automechanika-shanghai.hk.messefrankfurt.com/shanghai/zh-cn/exhibitor-search.detail.html/shengzhou-sandao-tools-co-ltd.html</t>
  </si>
  <si>
    <t>2024-11-11T06:13:38</t>
  </si>
  <si>
    <t>嵊州市长丰路 200号</t>
  </si>
  <si>
    <t>+86 575 8320 0663</t>
  </si>
  <si>
    <t>嵊州市三岛工具有限公司，浙江省 舟山市，嵊州市长丰路 200号，528000，中国</t>
  </si>
  <si>
    <t>神锐汽保工具厂</t>
  </si>
  <si>
    <t>5.2 N118</t>
  </si>
  <si>
    <t>1. 吸尘枪
2. 吹尘枪
3. 压胎板
4. 毛刷</t>
  </si>
  <si>
    <t>https://automechanika-shanghai.hk.messefrankfurt.com/shanghai/zh-cn/exhibitor-search.detail.html/shenrui-automobile-protection-tool-factory.html</t>
  </si>
  <si>
    <t>2024-08-29T04:50:45</t>
  </si>
  <si>
    <t>武强县樊屯工业区</t>
  </si>
  <si>
    <t>+86 318 6874 5688</t>
  </si>
  <si>
    <t>kouyande123456@qq.com</t>
  </si>
  <si>
    <t>神锐汽保工具厂，河北省 衡水市，武强县樊屯工业区，053000，中国</t>
  </si>
  <si>
    <t>常州申亚汽车附件厂</t>
  </si>
  <si>
    <t>8.2 N38</t>
  </si>
  <si>
    <t>https://automechanika-shanghai.hk.messefrankfurt.com/shanghai/zh-cn/exhibitor-search.detail.html/shenya-automotive-accessories-factory.html</t>
  </si>
  <si>
    <t>www.dgjoyart.com</t>
  </si>
  <si>
    <t>市新北区孟河小黄山工业区</t>
  </si>
  <si>
    <t>+86 519 8353 2778</t>
  </si>
  <si>
    <t>18912341278@163.com</t>
  </si>
  <si>
    <t>常州申亚汽车附件厂，江苏省 常州市，市新北区孟河小黄山工业区，213139，中国</t>
  </si>
  <si>
    <t>SHENYANG A.N.D INTERNATIONAL TRADE CO.,LTD</t>
  </si>
  <si>
    <t>6.1 N38</t>
  </si>
  <si>
    <t>1. High quality bearing manufacturer
2. High precision tapered roller
3. Wheel Hub Bearing
4. Deep groove ball bearing
5. Automobile wheel hub unit</t>
  </si>
  <si>
    <t>https://automechanika-shanghai.hk.messefrankfurt.com/shanghai/zh-cn/exhibitor-search.detail.html/shenyang-and-international-trade-coltd.html</t>
  </si>
  <si>
    <t>www.aindbearing.com</t>
  </si>
  <si>
    <t>2024-11-16T01:56:24</t>
  </si>
  <si>
    <t>{"0": {"[Social] No": 1, "[Social] Name": "wechat", "[Social] File": "https://exhibitorsearch.hk.messefrankfurt.com/images/original/qrcodes/10000100202401/383791/1731718262157_3664575675.jpg", "[Social] Url": "https://u.wechat.com/MH1c7pPcKSMM-i5E0NS-n2U"}}</t>
  </si>
  <si>
    <t>+86 24 3165 3335</t>
  </si>
  <si>
    <t>lily@aindbearing.com</t>
  </si>
  <si>
    <t>沈阳车博客自动化机械设备有限公司</t>
  </si>
  <si>
    <t>6.2 A38</t>
  </si>
  <si>
    <t>1. car wash
2. car wash machine
3. 洗车
4. 洗车设备
5. 洗车机</t>
  </si>
  <si>
    <t>https://automechanika-shanghai.hk.messefrankfurt.com/shanghai/zh-cn/exhibitor-search.detail.html/shenyang-automobile-blog-automation-machinery-equipment-co-ltd.html</t>
  </si>
  <si>
    <t>https://www.sycheerwash.com/</t>
  </si>
  <si>
    <t>2024-11-13T09:56:44</t>
  </si>
  <si>
    <t>{"0": {"[Social] No": 1, "[Social] Name": "instagram", "[Social] File": "", "[Social] Url": "https://www.instagram.com/cheerwash118?fbclid=IwY2xjawGhONVleHRuA2FlbQIxMAABHZ2v6yDv4E_Io7jmFT2VcB0HTQkUNXAlq7KuDtrHTV2QbaLNxB0kr97qIw_aem_ve7t4blR_Uc_xziPNkvZtw"}}</t>
  </si>
  <si>
    <t>辽宁省 沈阳</t>
  </si>
  <si>
    <t>铁西 铁西智造园5号楼</t>
  </si>
  <si>
    <t>+86 87851857</t>
  </si>
  <si>
    <t>contact@sycheerwash.com</t>
  </si>
  <si>
    <t>沈阳车博客自动化机械设备有限公司，辽宁省 沈阳 铁西 铁西智造园5号楼，110000，中国</t>
  </si>
  <si>
    <t>沈阳</t>
  </si>
  <si>
    <t>铁西</t>
  </si>
  <si>
    <t>铁西智造园5号楼</t>
  </si>
  <si>
    <t>沈阳飙扬智能科技有限公司</t>
  </si>
  <si>
    <t>5.2 A14</t>
  </si>
  <si>
    <t>https://automechanika-shanghai.hk.messefrankfurt.com/shanghai/zh-cn/exhibitor-search.detail.html/shenyang-biaoyang-intelligent-technology-co-ltd.html</t>
  </si>
  <si>
    <t>www.biaoyang.com</t>
  </si>
  <si>
    <t>沈北新区秋月湖街 1-1 号(综合楼 A1#)A6-3-042</t>
  </si>
  <si>
    <t>223899</t>
  </si>
  <si>
    <t>+86 24 8653 4559</t>
  </si>
  <si>
    <t>13941412755@163.com</t>
  </si>
  <si>
    <t>+86 24534558</t>
  </si>
  <si>
    <t>沈阳飙扬智能科技有限公司，辽宁省 沈阳市，沈北新区秋月湖街 1-1 号(综合楼 A1#)A6-3-042，223899，中国</t>
  </si>
  <si>
    <t>沈阳宝利德汽车部件有限公司</t>
  </si>
  <si>
    <t>1.1 A10</t>
  </si>
  <si>
    <t>1. 曲轴
2. 锻钢曲轴
3. 球墨铸铁曲轴
4. 发动机配件
5. 全机加</t>
  </si>
  <si>
    <t>https://automechanika-shanghai.hk.messefrankfurt.com/shanghai/zh-cn/exhibitor-search.detail.html/shenyang-bolide-auto-parts-co-ltd.html</t>
  </si>
  <si>
    <t>2024-11-11T07:11:37</t>
  </si>
  <si>
    <t>辽中县城郊镇小龙湾村</t>
  </si>
  <si>
    <t>110200</t>
  </si>
  <si>
    <t>+86 24 8780 2662</t>
  </si>
  <si>
    <t>syrdjx@sohu.com</t>
  </si>
  <si>
    <t>+86 24 8788 9090</t>
  </si>
  <si>
    <t>沈阳宝利德汽车部件有限公司 沈阳市，辽中县城郊镇小龙湾村，110200，中国</t>
  </si>
  <si>
    <t>沈阳大展四个圈汽车服务有限公司</t>
  </si>
  <si>
    <t>4.3 数字化维保（预防性维护、在线诊断、在线升级与服务、远程诊断）
4.14 车间概念
6.1 维修车间 / 经销商 / 加油站的设计与建设（商务咨询、认证、环保咨询、店面建设）</t>
  </si>
  <si>
    <t>1. 奥迪专修25年
2. 大展四个圈奥迪专修连锁总部
3. 发动机专修
4. 原厂配置升级改装
5. 交四海朋友，修天下奥迪</t>
  </si>
  <si>
    <t>https://automechanika-shanghai.hk.messefrankfurt.com/shanghai/zh-cn/exhibitor-search.detail.html/shenyang-dazhan-four-circle-automotive-service-co-ltd.html</t>
  </si>
  <si>
    <t>2024-10-16T09:43:11</t>
  </si>
  <si>
    <t>{"0": {"[Social] No": 1, "[Social] Name": "wechat", "[Social] File": "https://exhibitorsearch.hk.messefrankfurt.com/images/original/qrcodes/10000100202401/381001/1728624145032_2153515599.jpg", "[Social] Url": "https://u.wechat.com/EHoQEmRweBqk0202gTu_g0E"}}</t>
  </si>
  <si>
    <t>大东区滂江街35号1门2门</t>
  </si>
  <si>
    <t>110044</t>
  </si>
  <si>
    <t>334873354@qq.com</t>
  </si>
  <si>
    <t>沈阳大展四个圈汽车服务有限公司，辽宁省 沈阳市，大东区滂江街35号1门2门，110044，中国</t>
  </si>
  <si>
    <t>Shenyang Dongsheng Yunfeng Automobile Parts Co Ltd</t>
  </si>
  <si>
    <t>7.1 F80</t>
  </si>
  <si>
    <t>1. 气缸盖</t>
  </si>
  <si>
    <t>https://automechanika-shanghai.hk.messefrankfurt.com/shanghai/zh-cn/exhibitor-search.detail.html/shenyang-dongsheng-yunfeng-automobile-parts-co-ltd.html</t>
  </si>
  <si>
    <t>www.sxvvt.com</t>
  </si>
  <si>
    <t>2024-11-15T08:55:46</t>
  </si>
  <si>
    <t>Liaoning  Shenyang</t>
  </si>
  <si>
    <t>No. 33-25 Punan Road, Shenbei New District</t>
  </si>
  <si>
    <t>+86 24 8655 2863</t>
  </si>
  <si>
    <t>shenxins102@163.com</t>
  </si>
  <si>
    <t>+86 245523</t>
  </si>
  <si>
    <t>沈阳二四五厂有限责任公司</t>
  </si>
  <si>
    <t>7.2 E26</t>
  </si>
  <si>
    <t>1. BRAKE LATHE
2. BRAKE DRUM LATHE
3. BRAKE DISC LATHE
4. 制动毂盘切削机
5. 光盘机</t>
  </si>
  <si>
    <t>https://automechanika-shanghai.hk.messefrankfurt.com/shanghai/zh-cn/exhibitor-search.detail.html/shenyang-ersiwu-factory-co-ltd.html</t>
  </si>
  <si>
    <t>www.SY245.com</t>
  </si>
  <si>
    <t>2024-11-06T11:53:38</t>
  </si>
  <si>
    <t>{"0": {"[Social] No": 1, "[Social] Name": "wechat", "[Social] File": "https://exhibitorsearch.hk.messefrankfurt.com/images/original/qrcodes/10000100202401/390916/1730890408520_2260260729.png", "[Social] Url": "https://u.wechat.com/EIvPYbUzHEAbmx5TnAx1ePA"}}</t>
  </si>
  <si>
    <t>沈北新区八达路5号</t>
  </si>
  <si>
    <t>110164</t>
  </si>
  <si>
    <t>+86 24 8621 7286</t>
  </si>
  <si>
    <t>shssy245@sina.com</t>
  </si>
  <si>
    <t>+86 24 8686 3610</t>
  </si>
  <si>
    <t>沈阳二四五厂有限责任公司，辽宁省 沈阳市，沈北新区八达路5号，110164，中国</t>
  </si>
  <si>
    <t>沈阳丰运汽车零部件厂</t>
  </si>
  <si>
    <t>6.1 D79</t>
  </si>
  <si>
    <t>https://automechanika-shanghai.hk.messefrankfurt.com/shanghai/zh-cn/exhibitor-search.detail.html/shenyang-fengyun-auto-parts-factory.html</t>
  </si>
  <si>
    <t>www.syfy55.com</t>
  </si>
  <si>
    <t>苏家屯区枫杨路163号</t>
  </si>
  <si>
    <t>110101</t>
  </si>
  <si>
    <t>+86 24 8981 6506</t>
  </si>
  <si>
    <t>niefeng.fe@126.com</t>
  </si>
  <si>
    <t>+86 24 8910 9039</t>
  </si>
  <si>
    <t>沈阳丰运汽车零部件厂，辽宁省 沈阳市，苏家屯区枫杨路163号，110101，中国</t>
  </si>
  <si>
    <t>沈阳金威达机械设备进出口有限公司</t>
  </si>
  <si>
    <t>6.1 F79</t>
  </si>
  <si>
    <t>https://automechanika-shanghai.hk.messefrankfurt.com/shanghai/zh-cn/exhibitor-search.detail.html/shenyang-golden-vidar-import-and-export-co-ltd.html</t>
  </si>
  <si>
    <t>www.gvidar.com</t>
  </si>
  <si>
    <t>2024-09-03T07:58:01</t>
  </si>
  <si>
    <t>沈河区友好街19号奉天银座B1601室</t>
  </si>
  <si>
    <t>sales@gvidar.com</t>
  </si>
  <si>
    <t>沈阳金威达机械设备进出口有限公司，辽宁省 沈阳市，沈河区友好街19号奉天银座B1601室，110013，中国</t>
  </si>
  <si>
    <t>沈阳捷之达现代办公家具有限公司</t>
  </si>
  <si>
    <t>5.2 K115</t>
  </si>
  <si>
    <t>1. tool trolley
2. tool cart
3. garage workbench
4. tool cabinet
5. workbench combination</t>
  </si>
  <si>
    <t>https://automechanika-shanghai.hk.messefrankfurt.com/shanghai/zh-cn/exhibitor-search.detail.html/shenyang-jiezhida-modern-office-furniture-co-ltd.html</t>
  </si>
  <si>
    <t>www.jzd.cn</t>
  </si>
  <si>
    <t>2024-08-22T12:00:46</t>
  </si>
  <si>
    <t>于洪区造化乡造化村</t>
  </si>
  <si>
    <t>+86 24 6280 9790</t>
  </si>
  <si>
    <t>jzd@jzd.cn</t>
  </si>
  <si>
    <t>+86 24 6257 0622</t>
  </si>
  <si>
    <t>沈阳捷之达现代办公家具有限公司，辽宁省 沈阳市，于洪区造化乡造化村，110000，中国</t>
  </si>
  <si>
    <t>沈阳锦德蕙汽车配件有限公司</t>
  </si>
  <si>
    <t>4.1 N89</t>
  </si>
  <si>
    <t>https://automechanika-shanghai.hk.messefrankfurt.com/shanghai/zh-cn/exhibitor-search.detail.html/shenyang-jindehui-automobile-accessories-co-ltd.html</t>
  </si>
  <si>
    <t>www.jdhco.en.alibaba.com</t>
  </si>
  <si>
    <t>2024-11-11T07:48:13</t>
  </si>
  <si>
    <t>和平区胜利南京92号(1A20)</t>
  </si>
  <si>
    <t>110003</t>
  </si>
  <si>
    <t>+86 24 8350 7511</t>
  </si>
  <si>
    <t>admin@cn-idhco.com</t>
  </si>
  <si>
    <t>+86 24 8605 1188</t>
  </si>
  <si>
    <t>沈阳锦德蕙汽车配件有限公司，辽宁省 沈阳市，和平区胜利南京92号(1A20)，110003，中国</t>
  </si>
  <si>
    <t>沈阳坤泰汽车配件有限公司</t>
  </si>
  <si>
    <t>1.1 B07</t>
  </si>
  <si>
    <t>1. engine complete
2. long block
3. short block
4. cylinder head complete
5. crankshaft</t>
  </si>
  <si>
    <t>https://automechanika-shanghai.hk.messefrankfurt.com/shanghai/zh-cn/exhibitor-search.detail.html/shenyang-kuntai-auto-parts-co-ltd.html</t>
  </si>
  <si>
    <t>www.syktengine.com</t>
  </si>
  <si>
    <t>2024-11-06T07:20:53</t>
  </si>
  <si>
    <t>虎石台建设南四路28号</t>
  </si>
  <si>
    <t>110041</t>
  </si>
  <si>
    <t>+86 24 8892 1763</t>
  </si>
  <si>
    <t>shenxiaofei1982090@163.com</t>
  </si>
  <si>
    <t>沈阳坤泰汽车配件有限公司 沈阳市，虎石台建设南四路28号，110041，中国</t>
  </si>
  <si>
    <t>沈阳机床工业公司</t>
  </si>
  <si>
    <t>6.1 H120</t>
  </si>
  <si>
    <t>1. ENGINE
2. LONG BLOCK
3. SHORT BLOCK
4. CYLINDER HEAD
5. CARBURETOR</t>
  </si>
  <si>
    <t>https://automechanika-shanghai.hk.messefrankfurt.com/shanghai/zh-cn/exhibitor-search.detail.html/shenyang-machine-tool-industry-company.html</t>
  </si>
  <si>
    <t>enginemti.en.alibaba.com</t>
  </si>
  <si>
    <t>2024-11-16T02:04:17</t>
  </si>
  <si>
    <t>{"0": {"[Social] No": 1, "[Social] Name": "wechat", "[Social] File": "https://exhibitorsearch.hk.messefrankfurt.com/images/original/qrcodes/10000100202401/383847/1731718692304_1379202860.jpg", "[Social] Url": "https://u.wechat.com/EA6dOGQFtpzOFcajgUUkc_k"}}</t>
  </si>
  <si>
    <t>和平区和平北大街44号</t>
  </si>
  <si>
    <t>110030</t>
  </si>
  <si>
    <t>+86 24 2484 1393</t>
  </si>
  <si>
    <t>cuckoo@enginemti.com</t>
  </si>
  <si>
    <t>+86 24 2484 1395</t>
  </si>
  <si>
    <t>沈阳机床工业公司，辽宁省 沈阳市，和平区和平北大街44号，110030，中国</t>
  </si>
  <si>
    <t>沈阳澎湃动力科技有限公司</t>
  </si>
  <si>
    <t>5.1 B51</t>
  </si>
  <si>
    <t>1. turbocharger
2. turbo
3. CHRA,turbo cartridge
4. turbine</t>
  </si>
  <si>
    <t>https://automechanika-shanghai.hk.messefrankfurt.com/shanghai/zh-cn/exhibitor-search.detail.html/shenyang-powertec-autoparts-coltd.html</t>
  </si>
  <si>
    <t>www.powertecturbo.com</t>
  </si>
  <si>
    <t>2024-11-11T06:55:54</t>
  </si>
  <si>
    <t>和平区青年大街390号</t>
  </si>
  <si>
    <t>+86 24 2388 1717</t>
  </si>
  <si>
    <t>348680315@qq.com</t>
  </si>
  <si>
    <t>沈阳澎湃动力科技有限公司，辽宁省 沈阳市，和平区青年大街390号，110003，中国</t>
  </si>
  <si>
    <t>沈阳市启良汽车配件有限公司</t>
  </si>
  <si>
    <t>7.2 K58</t>
  </si>
  <si>
    <t>1. ZF
2. KNORR-BREMSE
3. GATES
4. Wabco
5. air compressors</t>
  </si>
  <si>
    <t>https://automechanika-shanghai.hk.messefrankfurt.com/shanghai/zh-cn/exhibitor-search.detail.html/shenyang-qiliang-automotive-parts-co-ltd.html</t>
  </si>
  <si>
    <t>2024-11-01T09:30:05</t>
  </si>
  <si>
    <t>https://exhibitorsearch.hk.messefrankfurt.com/images/medium/company_pictures/10000100202401/395308/1728973041790_3550484486.jpg</t>
  </si>
  <si>
    <t>于洪 昆山西路238号 2-01-01 沈阳市启良汽车配件有限公司</t>
  </si>
  <si>
    <t>+86 156 0403 0271</t>
  </si>
  <si>
    <t>527878337@qq.com</t>
  </si>
  <si>
    <t>沈阳市启良汽车配件有限公司，辽宁省 沈阳 于洪，昆山西路238号 2-01-01 沈阳市启良汽车配件有限公司，110000，中国</t>
  </si>
  <si>
    <t>于洪</t>
  </si>
  <si>
    <t>昆山西路238号</t>
  </si>
  <si>
    <t>2-01-01</t>
  </si>
  <si>
    <t>沈阳天启科技有限公司</t>
  </si>
  <si>
    <t>5.1 N27</t>
  </si>
  <si>
    <t>https://automechanika-shanghai.hk.messefrankfurt.com/shanghai/zh-cn/exhibitor-search.detail.html/shenyang-tianqi-technology-co-ltd.html</t>
  </si>
  <si>
    <t>2024-10-08T06:39:48</t>
  </si>
  <si>
    <t>于洪区爱国工业园</t>
  </si>
  <si>
    <t>110034</t>
  </si>
  <si>
    <t>+86 2413074336934</t>
  </si>
  <si>
    <t>64959827@qq.com</t>
  </si>
  <si>
    <t>沈阳天启科技有限公司，辽宁省 沈阳市，于洪区爱国工业园，110034，中国</t>
  </si>
  <si>
    <t>沈阳鑫金汽车配件制造有限公司</t>
  </si>
  <si>
    <t>6.1 B31</t>
  </si>
  <si>
    <t>1. 鑫金
2. 盆角齿
3. 差速器</t>
  </si>
  <si>
    <t>https://automechanika-shanghai.hk.messefrankfurt.com/shanghai/zh-cn/exhibitor-search.detail.html/shenyang-xinjin-auto-parts-manufacturing-co-ltd.html</t>
  </si>
  <si>
    <t>www.xjxparts.com</t>
  </si>
  <si>
    <t>2024-10-21T08:52:42</t>
  </si>
  <si>
    <t>{"0": {"[Social] No": 1, "[Social] Name": "wechat", "[Social] File": "https://exhibitorsearch.hk.messefrankfurt.com/images/original/qrcodes/10000100202401/400024/1729493556864_1225068769.jpg", "[Social] Url": "https://u.wechat.com/ED-unnnVS_kQPcqC1nneyI8?s=1"}}</t>
  </si>
  <si>
    <t>于洪区洪湖街90-6号</t>
  </si>
  <si>
    <t>+86 24 2564 4544</t>
  </si>
  <si>
    <t>autoparts002@xj-ap.com</t>
  </si>
  <si>
    <t>沈阳鑫金汽车配件制造有限公司，辽宁省 沈阳市，于洪区洪湖街90-6号，110000，中国</t>
  </si>
  <si>
    <t>沈阳翔瑞通达汽车配件有限公司</t>
  </si>
  <si>
    <t>3 B11</t>
  </si>
  <si>
    <t>1. 火花塞
2. 燃油泵
3. 点火线圈
4. 氧传感器
5. 喷油嘴</t>
  </si>
  <si>
    <t>https://automechanika-shanghai.hk.messefrankfurt.com/shanghai/zh-cn/exhibitor-search.detail.html/shenyang-xrtd-autoparts-co-ltd.html</t>
  </si>
  <si>
    <t>xhlianhong.en.alibaba.com/?spm=a2700.7756200.0.0.361b71d2A2Ikkt</t>
  </si>
  <si>
    <t>2024-08-22T12:07:12</t>
  </si>
  <si>
    <t>铁西区瑞盛汽配城28-7号</t>
  </si>
  <si>
    <t>110020</t>
  </si>
  <si>
    <t>+86 24 6683 1360</t>
  </si>
  <si>
    <t>gyxjjj1314@gmail.com</t>
  </si>
  <si>
    <t>沈阳翔瑞通达汽车配件有限公司，辽宁省 沈阳市，铁西区瑞盛汽配城28-7号，110020，中国</t>
  </si>
  <si>
    <t>Shenyang Yichong Co Ltd</t>
  </si>
  <si>
    <t>6.1 N37</t>
  </si>
  <si>
    <t>1. 农用机械配件
2. MTZ TRACTOR PARTS
3. T25 TRACTOR PARTS
4. TRACTOR PARTS
5. MTZ T25</t>
  </si>
  <si>
    <t>https://automechanika-shanghai.hk.messefrankfurt.com/shanghai/zh-cn/exhibitor-search.detail.html/shenyang-yichong-co-ltd.html</t>
  </si>
  <si>
    <t>www.kingleong.com</t>
  </si>
  <si>
    <t>2024-11-16T01:39:28</t>
  </si>
  <si>
    <t>{"0": {"[Social] No": 1, "[Social] Name": "wechat", "[Social] File": "https://exhibitorsearch.hk.messefrankfurt.com/images/original/qrcodes/10000100202401/383451/1731717563228_1762713329.jpg", "[Social] Url": "https://u.wechat.com/EB_di-Vck85sBatPi_OIrWE?s=2"}}</t>
  </si>
  <si>
    <t>+86 24 2352 2425</t>
  </si>
  <si>
    <t>meilinder@hotmail.com</t>
  </si>
  <si>
    <t>+86 24 2352 5575</t>
  </si>
  <si>
    <t>沈阳中大环新制冷技术有限公司</t>
  </si>
  <si>
    <t>2.2 F119</t>
  </si>
  <si>
    <t>1. MP汽车空调专业养护增值项目
2. 施爱得冷媒鉴别仪(中文版)系列
3. 施爱得HFO-1234vf制冷剂
4. 汽车空调制冷系统检测设备工具
5. 汽车空调制冷系统专用设备养护产品</t>
  </si>
  <si>
    <t>https://automechanika-shanghai.hk.messefrankfurt.com/shanghai/zh-cn/exhibitor-search.detail.html/shenyang-zhongda-huanxin-refrigeration-technology-co-ltd.html</t>
  </si>
  <si>
    <t>zdhx-china.com</t>
  </si>
  <si>
    <t>2024-11-15T02:38:24</t>
  </si>
  <si>
    <t>大东区东塔街 3 号航新科技产业园</t>
  </si>
  <si>
    <t>110043</t>
  </si>
  <si>
    <t>+86 24823388</t>
  </si>
  <si>
    <t>lkd49@163.com</t>
  </si>
  <si>
    <t>+86 24265666</t>
  </si>
  <si>
    <t>沈阳中大环新制冷技术有限公司，辽宁省 沈阳市，大东区东塔街 3 号航新科技产业园，110043，中国</t>
  </si>
  <si>
    <t>深泽县博威内燃机配件厂</t>
  </si>
  <si>
    <t>6.1 M26</t>
  </si>
  <si>
    <t>https://automechanika-shanghai.hk.messefrankfurt.com/shanghai/zh-cn/exhibitor-search.detail.html/shenze-county-bowei-internal-combustion-engine-parts-factory.html</t>
  </si>
  <si>
    <t>www.boweiqm.com</t>
  </si>
  <si>
    <t>2024-08-26T12:33:39</t>
  </si>
  <si>
    <t>深泽县赵八镇大雾头村商业街86号</t>
  </si>
  <si>
    <t>+86 311 2504 2666</t>
  </si>
  <si>
    <t>763216913@qq.com</t>
  </si>
  <si>
    <t>深泽县博威内燃机配件厂，河北省 石家庄市，深泽县赵八镇大雾头村商业街86号，050000，中国</t>
  </si>
  <si>
    <t>深圳市爱丽客精细化工有限公司</t>
  </si>
  <si>
    <t>2.2 F26</t>
  </si>
  <si>
    <t>1. Aeropak Tyre Sealer Inflator
2. Aeropak Liquid Tyre Sealant
3. Aeropak Multilube Lubricant
4. Aeropak Throttle Body, Carby Choke Cleaner
5. Aeropak Dashboard Cleaner</t>
  </si>
  <si>
    <t>https://automechanika-shanghai.hk.messefrankfurt.com/shanghai/zh-cn/exhibitor-search.detail.html/shenzhen-ailike-fine-chemical-co-ltd.html</t>
  </si>
  <si>
    <t>www.ilikegroup.com</t>
  </si>
  <si>
    <t>2024-08-19T06:13:02</t>
  </si>
  <si>
    <t>罗湖区清水河一路博兴大厦10C</t>
  </si>
  <si>
    <t>+86 755 8248 9448</t>
  </si>
  <si>
    <t>info@ilikegroup.com</t>
  </si>
  <si>
    <t>深圳市爱丽客精细化工有限公司，广东省 深圳市，罗湖区清水河一路博兴大厦10C，518000，中国</t>
  </si>
  <si>
    <t>深圳北极之光科技有限公司</t>
  </si>
  <si>
    <t>1.2 Q27</t>
  </si>
  <si>
    <t>https://automechanika-shanghai.hk.messefrankfurt.com/shanghai/zh-cn/exhibitor-search.detail.html/shenzhen-aurora-technology-limited.html</t>
  </si>
  <si>
    <t>www.szaurora.com</t>
  </si>
  <si>
    <t>龙岗区坪地街道富地岗同富路华厦园科技园A6栋3-4楼</t>
  </si>
  <si>
    <t>+86 135 7084 1985</t>
  </si>
  <si>
    <t>sales19@szaurora.com</t>
  </si>
  <si>
    <t>深圳北极之光科技有限公司，广东省 深圳市，龙岗区坪地街道富地岗同富路华厦园科技园A6栋3-4楼，518000，中国</t>
  </si>
  <si>
    <t>深圳偶然科技有限公司</t>
  </si>
  <si>
    <t>5.2 F63</t>
  </si>
  <si>
    <t>1. 汽车维修工具
2. 汽车维修检测设备
3. 汽车诊断万用表
4. 新能源充电桩
5. 汽车烟雾测漏仪</t>
  </si>
  <si>
    <t>https://automechanika-shanghai.hk.messefrankfurt.com/shanghai/zh-cn/exhibitor-search.detail.html/shenzhen-autool-technology-co-ltd.html</t>
  </si>
  <si>
    <t>www.cnautool.com</t>
  </si>
  <si>
    <t>2024-11-11T07:45:22</t>
  </si>
  <si>
    <t>宝安区航城街道鹤洲社区鹤洲安乐工业园厂房2号2层</t>
  </si>
  <si>
    <t>+86 755 8529 2530</t>
  </si>
  <si>
    <t>243871347@qq.com</t>
  </si>
  <si>
    <t>深圳偶然科技有限公司，广东省 深圳市，宝安区航城街道鹤洲社区鹤洲安乐工业园厂房2号2层，0 ，中国</t>
  </si>
  <si>
    <t>深圳市奔展驰电子科技有限公司</t>
  </si>
  <si>
    <t>5.2 K92</t>
  </si>
  <si>
    <t>https://automechanika-shanghai.hk.messefrankfurt.com/shanghai/zh-cn/exhibitor-search.detail.html/shenzhen-benzhanchi-electronic-technology-co-ltd.html</t>
  </si>
  <si>
    <t>2024-11-11T08:01:24</t>
  </si>
  <si>
    <t>宝安区石岩镇水田村宝石东路 262 号游镇福工业园 B 区2栋4-5楼</t>
  </si>
  <si>
    <t>+86 755 2968 2126</t>
  </si>
  <si>
    <t>13684908258@139.com</t>
  </si>
  <si>
    <t>深圳市奔展驰电子科技有限公司，广东省 深圳市，宝安区石岩镇水田村宝石东路 262 号游镇福工业园 B 区2栋4-5楼，518108，中国</t>
  </si>
  <si>
    <t>深圳市百思泰科技有限公司</t>
  </si>
  <si>
    <t>6.2 F42</t>
  </si>
  <si>
    <t>1. 汽保工具解决方案</t>
  </si>
  <si>
    <t>https://automechanika-shanghai.hk.messefrankfurt.com/shanghai/zh-cn/exhibitor-search.detail.html/shenzhen-besita-tech-co-ltd.html</t>
  </si>
  <si>
    <t>www.besita.cn</t>
  </si>
  <si>
    <t>2024-11-13T02:16:04</t>
  </si>
  <si>
    <t>宝安区石岩街道德政路森海诺科创大厦 7 楼</t>
  </si>
  <si>
    <t>+86 0755</t>
  </si>
  <si>
    <t>2559668407@qq.com</t>
  </si>
  <si>
    <t>+86 755 2330 3188</t>
  </si>
  <si>
    <t>深圳市百思泰科技有限公司，广东省 深圳市，宝安区石岩街道德政路森海诺科创大厦 7 楼，518108，中国</t>
  </si>
  <si>
    <t>深圳市倍特科电子有限公司</t>
  </si>
  <si>
    <t>2.2 B94</t>
  </si>
  <si>
    <t>1. 车载摄像头
2. 车载后视系统
3. 车载显示器
4. 行车记录仪</t>
  </si>
  <si>
    <t>https://automechanika-shanghai.hk.messefrankfurt.com/shanghai/zh-cn/exhibitor-search.detail.html/shenzhen-betoptek-electronics-co-ltd.html</t>
  </si>
  <si>
    <t>www.betoptek.com</t>
  </si>
  <si>
    <t>2024-11-11T08:01:57</t>
  </si>
  <si>
    <t>龙华区观澜街道桂香社区佳怡工业园9号厂房2栋301</t>
  </si>
  <si>
    <t>+86 755 8222 4149</t>
  </si>
  <si>
    <t>garrick@betoptek.com</t>
  </si>
  <si>
    <t>深圳市倍特科电子有限公司，广东省 深圳市，龙华区观澜街道桂香社区佳怡工业园9号厂房2栋301，271000，中国</t>
  </si>
  <si>
    <t>深圳华思旭科技有限公司</t>
  </si>
  <si>
    <t>2.2 D08</t>
  </si>
  <si>
    <t>https://automechanika-shanghai.hk.messefrankfurt.com/shanghai/zh-cn/exhibitor-search.detail.html/shenzhencarkutechaologycoltd.html</t>
  </si>
  <si>
    <t>龙华区大浪街道高峰社区七星创意工厂A栋103</t>
  </si>
  <si>
    <t>+86 755 8995 5266</t>
  </si>
  <si>
    <t>yanglj@carku.com</t>
  </si>
  <si>
    <t>深圳华思旭科技有限公司，广东省 深圳市，龙华区大浪街道高峰社区七星创意工厂A栋103，518109，中国</t>
  </si>
  <si>
    <t>深圳市长河伟业科技有限公司</t>
  </si>
  <si>
    <t>2.2 F107</t>
  </si>
  <si>
    <t>https://automechanika-shanghai.hk.messefrankfurt.com/shanghai/zh-cn/exhibitor-search.detail.html/shenzhen-changheweiye-technology-co-ltd.html</t>
  </si>
  <si>
    <t>www.zhifanggps.com</t>
  </si>
  <si>
    <t>2024-11-06T10:28:49</t>
  </si>
  <si>
    <t>宝安区石岩街道石龙社区石环路4号金马大厦8楼</t>
  </si>
  <si>
    <t>+86 755 2357 2805</t>
  </si>
  <si>
    <t>info@zhifanggps.com</t>
  </si>
  <si>
    <t>深圳市长河伟业科技有限公司，广东省 深圳市，宝安区石岩街道石龙社区石环路4号金马大厦8楼，518108，中国</t>
  </si>
  <si>
    <t>深圳市新驰客科技有限公司</t>
  </si>
  <si>
    <t>7.1 B87</t>
  </si>
  <si>
    <t>https://automechanika-shanghai.hk.messefrankfurt.com/shanghai/zh-cn/exhibitor-search.detail.html/shenzhen-chic-electrics-co-ltd.html</t>
  </si>
  <si>
    <t>www.shenzhenchic.com</t>
  </si>
  <si>
    <t>2024-11-15T14:31:03</t>
  </si>
  <si>
    <t>龙华区龙华街道和联社区锦华发工业园 4栋 4 层B 区</t>
  </si>
  <si>
    <t>vincent@chic-electrics.com</t>
  </si>
  <si>
    <t>深圳市新驰客科技有限公司 深圳市，龙华区龙华街道和联社区锦华发工业园 4栋 4 层B 区，518110，中国</t>
  </si>
  <si>
    <t>深圳市诚可立实业有限公司</t>
  </si>
  <si>
    <t>7.2 B64</t>
  </si>
  <si>
    <t>1. 汽车应急启动电源</t>
  </si>
  <si>
    <t>https://automechanika-shanghai.hk.messefrankfurt.com/shanghai/zh-cn/exhibitor-search.detail.html/shenzhen-chl-industries-co-ltd.html</t>
  </si>
  <si>
    <t>www.gkjumpstarter.com</t>
  </si>
  <si>
    <t>南山区南园枫叶大厦6F</t>
  </si>
  <si>
    <t>+86 755 2675 5541</t>
  </si>
  <si>
    <t>lisa@chlsz.com</t>
  </si>
  <si>
    <t>+86 75526541</t>
  </si>
  <si>
    <t>深圳市诚可立实业有限公司 深圳市，南山区南园枫叶大厦6F，518000，中国</t>
  </si>
  <si>
    <t>深圳市云智控科技有限公司</t>
  </si>
  <si>
    <t>6.2 A79</t>
  </si>
  <si>
    <t>https://automechanika-shanghai.hk.messefrankfurt.com/shanghai/zh-cn/exhibitor-search.detail.html/shenzhen-cloud-intelligent-control-technology-co-ltd.html</t>
  </si>
  <si>
    <t>2024-09-27T07:18:45</t>
  </si>
  <si>
    <t>龙华区大浪街道横郎社区华兴路智云大厦A406</t>
  </si>
  <si>
    <t>+86 577688888888</t>
  </si>
  <si>
    <t>923415028@qq.com</t>
  </si>
  <si>
    <t>深圳市云智控科技有限公司，广东省 深圳市，龙华区大浪街道横郎社区华兴路智云大厦A406，518000，中国</t>
  </si>
  <si>
    <t>深圳市控净滤材新技术有限公司</t>
  </si>
  <si>
    <t>5.1 H111</t>
  </si>
  <si>
    <t>https://automechanika-shanghai.hk.messefrankfurt.com/shanghai/zh-cn/exhibitor-search.detail.html/shenzhen-control-clean-filter-material-new-technology-co-ltd.html</t>
  </si>
  <si>
    <t>2024-11-11T06:37:31</t>
  </si>
  <si>
    <t>坪山区锦绣东路22号</t>
  </si>
  <si>
    <t>+86 755 2325 9917</t>
  </si>
  <si>
    <t>fm@szwgfm.com</t>
  </si>
  <si>
    <t>深圳市控净滤材新技术有限公司 深圳市，坪山区锦绣东路22号，518118，中国</t>
  </si>
  <si>
    <t>深圳市德励科技有限公司</t>
  </si>
  <si>
    <t>2.2 B108</t>
  </si>
  <si>
    <t>1. 倒车雷达
2. 车载摄像头
3. 车载显示器
4. 行车记录仪</t>
  </si>
  <si>
    <t>https://automechanika-shanghai.hk.messefrankfurt.com/shanghai/zh-cn/exhibitor-search.detail.html/shenzhen-dallux-technology-coltd.html</t>
  </si>
  <si>
    <t>www.dallux.com</t>
  </si>
  <si>
    <t>2024-11-06T20:08:58</t>
  </si>
  <si>
    <t>宝安区石岩街道泉宝工业区A5栋三楼</t>
  </si>
  <si>
    <t>+86 755 2923 0106</t>
  </si>
  <si>
    <t>sales@dallux.com</t>
  </si>
  <si>
    <t>深圳市德励科技有限公司，广东省 深圳市，宝安区石岩街道泉宝工业区A5栋三楼，518108，中国</t>
  </si>
  <si>
    <t>深圳市大民能源技术有限公司</t>
  </si>
  <si>
    <t>2.2 A62</t>
  </si>
  <si>
    <t>1. Emergency starter for large vehicles
2. Large jump starter
3. Heavy truck jump starter
4. Heavy duty jump starter
5. Jump starter</t>
  </si>
  <si>
    <t>https://automechanika-shanghai.hk.messefrankfurt.com/shanghai/zh-cn/exhibitor-search.detail.html/shenzhen-damin-energy-tech-co-ltd.html</t>
  </si>
  <si>
    <t>www.daminenergy.com</t>
  </si>
  <si>
    <t>2024-10-26T08:04:39</t>
  </si>
  <si>
    <t>宝安区新桥街道上星社区唐商大厦B717</t>
  </si>
  <si>
    <t>518125</t>
  </si>
  <si>
    <t>+86 137 1379 1859</t>
  </si>
  <si>
    <t>dm@daminenergy.com</t>
  </si>
  <si>
    <t>深圳市大民能源技术有限公司，广东省 深圳市，宝安区新桥街道上星社区唐商大厦B717，518125，中国</t>
  </si>
  <si>
    <t>深圳德克密封技术有限公司</t>
  </si>
  <si>
    <t>1.1 M103</t>
  </si>
  <si>
    <t>1. O型圈
2. 橡胶密封件</t>
  </si>
  <si>
    <t>https://automechanika-shanghai.hk.messefrankfurt.com/shanghai/zh-cn/exhibitor-search.detail.html/shenzhen-deke-sealing-technolgy-co-ltd.html</t>
  </si>
  <si>
    <t>www.dekesz.com</t>
  </si>
  <si>
    <t>2024-09-15T19:00:15</t>
  </si>
  <si>
    <t>龙岗区坪地街道中心社区吉祥三路27.29号</t>
  </si>
  <si>
    <t>518117</t>
  </si>
  <si>
    <t>+86 755899133658035</t>
  </si>
  <si>
    <t>maqw@dekesz.com</t>
  </si>
  <si>
    <t>+86 755 2894 1301</t>
  </si>
  <si>
    <t>深圳德克密封技术有限公司，广东省 深圳市，龙岗区坪地街道中心社区吉祥三路27.29号，518117，中国</t>
  </si>
  <si>
    <t>深圳度宜特技术有限公司</t>
  </si>
  <si>
    <t>1: 5.1 K86
2: 5.2 H96</t>
  </si>
  <si>
    <t>1. 模组充放电仪Battery Module Charger/Discharger
2. 气密性测试仪Battery Pack Airtight Tester
3. 锂电池均衡仪Battery Cell Equalizer
4. IES01 单体电池充放电仪 Battery Cell Charger/Discharger
5. IET 充放均衡一体机 Battery Module Charger/Discharger/Equalizer</t>
  </si>
  <si>
    <t>https://automechanika-shanghai.hk.messefrankfurt.com/shanghai/zh-cn/exhibitor-search.detail.html/shenzhen-doit-technology-co-ltd.html</t>
  </si>
  <si>
    <t>www.58doit.com</t>
  </si>
  <si>
    <t>2024-11-15T08:50:58</t>
  </si>
  <si>
    <t>坪山区坑梓街道秀新社区兴宝路36号C栋108</t>
  </si>
  <si>
    <t>+86 755 8654 6760</t>
  </si>
  <si>
    <t>market@58doit.com</t>
  </si>
  <si>
    <t>+86 755546760</t>
  </si>
  <si>
    <t>深圳度宜特技术有限公司，广东省 深圳市，坪山区坑梓街道秀新社区兴宝路36号C栋108，518118，中国</t>
  </si>
  <si>
    <t>深圳艾尔夫新能源科技有限公司</t>
  </si>
  <si>
    <t>7.2 E29-1</t>
  </si>
  <si>
    <t>1. 汽车应急启动电源
2. 汽车应急启动打气泵一体机
3. 汽车搭电宝
4. 汽车启动电源
5. 搭电宝汽车专用</t>
  </si>
  <si>
    <t>https://automechanika-shanghai.hk.messefrankfurt.com/shanghai/zh-cn/exhibitor-search.detail.html/shenzhen-elf-new-energy-technology-co-ltd.html</t>
  </si>
  <si>
    <t>2024-10-26T09:28:18</t>
  </si>
  <si>
    <t>龙岗区龙岗街道南联社区宝南路33号方兴科技园c区15栋2楼</t>
  </si>
  <si>
    <t>518100</t>
  </si>
  <si>
    <t>wuming31317@163.com</t>
  </si>
  <si>
    <t>深圳艾尔夫新能源科技有限公司，广东省 深圳市，龙岗区龙岗街道南联社区宝南路33号方兴科技园c区15栋2楼，518100，中国</t>
  </si>
  <si>
    <t>深圳市恩森美瑞科技有限公司</t>
  </si>
  <si>
    <t>5.2 A95</t>
  </si>
  <si>
    <t>1.3 车身部分【金属部件、安装部件、车窗、保险杠、车载集成光伏系统（VIPV）】
1.5 汽车内饰（驾驶舱、按钮、开关、仪表、安全气囊、座椅、车内照明、暖风系统、空调、电子调控装置、内置空滤）
1.7 乘用车和商用车再制造零部件
1.10 电子商务（在线平台、电子商务相关业务处理、电子商务运营）
1.12 	驱动技术【电池动力车型（纯电池驱动BEV）、混合动力车型（混合动力驱动HEV、插电式混合动力驱动PHEV）、燃料电池动力车型（FCEV）、压缩天然气动力车型（生物甲烷、天然气、合成甲烷）、内燃机车型（汽油、柴油）】
2.3 车辆电气系统（电源、电池、电缆、线束、电缆安装与连接元件、插头、传感器、车载诊断系统、高压系统）
2.4 车舱舒适性电子设备（健康和保健系统、自动空调、座椅加热/座椅通风、电动调节座椅、无钥匙启动系统、控制系统）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
4.1 车间维修及维护设备（系统及装备、起重设备、测量与测试设备、轮胎安装、车间设备、网络软件）
4.3 数字化维保（预防性维护、在线诊断、在线升级与服务、远程诊断）
4.4 车辆诊断（诊断设备及软件、车载诊断仪）
5.12 可持续性管理、废物处理和回收（系统、设备、工艺流程和服务）
6.2 经销商、销售及服务管理（经销商管理系统、专用软件及设备）
6.5 智能数据处理、客户数据管理（数据分析与管理、数据安全）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8.2 车辆安全系统、驾驶辅助系统
9.6 轮胎的销售及存储设备（运营、存储、办公、展示装备与设施、销售辅助设备、认证、轮胎存储）
9.8 智能轮胎（数字系统、传感器、胎压管理系统、安全性、数据传输）
10.1 车身及事故维修（设备及材料）</t>
  </si>
  <si>
    <t>https://automechanika-shanghai.hk.messefrankfurt.com/shanghai/zh-cn/exhibitor-search.detail.html/shenzhen-emyray-tech-co-ltd.html</t>
  </si>
  <si>
    <t>www.autokeymall.com</t>
  </si>
  <si>
    <t>2024-08-20T05:13:19</t>
  </si>
  <si>
    <t>龙华新区大浪街道工业路龙胜时代大厦</t>
  </si>
  <si>
    <t>+86 755 8337 6535</t>
  </si>
  <si>
    <t>info@autokeymall.com</t>
  </si>
  <si>
    <t>深圳市恩森美瑞科技有限公司，广东省 深圳市，龙华新区大浪街道工业路龙胜时代大厦，518109，中国</t>
  </si>
  <si>
    <t>深圳市尔伊达有限公司</t>
  </si>
  <si>
    <t>8.2 N51</t>
  </si>
  <si>
    <t>1. 汽车零部件
2. 脚垫
3. 遮阳帘
4. 外饰配件
5. 内饰配件</t>
  </si>
  <si>
    <t>https://automechanika-shanghai.hk.messefrankfurt.com/shanghai/zh-cn/exhibitor-search.detail.html/shenzhen-eryida-co-ltd.html</t>
  </si>
  <si>
    <t>https://wedoicorp.en.alibaba.com/</t>
  </si>
  <si>
    <t>2024-11-11T12:52:00</t>
  </si>
  <si>
    <t>{"0": {"[Social] No": 1, "[Social] Name": "wechat", "[Social] File": "https://exhibitorsearch.hk.messefrankfurt.com/images/original/qrcodes/10000100202401/391162/1730180002896_2050966663.png", "[Social] Url": "https://work.weixin.qq.com/u/vc693c62240d6955be?v=4.1.28.30291&amp;bb=fe41c7eda5"}}</t>
  </si>
  <si>
    <t>自云区均禾街道清湖村大山路25号5楼1房</t>
  </si>
  <si>
    <t>+86 21 372 348 5951</t>
  </si>
  <si>
    <t>wedoi@wedoicorp.com</t>
  </si>
  <si>
    <t>深圳市尔伊达有限公司，广东省 广州市，自云区均禾街道清湖村大山路25号5楼1房，510440，中国</t>
  </si>
  <si>
    <t>深圳市法比特机电有限公司</t>
  </si>
  <si>
    <t>6.2 H42</t>
  </si>
  <si>
    <t>https://automechanika-shanghai.hk.messefrankfurt.com/shanghai/zh-cn/exhibitor-search.detail.html/shenzhen-fabit-me-equipment-co-ltd.html</t>
  </si>
  <si>
    <t>http: /ww.fabit.cn</t>
  </si>
  <si>
    <t>2024-10-08T06:32:48</t>
  </si>
  <si>
    <t>光明区互利工业园</t>
  </si>
  <si>
    <t>+86 755 6113 6561</t>
  </si>
  <si>
    <t>szfabit@163.com</t>
  </si>
  <si>
    <t>深圳市法比特机电有限公司，广东省 深圳市，光明区互利工业园，518000，中国</t>
  </si>
  <si>
    <t>深圳市梵宇新材料科技有限公司</t>
  </si>
  <si>
    <t>2.2 N118</t>
  </si>
  <si>
    <t>1. Aerosol Spray Paint  喷漆
2. Marking Paints 标记漆
3. Automotive Cleaners 汽护清洁
4. Industrial Lubricant 润滑剂
5. Household Cleaner 家居清洁</t>
  </si>
  <si>
    <t>https://automechanika-shanghai.hk.messefrankfurt.com/shanghai/zh-cn/exhibitor-search.detail.html/shenzhen-fanyu-new-material-technology-co-ltd.html</t>
  </si>
  <si>
    <t>http//：spraypaint.plus/</t>
  </si>
  <si>
    <t>2024-10-24T10:10:45</t>
  </si>
  <si>
    <t>龙华区龙华街道龙园社区和平路364号海岸未来孵化中心 B502</t>
  </si>
  <si>
    <t>grace@fyindustrial.com</t>
  </si>
  <si>
    <t>深圳市梵宇新材料科技有限公司，广东省 深圳市，龙华区龙华街道龙园社区和平路364号海岸未来孵化中心 B502，518000，中国</t>
  </si>
  <si>
    <t>SHENZHEN FCAR TECHNOLOGYCO,LTD.</t>
  </si>
  <si>
    <t>5.2 H108</t>
  </si>
  <si>
    <t>4.1 车间维修及维护设备（系统及装备、起重设备、测量与测试设备、轮胎安装、车间设备、网络软件）
4.4 车辆诊断（诊断设备及软件、车载诊断仪）</t>
  </si>
  <si>
    <t>1. diagnostic scanner
2. truck scanner
3. wheel aligner
4. wheel alignment
5. diesel scanner</t>
  </si>
  <si>
    <t>https://automechanika-shanghai.hk.messefrankfurt.com/shanghai/zh-cn/exhibitor-search.detail.html/shenzhen-fcar-technologycoltd.html</t>
  </si>
  <si>
    <t>www.fcar.com</t>
  </si>
  <si>
    <t>2024-11-05T06:56:31</t>
  </si>
  <si>
    <t>{"0": {"[Social] No": 1, "[Social] Name": "facebook", "[Social] File": "", "[Social] Url": "https://www.facebook.com/szfcar/"}}</t>
  </si>
  <si>
    <t>8F, Chuanngyi Building, No 3025 Nanhai Ave., Nanshan</t>
  </si>
  <si>
    <t>518060</t>
  </si>
  <si>
    <t>+86 755 8290 4730</t>
  </si>
  <si>
    <t>service01@szfcar.com</t>
  </si>
  <si>
    <t>深圳市顺义兴电子有限公司</t>
  </si>
  <si>
    <t>2.2 A53</t>
  </si>
  <si>
    <t>1. DASH CAM
2. DVR
3. E-MIRROR
4. DASH CAMERA
5. CAR VIDEO RECORDER</t>
  </si>
  <si>
    <t>https://automechanika-shanghai.hk.messefrankfurt.com/shanghai/zh-cn/exhibitor-search.detail.html/shenzhen-fisang-electronics-co-ltd.html</t>
  </si>
  <si>
    <t>https://shop1395162048839.1688.com/</t>
  </si>
  <si>
    <t>2024-11-13T08:35:58</t>
  </si>
  <si>
    <t>{"0": {"[Social] No": 1, "[Social] Name": "instagram", "[Social] File": "", "[Social] Url": "https://www.fisang.com"}}</t>
  </si>
  <si>
    <t>宝安区福海街道业路旭竟昌工业园 B6 栋 5 楼</t>
  </si>
  <si>
    <t>+86 755 2163 5145</t>
  </si>
  <si>
    <t>yiheng@szsun-link.com</t>
  </si>
  <si>
    <t>深圳市顺义兴电子有限公司，广东省 深圳市，宝安区福海街道业路旭竟昌工业园 B6 栋 5 楼，518100，中国</t>
  </si>
  <si>
    <t>深圳富士伟业科技有限公司</t>
  </si>
  <si>
    <t>5.2 K36</t>
  </si>
  <si>
    <t>1. automotive diagnostic scanner
2. obdii code reader
3. automotive service tool
4. tpms tools
5. battery analyzer</t>
  </si>
  <si>
    <t>https://automechanika-shanghai.hk.messefrankfurt.com/shanghai/zh-cn/exhibitor-search.detail.html/shenzhen-foxwell-technology-co-ltd.html</t>
  </si>
  <si>
    <t>www.foxwelltech.us</t>
  </si>
  <si>
    <t>2024-09-02T08:29:29</t>
  </si>
  <si>
    <t>宝安区71区留仙二路三巷14号阳晨大厦5楼</t>
  </si>
  <si>
    <t>518106</t>
  </si>
  <si>
    <t>+86 755 2689 7229</t>
  </si>
  <si>
    <t>sales@foxwelltech.com</t>
  </si>
  <si>
    <t>+86 755 2689 7226</t>
  </si>
  <si>
    <t>深圳富士伟业科技有限公司，广东省 深圳市，宝安区71区留仙二路三巷14号阳晨大厦5楼，518106，中国</t>
  </si>
  <si>
    <t>深圳市富创汽车科技有限公司</t>
  </si>
  <si>
    <t>2.2 A57</t>
  </si>
  <si>
    <t>1. 记录仪
2. 流媒体后视镜
3. BSD盲区监测
4. 前后双录
5. 4K高清记录仪</t>
  </si>
  <si>
    <t>https://automechanika-shanghai.hk.messefrankfurt.com/shanghai/zh-cn/exhibitor-search.detail.html/shenzhen-fuchuang-automobile-technology-co-ltd.html</t>
  </si>
  <si>
    <t>www.fuchuangauto.com</t>
  </si>
  <si>
    <t>2024-11-13T08:33:03</t>
  </si>
  <si>
    <t>{"0": {"[Social] No": 1, "[Social] Name": "instagram", "[Social] File": "", "[Social] Url": "https://www.fuchuangauto.com/"}}</t>
  </si>
  <si>
    <t>宝安区福海街道和平社区福园一路49号万利达工业园D2栋301</t>
  </si>
  <si>
    <t>+86 663 882 1943</t>
  </si>
  <si>
    <t>dinghaizhu@fu-chuang.cn</t>
  </si>
  <si>
    <t>深圳市富创汽车科技有限公司，广东省 深圳市，宝安区福海街道和平社区福园一路49号万利达工业园D2栋301，518000，中国</t>
  </si>
  <si>
    <t>深圳市晋阳电子科技有限公司</t>
  </si>
  <si>
    <t>5.2 N117</t>
  </si>
  <si>
    <t>1. 柴油车诊断线束
2. 柴油车接头
3. OBD接头
4. 免拆国四 五刷写线
5. 荣威电池连接线</t>
  </si>
  <si>
    <t>https://automechanika-shanghai.hk.messefrankfurt.com/shanghai/zh-cn/exhibitor-search.detail.html/shenzhen-glolink-electronic-technology-co-ltd.html</t>
  </si>
  <si>
    <t>www.glo-link.com</t>
  </si>
  <si>
    <t>宝安区石岩街道塘头社区国泰路22号龙马工业园A2栋厂房4楼</t>
  </si>
  <si>
    <t>+86 755 2787 4501</t>
  </si>
  <si>
    <t>787950965@qq.com</t>
  </si>
  <si>
    <t>深圳市晋阳电子科技有限公司，广东省 深圳市，宝安区石岩街道塘头社区国泰路22号龙马工业园A2栋厂房4楼，518108，中国</t>
  </si>
  <si>
    <t>深圳市高斯贝尔家居智能电子有限公司</t>
  </si>
  <si>
    <t>6.2 N46</t>
  </si>
  <si>
    <t>1. Endoscope
2. Inspection camera
3. 5.5mm HD endoscope
4. Inspection Camera With 4.3&amp;quot;color Monitor
5. GL9170 HD Recording I Inspection Camera</t>
  </si>
  <si>
    <t>https://automechanika-shanghai.hk.messefrankfurt.com/shanghai/zh-cn/exhibitor-search.detail.html/shenzhen-gospell-smarthome-electronic-coltd.html</t>
  </si>
  <si>
    <t>www.goscam.cn</t>
  </si>
  <si>
    <t>2024-11-13T05:10:33</t>
  </si>
  <si>
    <t>宝安区松岗街道潭头社区西部工业园区B28栋2F</t>
  </si>
  <si>
    <t>+86 755 3638 2938</t>
  </si>
  <si>
    <t>sales@goscam.com</t>
  </si>
  <si>
    <t>深圳市高斯贝尔家居智能电子有限公司，广东省 深圳市，宝安区松岗街道潭头社区西部工业园区B28栋2F，中国</t>
  </si>
  <si>
    <t>深圳市冠和丰汽车用品有限公司</t>
  </si>
  <si>
    <t>2.2 B51</t>
  </si>
  <si>
    <t>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2.3 车辆电气系统（电源、电池、电缆、线束、电缆安装与连接元件、插头、传感器、车载诊断系统、高压系统）
2.4 车舱舒适性电子设备（健康和保健系统、自动空调、座椅加热/座椅通风、电动调节座椅、无钥匙启动系统、控制系统）
3.6 信息娱乐（多媒体、车载媒体设备、音频和音响系统、导航、集成式服务、车载游戏、娱乐）
3.7 商用特种车型及车身（货车、救护车、警车、出租车的装载车厢设备、设备、安装和改装）
8.1 自动驾驶（用于自动驾驶的电气元件、机器人驾驶舱、传感器、执行器、人工智能、摄像头、超声波、横向和纵向驾驶辅助系统）</t>
  </si>
  <si>
    <t>https://automechanika-shanghai.hk.messefrankfurt.com/shanghai/zh-cn/exhibitor-search.detail.html/shenzhen-guanhefeng-automotive-supplies-co-ltd.html</t>
  </si>
  <si>
    <t>2024-11-14T07:31:39</t>
  </si>
  <si>
    <t>宝安区沙井街道后亭社区百通科技创新产业园A栋303</t>
  </si>
  <si>
    <t>深圳市冠和丰汽车用品有限公司，广东省 深圳市，宝安区沙井街道后亭社区百通科技创新产业园A栋303，518000，中国</t>
  </si>
  <si>
    <t>深圳市鸿创达照明有限公司</t>
  </si>
  <si>
    <t>2.2 B116</t>
  </si>
  <si>
    <t>1. led 模组
2. led 灯带
3. led 霓虹灯
4. led漫反射</t>
  </si>
  <si>
    <t>https://automechanika-shanghai.hk.messefrankfurt.com/shanghai/zh-cn/exhibitor-search.detail.html/shenzhen-hongchuangda-lighting-co-ltd.html</t>
  </si>
  <si>
    <t>www.szhcdzm.com</t>
  </si>
  <si>
    <t>2024-11-11T07:09:38</t>
  </si>
  <si>
    <t>宝安区石岩龙腾社区光明路穗安泉宝工业区A6栋</t>
  </si>
  <si>
    <t>+86 755 2903 6036</t>
  </si>
  <si>
    <t>11317059248@qq.com</t>
  </si>
  <si>
    <t>深圳市鸿创达照明有限公司 深圳市，宝安区石岩龙腾社区光明路穗安泉宝工业区A6栋，518000，中国</t>
  </si>
  <si>
    <t>深圳市华忻科技有限公司</t>
  </si>
  <si>
    <t>2.2 B93</t>
  </si>
  <si>
    <t>1. 电子产品
2. 五金产品
3. 塑胶产品</t>
  </si>
  <si>
    <t>https://automechanika-shanghai.hk.messefrankfurt.com/shanghai/zh-cn/exhibitor-search.detail.html/shenzhen-huaxin-technology-coltd.html</t>
  </si>
  <si>
    <t>2024-11-11T10:09:29</t>
  </si>
  <si>
    <t>福田区华强北路康乐大厦721</t>
  </si>
  <si>
    <t>深圳市华忻科技有限公司，广东省 深圳市，福田区华强北路康乐大厦721，518000，中国</t>
  </si>
  <si>
    <t>深圳汇能智科技有限公司</t>
  </si>
  <si>
    <t>5.1 A15</t>
  </si>
  <si>
    <t>https://automechanika-shanghai.hk.messefrankfurt.com/shanghai/zh-cn/exhibitor-search.detail.html/shenzhen-huinengzhi-technology-co-ltd.html</t>
  </si>
  <si>
    <t>www.szhnz.com</t>
  </si>
  <si>
    <t>2024-11-11T06:31:46</t>
  </si>
  <si>
    <t>+86 755 2328 3586</t>
  </si>
  <si>
    <t>hnztech@126.com</t>
  </si>
  <si>
    <t>深圳汇能智科技有限公司 No City，无，518000，中国</t>
  </si>
  <si>
    <t>深圳欧拓力贸易有限公司</t>
  </si>
  <si>
    <t>2.2 F42</t>
  </si>
  <si>
    <t>1.5 汽车内饰（驾驶舱、按钮、开关、仪表、安全气囊、座椅、车内照明、暖风系统、空调、电子调控装置、内置空滤）
1.6 汽车外饰（车门、车窗/玻璃、安装部件）
2.2 车辆照明系统（前灯、LED/OLED灯、激光灯、内饰/外饰灯、智能前大灯系统、夜间成像与热成像技术）
2.3 车辆电气系统（电源、电池、电缆、线束、电缆安装与连接元件、插头、传感器、车载诊断系统、高压系统）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5.2 润滑剂和润滑脂（冷却润滑油、润滑脂和润滑剂）
5.3 机油及油类物质（润滑油）
7.2 汽车养护（内饰及外饰清洁、高压吸尘器、保养设备、清洁及养护用品、养护气雾剂、养护配件及服务、真空吸尘器）</t>
  </si>
  <si>
    <t>1. 火花塞
2. 润滑油
3. 刹车片
4. 隐形车衣
5. 蓄电池</t>
  </si>
  <si>
    <t>https://automechanika-shanghai.hk.messefrankfurt.com/shanghai/zh-cn/exhibitor-search.detail.html/shenzhen-intra-brands-co-ltd.html</t>
  </si>
  <si>
    <t>2024-08-19T06:06:12</t>
  </si>
  <si>
    <t>罗湖区红岭中路荔景大厦601-602</t>
  </si>
  <si>
    <t>+86 755 2594 4780</t>
  </si>
  <si>
    <t>alan.hu@intraindustry.com</t>
  </si>
  <si>
    <t>深圳欧拓力贸易有限公司，广东省 深圳市，罗湖区红岭中路荔景大厦601-602，518000，中国</t>
  </si>
  <si>
    <t>深圳杰泰科技有限公司</t>
  </si>
  <si>
    <t>5.2 N78</t>
  </si>
  <si>
    <t>1. 工业内窥镜
2. 汽车内窥镜
3. 360度内窥镜
4. 高清内窥镜
5. 内窥镜</t>
  </si>
  <si>
    <t>https://automechanika-shanghai.hk.messefrankfurt.com/shanghai/zh-cn/exhibitor-search.detail.html/shenzhen-jeet-technology-co-ltd.html</t>
  </si>
  <si>
    <t>www.jeettech.com</t>
  </si>
  <si>
    <t>龙岗区宝龙街道宝荷大道76号智慧家园一期1栋B座9楼</t>
  </si>
  <si>
    <t>518116</t>
  </si>
  <si>
    <t>+86 755 8486 3736</t>
  </si>
  <si>
    <t>sales@jeettech.com</t>
  </si>
  <si>
    <t>深圳杰泰科技有限公司，广东省 深圳市，龙岗区宝龙街道宝荷大道76号智慧家园一期1栋B座9楼，518116，中国</t>
  </si>
  <si>
    <t>深圳杰视内窥镜技术有限公司</t>
  </si>
  <si>
    <t>5.2 Q20</t>
  </si>
  <si>
    <t>1. 工业内窥镜
2. 内窥镜源头厂家
3. 转向内窥镜
4. endoscope camera with light
5. snake camera with light</t>
  </si>
  <si>
    <t>https://automechanika-shanghai.hk.messefrankfurt.com/shanghai/zh-cn/exhibitor-search.detail.html/shenzhen-jese-endoscope-technology-co-ltd.html</t>
  </si>
  <si>
    <t>2024-10-26T03:35:17</t>
  </si>
  <si>
    <t>宝安区福海街道展城社区福园一路35号天瑞工业园A5栋615</t>
  </si>
  <si>
    <t>+86 755 2308 0017</t>
  </si>
  <si>
    <t>zhaoshen188@163.com</t>
  </si>
  <si>
    <t>深圳杰视内窥镜技术有限公司，广东省 深圳市，宝安区福海街道展城社区福园一路35号天瑞工业园A5栋615，518100，中国</t>
  </si>
  <si>
    <t>深圳市佳维恒信科技有限公司</t>
  </si>
  <si>
    <t>5.2 A73</t>
  </si>
  <si>
    <t>1. car diagnostic scanner
2. car full system scanner
3. car battery tester
4. car battery charger
5. car battery reset tool</t>
  </si>
  <si>
    <t>https://automechanika-shanghai.hk.messefrankfurt.com/shanghai/zh-cn/exhibitor-search.detail.html/shenzhen-jiawei-hengxin-technolpgy-co-ltd.html</t>
  </si>
  <si>
    <t>www.konnwei.com</t>
  </si>
  <si>
    <t>龙岗区坪地街道高桥社区教育北路49号6栋第四层</t>
  </si>
  <si>
    <t>+86 755 8397 6998</t>
  </si>
  <si>
    <t>konnwei01@konnwei.com</t>
  </si>
  <si>
    <t>深圳市佳维恒信科技有限公司，广东省 深圳市，龙岗区坪地街道高桥社区教育北路49号6栋第四层，518000，中国</t>
  </si>
  <si>
    <t>深圳市劲力达机械设备有限公司</t>
  </si>
  <si>
    <t>6.2 B111</t>
  </si>
  <si>
    <t>1. 汽车门条滚压机AIR car skin tool
2. 气动门皮机car door skin remover
3. 气动玻璃胶割刀Air sealant knife
4. 气动除胶机除锈机Air decal remove tool
5. 气动焊点去除钻Air weld spot Drill</t>
  </si>
  <si>
    <t>https://automechanika-shanghai.hk.messefrankfurt.com/shanghai/zh-cn/exhibitor-search.detail.html/shenzhen-jinlida-machinery-equipment-co-ltd.html</t>
  </si>
  <si>
    <t>www.jitterbugtools.com</t>
  </si>
  <si>
    <t>2024-09-13T04:34:32</t>
  </si>
  <si>
    <t>坪山区坑梓街道荣兴路18号欧舒特产业园C401</t>
  </si>
  <si>
    <t>+86 755 8931 2270</t>
  </si>
  <si>
    <t>sales@jitterbugtools.com</t>
  </si>
  <si>
    <t>深圳市劲力达机械设备有限公司，广东省 深圳市，坪山区坑梓街道荣兴路18号欧舒特产业园C401，518000，中国</t>
  </si>
  <si>
    <t>深圳市开泽科技有限公司</t>
  </si>
  <si>
    <t>2.2 Q08</t>
  </si>
  <si>
    <t>https://automechanika-shanghai.hk.messefrankfurt.com/shanghai/zh-cn/exhibitor-search.detail.html/shenzhen-kaiser-technology-co-ltd.html</t>
  </si>
  <si>
    <t>www.kaiser-firstsafe.com</t>
  </si>
  <si>
    <t>2024-11-11T04:53:26</t>
  </si>
  <si>
    <t>宝安区沙井街道沙四社区沙四第三工业区第3栋厂房三层</t>
  </si>
  <si>
    <t>518103</t>
  </si>
  <si>
    <t>cu_jie1986@126.com</t>
  </si>
  <si>
    <t>深圳市开泽科技有限公司，广东省 深圳市，宝安区沙井街道沙四社区沙四第三工业区第3栋厂房三层，518103，中国</t>
  </si>
  <si>
    <t>深圳市科捷仪器仪表有限公司</t>
  </si>
  <si>
    <t>6.2 N60</t>
  </si>
  <si>
    <t>https://automechanika-shanghai.hk.messefrankfurt.com/shanghai/zh-cn/exhibitor-search.detail.html/shenzhen-kejie-instrument-co-ltd.html</t>
  </si>
  <si>
    <t>www.szkjyb.com</t>
  </si>
  <si>
    <t>宝安区松岗街道</t>
  </si>
  <si>
    <t>518105</t>
  </si>
  <si>
    <t>+86 755 2997 0089</t>
  </si>
  <si>
    <t>sz_kejie@163.com</t>
  </si>
  <si>
    <t>深圳市科捷仪器仪表有限公司，广东省 深圳市，宝安区松岗街道，518105，中国</t>
  </si>
  <si>
    <t>深圳市金鼎胜光电股份有限公司</t>
  </si>
  <si>
    <t>2.2 A48</t>
  </si>
  <si>
    <t>https://automechanika-shanghai.hk.messefrankfurt.com/shanghai/zh-cn/exhibitor-search.detail.html/shenzhen-kingunion-lighting-co-ltd.html</t>
  </si>
  <si>
    <t>www.kingunionled.com</t>
  </si>
  <si>
    <t>2024-10-12T12:58:03</t>
  </si>
  <si>
    <t>宝安区石岩街道浪心社区洲石路49号凯欣达科技园厂房一二楼</t>
  </si>
  <si>
    <t>+86 755 2997 5455</t>
  </si>
  <si>
    <t>liuhourong@szjdszm.com</t>
  </si>
  <si>
    <t>深圳市金鼎胜光电股份有限公司，广东省 深圳市，宝安区石岩街道浪心社区洲石路49号凯欣达科技园厂房一二楼，518108，中国</t>
  </si>
  <si>
    <t>深圳市柠檬叶科技有限公司</t>
  </si>
  <si>
    <t>6.2 N101</t>
  </si>
  <si>
    <t>https://automechanika-shanghai.hk.messefrankfurt.com/shanghai/zh-cn/exhibitor-search.detail.html/shenzhen-lemon-leaf-technology-co-ltd.html</t>
  </si>
  <si>
    <t>2024-11-11T06:42:30</t>
  </si>
  <si>
    <t>龙岗区南湾街道上李朗工业区 D2 栋 501</t>
  </si>
  <si>
    <t>+86 755 2372 6234</t>
  </si>
  <si>
    <t>2857058077@qq.com</t>
  </si>
  <si>
    <t>深圳市柠檬叶科技有限公司，广东省 深圳市，龙岗区南湾街道上李朗工业区 D2 栋 501，528000，中国</t>
  </si>
  <si>
    <t>Shenzhen Lonsdor Technology co ltd</t>
  </si>
  <si>
    <t>6.2 F100</t>
  </si>
  <si>
    <t>1. 汽车防盗匹配仪 Car Key Programmer
2. K518汽车诊断仪 K518PRO Key Programmer
3. 汽保诊断设备 Car Diagnostic Tool
4. 汽车钥匙 Car Keys
5. 丰田智能钥匙 Toyota / Lexus/ Land Rover /Hyundai/Kia/ Subaru Smart Key</t>
  </si>
  <si>
    <t>https://automechanika-shanghai.hk.messefrankfurt.com/shanghai/zh-cn/exhibitor-search.detail.html/shenzhenlonsdor-technology-co-ltd.html</t>
  </si>
  <si>
    <t>www.lonsdor.com</t>
  </si>
  <si>
    <t>201Building B3Zhimei Huizhi Industrial ZoneFuyong StreetBaoan District</t>
  </si>
  <si>
    <t>+86 755 2988 8616</t>
  </si>
  <si>
    <t>janezhan@lonsdor.com</t>
  </si>
  <si>
    <t>+86 755298816</t>
  </si>
  <si>
    <t>深圳市美利登汽车零件有限公司</t>
  </si>
  <si>
    <t>6.1 H95</t>
  </si>
  <si>
    <t>1. TECDOC DATA SUPPLIER
2. CLUTCH KITS
3. FLYWHEEL
4. BEARING
5. CLUTCH</t>
  </si>
  <si>
    <t>https://automechanika-shanghai.hk.messefrankfurt.com/shanghai/zh-cn/exhibitor-search.detail.html/shenzhen-meridian-parts-company.html</t>
  </si>
  <si>
    <t>www.masterclutch.net</t>
  </si>
  <si>
    <t>福田区竹子林求是大厦西座2809室</t>
  </si>
  <si>
    <t>518044</t>
  </si>
  <si>
    <t>+86 755 8831 6149</t>
  </si>
  <si>
    <t>zlc@masterclutch.net</t>
  </si>
  <si>
    <t>+86 755 8831 6158</t>
  </si>
  <si>
    <t>深圳市美利登汽车零件有限公司，广东省 深圳市，福田区竹子林求是大厦西座2809室，518044，中国</t>
  </si>
  <si>
    <t>深圳市奥必迪科技有限公司</t>
  </si>
  <si>
    <t>5.1 A120</t>
  </si>
  <si>
    <t>https://automechanika-shanghai.hk.messefrankfurt.com/shanghai/zh-cn/exhibitor-search.detail.html/shenzhen-obd-technology-co-ltd.html</t>
  </si>
  <si>
    <t>www.obdweb.com</t>
  </si>
  <si>
    <t>2024-09-27T06:36:12</t>
  </si>
  <si>
    <t>宝安区航城街道航空路西湾智园A1栋201</t>
  </si>
  <si>
    <t>518101</t>
  </si>
  <si>
    <t>+86 755 2790 5416</t>
  </si>
  <si>
    <t>fbzhang202@163.com</t>
  </si>
  <si>
    <t>深圳市奥必迪科技有限公司，广东省 深圳市，宝安区航城街道航空路西湾智园A1栋201，518101，中国</t>
  </si>
  <si>
    <t>深圳前海拾车道信息技术有限公司</t>
  </si>
  <si>
    <t>7.2 D58</t>
  </si>
  <si>
    <t>https://automechanika-shanghai.hk.messefrankfurt.com/shanghai/zh-cn/exhibitor-search.detail.html/shenzhen-qianhai-tenlanes-information-technology-coltd.html</t>
  </si>
  <si>
    <t>www.car1000.com</t>
  </si>
  <si>
    <t>2024-10-08T06:32:04</t>
  </si>
  <si>
    <t>南山区高新南九道湾科技生态园6栋409</t>
  </si>
  <si>
    <t>+86 755189393749</t>
  </si>
  <si>
    <t>深圳前海拾车道信息技术有限公司，广东省 深圳市，南山区高新南九道湾科技生态园6栋409，518000，中国</t>
  </si>
  <si>
    <t>深圳市前锦胜科技有限公司</t>
  </si>
  <si>
    <t>5.2 Q08</t>
  </si>
  <si>
    <t>4.1 车间维修及维护设备（系统及装备、起重设备、测量与测试设备、轮胎安装、车间设备、网络软件）
4.2 工具（冲击扭力螺丝刀、压缩机、扳手、高压电）
4.3 数字化维保（预防性维护、在线诊断、在线升级与服务、远程诊断）
4.4 车辆诊断（诊断设备及软件、车载诊断仪）
4.5 ADAS校准【高级驾驶辅助系统（ADAS）的修理/调校】
4.6 空调服务（空调技术和服务设备、空调系统、空调设备维护）
4.7 电池管理（诊断、评估、维护、更换、处理及回收、电池资料卡、电池循环使用策略）
4.8 紧固及粘合解决方案（铆钉、粘合剂、螺丝、焊接、焊接材料、激光）
4.9 车间及商业设备（车间装潢与车间系统、办公室及库房设施、工作服）
4.10 车间安全及工效（设备、职业健康与安全、室内陈设、人员健康及安全防护、培训、高压电）
4.11 危险货物运输【纯电汽车（事故车）的运输、电池处理及消防、空气净化、通风和采暖】
4.12 车辆上部结构的维护和修理（房车/旅行式拖车上部结构、轻型/重型商用车的定制型和特殊型上部结构）
4.13 牵引设备（车辆、拖车、牵引设备与技术）
4.14 车间概念
4.15 	可持续性认证、废物处理及回收（系统及设备、管理系统、产品许可证）
4.16 行业机构、媒体、教育与培训</t>
  </si>
  <si>
    <t>1. 天然气刷写线
2. ECU刷写线
3. 新能源检测线
4. 压缩机检测线
5. 摩托车诊断线</t>
  </si>
  <si>
    <t>https://automechanika-shanghai.hk.messefrankfurt.com/shanghai/zh-cn/exhibitor-search.detail.html/shenzhen-qianjinsheng-technology-co-ltd.html</t>
  </si>
  <si>
    <t>2024-11-16T07:05:28</t>
  </si>
  <si>
    <t>宝安区沙井街道帝堂路沙二蓝天科技园11栋4楼</t>
  </si>
  <si>
    <t>+86 755 2721 0409</t>
  </si>
  <si>
    <t>+86 755 2720 6336</t>
  </si>
  <si>
    <t>深圳市前锦胜科技有限公司，广东省 深圳市，宝安区沙井街道帝堂路沙二蓝天科技园11栋4楼，518000，中国</t>
  </si>
  <si>
    <t>深圳绮涵工业材料有限公司</t>
  </si>
  <si>
    <t>2.2 H16</t>
  </si>
  <si>
    <t>1. 双面胶
2. 助粘剂
3. 汽车改装
4. 外饰件粘贴
5. 胶带</t>
  </si>
  <si>
    <t>https://automechanika-shanghai.hk.messefrankfurt.com/shanghai/zh-cn/exhibitor-search.detail.html/shenzhen-qihan-industry-material-co-ltd.html</t>
  </si>
  <si>
    <t>www.iqihan.com</t>
  </si>
  <si>
    <t>2024-11-04T08:25:37</t>
  </si>
  <si>
    <t>{"0": {"[Social] No": 1, "[Social] Name": "wechat", "[Social] File": "https://exhibitorsearch.hk.messefrankfurt.com/images/original/qrcodes/10000100202401/383756/1730705129795_3930819970.jpg", "[Social] Url": "https://u.wechat.com/MJG_WLB97Dqci6oSz6n-3co?s=2"}}</t>
  </si>
  <si>
    <t>宝安区西乡鹤洲恒丰工业城B20栋6楼</t>
  </si>
  <si>
    <t>+86 755 8654 5435</t>
  </si>
  <si>
    <t>1918000228@qq.com</t>
  </si>
  <si>
    <t>+86 755 8654 5436</t>
  </si>
  <si>
    <t>深圳绮涵工业材料有限公司，广东省 深圳市，宝安区西乡鹤洲恒丰工业城B20栋6楼，518000，中国</t>
  </si>
  <si>
    <t>深圳市锐傲视讯有限公司</t>
  </si>
  <si>
    <t>6.2 C79</t>
  </si>
  <si>
    <t>1. 工业内窥镜
2. 汽车内窥镜</t>
  </si>
  <si>
    <t>https://automechanika-shanghai.hk.messefrankfurt.com/shanghai/zh-cn/exhibitor-search.detail.html/shenzhen-ralcam-co-ltd.html</t>
  </si>
  <si>
    <t>szralcam.1688.com</t>
  </si>
  <si>
    <t>2024-09-27T07:12:16</t>
  </si>
  <si>
    <t>宝安区福海街道桥头社区福山路福盈工业区C3栋</t>
  </si>
  <si>
    <t>+86 29642049808</t>
  </si>
  <si>
    <t>james@ralcam.com</t>
  </si>
  <si>
    <t>+86 29642049</t>
  </si>
  <si>
    <t>深圳市锐傲视讯有限公司，广东省 深圳市，宝安区福海街道桥头社区福山路福盈工业区C3栋，518100，中国</t>
  </si>
  <si>
    <t>深圳市睿通信息科技有限公司</t>
  </si>
  <si>
    <t>5.1 A17</t>
  </si>
  <si>
    <t>https://automechanika-shanghai.hk.messefrankfurt.com/shanghai/zh-cn/exhibitor-search.detail.html/shenzhen-ruitong-information-technlogy-co-ltd.html</t>
  </si>
  <si>
    <t>www.szrtxx.com</t>
  </si>
  <si>
    <t>2024-08-29T05:03:01</t>
  </si>
  <si>
    <t>+86 7554009966867</t>
  </si>
  <si>
    <t>361412934@qq.com</t>
  </si>
  <si>
    <t>深圳市睿通信息科技有限公司 No City，无，518000，中国</t>
  </si>
  <si>
    <t>深圳市如日东升电子科技有限公司</t>
  </si>
  <si>
    <t>1: 1.2 C02
2: 1.2 G91</t>
  </si>
  <si>
    <t>https://automechanika-shanghai.hk.messefrankfurt.com/shanghai/zh-cn/exhibitor-search.detail.html/shenzhen-ruri-dongsheng-electronic-technology-co-ltd.html</t>
  </si>
  <si>
    <t>www.rrdsdzkjled.com</t>
  </si>
  <si>
    <t>2024-11-06T18:20:02</t>
  </si>
  <si>
    <t>龙华区福城街道章阁社区章阁老村东区166号3栋302</t>
  </si>
  <si>
    <t>+86 755 3694 0805</t>
  </si>
  <si>
    <t>972121252@qq.com</t>
  </si>
  <si>
    <t>深圳市如日东升电子科技有限公司，广东省 深圳市，龙华区福城街道章阁社区章阁老村东区166号3栋302，518110，中国</t>
  </si>
  <si>
    <t>Shenzhen Saiman Intelligent Lighting Technology Co Ltd</t>
  </si>
  <si>
    <t>1.2 K108</t>
  </si>
  <si>
    <t>1. led headlight bulb
2. car led bulb
3. car headlight
4. H1 H4 H7 H8 H9 H11 H13 9005 9006 880 881 T15
5. H11 led bulb</t>
  </si>
  <si>
    <t>https://automechanika-shanghai.hk.messefrankfurt.com/shanghai/zh-cn/exhibitor-search.detail.html/shenzhen-saiman-intelligent-lighting-technology-co-ltd.html</t>
  </si>
  <si>
    <t>www.szsaiman.en.alibaba.com</t>
  </si>
  <si>
    <t>2024-11-11T04:31:53</t>
  </si>
  <si>
    <t>{"0": {"[Social] No": 1, "[Social] Name": "facebook", "[Social] File": "", "[Social] Url": "https://szsaiman.en.alibaba.com"}}</t>
  </si>
  <si>
    <t>201, building 1, 355 Zhangge Road, Zhangge community, Fucheng street, Longhua District</t>
  </si>
  <si>
    <t>+86 755 2107 3727</t>
  </si>
  <si>
    <t>budalin@saiman-tech.com</t>
  </si>
  <si>
    <t>Shenzhen Shengfeng Technology Co Ltd</t>
  </si>
  <si>
    <t>2.2 B71</t>
  </si>
  <si>
    <t>1. 电子气泵
2. 电动打气筒
3. 电动轮胎泵
4. 智能打气筒</t>
  </si>
  <si>
    <t>https://automechanika-shanghai.hk.messefrankfurt.com/shanghai/zh-cn/exhibitor-search.detail.html/shenzhen-shengfeng-technology-co-ltd.html</t>
  </si>
  <si>
    <t>www.sunfortech.com</t>
  </si>
  <si>
    <t>2024-10-21T06:01:55</t>
  </si>
  <si>
    <t>{"0": {"[Social] No": 1, "[Social] Name": "wechat", "[Social] File": "https://exhibitorsearch.hk.messefrankfurt.com/images/original/qrcodes/10000100202401/383505/1729483217113_56931591.png", "[Social] Url": "https://work.weixin.qq.com/u/vc41387baa5a20d4cd?v=4.1.28.30291&amp;bb=6cd06d601e"}}</t>
  </si>
  <si>
    <t>Building 2, 3rd Floor, Happy Construction Industrial Park, No. 51 Fuyuan 1st Road, Bao'an District</t>
  </si>
  <si>
    <t>+86 755 2960 5996</t>
  </si>
  <si>
    <t>3470568589@qq.com</t>
  </si>
  <si>
    <t>深圳市申投供应链管理股份有限公司</t>
  </si>
  <si>
    <t>3 E43</t>
  </si>
  <si>
    <t>1. Tier 1 autoparts supplier</t>
  </si>
  <si>
    <t>https://automechanika-shanghai.hk.messefrankfurt.com/shanghai/zh-cn/exhibitor-search.detail.html/shenzhen-shentou-supply-chain-management-co-ltd.html</t>
  </si>
  <si>
    <t>www.shentouscm.com</t>
  </si>
  <si>
    <t>2024-10-07T08:54:16</t>
  </si>
  <si>
    <t>深南大道6025号英龙大厦1208-1212室</t>
  </si>
  <si>
    <t>518040</t>
  </si>
  <si>
    <t>+86 755 8389 6990</t>
  </si>
  <si>
    <t>info@shentou.com</t>
  </si>
  <si>
    <t>+86 755 8389 7438</t>
  </si>
  <si>
    <t>深圳市申投供应链管理股份有限公司，广东省 深圳市，深南大道6025号英龙大厦1208-1212室，518040，中国</t>
  </si>
  <si>
    <t>深圳市舒马特科技有限公司</t>
  </si>
  <si>
    <t>6.2 F76</t>
  </si>
  <si>
    <t>1.1 驾驶系统（发动机、变速箱、动力总成、排气装置）
1.7 乘用车和商用车再制造零部件
4.1 车间维修及维护设备（系统及装备、起重设备、测量与测试设备、轮胎安装、车间设备、网络软件）</t>
  </si>
  <si>
    <t>https://automechanika-shanghai.hk.messefrankfurt.com/shanghai/zh-cn/exhibitor-search.detail.html/shenzhen-shumatt-technology-co-ltd.html</t>
  </si>
  <si>
    <t>www.shumat.com</t>
  </si>
  <si>
    <t>2024-08-19T11:12:08</t>
  </si>
  <si>
    <t>宝安区福海街道重庆路66号</t>
  </si>
  <si>
    <t>+86 755 2321 5133</t>
  </si>
  <si>
    <t>ruby@shumatt.com</t>
  </si>
  <si>
    <t>深圳市舒马特科技有限公司，广东省 深圳市，宝安区福海街道重庆路66号，518000，中国</t>
  </si>
  <si>
    <t>深圳沃新智创科技有限公司</t>
  </si>
  <si>
    <t>7.2 A21</t>
  </si>
  <si>
    <t>1. 多功能
2. 多模式
3. 智能化
4. 便携性
5. 性能强劲</t>
  </si>
  <si>
    <t>https://automechanika-shanghai.hk.messefrankfurt.com/shanghai/zh-cn/exhibitor-search.detail.html/shenzhen-smartnew-technology-co-ltd.html</t>
  </si>
  <si>
    <t>www.smartwofeng.com</t>
  </si>
  <si>
    <t>2024-10-25T09:06:02</t>
  </si>
  <si>
    <t>龙华区观澜街道新澜社区观光路1301-5号401</t>
  </si>
  <si>
    <t>joy@smartnewo.com</t>
  </si>
  <si>
    <t>深圳沃新智创科技有限公司，广东省 深圳市，龙华区观澜街道新澜社区观光路1301-5号401，518000，中国</t>
  </si>
  <si>
    <t>深圳市易检车服科技有限公司</t>
  </si>
  <si>
    <t>5.2 F52</t>
  </si>
  <si>
    <t>4.4 车辆诊断（诊断设备及软件、车载诊断仪）
4.5 ADAS校准【高级驾驶辅助系统（ADAS）的修理/调校】
4.6 空调服务（空调技术和服务设备、空调系统、空调设备维护）
4.7 电池管理（诊断、评估、维护、更换、处理及回收、电池资料卡、电池循环使用策略）</t>
  </si>
  <si>
    <t>1. SmartSafe、iSmart
2. 易检车服
3. ADAS校准
4. 四轮定位仪
5. 汽车检测标定</t>
  </si>
  <si>
    <t>https://automechanika-shanghai.hk.messefrankfurt.com/shanghai/zh-cn/exhibitor-search.detail.html/shenzhen-smartsafe-tech-co-ltd.html</t>
  </si>
  <si>
    <t>www.newsmartsafe.com</t>
  </si>
  <si>
    <t>2024-08-19T10:58:09</t>
  </si>
  <si>
    <t>龙岗区坂田街道天安云谷二期11栋3310</t>
  </si>
  <si>
    <t>chenchong@newsmartsafe.com</t>
  </si>
  <si>
    <t>深圳市易检车服科技有限公司，广东省 深圳市，龙岗区坂田街道天安云谷二期11栋3310，518129，中国</t>
  </si>
  <si>
    <t>深圳市南霸科技有限公司</t>
  </si>
  <si>
    <t>5.1 H68</t>
  </si>
  <si>
    <t>1. Car jump starter
2. smart battery
3. Portable EV Charger
4. EV Charger station
5. Power station</t>
  </si>
  <si>
    <t>https://automechanika-shanghai.hk.messefrankfurt.com/shanghai/zh-cn/exhibitor-search.detail.html/shenzhen-southking-technology-co-ltd.html</t>
  </si>
  <si>
    <t>www.southking.net</t>
  </si>
  <si>
    <t>{"0": {"[Social] No": 1, "[Social] Name": "wechat", "[Social] File": "https://exhibitorsearch.hk.messefrankfurt.com/images/original/qrcodes/10000100202401/384128/1728638861815_2638923002.png", "[Social] Url": "https://work.weixin.qq.com/u/vcc66b9a20a250f3d5?v=4.0.9.95492&amp;src=wx"}}</t>
  </si>
  <si>
    <t>宝安区航城街道九围社区洲石路596号一栋厂房2层4层</t>
  </si>
  <si>
    <t>+86 75515989855306</t>
  </si>
  <si>
    <t>sales3@southking.net</t>
  </si>
  <si>
    <t>+86 75575523462774</t>
  </si>
  <si>
    <t>深圳市南霸科技有限公司，广东省 深圳市，宝安区航城街道九围社区洲石路596号一栋厂房2层4层，518102，中国</t>
  </si>
  <si>
    <t>Shenzhen Spacoauto Limited</t>
  </si>
  <si>
    <t>1.2 A108</t>
  </si>
  <si>
    <t>https://automechanika-shanghai.hk.messefrankfurt.com/shanghai/zh-cn/exhibitor-search.detail.html/shenzhen-spacoauto-limited.html</t>
  </si>
  <si>
    <t>www.spacoauto.en.alibaba.com</t>
  </si>
  <si>
    <t>King Top Floor M, Qinghai Building, Xiangmei Road, Futian District</t>
  </si>
  <si>
    <t>518036</t>
  </si>
  <si>
    <t>danae@spacoauto.com</t>
  </si>
  <si>
    <t>深圳市三汇实业有限公司</t>
  </si>
  <si>
    <t>2.2 N52</t>
  </si>
  <si>
    <t>https://automechanika-shanghai.hk.messefrankfurt.com/shanghai/zh-cn/exhibitor-search.detail.html/shenzhensunway-industrycoltd.html</t>
  </si>
  <si>
    <t>www.sunwyai.com</t>
  </si>
  <si>
    <t>2024-11-18T05:15:10</t>
  </si>
  <si>
    <t>石岩街道罗和社区工业村基隆路林口工业大厦</t>
  </si>
  <si>
    <t>+86 755 2905 8679</t>
  </si>
  <si>
    <t>sun@sunwayi.com</t>
  </si>
  <si>
    <t>+86 755 2763 3890</t>
  </si>
  <si>
    <t>深圳市三汇实业有限公司，广东省 深圳市，石岩街道罗和社区工业村基隆路林口工业大厦，中国</t>
  </si>
  <si>
    <t>深圳市太阳鑫源科技有限公司</t>
  </si>
  <si>
    <t>1.2 K26</t>
  </si>
  <si>
    <t>1. D系列
2. D3 LED
3. HID安定器
4. D5 LED
5. LED汽车大灯</t>
  </si>
  <si>
    <t>https://automechanika-shanghai.hk.messefrankfurt.com/shanghai/zh-cn/exhibitor-search.detail.html/shenzhen-sunxinyuan-technology-co-ltd.html</t>
  </si>
  <si>
    <t>龙华新区观澜章阁社区章阁老村东区128号C栋四楼</t>
  </si>
  <si>
    <t>+86 75513510009688</t>
  </si>
  <si>
    <t>13510009688@126.com</t>
  </si>
  <si>
    <t>深圳市太阳鑫源科技有限公司，广东省 深圳市，龙华新区观澜章阁社区章阁老村东区128号C栋四楼，518110，中国</t>
  </si>
  <si>
    <t>Shenzhen Tecman Electronics Co Ltd</t>
  </si>
  <si>
    <t>5.2 A15</t>
  </si>
  <si>
    <t>1. 刹车油检测仪
2. 红外测温仪
3. 数字噪音计
4. 蓄电池检测仪
5. 数字风速计</t>
  </si>
  <si>
    <t>https://automechanika-shanghai.hk.messefrankfurt.com/shanghai/zh-cn/exhibitor-search.detail.html/shenzhen-tecman-electronics-co-ltd.html</t>
  </si>
  <si>
    <t>www.sztecman.com</t>
  </si>
  <si>
    <t>2024-11-11T06:45:31</t>
  </si>
  <si>
    <t>401, 4Th Floor, Building 6, Xufa Science Park, Gongming Street, Guangming New District</t>
  </si>
  <si>
    <t>+86 755 2989 2305</t>
  </si>
  <si>
    <t>13910924840@139.com</t>
  </si>
  <si>
    <t>深圳丰电新能源科技有限公司</t>
  </si>
  <si>
    <t>5.1 B57</t>
  </si>
  <si>
    <t>1. 混合动力电池 Hybrid Battery
2. 自动启停电池 STT Battery
3. 自动引导运输车 AGV Battery
4. 轨道交通电池 Railway transportation battery
5. 双极性镍氢电池 Bipolar Hybrid Battery</t>
  </si>
  <si>
    <t>https://automechanika-shanghai.hk.messefrankfurt.com/shanghai/zh-cn/exhibitor-search.detail.html/shenzhen-tev-energy-co-ltd.html</t>
  </si>
  <si>
    <t>www.tevenergy.com</t>
  </si>
  <si>
    <t>2024-11-12T03:45:02</t>
  </si>
  <si>
    <t>龙华区大浪街道赖屋山社区赖屋山新村三和国际2号楼4层408室</t>
  </si>
  <si>
    <t>+86 75519310217666</t>
  </si>
  <si>
    <t>jackpeng@etv-hv.com</t>
  </si>
  <si>
    <t>深圳丰电新能源科技有限公司，广东省 深圳市，龙华区大浪街道赖屋山社区赖屋山新村三和国际2号楼4层408室，518000，中国</t>
  </si>
  <si>
    <t>深圳市银河星元电子有限公司</t>
  </si>
  <si>
    <t>1.2 K114</t>
  </si>
  <si>
    <t>1. LED
2. LED灯
3. LED汽车大灯
4. 测试仪
5. 车灯</t>
  </si>
  <si>
    <t>https://automechanika-shanghai.hk.messefrankfurt.com/shanghai/zh-cn/exhibitor-search.detail.html/shenzhen-tklamp-electronics-co-ltd.html</t>
  </si>
  <si>
    <t>www.tklamp.com</t>
  </si>
  <si>
    <t>2024-10-21T11:54:56</t>
  </si>
  <si>
    <t>{"0": {"[Social] No": 1, "[Social] Name": "wechat", "[Social] File": "https://exhibitorsearch.hk.messefrankfurt.com/images/original/qrcodes/10000100202401/403021/1729504465218_3155466764.jpg", "[Social] Url": "https://u.wechat.com/MKI-NdKe0sEtW8-OeVQ5oEY"}}</t>
  </si>
  <si>
    <t>广东省  深圳市</t>
  </si>
  <si>
    <t>龙华区大浪街道华繁路嘉安达科技园6栋1楼</t>
  </si>
  <si>
    <t>+86 158 8938 3118</t>
  </si>
  <si>
    <t>1047580512@qq.com</t>
  </si>
  <si>
    <t>+86 755 2603 7681</t>
  </si>
  <si>
    <t>深圳市银河星元电子有限公司，广东省  深圳市，龙华区大浪街道华繁路嘉安达科技园6栋1楼，中国</t>
  </si>
  <si>
    <t>Shenzhen Toplead Industrial Co Ltd</t>
  </si>
  <si>
    <t>1.2 C05</t>
  </si>
  <si>
    <t>1. 警示灯
2. 倒车喇叭</t>
  </si>
  <si>
    <t>https://automechanika-shanghai.hk.messefrankfurt.com/shanghai/zh-cn/exhibitor-search.detail.html/shenzhen-toplead-industrial-co-ltd.html</t>
  </si>
  <si>
    <t>www.chinese-trades.en.alibaba.com</t>
  </si>
  <si>
    <t>RM713-714,BLOCK A,UNIT1,RUISHANG OFFICE BUILDINGVMETROPOLIS</t>
  </si>
  <si>
    <t>+86 7558335865</t>
  </si>
  <si>
    <t>sale6@chinese-trades.com</t>
  </si>
  <si>
    <t>+86 75583355</t>
  </si>
  <si>
    <t>深圳市优畅数码电子有限公司</t>
  </si>
  <si>
    <t>2.2 A33-1</t>
  </si>
  <si>
    <t>1. 安卓大屏导航 , ,, ,
2. 智能汽车盒子
3. 车载液晶仪表
4. 原车屏升级解码盒
5. 360 摄像头</t>
  </si>
  <si>
    <t>https://automechanika-shanghai.hk.messefrankfurt.com/shanghai/zh-cn/exhibitor-search.detail.html/shenzhen-ugo-digital-electronics-co-ltd.html</t>
  </si>
  <si>
    <t>www.ugode.com</t>
  </si>
  <si>
    <t>2024-11-12T09:40:57</t>
  </si>
  <si>
    <t>宝安区西乡街道水库路中熙ECO国际316-318室</t>
  </si>
  <si>
    <t>+86 755 2605 9005</t>
  </si>
  <si>
    <t>info@ugode.com</t>
  </si>
  <si>
    <t>深圳市优畅数码电子有限公司，广东省 深圳市，宝安区西乡街道水库路中熙ECO国际316-318室，518102，中国</t>
  </si>
  <si>
    <t>深圳市车雄风科技有限责任公司</t>
  </si>
  <si>
    <t>6.2 M21</t>
  </si>
  <si>
    <t>1. Diagnostic Tool</t>
  </si>
  <si>
    <t>https://automechanika-shanghai.hk.messefrankfurt.com/shanghai/zh-cn/exhibitor-search.detail.html/shenzhen-vident-technology-co-ltd.html</t>
  </si>
  <si>
    <t>www.videnttech.com</t>
  </si>
  <si>
    <t>2024-11-06T08:45:32</t>
  </si>
  <si>
    <t>龙岗区横岗街道华乐路33号</t>
  </si>
  <si>
    <t>+86 755 2830 5016</t>
  </si>
  <si>
    <t>sales@videnttech.com</t>
  </si>
  <si>
    <t>深圳市车雄风科技有限责任公司，广东省 深圳市，龙岗区横岗街道华乐路33号，518000，中国</t>
  </si>
  <si>
    <t>深圳市威斯达照明有限公司</t>
  </si>
  <si>
    <t>1.2 F71</t>
  </si>
  <si>
    <t>https://automechanika-shanghai.hk.messefrankfurt.com/shanghai/zh-cn/exhibitor-search.detail.html/shenzhen-vinstar-photoelectricity-co-ltd.html</t>
  </si>
  <si>
    <t>www.wanxy.com</t>
  </si>
  <si>
    <t>龙华区大浪街道横朗社区福龙路旁恒大时尚慧谷大厦（东区）7栋702</t>
  </si>
  <si>
    <t>+86 755 2788 7587</t>
  </si>
  <si>
    <t>market4@wanxy.com</t>
  </si>
  <si>
    <t>+86 755 2759 3565</t>
  </si>
  <si>
    <t>深圳市威斯达照明有限公司，广东省 深圳市，龙华区大浪街道横朗社区福龙路旁恒大时尚慧谷大厦（东区）7栋702，518109，中国</t>
  </si>
  <si>
    <t>Shenzhen Weiming Sheng Technology Co Ltd</t>
  </si>
  <si>
    <t>1.2 B08</t>
  </si>
  <si>
    <t>https://automechanika-shanghai.hk.messefrankfurt.com/shanghai/zh-cn/exhibitor-search.detail.html/shenzhen-weimingsheng-technology-co-ltd.html</t>
  </si>
  <si>
    <t>wmsled.1688.com</t>
  </si>
  <si>
    <t>2024-11-11T08:02:50</t>
  </si>
  <si>
    <t>No.7, Lane 1, Tangfang Garden, Baoan 35 District</t>
  </si>
  <si>
    <t>+86 755 2955 6763</t>
  </si>
  <si>
    <t>1375866613@qq.com</t>
  </si>
  <si>
    <t>Shenzhen Well-Done Industrial Co Ltd</t>
  </si>
  <si>
    <t>1.2 G30</t>
  </si>
  <si>
    <t>1. 旗登射灯
2. 旗登哈勃射灯
3. LED越野辅助灯
4. LED条灯
5. LED工作灯</t>
  </si>
  <si>
    <t>https://automechanika-shanghai.hk.messefrankfurt.com/shanghai/zh-cn/exhibitor-search.detail.html/shenzhen-well-done-industrial-co-ltd.html</t>
  </si>
  <si>
    <t>www.OLEDONE.COM</t>
  </si>
  <si>
    <t>2024-11-01T04:35:59</t>
  </si>
  <si>
    <t>{"0": {"[Social] No": 1, "[Social] Name": "wechat", "[Social] File": "https://exhibitorsearch.hk.messefrankfurt.com/images/original/qrcodes/10000100202401/391071/1730295671969_3660118273.png", "[Social] Url": "https://u.wechat.com/EOraCj5u3YcFC7zurwIpkxg?s=2"}}</t>
  </si>
  <si>
    <t>Longgang District 5th Floor, Building 3, Daerxun Technology Industrial Park, Pingxin Road</t>
  </si>
  <si>
    <t>518111</t>
  </si>
  <si>
    <t>+86 755 8321 9811</t>
  </si>
  <si>
    <t>396945116@qq.com</t>
  </si>
  <si>
    <t>深圳市唯颖科技有限公司</t>
  </si>
  <si>
    <t>2.2 M88</t>
  </si>
  <si>
    <t>1.5 汽车内饰（驾驶舱、按钮、开关、仪表、安全气囊、座椅、车内照明、暖风系统、空调、电子调控装置、内置空滤）
3.1 外饰用品（轮胎轮毂用品、防滑链、防刮条、车窗条、拖车连结器、拖车绳、车罩、车载动物驱赶器、石屑保护膜）</t>
  </si>
  <si>
    <t>1. 太阳膜
2. 建筑膜
3. 车漆保护膜</t>
  </si>
  <si>
    <t>https://automechanika-shanghai.hk.messefrankfurt.com/shanghai/zh-cn/exhibitor-search.detail.html/shenzhen-wins-novelty-co-ltd.html</t>
  </si>
  <si>
    <t>www.wins-novelty.com</t>
  </si>
  <si>
    <t>2024-09-26T09:37:20</t>
  </si>
  <si>
    <t>{"0": {"[Social] No": 1, "[Social] Name": "wechat", "[Social] File": "https://exhibitorsearch.hk.messefrankfurt.com/images/original/qrcodes/10000100202401/383604/1727336187269_3480705757.png", "[Social] Url": "https://u.wechat.com/MDgPxlhyHx9GUnjjIpc7v00"}}</t>
  </si>
  <si>
    <t>宝安区西乡街道西乡宝民二路臣田工业区30栋2楼</t>
  </si>
  <si>
    <t>+86 755 3316 1515</t>
  </si>
  <si>
    <t>lizzy@wins-novelty.com</t>
  </si>
  <si>
    <t>深圳市唯颖科技有限公司，广东省 深圳市，宝安区西乡街道西乡宝民二路臣田工业区30栋2楼，518102，中国</t>
  </si>
  <si>
    <t>深圳市祥威光电有限公司</t>
  </si>
  <si>
    <t>1.2 M98</t>
  </si>
  <si>
    <t>https://automechanika-shanghai.hk.messefrankfurt.com/shanghai/zh-cn/exhibitor-search.detail.html/shenzhen-xiangwei-optoelectronics-co-ltd.html</t>
  </si>
  <si>
    <t>2024-08-29T04:57:19</t>
  </si>
  <si>
    <t>宝安区石岩镇水田第四工业区阿宝工业园A2栋4楼</t>
  </si>
  <si>
    <t>14220338@qq.com</t>
  </si>
  <si>
    <t>深圳市祥威光电有限公司，广东省 深圳市，宝安区石岩镇水田第四工业区阿宝工业园A2栋4楼，518100，中国</t>
  </si>
  <si>
    <t>深圳市小豆智能有限公司</t>
  </si>
  <si>
    <t>7.2 N40</t>
  </si>
  <si>
    <t>1. 智能充气泵
2. 汽车应急启动
3. 大马力吹尘风扇</t>
  </si>
  <si>
    <t>https://automechanika-shanghai.hk.messefrankfurt.com/shanghai/zh-cn/exhibitor-search.detail.html/shenzhen-xiaodou-intelligent-co-ltd.html</t>
  </si>
  <si>
    <t>www.idousz.com</t>
  </si>
  <si>
    <t>2024-11-13T03:00:02</t>
  </si>
  <si>
    <t>龙华区大浪街道横朗社区福龙路旁恒大时尚慧谷大厦7栋1005</t>
  </si>
  <si>
    <t>+86 755 8428 7769</t>
  </si>
  <si>
    <t>sales01@idousz.com</t>
  </si>
  <si>
    <t>深圳市小豆智能有限公司，广东省 深圳市，龙华区大浪街道横朗社区福龙路旁恒大时尚慧谷大厦7栋1005，518000，中国</t>
  </si>
  <si>
    <t>深圳鑫同泰科技有限公司</t>
  </si>
  <si>
    <t>2.2 N54</t>
  </si>
  <si>
    <t>1. 内窥镜
2. 汽车内窥镜
3. 高清内窥镜
4. 转向内窥镜
5. 工业内窥镜</t>
  </si>
  <si>
    <t>https://automechanika-shanghai.hk.messefrankfurt.com/shanghai/zh-cn/exhibitor-search.detail.html/shenzhenxintongtaitechnology-coltd.html</t>
  </si>
  <si>
    <t>xttkeji.com</t>
  </si>
  <si>
    <t>2024-11-11T07:12:26</t>
  </si>
  <si>
    <t>宝安区福海街道新和社区富桥三区一期厂房A1栋二层</t>
  </si>
  <si>
    <t>+86 134 1882 6442</t>
  </si>
  <si>
    <t>szxttkj@163.com</t>
  </si>
  <si>
    <t>深圳鑫同泰科技有限公司，广东省 深圳市，宝安区福海街道新和社区富桥三区一期厂房A1栋二层，518103，中国</t>
  </si>
  <si>
    <t>深圳市新正虹塑胶电子有限公司</t>
  </si>
  <si>
    <t>2.2 A10</t>
  </si>
  <si>
    <t>https://automechanika-shanghai.hk.messefrankfurt.com/shanghai/zh-cn/exhibitor-search.detail.html/shenzhen-xinzhenghong-plastic-electronics-co-ltd.html</t>
  </si>
  <si>
    <t>www.xzhparkingsensor.com</t>
  </si>
  <si>
    <t>2024-09-27T06:47:05</t>
  </si>
  <si>
    <t>宝安区西乡街道新宝基工业园A2栋2楼</t>
  </si>
  <si>
    <t>+86 755 2940 5370</t>
  </si>
  <si>
    <t>fangyi760321@126.com</t>
  </si>
  <si>
    <t>深圳市新正虹塑胶电子有限公司，广东省 深圳市，宝安区西乡街道新宝基工业园A2栋2楼，518000，中国</t>
  </si>
  <si>
    <t>深圳市云伽智能技术有限公司</t>
  </si>
  <si>
    <t>6.2 K36</t>
  </si>
  <si>
    <t>1. 朗仁
2. 诊断平台
3. 电池检测</t>
  </si>
  <si>
    <t>https://automechanika-shanghai.hk.messefrankfurt.com/shanghai/zh-cn/exhibitor-search.detail.html/shenzhen-xtooltech-intelligent-coltd.html</t>
  </si>
  <si>
    <t>www.xtooltech.com/CN/Index.html</t>
  </si>
  <si>
    <t>2024-11-08T07:20:26</t>
  </si>
  <si>
    <t>南山区留仙大道创智云城 A2栋17至18层</t>
  </si>
  <si>
    <t>+86 755 8366 3102</t>
  </si>
  <si>
    <t>xu.li@xtooltech.com</t>
  </si>
  <si>
    <t>深圳市云伽智能技术有限公司，广东省 深圳市，南山区留仙大道创智云城 A2栋17至18层，518000，中国</t>
  </si>
  <si>
    <t>深圳市迅驰汽车科技有限公司</t>
  </si>
  <si>
    <t>4.1 N97</t>
  </si>
  <si>
    <t>https://automechanika-shanghai.hk.messefrankfurt.com/shanghai/zh-cn/exhibitor-search.detail.html/shenzhen-xunchi-automobile-technology-co.html</t>
  </si>
  <si>
    <t>shop6879b6d0l7171.1688.com</t>
  </si>
  <si>
    <t>2024-10-30T09:31:11</t>
  </si>
  <si>
    <t>坪山区兰竹东路8号多彩科技园</t>
  </si>
  <si>
    <t>+86 7551141</t>
  </si>
  <si>
    <t>357118554@qq.com</t>
  </si>
  <si>
    <t>深圳市迅驰汽车科技有限公司，广东省 深圳市，坪山区兰竹东路8号多彩科技园，518118，中国</t>
  </si>
  <si>
    <t>深圳市永恒丰智能设备有限公司</t>
  </si>
  <si>
    <t>6.2 A44</t>
  </si>
  <si>
    <t>1. 积碳检测
2. 蒸发箱清洗</t>
  </si>
  <si>
    <t>https://automechanika-shanghai.hk.messefrankfurt.com/shanghai/zh-cn/exhibitor-search.detail.html/shenzhen-yonghengfeng-intelligent-device-co.html</t>
  </si>
  <si>
    <t>www.qbhscope.com</t>
  </si>
  <si>
    <t>2024-11-13T10:51:56</t>
  </si>
  <si>
    <t>龙岗区同乐社区宝龙工业区南同大道7号1栋</t>
  </si>
  <si>
    <t>518120</t>
  </si>
  <si>
    <t>+86 75589718951821</t>
  </si>
  <si>
    <t>sales-08@qbhscope.hk</t>
  </si>
  <si>
    <t>深圳市永恒丰智能设备有限公司，广东省 深圳市，龙岗区同乐社区宝龙工业区南同大道7号1栋，518120，中国</t>
  </si>
  <si>
    <t>深圳市远方仪器有限公司</t>
  </si>
  <si>
    <t>6.2 B65-1</t>
  </si>
  <si>
    <t>https://automechanika-shanghai.hk.messefrankfurt.com/shanghai/zh-cn/exhibitor-search.detail.html/shenzhen-yuanfang-instrument-co-ltd.html</t>
  </si>
  <si>
    <t>2024-10-08T06:46:47</t>
  </si>
  <si>
    <t>宝安区福永街道白石厦社区东区逸科产业园C区C3008</t>
  </si>
  <si>
    <t>+86 75513421309674</t>
  </si>
  <si>
    <t>1402889974@qq.com</t>
  </si>
  <si>
    <t>深圳市远方仪器有限公司，广东省 深圳市，宝安区福永街道白石厦社区东区逸科产业园C区C3008，214000，中国</t>
  </si>
  <si>
    <t>深圳市元滤科技有限公司</t>
  </si>
  <si>
    <t>6.2 A76</t>
  </si>
  <si>
    <t>5.10 替代燃料（合成燃料、生物燃料、再生燃料、废燃料、液化石油气、压缩天然气、乙醇、氢气）</t>
  </si>
  <si>
    <t>https://automechanika-shanghai.hk.messefrankfurt.com/shanghai/zh-cn/exhibitor-search.detail.html/shenzhen-yuan-filter-technology-co-ltd.html</t>
  </si>
  <si>
    <t>2024-10-08T06:41:45</t>
  </si>
  <si>
    <t>坪山区坪山大道六联社区坪山大道 2003 号龙光 枚云着 1 号楼 1-1531</t>
  </si>
  <si>
    <t>+86 20 6216 1031</t>
  </si>
  <si>
    <t>yzyw5@86gzyz.com</t>
  </si>
  <si>
    <t>深圳市元滤科技有限公司，广东省 深圳市，坪山区坪山大道六联社区坪山大道 2003 号龙光 枚云着 1 号楼 1-1531，518118，中国</t>
  </si>
  <si>
    <t>深圳市悦茜电子科技有限公司</t>
  </si>
  <si>
    <t>2.2 N77</t>
  </si>
  <si>
    <t>https://automechanika-shanghai.hk.messefrankfurt.com/shanghai/zh-cn/exhibitor-search.detail.html/shenzhen-yuqian-electronic-technology-co-led.html</t>
  </si>
  <si>
    <t>2024-11-11T11:34:46</t>
  </si>
  <si>
    <t>宝安区沙井街道共和第八工业区北方永发科技园第B栋</t>
  </si>
  <si>
    <t>+86 755 2322 1149</t>
  </si>
  <si>
    <t>2880940339@qq.com</t>
  </si>
  <si>
    <t>深圳市悦茜电子科技有限公司，广东省 深圳市，宝安区沙井街道共和第八工业区北方永发科技园第B栋，214000，中国</t>
  </si>
  <si>
    <t>深圳佳泽光电有限公司</t>
  </si>
  <si>
    <t>1.2 D51</t>
  </si>
  <si>
    <t>1. led side marker
2. led license plate light
3. led mirror turn signal light</t>
  </si>
  <si>
    <t>https://automechanika-shanghai.hk.messefrankfurt.com/shanghai/zh-cn/exhibitor-search.detail.html/shenzhen-zeal-optoelectronic-technology-co-ltd.html</t>
  </si>
  <si>
    <t>www.zealtuning.com</t>
  </si>
  <si>
    <t>龙岗区吉华路357号达成工业区研发楼2楼</t>
  </si>
  <si>
    <t>518131</t>
  </si>
  <si>
    <t>+86 755 2918 6803</t>
  </si>
  <si>
    <t>sales@led-origin.com</t>
  </si>
  <si>
    <t>深圳佳泽光电有限公司，广东省 深圳市，龙岗区吉华路357号达成工业区研发楼2楼，518131，中国</t>
  </si>
  <si>
    <t>深圳市正大升化工有限公司</t>
  </si>
  <si>
    <t>8.2 A79</t>
  </si>
  <si>
    <t>1. Cyanoacrylate</t>
  </si>
  <si>
    <t>https://automechanika-shanghai.hk.messefrankfurt.com/shanghai/zh-cn/exhibitor-search.detail.html/shenzhen-zhengdasheng-chemical-co-ltd.html</t>
  </si>
  <si>
    <t>www.zdshg.com</t>
  </si>
  <si>
    <t>2024-11-15T14:57:07</t>
  </si>
  <si>
    <t>龙岗区鹏达路龙运通大厦4F</t>
  </si>
  <si>
    <t>sale06@epoxyresinfactory.com</t>
  </si>
  <si>
    <t>+86 755 8487 5750</t>
  </si>
  <si>
    <t>深圳市正大升化工有限公司，广东省 深圳市，龙岗区鹏达路龙运通大厦4F，518000，中国</t>
  </si>
  <si>
    <t>深圳市正德友邦科技有限公司</t>
  </si>
  <si>
    <t>7.2 B75-1</t>
  </si>
  <si>
    <t>https://automechanika-shanghai.hk.messefrankfurt.com/shanghai/zh-cn/exhibitor-search.detail.html/shenzhen-zhengde-youbang-technology-co-ltd.html</t>
  </si>
  <si>
    <t>www.zdeps.com</t>
  </si>
  <si>
    <t>2024-11-11T07:21:54</t>
  </si>
  <si>
    <t>宝安区新安街道宝安新一代信息技术产业园F座3楼303</t>
  </si>
  <si>
    <t>51800</t>
  </si>
  <si>
    <t>+86 139 7905 8858</t>
  </si>
  <si>
    <t>pengchuhui@zdeps.com</t>
  </si>
  <si>
    <t>深圳市正德友邦科技有限公司 深圳市，宝安区新安街道宝安新一代信息技术产业园F座3楼303，51800，中国</t>
  </si>
  <si>
    <t>石家庄傲瑟进出口贸易有限公司</t>
  </si>
  <si>
    <t>2.2 N37</t>
  </si>
  <si>
    <t>1. Microfiber cloth
2. Microfiber manufacturer
3. Microfiber towel
4. Car brush
5. Car care &amp;amp; cleaning</t>
  </si>
  <si>
    <t>https://automechanika-shanghai.hk.messefrankfurt.com/shanghai/zh-cn/exhibitor-search.detail.html/shijiazhuang-aose-imp-and-exp-co-ltd.html</t>
  </si>
  <si>
    <t>www.aosehometex.com</t>
  </si>
  <si>
    <t>2024-10-29T07:36:04</t>
  </si>
  <si>
    <t>{"0": {"[Social] No": 1, "[Social] Name": "linkedin", "[Social] File": "", "[Social] Url": "https://www.linkedin.com/company/microfiber-aose"}}</t>
  </si>
  <si>
    <t>长安区广安大街16号美东国际C座1006</t>
  </si>
  <si>
    <t>+86 311 6796 1579</t>
  </si>
  <si>
    <t>info@aosehometex.com</t>
  </si>
  <si>
    <t>石家庄傲瑟进出口贸易有限公司，河北省 石家庄市，长安区广安大街16号美东国际C座1006，050000，中国</t>
  </si>
  <si>
    <t>石家庄奥通机械设备制造有限公司</t>
  </si>
  <si>
    <t>7.1 H59-1</t>
  </si>
  <si>
    <t>https://automechanika-shanghai.hk.messefrankfurt.com/shanghai/zh-cn/exhibitor-search.detail.html/shijiazhuang-aotong-machinery-manufacturing-co-ltd.html</t>
  </si>
  <si>
    <t>www.aotoaxle.cn</t>
  </si>
  <si>
    <t>2024-11-06T12:06:59</t>
  </si>
  <si>
    <t>山尹村镇望山路2号</t>
  </si>
  <si>
    <t>+86 31152666</t>
  </si>
  <si>
    <t>aotong@aotocz.cn</t>
  </si>
  <si>
    <t>石家庄奥通机械设备制造有限公司 石家庄市，山尹村镇望山路2号，050000，中国</t>
  </si>
  <si>
    <t>石家庄北汽发动机备件有限公司</t>
  </si>
  <si>
    <t>7.1 N71</t>
  </si>
  <si>
    <t>1. 气门</t>
  </si>
  <si>
    <t>https://automechanika-shanghai.hk.messefrankfurt.com/shanghai/zh-cn/exhibitor-search.detail.html/shijiazhuang-beiqiengine-spare-parts-co-ltd.html</t>
  </si>
  <si>
    <t>www.cnbq.cn</t>
  </si>
  <si>
    <t>2024-11-11T06:54:40</t>
  </si>
  <si>
    <t>{"0": {"[Social] No": 1, "[Social] Name": "wechat", "[Social] File": "https://exhibitorsearch.hk.messefrankfurt.com/images/original/qrcodes/10000100202401/400499/1729046345659_1225068769.jpg", "[Social] Url": "https://u.wechat.com/ECqb82byGdk93hKgacb1IMk"}}</t>
  </si>
  <si>
    <t>深泽县工业路6号</t>
  </si>
  <si>
    <t>052500</t>
  </si>
  <si>
    <t>+86 311 8354 8223</t>
  </si>
  <si>
    <t>2006687@qq.com</t>
  </si>
  <si>
    <t>石家庄北汽发动机备件有限公司，河北省 石家庄市，深泽县工业路6号，052500，中国</t>
  </si>
  <si>
    <t>石家庄长征气门制造有限公司</t>
  </si>
  <si>
    <t>1.1 Q20</t>
  </si>
  <si>
    <t>1. 活塞销
2. 气缸
3. 气门导管
4. 气门</t>
  </si>
  <si>
    <t>https://automechanika-shanghai.hk.messefrankfurt.com/shanghai/zh-cn/exhibitor-search.detail.html/shijiazhuang-changzheng-valve-manufacturing-coltd.html</t>
  </si>
  <si>
    <t>www.valvecz.com</t>
  </si>
  <si>
    <t>2024-11-14T09:33:15</t>
  </si>
  <si>
    <t>深泽县经济开发区西区南苑西路303-10号</t>
  </si>
  <si>
    <t>+86 156 1436 3333</t>
  </si>
  <si>
    <t>valvecz@163.com</t>
  </si>
  <si>
    <t>石家庄长征气门制造有限公司，河北省 秦皇岛市，深泽县经济开发区西区南苑西路303-10号，052500，中国</t>
  </si>
  <si>
    <t>石家庄市卡邦气门制造有限公司</t>
  </si>
  <si>
    <t>1.1 F10</t>
  </si>
  <si>
    <t>https://automechanika-shanghai.hk.messefrankfurt.com/shanghai/zh-cn/exhibitor-search.detail.html/shijiazhuang-city-kabang-valve-manufacturing-co-ltd.html</t>
  </si>
  <si>
    <t>www.china-kbqm.com</t>
  </si>
  <si>
    <t>深泽县工业开发区</t>
  </si>
  <si>
    <t>+86 311 8354 6140</t>
  </si>
  <si>
    <t>chg@china-kbqm.com</t>
  </si>
  <si>
    <t>+86 311 8354 9691</t>
  </si>
  <si>
    <t>石家庄市卡邦气门制造有限公司，河北省 石家庄市，深泽县工业开发区，050000，中国</t>
  </si>
  <si>
    <t>Shijiazhuang Dongxing Engine Parts Co Ltd</t>
  </si>
  <si>
    <t>7.1 A11-1</t>
  </si>
  <si>
    <t>https://automechanika-shanghai.hk.messefrankfurt.com/shanghai/zh-cn/exhibitor-search.detail.html/shijiazhuang-dongxing-engine-parts-co-ltd.html</t>
  </si>
  <si>
    <t>www.dx-qp.com</t>
  </si>
  <si>
    <t>2024-11-14T08:51:14</t>
  </si>
  <si>
    <t>Jinzhou City</t>
  </si>
  <si>
    <t>052260</t>
  </si>
  <si>
    <t>+86 3114326048</t>
  </si>
  <si>
    <t>604700@qq.com</t>
  </si>
  <si>
    <t>石家庄东阳活塞有限公司</t>
  </si>
  <si>
    <t>1.1 N114</t>
  </si>
  <si>
    <t>https://automechanika-shanghai.hk.messefrankfurt.com/shanghai/zh-cn/exhibitor-search.detail.html/shijiazhuang-dongyanpiston-co-ltd.html</t>
  </si>
  <si>
    <t>2024-11-11T07:39:28</t>
  </si>
  <si>
    <t>赵县</t>
  </si>
  <si>
    <t>051530</t>
  </si>
  <si>
    <t>+86 57115831961688</t>
  </si>
  <si>
    <t>709845477@qq.com</t>
  </si>
  <si>
    <t>石家庄东阳活塞有限公司，河北省 石家庄市，赵县，051530，中国</t>
  </si>
  <si>
    <t>石家庄昊达内燃机配件有限公司</t>
  </si>
  <si>
    <t>7.1 M93-1</t>
  </si>
  <si>
    <t>https://automechanika-shanghai.hk.messefrankfurt.com/shanghai/zh-cn/exhibitor-search.detail.html/shijiazhuang-haoda-internal-combustion-engine-parts-co-ltd.html</t>
  </si>
  <si>
    <t>www.haodaqimen.com</t>
  </si>
  <si>
    <t>2024-11-15T02:38:29</t>
  </si>
  <si>
    <t>深泽经济开发区西区南苑西路303-9号</t>
  </si>
  <si>
    <t>+86 311 8354 5777</t>
  </si>
  <si>
    <t>4100703@qq.com</t>
  </si>
  <si>
    <t>石家庄昊达内燃机配件有限公司 石家庄市，深泽经济开发区西区南苑西路303-9号，中国</t>
  </si>
  <si>
    <t>Shijiazhuang Huacheng Automobile Accessoires Co Ltd</t>
  </si>
  <si>
    <t>1.1 N54</t>
  </si>
  <si>
    <t>1. engine parts
2. engine valve
3. valve kit</t>
  </si>
  <si>
    <t>https://automechanika-shanghai.hk.messefrankfurt.com/shanghai/zh-cn/exhibitor-search.detail.html/shijiazhuang-huacheng-automobile-accessories-co-ltd.html</t>
  </si>
  <si>
    <t>www.huachengparts.com</t>
  </si>
  <si>
    <t>2024-10-16T08:40:37</t>
  </si>
  <si>
    <t>{"0": {"[Social] No": 1, "[Social] Name": "wechat", "[Social] File": "https://exhibitorsearch.hk.messefrankfurt.com/images/original/qrcodes/10000100202401/400971/1729060830649_1225068769.jpg", "[Social] Url": "https://u.wechat.com/EA_8Ij3HF4eKvP-P1Bp2l4U"}}</t>
  </si>
  <si>
    <t>Wuji Country</t>
  </si>
  <si>
    <t>052460</t>
  </si>
  <si>
    <t>+86 311 8579 3055</t>
  </si>
  <si>
    <t>zfq@huachengparts.com</t>
  </si>
  <si>
    <t>石家庄华儒柴油机配件有限公司</t>
  </si>
  <si>
    <t>3 N93</t>
  </si>
  <si>
    <t>https://automechanika-shanghai.hk.messefrankfurt.com/shanghai/zh-cn/exhibitor-search.detail.html/shijiazhuang-huaru-diesel-engine-parts-co-ltd.html</t>
  </si>
  <si>
    <t>2024-11-15T08:27:04</t>
  </si>
  <si>
    <t>新华区太保路19号</t>
  </si>
  <si>
    <t>+86 311 8685 5908</t>
  </si>
  <si>
    <t>1079609630@qq.com</t>
  </si>
  <si>
    <t>+86 311855908</t>
  </si>
  <si>
    <t>石家庄华儒柴油机配件有限公司，河北省 石家庄市，新华区太保路19号，050071，中国</t>
  </si>
  <si>
    <t>石家庄市华腾动力机械有限公司</t>
  </si>
  <si>
    <t>1.1 M48</t>
  </si>
  <si>
    <t>1. cylinder liner
2. piston
3. crankcase</t>
  </si>
  <si>
    <t>https://automechanika-shanghai.hk.messefrankfurt.com/shanghai/zh-cn/exhibitor-search.detail.html/shijiazhuang-huateng-power-machine-co-ltd.html</t>
  </si>
  <si>
    <t>huatengmotor.com</t>
  </si>
  <si>
    <t>2024-09-15T19:08:17</t>
  </si>
  <si>
    <t>栾城区北十里铺村西</t>
  </si>
  <si>
    <t>051430</t>
  </si>
  <si>
    <t>+86 311 8728 2459</t>
  </si>
  <si>
    <t>huateng05@cndeutz.cn</t>
  </si>
  <si>
    <t>+86 311 8728 2479</t>
  </si>
  <si>
    <t>石家庄市华腾动力机械有限公司，河北省 石家庄市，栾城区北十里铺村西，051430，中国</t>
  </si>
  <si>
    <t>石家庄华燕交通科技有限公司</t>
  </si>
  <si>
    <t>5.2 H16</t>
  </si>
  <si>
    <t>4.4 车辆诊断（诊断设备及软件、车载诊断仪）
4.5 ADAS校准【高级驾驶辅助系统（ADAS）的修理/调校】</t>
  </si>
  <si>
    <t>https://automechanika-shanghai.hk.messefrankfurt.com/shanghai/zh-cn/exhibitor-search.detail.html/shijiazhuang-huayan-transportation-technology-co-ltd.html</t>
  </si>
  <si>
    <t>www.hyjtkj.com/hy/index</t>
  </si>
  <si>
    <t>鹿泉区上庄世纪工业园2号路</t>
  </si>
  <si>
    <t>050227</t>
  </si>
  <si>
    <t>+86 3114008625959</t>
  </si>
  <si>
    <t>1213215974@qq.com</t>
  </si>
  <si>
    <t>+86 311 8398 6677</t>
  </si>
  <si>
    <t>石家庄华燕交通科技有限公司，河北省 石家庄市，鹿泉区上庄世纪工业园2号路，050227，中国</t>
  </si>
  <si>
    <t>石家庄精特汽车零配件有限公司</t>
  </si>
  <si>
    <t>6.1 M25</t>
  </si>
  <si>
    <t>1. 轴瓦/ engine bearing
2. 衬套/ bushes liner
3. 活塞销/ piston pin
4. 钢套组件/ cylinder kits
5. 发动机 / engine assembly</t>
  </si>
  <si>
    <t>https://automechanika-shanghai.hk.messefrankfurt.com/shanghai/zh-cn/exhibitor-search.detail.html/shijiazhuang-jingte-auto-parts-coltd.html</t>
  </si>
  <si>
    <t>www.jinghet.com</t>
  </si>
  <si>
    <t>2024-10-19T04:06:33</t>
  </si>
  <si>
    <t>{"0": {"[Social] No": 1, "[Social] Name": "youtube", "[Social] File": "", "[Social] Url": "https://youtube.com/@mikezhang8444?si=QtTkXQGKWiIoMKTF"}}</t>
  </si>
  <si>
    <t>栾城区方西大街西侧</t>
  </si>
  <si>
    <t>+86 153 5448 0979</t>
  </si>
  <si>
    <t>sales1@jinghet.com</t>
  </si>
  <si>
    <t>+86 311 6650 8163</t>
  </si>
  <si>
    <t>石家庄精特汽车零配件有限公司，河北省 石家庄市，栾城区方西大街西侧，051430，中国</t>
  </si>
  <si>
    <t>石家庄市久凯气门制造有限公司</t>
  </si>
  <si>
    <t>1.1 Q10</t>
  </si>
  <si>
    <t>1. ENGINE VALVE
2. VALVE LIFTER
3. VALVE TAPPET
4. VALVE GUIDE
5. VALVE SEAT</t>
  </si>
  <si>
    <t>https://automechanika-shanghai.hk.messefrankfurt.com/shanghai/zh-cn/exhibitor-search.detail.html/shijiazhuang-jiukai-engine-valve-manufacture-co-ltd.html</t>
  </si>
  <si>
    <t>http://www.jiukaienginevalve.com</t>
  </si>
  <si>
    <t>2024-10-28T09:09:44</t>
  </si>
  <si>
    <t>{"0": {"[Social] No": 1, "[Social] Name": "wechat", "[Social] File": "https://exhibitorsearch.hk.messefrankfurt.com/images/original/qrcodes/10000100202401/383383/1730102982386_2900412296.png", "[Social] Url": "https://u.wechat.com/EIhnjg1Wi0PqYRaV6n8aurM"}}</t>
  </si>
  <si>
    <t>深泽县永济工业区008号</t>
  </si>
  <si>
    <t>052560</t>
  </si>
  <si>
    <t>+86 311 8354 8155</t>
  </si>
  <si>
    <t>jixiaoye@paiwoautoparts.com</t>
  </si>
  <si>
    <t>+86 311 8354 6005</t>
  </si>
  <si>
    <t>石家庄市久凯气门制造有限公司，河北省 石家庄市，深泽县永济工业区008号，052560，中国</t>
  </si>
  <si>
    <t>石家庄聚鼎机械制造有限公司</t>
  </si>
  <si>
    <t>6.2 D43-1</t>
  </si>
  <si>
    <t>https://automechanika-shanghai.hk.messefrankfurt.com/shanghai/zh-cn/exhibitor-search.detail.html/shijiazhuangjudingmechanicalco-ltd.html</t>
  </si>
  <si>
    <t>www.oukaida.com</t>
  </si>
  <si>
    <t>元氏县</t>
  </si>
  <si>
    <t>051130</t>
  </si>
  <si>
    <t>+86 3118426755</t>
  </si>
  <si>
    <t>xujunbo8888@163.com</t>
  </si>
  <si>
    <t>石家庄聚鼎机械制造有限公司 石家庄市，元氏县，051130，中国</t>
  </si>
  <si>
    <t>石家庄聚利汽车工贸有限公司</t>
  </si>
  <si>
    <t>1: 5.2 A20
2: 5.2 M92</t>
  </si>
  <si>
    <t>https://automechanika-shanghai.hk.messefrankfurt.com/shanghai/zh-cn/exhibitor-search.detail.html/shijiazhuang-juli-auto-parts-co-ltd.html</t>
  </si>
  <si>
    <t>www.lixiaoyun.com</t>
  </si>
  <si>
    <t>2024-11-15T08:53:08</t>
  </si>
  <si>
    <t>高新区裕华东路302号</t>
  </si>
  <si>
    <t>50000</t>
  </si>
  <si>
    <t>+86 13113816976803</t>
  </si>
  <si>
    <t>487752927@qq.com</t>
  </si>
  <si>
    <t>+86 131 8049 3393</t>
  </si>
  <si>
    <t>石家庄聚利汽车工贸有限公司，河北省 石家庄市，高新区裕华东路302号，50000，中国</t>
  </si>
  <si>
    <t>石家庄派沃汽车配件有限公司</t>
  </si>
  <si>
    <t>6.1 A25</t>
  </si>
  <si>
    <t>https://automechanika-shanghai.hk.messefrankfurt.com/shanghai/zh-cn/exhibitor-search.detail.html/shijiazhuang-paiwo-auto-parts-co-ltd.html</t>
  </si>
  <si>
    <t>www.autopartcn.com</t>
  </si>
  <si>
    <t>2024-10-08T06:47:27</t>
  </si>
  <si>
    <t>深泽经济开发区西区南苑西路303-2号</t>
  </si>
  <si>
    <t>+86 159 6754 2244</t>
  </si>
  <si>
    <t>2410440798@163.com</t>
  </si>
  <si>
    <t>石家庄派沃汽车配件有限公司，河北省 石家庄市，深泽经济开发区西区南苑西路303-2号，311800，中国</t>
  </si>
  <si>
    <t>石家庄申发内燃机配件有限公司</t>
  </si>
  <si>
    <t>1.1 K26</t>
  </si>
  <si>
    <t>1. 发动机进气门、排气门
2. 发动机缸盖
3. 气门导管
4. 气门座圈
5. 活塞</t>
  </si>
  <si>
    <t>https://automechanika-shanghai.hk.messefrankfurt.com/shanghai/zh-cn/exhibitor-search.detail.html/shijiazhuang-shenfa-internal-combustion-engine-parts-co-ltd.html</t>
  </si>
  <si>
    <t>2024-11-01T03:40:47</t>
  </si>
  <si>
    <t>{"0": {"[Social] No": 1, "[Social] Name": "facebook", "[Social] File": "", "[Social] Url": "https://0086-13932128821"}}</t>
  </si>
  <si>
    <t>深泽县大雾头工业区</t>
  </si>
  <si>
    <t>924601518@qq.com</t>
  </si>
  <si>
    <t>石家庄申发内燃机配件有限公司，河北省 石家庄市，深泽县大雾头工业区，052500，中国</t>
  </si>
  <si>
    <t>石家庄尚精商贸有限公司</t>
  </si>
  <si>
    <t>1: 6.1 A93
2: 6.1 N50</t>
  </si>
  <si>
    <t>https://automechanika-shanghai.hk.messefrankfurt.com/shanghai/zh-cn/exhibitor-search.detail.html/shijiazhuang-shiking-trading-co-ltd.html</t>
  </si>
  <si>
    <t>www.shikingbrakes.com</t>
  </si>
  <si>
    <t>2024-11-15T21:49:08</t>
  </si>
  <si>
    <t>裕华区翟营大街与方兴路交口廊桥四季</t>
  </si>
  <si>
    <t>+86 311 8866 3762</t>
  </si>
  <si>
    <t>sales@shikingparts.com</t>
  </si>
  <si>
    <t>+86 311863762</t>
  </si>
  <si>
    <t>石家庄尚精商贸有限公司，河北省 石家庄市，裕华区翟营大街与方兴路交口廊桥四季，50000，中国</t>
  </si>
  <si>
    <t>石家庄天锦晟无纺科技有限公司</t>
  </si>
  <si>
    <t>1.1 N126</t>
  </si>
  <si>
    <t>https://automechanika-shanghai.hk.messefrankfurt.com/shanghai/zh-cn/exhibitor-search.detail.html/shijiazhuang-tianjinsheng-non-woven-technology-co-ltd.html</t>
  </si>
  <si>
    <t>www.tjs-nonwoven.com</t>
  </si>
  <si>
    <t>2024-11-13T04:28:17</t>
  </si>
  <si>
    <t>辛集市市府大街东段北侧(盛兴路西侧)</t>
  </si>
  <si>
    <t>+86 755568260</t>
  </si>
  <si>
    <t>755568260@qq.com</t>
  </si>
  <si>
    <t>石家庄天锦晟无纺科技有限公司 石家庄市，辛集市市府大街东段北侧(盛兴路西侧)，052300，中国</t>
  </si>
  <si>
    <t>Shijiazhuang Wally Trading Co Ltd</t>
  </si>
  <si>
    <t>1. 华利汽配连锁 /长城系全车件
2. 华利汽配连锁 /匡英易损产品全系
3. 华利汽配连锁 /电喷系统全系 点火线圈 、氧传感器、汽油泵、喷油嘴、小传感器
4. 华利汽配连锁 /博世 盖茨 NGK 火炬科技 曲阜天博 好顺 马瑞利等战略合作伙伴
5. 华利汽配连锁 /油 电 轮+配件 X计划 项目化运营模式开创者.</t>
  </si>
  <si>
    <t>https://automechanika-shanghai.hk.messefrankfurt.com/shanghai/zh-cn/exhibitor-search.detail.html/shijiazhuang-wally-trading-co-ltd.html</t>
  </si>
  <si>
    <t>www.chinahlqp.com</t>
  </si>
  <si>
    <t>2024-10-26T05:48:30</t>
  </si>
  <si>
    <t>Hebei  Shijiazhuang</t>
  </si>
  <si>
    <t>No. 12 Huixin Road, Yuhua District</t>
  </si>
  <si>
    <t>+86 31113933113395</t>
  </si>
  <si>
    <t>2459289813@qq.com</t>
  </si>
  <si>
    <t>石家庄轩涛进出口贸易有限公司</t>
  </si>
  <si>
    <t>1.1 F99</t>
  </si>
  <si>
    <t>1. 活塞
2. 活塞环
3. 轴瓦
4. 大修包
5. 发动机</t>
  </si>
  <si>
    <t>https://automechanika-shanghai.hk.messefrankfurt.com/shanghai/zh-cn/exhibitor-search.detail.html/shijiazhuang-xuantao-auto-parts-co-ltd.html</t>
  </si>
  <si>
    <t>2024-08-29T04:52:46</t>
  </si>
  <si>
    <t>长安区石纺路99号保利花园F区3-1-1102</t>
  </si>
  <si>
    <t>+86 311 6616 1089</t>
  </si>
  <si>
    <t>autopart@autopartcn.com</t>
  </si>
  <si>
    <t>石家庄轩涛进出口贸易有限公司，河北省 石家庄市，长安区石纺路99号保利花园F区3-1-1102，050000，中国</t>
  </si>
  <si>
    <t>佛山市顺德区实力汽车配件有限公司</t>
  </si>
  <si>
    <t>7.2 B03</t>
  </si>
  <si>
    <t>1. 实力立牌
2. 立牌千斤顶
3. Stand Upright
4. 实力汽车配件有限公司
5. 房车配件</t>
  </si>
  <si>
    <t>https://automechanika-shanghai.hk.messefrankfurt.com/shanghai/zh-cn/exhibitor-search.detail.html/shili-automotive-accessories-co-ltd.html</t>
  </si>
  <si>
    <t>www.shili-jacks.com</t>
  </si>
  <si>
    <t>顺德区伦教熹涌工业区裕成中路</t>
  </si>
  <si>
    <t>+86 757 2788 0323</t>
  </si>
  <si>
    <t>marketing@shili-jacks.com</t>
  </si>
  <si>
    <t>佛山市顺德区实力汽车配件有限公司，广东省 佛山市，顺德区伦教熹涌工业区裕成中路，528308，中国</t>
  </si>
  <si>
    <t>轩宁汽配（宁波）有限公司</t>
  </si>
  <si>
    <t>1: 6.2 N27
2: 6.2 N27</t>
  </si>
  <si>
    <t>https://automechanika-shanghai.hk.messefrankfurt.com/shanghai/zh-cn/exhibitor-search.detail.html/shine-autoparts-ningbo-ltd.html</t>
  </si>
  <si>
    <t>www.shine-autoparts.cn</t>
  </si>
  <si>
    <t>2024-11-11T10:42:46</t>
  </si>
  <si>
    <t>世纪大道北段555号,名汇东方14层1403室。</t>
  </si>
  <si>
    <t>+86 574 8785 1298</t>
  </si>
  <si>
    <t>shine@shine-autoparts.cn</t>
  </si>
  <si>
    <t>+86 574 8785 1297</t>
  </si>
  <si>
    <t>轩宁汽配（宁波）有限公司 宁波市，世纪大道北段555号,名汇东方14层1403室。，315040，中国</t>
  </si>
  <si>
    <t>轩鑫国际汽配有限公司</t>
  </si>
  <si>
    <t>1.1 B01</t>
  </si>
  <si>
    <t>1. 汽车配件
2. 美系车
3. 交期快
4. 质量高
5. 吉普</t>
  </si>
  <si>
    <t>https://automechanika-shanghai.hk.messefrankfurt.com/shanghai/zh-cn/exhibitor-search.detail.html/shinesea-international-auto-parts-co-ltd.html</t>
  </si>
  <si>
    <t>www.autopartsjeep.com</t>
  </si>
  <si>
    <t>2024-11-15T08:54:50</t>
  </si>
  <si>
    <t>滨江区金绣国际B座702</t>
  </si>
  <si>
    <t>+86 571 8696 7573</t>
  </si>
  <si>
    <t>zxl@shinesea-intl.com</t>
  </si>
  <si>
    <t>轩鑫国际汽配有限公司 杭州市，滨江区金绣国际B座702，310052，中国</t>
  </si>
  <si>
    <t>广州轩伟汽配</t>
  </si>
  <si>
    <t>1.2 N51</t>
  </si>
  <si>
    <t>https://automechanika-shanghai.hk.messefrankfurt.com/shanghai/zh-cn/exhibitor-search.detail.html/shine-way-auto-parts-guangzhou.html</t>
  </si>
  <si>
    <t>www.shinewayautopart.com</t>
  </si>
  <si>
    <t>2024-11-11T06:21:36</t>
  </si>
  <si>
    <t>白云区嘉禾望岗上胜创意园Q座205</t>
  </si>
  <si>
    <t>+86 440118102583138</t>
  </si>
  <si>
    <t>heja.liu@shinewayautopart.com</t>
  </si>
  <si>
    <t>广州轩伟汽配，广东省 广州市，白云区嘉禾望岗上胜创意园Q座205，510000，中国</t>
  </si>
  <si>
    <t>广州轩伟汽配有限公司</t>
  </si>
  <si>
    <t>7.1 K38</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</si>
  <si>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
2.5 电子动力总成、电池系统、能源资源（锂、镍、钴、稀土）
2.6 能量储存（电池、锂离子电池、锂氧电池、高压电力系统）
2.7 电池管理、热管理
2.8 高压电力电子设备
2.9 充电技术（电感/导电系统）、充电站（电池交换系统MB）、充电配件（插头、电缆、连接器）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
3.5 外观改装（车身造型、车衣镀膜、车漆保护膜、车漆、内饰及音响调校、轮毂）
3.6 信息娱乐（多媒体、车载媒体设备、音频和音响系统、导航、集成式服务、车载游戏、娱乐）
3.7 商用特种车型及车身（货车、救护车、警车、出租车的装载车厢设备、设备、安装和改装）
3.8 与生活方式、奢侈品相关的商品（服装、行李箱、个性化定制户外产品、除冰器、停车牌、号码牌、钥匙圈、复古怀旧商品、锡制标志、其他物品）
3.9 汽车香水及特殊产品（空气清新剂、喷香器、汽车香水、车内喷雾剂、除虫专用产品、树形香薰、扩香器）
3.10 收纳用品（后备箱用收纳箱、车舱用收纳箱、收纳袋、可折叠箱、水杯座、袋子、餐具袋、驾驶座背靠、笔记本电脑折叠桌、跪式托盘、罐型保险箱）
9.1 轮胎（轿车、商用车、卡车、两轮车及特种车辆的夏季/冬季专用轮胎、SUV车型、跑车、高档汽车的专用轮胎、宽型轮胎、工业轮胎、胎体和内胎）
9.2 车轮与轮毂（特种定制车轮与轮毂、工业轮毂、定制轮毂）
9.3 轮胎 / 车轮的维修及处理（橡胶硫化、平衡处理、磨损维修、弹力剂、维修材料、工具、填充剂、处理材料）
9.4 二手轮胎（翻新、回收、橡胶硫化、轮胎养护）
9.5 轮胎 / 车轮的管理与商业模式（在线轮胎门户网站、检测、轮胎物流、轮胎租赁、轮胎储存）
9.6 轮胎的销售及存储设备（运营、存储、办公、展示装备与设施、销售辅助设备、认证、轮胎存储）
9.7 轮胎 / 车轮的配件及安装（阀门、存储标签、平衡配重、防盗装置、安全设备、车轮螺帽）
9.8 智能轮胎（数字系统、传感器、胎压管理系统、安全性、数据传输）
10.1 车身及事故维修（设备及材料）</t>
  </si>
  <si>
    <t>1. 奇瑞/吉利/长城/长安/红旗/奔驰/宝马/丰田/现代 拆车件
2. 奇瑞/吉利/长城/长安/红旗/奔驰/宝马/丰田/现代 原厂件
3. 奇瑞/吉利/长城/长安/红旗/奔驰/宝马/丰田/现代 品牌件
4. 奔驰/宝马/特斯拉 方向盘
5. 奥迪/丰田 方向盘</t>
  </si>
  <si>
    <t>https://automechanika-shanghai.hk.messefrankfurt.com/shanghai/zh-cn/exhibitor-search.detail.html/shine-way-auto-parts-guangzhou-coltd.html</t>
  </si>
  <si>
    <t>www.Shinewayautopart.com</t>
  </si>
  <si>
    <t>2024-11-11T06:33:12</t>
  </si>
  <si>
    <t>{"0": {"[Social] No": 1, "[Social] Name": "weibo", "[Social] File": "", "[Social] Url": "https://weidian.com/?userid=316376446&amp;distributorid=316376446&amp;wfr=wx_wxh5&amp;ifr=JSBridgeH5&amp;share_relation=feaec3f1e41ef09b_316376446_4"}}</t>
  </si>
  <si>
    <t>白云区嘉禾望岗上胜创意园Q栋205号</t>
  </si>
  <si>
    <t>+86 138 0198 3059</t>
  </si>
  <si>
    <t>heta.lju@shinewayautopart.com</t>
  </si>
  <si>
    <t>广州轩伟汽配有限公司，广东省 广州市，白云区嘉禾望岗上胜创意园Q栋205号，510000，中国</t>
  </si>
  <si>
    <t>冠勉企业有限公司</t>
  </si>
  <si>
    <t>2.1 A113</t>
  </si>
  <si>
    <t>3.1 外饰用品（轮胎轮毂用品、防滑链、防刮条、车窗条、拖车连结器、拖车绳、车罩、车载动物驱赶器、石屑保护膜）
3.10 收纳用品（后备箱用收纳箱、车舱用收纳箱、收纳袋、可折叠箱、水杯座、袋子、餐具袋、驾驶座背靠、笔记本电脑折叠桌、跪式托盘、罐型保险箱）
9.8 智能轮胎（数字系统、传感器、胎压管理系统、安全性、数据传输）</t>
  </si>
  <si>
    <t>1. WHEEL COVERS &amp;amp; NUT COVERS
2. LAPTOP &amp;amp; TABLET &amp;amp; PHONE MOUNTS
3. WHEEL LUG NUT INDICATORS &amp;amp; RETAINERS
4. (TPMS) TIRE PRESSURE MONITORING SYSTEM LED CAP FOR TRUCK/BUS</t>
  </si>
  <si>
    <t>https://automechanika-shanghai.hk.messefrankfurt.com/shanghai/zh-cn/exhibitor-search.detail.html/shiniest-industries-inc.html</t>
  </si>
  <si>
    <t>www.shiniest.com.tw</t>
  </si>
  <si>
    <t>2024-10-24T06:24:40</t>
  </si>
  <si>
    <t>11054 台北市</t>
  </si>
  <si>
    <t>基隆路二段189号9F-5</t>
  </si>
  <si>
    <t>10054</t>
  </si>
  <si>
    <t>+886 2 2377 4175</t>
  </si>
  <si>
    <t>sales@shiniest.com.tw</t>
  </si>
  <si>
    <t>+886 2 2377 3942</t>
  </si>
  <si>
    <t>冠勉企业有限公司 基隆路二段189号9F-5，11054 台北市 10054，台湾</t>
  </si>
  <si>
    <t>上海鸿积汽车零部件有限公司</t>
  </si>
  <si>
    <t>8.2 G119</t>
  </si>
  <si>
    <t>1.2 底盘部分（车桥、方向盘、制动装置、车轮、减震器）
1.6 汽车外饰（车门、车窗/玻璃、安装部件）
2.2 车辆照明系统（前灯、LED/OLED灯、激光灯、内饰/外饰灯、智能前大灯系统、夜间成像与热成像技术）</t>
  </si>
  <si>
    <t>https://automechanika-shanghai.hk.messefrankfurt.com/shanghai/zh-cn/exhibitor-search.detail.html/shin-jie-auto-parts-coltd.html</t>
  </si>
  <si>
    <t>www.shaips.com</t>
  </si>
  <si>
    <t>2024-09-15T19:42:09</t>
  </si>
  <si>
    <t>经济开发区塘汇路858号1号楼</t>
  </si>
  <si>
    <t>314003</t>
  </si>
  <si>
    <t>+86 138 0173 7051</t>
  </si>
  <si>
    <t>lexus_rtg_sh@163.com</t>
  </si>
  <si>
    <t>上海鸿积汽车零部件有限公司，浙江省 嘉兴市，经济开发区塘汇路858号1号楼，314003，中国</t>
  </si>
  <si>
    <t>7.1 H112</t>
  </si>
  <si>
    <t>https://automechanika-shanghai.hk.messefrankfurt.com/shanghai/zh-cn/exhibitor-search.detail.html/shin-jie-auto-parts-coltd-1.html</t>
  </si>
  <si>
    <t>2024-11-12T06:19:04</t>
  </si>
  <si>
    <t>上海鸿积汽车零部件有限公司 嘉兴市，经济开发区塘汇路858号1号楼，314003，中国</t>
  </si>
  <si>
    <t>杨昌实业有限公司</t>
  </si>
  <si>
    <t>2.1 A50</t>
  </si>
  <si>
    <t>https://automechanika-shanghai.hk.messefrankfurt.com/shanghai/zh-cn/exhibitor-search.detail.html/shin-mei-vehicle-parts-co-ltd.html</t>
  </si>
  <si>
    <t>www.shinmei-group.com</t>
  </si>
  <si>
    <t>2024-10-22T12:33:30</t>
  </si>
  <si>
    <t>杨梅区杨湖路二段615巷159号</t>
  </si>
  <si>
    <t>32669</t>
  </si>
  <si>
    <t>+886 3 288 8318</t>
  </si>
  <si>
    <t>timmy@shinmei-group.com</t>
  </si>
  <si>
    <t>+886 3 288 9418</t>
  </si>
  <si>
    <t>杨昌实业有限公司 杨梅区杨湖路二段615巷159号，桃园市 32669，台湾</t>
  </si>
  <si>
    <t>Shin Ruei Intelligent Vehicle Technology Co., Ltd.</t>
  </si>
  <si>
    <t>2.1 Q01</t>
  </si>
  <si>
    <t>1.2 底盘部分（车桥、方向盘、制动装置、车轮、减震器）
2.3 车辆电气系统（电源、电池、电缆、线束、电缆安装与连接元件、插头、传感器、车载诊断系统、高压系统）
4.3 数字化维保（预防性维护、在线诊断、在线升级与服务、远程诊断）
4.4 车辆诊断（诊断设备及软件、车载诊断仪）
8.1 自动驾驶（用于自动驾驶的电气元件、机器人驾驶舱、传感器、执行器、人工智能、摄像头、超声波、横向和纵向驾驶辅助系统）
8.2 车辆安全系统、驾驶辅助系统
8.5 物联网（智能家居、附加服务、移动设备）</t>
  </si>
  <si>
    <t>1. sensors
2. Automotive Chassis Technology
3. Wheel Alignment Equipment
4. Intelligent Detection System</t>
  </si>
  <si>
    <t>https://automechanika-shanghai.hk.messefrankfurt.com/shanghai/zh-cn/exhibitor-search.detail.html/shin-ruei-intelligent-vehicle-technology-co-ltd.html</t>
  </si>
  <si>
    <t>2024-11-12T09:34:24</t>
  </si>
  <si>
    <t>{"0": {"[Social] No": 1, "[Social] Name": "youtube", "[Social] File": "", "[Social] Url": "https://www.youtube.com/@shin-ruei-vehicle"}}</t>
  </si>
  <si>
    <t>No.320, Binjiang St., Zhongshan Dist.,</t>
  </si>
  <si>
    <t>104058</t>
  </si>
  <si>
    <t>福建省真发齿轮股份有限公司</t>
  </si>
  <si>
    <t>6.1 H91</t>
  </si>
  <si>
    <t>1. TRANSMISSION  GEAR
2. GEAR
3. GEARBOX
4. TIMING GEAR</t>
  </si>
  <si>
    <t>https://automechanika-shanghai.hk.messefrankfurt.com/shanghai/zh-cn/exhibitor-search.detail.html/fujian-zhenfa-gear-co-ltd.html</t>
  </si>
  <si>
    <t>sszhenfa.en.alibaba.com</t>
  </si>
  <si>
    <t>石狮市鸿山镇鑫盛路8号</t>
  </si>
  <si>
    <t>+86 595 8870 8339</t>
  </si>
  <si>
    <t>sszfgear@hotmail.com</t>
  </si>
  <si>
    <t>+86 595 8870 4339</t>
  </si>
  <si>
    <t>福建省真发齿轮股份有限公司，福建省 泉州市，石狮市鸿山镇鑫盛路8号，362700，中国</t>
  </si>
  <si>
    <t>Shiyan Baiheng Industry and Trade Co Ltd</t>
  </si>
  <si>
    <t>3 A88</t>
  </si>
  <si>
    <t>1. silencer
2. exhaust pipe
3. Bellows
4. Clamps
5. Exhaust system</t>
  </si>
  <si>
    <t>https://automechanika-shanghai.hk.messefrankfurt.com/shanghai/zh-cn/exhibitor-search.detail.html/shiyan-baiheng-industry-and-trade-co-ltd.html</t>
  </si>
  <si>
    <t>2024-11-07T02:42:53</t>
  </si>
  <si>
    <t>{"0": {"[Social] No": 1, "[Social] Name": "wechat", "[Social] File": "https://exhibitorsearch.hk.messefrankfurt.com/images/original/qrcodes/10000100202401/383527/1730943768912_2900412296.png", "[Social] Url": "https://wa.me/qr/7EF5Q3JWQREIG1"}}</t>
  </si>
  <si>
    <t>Shiyan City, Bailang Auto Parts City, Zhenyang B District, No. 1038 ~ 1039</t>
  </si>
  <si>
    <t>512300642@qq.com</t>
  </si>
  <si>
    <t>十堰辰钰密封件有限公司</t>
  </si>
  <si>
    <t>1: 1.1 N68
2: 6.1 M21</t>
  </si>
  <si>
    <t>https://automechanika-shanghai.hk.messefrankfurt.com/shanghai/zh-cn/exhibitor-search.detail.html/shiyan-chenyu-seal-coltd.html</t>
  </si>
  <si>
    <t>2024-11-13T09:17:27</t>
  </si>
  <si>
    <t>任泽区辛店镇象牙寨村</t>
  </si>
  <si>
    <t>+86 139 3190 8030</t>
  </si>
  <si>
    <t>1363858830@qq.com</t>
  </si>
  <si>
    <t>十堰辰钰密封件有限公司，河北省 邢台市，任泽区辛店镇象牙寨村，055150，中国</t>
  </si>
  <si>
    <t>十堰市恩同汽车部件有限公司</t>
  </si>
  <si>
    <t>7.2 E80</t>
  </si>
  <si>
    <t>1. 发动机总成及零部件</t>
  </si>
  <si>
    <t>https://automechanika-shanghai.hk.messefrankfurt.com/shanghai/zh-cn/exhibitor-search.detail.html/shiyan-enter-auto-parts-co-ltd.html</t>
  </si>
  <si>
    <t>syenter.en.alibaba.com</t>
  </si>
  <si>
    <t>2024-11-06T08:49:20</t>
  </si>
  <si>
    <t>经济技术开发区白浪街办马路村四组中观西路2号</t>
  </si>
  <si>
    <t>+86 719 831 9165</t>
  </si>
  <si>
    <t>sunny@syenter.com</t>
  </si>
  <si>
    <t>十堰市恩同汽车部件有限公司 十堰市，经济技术开发区白浪街办马路村四组中观西路2号，442000，中国</t>
  </si>
  <si>
    <t>十堰飞骏汽车零部件有限公司</t>
  </si>
  <si>
    <t>1. 气弹簧总成
2. 气弹簧
3. 精密橡胶制品
4. 密封件
5. 阻尼器及特殊气弹簧</t>
  </si>
  <si>
    <t>https://automechanika-shanghai.hk.messefrankfurt.com/shanghai/zh-cn/exhibitor-search.detail.html/shiyan-feijun-auto-parts-co-ltd.html</t>
  </si>
  <si>
    <t>2024-11-01T01:56:07</t>
  </si>
  <si>
    <t>张湾区工业新区建设大道29号</t>
  </si>
  <si>
    <t>+86 719 876 9811</t>
  </si>
  <si>
    <t>fj@hbsaiensi.com</t>
  </si>
  <si>
    <t>+86 719 876 9800</t>
  </si>
  <si>
    <t>十堰飞骏汽车零部件有限公司，湖北省 十堰市，张湾区工业新区建设大道29号，442000，中国</t>
  </si>
  <si>
    <t>十堰福尔盾科技有限公司</t>
  </si>
  <si>
    <t>3 A12</t>
  </si>
  <si>
    <t>1. Shiyan Fuerdun
2. Fuerdun
3. Filter
4. Filter manufacturer
5. Filter Producer</t>
  </si>
  <si>
    <t>https://automechanika-shanghai.hk.messefrankfurt.com/shanghai/zh-cn/exhibitor-search.detail.html/shiyan-fuerdun-technology-co-ltd.html</t>
  </si>
  <si>
    <t>www.fuerdun.com</t>
  </si>
  <si>
    <t>2024-10-22T05:17:07</t>
  </si>
  <si>
    <t>白浪汽配城B区1栋1014号</t>
  </si>
  <si>
    <t>+86 719 831 1835</t>
  </si>
  <si>
    <t>info@fuerdun.com</t>
  </si>
  <si>
    <t>十堰福尔盾科技有限公司，湖北省 十堰市，白浪汽配城B区1栋1014号，442013，中国</t>
  </si>
  <si>
    <t>十堰弗列加科技有限公司</t>
  </si>
  <si>
    <t>4.1 N69</t>
  </si>
  <si>
    <t>1. 空气滤清器 Air Filter
2. 机油滤清器 Oil Filter
3. 燃油滤清器 Fuel Filter
4. 油水分离总成 Fuel Water Separator Assembly
5. 空滤滤清器总成 Air Housing Assembly</t>
  </si>
  <si>
    <t>https://automechanika-shanghai.hk.messefrankfurt.com/shanghai/zh-cn/exhibitor-search.detail.html/shiyan-fu-lie-jia-technology-co-ltd.html</t>
  </si>
  <si>
    <t>fuliejia.en.alibaba.com</t>
  </si>
  <si>
    <t>2024-10-15T09:25:48</t>
  </si>
  <si>
    <t>{"0": {"[Social] No": 1, "[Social] Name": "wechat", "[Social] File": "https://exhibitorsearch.hk.messefrankfurt.com/images/original/qrcodes/10000100202401/391094/1728977144372_3342514173.png", "[Social] Url": "https://u.wechat.com/EJdWpsEl8nhW-0zE0K76rVA"}}</t>
  </si>
  <si>
    <t>白浪汽配城5栋1001号</t>
  </si>
  <si>
    <t>+86 0719</t>
  </si>
  <si>
    <t>sy.fuliejia@aliyun.com</t>
  </si>
  <si>
    <t>十堰弗列加科技有限公司，湖北省 十堰市，白浪汽配城5栋1001号，中国</t>
  </si>
  <si>
    <t>Shiyan Huapeng Dongfeng Industry&amp;amp; Trade Co., Ltd.</t>
  </si>
  <si>
    <t>7.1 A67</t>
  </si>
  <si>
    <t>1. Diesel engine parts
2. Spare Parts
3. Truck parts
4. China golden supplier
5. Engine parts</t>
  </si>
  <si>
    <t>https://automechanika-shanghai.hk.messefrankfurt.com/shanghai/zh-cn/exhibitor-search.detail.html/shiyan-huapeng-dongfeng-industry-trade-co-ltd.html</t>
  </si>
  <si>
    <t>www.hpdongfeng.en.alibaba.com</t>
  </si>
  <si>
    <t>2024-10-28T09:28:10</t>
  </si>
  <si>
    <t>{"0": {"[Social] No": 1, "[Social] Name": "wechat", "[Social] File": "https://exhibitorsearch.hk.messefrankfurt.com/images/original/qrcodes/10000100202401/395402/1730092952449_3573004468.png", "[Social] Url": "https://u.wechat.com/EC6_y4NHwRPO3ye9QQbmhB4?s=2"}}</t>
  </si>
  <si>
    <t>No. 5138 Fuqiao District, Bailang Auto Parts Town</t>
  </si>
  <si>
    <t>+86 719 831 6798</t>
  </si>
  <si>
    <t>admin@syhpdf.com.cn</t>
  </si>
  <si>
    <t>+86 719 831 7358</t>
  </si>
  <si>
    <t>Shiyan Huisanhe Electronic Technology Co Ltd</t>
  </si>
  <si>
    <t>5.1 B87</t>
  </si>
  <si>
    <t>1. 新能源
2. 汇三合
3. 高低压线束
4. 十堰
5. 汽车零部件</t>
  </si>
  <si>
    <t>https://automechanika-shanghai.hk.messefrankfurt.com/shanghai/zh-cn/exhibitor-search.detail.html/shiyan-huisanhe-electronic-technology-co-ltd.html</t>
  </si>
  <si>
    <t>2024-10-31T02:32:34</t>
  </si>
  <si>
    <t>syhshdzkj@sina.com</t>
  </si>
  <si>
    <t>十堰市信质和工贸有限公司</t>
  </si>
  <si>
    <t>3 B95</t>
  </si>
  <si>
    <t>1. Clamp
2. Exhaust pipe clamp
3. Hose clamps
4. V band clamp
5. Exhaust system</t>
  </si>
  <si>
    <t>https://automechanika-shanghai.hk.messefrankfurt.com/shanghai/zh-cn/exhibitor-search.detail.html/shiyan-xinzhihe-industry-and-trade-co-ltd.html</t>
  </si>
  <si>
    <t>xzhgm.cn.qipeiren.com</t>
  </si>
  <si>
    <t>2024-11-06T06:57:38</t>
  </si>
  <si>
    <t>{"0": {"[Social] No": 1, "[Social] Name": "wechat", "[Social] File": "https://exhibitorsearch.hk.messefrankfurt.com/images/original/qrcodes/10000100202401/384308/1730872656011_16717799.png", "[Social] Url": "https://work.weixin.qq.com/u/vca2ee640f81737128?v=4.1.9.24278&amp;src=wx"}}</t>
  </si>
  <si>
    <t>汽配城大明C区二栋</t>
  </si>
  <si>
    <t>+86 719 831 3806</t>
  </si>
  <si>
    <t>877030314@qq.com</t>
  </si>
  <si>
    <t>十堰市信质和工贸有限公司，湖北省 十堰市，汽配城大明C区二栋，442000，中国</t>
  </si>
  <si>
    <t>十堰市宇成动力有限公司</t>
  </si>
  <si>
    <t>4.1 H115</t>
  </si>
  <si>
    <t>1. 节温器
2. 发动机配件
3. 高压油管
4. ECU
5. 后处理系统</t>
  </si>
  <si>
    <t>https://automechanika-shanghai.hk.messefrankfurt.com/shanghai/zh-cn/exhibitor-search.detail.html/shiyan-yc-auto-parts-co-ltd.html</t>
  </si>
  <si>
    <t>www.ycautopart.com</t>
  </si>
  <si>
    <t>2024-11-15T08:51:04</t>
  </si>
  <si>
    <t>济技术开发区广州路五号顺发精品园2018号</t>
  </si>
  <si>
    <t>+86 719 831 8186</t>
  </si>
  <si>
    <t>njxanjx@163.com</t>
  </si>
  <si>
    <t>十堰市宇成动力有限公司，湖北省 十堰市，济技术开发区广州路五号顺发精品园2018号，442000，中国</t>
  </si>
  <si>
    <t>十堰亿连达工贸有限公司</t>
  </si>
  <si>
    <t>1.1 D63</t>
  </si>
  <si>
    <t>https://automechanika-shanghai.hk.messefrankfurt.com/shanghai/zh-cn/exhibitor-search.detail.html/shiyan-yilianda-industry-and-trade-co-ltd.html</t>
  </si>
  <si>
    <t>https://kangweinuo.en.alibaba.com/?spm=a2700.7756200.0.0.739371d2W0263q</t>
  </si>
  <si>
    <t>2024-09-25T22:51:00</t>
  </si>
  <si>
    <t>经济开发区汽配城富桥区六栋6148号</t>
  </si>
  <si>
    <t>+86 719 831 9001</t>
  </si>
  <si>
    <t>2853712266@qq.com</t>
  </si>
  <si>
    <t>十堰亿连达工贸有限公司，湖北省 十堰市，经济开发区汽配城富桥区六栋6148号，442000，中国</t>
  </si>
  <si>
    <t>十堰泽祺泵业有限公司</t>
  </si>
  <si>
    <t>7.1 K30</t>
  </si>
  <si>
    <t>1. 水泵
2. 机油泵
3. 空气压缩机</t>
  </si>
  <si>
    <t>https://automechanika-shanghai.hk.messefrankfurt.com/shanghai/zh-cn/exhibitor-search.detail.html/shiyan-zeqi-pump-industry-and-manufacture.html</t>
  </si>
  <si>
    <t>2024-11-15T09:32:50</t>
  </si>
  <si>
    <t>白浪汽配城富桥区3栋3048号</t>
  </si>
  <si>
    <t>+86 719 831 0467</t>
  </si>
  <si>
    <t>ethanzhangcn@163.com</t>
  </si>
  <si>
    <t>十堰泽祺泵业有限公司，湖北省 十堰市，白浪汽配城富桥区3栋3048号，442000，中国</t>
  </si>
  <si>
    <t>寿逸有限公司</t>
  </si>
  <si>
    <t>2.1 A63</t>
  </si>
  <si>
    <t>https://automechanika-shanghai.hk.messefrankfurt.com/shanghai/zh-cn/exhibitor-search.detail.html/shou-ie-enterprise-co-ltd.html</t>
  </si>
  <si>
    <t>www.shouieco.com.tw</t>
  </si>
  <si>
    <t>2024-11-11T15:12:38</t>
  </si>
  <si>
    <t>中山区八德路二段300巷40号1楼</t>
  </si>
  <si>
    <t>10492</t>
  </si>
  <si>
    <t>+886 2 2776 0339</t>
  </si>
  <si>
    <t>s571@hibox.hinet.net</t>
  </si>
  <si>
    <t>+886 2 2777 4803</t>
  </si>
  <si>
    <t>寿逸有限公司 中山区八德路二段300巷40号1楼，台北市 10492，台湾</t>
  </si>
  <si>
    <t>海城顺达汽车轴件制造有限公司</t>
  </si>
  <si>
    <t>7.1 A54</t>
  </si>
  <si>
    <t>https://automechanika-shanghai.hk.messefrankfurt.com/shanghai/zh-cn/exhibitor-search.detail.html/shunda-automobile-half-shaft.html</t>
  </si>
  <si>
    <t>www.hcsdzj.com</t>
  </si>
  <si>
    <t>辽宁省 海城市</t>
  </si>
  <si>
    <t>+86 41213804929959</t>
  </si>
  <si>
    <t>32362363@qq.com</t>
  </si>
  <si>
    <t>海城顺达汽车轴件制造有限公司，辽宁省 海城市，开发区，114200，中国</t>
  </si>
  <si>
    <t>海城市</t>
  </si>
  <si>
    <t>Shunde Gold Huiju Car Accessories Co Ltd</t>
  </si>
  <si>
    <t>2.2 Q24</t>
  </si>
  <si>
    <t>2.4 车舱舒适性电子设备（健康和保健系统、自动空调、座椅加热/座椅通风、电动调节座椅、无钥匙启动系统、控制系统）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t>
  </si>
  <si>
    <t>1. 金辉巨汽车装饰有限公司
2. 汽车排气管
3. 汽车行李架
4. 车载冰箱</t>
  </si>
  <si>
    <t>https://automechanika-shanghai.hk.messefrankfurt.com/shanghai/zh-cn/exhibitor-search.detail.html/shunde-gold-huiju-car-accessories-co-ltd.html</t>
  </si>
  <si>
    <t>www.jinhuiju.com</t>
  </si>
  <si>
    <t>2024-11-11T09:00:02</t>
  </si>
  <si>
    <t>{"0": {"[Social] No": 1, "[Social] Name": "wechat", "[Social] File": "https://exhibitorsearch.hk.messefrankfurt.com/images/original/qrcodes/10000100202401/395121/1731310439026_2759709726.png", "[Social] Url": "https://u.wechat.com/MH3K-6EKnj3UdmdLnnRiCJY?s=2"}}</t>
  </si>
  <si>
    <t>No.12,Road 1,Xingtan Industrial and Technological Zone,Shunde District</t>
  </si>
  <si>
    <t>+86 757 2636 2271</t>
  </si>
  <si>
    <t>2286135047@qq.com</t>
  </si>
  <si>
    <t>+86 75713751520638</t>
  </si>
  <si>
    <t>沭阳中鑫汽车科技有限公司</t>
  </si>
  <si>
    <t>7.2 E01-1</t>
  </si>
  <si>
    <t>1. 锻造轮毂
2. rim wheels
3. Carbon fiber wheels
4. Off-road wheels
5. Forged wheel</t>
  </si>
  <si>
    <t>https://automechanika-shanghai.hk.messefrankfurt.com/shanghai/zh-cn/exhibitor-search.detail.html/shuyang-zhongxin-automobile-technology-co-ltd.html</t>
  </si>
  <si>
    <t>www.lsgzlwheels.com</t>
  </si>
  <si>
    <t>2024-10-26T09:35:31</t>
  </si>
  <si>
    <t>沭阳县学府苑商住楼 104 铺</t>
  </si>
  <si>
    <t>lsgzlforged@126.com</t>
  </si>
  <si>
    <t>沭阳中鑫汽车科技有限公司，江苏省 宿迁市，沭阳县学府苑商住楼 104 铺，223600，中国</t>
  </si>
  <si>
    <t>SHW Brake Systems GmbH</t>
  </si>
  <si>
    <t>2.1 M56</t>
  </si>
  <si>
    <t>1. Brake Discs
2. 制动盘
3. 主机配套
4. 轻量化</t>
  </si>
  <si>
    <t>https://automechanika-shanghai.hk.messefrankfurt.com/shanghai/zh-cn/exhibitor-search.detail.html/shw-brake-systems-gmbh.html</t>
  </si>
  <si>
    <t>https://www.shwperformance.com</t>
  </si>
  <si>
    <t>2024-10-22T15:36:06</t>
  </si>
  <si>
    <t>{"0": {"[Social] No": 1, "[Social] Name": "wechat", "[Social] File": "https://exhibitorsearch.hk.messefrankfurt.com/images/original/company_pictures/10000100202401/A4WC0A04BJ8M/1699880176589_1535350502.jpg", "[Social] Url": "http://weixin.qq.com/r/oBIMFEfECxp0rQN390ey"}}</t>
  </si>
  <si>
    <t>https://exhibitorsearch.hk.messefrankfurt.com/images/medium/company_pictures/10000100202401/A4WC0A04BJ8M/1699602745791_1038548314.jpg</t>
  </si>
  <si>
    <t>Tuttlingen</t>
  </si>
  <si>
    <t>Ludwigstal 25</t>
  </si>
  <si>
    <t>78532</t>
  </si>
  <si>
    <t>+49 7461 1790209</t>
  </si>
  <si>
    <t>matthias.reckziegel@shw.de</t>
  </si>
  <si>
    <t>矽卡有限公司</t>
  </si>
  <si>
    <t>2.1 A71</t>
  </si>
  <si>
    <t>1. Solar Window Film
2. Nano Ceramics Film
3. Dyed Film
4. Safety Film
5. Anti Scartch Resistance Film</t>
  </si>
  <si>
    <t>https://automechanika-shanghai.hk.messefrankfurt.com/shanghai/zh-cn/exhibitor-search.detail.html/sican-co-ltd.html</t>
  </si>
  <si>
    <t>www.sican.com.tw</t>
  </si>
  <si>
    <t>2024-10-24T09:19:23</t>
  </si>
  <si>
    <t>No.12, Lane 9, Dayou St.,Luzhu Dist.</t>
  </si>
  <si>
    <t>33842</t>
  </si>
  <si>
    <t>+886 3 354 3828</t>
  </si>
  <si>
    <t>elsa@sican.com.tw</t>
  </si>
  <si>
    <t>+886 3 354 7094</t>
  </si>
  <si>
    <r>
      <rPr>
        <sz val="9"/>
        <color theme="1"/>
        <rFont val="微软雅黑"/>
        <charset val="134"/>
      </rPr>
      <t>矽卡有限公司 No.12, Lane 9, Dayou St.,Luzhu Dist.，桃</t>
    </r>
    <r>
      <rPr>
        <sz val="9"/>
        <color theme="1"/>
        <rFont val="宋体-简"/>
        <charset val="134"/>
      </rPr>
      <t>園</t>
    </r>
    <r>
      <rPr>
        <sz val="9"/>
        <color theme="1"/>
        <rFont val="微软雅黑"/>
        <charset val="134"/>
      </rPr>
      <t>市 33842，台湾</t>
    </r>
  </si>
  <si>
    <t>四川川南减震器集团有限公司</t>
  </si>
  <si>
    <t>7.1 A50-1</t>
  </si>
  <si>
    <t>1. shock absorber
2. Automobile shock absorber
3. 减震器
4. 汽车减震器
5. Suspension</t>
  </si>
  <si>
    <t>https://automechanika-shanghai.hk.messefrankfurt.com/shanghai/zh-cn/exhibitor-search.detail.html/sichuan-chuannan-absorber-group-ltd.html</t>
  </si>
  <si>
    <t>www.cnabsorber.cn</t>
  </si>
  <si>
    <t>2024-09-16T04:04:15</t>
  </si>
  <si>
    <t>犍为县玉津镇铜高村9组</t>
  </si>
  <si>
    <t>614400</t>
  </si>
  <si>
    <t>+86 833 631 9888</t>
  </si>
  <si>
    <t>webmaster@cnabsorber.cn</t>
  </si>
  <si>
    <t>+86 833 618 8016</t>
  </si>
  <si>
    <t>四川川南减震器集团有限公司，四川省 乐山市，犍为县玉津镇铜高村9组，614400，中国</t>
  </si>
  <si>
    <t>四川德川汽车零部件有限公司</t>
  </si>
  <si>
    <t>7.1 A46</t>
  </si>
  <si>
    <t>https://automechanika-shanghai.hk.messefrankfurt.com/shanghai/zh-cn/exhibitor-search.detail.html/sichuan-dechuan-auto-parts-co-ltd.html</t>
  </si>
  <si>
    <t>www.scdcqclbj.com</t>
  </si>
  <si>
    <t>四川省 南充市</t>
  </si>
  <si>
    <t>仪陇县新政镇鱼箭滩社区</t>
  </si>
  <si>
    <t>637676</t>
  </si>
  <si>
    <t>+86 81717721921297</t>
  </si>
  <si>
    <t>scdcqclbj@163.com</t>
  </si>
  <si>
    <t>+86 817 376 1111</t>
  </si>
  <si>
    <t>四川德川汽车零部件有限公司，四川省 南充市，仪陇县新政镇鱼箭滩社区，637676，中国</t>
  </si>
  <si>
    <t>南充市</t>
  </si>
  <si>
    <t>四川亿博智诺科技有限公司</t>
  </si>
  <si>
    <t>5.1 A27</t>
  </si>
  <si>
    <t>https://automechanika-shanghai.hk.messefrankfurt.com/shanghai/zh-cn/exhibitor-search.detail.html/sichuan-ebozeno-technology-co-ltd.html</t>
  </si>
  <si>
    <t>www.ebozeno.com</t>
  </si>
  <si>
    <t>2024-11-11T06:31:52</t>
  </si>
  <si>
    <t>金牛区蜀汉路388号7栋1单元1楼1号</t>
  </si>
  <si>
    <t>+86 28 8729 9668</t>
  </si>
  <si>
    <t>sales@ebozeno.com</t>
  </si>
  <si>
    <t>四川亿博智诺科技有限公司 成都市，金牛区蜀汉路388号7栋1单元1楼1号，610036，中国</t>
  </si>
  <si>
    <t>四川省优科车业有限公司</t>
  </si>
  <si>
    <t>5.1 A103</t>
  </si>
  <si>
    <t>https://automechanika-shanghai.hk.messefrankfurt.com/shanghai/zh-cn/exhibitor-search.detail.html/sichuan-eok-auto-industry-co-ltd.html</t>
  </si>
  <si>
    <t>www.eok.cn</t>
  </si>
  <si>
    <t>2024-11-13T01:45:04</t>
  </si>
  <si>
    <t>锦江区东大路318号IMP环球都汇广场1606</t>
  </si>
  <si>
    <t>610066</t>
  </si>
  <si>
    <t>+86 28 288 662 3730</t>
  </si>
  <si>
    <t>info@eok.cn</t>
  </si>
  <si>
    <t>+86 28 8662 6192</t>
  </si>
  <si>
    <t>四川省优科车业有限公司，四川省 成都市，锦江区东大路318号IMP环球都汇广场1606，610066，中国</t>
  </si>
  <si>
    <t>四川海仕达贸易有限公司</t>
  </si>
  <si>
    <t>1.1 M112</t>
  </si>
  <si>
    <t>https://automechanika-shanghai.hk.messefrankfurt.com/shanghai/zh-cn/exhibitor-search.detail.html/sichuan-haishida-trading-co-ltd.html</t>
  </si>
  <si>
    <t>2024-09-27T07:10:57</t>
  </si>
  <si>
    <t>武侯区永盛路228号1层</t>
  </si>
  <si>
    <t>+86 28 8508 0788</t>
  </si>
  <si>
    <t>15828344666@qq.com</t>
  </si>
  <si>
    <t>四川海仕达贸易有限公司，四川省 成都市，武侯区永盛路228号1层，610000，中国</t>
  </si>
  <si>
    <t>四川华玉车辆板簧有限公司</t>
  </si>
  <si>
    <t>7.1 D25-3</t>
  </si>
  <si>
    <t>https://automechanika-shanghai.hk.messefrankfurt.com/shanghai/zh-cn/exhibitor-search.detail.html/sichuan-huayu-vehicle-leaf-spring-co-ltd.html</t>
  </si>
  <si>
    <t>www.schybh.com</t>
  </si>
  <si>
    <t>2024-11-11T07:20:58</t>
  </si>
  <si>
    <t>内江市</t>
  </si>
  <si>
    <t>市中区乐贤工业集中区</t>
  </si>
  <si>
    <t>641000</t>
  </si>
  <si>
    <t>+86 832 611 0233</t>
  </si>
  <si>
    <t>sales@hua-yu.com</t>
  </si>
  <si>
    <t>四川华玉车辆板簧有限公司 内江市，市中区乐贤工业集中区，641000，中国</t>
  </si>
  <si>
    <t>四川济川机电科技有限公司</t>
  </si>
  <si>
    <t>5.1 A65</t>
  </si>
  <si>
    <t>https://automechanika-shanghai.hk.messefrankfurt.com/shanghai/zh-cn/exhibitor-search.detail.html/sichuan-jichuan-mechanical-and-electrical-technology-co-ltd.html</t>
  </si>
  <si>
    <t>www.second-motor.com</t>
  </si>
  <si>
    <t>2024-11-11T04:58:16</t>
  </si>
  <si>
    <t>四川省 自贡市</t>
  </si>
  <si>
    <t>沿滩区板仓工业园区东环路19号南岸科技新区孵化园一期1号楼4层401</t>
  </si>
  <si>
    <t>213016</t>
  </si>
  <si>
    <t>+86 813 313 3005</t>
  </si>
  <si>
    <t>jesse0902@126.com</t>
  </si>
  <si>
    <t>+86 813 1313 3005</t>
  </si>
  <si>
    <t>四川济川机电科技有限公司，四川省 自贡市，沿滩区板仓工业园区东环路19号南岸科技新区孵化园一期1号楼4层401，213016，中国</t>
  </si>
  <si>
    <t>自贡市</t>
  </si>
  <si>
    <t>四川旌西汽车工贸有限公司</t>
  </si>
  <si>
    <t>5.2 M100</t>
  </si>
  <si>
    <t>https://automechanika-shanghai.hk.messefrankfurt.com/shanghai/zh-cn/exhibitor-search.detail.html/sichuan-jingxi-auto-parts-co-ltd.html</t>
  </si>
  <si>
    <t>jingxi01.en.alibaba.com</t>
  </si>
  <si>
    <t>2024-11-06T14:37:58</t>
  </si>
  <si>
    <t>四川省 德阳市</t>
  </si>
  <si>
    <t>区华山南路二段318号德阳东立达钢材物流园内B区B1栋-111</t>
  </si>
  <si>
    <t>618000</t>
  </si>
  <si>
    <t>+86 838 759 9666</t>
  </si>
  <si>
    <t>x15808384359@163.com</t>
  </si>
  <si>
    <t>四川旌西汽车工贸有限公司，四川省 德阳市，区华山南路二段318号德阳东立达钢材物流园内B区B1栋-111，618000，中国</t>
  </si>
  <si>
    <t>德阳市</t>
  </si>
  <si>
    <t>四川玖绫减震器有限公司</t>
  </si>
  <si>
    <t>7.1 M61</t>
  </si>
  <si>
    <t>1. 减震器
2. 球头
3. 摆臂
4. 方向机</t>
  </si>
  <si>
    <t>https://automechanika-shanghai.hk.messefrankfurt.com/shanghai/zh-cn/exhibitor-search.detail.html/sichuan-jiuling-shock-absorber-co-ltd.html</t>
  </si>
  <si>
    <t>www.xiezhong-china.com</t>
  </si>
  <si>
    <t>2024-11-06T20:17:40</t>
  </si>
  <si>
    <t>仪陇县新政镇经济开发区鸿运大道8号</t>
  </si>
  <si>
    <t>637679</t>
  </si>
  <si>
    <t>+86 133 7017 6609</t>
  </si>
  <si>
    <t>807219341@qq.com</t>
  </si>
  <si>
    <t>+86 81713370176609</t>
  </si>
  <si>
    <t>四川玖绫减震器有限公司，四川省 南充市，仪陇县新政镇经济开发区鸿运大道8号，637679，中国</t>
  </si>
  <si>
    <t>四川科地亚石油制品有限公司</t>
  </si>
  <si>
    <t>2.2 K38</t>
  </si>
  <si>
    <t>1. 润滑油
2. 养护品
3. 机油
4. 变速箱油
5. 防冻液</t>
  </si>
  <si>
    <t>https://automechanika-shanghai.hk.messefrankfurt.com/shanghai/zh-cn/exhibitor-search.detail.html/sichuan-kediya-petroleum-products-co-ltd.html</t>
  </si>
  <si>
    <t>www.senkaite.com</t>
  </si>
  <si>
    <t>2024-10-16T09:46:03</t>
  </si>
  <si>
    <t>{"0": {"[Social] No": 1, "[Social] Name": "xing", "[Social] File": "", "[Social] Url": "http://www.beps.com.cn/"}}</t>
  </si>
  <si>
    <t>四川省 广汉市</t>
  </si>
  <si>
    <t>三水镇石观村八社</t>
  </si>
  <si>
    <t>618301</t>
  </si>
  <si>
    <t>+86 838 585 3399</t>
  </si>
  <si>
    <t>236599731@qq.com</t>
  </si>
  <si>
    <t>四川科地亚石油制品有限公司，四川省 广汉市，三水镇石观村八社，618301，中国</t>
  </si>
  <si>
    <t>广汉市</t>
  </si>
  <si>
    <t>四川淼宝科技有限公司</t>
  </si>
  <si>
    <t>5.1 A31</t>
  </si>
  <si>
    <t>1. rocker arm,Kipphebel,balanc&amp;iacute;n
2. valve lifter,tappet,Ventilst&amp;ouml;&amp;szlig;el, St&amp;ouml;&amp;szlig;el
3. camshaft,Nockenwelle,&amp;aacute;rbol de levas
4. timing chain kit,Steuerkettens&amp;auml;tze
5. cylinder head,Zylinderkopf,cabeza de cilindro</t>
  </si>
  <si>
    <t>https://automechanika-shanghai.hk.messefrankfurt.com/shanghai/zh-cn/exhibitor-search.detail.html/sichuan-miaobao-technology-co-ltd.html</t>
  </si>
  <si>
    <t>www.autopartunion.com</t>
  </si>
  <si>
    <t>2024-10-08T06:47:47</t>
  </si>
  <si>
    <t>温江区青啤大道319号</t>
  </si>
  <si>
    <t>+86 28 8276 4009</t>
  </si>
  <si>
    <t>sales@autopartunion.com</t>
  </si>
  <si>
    <t>四川淼宝科技有限公司，四川省 成都市，温江区青啤大道319号，611130，中国</t>
  </si>
  <si>
    <t>四川省利拓汽配有限公司</t>
  </si>
  <si>
    <t>1. 汽配
2. 汽车配件
3. 零部件</t>
  </si>
  <si>
    <t>https://automechanika-shanghai.hk.messefrankfurt.com/shanghai/zh-cn/exhibitor-search.detail.html/sichuan-nitoyo-auto-spare-parts-ltd.html</t>
  </si>
  <si>
    <t>www.nitoyoauto.com</t>
  </si>
  <si>
    <t>2024-11-11T04:58:13</t>
  </si>
  <si>
    <t>金牛区蜀通街33号7-8楼</t>
  </si>
  <si>
    <t>610031</t>
  </si>
  <si>
    <t>+86 2813688404063</t>
  </si>
  <si>
    <t>lihuaibo@nitoyo.com.cn</t>
  </si>
  <si>
    <t>+86 28 8674 3571</t>
  </si>
  <si>
    <t>四川省利拓汽配有限公司 成都市，金牛区蜀通街33号7-8楼，610031，中国</t>
  </si>
  <si>
    <t>四川飞亚动力科技股份有限公司</t>
  </si>
  <si>
    <t>8.2 N77</t>
  </si>
  <si>
    <t>https://automechanika-shanghai.hk.messefrankfurt.com/shanghai/zh-cn/exhibitor-search.detail.html/sichuan-pan-asia-power-tech-co-ltd.html</t>
  </si>
  <si>
    <t>www.pacrank.com</t>
  </si>
  <si>
    <t>四川省 遂宁市</t>
  </si>
  <si>
    <t>大英县工业经济开发区</t>
  </si>
  <si>
    <t>629300</t>
  </si>
  <si>
    <t>+86 28 8362 8580</t>
  </si>
  <si>
    <t>fy_wmbb@163.com</t>
  </si>
  <si>
    <t>四川飞亚动力科技股份有限公司，四川省 遂宁市，大英县工业经济开发区，629300，中国</t>
  </si>
  <si>
    <t>遂宁市</t>
  </si>
  <si>
    <t>四川省坦途汽车零件有限责任公司</t>
  </si>
  <si>
    <t>7.1 B47-1</t>
  </si>
  <si>
    <t>https://automechanika-shanghai.hk.messefrankfurt.com/shanghai/zh-cn/exhibitor-search.detail.html/sichuan-tantu-automotive-parts-co-ltd.html</t>
  </si>
  <si>
    <t>安居区汽摩产业园</t>
  </si>
  <si>
    <t>629000</t>
  </si>
  <si>
    <t>+86 825 292 0818</t>
  </si>
  <si>
    <t>1285512875@qq.com</t>
  </si>
  <si>
    <t>+86 825 292 0816</t>
  </si>
  <si>
    <t>四川省坦途汽车零件有限责任公司，四川省 遂宁市，安居区汽摩产业园，629000，中国</t>
  </si>
  <si>
    <t>四川惟德汽车零部件有限公司</t>
  </si>
  <si>
    <t>7.1 A48-1</t>
  </si>
  <si>
    <t>https://automechanika-shanghai.hk.messefrankfurt.com/shanghai/zh-cn/exhibitor-search.detail.html/sichuan-weide-auto-parts-co-ltd.html</t>
  </si>
  <si>
    <t>www.scwdqclbj.com</t>
  </si>
  <si>
    <t>仪陇县鸿运大道与德润路交叉口北160米</t>
  </si>
  <si>
    <t>+86 81719960597818</t>
  </si>
  <si>
    <t>scwdqclbj@163.com</t>
  </si>
  <si>
    <t>+86 817 758 0266</t>
  </si>
  <si>
    <t>四川惟德汽车零部件有限公司，四川省 南充市，仪陇县鸿运大道与德润路交叉口北160米，637676，中国</t>
  </si>
  <si>
    <t>泗洪伟灏金属制品有限公司</t>
  </si>
  <si>
    <t>7.2 M28</t>
  </si>
  <si>
    <t>https://automechanika-shanghai.hk.messefrankfurt.com/shanghai/zh-cn/exhibitor-search.detail.html/sihong-weihao-metal-products-co-ltd.html</t>
  </si>
  <si>
    <t>2024-09-26T05:51:17</t>
  </si>
  <si>
    <t>泗洪经济开发区杭州西路27号</t>
  </si>
  <si>
    <t>+86 53113057455781</t>
  </si>
  <si>
    <t>weihaometal@126.com</t>
  </si>
  <si>
    <t>泗洪伟灏金属制品有限公司，江苏省 宿迁市，泗洪经济开发区杭州西路27号，214000，中国</t>
  </si>
  <si>
    <t>瑞安市博亚汽车配件有限公司</t>
  </si>
  <si>
    <t>1: 5.1 A45
2: 5.1 A69</t>
  </si>
  <si>
    <t>1. 空气传感器  Air Flow Sensor
2. 进气歧管压力传感器   Manifold A bsolute Pressure Sensor
3. 燃油蒸汽压力传感器   FuelTank. Pressure Sensor
4. 尿素泵压力传感器 Urea Pump Pressure Sensor
5. 新能源汽车传感器Electric Vehicle Sensor</t>
  </si>
  <si>
    <t>https://automechanika-shanghai.hk.messefrankfurt.com/shanghai/zh-cn/exhibitor-search.detail.html/sikeco-auto-parts-co-ltd.html</t>
  </si>
  <si>
    <t>www.sikeco.com</t>
  </si>
  <si>
    <t>2024-11-13T08:33:32</t>
  </si>
  <si>
    <t>{"0": {"[Social] No": 1, "[Social] Name": "wechat", "[Social] File": "https://exhibitorsearch.hk.messefrankfurt.com/images/original/qrcodes/10000100202401/400693/1728528100694_1805427068.jpg", "[Social] Url": "https://u.wechat.com/EGKO1HUSY82Cs3M5qXT46ps"}}</t>
  </si>
  <si>
    <t>瑞安市塘下镇岑头工业区3路</t>
  </si>
  <si>
    <t>+86 577 6583 5558</t>
  </si>
  <si>
    <t>byafm@sikeco.com</t>
  </si>
  <si>
    <t>+86 577 6583 5551</t>
  </si>
  <si>
    <t>瑞安市博亚汽车配件有限公司，浙江省 温州市，瑞安市塘下镇岑头工业区3路，325204，中国</t>
  </si>
  <si>
    <t>鑫鸿交通工业（安徽）有限公司</t>
  </si>
  <si>
    <t>7.2 A07</t>
  </si>
  <si>
    <t>https://automechanika-shanghai.hk.messefrankfurt.com/shanghai/zh-cn/exhibitor-search.detail.html/simhoong-auto-parts-industry-anhui-co-ltd.html</t>
  </si>
  <si>
    <t>www.simyi.com</t>
  </si>
  <si>
    <t>2024-11-11T06:31:00</t>
  </si>
  <si>
    <t>{"0": {"[Social] No": 1, "[Social] Name": "wechat", "[Social] File": "https://exhibitorsearch.hk.messefrankfurt.com/images/original/qrcodes/10000100202401/395157/1727598499972_529343825.jpg", "[Social] Url": "http://weixin.qq.com/r/jkNdRV3EdAALrRkm9xac"}}</t>
  </si>
  <si>
    <t>经济开发区水阳江大道39号</t>
  </si>
  <si>
    <t>+86 21579090</t>
  </si>
  <si>
    <t>export04@simyi.com</t>
  </si>
  <si>
    <t>+86 21579669</t>
  </si>
  <si>
    <t>鑫鸿交通工业（安徽）有限公司，安徽省 宣城市，经济开发区水阳江大道39号，201611，中国</t>
  </si>
  <si>
    <t>广东汉成国际货运代理有限公司</t>
  </si>
  <si>
    <t>7.2 N48</t>
  </si>
  <si>
    <t>6.1 维修车间 / 经销商 / 加油站的设计与建设（商务咨询、认证、环保咨询、店面建设）
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
6.6 在线展示（搜索引擎优化、网页设计、网络营销）
6.7 企业营销及户外广告（广告标牌、广告媒体、广告代理）
6.8 在线服务平台（汽车/部件与服务交易、电子商务、移动支付）
6.9 商务拓展、调研、咨询、特许经营、集群计划
6.10 出行服务、最后一英里移动出行方案（数据管理、服务软件、共享出行）
6.11 车队管理/汽车租赁/企业用车
6.12 行业机构、媒体、教育与培训（机械、机电一体化、电动化、销售、管理）</t>
  </si>
  <si>
    <t>https://automechanika-shanghai.hk.messefrankfurt.com/shanghai/zh-cn/exhibitor-search.detail.html/simple-waylogistics-co-ltd.html</t>
  </si>
  <si>
    <t>www.simpleway.com</t>
  </si>
  <si>
    <t>2024-08-19T12:13:12</t>
  </si>
  <si>
    <t>广东 广州</t>
  </si>
  <si>
    <t>白云区石井聚源街50号1栋308</t>
  </si>
  <si>
    <t>+86 400 870 1987</t>
  </si>
  <si>
    <t>964082582@qq.com</t>
  </si>
  <si>
    <t>广东汉成国际货运代理有限公司，广东 广州，白云区石井聚源街50号1栋308，510000，中国</t>
  </si>
  <si>
    <t>诚意汽车零件私人有限公司</t>
  </si>
  <si>
    <t>2.1 G39</t>
  </si>
  <si>
    <t>https://automechanika-shanghai.hk.messefrankfurt.com/shanghai/zh-cn/exhibitor-search.detail.html/sincere-automotive-supplies-pte-ltd.html</t>
  </si>
  <si>
    <t>www.sincereauto.com</t>
  </si>
  <si>
    <t>2024-09-12T04:30:45</t>
  </si>
  <si>
    <t>140, Paya Lebar Road #09-06, Az @ Paya Lebar</t>
  </si>
  <si>
    <t>409015</t>
  </si>
  <si>
    <t>+65 6844 7168</t>
  </si>
  <si>
    <t>admin@sincereauto.com</t>
  </si>
  <si>
    <t>+65 6844 7018</t>
  </si>
  <si>
    <t>诚意汽车零件私人有限公司，140, Paya Lebar Road #09-06, Az @ Paya Lebar，409015 Singapore，新加坡</t>
  </si>
  <si>
    <t>Sindl Group Co Ltd</t>
  </si>
  <si>
    <t>2.1 C146</t>
  </si>
  <si>
    <t>1. Engine timing
2. Engine parts</t>
  </si>
  <si>
    <t>https://automechanika-shanghai.hk.messefrankfurt.com/shanghai/zh-cn/exhibitor-search.detail.html/sindl-group-co-ltd.html</t>
  </si>
  <si>
    <t>www.faiauto.com</t>
  </si>
  <si>
    <t>2024-08-08T05:43:46</t>
  </si>
  <si>
    <t>South Croydon 291 Brighton Road</t>
  </si>
  <si>
    <t>CR2 6EQ</t>
  </si>
  <si>
    <t>+44 1525 351800</t>
  </si>
  <si>
    <t>bernie4045@outlook.com</t>
  </si>
  <si>
    <t>SIN GI WON</t>
  </si>
  <si>
    <t>2.1 G124</t>
  </si>
  <si>
    <t>https://automechanika-shanghai.hk.messefrankfurt.com/shanghai/zh-cn/exhibitor-search.detail.html/sin-gi-won.html</t>
  </si>
  <si>
    <t>2024-10-23T01:01:50</t>
  </si>
  <si>
    <t>17,Hancheon-ro,Dongdaemun-gu</t>
  </si>
  <si>
    <t>2618</t>
  </si>
  <si>
    <t>+82 2-2215-0996</t>
  </si>
  <si>
    <t>chinaias2007@hotmail.com</t>
  </si>
  <si>
    <t>+82 2-2215-0997</t>
  </si>
  <si>
    <t>西安中蓝金冷化工新材料有限公司</t>
  </si>
  <si>
    <t>2.2 F57</t>
  </si>
  <si>
    <t>3.9 汽车香水及特殊产品（空气清新剂、喷香器、汽车香水、车内喷雾剂、除虫专用产品、树形香薰、扩香器）
4.6 空调服务（空调技术和服务设备、空调系统、空调设备维护）
5.3 机油及油类物质（润滑油）</t>
  </si>
  <si>
    <t>1. 金冷制冷剂
2. 中化蓝天
3. 优冷
4. 金冷
5. 金冷润滑油</t>
  </si>
  <si>
    <t>https://automechanika-shanghai.hk.messefrankfurt.com/shanghai/zh-cn/exhibitor-search.detail.html/sinochem-xian-jincool-new-chemical-materials-co-ltd.html</t>
  </si>
  <si>
    <t>www.jincoolchem.com</t>
  </si>
  <si>
    <t>2024-08-19T06:13:03</t>
  </si>
  <si>
    <t>高陵区泾渭南路36号</t>
  </si>
  <si>
    <t>710043</t>
  </si>
  <si>
    <t>+86 29 8603 0038</t>
  </si>
  <si>
    <t>yanlu02@sinochem.com</t>
  </si>
  <si>
    <t>西安中蓝金冷化工新材料有限公司，陕西省 西安市，高陵区泾渭南路36号，710043，中国</t>
  </si>
  <si>
    <t>意华汽配国际进出口贸易有限公司</t>
  </si>
  <si>
    <t>5.2 N105</t>
  </si>
  <si>
    <t>https://automechanika-shanghai.hk.messefrankfurt.com/shanghai/zh-cn/exhibitor-search.detail.html/sinoitalian-automotive-parts-international-trading-limite.html</t>
  </si>
  <si>
    <t>2024-09-26T04:59:16</t>
  </si>
  <si>
    <t>香港特别行政区干诺道中137-139号三台大厦12楼</t>
  </si>
  <si>
    <t>+852 2139 3077</t>
  </si>
  <si>
    <t>office@sinoactive.com</t>
  </si>
  <si>
    <t>意华汽配国际进出口贸易有限公司 No City，香港特别行政区干诺道中137-139号三台大厦12楼，510442，中国</t>
  </si>
  <si>
    <t>中意泰达（营口）汽车保修设备有限公司</t>
  </si>
  <si>
    <t>6.2 F56</t>
  </si>
  <si>
    <t>https://automechanika-shanghai.hk.messefrankfurt.com/shanghai/zh-cn/exhibitor-search.detail.html/sino-italian-taida-yingkou-garage-equipment-co-ltd.html</t>
  </si>
  <si>
    <t>www.taida.biz</t>
  </si>
  <si>
    <t>2024-10-08T06:48:58</t>
  </si>
  <si>
    <t>老边区路南镇政府东</t>
  </si>
  <si>
    <t>+86 417 380 3699</t>
  </si>
  <si>
    <t>sales@taida.biz</t>
  </si>
  <si>
    <t>+86 417 380 2669</t>
  </si>
  <si>
    <t>中意泰达（营口）汽车保修设备有限公司，辽宁省 营口市，老边区路南镇政府东，115000，中国</t>
  </si>
  <si>
    <t>重汽（济南）后市场智慧服务有限公司</t>
  </si>
  <si>
    <t>https://automechanika-shanghai.hk.messefrankfurt.com/shanghai/zh-cn/exhibitor-search.detail.html/sinotruk-jinan-aftermarket-wisdom-service-co-ltd.html</t>
  </si>
  <si>
    <t>2024-11-11T05:11:20</t>
  </si>
  <si>
    <t>章丘区重汽工业园3号门</t>
  </si>
  <si>
    <t>+86 531 5806 7938</t>
  </si>
  <si>
    <t>zhongxiangyang0923@163.com</t>
  </si>
  <si>
    <t>重汽（济南）后市场智慧服务有限公司 济南市，章丘区重汽工业园3号门，中国</t>
  </si>
  <si>
    <t>SJ Tech</t>
  </si>
  <si>
    <t>2.1 M123</t>
  </si>
  <si>
    <t>https://automechanika-shanghai.hk.messefrankfurt.com/shanghai/zh-cn/exhibitor-search.detail.html/sj-tech.html</t>
  </si>
  <si>
    <t>www.sjtechkorea.co.kr</t>
  </si>
  <si>
    <t>2024-11-16T20:41:05</t>
  </si>
  <si>
    <t>Dalseo-Gu 31 Seongseogongdan-Ro, 55-Gil</t>
  </si>
  <si>
    <t>42701</t>
  </si>
  <si>
    <t>+82 53-581-5434</t>
  </si>
  <si>
    <t>sjtechsus1@naver.com</t>
  </si>
  <si>
    <t>+82 53-581-5436</t>
  </si>
  <si>
    <t>卡尔泰克斯润滑油河北有限公司</t>
  </si>
  <si>
    <t>2.2 N103</t>
  </si>
  <si>
    <t>https://automechanika-shanghai.hk.messefrankfurt.com/shanghai/zh-cn/exhibitor-search.detail.html/sk-caltex-lubricants-coltd.html</t>
  </si>
  <si>
    <t>2024-08-29T04:52:33</t>
  </si>
  <si>
    <t>丛台区远大国门B座2201</t>
  </si>
  <si>
    <t>546877289@qq.com</t>
  </si>
  <si>
    <t>卡尔泰克斯润滑油河北有限公司，河北省 邯郸市，丛台区远大国门B座2201，056000，中国</t>
  </si>
  <si>
    <t>深圳市斯马尔科技有限公司</t>
  </si>
  <si>
    <t>2.2 C106</t>
  </si>
  <si>
    <t>1. LED灯LED AUTOMOTIVE LIGHTING
2. 半封闭灯SEMI SEALED BEAM
3. 雾灯FOGLAMP
4. 卤素灯HALOGEN BULB</t>
  </si>
  <si>
    <t>https://automechanika-shanghai.hk.messefrankfurt.com/shanghai/zh-cn/exhibitor-search.detail.html/smarcamp-co-ltd.html</t>
  </si>
  <si>
    <t>www.smarcamp.com</t>
  </si>
  <si>
    <t>2024-11-11T05:16:43</t>
  </si>
  <si>
    <t>宝安区石岩街道宝源社区民生四路十三号厂房西边三楼</t>
  </si>
  <si>
    <t>+86 75513715248009</t>
  </si>
  <si>
    <t>sales@smarcamp.com</t>
  </si>
  <si>
    <t>深圳市斯马尔科技有限公司，广东省 深圳市，宝安区石岩街道宝源社区民生四路十三号厂房西边三楼，518000，中国</t>
  </si>
  <si>
    <t>Snnkrku</t>
  </si>
  <si>
    <t>6.1 B85</t>
  </si>
  <si>
    <t>1. 三立
2. SANKAKU
3. 再制造
4. 电机
5. 厦门</t>
  </si>
  <si>
    <t>https://automechanika-shanghai.hk.messefrankfurt.com/shanghai/zh-cn/exhibitor-search.detail.html/snnkrku.html</t>
  </si>
  <si>
    <t>www.sankaku.com.cn</t>
  </si>
  <si>
    <t>2024-09-11T08:35:08</t>
  </si>
  <si>
    <t>Jimei District No 519 North Road</t>
  </si>
  <si>
    <t>+86 592 636 8584</t>
  </si>
  <si>
    <t>sophia@sankaku.com.en</t>
  </si>
  <si>
    <t>索格菲（苏州）汽车部件有限公司</t>
  </si>
  <si>
    <t>2.1 B89</t>
  </si>
  <si>
    <t>1.1 驾驶系统（发动机、变速箱、动力总成、排气装置）
1.2 底盘部分（车桥、方向盘、制动装置、车轮、减震器）
1.5 汽车内饰（驾驶舱、按钮、开关、仪表、安全气囊、座椅、车内照明、暖风系统、空调、电子调控装置、内置空滤）
1.9 新材料（3D打印材料、纤维复合材料、可再生资源、混合材料、可回收材料）
2.4 车舱舒适性电子设备（健康和保健系统、自动空调、座椅加热/座椅通风、电动调节座椅、无钥匙启动系统、控制系统）</t>
  </si>
  <si>
    <t>1. 原厂配件；售后
2. 水冷板
3. 变速箱滤清器；空气滤清器；机油滤清器；空调滤清器
4. 水泵；刹车片；火花塞
5. 进气系统</t>
  </si>
  <si>
    <t>https://automechanika-shanghai.hk.messefrankfurt.com/shanghai/zh-cn/exhibitor-search.detail.html/sogefi-suzhou-auto-parts-co-ltd.html</t>
  </si>
  <si>
    <t>www.sogefigroup.com</t>
  </si>
  <si>
    <t>2024-08-07T09:59:14</t>
  </si>
  <si>
    <t>吴江经济技术开发区庞金路1028号</t>
  </si>
  <si>
    <t>+86 512 6393 6714</t>
  </si>
  <si>
    <t>sissis.chen@sogefigroup.com</t>
  </si>
  <si>
    <t>索格菲（苏州）汽车部件有限公司，江苏省 苏州市，吴江经济技术开发区庞金路1028号，215200，中国</t>
  </si>
  <si>
    <t>珠海市松立电器有限公司</t>
  </si>
  <si>
    <t>6.2 K13</t>
  </si>
  <si>
    <t>https://automechanika-shanghai.hk.messefrankfurt.com/shanghai/zh-cn/exhibitor-search.detail.html/solary-electric-equipment-coltd.html</t>
  </si>
  <si>
    <t>www.china-solary.com</t>
  </si>
  <si>
    <t>金湾区红旗镇双林东路10号</t>
  </si>
  <si>
    <t>519090</t>
  </si>
  <si>
    <t>+86 1756</t>
  </si>
  <si>
    <t>arlin@solaryy.com</t>
  </si>
  <si>
    <t>+86 75621708</t>
  </si>
  <si>
    <t>珠海市松立电器有限公司，广东省 珠海市，金湾区红旗镇双林东路10号，519090，中国</t>
  </si>
  <si>
    <t>SOLEX METAL INDUSTRIAL CO.,LTD.</t>
  </si>
  <si>
    <t>2.1 AC05</t>
  </si>
  <si>
    <t>https://automechanika-shanghai.hk.messefrankfurt.com/shanghai/zh-cn/exhibitor-search.detail.html/solex-metal-industrial-coltd.html</t>
  </si>
  <si>
    <t>www.solextoplock.com</t>
  </si>
  <si>
    <t>2024-09-09T10:58:50</t>
  </si>
  <si>
    <t>626,628, Bangkhuntien-Chaytalay Road, Thakam, Bangkhuntien</t>
  </si>
  <si>
    <t>10150</t>
  </si>
  <si>
    <t>+66 2 630 2227</t>
  </si>
  <si>
    <t>interntional@solexlockthal.com</t>
  </si>
  <si>
    <t>+66 2 630 2229</t>
  </si>
  <si>
    <t>东莞市率熙贸易有限公司</t>
  </si>
  <si>
    <t>2.2 G103</t>
  </si>
  <si>
    <t>https://automechanika-shanghai.hk.messefrankfurt.com/shanghai/zh-cn/exhibitor-search.detail.html/solheedongguan-trade-co-ltd.html</t>
  </si>
  <si>
    <t>www.exq-global.com</t>
  </si>
  <si>
    <t>2024-09-27T22:57:59</t>
  </si>
  <si>
    <t>南城街道蛤地社区草塘路2号佳润科技园C栋五号</t>
  </si>
  <si>
    <t>+86 769 2221 0551</t>
  </si>
  <si>
    <t>tony0828@live.cn</t>
  </si>
  <si>
    <t>东莞市率熙贸易有限公司，广东省 东莞市，南城街道蛤地社区草塘路2号佳润科技园C栋五号，523000，中国</t>
  </si>
  <si>
    <t>欣纳德（上海）软件有限公司</t>
  </si>
  <si>
    <t>5.1 N51</t>
  </si>
  <si>
    <t>1.10 电子商务（在线平台、电子商务相关业务处理、电子商务运营）
3.6 信息娱乐（多媒体、车载媒体设备、音频和音响系统、导航、集成式服务、车载游戏、娱乐）
3.8 与生活方式、奢侈品相关的商品（服装、行李箱、个性化定制户外产品、除冰器、停车牌、号码牌、钥匙圈、复古怀旧商品、锡制标志、其他物品）
4.4 车辆诊断（诊断设备及软件、车载诊断仪）
4.5 ADAS校准【高级驾驶辅助系统（ADAS）的修理/调校】
6.5 智能数据处理、客户数据管理（数据分析与管理、数据安全）
6.8 在线服务平台（汽车/部件与服务交易、电子商务、移动支付）
6.10 出行服务、最后一英里移动出行方案（数据管理、服务软件、共享出行）
6.11 车队管理/汽车租赁/企业用车
8.4 Connectivity (vehicle to vehicle (V2V), vehicle to infrastructure(V2I), vehicle to cloud (V2C), vehicle to pedestrian (V2P), vehicle to grid (V2G, vehicle to everything (V2X), LTE, functions on demand)
8.5 物联网（智能家居、附加服务、移动设备）
8.7 网络安全</t>
  </si>
  <si>
    <t>https://automechanika-shanghai.hk.messefrankfurt.com/shanghai/zh-cn/exhibitor-search.detail.html/sonatus-inc.html</t>
  </si>
  <si>
    <t>https://www.sonatus.com</t>
  </si>
  <si>
    <t>2024-11-11T07:17:00</t>
  </si>
  <si>
    <t>静安区南京西路1266号恒隆广场2号楼15楼</t>
  </si>
  <si>
    <t>200040</t>
  </si>
  <si>
    <t>+86 186 2185 7967</t>
  </si>
  <si>
    <t>contact@sonatus.com</t>
  </si>
  <si>
    <t>欣纳德（上海）软件有限公司 上海市，静安区南京西路1266号恒隆广场2号楼15楼，200040，中国</t>
  </si>
  <si>
    <t>Sook High Tech (Jiangsu) Co Ltd</t>
  </si>
  <si>
    <t>4.1 B65</t>
  </si>
  <si>
    <t>1. EGT sensor
2. NOx sensor
3. NH3 sensor
4. H2 sensor
5. ABS sensor</t>
  </si>
  <si>
    <t>https://automechanika-shanghai.hk.messefrankfurt.com/shanghai/zh-cn/exhibitor-search.detail.html/sook-high-tech-jiangsu-co-ltd.html</t>
  </si>
  <si>
    <t>www.sook-sensors.com</t>
  </si>
  <si>
    <t>2024-11-11T04:52:11</t>
  </si>
  <si>
    <t>Building A2, No.4 Changjiang Road, Gaoyou Economic Development Zone</t>
  </si>
  <si>
    <t>225600</t>
  </si>
  <si>
    <t>+86 514 8463 6233</t>
  </si>
  <si>
    <t>info@sook-sensors.com</t>
  </si>
  <si>
    <t>+86 514 8466 7933</t>
  </si>
  <si>
    <t>Sound Ware Industry Co., Ltd.</t>
  </si>
  <si>
    <t>2.1 A132</t>
  </si>
  <si>
    <t>1. Exhaust Pipe
2. Tail Pipe
3. Catalytic Converter
4. Sound Control Valve
5. Manifold</t>
  </si>
  <si>
    <t>https://automechanika-shanghai.hk.messefrankfurt.com/shanghai/zh-cn/exhibitor-search.detail.html/sound-ware-industry-co-ltd.html</t>
  </si>
  <si>
    <t>www.liangfei.com.tw</t>
  </si>
  <si>
    <t>2024-11-11T08:51:47</t>
  </si>
  <si>
    <t>Changhua</t>
  </si>
  <si>
    <t>No. 37, Sec.1, Chang-Nan Rd., Fen-Yuan Hsiang,</t>
  </si>
  <si>
    <t>502003</t>
  </si>
  <si>
    <t>+886 4 9252 8585</t>
  </si>
  <si>
    <t>liangfei@liangfei.com.tw</t>
  </si>
  <si>
    <t>+886 4 9252 8966</t>
  </si>
  <si>
    <t>Sourcemost International GmbH</t>
  </si>
  <si>
    <t>2.1 G96</t>
  </si>
  <si>
    <t>1. TONZIE
2. BAPMIC
3. German car parts specialist
4. Sourcemost
5. TZ</t>
  </si>
  <si>
    <t>https://automechanika-shanghai.hk.messefrankfurt.com/shanghai/zh-cn/exhibitor-search.detail.html/sourcemost-international-gmbh.html</t>
  </si>
  <si>
    <t>www.sourcemost.de</t>
  </si>
  <si>
    <t>2024-11-12T06:34:41</t>
  </si>
  <si>
    <t>Dortmund</t>
  </si>
  <si>
    <t>Marsbruchstr. 125</t>
  </si>
  <si>
    <t>44287</t>
  </si>
  <si>
    <t>+49 231 97765879</t>
  </si>
  <si>
    <t>SOUTH EAST ASIA CLUTCH INDUSTRIES SDN BHD</t>
  </si>
  <si>
    <t>2.1 B41</t>
  </si>
  <si>
    <t>1.1 驾驶系统（发动机、变速箱、动力总成、排气装置）
1.7 乘用车和商用车再制造零部件
4.1 车间维修及维护设备（系统及装备、起重设备、测量与测试设备、轮胎安装、车间设备、网络软件）
4.14 车间概念</t>
  </si>
  <si>
    <t>1. SEA
2. CLUTCH DISC/PLATE
3. CLUTCH COVER
4. CLUTCH SET
5. AUTOPARTS</t>
  </si>
  <si>
    <t>https://automechanika-shanghai.hk.messefrankfurt.com/shanghai/zh-cn/exhibitor-search.detail.html/south-east-asia-clutch.html</t>
  </si>
  <si>
    <t>www.seaclutch.com.my</t>
  </si>
  <si>
    <t>2024-11-07T08:35:30</t>
  </si>
  <si>
    <t>{"0": {"[Social] No": 1, "[Social] Name": "facebook", "[Social] File": "", "[Social] Url": "https://www.facebook.com/profile.php?id=100064863755414"}}</t>
  </si>
  <si>
    <t>Lot 37659, No 11, Jalan 4/37A, Taman Bukit Maluri, Kepong</t>
  </si>
  <si>
    <t>52100</t>
  </si>
  <si>
    <t>+60 3-6273 1127</t>
  </si>
  <si>
    <t>info@seaclutch.com.my</t>
  </si>
  <si>
    <t>+60 3-6273 1133</t>
  </si>
  <si>
    <t>Spaceloc Corp</t>
  </si>
  <si>
    <t>1.2 N69</t>
  </si>
  <si>
    <t>1. AN FITTINGS
2. ALUMILUN LIGHT WEIGHT FITTING
3. ENGINEE DRASSING PARTS
4. EASY FIT COMECTERS
5. HIGH PERFORMANCE AUTO PARTS</t>
  </si>
  <si>
    <t>https://automechanika-shanghai.hk.messefrankfurt.com/shanghai/zh-cn/exhibitor-search.detail.html/spaceloc-corp.html</t>
  </si>
  <si>
    <t>www.spacelocfittings.com</t>
  </si>
  <si>
    <t>2024-09-26T05:07:57</t>
  </si>
  <si>
    <t>No.2,Huaxing east road,Tianxin village,Qiao Tao Town</t>
  </si>
  <si>
    <t>+86 769 8103 7022</t>
  </si>
  <si>
    <t>626692392@qq.com</t>
  </si>
  <si>
    <t>Spanish Automotive Suppliers Association - SERNAUTO</t>
  </si>
  <si>
    <t>2.1 C60</t>
  </si>
  <si>
    <t>1.1 驾驶系统（发动机、变速箱、动力总成、排气装置）
1.2 底盘部分（车桥、方向盘、制动装置、车轮、减震器）
1.13 行业机构、媒体、教育与培训
5.2 润滑剂和润滑脂（冷却润滑油、润滑脂和润滑剂）</t>
  </si>
  <si>
    <t>1. Spain
2. SERNAUTO
3. Suppliers</t>
  </si>
  <si>
    <t>https://automechanika-shanghai.hk.messefrankfurt.com/shanghai/zh-cn/exhibitor-search.detail.html/spanish-automotive-suppliers-association---sernauto.html</t>
  </si>
  <si>
    <t>www.sernauto.es</t>
  </si>
  <si>
    <t>2024-11-12T08:45:27</t>
  </si>
  <si>
    <t>C/Castello 120</t>
  </si>
  <si>
    <t>28006</t>
  </si>
  <si>
    <t>+34 915 62 10 41</t>
  </si>
  <si>
    <t>sernauto@sernauto.es</t>
  </si>
  <si>
    <t>Spare-Parts Zone Pte Ltd</t>
  </si>
  <si>
    <t>2.1 F32</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</si>
  <si>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1.12 	驱动技术【电池动力车型（纯电池驱动BEV）、混合动力车型（混合动力驱动HEV、插电式混合动力驱动PHEV）、燃料电池动力车型（FCEV）、压缩天然气动力车型（生物甲烷、天然气、合成甲烷）、内燃机车型（汽油、柴油）】
5.1 安装（注油系统、配油系统及设备、润滑系统及设备）
5.2 润滑剂和润滑脂（冷却润滑油、润滑脂和润滑剂）
5.3 机油及油类物质（润滑油）
5.6 工艺型液体（冷却剂、制冷剂、气体、流体管理）</t>
  </si>
  <si>
    <t>1. Japanese Truck Genuine Parts
2. Japanese Passenger Genuine Parts
3. Aftermarket Auto Spare Parts
4. Automotive Lubricant</t>
  </si>
  <si>
    <t>https://automechanika-shanghai.hk.messefrankfurt.com/shanghai/zh-cn/exhibitor-search.detail.html/spare-parts-zone-pte-ltd.html</t>
  </si>
  <si>
    <t>www.spz.sg</t>
  </si>
  <si>
    <t>2024-11-11T15:49:58</t>
  </si>
  <si>
    <t>14 ANG MO KIO STREET 63</t>
  </si>
  <si>
    <t>+65 6383 7545</t>
  </si>
  <si>
    <t>damian@soonaik.com</t>
  </si>
  <si>
    <t>+65 6288 9747</t>
  </si>
  <si>
    <t>Sparktronic Co Ltd</t>
  </si>
  <si>
    <t>5.1 H30</t>
  </si>
  <si>
    <t>https://automechanika-shanghai.hk.messefrankfurt.com/shanghai/zh-cn/exhibitor-search.detail.html/sparktronic-co-ltd.html</t>
  </si>
  <si>
    <t>www.ignition-coil.com</t>
  </si>
  <si>
    <t>2024-11-11T07:11:02</t>
  </si>
  <si>
    <t>Room 2002 Building B, Meijiang Gongguan, 37 Yujiang Road, Hexi District</t>
  </si>
  <si>
    <t>300211</t>
  </si>
  <si>
    <t>+86 22 2826 1762</t>
  </si>
  <si>
    <t>baojie@sparktronic.cn</t>
  </si>
  <si>
    <t>速铂汽车设计（惠州）有限公司</t>
  </si>
  <si>
    <t>2.2 N65</t>
  </si>
  <si>
    <t>https://automechanika-shanghai.hk.messefrankfurt.com/shanghai/zh-cn/exhibitor-search.detail.html/spc-aerodynamic-limited-co-ltd.html</t>
  </si>
  <si>
    <t>www.z-artdesign.com</t>
  </si>
  <si>
    <t>惠阳区淡水白云工业大道6号</t>
  </si>
  <si>
    <t>516211</t>
  </si>
  <si>
    <t>+86 763140367</t>
  </si>
  <si>
    <t>jason@z-artdesign.com</t>
  </si>
  <si>
    <t>速铂汽车设计（惠州）有限公司 惠州市，惠阳区淡水白云工业大道6号，516211，中国</t>
  </si>
  <si>
    <t>SMART PARTS EXPORTS</t>
  </si>
  <si>
    <t>2.1 AF30</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</si>
  <si>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1.7 乘用车和商用车再制造零部件
1.8 尾气后处理/废气净化（催化转换器、颗粒过滤器、氧气传感器）
2.3 车辆电气系统（电源、电池、电缆、线束、电缆安装与连接元件、插头、传感器、车载诊断系统、高压系统）
2.4 车舱舒适性电子设备（健康和保健系统、自动空调、座椅加热/座椅通风、电动调节座椅、无钥匙启动系统、控制系统）
2.6 能量储存（电池、锂离子电池、锂氧电池、高压电力系统）
2.7 电池管理、热管理
5.3 机油及油类物质（润滑油）
7.1 汽车清洗（自动化车身清洗设备、洗车站、洗车设备、汽车清洗化学品、用品及服务）
8.1 自动驾驶（用于自动驾驶的电气元件、机器人驾驶舱、传感器、执行器、人工智能、摄像头、超声波、横向和纵向驾驶辅助系统）
9.7 轮胎 / 车轮的配件及安装（阀门、存储标签、平衡配重、防盗装置、安全设备、车轮螺帽）</t>
  </si>
  <si>
    <t>1. SUZUKI GENUINE SPARE PARTS
2. HYUNDAI GENUINE SPARE PARTS
3. NISSAN GENUINE  SPARE PARTS
4. RENUALT GENUINE SPARE PARTS
5. FORD GENUINE SPARE PARTS</t>
  </si>
  <si>
    <t>https://automechanika-shanghai.hk.messefrankfurt.com/shanghai/zh-cn/exhibitor-search.detail.html/m-j-distributors.html</t>
  </si>
  <si>
    <t>https://www.smartpartsexports.com/</t>
  </si>
  <si>
    <t>2024-11-18T03:49:24</t>
  </si>
  <si>
    <t>{"0": {"[Social] No": 1, "[Social] Name": "youtube", "[Social] File": "", "[Social] Url": "https://www.youtube.com/@smartpartsexports"}}</t>
  </si>
  <si>
    <t>NEW DELHI</t>
  </si>
  <si>
    <t>NEW DELHI Basement, Shri Nagar Colony, Bharat Nagar Road 33 33, BASEMENT, SRI NAGAR COLONY</t>
  </si>
  <si>
    <t>110052</t>
  </si>
  <si>
    <t>93112 10602</t>
  </si>
  <si>
    <t>smartparts07@gmail.com</t>
  </si>
  <si>
    <t>SMART PARTS EXPORTS ，33, BASEMENT, SRI NAGAR COLONY ，33 Basement, Shri Nagar Colony, Bharat Nagar Road NEW DELHI，NEW DELHI 110052，印度</t>
  </si>
  <si>
    <t>IND</t>
  </si>
  <si>
    <t>Basement, Shri Nagar Colony, Bharat Nagar Road</t>
  </si>
  <si>
    <t>33, BASEMENT, SRI NAGAR COLONY</t>
  </si>
  <si>
    <t>33</t>
  </si>
  <si>
    <t>任县斯派特橡塑制品厂</t>
  </si>
  <si>
    <t>3 M118</t>
  </si>
  <si>
    <t>1. 衬套</t>
  </si>
  <si>
    <t>https://automechanika-shanghai.hk.messefrankfurt.com/shanghai/zh-cn/exhibitor-search.detail.html/spector-rubber-and-plastics-factory-ren-county.html</t>
  </si>
  <si>
    <t>2024-11-11T06:21:04</t>
  </si>
  <si>
    <t>任县</t>
  </si>
  <si>
    <t>+86 138 3392 3520</t>
  </si>
  <si>
    <t>13833923520@163.com</t>
  </si>
  <si>
    <t>任县斯派特橡塑制品厂，河北省 邢台市，任县，055150，中国</t>
  </si>
  <si>
    <t>Speed Car Auto Parts Sdn Bhd</t>
  </si>
  <si>
    <t>2.1 C125</t>
  </si>
  <si>
    <t>https://automechanika-shanghai.hk.messefrankfurt.com/shanghai/zh-cn/exhibitor-search.detail.html/speed-car-auto-parts-sdn-bhd.html</t>
  </si>
  <si>
    <t>2024-10-07T05:45:07</t>
  </si>
  <si>
    <t>Selangor Shah Alam</t>
  </si>
  <si>
    <t>No 15, Jalan Raja Bot 35/134, Alam Impian, Seksyen 35</t>
  </si>
  <si>
    <t>40470</t>
  </si>
  <si>
    <t>+60 12-233 3529</t>
  </si>
  <si>
    <t>speedcarair@gmail.com</t>
  </si>
  <si>
    <r>
      <rPr>
        <sz val="9"/>
        <color theme="1"/>
        <rFont val="微软雅黑"/>
        <charset val="134"/>
      </rPr>
      <t>天津</t>
    </r>
    <r>
      <rPr>
        <sz val="9"/>
        <color theme="1"/>
        <rFont val="宋体-简"/>
        <charset val="134"/>
      </rPr>
      <t>爔</t>
    </r>
    <r>
      <rPr>
        <sz val="9"/>
        <color theme="1"/>
        <rFont val="微软雅黑"/>
        <charset val="134"/>
      </rPr>
      <t>哲汽车零部件有限公司</t>
    </r>
  </si>
  <si>
    <t>2.2 B41</t>
  </si>
  <si>
    <t>https://automechanika-shanghai.hk.messefrankfurt.com/shanghai/zh-cn/exhibitor-search.detail.html/speed-racing-shocks.html</t>
  </si>
  <si>
    <t>www.speedshocks.com</t>
  </si>
  <si>
    <t>2024-11-11T06:51:35</t>
  </si>
  <si>
    <t>滨海新区第四大街18号</t>
  </si>
  <si>
    <t>300350</t>
  </si>
  <si>
    <t>+86 22 400 008 1876</t>
  </si>
  <si>
    <t>speedracingshocks@126.com</t>
  </si>
  <si>
    <r>
      <rPr>
        <sz val="9"/>
        <color theme="1"/>
        <rFont val="微软雅黑"/>
        <charset val="134"/>
      </rPr>
      <t>天津</t>
    </r>
    <r>
      <rPr>
        <sz val="9"/>
        <color theme="1"/>
        <rFont val="宋体-简"/>
        <charset val="134"/>
      </rPr>
      <t>爔</t>
    </r>
    <r>
      <rPr>
        <sz val="9"/>
        <color theme="1"/>
        <rFont val="微软雅黑"/>
        <charset val="134"/>
      </rPr>
      <t>哲汽车零部件有限公司 天津市，滨海新区第四大街18号，300350，中国</t>
    </r>
  </si>
  <si>
    <t>Spk Corporation</t>
  </si>
  <si>
    <t>2.1 B70</t>
  </si>
  <si>
    <t>1.1 驾驶系统（发动机、变速箱、动力总成、排气装置）
1.4 机械标准部件（紧固件、螺钉锁止部件、密封圈、滚动轴承）
2.2 车辆照明系统（前灯、LED/OLED灯、激光灯、内饰/外饰灯、智能前大灯系统、夜间成像与热成像技术）
4.2 工具（冲击扭力螺丝刀、压缩机、扳手、高压电）
4.8 紧固及粘合解决方案（铆钉、粘合剂、螺丝、焊接、焊接材料、激光）
5.3 机油及油类物质（润滑油）</t>
  </si>
  <si>
    <t>https://automechanika-shanghai.hk.messefrankfurt.com/shanghai/zh-cn/exhibitor-search.detail.html/spk-corporation.html</t>
  </si>
  <si>
    <t>https://www.spk.co.jp/english/</t>
  </si>
  <si>
    <t>2024-09-19T04:59:03</t>
  </si>
  <si>
    <t>Fukushimaku 6-28 Fukushima 5-Chome,</t>
  </si>
  <si>
    <t>553-0003</t>
  </si>
  <si>
    <t>+81 6-6454-2506</t>
  </si>
  <si>
    <t>biz.development@spk.co.jp</t>
  </si>
  <si>
    <t>+81 6-6454-2492</t>
  </si>
  <si>
    <t>斯伯塔克轮胎有限公司</t>
  </si>
  <si>
    <t>7.2 M41</t>
  </si>
  <si>
    <t>https://automechanika-shanghai.hk.messefrankfurt.com/shanghai/zh-cn/exhibitor-search.detail.html/sportraktire-co-ltd.html</t>
  </si>
  <si>
    <t>www.sportraktire.com</t>
  </si>
  <si>
    <t>2024-11-11T05:14:05</t>
  </si>
  <si>
    <t>漓江西路877号T3-903</t>
  </si>
  <si>
    <t>+86 53268972261802</t>
  </si>
  <si>
    <t>23776791@qq.com</t>
  </si>
  <si>
    <t>斯伯塔克轮胎有限公司，山东省 青岛市，漓江西路877号T3-903，266555，中国</t>
  </si>
  <si>
    <t>上海思颇工具有限公司</t>
  </si>
  <si>
    <t>5.2 K54</t>
  </si>
  <si>
    <t>4.2 工具（冲击扭力螺丝刀、压缩机、扳手、高压电）
9.3 轮胎 / 车轮的维修及处理（橡胶硫化、平衡处理、磨损维修、弹力剂、维修材料、工具、填充剂、处理材料）</t>
  </si>
  <si>
    <t>https://automechanika-shanghai.hk.messefrankfurt.com/shanghai/zh-cn/exhibitor-search.detail.html/sp-tools-ltd.html</t>
  </si>
  <si>
    <t>www.spair.com.cn</t>
  </si>
  <si>
    <t>嘉定区城中路138号罗宾森617-618、628号</t>
  </si>
  <si>
    <t>+86 21 5952 2271</t>
  </si>
  <si>
    <t>cassie@sptools.com.cn</t>
  </si>
  <si>
    <t>上海思颇工具有限公司 上海市，嘉定区城中路138号罗宾森617-618、628号，201800，中国</t>
  </si>
  <si>
    <t>SST AUTO PARTS CO.,LTD.</t>
  </si>
  <si>
    <t>2.1 AC03</t>
  </si>
  <si>
    <t>1.1 驾驶系统（发动机、变速箱、动力总成、排气装置）
1.3 车身部分【金属部件、安装部件、车窗、保险杠、车载集成光伏系统（VIPV）】
1.4 机械标准部件（紧固件、螺钉锁止部件、密封圈、滚动轴承）
1.6 汽车外饰（车门、车窗/玻璃、安装部件）
1.8 尾气后处理/废气净化（催化转换器、颗粒过滤器、氧气传感器）</t>
  </si>
  <si>
    <t>https://automechanika-shanghai.hk.messefrankfurt.com/shanghai/zh-cn/exhibitor-search.detail.html/sst-auto-parts-coltd.html</t>
  </si>
  <si>
    <t>www.sstautoparts.com</t>
  </si>
  <si>
    <t>2024-09-09T10:59:16</t>
  </si>
  <si>
    <t>116/24 Soi Suanmari 1</t>
  </si>
  <si>
    <t>+66 2 221 3959</t>
  </si>
  <si>
    <t>sompoes@gmail.com</t>
  </si>
  <si>
    <t>Stabilus (Jiangsu) Ltd</t>
  </si>
  <si>
    <t>2.1 K63</t>
  </si>
  <si>
    <t>https://automechanika-shanghai.hk.messefrankfurt.com/shanghai/zh-cn/exhibitor-search.detail.html/stabilus-jiangsu-ltd.html</t>
  </si>
  <si>
    <t>https://www.stabilus.com</t>
  </si>
  <si>
    <t>2024-11-11T07:42:34</t>
  </si>
  <si>
    <t>Wujin Zone No 8 Longxiang Road</t>
  </si>
  <si>
    <t>+86 519 8622 3554</t>
  </si>
  <si>
    <t>nzhou@stabilus.com</t>
  </si>
  <si>
    <t>+86 519 8622 3550</t>
  </si>
  <si>
    <t>星光树脂制品（昆山）有限公司</t>
  </si>
  <si>
    <t>6.2 A66-1</t>
  </si>
  <si>
    <t>1. 新能源充电接口</t>
  </si>
  <si>
    <t>https://automechanika-shanghai.hk.messefrankfurt.com/shanghai/zh-cn/exhibitor-search.detail.html/starlite-plastic-products-kunshanco-ltd.html</t>
  </si>
  <si>
    <t>http://www.starlite.cn/</t>
  </si>
  <si>
    <t>2024-11-16T03:30:02</t>
  </si>
  <si>
    <t>昆山市周市镇陆杨迎宾西路 2 号</t>
  </si>
  <si>
    <t>+86 512 5764 1220</t>
  </si>
  <si>
    <t>星光树脂制品（昆山）有限公司，江苏省 苏州市，昆山市周市镇陆杨迎宾西路 2 号，215313，中国</t>
  </si>
  <si>
    <t>Star Profit Ltd</t>
  </si>
  <si>
    <t>7.1 A61</t>
  </si>
  <si>
    <t>1. 橡胶空气弹簧机械
2. 橡胶机械
3. 空气弹簧机械
4. 弹簧机械
5. 橡胶机械2</t>
  </si>
  <si>
    <t>https://automechanika-shanghai.hk.messefrankfurt.com/shanghai/zh-cn/exhibitor-search.detail.html/star-profit-ltd.html</t>
  </si>
  <si>
    <t>2024-10-31T08:14:29</t>
  </si>
  <si>
    <t>Shandong Qingdao</t>
  </si>
  <si>
    <t>1501 households of Guangda Buiding;No.67 Chaoyangshan Road,Yinzhu sreet Ofice,Huangdao District</t>
  </si>
  <si>
    <t>nicole@qdksl.com</t>
  </si>
  <si>
    <t>Start First Pte Ltd</t>
  </si>
  <si>
    <t>2.1 G36</t>
  </si>
  <si>
    <t>1. EERSTA Lubricants
2. ENI
3. Shell Lubricants
4. Engine Oil
5. Grease</t>
  </si>
  <si>
    <t>https://automechanika-shanghai.hk.messefrankfurt.com/shanghai/zh-cn/exhibitor-search.detail.html/start-first-pte-ltd.html</t>
  </si>
  <si>
    <t>www.eersta.com</t>
  </si>
  <si>
    <t>60 Marsiling Road</t>
  </si>
  <si>
    <t>739107</t>
  </si>
  <si>
    <t>+65 6063 3383</t>
  </si>
  <si>
    <t>kelvin@startfirst.sg</t>
  </si>
  <si>
    <t>斯坦迪汽车科技(苏州)有限公司</t>
  </si>
  <si>
    <t>5.1 D25</t>
  </si>
  <si>
    <t>1. 斯坦迪汽车科技
2. 斯坦迪电子水泵
3. 斯坦迪热管理系统</t>
  </si>
  <si>
    <t>https://automechanika-shanghai.hk.messefrankfurt.com/shanghai/zh-cn/exhibitor-search.detail.html/statice-automotive-technology-suzhou-co-ltd.html</t>
  </si>
  <si>
    <t>2024-11-11T07:20:39</t>
  </si>
  <si>
    <t>工业园区淞北路27号</t>
  </si>
  <si>
    <t>215127</t>
  </si>
  <si>
    <t>+86 512 6875 4574</t>
  </si>
  <si>
    <t>yavis.wang@sat-autotech.com</t>
  </si>
  <si>
    <t>斯坦迪汽车科技(苏州)有限公司，江苏省 苏州市，工业园区淞北路27号，215127，中国</t>
  </si>
  <si>
    <t>STE Automotive Pte Ltd</t>
  </si>
  <si>
    <t>2.1 G27</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</si>
  <si>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1.9 新材料（3D打印材料、纤维复合材料、可再生资源、混合材料、可回收材料）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5.2 润滑剂和润滑脂（冷却润滑油、润滑脂和润滑剂）</t>
  </si>
  <si>
    <t>https://automechanika-shanghai.hk.messefrankfurt.com/shanghai/zh-cn/exhibitor-search.detail.html/ste-automotive-pte-ltd.html</t>
  </si>
  <si>
    <t>2024-10-10T10:09:18</t>
  </si>
  <si>
    <t>2 Kallang Pudding Road 02-09</t>
  </si>
  <si>
    <t>349307</t>
  </si>
  <si>
    <t>+65 6297 9757</t>
  </si>
  <si>
    <t>jesslyn@steautomotivesg.com</t>
  </si>
  <si>
    <t>+65 6297 9750</t>
  </si>
  <si>
    <t>铁将军汽车电子股份有限公司</t>
  </si>
  <si>
    <t>7.2 K37</t>
  </si>
  <si>
    <t>https://automechanika-shanghai.hk.messefrankfurt.com/shanghai/zh-cn/exhibitor-search.detail.html/steelmate.html</t>
  </si>
  <si>
    <t>en.steel-mate.com</t>
  </si>
  <si>
    <t>2024-11-13T02:30:02</t>
  </si>
  <si>
    <t>东凤镇东阜路和平大道铁将军工业园</t>
  </si>
  <si>
    <t>528425</t>
  </si>
  <si>
    <t>info@steel-mate.com</t>
  </si>
  <si>
    <t>铁将军汽车电子股份有限公司 中山市，东凤镇东阜路和平大道铁将军工业园，528425，中国</t>
  </si>
  <si>
    <t>斯泰兰蒂斯</t>
  </si>
  <si>
    <t>2.1 E124</t>
  </si>
  <si>
    <t>1. 主机背景
2. 加盟连锁
3. 主机厂
4. 保养维修
5. 汽车服务</t>
  </si>
  <si>
    <t>https://automechanika-shanghai.hk.messefrankfurt.com/shanghai/zh-cn/exhibitor-search.detail.html/stellantis-group.html</t>
  </si>
  <si>
    <t>www.ypydl.cn</t>
  </si>
  <si>
    <t>2024-09-12T04:01:51</t>
  </si>
  <si>
    <t>Xuhui District No. 1528, Gumei Rd, Floor 8, Building A2,</t>
  </si>
  <si>
    <t>jin.cao1@stellantis.com</t>
  </si>
  <si>
    <t>斯泰兰蒂斯 Shanghai Xuhui District，No. 1528, Gumei Rd, Floor 8, Building A2,，中国</t>
  </si>
  <si>
    <t>Xuhui District</t>
  </si>
  <si>
    <t>No. 1528, Gumei Rd,</t>
  </si>
  <si>
    <t>Floor 8, Building A2,</t>
  </si>
  <si>
    <t>斯泰兰蒂斯（江苏）动力科技有限公司</t>
  </si>
  <si>
    <t>1. 斯泰兰蒂斯
2. 发动机
3. 再制造
4. engine
5. Long block</t>
  </si>
  <si>
    <t>https://automechanika-shanghai.hk.messefrankfurt.com/shanghai/zh-cn/exhibitor-search.detail.html/stellantis-jiangsu-power-technology-co-ltd.html</t>
  </si>
  <si>
    <t>2024-10-10T05:37:20</t>
  </si>
  <si>
    <t>开发区杨子江南路9号综合保税区内</t>
  </si>
  <si>
    <t>+86 514 8688 1181</t>
  </si>
  <si>
    <t>xcehw1188@126.com</t>
  </si>
  <si>
    <t>斯泰兰蒂斯（江苏）动力科技有限公司，江苏省 扬州市，开发区杨子江南路9号综合保税区内，225000，中国</t>
  </si>
  <si>
    <t>苏州金领航汽车科技有限公司</t>
  </si>
  <si>
    <t>7.2 K75</t>
  </si>
  <si>
    <t>https://automechanika-shanghai.hk.messefrankfurt.com/shanghai/zh-cn/exhibitor-search.detail.html/stellar-premium-voyager-automotive-technology-co-ltd.html</t>
  </si>
  <si>
    <t>2024-10-12T13:13:02</t>
  </si>
  <si>
    <t>嘉定区城北路1818号30号楼202室</t>
  </si>
  <si>
    <t>jg.lu@spv-auto.com</t>
  </si>
  <si>
    <t>苏州金领航汽车科技有限公司 上海市，嘉定区城北路1818号30号楼202室，201800，中国</t>
  </si>
  <si>
    <t>广州斯达克汽车传动配件有限公司</t>
  </si>
  <si>
    <t>6.1 H75</t>
  </si>
  <si>
    <t>1. 变速箱修理包
2. 变速箱密封圈
3. 变速箱活塞
4. 变速箱离合器片</t>
  </si>
  <si>
    <t>https://automechanika-shanghai.hk.messefrankfurt.com/shanghai/zh-cn/exhibitor-search.detail.html/stk-transmission-parts-co-ltd.html</t>
  </si>
  <si>
    <t>www.stkat.com</t>
  </si>
  <si>
    <t>2024-11-13T07:40:25</t>
  </si>
  <si>
    <t>花都区三东大道东219号5楼</t>
  </si>
  <si>
    <t>+86 20 2297 6901</t>
  </si>
  <si>
    <t>marco@stkat.com</t>
  </si>
  <si>
    <t>+86 20 2297 6910</t>
  </si>
  <si>
    <t>广州斯达克汽车传动配件有限公司，广东省 广州市，花都区三东大道东219号5楼，510800，中国</t>
  </si>
  <si>
    <t>Stone River(Shanghai)Automotive Technology co ltd</t>
  </si>
  <si>
    <t>6.1 B99</t>
  </si>
  <si>
    <t>https://automechanika-shanghai.hk.messefrankfurt.com/shanghai/zh-cn/exhibitor-search.detail.html/stone-rivershanghaiautomotive-technology-coltd.html</t>
  </si>
  <si>
    <t>2024-11-11T07:29:50</t>
  </si>
  <si>
    <t>209 Xingdian Road, Jiading District</t>
  </si>
  <si>
    <t>+86 21 6180 5288</t>
  </si>
  <si>
    <t>shangwu@xlcstoneriver.com</t>
  </si>
  <si>
    <t>广州敏视数码科技有限公司</t>
  </si>
  <si>
    <t>1: 5.1 A55
2: 5.1 A55</t>
  </si>
  <si>
    <t>https://automechanika-shanghai.hk.messefrankfurt.com/shanghai/zh-cn/exhibitor-search.detail.html/stonkam-co-ltd.html</t>
  </si>
  <si>
    <t>www.stonkam.cn</t>
  </si>
  <si>
    <t>2024-11-14T02:55:08</t>
  </si>
  <si>
    <t>市天河区瑞华路1号6栋101</t>
  </si>
  <si>
    <t>+86 2066670988187</t>
  </si>
  <si>
    <t>shelley@stonkam.com</t>
  </si>
  <si>
    <t>+86 20 6667 0977</t>
  </si>
  <si>
    <t>广州敏视数码科技有限公司，广东省 广州市，市天河区瑞华路1号6栋101，510660，中国</t>
  </si>
  <si>
    <t>鑫赢实业（上海）有限公司</t>
  </si>
  <si>
    <t>1. Affordable Pricing
2. Reliable Quality
3. Quick Delivery
4. Technical Support
5. After-sales Service</t>
  </si>
  <si>
    <t>https://automechanika-shanghai.hk.messefrankfurt.com/shanghai/zh-cn/exhibitor-search.detail.html/st-parts-group-inc.html</t>
  </si>
  <si>
    <t>www.stpartsgroup.com</t>
  </si>
  <si>
    <t>2024-10-31T07:34:13</t>
  </si>
  <si>
    <t>{"0": {"[Social] No": 1, "[Social] Name": "facebook", "[Social] File": "", "[Social] Url": "https://www.facebook.com/stpartsgroup"}}</t>
  </si>
  <si>
    <t>松江区施惠路489号A栋101</t>
  </si>
  <si>
    <t>+86 21 6214 6188</t>
  </si>
  <si>
    <t>victor@stpartsgroup.com</t>
  </si>
  <si>
    <t>鑫赢实业（上海）有限公司 上海市，松江区施惠路489号A栋101，201600，中国</t>
  </si>
  <si>
    <t>STS Sp. Z o.o.</t>
  </si>
  <si>
    <t>2.1 C114</t>
  </si>
  <si>
    <t>2.6 能量储存（电池、锂离子电池、锂氧电池、高压电力系统）
2.7 电池管理、热管理
2.8 高压电力电子设备
4.3 数字化维保（预防性维护、在线诊断、在线升级与服务、远程诊断）
4.4 车辆诊断（诊断设备及软件、车载诊断仪）
4.7 电池管理（诊断、评估、维护、更换、处理及回收、电池资料卡、电池循环使用策略）
4.10 车间安全及工效（设备、职业健康与安全、室内陈设、人员健康及安全防护、培训、高压电）</t>
  </si>
  <si>
    <t>1. MSG
2. MSG Equipment
3. eps tester
4. tester
5. test bench</t>
  </si>
  <si>
    <t>https://automechanika-shanghai.hk.messefrankfurt.com/shanghai/zh-cn/exhibitor-search.detail.html/sts-sp-z-oo.html</t>
  </si>
  <si>
    <t>https://servicems.eu/</t>
  </si>
  <si>
    <t>2024-09-30T12:39:32</t>
  </si>
  <si>
    <t>{"0": {"[Social] No": 1, "[Social] Name": "youtube", "[Social] File": "", "[Social] Url": "https://www.youtube.com/channel/UCqeLqM9TLnrlnqO40b7A45w"}}</t>
  </si>
  <si>
    <t>Warsaw</t>
  </si>
  <si>
    <t>Modlinska st. 209</t>
  </si>
  <si>
    <t>03-120</t>
  </si>
  <si>
    <t>+380 78881934</t>
  </si>
  <si>
    <t>marketing@servicems.eu</t>
  </si>
  <si>
    <t>上海尚庆汽车配件有限公司</t>
  </si>
  <si>
    <t>4.1 A58</t>
  </si>
  <si>
    <t>1. ALTERNATOR
2. STARTER
3. AIR COMPRESSOR
4. 发电机
5. 汽车空调压缩机</t>
  </si>
  <si>
    <t>https://automechanika-shanghai.hk.messefrankfurt.com/shanghai/zh-cn/exhibitor-search.detail.html/stt-shanghai.html</t>
  </si>
  <si>
    <t>www.sttshanghai.com</t>
  </si>
  <si>
    <t>2024-11-11T06:37:30</t>
  </si>
  <si>
    <t>闵行区曹建路148号1号楼1楼</t>
  </si>
  <si>
    <t>+86 21 3467 6796</t>
  </si>
  <si>
    <t>grace@sttshanghai.com</t>
  </si>
  <si>
    <t>+86 21 3467 6795</t>
  </si>
  <si>
    <t>上海尚庆汽车配件有限公司 上海市，闵行区曹建路148号1号楼1楼，201108，中国</t>
  </si>
  <si>
    <t>马嘞(北京)汽车动力科技开发有限公司</t>
  </si>
  <si>
    <t>https://automechanika-shanghai.hk.messefrankfurt.com/shanghai/zh-cn/exhibitor-search.detail.html/subsidiarymalebeijingautomotive-powertechnology-development-co-ltd.html</t>
  </si>
  <si>
    <t>马嘞(北京)汽车动力科技开发有限公司 廊坊市，香河机器人产业园区，065400，中国</t>
  </si>
  <si>
    <t>硕兴金属制品（昆山）有限公司</t>
  </si>
  <si>
    <t>5.2 K72</t>
  </si>
  <si>
    <t>https://automechanika-shanghai.hk.messefrankfurt.com/shanghai/zh-cn/exhibitor-search.detail.html/suction-industrial-co-ltd.html</t>
  </si>
  <si>
    <t>www.suctiongroup.com</t>
  </si>
  <si>
    <t>张浦镇滨江北路800号</t>
  </si>
  <si>
    <t>215321</t>
  </si>
  <si>
    <t>+86 512 5745 6698</t>
  </si>
  <si>
    <t>sales@suction.com.cn</t>
  </si>
  <si>
    <t>+86 512 5745 6870</t>
  </si>
  <si>
    <t>硕兴金属制品（昆山）有限公司，江苏省 昆山市，张浦镇滨江北路800号，215321，中国</t>
  </si>
  <si>
    <t>上海苏科汽车零部件有限公司</t>
  </si>
  <si>
    <t>4.1 F92-1</t>
  </si>
  <si>
    <t>https://automechanika-shanghai.hk.messefrankfurt.com/shanghai/zh-cn/exhibitor-search.detail.html/suko-auto-parts-co.html</t>
  </si>
  <si>
    <t>www.Sukoparts.com</t>
  </si>
  <si>
    <t>2024-11-11T07:31:18</t>
  </si>
  <si>
    <t>嘉定区盘安路501号菊园智慧中心C座806室</t>
  </si>
  <si>
    <t>+86 21590388</t>
  </si>
  <si>
    <t>puwan126@126.com</t>
  </si>
  <si>
    <t>上海苏科汽车零部件有限公司 上海市，嘉定区盘安路501号菊园智慧中心C座806室，201800，中国</t>
  </si>
  <si>
    <t>南京苏迈科国际贸易有限公司</t>
  </si>
  <si>
    <t>7.1 M29</t>
  </si>
  <si>
    <t>https://automechanika-shanghai.hk.messefrankfurt.com/shanghai/zh-cn/exhibitor-search.detail.html/sumaco-international-industries-ltd.html</t>
  </si>
  <si>
    <t>www.sumaco.com.cn</t>
  </si>
  <si>
    <t>2024-08-29T05:01:53</t>
  </si>
  <si>
    <t>江宁区长亭街9号</t>
  </si>
  <si>
    <t>211102</t>
  </si>
  <si>
    <t>+86 25 8773 9259</t>
  </si>
  <si>
    <t>steve@esainty-parts.com</t>
  </si>
  <si>
    <t>+86 25 8615 2709</t>
  </si>
  <si>
    <t>南京苏迈科国际贸易有限公司，江苏省 南京市，江宁区长亭街9号，211102，中国</t>
  </si>
  <si>
    <t>Sumax Europe S.R.L.</t>
  </si>
  <si>
    <t>6.1 F116</t>
  </si>
  <si>
    <t>1. SUMAX
2. 汽车零件
3. 正时链条传动系统
4. &amp;ldquo;一体化解决方案&amp;rdquo;提供商
5. VVT可变气门相位器</t>
  </si>
  <si>
    <t>https://automechanika-shanghai.hk.messefrankfurt.com/shanghai/zh-cn/exhibitor-search.detail.html/sumax-europe-srl.html</t>
  </si>
  <si>
    <t>https://www.sumax-auto.com</t>
  </si>
  <si>
    <t>2024-11-08T02:20:01</t>
  </si>
  <si>
    <t>{"0": {"[Social] No": 1, "[Social] Name": "linkedin", "[Social] File": "", "[Social] Url": "https://www.linkedin.com/company/sumax-europe-s-r-l"}}</t>
  </si>
  <si>
    <t>MB Giussano</t>
  </si>
  <si>
    <t>Via Pola  29</t>
  </si>
  <si>
    <t>20833</t>
  </si>
  <si>
    <t>+39 0362 182 7400</t>
  </si>
  <si>
    <t>扬州苏迈克汽车系统有限公司</t>
  </si>
  <si>
    <t>6.1 H60</t>
  </si>
  <si>
    <t>1. OIL COOLER
2. EGR COOLER
3. AFTERCOOLER
4. COOLER</t>
  </si>
  <si>
    <t>https://automechanika-shanghai.hk.messefrankfurt.com/shanghai/zh-cn/exhibitor-search.detail.html/sumec-yangzhou-international-co-ltd.html</t>
  </si>
  <si>
    <t>www.sumec-autoparts.com</t>
  </si>
  <si>
    <t>邗江区槐泗镇新甘泉东路48号19 35 36号楼</t>
  </si>
  <si>
    <t>+86 514 8722 6985</t>
  </si>
  <si>
    <t>mollyzou@yzsumec.com</t>
  </si>
  <si>
    <t>扬州苏迈克汽车系统有限公司，江苏省 扬州市，邗江区槐泗镇新甘泉东路48号19 35 36号楼，225000，中国</t>
  </si>
  <si>
    <t>深圳赛承科技有限公司</t>
  </si>
  <si>
    <t>5.2 K32</t>
  </si>
  <si>
    <t>1.2 底盘部分（车桥、方向盘、制动装置、车轮、减震器）
1.12 	驱动技术【电池动力车型（纯电池驱动BEV）、混合动力车型（混合动力驱动HEV、插电式混合动力驱动PHEV）、燃料电池动力车型（FCEV）、压缩天然气动力车型（生物甲烷、天然气、合成甲烷）、内燃机车型（汽油、柴油）】
4.1 车间维修及维护设备（系统及装备、起重设备、测量与测试设备、轮胎安装、车间设备、网络软件）
4.3 数字化维保（预防性维护、在线诊断、在线升级与服务、远程诊断）
5.1 安装（注油系统、配油系统及设备、润滑系统及设备）
5.8 油箱管理（储存、清洁和维护）
6.1 维修车间 / 经销商 / 加油站的设计与建设（商务咨询、认证、环保咨询、店面建设）
7.1 汽车清洗（自动化车身清洗设备、洗车站、洗车设备、汽车清洗化学品、用品及服务）
7.3 汽车美容及翻新（内饰及外饰翻新、系统及装备、表面清洁、保护及密封处理、抛光和化合物、内饰及皮革修护、用品及服务）
8.1 自动驾驶（用于自动驾驶的电气元件、机器人驾驶舱、传感器、执行器、人工智能、摄像头、超声波、横向和纵向驾驶辅助系统）
8.2 车辆安全系统、驾驶辅助系统
9.1 轮胎（轿车、商用车、卡车、两轮车及特种车辆的夏季/冬季专用轮胎、SUV车型、跑车、高档汽车的专用轮胎、宽型轮胎、工业轮胎、胎体和内胎）</t>
  </si>
  <si>
    <t>https://automechanika-shanghai.hk.messefrankfurt.com/shanghai/zh-cn/exhibitor-search.detail.html/summary-tech-co-ltd.html</t>
  </si>
  <si>
    <t>www.summarytool.com</t>
  </si>
  <si>
    <t>2024-08-20T04:43:33</t>
  </si>
  <si>
    <t>龙岗区坂田街道大发埔社区布龙路663号A1栋四层403室</t>
  </si>
  <si>
    <t>+86 551 6528 6529</t>
  </si>
  <si>
    <t>kevinzhang@summarytool.com</t>
  </si>
  <si>
    <t>深圳赛承科技有限公司，广东省 深圳市，龙岗区坂田街道大发埔社区布龙路663号A1栋四层403室，518100，中国</t>
  </si>
  <si>
    <t>金华市铭扬工具有限公司</t>
  </si>
  <si>
    <t>5.2 N92</t>
  </si>
  <si>
    <t>1. Auto tools
2. pliers
3. wrench
4. SUNBRIGHT
5. SMOTIVEPRO</t>
  </si>
  <si>
    <t>https://automechanika-shanghai.hk.messefrankfurt.com/shanghai/zh-cn/exhibitor-search.detail.html/sunbright-tools-co-ltd.html</t>
  </si>
  <si>
    <t>www.sautomotivetools.com</t>
  </si>
  <si>
    <t>2024-11-11T05:15:28</t>
  </si>
  <si>
    <t>婺城区紫金南街369号瑞唐商务大厦1幢1007-1008室</t>
  </si>
  <si>
    <t>+86 579 8910 8701</t>
  </si>
  <si>
    <t>tinachen@sunbrightools.com</t>
  </si>
  <si>
    <t>+86 579 8910 8702</t>
  </si>
  <si>
    <t>金华市铭扬工具有限公司，浙江省 金华市，婺城区紫金南街369号瑞唐商务大厦1幢1007-1008室，321000，中国</t>
  </si>
  <si>
    <t>互畅有限公司</t>
  </si>
  <si>
    <t>2.1 A55</t>
  </si>
  <si>
    <t>1. HEAVY DUTY AUTO PARTS
2. TRUCK PARTS
3. AIR BRAKE TRUCK PARTS
4. CLUTCH SERVOS
5. VALVES</t>
  </si>
  <si>
    <t>https://automechanika-shanghai.hk.messefrankfurt.com/shanghai/zh-cn/exhibitor-search.detail.html/sundoz-co-ltd.html</t>
  </si>
  <si>
    <t>www.sundoz.com.tw</t>
  </si>
  <si>
    <t>2024-10-17T12:02:28</t>
  </si>
  <si>
    <t>{"0": {"[Social] No": 1, "[Social] Name": "facebook", "[Social] File": "", "[Social] Url": "https://www.facebook.com/sundoz.taiwan/"}}</t>
  </si>
  <si>
    <t>三重区光复路2段14号.</t>
  </si>
  <si>
    <t>24158</t>
  </si>
  <si>
    <t>+886 2 2999 7166</t>
  </si>
  <si>
    <t>sundoz@ms54.hinet.net</t>
  </si>
  <si>
    <t>+886 2 2999 7508</t>
  </si>
  <si>
    <t>互畅有限公司 三重区光复路2段14号.，新北市 24158，台湾</t>
  </si>
  <si>
    <t>宁波市顺尔帆进出口有限公司</t>
  </si>
  <si>
    <t>2.2 D128</t>
  </si>
  <si>
    <t>https://automechanika-shanghai.hk.messefrankfurt.com/shanghai/zh-cn/exhibitor-search.detail.html/sunfine-electrical.html</t>
  </si>
  <si>
    <t>www.sunfineauto.com</t>
  </si>
  <si>
    <t>2024-11-11T06:27:51</t>
  </si>
  <si>
    <t>鄞州区金达路688号</t>
  </si>
  <si>
    <t>sunfine-9@vip.163.com</t>
  </si>
  <si>
    <t>宁波市顺尔帆进出口有限公司，浙江省 宁波市，鄞州区金达路688号，054000，中国</t>
  </si>
  <si>
    <t>Sunrider Auto Spare Parts Co. L. L. C</t>
  </si>
  <si>
    <t>2.1 G123</t>
  </si>
  <si>
    <t>https://automechanika-shanghai.hk.messefrankfurt.com/shanghai/zh-cn/exhibitor-search.detail.html/sunrider-auto-spare-parts-co-l-l-c.html</t>
  </si>
  <si>
    <t>2024-10-22T08:50:56</t>
  </si>
  <si>
    <t>Dubai Al Deira</t>
  </si>
  <si>
    <t>1457</t>
  </si>
  <si>
    <r>
      <rPr>
        <sz val="9"/>
        <color theme="1"/>
        <rFont val="微软雅黑"/>
        <charset val="134"/>
      </rPr>
      <t>上海集</t>
    </r>
    <r>
      <rPr>
        <sz val="9"/>
        <color theme="1"/>
        <rFont val="宋体-简"/>
        <charset val="134"/>
      </rPr>
      <t>彧</t>
    </r>
    <r>
      <rPr>
        <sz val="9"/>
        <color theme="1"/>
        <rFont val="微软雅黑"/>
        <charset val="134"/>
      </rPr>
      <t>汽车零部件有限公司</t>
    </r>
  </si>
  <si>
    <t>6.1 B03</t>
  </si>
  <si>
    <t>1. shock
2. strut
3. absorber
4. gas spring
5. coil spring</t>
  </si>
  <si>
    <t>https://automechanika-shanghai.hk.messefrankfurt.com/shanghai/zh-cn/exhibitor-search.detail.html/sunwind-intelligent-suspension-industry-co-ltd.html</t>
  </si>
  <si>
    <t>WWW.SUNWINDISUSPENSION.COM</t>
  </si>
  <si>
    <t>2024-11-11T05:03:12</t>
  </si>
  <si>
    <t>{"0": {"[Social] No": 1, "[Social] Name": "wechat", "[Social] File": "https://exhibitorsearch.hk.messefrankfurt.com/images/original/qrcodes/10000100202401/403274/1729055115672_1225068769.jpg", "[Social] Url": "https://u.wechat.com/EKVxJxzjoduy-nfglMiz49g"}}</t>
  </si>
  <si>
    <t>金沙江路1628弄绿洲中环中心5号</t>
  </si>
  <si>
    <t>+86 21 3251 3177</t>
  </si>
  <si>
    <t>info@sunwindisuspension.com</t>
  </si>
  <si>
    <t>+86 21 3251 3155</t>
  </si>
  <si>
    <r>
      <rPr>
        <sz val="9"/>
        <color theme="1"/>
        <rFont val="微软雅黑"/>
        <charset val="134"/>
      </rPr>
      <t>上海集</t>
    </r>
    <r>
      <rPr>
        <sz val="9"/>
        <color theme="1"/>
        <rFont val="宋体-简"/>
        <charset val="134"/>
      </rPr>
      <t>彧</t>
    </r>
    <r>
      <rPr>
        <sz val="9"/>
        <color theme="1"/>
        <rFont val="微软雅黑"/>
        <charset val="134"/>
      </rPr>
      <t>汽车零部件有限公司 上海市，金沙江路1628弄绿洲中环中心5号，200333，中国</t>
    </r>
  </si>
  <si>
    <t>常州市盛沃国际贸易有限公司</t>
  </si>
  <si>
    <t>8.2 M82</t>
  </si>
  <si>
    <t>1. TONNEAU COVER</t>
  </si>
  <si>
    <t>https://automechanika-shanghai.hk.messefrankfurt.com/shanghai/zh-cn/exhibitor-search.detail.html/sunwood-industries-co-ltd.html</t>
  </si>
  <si>
    <t>www.cal-lidz.com</t>
  </si>
  <si>
    <t>2024-09-20T06:15:48</t>
  </si>
  <si>
    <t>通江大道301号新惠大厦409-414</t>
  </si>
  <si>
    <t>+86 519 8822 8110</t>
  </si>
  <si>
    <t>sales@cal-lidz.com</t>
  </si>
  <si>
    <t>+86 519 8822 8116</t>
  </si>
  <si>
    <t>常州市盛沃国际贸易有限公司，江苏省 常州市，通江大道301号新惠大厦409-414，213022，中国</t>
  </si>
  <si>
    <t>广州信粤新材料科技有限公司</t>
  </si>
  <si>
    <t>6.1 F88</t>
  </si>
  <si>
    <t>4.8 紧固及粘合解决方案（铆钉、粘合剂、螺丝、焊接、焊接材料、激光）
5.3 机油及油类物质（润滑油）
7.2 汽车养护（内饰及外饰清洁、高压吸尘器、保养设备、清洁及养护用品、养护气雾剂、养护配件及服务、真空吸尘器）</t>
  </si>
  <si>
    <t>1. RTV Silicone gasket maker
2. silicone sealant
3. car care products</t>
  </si>
  <si>
    <t>https://automechanika-shanghai.hk.messefrankfurt.com/shanghai/zh-cn/exhibitor-search.detail.html/supcon-advanced-materials-techonology-co-ltd.html</t>
  </si>
  <si>
    <t>www.supconsilicone.com</t>
  </si>
  <si>
    <t>2024-08-14T09:59:54</t>
  </si>
  <si>
    <t>白云区大源北路683号A7-A10栋</t>
  </si>
  <si>
    <t>+86 20 6667 9966</t>
  </si>
  <si>
    <t>happy@supconsilicone.com</t>
  </si>
  <si>
    <t>广州信粤新材料科技有限公司，广东省 广州市，白云区大源北路683号A7-A10栋，510540，中国</t>
  </si>
  <si>
    <t>中国汽配超级工厂联盟</t>
  </si>
  <si>
    <t>1.2 底盘部分（车桥、方向盘、制动装置、车轮、减震器）
1.3 车身部分【金属部件、安装部件、车窗、保险杠、车载集成光伏系统（VIPV）】
1.10 电子商务（在线平台、电子商务相关业务处理、电子商务运营）
2.2 车辆照明系统（前灯、LED/OLED灯、激光灯、内饰/外饰灯、智能前大灯系统、夜间成像与热成像技术）
2.3 车辆电气系统（电源、电池、电缆、线束、电缆安装与连接元件、插头、传感器、车载诊断系统、高压系统）
5.2 润滑剂和润滑脂（冷却润滑油、润滑脂和润滑剂）
5.3 机油及油类物质（润滑油）
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t>
  </si>
  <si>
    <t>1. 超极工厂联盟
2. 中国汽配超极工厂联盟
3. 汽车配件
4. 汽车后市场
5. 汽车配件工厂</t>
  </si>
  <si>
    <t>https://automechanika-shanghai.hk.messefrankfurt.com/shanghai/zh-cn/exhibitor-search.detail.html/super-factory-alliance-sfa.html</t>
  </si>
  <si>
    <t>2024-10-16T09:48:04</t>
  </si>
  <si>
    <t>{"0": {"[Social] No": 1, "[Social] Name": "instagram", "[Social] File": "", "[Social] Url": "https://mp.weixin.qq.com/s/i54YqhYTKe7zY_jwH2FGlg"}}</t>
  </si>
  <si>
    <t>沈河区北站路59号财富中心E座29楼2905-03</t>
  </si>
  <si>
    <t>cy-89@live.cn</t>
  </si>
  <si>
    <t>中国汽配超级工厂联盟，辽宁省 沈阳市，沈河区北站路59号财富中心E座29楼2905-03，中国</t>
  </si>
  <si>
    <t>富骏汽车用品有限公司</t>
  </si>
  <si>
    <t>8.2 N67</t>
  </si>
  <si>
    <t>1. CAR CHROME WINDOW TRIM
2. CAR CHROME DOOR TRIM
3. CAR DOOR HANDLE COVER
4. CAR LED DOOR SILL
5. CAR REAR BUMPER PROTECTOR</t>
  </si>
  <si>
    <t>https://automechanika-shanghai.hk.messefrankfurt.com/shanghai/zh-cn/exhibitor-search.detail.html/superior-auto-accessories-coltd.html</t>
  </si>
  <si>
    <t>http//saajy.com</t>
  </si>
  <si>
    <t>2024-10-14T08:18:25</t>
  </si>
  <si>
    <t>{"0": {"[Social] No": 1, "[Social] Name": "wechat", "[Social] File": "https://exhibitorsearch.hk.messefrankfurt.com/images/original/qrcodes/10000100202401/391132/1728886695925_2994802457.jpg", "[Social] Url": "https://u.wechat.com/MEUDUrc8ewWDxl1GVVIkRq8?s=2"}}</t>
  </si>
  <si>
    <t>番禺区钟村镇汉溪大道保利大都汇A3-305</t>
  </si>
  <si>
    <t>511496</t>
  </si>
  <si>
    <t>+86 20 2328 8875</t>
  </si>
  <si>
    <t>saa_liangdan@163.com</t>
  </si>
  <si>
    <t>+86 20 3769 9238</t>
  </si>
  <si>
    <t>富骏汽车用品有限公司，广东省 广州市，番禺区钟村镇汉溪大道保利大都汇A3-305，511496，中国</t>
  </si>
  <si>
    <t>宿迁市苏林机械制造有限公司</t>
  </si>
  <si>
    <t>2.2 N35</t>
  </si>
  <si>
    <t>1. Ball Mount
2. Hitch Ball
3. Hitch
4. Pin and Lock
5. cargo carrier</t>
  </si>
  <si>
    <t>https://automechanika-shanghai.hk.messefrankfurt.com/shanghai/zh-cn/exhibitor-search.detail.html/suqian-sulin-machinery-manufactury-co-ltd.html</t>
  </si>
  <si>
    <t>www.sybdqc.com</t>
  </si>
  <si>
    <t>2024-11-15T08:31:02</t>
  </si>
  <si>
    <t>沭阳工业园区南区</t>
  </si>
  <si>
    <t>+86 576 8622 0768</t>
  </si>
  <si>
    <t>sl-david@jsslin.com</t>
  </si>
  <si>
    <t>宿迁市苏林机械制造有限公司 宿迁市，沭阳工业园区南区，223600，中国</t>
  </si>
  <si>
    <t>Sussex Auto Parts Ltd</t>
  </si>
  <si>
    <t>2.1 D143</t>
  </si>
  <si>
    <t>1.1 驾驶系统（发动机、变速箱、动力总成、排气装置）
1.7 乘用车和商用车再制造零部件
2.1 发动机电子系统（控制单元、总线系统、传感器、执行器）</t>
  </si>
  <si>
    <t>1. Gearboxes
2. Transmissions
3. Valve Bodies
4. Clutches
5. Transmission Parts</t>
  </si>
  <si>
    <t>https://automechanika-shanghai.hk.messefrankfurt.com/shanghai/zh-cn/exhibitor-search.detail.html/sussex-auto-parts-ltd.html</t>
  </si>
  <si>
    <t>www.sussexautos.co.uk</t>
  </si>
  <si>
    <t>2024-08-21T17:20:19</t>
  </si>
  <si>
    <t>{"0": {"[Social] No": 1, "[Social] Name": "instagram", "[Social] File": "", "[Social] Url": "https://www.instagram.com/SussexAutos"}}</t>
  </si>
  <si>
    <t>Hailsham</t>
  </si>
  <si>
    <t>Units 40, Station Road Industrial Estate</t>
  </si>
  <si>
    <t>BN27 2EY</t>
  </si>
  <si>
    <t>+44 1323 848886</t>
  </si>
  <si>
    <t>parts@sussexautos.co.uk</t>
  </si>
  <si>
    <t>+44 1323 843487</t>
  </si>
  <si>
    <t>苏州艾克赛尔供应链管理有限公司</t>
  </si>
  <si>
    <t>5.2 F110</t>
  </si>
  <si>
    <t>https://automechanika-shanghai.hk.messefrankfurt.com/shanghai/zh-cn/exhibitor-search.detail.html/suzhong-excelo-supply-chain-management-co-ltd.html</t>
  </si>
  <si>
    <t>2024-08-29T04:44:48</t>
  </si>
  <si>
    <t>世茂世纪中心3幢3221室</t>
  </si>
  <si>
    <t>43772381@qq.com</t>
  </si>
  <si>
    <t>苏州艾克赛尔供应链管理有限公司，江苏省 常熟市，世茂世纪中心3幢3221室，215500，中国</t>
  </si>
  <si>
    <t>宿州奥凯森汽车部件有限公司</t>
  </si>
  <si>
    <t>4.1 A91</t>
  </si>
  <si>
    <t>1. ABS
2. ABS传感器
3. ABS SENSOR
4. 传感器
5. 汽车传感器</t>
  </si>
  <si>
    <t>https://automechanika-shanghai.hk.messefrankfurt.com/shanghai/zh-cn/exhibitor-search.detail.html/suzhou-aokaisen-auto-parts-co-ltd.html</t>
  </si>
  <si>
    <t>2024-11-15T06:33:17</t>
  </si>
  <si>
    <t>泗县 泗县泗途产业园</t>
  </si>
  <si>
    <t>+86 188 6773 0587</t>
  </si>
  <si>
    <t>aokaisenabs@126.com</t>
  </si>
  <si>
    <t>宿州奥凯森汽车部件有限公司，安徽省 宿州市 泗县，泗县泗途产业园，234300，中国</t>
  </si>
  <si>
    <t>泗县</t>
  </si>
  <si>
    <t>泗县泗途产业园</t>
  </si>
  <si>
    <t>苏州奥沃汽车配件有限公司</t>
  </si>
  <si>
    <t>1.1 C10</t>
  </si>
  <si>
    <t>1. FAN CLUTCH
2. FAN BLADE
3. FAN CLUTCH ASSEMBLY
4. ELECTRIC CLUTCH WATER PUMP</t>
  </si>
  <si>
    <t>https://automechanika-shanghai.hk.messefrankfurt.com/shanghai/zh-cn/exhibitor-search.detail.html/suzhou-aowo-auto-parts-co-ltd.html</t>
  </si>
  <si>
    <t>www.aowo-tech.com</t>
  </si>
  <si>
    <t>2024-11-11T07:56:37</t>
  </si>
  <si>
    <t>太仓市双凤镇凤杨路9号</t>
  </si>
  <si>
    <t>215416</t>
  </si>
  <si>
    <t>+86 512 5398 5653</t>
  </si>
  <si>
    <t>gm@awauto.cn</t>
  </si>
  <si>
    <t>苏州奥沃汽车配件有限公司，江苏省 苏州市，太仓市双凤镇凤杨路9号，215416，中国</t>
  </si>
  <si>
    <t>苏州卡帕兹汽车配件有限公司</t>
  </si>
  <si>
    <t>2.2 D102</t>
  </si>
  <si>
    <t>https://automechanika-shanghai.hk.messefrankfurt.com/shanghai/zh-cn/exhibitor-search.detail.html/suzhou-carparts-trading-co-ltd.html</t>
  </si>
  <si>
    <t>www.carpadesign.net</t>
  </si>
  <si>
    <t>2024-11-11T07:16:16</t>
  </si>
  <si>
    <t>太仓市上海东路168号香塘发展大厦509室</t>
  </si>
  <si>
    <t>+86 512 5357 1918</t>
  </si>
  <si>
    <t>angela@carpadesign.net</t>
  </si>
  <si>
    <t>苏州卡帕兹汽车配件有限公司，江苏省 苏州市，太仓市上海东路168号香塘发展大厦509室，215400，中国</t>
  </si>
  <si>
    <t>苏州诚速五金有限公司</t>
  </si>
  <si>
    <t>1. 中冷器
2. 油冷器
3. 铝制连接管
4. 水冷器
5. 进气歧管</t>
  </si>
  <si>
    <t>https://automechanika-shanghai.hk.messefrankfurt.com/shanghai/zh-cn/exhibitor-search.detail.html/suzhou-chengsu-hardware-co-ltd.html</t>
  </si>
  <si>
    <t>2024-11-12T07:27:12</t>
  </si>
  <si>
    <t>相城区被桥街道永吴路40号</t>
  </si>
  <si>
    <t>215100</t>
  </si>
  <si>
    <t>+86 187 6293 3995</t>
  </si>
  <si>
    <t>jones.pei@szcsks.com</t>
  </si>
  <si>
    <t>苏州诚速五金有限公司 苏州市，相城区被桥街道永吴路40号，215100，中国</t>
  </si>
  <si>
    <t>苏州衡鲁汽车部件有限公司</t>
  </si>
  <si>
    <t>5.1 N84</t>
  </si>
  <si>
    <t>1. 衡鲁汽车
2. 转向系统
3. 智能底盘
4. 控制器
5. 售后市场</t>
  </si>
  <si>
    <t>https://automechanika-shanghai.hk.messefrankfurt.com/shanghai/zh-cn/exhibitor-search.detail.html/suzhou-hiro-automotive-components-co-ltd.html</t>
  </si>
  <si>
    <t>www.hiro-automotive.cn</t>
  </si>
  <si>
    <t>2024-10-28T08:05:07</t>
  </si>
  <si>
    <t>{"0": {"[Social] No": 1, "[Social] Name": "wechat", "[Social] File": "https://exhibitorsearch.hk.messefrankfurt.com/images/original/qrcodes/10000100202401/402999/1730099104119_1409377604.png", "[Social] Url": "https://u.wechat.com/EO-NgHppf5x_z_uke7NpZkw"}}</t>
  </si>
  <si>
    <t>昆山经济开发区洪湖路1288号</t>
  </si>
  <si>
    <t>robbin@hiro-auto.cn</t>
  </si>
  <si>
    <t>苏州衡鲁汽车部件有限公司，江苏省 苏州市，昆山经济开发区洪湖路1288号，215300，中国</t>
  </si>
  <si>
    <t>宿州弘博电气科技有限公司</t>
  </si>
  <si>
    <t>4.1 C104</t>
  </si>
  <si>
    <t>1. 二次空气泵
2. 鼓风机
3. 电子水泵</t>
  </si>
  <si>
    <t>https://automechanika-shanghai.hk.messefrankfurt.com/shanghai/zh-cn/exhibitor-search.detail.html/suzhou-hober-electric-technology-co-ltd.html</t>
  </si>
  <si>
    <t>www.hober-et.com</t>
  </si>
  <si>
    <t>2024-08-14T10:12:45</t>
  </si>
  <si>
    <t>泗县开发区管委会蟠龙山路188号</t>
  </si>
  <si>
    <t>sara_dai1818@163.com</t>
  </si>
  <si>
    <t>宿州弘博电气科技有限公司，安徽省 宿州市，泗县开发区管委会蟠龙山路188号，234300，中国</t>
  </si>
  <si>
    <t>苏州华来美汽车部件科技有限公司</t>
  </si>
  <si>
    <t>8.2 A05</t>
  </si>
  <si>
    <t>https://automechanika-shanghai.hk.messefrankfurt.com/shanghai/zh-cn/exhibitor-search.detail.html/suzhou-hualaimei-auto-parts-technology-co-ltd.html</t>
  </si>
  <si>
    <t>en.hlmqc.com</t>
  </si>
  <si>
    <t>2024-08-20T05:13:25</t>
  </si>
  <si>
    <t>吴江区震泽镇新乐路2588号</t>
  </si>
  <si>
    <t>1731460663@qq.com</t>
  </si>
  <si>
    <t>苏州华来美汽车部件科技有限公司，江苏省 苏州市，吴江区震泽镇新乐路2588号，215200，中国</t>
  </si>
  <si>
    <t>苏州工业园区福特斯汽车电子有限公司</t>
  </si>
  <si>
    <t>1: 5.1 B83
2: 5.1 B83</t>
  </si>
  <si>
    <t>1.8 尾气后处理/废气净化（催化转换器、颗粒过滤器、氧气传感器）
2.3 车辆电气系统（电源、电池、电缆、线束、电缆安装与连接元件、插头、传感器、车载诊断系统、高压系统）</t>
  </si>
  <si>
    <t>1. 氧传感器</t>
  </si>
  <si>
    <t>https://automechanika-shanghai.hk.messefrankfurt.com/shanghai/zh-cn/exhibitor-search.detail.html/suzhou-industrial-park-volkselektronik-co-ltd.html</t>
  </si>
  <si>
    <t>www.volkse.com</t>
  </si>
  <si>
    <t>2024-11-13T08:35:05</t>
  </si>
  <si>
    <t>工业园区展业路2号</t>
  </si>
  <si>
    <t>215122</t>
  </si>
  <si>
    <t>+86 51213814877460</t>
  </si>
  <si>
    <t>info@volkse.com</t>
  </si>
  <si>
    <t>+86 512 8718 7777</t>
  </si>
  <si>
    <t>苏州工业园区福特斯汽车电子有限公司，江苏省 苏州市，工业园区展业路2号，215122，中国</t>
  </si>
  <si>
    <t>Suzhou Jiarun Auto Parts Company Ltd</t>
  </si>
  <si>
    <t>4.1 D23</t>
  </si>
  <si>
    <t>https://automechanika-shanghai.hk.messefrankfurt.com/shanghai/zh-cn/exhibitor-search.detail.html/suzhou-jiarun-auto-parts-company-ltd.html</t>
  </si>
  <si>
    <t>https：//1364231500848.1688.com</t>
  </si>
  <si>
    <t>2024-11-11T07:16:33</t>
  </si>
  <si>
    <t>Situ Industrial Zone, Sixian County</t>
  </si>
  <si>
    <t>+86 57713806859033</t>
  </si>
  <si>
    <t>yuanfang_flora@126.com</t>
  </si>
  <si>
    <t>苏州卡梅克汽车用品有限公司</t>
  </si>
  <si>
    <t>2.2 A06</t>
  </si>
  <si>
    <t>1. MK8 Intercooler
2. B58 Intercooler
3. B48 Intercooler
4. 718 Intercooler
5. RS4 碳纤进气套件</t>
  </si>
  <si>
    <t>https://automechanika-shanghai.hk.messefrankfurt.com/shanghai/zh-cn/exhibitor-search.detail.html/suzhou-kamak-dynamics-co-ltd.html</t>
  </si>
  <si>
    <t>2024-11-06T05:57:25</t>
  </si>
  <si>
    <t>吴中经济开发区郭巷街道苏州古玩城13幢1048室</t>
  </si>
  <si>
    <t>+86 1896229739</t>
  </si>
  <si>
    <t>16614543@qq.com</t>
  </si>
  <si>
    <t>苏州卡梅克汽车用品有限公司，江苏省 苏州市，吴中经济开发区郭巷街道苏州古玩城13幢1048室，215100，中国</t>
  </si>
  <si>
    <t>苏州卡米恩汽车配件有限公司</t>
  </si>
  <si>
    <t>7.1 K58</t>
  </si>
  <si>
    <t>1. brake pad
2. brake shoe
3. brake disc</t>
  </si>
  <si>
    <t>https://automechanika-shanghai.hk.messefrankfurt.com/shanghai/zh-cn/exhibitor-search.detail.html/suzhou-kamien-auto-parts-co-ltd.html</t>
  </si>
  <si>
    <t>www.kamienbrake.com</t>
  </si>
  <si>
    <t>2024-11-11T06:18:14</t>
  </si>
  <si>
    <t>工业园区东平街299号</t>
  </si>
  <si>
    <t>+86 512 8896 0559</t>
  </si>
  <si>
    <t>doreen@kamienbrake.com</t>
  </si>
  <si>
    <t>苏州卡米恩汽车配件有限公司，江苏省 苏州市，工业园区东平街299号，215000，中国</t>
  </si>
  <si>
    <t>苏州金世通磨具有限公司</t>
  </si>
  <si>
    <t>6.2 N78</t>
  </si>
  <si>
    <t>1. SAND PAPER  SHEET
2. SAND PAPER DISC
3. NON-WOVEN DISC
4. WOOL POSHING WHEEL
5. INTERFACE PAD</t>
  </si>
  <si>
    <t>https://automechanika-shanghai.hk.messefrankfurt.com/shanghai/zh-cn/exhibitor-search.detail.html/suzhou-kingstone-abrasives-co-ltd.html</t>
  </si>
  <si>
    <t>2024-10-26T07:26:33</t>
  </si>
  <si>
    <t>吴中区东方大道1388号双银国际金融城2幢 324-325 室</t>
  </si>
  <si>
    <t>+86 512 6650 8283</t>
  </si>
  <si>
    <t>judiezhou@vip.163.com</t>
  </si>
  <si>
    <t>苏州金世通磨具有限公司，江苏省 苏州市，吴中区东方大道1388号双银国际金融城2幢 324-325 室，215000，中国</t>
  </si>
  <si>
    <t>苏州凯姆茵电子有限公司</t>
  </si>
  <si>
    <t>5.1 B105</t>
  </si>
  <si>
    <t>1. 高温保护管
2. 绝缘套管
3. 玻纤硅胶管
4. Insuluation sleeve
5. Silicone Glassfiber sleeve</t>
  </si>
  <si>
    <t>https://automechanika-shanghai.hk.messefrankfurt.com/shanghai/zh-cn/exhibitor-search.detail.html/suzhou-kmoving-electronics-co-ltd.html</t>
  </si>
  <si>
    <t>www.kmoving.com.cn</t>
  </si>
  <si>
    <t>2024-11-15T09:17:11</t>
  </si>
  <si>
    <t>吴中区胥口镇香山工坊6幢409</t>
  </si>
  <si>
    <t>+86 512 2637 3863</t>
  </si>
  <si>
    <t>苏州凯姆茵电子有限公司，江苏省 苏州市，吴中区胥口镇香山工坊6幢409，215000，中国</t>
  </si>
  <si>
    <t>苏州力得士磨具有限公司</t>
  </si>
  <si>
    <t>6.2 H104</t>
  </si>
  <si>
    <t>1. 砂纸
2. 抛光盘
3. 薄膜陶瓷砂纸
4. 薄膜干磨砂纸
5. 气动抛光盘</t>
  </si>
  <si>
    <t>https://automechanika-shanghai.hk.messefrankfurt.com/shanghai/zh-cn/exhibitor-search.detail.html/suzhou-leaders-abrasive-co-ltd.html</t>
  </si>
  <si>
    <t>szyuhang666@163.com</t>
  </si>
  <si>
    <t>2024-11-13T09:41:25</t>
  </si>
  <si>
    <t>海安县老坝港滨海新区(角斜镇)联发路48号</t>
  </si>
  <si>
    <t>+86 513 8825 7668</t>
  </si>
  <si>
    <t>苏州力得士磨具有限公司，江苏省 南通市，海安县老坝港滨海新区(角斜镇)联发路48号，226000，中国</t>
  </si>
  <si>
    <t>苏州镁卡宁研磨科技有限公司</t>
  </si>
  <si>
    <t>6.2 N66</t>
  </si>
  <si>
    <t>1. abrasive
2. sandpaper
3. Sanding block
4. Sanding pad
5. Abrasive disc</t>
  </si>
  <si>
    <t>https://automechanika-shanghai.hk.messefrankfurt.com/shanghai/zh-cn/exhibitor-search.detail.html/suzhou-makering-abrasive-tech-co-ltd.html</t>
  </si>
  <si>
    <t>2024-10-28T06:25:41</t>
  </si>
  <si>
    <t>淀山湖镇黄浦江南路218号</t>
  </si>
  <si>
    <t>215345</t>
  </si>
  <si>
    <t>markering@foxmail.com</t>
  </si>
  <si>
    <t>苏州镁卡宁研磨科技有限公司，江苏省 昆山市，淀山湖镇黄浦江南路218号，215345，中国</t>
  </si>
  <si>
    <t>苏州妙益科技股份有限公司</t>
  </si>
  <si>
    <t>5.1 F64</t>
  </si>
  <si>
    <t>1. 卡车专用启储一体化锂电池
2. 电池BMS方案研发设计供应商
3. 驻车空调专用锂电池
4. 商业储能锂电池
5. 启动储能锂电池PACK生产商、供应商</t>
  </si>
  <si>
    <t>https://automechanika-shanghai.hk.messefrankfurt.com/shanghai/zh-cn/exhibitor-search.detail.html/suzhou-mewyeah-technology-co-ltd.html</t>
  </si>
  <si>
    <t>www.mewyeah.com</t>
  </si>
  <si>
    <t>2024-08-22T12:16:58</t>
  </si>
  <si>
    <t>吴中区东吴南路25号城南科技园2号厂房</t>
  </si>
  <si>
    <t>+86 512 8188 0166</t>
  </si>
  <si>
    <t>52925799@qq.com</t>
  </si>
  <si>
    <t>苏州妙益科技股份有限公司，江苏省 苏州市，吴中区东吴南路25号城南科技园2号厂房，215000，中国</t>
  </si>
  <si>
    <t>苏州市强立汽保设备有限公司</t>
  </si>
  <si>
    <t>5.2 F96</t>
  </si>
  <si>
    <t>1. 汽车喷烤漆房</t>
  </si>
  <si>
    <t>https://automechanika-shanghai.hk.messefrankfurt.com/shanghai/zh-cn/exhibitor-search.detail.html/suzhou-qiangli-auto-insurance-equipment-co-ltd.html</t>
  </si>
  <si>
    <t>www.qlqb.com</t>
  </si>
  <si>
    <t>2024-11-15T08:56:00</t>
  </si>
  <si>
    <t>经济开发区郭巷街道民丰路285号</t>
  </si>
  <si>
    <t>+86 512 6707 6867</t>
  </si>
  <si>
    <t>qlqb2008@163.com</t>
  </si>
  <si>
    <t>+86 512 6707 8425</t>
  </si>
  <si>
    <t>苏州市强立汽保设备有限公司，江苏省 苏州市，经济开发区郭巷街道民丰路285号，215000，中国</t>
  </si>
  <si>
    <t>苏州思达研磨具制品有限公司</t>
  </si>
  <si>
    <t>6.2 K108</t>
  </si>
  <si>
    <t>https://automechanika-shanghai.hk.messefrankfurt.com/shanghai/zh-cn/exhibitor-search.detail.html/suzhou-sida-abrasive-products-co-ltd.html</t>
  </si>
  <si>
    <t>www.star-abrasives.com</t>
  </si>
  <si>
    <t>2024-11-11T08:01:13</t>
  </si>
  <si>
    <t>千灯镇石浦中节路56号4幢</t>
  </si>
  <si>
    <t>+86 512 5746 8266</t>
  </si>
  <si>
    <t>halyan@star-abrasives.com</t>
  </si>
  <si>
    <t>苏州思达研磨具制品有限公司，江苏省 苏州市，千灯镇石浦中节路56号4幢，215334，中国</t>
  </si>
  <si>
    <t>江苏超洁清洗科技有限公司</t>
  </si>
  <si>
    <t>6.2 K39</t>
  </si>
  <si>
    <t>https://automechanika-shanghai.hk.messefrankfurt.com/shanghai/zh-cn/exhibitor-search.detail.html/suzhou-super-cleaning-machine-coltd.html</t>
  </si>
  <si>
    <t>www.cjqxj.com</t>
  </si>
  <si>
    <t>2024-11-06T16:25:44</t>
  </si>
  <si>
    <t>亭湖区南洋镇青洋工业园 纬一路10号</t>
  </si>
  <si>
    <t>224052</t>
  </si>
  <si>
    <t>+86 159 5002 2008</t>
  </si>
  <si>
    <t>1033753501@qq.com</t>
  </si>
  <si>
    <t>+86 15951589884088</t>
  </si>
  <si>
    <t>江苏超洁清洗科技有限公司，江苏省 盐城市，亭湖区南洋镇青洋工业园 纬一路10号，224052，中国</t>
  </si>
  <si>
    <t>苏州并作汽车电子有限公司</t>
  </si>
  <si>
    <t>7.2 E06</t>
  </si>
  <si>
    <t>https://automechanika-shanghai.hk.messefrankfurt.com/shanghai/zh-cn/exhibitor-search.detail.html/suzhou-unison-auto-electronic-co-ltd.html</t>
  </si>
  <si>
    <t>www.tiretpms.com</t>
  </si>
  <si>
    <t>工业园区扬泰路创投工业坊35栋</t>
  </si>
  <si>
    <t>+86 51267900671617</t>
  </si>
  <si>
    <t>coco@sz-unison.com</t>
  </si>
  <si>
    <t>苏州并作汽车电子有限公司，江苏省 苏州市，工业园区扬泰路创投工业坊35栋，215122，中国</t>
  </si>
  <si>
    <t>Suzhou Ustar Import And Export Ltd</t>
  </si>
  <si>
    <t>6.2 M22</t>
  </si>
  <si>
    <t>1. 试验台
2. 维修工具</t>
  </si>
  <si>
    <t>https://automechanika-shanghai.hk.messefrankfurt.com/shanghai/zh-cn/exhibitor-search.detail.html/suzhou-ustar-import-and-export-ltd.html</t>
  </si>
  <si>
    <t>2024-11-11T07:23:41</t>
  </si>
  <si>
    <t>Jiangsu Suzhou</t>
  </si>
  <si>
    <t>No.688, Shengxi Road, Kunshan Development Area</t>
  </si>
  <si>
    <t>+86 182 0385 5180</t>
  </si>
  <si>
    <t>marrigoldju@163.com</t>
  </si>
  <si>
    <t>苏州福联泰克汽车电子有限公司</t>
  </si>
  <si>
    <t>4.1 M69</t>
  </si>
  <si>
    <t>1. 废气温度传感器  Exhaust Gas Temperature Sensor
2. 氧传感器 Oxygen Sensor
3. 氮氧  Nox  Sensor
4. Temperature Sensor
5. Sensor</t>
  </si>
  <si>
    <t>https://automechanika-shanghai.hk.messefrankfurt.com/shanghai/zh-cn/exhibitor-search.detail.html/suzhou-volkstech-automotive-electronic-coltd.html</t>
  </si>
  <si>
    <t>www.volkst.com</t>
  </si>
  <si>
    <t>2024-10-21T16:57:19</t>
  </si>
  <si>
    <t>{"0": {"[Social] No": 1, "[Social] Name": "linkedin", "[Social] File": "", "[Social] Url": "https://www.linkedin.com/company/suzhou-volkstech-automotive-electronic-co-ltd/"}}</t>
  </si>
  <si>
    <t>工业园区佳胜路3号</t>
  </si>
  <si>
    <t>216126</t>
  </si>
  <si>
    <t>+86 512 6823 7379</t>
  </si>
  <si>
    <t>info@volkst.com</t>
  </si>
  <si>
    <t>苏州福联泰克汽车电子有限公司，江苏省 苏州市，工业园区佳胜路3号，216126，中国</t>
  </si>
  <si>
    <t>苏州新得塑料科技有限公司</t>
  </si>
  <si>
    <t>6.2 H118</t>
  </si>
  <si>
    <t>https://automechanika-shanghai.hk.messefrankfurt.com/shanghai/zh-cn/exhibitor-search.detail.html/suzhou-xinde-plastic-technology-co-ltd.html</t>
  </si>
  <si>
    <t>2024-10-08T06:51:09</t>
  </si>
  <si>
    <t>吴中区横泾镇新众村</t>
  </si>
  <si>
    <t>+86 51217315227898</t>
  </si>
  <si>
    <t>2891870012@qq.com</t>
  </si>
  <si>
    <t>苏州新得塑料科技有限公司，江苏省 苏州市，吴中区横泾镇新众村，215100，中国</t>
  </si>
  <si>
    <t>苏州扬信德汽车零部件有限公司</t>
  </si>
  <si>
    <t>4.1 F33</t>
  </si>
  <si>
    <t>1. switch
2. column
3. power
4. steering
5. window</t>
  </si>
  <si>
    <t>https://automechanika-shanghai.hk.messefrankfurt.com/shanghai/zh-cn/exhibitor-search.detail.html/suzhou-yasid-auto-parts-co-ltd.html</t>
  </si>
  <si>
    <t>www.yasid.cn</t>
  </si>
  <si>
    <t>2024-11-11T06:31:32</t>
  </si>
  <si>
    <t>太仓双凤镇维新村温州工业园双湖路3号</t>
  </si>
  <si>
    <t>215415</t>
  </si>
  <si>
    <t>+86 577 6520 0779</t>
  </si>
  <si>
    <t>sales1@yasid.cn</t>
  </si>
  <si>
    <t>+86 577 6520 6779</t>
  </si>
  <si>
    <t>苏州扬信德汽车零部件有限公司，江苏省 苏州市，太仓双凤镇维新村温州工业园双湖路3号，215415，中国</t>
  </si>
  <si>
    <t>苏州中成新能源科技股份有限公司</t>
  </si>
  <si>
    <t>5.1 D33</t>
  </si>
  <si>
    <t>1. 汽车空调压缩机
2. 空调泵
3. Air Conditioning compressors
4. A/C compressors
5. 空调压缩机</t>
  </si>
  <si>
    <t>https://automechanika-shanghai.hk.messefrankfurt.com/shanghai/zh-cn/exhibitor-search.detail.html/suzhou-zhongcheng-new-energy-technnolgy-coltd.html</t>
  </si>
  <si>
    <t>www.zcparts.com</t>
  </si>
  <si>
    <t>2024-11-11T08:01:52</t>
  </si>
  <si>
    <t>吴江区同里镇江兴东路</t>
  </si>
  <si>
    <t>+86 512 6331 0006</t>
  </si>
  <si>
    <t>zcmyh@zcparts.com</t>
  </si>
  <si>
    <t>苏州中成新能源科技股份有限公司，江苏省 苏州市，吴江区同里镇江兴东路，215200，中国</t>
  </si>
  <si>
    <t>宿州中锦科技有限公司</t>
  </si>
  <si>
    <t>7.2 A03</t>
  </si>
  <si>
    <t>9.5 轮胎 / 车轮的管理与商业模式（在线轮胎门户网站、检测、轮胎物流、轮胎租赁、轮胎储存）</t>
  </si>
  <si>
    <t>1. TPMS Sensor
2. TPMS diagnostic tool
3. Truck TPMS
4. EV charger</t>
  </si>
  <si>
    <t>https://automechanika-shanghai.hk.messefrankfurt.com/shanghai/zh-cn/exhibitor-search.detail.html/suzhou-zhongjin-technology-coltd.html</t>
  </si>
  <si>
    <t>www.dajin-tech.com</t>
  </si>
  <si>
    <t>2024-11-13T11:01:01</t>
  </si>
  <si>
    <t>{"0": {"[Social] No": 1, "[Social] Name": "wechat", "[Social] File": "https://exhibitorsearch.hk.messefrankfurt.com/images/original/qrcodes/10000100202401/383396/1729689921923_1925056333.png", "[Social] Url": "http://www.dajin-tech.com"}}</t>
  </si>
  <si>
    <t>高新区工投云计算产业园电子商务服务平台南栋</t>
  </si>
  <si>
    <t>+86 755 8660 3906</t>
  </si>
  <si>
    <t>berly@dajin-tech.com</t>
  </si>
  <si>
    <t>宿州中锦科技有限公司，安徽省 宿州市，高新区工投云计算产业园电子商务服务平台南栋，234000，中国</t>
  </si>
  <si>
    <t>蜂巢能源科技股份有限公司</t>
  </si>
  <si>
    <t>https://automechanika-shanghai.hk.messefrankfurt.com/shanghai/zh-cn/exhibitor-search.detail.html/svolt-energy-technology-co-ltd.html</t>
  </si>
  <si>
    <t>https://www.svolt.cn</t>
  </si>
  <si>
    <t>2024-09-27T07:07:54</t>
  </si>
  <si>
    <t>金坛区鑫城大道8899号</t>
  </si>
  <si>
    <t>+86 519 1368 1365</t>
  </si>
  <si>
    <t>jingxiaoqiang@svolt.cn</t>
  </si>
  <si>
    <t>蜂巢能源科技股份有限公司，江苏省 常州市，金坛区鑫城大道8899号，213200，中国</t>
  </si>
  <si>
    <t>广东思为新材料科技有限公司</t>
  </si>
  <si>
    <t>6.2 N31</t>
  </si>
  <si>
    <t>https://automechanika-shanghai.hk.messefrankfurt.com/shanghai/zh-cn/exhibitor-search.detail.html/sw-adhesive-tape-co-ltd.html</t>
  </si>
  <si>
    <t>www.swadhesivetape.com</t>
  </si>
  <si>
    <t>2024-11-15T08:56:32</t>
  </si>
  <si>
    <t>高新技术产业开发区创兴大道18号天安智谷科技产业园产业园厂房L19栋1,2,3,5层</t>
  </si>
  <si>
    <t>+86 763 388 6562</t>
  </si>
  <si>
    <t>icyyu@swadhesivetape.com</t>
  </si>
  <si>
    <t>广东思为新材料科技有限公司，广东省 清远市，高新技术产业开发区创兴大道18号天安智谷科技产业园产业园厂房L19栋1,2,3,5层，511500，中国</t>
  </si>
  <si>
    <t>Swisstulle (Qingdao) Co Ltd</t>
  </si>
  <si>
    <t>https://automechanika-shanghai.hk.messefrankfurt.com/shanghai/zh-cn/exhibitor-search.detail.html/swisstulle-qingdao-co-ltd.html</t>
  </si>
  <si>
    <t>https://www.swisstulle.ch/en/</t>
  </si>
  <si>
    <t>2024-10-31T00:18:37</t>
  </si>
  <si>
    <t>Qingdao</t>
  </si>
  <si>
    <t>Pingdu Economic Development Zone No.3 Xiangjiang Road</t>
  </si>
  <si>
    <t>+86 532 8330 5010</t>
  </si>
  <si>
    <t>m.xu@swisstulle.cn</t>
  </si>
  <si>
    <t>+86 532 8330 5011</t>
  </si>
  <si>
    <t>TAHOE Auto Parts Co., Ltd.</t>
  </si>
  <si>
    <t>2.1 A111</t>
  </si>
  <si>
    <t>1.1 驾驶系统（发动机、变速箱、动力总成、排气装置）
1.2 底盘部分（车桥、方向盘、制动装置、车轮、减震器）
1.7 乘用车和商用车再制造零部件
1.8 尾气后处理/废气净化（催化转换器、颗粒过滤器、氧气传感器）
2.1 发动机电子系统（控制单元、总线系统、传感器、执行器）
2.3 车辆电气系统（电源、电池、电缆、线束、电缆安装与连接元件、插头、传感器、车载诊断系统、高压系统）</t>
  </si>
  <si>
    <t>1. truck spare part
2. volvo parts
3. scania parts
4. Benz parts
5. parts factory</t>
  </si>
  <si>
    <t>https://automechanika-shanghai.hk.messefrankfurt.com/shanghai/zh-cn/exhibitor-search.detail.html/tahoe-auto-parts-co-ltd.html</t>
  </si>
  <si>
    <t>2024-11-13T06:27:42</t>
  </si>
  <si>
    <t>Panyu</t>
  </si>
  <si>
    <t>Rm. 1101, Bld. No.16, Tianan Headquarter Center, No. 555, Panyu Ave. North, Donghuan St.,</t>
  </si>
  <si>
    <t>台州金松德胶带有限公司</t>
  </si>
  <si>
    <t>4.1 M51</t>
  </si>
  <si>
    <t>1. 橡胶带
2. 汽车带
3. 同步带
4. 齿型带
5. 传动带</t>
  </si>
  <si>
    <t>https://automechanika-shanghai.hk.messefrankfurt.com/shanghai/zh-cn/exhibitor-search.detail.html/taizhou-kingstar-rubber-belt-co-ltd.html</t>
  </si>
  <si>
    <t>www.cnkingstar.com</t>
  </si>
  <si>
    <t>2024-09-10T10:42:21</t>
  </si>
  <si>
    <t>三门县海游街道金桂路9号心湖国际（北）1幢2305室</t>
  </si>
  <si>
    <t>+86 576 8330 0012</t>
  </si>
  <si>
    <t>kingstarbelt@qq.com</t>
  </si>
  <si>
    <t>台州金松德胶带有限公司，浙江省 台州市，三门县海游街道金桂路9号心湖国际（北）1幢2305室，317100，中国</t>
  </si>
  <si>
    <t>泰安市东泰机械制造有限公司</t>
  </si>
  <si>
    <t>5.2 D02</t>
  </si>
  <si>
    <t>1. 车用柴油机配件
2. 喷油泵试验台</t>
  </si>
  <si>
    <t>https://automechanika-shanghai.hk.messefrankfurt.com/shanghai/zh-cn/exhibitor-search.detail.html/taian-dongtai-machine-manufacturing-co-ltd.html</t>
  </si>
  <si>
    <t>www.topdiesel.com</t>
  </si>
  <si>
    <t>2024-11-13T07:11:48</t>
  </si>
  <si>
    <t>高新区星火科技园内乾洋科技办公楼二楼</t>
  </si>
  <si>
    <t>+86 538 209 6180</t>
  </si>
  <si>
    <t>dongtaichina@dtdiesel.com</t>
  </si>
  <si>
    <t>泰安市东泰机械制造有限公司，山东省 泰安市，高新区星火科技园内乾洋科技办公楼二楼，528000，中国</t>
  </si>
  <si>
    <t>泰安格瑞斯新材料有限公司</t>
  </si>
  <si>
    <t>5.2 M94</t>
  </si>
  <si>
    <t>https://automechanika-shanghai.hk.messefrankfurt.com/shanghai/zh-cn/exhibitor-search.detail.html/taian-geruis-new-material-co-ltd.html</t>
  </si>
  <si>
    <t>www.dieselgrs.com</t>
  </si>
  <si>
    <t>2024-11-11T07:39:04</t>
  </si>
  <si>
    <t>岱岳区鲁商星寓 1504</t>
  </si>
  <si>
    <t>+86 538 636 7001</t>
  </si>
  <si>
    <t>cloris@grsdiesel.com</t>
  </si>
  <si>
    <t>泰安格瑞斯新材料有限公司，山东省 泰安市，岱岳区鲁商星寓 1504，271000，中国</t>
  </si>
  <si>
    <t>泰安市泰山区红星机器厂</t>
  </si>
  <si>
    <t>6.1 A56</t>
  </si>
  <si>
    <t>https://automechanika-shanghai.hk.messefrankfurt.com/shanghai/zh-cn/exhibitor-search.detail.html/taian-hongxing-manufacturing-co-ltd.html</t>
  </si>
  <si>
    <t>www.tahongxing.com</t>
  </si>
  <si>
    <t>2024-11-11T06:29:20</t>
  </si>
  <si>
    <t>泰山区宅子开发区徂徕路</t>
  </si>
  <si>
    <t>+86 538 620 0957</t>
  </si>
  <si>
    <t>taianfulong@163.com</t>
  </si>
  <si>
    <t>泰安市泰山区红星机器厂 泰安市，泰山区宅子开发区徂徕路，271000，中国</t>
  </si>
  <si>
    <t>泰玖动力机械有限公司</t>
  </si>
  <si>
    <t>6.1 A51</t>
  </si>
  <si>
    <t>https://automechanika-shanghai.hk.messefrankfurt.com/shanghai/zh-cn/exhibitor-search.detail.html/taijiu-power-machinery-co-ltd.html</t>
  </si>
  <si>
    <t>2024-10-08T06:55:52</t>
  </si>
  <si>
    <t>昌邑围子街办王珂工业园</t>
  </si>
  <si>
    <t>+86 135 1287 5560</t>
  </si>
  <si>
    <t>+86 2213512875560</t>
  </si>
  <si>
    <t>泰玖动力机械有限公司 天津市，昌邑围子街办王珂工业园，300000，中国</t>
  </si>
  <si>
    <t>上海泰冉贸易有限公司</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</si>
  <si>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
5.2 润滑剂和润滑脂（冷却润滑油、润滑脂和润滑剂）
5.3 机油及油类物质（润滑油）</t>
  </si>
  <si>
    <t>1. 卡车配件
2. 潍柴动力
3. 中国重汽
4. 陕汽重卡
5. 法士特</t>
  </si>
  <si>
    <t>https://automechanika-shanghai.hk.messefrankfurt.com/shanghai/zh-cn/exhibitor-search.detail.html/tairan-internaitional-trading-co-ltd-shanghai.html</t>
  </si>
  <si>
    <t>2024-10-16T03:38:59</t>
  </si>
  <si>
    <t>宝山区水产路1699号6号楼</t>
  </si>
  <si>
    <t>200431</t>
  </si>
  <si>
    <t>+86 21 3379 3790</t>
  </si>
  <si>
    <t>s18879152888@163.com</t>
  </si>
  <si>
    <t>上海泰冉贸易有限公司 上海市，宝山区水产路1699号6号楼，200431，中国</t>
  </si>
  <si>
    <t>Tai Teik Hung Trading Sdn Bhd</t>
  </si>
  <si>
    <t>2.2 A49</t>
  </si>
  <si>
    <t>2.2 车辆照明系统（前灯、LED/OLED灯、激光灯、内饰/外饰灯、智能前大灯系统、夜间成像与热成像技术）
2.3 车辆电气系统（电源、电池、电缆、线束、电缆安装与连接元件、插头、传感器、车载诊断系统、高压系统）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3.7 商用特种车型及车身（货车、救护车、警车、出租车的装载车厢设备、设备、安装和改装）</t>
  </si>
  <si>
    <t>https://automechanika-shanghai.hk.messefrankfurt.com/shanghai/zh-cn/exhibitor-search.detail.html/tai-teik-hung-trading-sdn-bhd.html</t>
  </si>
  <si>
    <t>www.carpro.com.my</t>
  </si>
  <si>
    <t>2024-09-24T05:28:07</t>
  </si>
  <si>
    <t>K156, Jalan Batu Kentonmen, Batu 4, Off Jalan Ipoh</t>
  </si>
  <si>
    <t>51100</t>
  </si>
  <si>
    <t>+60 3-6258 8033</t>
  </si>
  <si>
    <t>tthtrd@yahoo.com</t>
  </si>
  <si>
    <t>+60 3-6251 9755</t>
  </si>
  <si>
    <t>台重汽实业有限公司</t>
  </si>
  <si>
    <t>2.1 Q07</t>
  </si>
  <si>
    <t>1. European and Japanese  Parts
2. truck parts
3. Used truck engine
4. Volvo, Iveco, Scania, Hino, Isuzu, Fuso and Nissan.
5. used part</t>
  </si>
  <si>
    <t>https://automechanika-shanghai.hk.messefrankfurt.com/shanghai/zh-cn/exhibitor-search.detail.html/taiwan-heavy-duty-truck-parts-industry-co-ltd.html</t>
  </si>
  <si>
    <t>www.thtruckparts.com.tw</t>
  </si>
  <si>
    <t>2024-10-22T03:45:05</t>
  </si>
  <si>
    <t>高雄</t>
  </si>
  <si>
    <t>前镇区翠亨南路785号</t>
  </si>
  <si>
    <t>80665</t>
  </si>
  <si>
    <t>+886 7 815 0623</t>
  </si>
  <si>
    <t>tht@thtruckparts.com.tw</t>
  </si>
  <si>
    <t>+886 7 815 5217</t>
  </si>
  <si>
    <t>台重汽实业有限公司 前镇区翠亨南路785号，高雄 80665，台湾</t>
  </si>
  <si>
    <t>双廷贸易有限公司</t>
  </si>
  <si>
    <t>2.1 AA06</t>
  </si>
  <si>
    <t>1. Spare Parts
2. Auto Genuine Parts
3. Auto Spare Parts
4. Auto Accesries
5. Car Spare Parts</t>
  </si>
  <si>
    <t>https://automechanika-shanghai.hk.messefrankfurt.com/shanghai/zh-cn/exhibitor-search.detail.html/taiwan-the-tings-international-ltd.html</t>
  </si>
  <si>
    <t>2024-11-11T15:12:35</t>
  </si>
  <si>
    <r>
      <rPr>
        <sz val="9"/>
        <color theme="1"/>
        <rFont val="微软雅黑"/>
        <charset val="134"/>
      </rPr>
      <t>苓雅</t>
    </r>
    <r>
      <rPr>
        <sz val="9"/>
        <color theme="1"/>
        <rFont val="宋体-简"/>
        <charset val="134"/>
      </rPr>
      <t>區</t>
    </r>
    <r>
      <rPr>
        <sz val="9"/>
        <color theme="1"/>
        <rFont val="微软雅黑"/>
        <charset val="134"/>
      </rPr>
      <t>自</t>
    </r>
    <r>
      <rPr>
        <sz val="9"/>
        <color theme="1"/>
        <rFont val="宋体-简"/>
        <charset val="134"/>
      </rPr>
      <t>強</t>
    </r>
    <r>
      <rPr>
        <sz val="9"/>
        <color theme="1"/>
        <rFont val="微软雅黑"/>
        <charset val="134"/>
      </rPr>
      <t>三路三</t>
    </r>
    <r>
      <rPr>
        <sz val="9"/>
        <color theme="1"/>
        <rFont val="宋体-简"/>
        <charset val="134"/>
      </rPr>
      <t>號</t>
    </r>
    <r>
      <rPr>
        <sz val="9"/>
        <color theme="1"/>
        <rFont val="微软雅黑"/>
        <charset val="134"/>
      </rPr>
      <t>28F-1</t>
    </r>
  </si>
  <si>
    <t>802751</t>
  </si>
  <si>
    <t>+886 7 566 5101</t>
  </si>
  <si>
    <t>tttings2009@gmail.com</t>
  </si>
  <si>
    <r>
      <rPr>
        <sz val="9"/>
        <color theme="1"/>
        <rFont val="微软雅黑"/>
        <charset val="134"/>
      </rPr>
      <t>双廷贸易有限公司 苓雅</t>
    </r>
    <r>
      <rPr>
        <sz val="9"/>
        <color theme="1"/>
        <rFont val="宋体-简"/>
        <charset val="134"/>
      </rPr>
      <t>區</t>
    </r>
    <r>
      <rPr>
        <sz val="9"/>
        <color theme="1"/>
        <rFont val="微软雅黑"/>
        <charset val="134"/>
      </rPr>
      <t>自</t>
    </r>
    <r>
      <rPr>
        <sz val="9"/>
        <color theme="1"/>
        <rFont val="宋体-简"/>
        <charset val="134"/>
      </rPr>
      <t>強</t>
    </r>
    <r>
      <rPr>
        <sz val="9"/>
        <color theme="1"/>
        <rFont val="微软雅黑"/>
        <charset val="134"/>
      </rPr>
      <t>三路三</t>
    </r>
    <r>
      <rPr>
        <sz val="9"/>
        <color theme="1"/>
        <rFont val="宋体-简"/>
        <charset val="134"/>
      </rPr>
      <t>號</t>
    </r>
    <r>
      <rPr>
        <sz val="9"/>
        <color theme="1"/>
        <rFont val="微软雅黑"/>
        <charset val="134"/>
      </rPr>
      <t>28F-1，高雄市 802751，台湾</t>
    </r>
  </si>
  <si>
    <t>泉州市泰智机械发展有限公司</t>
  </si>
  <si>
    <t>7.2 H42</t>
  </si>
  <si>
    <t>https://automechanika-shanghai.hk.messefrankfurt.com/shanghai/zh-cn/exhibitor-search.detail.html/taizhi-machine.html</t>
  </si>
  <si>
    <t>www.taizhi-machine.com</t>
  </si>
  <si>
    <t>南安市水头镇海联创业园</t>
  </si>
  <si>
    <t>+86 595 8600 1918</t>
  </si>
  <si>
    <t>578083184@qq.com</t>
  </si>
  <si>
    <t>+86 5951919</t>
  </si>
  <si>
    <t>泉州市泰智机械发展有限公司，福建省 泉州市，南安市水头镇海联创业园，中国</t>
  </si>
  <si>
    <t>台州安景淳汽车科技有限公司</t>
  </si>
  <si>
    <t>2.2 B11</t>
  </si>
  <si>
    <t>1. 汽车座套
2. 汽车坐垫
3. 方向盘套
4. 腰靠
5. 颈靠</t>
  </si>
  <si>
    <t>https://automechanika-shanghai.hk.messefrankfurt.com/shanghai/zh-cn/exhibitor-search.detail.html/taizhou-anjingchun-automotive-technology-co-ltd.html</t>
  </si>
  <si>
    <t>2024-11-02T02:00:05</t>
  </si>
  <si>
    <r>
      <rPr>
        <sz val="9"/>
        <color theme="1"/>
        <rFont val="宋体-简"/>
        <charset val="134"/>
      </rPr>
      <t>臺</t>
    </r>
    <r>
      <rPr>
        <sz val="9"/>
        <color theme="1"/>
        <rFont val="微软雅黑"/>
        <charset val="134"/>
      </rPr>
      <t>州市</t>
    </r>
  </si>
  <si>
    <r>
      <rPr>
        <sz val="9"/>
        <color theme="1"/>
        <rFont val="微软雅黑"/>
        <charset val="134"/>
      </rPr>
      <t>三</t>
    </r>
    <r>
      <rPr>
        <sz val="9"/>
        <color theme="1"/>
        <rFont val="宋体-简"/>
        <charset val="134"/>
      </rPr>
      <t>門縣</t>
    </r>
    <r>
      <rPr>
        <sz val="9"/>
        <color theme="1"/>
        <rFont val="微软雅黑"/>
        <charset val="134"/>
      </rPr>
      <t>海游街道</t>
    </r>
    <r>
      <rPr>
        <sz val="9"/>
        <color theme="1"/>
        <rFont val="宋体-简"/>
        <charset val="134"/>
      </rPr>
      <t>統</t>
    </r>
    <r>
      <rPr>
        <sz val="9"/>
        <color theme="1"/>
        <rFont val="微软雅黑"/>
        <charset val="134"/>
      </rPr>
      <t>建工</t>
    </r>
    <r>
      <rPr>
        <sz val="9"/>
        <color theme="1"/>
        <rFont val="宋体-简"/>
        <charset val="134"/>
      </rPr>
      <t>業園</t>
    </r>
  </si>
  <si>
    <t>+86 576 8332 8080</t>
  </si>
  <si>
    <t>katherine@anjingchun.com</t>
  </si>
  <si>
    <t>+86 576 8335 2202</t>
  </si>
  <si>
    <r>
      <rPr>
        <sz val="9"/>
        <color theme="1"/>
        <rFont val="微软雅黑"/>
        <charset val="134"/>
      </rPr>
      <t xml:space="preserve">台州安景淳汽车科技有限公司 </t>
    </r>
    <r>
      <rPr>
        <sz val="9"/>
        <color theme="1"/>
        <rFont val="宋体-简"/>
        <charset val="134"/>
      </rPr>
      <t>臺</t>
    </r>
    <r>
      <rPr>
        <sz val="9"/>
        <color theme="1"/>
        <rFont val="微软雅黑"/>
        <charset val="134"/>
      </rPr>
      <t>州市，三</t>
    </r>
    <r>
      <rPr>
        <sz val="9"/>
        <color theme="1"/>
        <rFont val="宋体-简"/>
        <charset val="134"/>
      </rPr>
      <t>門縣</t>
    </r>
    <r>
      <rPr>
        <sz val="9"/>
        <color theme="1"/>
        <rFont val="微软雅黑"/>
        <charset val="134"/>
      </rPr>
      <t>海游街道</t>
    </r>
    <r>
      <rPr>
        <sz val="9"/>
        <color theme="1"/>
        <rFont val="宋体-简"/>
        <charset val="134"/>
      </rPr>
      <t>統</t>
    </r>
    <r>
      <rPr>
        <sz val="9"/>
        <color theme="1"/>
        <rFont val="微软雅黑"/>
        <charset val="134"/>
      </rPr>
      <t>建工</t>
    </r>
    <r>
      <rPr>
        <sz val="9"/>
        <color theme="1"/>
        <rFont val="宋体-简"/>
        <charset val="134"/>
      </rPr>
      <t>業園</t>
    </r>
    <r>
      <rPr>
        <sz val="9"/>
        <color theme="1"/>
        <rFont val="微软雅黑"/>
        <charset val="134"/>
      </rPr>
      <t>，317100，中国</t>
    </r>
  </si>
  <si>
    <t>浙江台州艾纳特电子有限公司</t>
  </si>
  <si>
    <t>3 F99</t>
  </si>
  <si>
    <t>https://automechanika-shanghai.hk.messefrankfurt.com/shanghai/zh-cn/exhibitor-search.detail.html/taizhou-ant-electronic-co-ltd.html</t>
  </si>
  <si>
    <t>www.ignchina.com</t>
  </si>
  <si>
    <t>2024-11-11T06:25:56</t>
  </si>
  <si>
    <t>玉环市芦浦工业区谢公路3号</t>
  </si>
  <si>
    <t>+86 576 8725 3521</t>
  </si>
  <si>
    <t>sales@ignchina.com</t>
  </si>
  <si>
    <t>浙江台州艾纳特电子有限公司，浙江省 台州市，玉环市芦浦工业区谢公路3号，317600，中国</t>
  </si>
  <si>
    <t>台州奥特隆机械有限公司</t>
  </si>
  <si>
    <t>3 H119</t>
  </si>
  <si>
    <t>https://automechanika-shanghai.hk.messefrankfurt.com/shanghai/zh-cn/exhibitor-search.detail.html/taizhou-aotelong-machinery-co-ltd.html</t>
  </si>
  <si>
    <t>www.outrunchina.com</t>
  </si>
  <si>
    <t>2024-11-06T21:08:43</t>
  </si>
  <si>
    <t>玉环东海智造园南区20栋</t>
  </si>
  <si>
    <t>+86 576 8456 4517</t>
  </si>
  <si>
    <t>tzatk@outrunchina.com</t>
  </si>
  <si>
    <t>台州奥特隆机械有限公司，浙江省 台州市，玉环东海智造园南区20栋，317602，中国</t>
  </si>
  <si>
    <t>台州奥星纳机械有限公司</t>
  </si>
  <si>
    <t>3 F01</t>
  </si>
  <si>
    <t>1. Suspension automotive parts 底盘汽车配件
2. Control arm
3. Chassis parts
4. Steering
5. Ball joint</t>
  </si>
  <si>
    <t>https://automechanika-shanghai.hk.messefrankfurt.com/shanghai/zh-cn/exhibitor-search.detail.html/taizhou-aoxingna-machinery-coltd.html</t>
  </si>
  <si>
    <t>www.assp.net.cn</t>
  </si>
  <si>
    <t>2024-10-23T04:31:55</t>
  </si>
  <si>
    <t>{"0": {"[Social] No": 1, "[Social] Name": "wechat", "[Social] File": "https://exhibitorsearch.hk.messefrankfurt.com/images/original/qrcodes/10000100202401/383655/1729650703480_1824311713.png", "[Social] Url": "http://weixin.qq.com/r/LxGzqzjEh2X4rXzI90Q9"}}</t>
  </si>
  <si>
    <t>漩港工业区</t>
  </si>
  <si>
    <t>317513</t>
  </si>
  <si>
    <t>+86 576 8992 8288</t>
  </si>
  <si>
    <t>jessie.lin@assp.net.cn</t>
  </si>
  <si>
    <t>+86 576 8723 2328</t>
  </si>
  <si>
    <t>台州奥星纳机械有限公司，浙江省 玉环市，漩港工业区，317513，中国</t>
  </si>
  <si>
    <t>台州大西洋汽车电器有限公司</t>
  </si>
  <si>
    <t>3 F92</t>
  </si>
  <si>
    <t>https://automechanika-shanghai.hk.messefrankfurt.com/shanghai/zh-cn/exhibitor-search.detail.html/taizhou-atlantic-auto-electronic-co-ltd.html</t>
  </si>
  <si>
    <t>www.fs-atlantic.com</t>
  </si>
  <si>
    <t>2024-10-23T06:03:54</t>
  </si>
  <si>
    <t>玉环市汽摩工业园区经五路</t>
  </si>
  <si>
    <t>+86 576 8729 9777</t>
  </si>
  <si>
    <t>sales@fs-atlantic.com</t>
  </si>
  <si>
    <t>+86 576 8072 2777</t>
  </si>
  <si>
    <t>台州大西洋汽车电器有限公司，浙江省 台州市，玉环市汽摩工业园区经五路，317600，中国</t>
  </si>
  <si>
    <t>泰州市八方备品汽配科技有限公司</t>
  </si>
  <si>
    <t>7.1 N104</t>
  </si>
  <si>
    <t>https://automechanika-shanghai.hk.messefrankfurt.com/shanghai/zh-cn/exhibitor-search.detail.html/taizhou-bafang-spares-auto-parts-technology-co-ltd.html</t>
  </si>
  <si>
    <t>www.tzbafang.cn</t>
  </si>
  <si>
    <t>姜堰高新区创业路30号</t>
  </si>
  <si>
    <t>225500</t>
  </si>
  <si>
    <t>+86 523 8831 6305</t>
  </si>
  <si>
    <t>ljjazgw@163.com</t>
  </si>
  <si>
    <t>+86 523 8831 6005</t>
  </si>
  <si>
    <t>泰州市八方备品汽配科技有限公司，江苏省 泰州市，姜堰高新区创业路30号，225500，中国</t>
  </si>
  <si>
    <t>台州佰恒机械有限公司</t>
  </si>
  <si>
    <t>1. 减震器轴承
2. Strut  bearing
3. Sturt mount bearing
4. 顶胶轴承
5. MacPherson strut bearing</t>
  </si>
  <si>
    <t>https://automechanika-shanghai.hk.messefrankfurt.com/shanghai/zh-cn/exhibitor-search.detail.html/taizhou-baiheng-machinery-co-ltd.html</t>
  </si>
  <si>
    <t>www.cntzbh.com</t>
  </si>
  <si>
    <t>2024-10-15T11:46:20</t>
  </si>
  <si>
    <t>{"0": {"[Social] No": 1, "[Social] Name": "wechat", "[Social] File": "https://exhibitorsearch.hk.messefrankfurt.com/images/original/qrcodes/10000100202401/391999/1727482859750_2291719570.png", "[Social] Url": "https://u.wechat.com/EGc5_keK18vBF-XmltRg9uY?s=2"}}</t>
  </si>
  <si>
    <t>坎门街道浦东159-1</t>
  </si>
  <si>
    <t>+86 576 8750 6573</t>
  </si>
  <si>
    <t>2237973026@qq.com</t>
  </si>
  <si>
    <t>台州佰恒机械有限公司 玉环市，坎门街道浦东159-1，317600，中国</t>
  </si>
  <si>
    <t>台州百骏汽车零部件有限公司</t>
  </si>
  <si>
    <t>7.1 N47</t>
  </si>
  <si>
    <t>https://automechanika-shanghai.hk.messefrankfurt.com/shanghai/zh-cn/exhibitor-search.detail.html/taizhou-baijun-automotive-parts-co-ltd.html</t>
  </si>
  <si>
    <t>www.besteed-chassis.com</t>
  </si>
  <si>
    <t>2024-11-06T10:28:57</t>
  </si>
  <si>
    <t>玉环市坎门街道南沙工业区</t>
  </si>
  <si>
    <t>+86 576 8751 1825</t>
  </si>
  <si>
    <t>baijun@besteed-chassis.com</t>
  </si>
  <si>
    <t>台州百骏汽车零部件有限公司，浙江省 台州市，玉环市坎门街道南沙工业区，317600，中国</t>
  </si>
  <si>
    <t>台州宾驰机械有限公司</t>
  </si>
  <si>
    <t>7.1 M73</t>
  </si>
  <si>
    <t>https://automechanika-shanghai.hk.messefrankfurt.com/shanghai/zh-cn/exhibitor-search.detail.html/taizhou-balance-machinery-co-ltd.html</t>
  </si>
  <si>
    <t>www.balanceparts.com</t>
  </si>
  <si>
    <t>2024-11-11T07:56:57</t>
  </si>
  <si>
    <t>玉环市汽摩工业园区</t>
  </si>
  <si>
    <t>+86 5769676917</t>
  </si>
  <si>
    <t>zabemail@163.com</t>
  </si>
  <si>
    <t>台州宾驰机械有限公司，浙江省 台州市，玉环市汽摩工业园区，317600，中国</t>
  </si>
  <si>
    <t>台州宝祥制动系统有限公司</t>
  </si>
  <si>
    <t>1: 6.1 A114
2: 6.1 B114</t>
  </si>
  <si>
    <t>https://automechanika-shanghai.hk.messefrankfurt.com/shanghai/zh-cn/exhibitor-search.detail.html/taizhou-baoxiang-braking-system-co-ltd.html</t>
  </si>
  <si>
    <t>2024-11-15T08:53:18</t>
  </si>
  <si>
    <t>温岭市坞根镇下呈工业园</t>
  </si>
  <si>
    <t>317500</t>
  </si>
  <si>
    <t>+86 576 8690 3380</t>
  </si>
  <si>
    <t>bx@bxbrake.com</t>
  </si>
  <si>
    <t>+86 576903380</t>
  </si>
  <si>
    <t>台州宝祥制动系统有限公司，浙江省 台州市，温岭市坞根镇下呈工业园，317500，中国</t>
  </si>
  <si>
    <t>台州宝之伟车业有限公司</t>
  </si>
  <si>
    <t>1.2 B105</t>
  </si>
  <si>
    <t>1. 汽车LED尾灯</t>
  </si>
  <si>
    <t>https://automechanika-shanghai.hk.messefrankfurt.com/shanghai/zh-cn/exhibitor-search.detail.html/taizhou-baozhiwei-vehicle-industry-co-ltd.html</t>
  </si>
  <si>
    <t>www.baozhiwei.com</t>
  </si>
  <si>
    <t>2024-11-06T20:08:17</t>
  </si>
  <si>
    <t>黄岩区宁溪镇石洋路3号</t>
  </si>
  <si>
    <t>318020</t>
  </si>
  <si>
    <t>+86 576 8916 1559</t>
  </si>
  <si>
    <t>13105675552@163.com</t>
  </si>
  <si>
    <t>台州宝之伟车业有限公司，浙江省 台州市，黄岩区宁溪镇石洋路3号，318020，中国</t>
  </si>
  <si>
    <t>台州奔程汽配有限公司</t>
  </si>
  <si>
    <t>1: 6.1 K66
2: 6.1 K66</t>
  </si>
  <si>
    <t>1. 底盘件
2. 球头拉杆</t>
  </si>
  <si>
    <t>https://automechanika-shanghai.hk.messefrankfurt.com/shanghai/zh-cn/exhibitor-search.detail.html/taizhou-bencheng-automobile-parts-co-ltd.html</t>
  </si>
  <si>
    <t>wwww.banntran.cn</t>
  </si>
  <si>
    <t>{"0": {"[Social] No": 1, "[Social] Name": "wechat", "[Social] File": "https://exhibitorsearch.hk.messefrankfurt.com/images/original/qrcodes/10000100202401/403811/1730263999374_1225068769.jpg", "[Social] Url": "https://u.wechat.com/EHTjZoGMR3QBBamEJHZFvxE"}}</t>
  </si>
  <si>
    <t>玉环市东海智造城52幢</t>
  </si>
  <si>
    <t>+86 576 8991 0011</t>
  </si>
  <si>
    <t>2227432477@qq.com</t>
  </si>
  <si>
    <t>+86 576 8991 0015</t>
  </si>
  <si>
    <t>台州奔程汽配有限公司，浙江省 台州市，玉环市东海智造城52幢，317600，中国</t>
  </si>
  <si>
    <t>台州奔迪气门有限公司</t>
  </si>
  <si>
    <t>1: 3 E115
2: 3 E115-2</t>
  </si>
  <si>
    <t>1. 气门 汽车气门
2. 内燃机气门
3. 发动机气门
4. 柴油机气门</t>
  </si>
  <si>
    <t>https://automechanika-shanghai.hk.messefrankfurt.com/shanghai/zh-cn/exhibitor-search.detail.html/taizhou-bendivalve-co-ltd.html</t>
  </si>
  <si>
    <t>www.bendi-valve.com</t>
  </si>
  <si>
    <t>2024-11-06T08:05:06</t>
  </si>
  <si>
    <t>玉环市汽摩工业区</t>
  </si>
  <si>
    <t>+86 576 8727 6188</t>
  </si>
  <si>
    <t>webmaster@bendivalve.com</t>
  </si>
  <si>
    <t>+86 576 8728 1890</t>
  </si>
  <si>
    <t>台州奔迪气门有限公司，浙江省 台州市，玉环市汽摩工业区，317600，中国</t>
  </si>
  <si>
    <t>台州奔沃汽车零部件有限公司</t>
  </si>
  <si>
    <t>7.1 D55</t>
  </si>
  <si>
    <t>1. CLUTCH COVER
2. CLUTCH DISC
3. CLUTCH KIT
4. CLUTCH RELEASE BEARING
5. RACING CLUTCH KIT</t>
  </si>
  <si>
    <t>https://automechanika-shanghai.hk.messefrankfurt.com/shanghai/zh-cn/exhibitor-search.detail.html/taizhou-benwo-auto-parts-co-ltd.html</t>
  </si>
  <si>
    <t>www.chinaclutch.net/www.clutcheskits.com</t>
  </si>
  <si>
    <t>2024-11-11T07:59:50</t>
  </si>
  <si>
    <t>玉环沙门滨港工业区</t>
  </si>
  <si>
    <t>317608</t>
  </si>
  <si>
    <t>+86 576 8978 1008</t>
  </si>
  <si>
    <t>sundiskclutch@vip.126.com</t>
  </si>
  <si>
    <t>台州奔沃汽车零部件有限公司，浙江省 台州市，玉环沙门滨港工业区，317608，中国</t>
  </si>
  <si>
    <t>台州市贝斯特汽车用品科技有限公司</t>
  </si>
  <si>
    <t>2.2 G118</t>
  </si>
  <si>
    <t>1. 座椅套
2. 电子按摩座垫
3. 方向盘
4. 汽车太阳挡
5. 纱网</t>
  </si>
  <si>
    <t>https://automechanika-shanghai.hk.messefrankfurt.com/shanghai/zh-cn/exhibitor-search.detail.html/taizhou-bes-tcar-accessorie-technology-co-ltd.html</t>
  </si>
  <si>
    <t>www.taizhoubest.com</t>
  </si>
  <si>
    <t>2024-10-08T06:53:45</t>
  </si>
  <si>
    <t>天台县坦头镇东横工业区</t>
  </si>
  <si>
    <t>317206</t>
  </si>
  <si>
    <t>+86 576837235</t>
  </si>
  <si>
    <t>best@taizhoubest.com</t>
  </si>
  <si>
    <t>台州市贝斯特汽车用品科技有限公司，浙江省 台州市，天台县坦头镇东横工业区，317206，中国</t>
  </si>
  <si>
    <t>台州波格机械有限公司</t>
  </si>
  <si>
    <t>3 E60</t>
  </si>
  <si>
    <t>1. Fan Clutch</t>
  </si>
  <si>
    <t>https://automechanika-shanghai.hk.messefrankfurt.com/shanghai/zh-cn/exhibitor-search.detail.html/taizhou-bogr-machinery-co-ltd.html</t>
  </si>
  <si>
    <t>www.tzbogr.com</t>
  </si>
  <si>
    <t>2024-11-07T07:24:34</t>
  </si>
  <si>
    <t>{"0": {"[Social] No": 1, "[Social] Name": "wechat", "[Social] File": "https://exhibitorsearch.hk.messefrankfurt.com/images/original/qrcodes/10000100202401/400158/1730960656741_110299494.jpeg", "[Social] Url": "https://u.wechat.com/MO3yrk_OXSngGsearvAelN8"}}</t>
  </si>
  <si>
    <t>玉环市玉城街道汽摩产业功能区</t>
  </si>
  <si>
    <t>+86 576 8757 1688</t>
  </si>
  <si>
    <t>info@tzbogr.com</t>
  </si>
  <si>
    <t>+86 576 8750 8012</t>
  </si>
  <si>
    <t>台州波格机械有限公司，浙江省 台州市，玉环市玉城街道汽摩产业功能区，317600，中国</t>
  </si>
  <si>
    <t>台州柏华机械科技有限公司</t>
  </si>
  <si>
    <t>1. 废气再循环阀
2. EGR VALVE
3. 真空电磁阀
4. Vacuum solenoid valve
5. 冷却器COOLER</t>
  </si>
  <si>
    <t>https://automechanika-shanghai.hk.messefrankfurt.com/shanghai/zh-cn/exhibitor-search.detail.html/taizhou-bohua-machinery-technology-co-ltd.html</t>
  </si>
  <si>
    <t>www.bowa-egr.com</t>
  </si>
  <si>
    <t>2024-10-21T05:10:00</t>
  </si>
  <si>
    <t>{"0": {"[Social] No": 1, "[Social] Name": "wechat", "[Social] File": "https://exhibitorsearch.hk.messefrankfurt.com/images/original/qrcodes/10000100202401/391978/1729480196890_3777976298.jpg", "[Social] Url": "https://u.wechat.com/EF4GA6KyEoo4vwkazv4cdZI?s=2"}}</t>
  </si>
  <si>
    <t>小水埠工业区</t>
  </si>
  <si>
    <t>+86 576 8750 0906</t>
  </si>
  <si>
    <t>bowa-egr@foxmail.com</t>
  </si>
  <si>
    <t>台州柏华机械科技有限公司 玉环市，小水埠工业区，317600，中国</t>
  </si>
  <si>
    <t>台州市博佳汽车用品有限公司</t>
  </si>
  <si>
    <t>2.2 A34</t>
  </si>
  <si>
    <t>https://automechanika-shanghai.hk.messefrankfurt.com/shanghai/zh-cn/exhibitor-search.detail.html/taizhou-bojia-automotive-supplies-co-ltd.html</t>
  </si>
  <si>
    <t>2024-11-06T18:28:26</t>
  </si>
  <si>
    <t>黄岩院桥开发区新秀路2号</t>
  </si>
  <si>
    <t>341802</t>
  </si>
  <si>
    <t>+86 576 8482 2338</t>
  </si>
  <si>
    <t>bojia2024@126.com</t>
  </si>
  <si>
    <t>台州市博佳汽车用品有限公司，浙江省 台州市，黄岩院桥开发区新秀路2号，341802，中国</t>
  </si>
  <si>
    <t>台州博润汽车电器有限公司</t>
  </si>
  <si>
    <t>3 E79</t>
  </si>
  <si>
    <t>https://automechanika-shanghai.hk.messefrankfurt.com/shanghai/zh-cn/exhibitor-search.detail.html/taizhou-borun-auto-electric-co-ltd.html</t>
  </si>
  <si>
    <t>www.wzrunda.cn</t>
  </si>
  <si>
    <t>2024-11-15T21:49:23</t>
  </si>
  <si>
    <t>仙居县白塔工业园区永安大道16号</t>
  </si>
  <si>
    <t>+86 577 8627 3396</t>
  </si>
  <si>
    <t>sales05@wzrunda.cn</t>
  </si>
  <si>
    <t>+86 577273396</t>
  </si>
  <si>
    <t>台州博润汽车电器有限公司，浙江省 台州市，仙居县白塔工业园区永安大道16号，318000，中国</t>
  </si>
  <si>
    <t>Taizhou Brtec Wheel Hub Bearing Co Ltd</t>
  </si>
  <si>
    <t>3 C92</t>
  </si>
  <si>
    <t>https://automechanika-shanghai.hk.messefrankfurt.com/shanghai/zh-cn/exhibitor-search.detail.html/taizhou-brtec-wheel-hub-bearing-co-ltd.html</t>
  </si>
  <si>
    <t>www.brtecparts.com</t>
  </si>
  <si>
    <t>2024-11-15T08:55:48</t>
  </si>
  <si>
    <t>No.221 Lubei Avenue, Yuhuan Economic Development Zone</t>
  </si>
  <si>
    <t>+86 576 8175 7682</t>
  </si>
  <si>
    <t>brtec03@brtec.cn</t>
  </si>
  <si>
    <t>+86 57681783</t>
  </si>
  <si>
    <t>台州长利汽车零部件有限公司</t>
  </si>
  <si>
    <t>6.1 M48</t>
  </si>
  <si>
    <t>1. 球笼
2. 球笼总成</t>
  </si>
  <si>
    <t>https://automechanika-shanghai.hk.messefrankfurt.com/shanghai/zh-cn/exhibitor-search.detail.html/taizhou-changli-auto-parts-co-ltd.html</t>
  </si>
  <si>
    <t>www.autoack.com</t>
  </si>
  <si>
    <t>2024-11-08T05:55:37</t>
  </si>
  <si>
    <t>玉环市科技工业园区</t>
  </si>
  <si>
    <t>+86 576 8750 9262</t>
  </si>
  <si>
    <t>cnyhcl@163.com</t>
  </si>
  <si>
    <t>+86 576 8757 8016</t>
  </si>
  <si>
    <t>台州长利汽车零部件有限公司，浙江省 台州市，玉环市科技工业园区，317600，中国</t>
  </si>
  <si>
    <t>台州晨辉机械制造有限公司</t>
  </si>
  <si>
    <t>1. 皮带轮
2. 水泵皮带轮
3. 涨紧轮
4. 助力泵皮带轮
5. PULLEY</t>
  </si>
  <si>
    <t>https://automechanika-shanghai.hk.messefrankfurt.com/shanghai/zh-cn/exhibitor-search.detail.html/taizhou-chenhui-machinery-manufacturing-co-ltd.html</t>
  </si>
  <si>
    <t>www.zjchenhui.com.cn</t>
  </si>
  <si>
    <t>2024-10-15T11:47:01</t>
  </si>
  <si>
    <t>{"0": {"[Social] No": 1, "[Social] Name": "wechat", "[Social] File": "https://exhibitorsearch.hk.messefrankfurt.com/images/original/qrcodes/10000100202401/392000/1727479314786_2106567281.png", "[Social] Url": "http://www.zjchenhui.com.cn"}}</t>
  </si>
  <si>
    <t>沙门镇滨港工业城环沙北路530号</t>
  </si>
  <si>
    <t>+86 576 8990 8088</t>
  </si>
  <si>
    <t>chenhui@zjchenhui.com.cn</t>
  </si>
  <si>
    <t>+86 576 8726 4010</t>
  </si>
  <si>
    <t>台州晨辉机械制造有限公司 玉环市，沙门镇滨港工业城环沙北路530号，317607，中国</t>
  </si>
  <si>
    <t>Taizhou Cholion Technology Co Ltd</t>
  </si>
  <si>
    <t>1.1 H51-1</t>
  </si>
  <si>
    <t>1. 涨紧器
2. 皮带涨紧轮
3. 皮带轮</t>
  </si>
  <si>
    <t>https://automechanika-shanghai.hk.messefrankfurt.com/shanghai/zh-cn/exhibitor-search.detail.html/taizhou-cholion-technology-co-ltd.html</t>
  </si>
  <si>
    <t>www.cholion.com</t>
  </si>
  <si>
    <t>NO.260, XINGNAN ROAD, DAMAIYU STREET, YUHUAN CITY</t>
  </si>
  <si>
    <t>317604</t>
  </si>
  <si>
    <t>+86 576 8737 1966</t>
  </si>
  <si>
    <t>info@cholion.com</t>
  </si>
  <si>
    <t>+86 576 8733 1808</t>
  </si>
  <si>
    <t>台州创一汽车零部件有限公司</t>
  </si>
  <si>
    <t>7.1 H86-1</t>
  </si>
  <si>
    <t>https://automechanika-shanghai.hk.messefrankfurt.com/shanghai/zh-cn/exhibitor-search.detail.html/taizhou-chuangyi-auto-spare-parts-co-ltd.html</t>
  </si>
  <si>
    <t>http://www.zjcyt.com/</t>
  </si>
  <si>
    <t>2024-11-15T08:50:47</t>
  </si>
  <si>
    <t>温岭市石塘镇上马工业区</t>
  </si>
  <si>
    <t>+86 576 8627 3386</t>
  </si>
  <si>
    <t>jzp2011@vip.163.com</t>
  </si>
  <si>
    <t>台州创一汽车零部件有限公司 台州市，温岭市石塘镇上马工业区，317500，中国</t>
  </si>
  <si>
    <t>台州春风汽摩部件有限公司</t>
  </si>
  <si>
    <t>4.1 E68</t>
  </si>
  <si>
    <t>1. BRAKE PAD
2. BRAKE SHOE
3. BRAKE DISC</t>
  </si>
  <si>
    <t>https://automechanika-shanghai.hk.messefrankfurt.com/shanghai/zh-cn/exhibitor-search.detail.html/taizhou-chunfeng-auto-parts-co-ltd.html</t>
  </si>
  <si>
    <t>www.cfbrake.com</t>
  </si>
  <si>
    <t>2024-11-11T10:42:41</t>
  </si>
  <si>
    <t>{"0": {"[Social] No": 1, "[Social] Name": "wechat", "[Social] File": "https://exhibitorsearch.hk.messefrankfurt.com/images/original/qrcodes/10000100202401/400527/1728525271131_2436095195.jpg", "[Social] Url": "http://weixin.qq.com/r/rUgNFULEXB8jrQZ29x2-"}}</t>
  </si>
  <si>
    <t>仙居县白塔工业区发展路8号</t>
  </si>
  <si>
    <t>317317</t>
  </si>
  <si>
    <t>+86 576 8937 8880</t>
  </si>
  <si>
    <t>info@cfbrake.com</t>
  </si>
  <si>
    <t>+86 576 8937 8882</t>
  </si>
  <si>
    <t>台州春风汽摩部件有限公司，浙江省 台州市，仙居县白塔工业区发展路8号，317317，中国</t>
  </si>
  <si>
    <t>台州市美华汽车用品有限公司</t>
  </si>
  <si>
    <t>1: 6.2 M26
2: 7.2 K20
3: 7.2 M23</t>
  </si>
  <si>
    <t>4.1 车间维修及维护设备（系统及装备、起重设备、测量与测试设备、轮胎安装、车间设备、网络软件）
4.2 工具（冲击扭力螺丝刀、压缩机、扳手、高压电）
9.7 轮胎 / 车轮的配件及安装（阀门、存储标签、平衡配重、防盗装置、安全设备、车轮螺帽）</t>
  </si>
  <si>
    <t>1. 气门嘴</t>
  </si>
  <si>
    <t>https://automechanika-shanghai.hk.messefrankfurt.com/shanghai/zh-cn/exhibitor-search.detail.html/taizhou-city-meihua-auto-supplies-co-ltd.html</t>
  </si>
  <si>
    <t>www.zjmeihua.com</t>
  </si>
  <si>
    <t>2024-11-12T09:26:06</t>
  </si>
  <si>
    <t>路桥区樱花小区1-3号</t>
  </si>
  <si>
    <t>+86 57615215837918</t>
  </si>
  <si>
    <t>ling@zjmeihua.com</t>
  </si>
  <si>
    <t>台州市美华汽车用品有限公司，浙江省 台州市，路桥区樱花小区1-3号，318000，中国</t>
  </si>
  <si>
    <t>台州大聚机械有限公司</t>
  </si>
  <si>
    <t>3 C14</t>
  </si>
  <si>
    <t>1. 轮毂轴承单元
2. Wheel Hub Bearing
3. 大聚
4. 汽配
5. 轮毂轴承</t>
  </si>
  <si>
    <t>https://automechanika-shanghai.hk.messefrankfurt.com/shanghai/zh-cn/exhibitor-search.detail.html/taizhou-daiju-machinery-co-ltd.html</t>
  </si>
  <si>
    <t>www.tzdaju.com</t>
  </si>
  <si>
    <t>干江镇滨港工业城秀江路18号第二幢</t>
  </si>
  <si>
    <t>+86 576 8173 6996</t>
  </si>
  <si>
    <t>sales@tzdaju.com</t>
  </si>
  <si>
    <t>+86 576 8173 6995</t>
  </si>
  <si>
    <t>台州大聚机械有限公司，浙江省 玉环市，干江镇滨港工业城秀江路18号第二幢，317600，中国</t>
  </si>
  <si>
    <t>台州大易机械制造有限公司</t>
  </si>
  <si>
    <t>1. 拉杆球头 axial rod
2. 奔驰，宝马配件
3. 悬挂球头 Ball joint,
4. 控制臂 control arm
5. 稳定杆 stabilizer link</t>
  </si>
  <si>
    <t>https://automechanika-shanghai.hk.messefrankfurt.com/shanghai/zh-cn/exhibitor-search.detail.html/taizhou-dayi-machinery-manufacture-co-ltd.html</t>
  </si>
  <si>
    <t>www.taizhoudayi.com</t>
  </si>
  <si>
    <t>2024-10-15T11:46:31</t>
  </si>
  <si>
    <t>海洋经济转型升示范区扬帆路</t>
  </si>
  <si>
    <t>+86 576 8720 3355</t>
  </si>
  <si>
    <t>taizhoudayi@163.com</t>
  </si>
  <si>
    <t>+86 576 8720 3366</t>
  </si>
  <si>
    <t>台州大易机械制造有限公司 玉环市，海洋经济转型升示范区扬帆路，317600，中国</t>
  </si>
  <si>
    <t>台州迪普泵业制造有限公司</t>
  </si>
  <si>
    <t>1. 供油泵
2. Pump
3. 卡车水泵
4. 汽车水泵
5. DEEP</t>
  </si>
  <si>
    <t>https://automechanika-shanghai.hk.messefrankfurt.com/shanghai/zh-cn/exhibitor-search.detail.html/taizhou-deep-pumps-manufacturing-co-ltd.html</t>
  </si>
  <si>
    <t>www.tzdeep.com</t>
  </si>
  <si>
    <t>坎门科技工业园区</t>
  </si>
  <si>
    <t>+86 576 8992 1228</t>
  </si>
  <si>
    <t>sales5@tzdeep.net</t>
  </si>
  <si>
    <t>台州迪普泵业制造有限公司，浙江省 玉环市，坎门科技工业园区，317600，中国</t>
  </si>
  <si>
    <t>台州市德丰汽车零部件制造有限公司</t>
  </si>
  <si>
    <t>7.1 M34</t>
  </si>
  <si>
    <t>1. vacuum pump
2. brake vacuum pump
3. AIR PUMP
4. ALTERNATOR VACUUM PUMP</t>
  </si>
  <si>
    <t>https://automechanika-shanghai.hk.messefrankfurt.com/shanghai/zh-cn/exhibitor-search.detail.html/taizhou-defong-auto-parts-manufacturing-co-ltd.html</t>
  </si>
  <si>
    <t>www.defongvp.com</t>
  </si>
  <si>
    <t>2024-10-10T05:13:11</t>
  </si>
  <si>
    <t>{"0": {"[Social] No": 1, "[Social] Name": "wechat", "[Social] File": "https://exhibitorsearch.hk.messefrankfurt.com/images/original/qrcodes/10000100202401/383671/1728529988723_1339961085.png", "[Social] Url": "https://u.wechat.com/MG5Fwq1A2w8s5GhBeU-DtLw"}}</t>
  </si>
  <si>
    <t>头门港工业区北洋十路1号</t>
  </si>
  <si>
    <t>317015</t>
  </si>
  <si>
    <t>+86 57613646760735</t>
  </si>
  <si>
    <t>tony@defongvp.com</t>
  </si>
  <si>
    <t>台州市德丰汽车零部件制造有限公司，浙江省 台州市，头门港工业区北洋十路1号，317015，中国</t>
  </si>
  <si>
    <t>台州德隆泰机械有限公司</t>
  </si>
  <si>
    <t>1. 球笼 CV Joint
2. 驱动轴总成  CV Axle
3. 三球销万向节 Tripod</t>
  </si>
  <si>
    <t>https://automechanika-shanghai.hk.messefrankfurt.com/shanghai/zh-cn/exhibitor-search.detail.html/taizhou-delongtai-machinery-co-ltd.html</t>
  </si>
  <si>
    <t>www.dltmachine.com</t>
  </si>
  <si>
    <t>2024-10-15T11:46:25</t>
  </si>
  <si>
    <t>{"0": {"[Social] No": 1, "[Social] Name": "wechat", "[Social] File": "", "[Social] Url": "https://u.wechat.com/EMjMVSRvGXbW752pTPRC45k"}}</t>
  </si>
  <si>
    <t>干江青丰智谷产业园32栋</t>
  </si>
  <si>
    <t>317610</t>
  </si>
  <si>
    <t>+86 576 8724 3246</t>
  </si>
  <si>
    <t>web@dltmachine.com</t>
  </si>
  <si>
    <t>台州德隆泰机械有限公司 玉环市，干江青丰智谷产业园32栋，317610，中国</t>
  </si>
  <si>
    <t>台州市德美特汽车用品有限公司</t>
  </si>
  <si>
    <t>2.2 B100</t>
  </si>
  <si>
    <t>1. 追求品质第一
2. 设计风格时尚，简约
3. 打造平价，高端产品
4. 注重环保，舒适车居体验</t>
  </si>
  <si>
    <t>https://automechanika-shanghai.hk.messefrankfurt.com/shanghai/zh-cn/exhibitor-search.detail.html/taizhou-demeite-auto-accessories-co-ltd.html</t>
  </si>
  <si>
    <t>www.tzdemeite.com</t>
  </si>
  <si>
    <t>2024-11-15T08:51:16</t>
  </si>
  <si>
    <t>温岭市新河镇环城北路65号</t>
  </si>
  <si>
    <t>+86 576 8655 8299</t>
  </si>
  <si>
    <t>1751206148@qq.com</t>
  </si>
  <si>
    <t>+86 576558299</t>
  </si>
  <si>
    <t>台州市德美特汽车用品有限公司，浙江省 台州市，温岭市新河镇环城北路65号，528000，中国</t>
  </si>
  <si>
    <t>台州市帝都环保科技有限公司</t>
  </si>
  <si>
    <t>6.2 A24</t>
  </si>
  <si>
    <t>1. Foam cannon
2. Pressure washer gun
3. Pressure Washer Surface Cleaner
4. High Pressure Hose
5. Pressure Washer Accessories</t>
  </si>
  <si>
    <t>https://automechanika-shanghai.hk.messefrankfurt.com/shanghai/zh-cn/exhibitor-search.detail.html/taizhou-didu-environmental-protection-technology-co-ltd.html</t>
  </si>
  <si>
    <t>diduwashgun.com</t>
  </si>
  <si>
    <t>2024-09-14T07:03:24</t>
  </si>
  <si>
    <t>{"0": {"[Social] No": 1, "[Social] Name": "wechat", "[Social] File": "https://exhibitorsearch.hk.messefrankfurt.com/images/original/qrcodes/10000100202401/395278/1726290198463_3688550770.jpg", "[Social] Url": "https://u.wechat.com/EPbz9wj7Brm6YouMsoIPHRs"}}</t>
  </si>
  <si>
    <t>路桥区蓬街镇环镇北路自编999号</t>
  </si>
  <si>
    <t>318056</t>
  </si>
  <si>
    <t>tzdidukj@163.com</t>
  </si>
  <si>
    <t>台州市帝都环保科技有限公司，浙江省 台州市，路桥区蓬街镇环镇北路自编999号，318056，中国</t>
  </si>
  <si>
    <t>Taizhou Dinghe Clutch co ltd</t>
  </si>
  <si>
    <t>7.1 E02</t>
  </si>
  <si>
    <t>https://automechanika-shanghai.hk.messefrankfurt.com/shanghai/zh-cn/exhibitor-search.detail.html/taizhou-dinghe-clutch-coltd.html</t>
  </si>
  <si>
    <t>http://www.dho-clutch.com</t>
  </si>
  <si>
    <t>2024-11-12T03:35:17</t>
  </si>
  <si>
    <t>No.18 Xingyuan Road Yuhuan</t>
  </si>
  <si>
    <t>+86 576 8756 2228</t>
  </si>
  <si>
    <t>532207506@qq.com</t>
  </si>
  <si>
    <t>+86 576 8730 3789</t>
  </si>
  <si>
    <t>台州德莱福机械有限公司</t>
  </si>
  <si>
    <t>1: 1.1 F92
2: 7.1 C10</t>
  </si>
  <si>
    <t>1. 德莱福</t>
  </si>
  <si>
    <t>https://automechanika-shanghai.hk.messefrankfurt.com/shanghai/zh-cn/exhibitor-search.detail.html/taizhou-dlf-machinery-co-ltd.html</t>
  </si>
  <si>
    <t>www.tzdlf.com</t>
  </si>
  <si>
    <t>2024-11-13T10:02:06</t>
  </si>
  <si>
    <t>玉环市坎门科技工业区</t>
  </si>
  <si>
    <t>+86 576 8750 9578</t>
  </si>
  <si>
    <t>sales2@tzdlf.com</t>
  </si>
  <si>
    <t>+86 576 8756 6699</t>
  </si>
  <si>
    <t>台州德莱福机械有限公司，浙江省 台州市，玉环市坎门科技工业区，317602，中国</t>
  </si>
  <si>
    <t>台州东方海博机械有限公司</t>
  </si>
  <si>
    <t>7.1 H37</t>
  </si>
  <si>
    <t>https://automechanika-shanghai.hk.messefrankfurt.com/shanghai/zh-cn/exhibitor-search.detail.html/taizhou-dongfang-haibo-machinery-co-ltd-1.html</t>
  </si>
  <si>
    <t>www.neverstop.asia</t>
  </si>
  <si>
    <t>2024-11-11T07:23:01</t>
  </si>
  <si>
    <t>玉环市汽摩工业园区金汇路7号</t>
  </si>
  <si>
    <t>+86 576 8990 6217</t>
  </si>
  <si>
    <t>neverstop02@dfhaibo.com</t>
  </si>
  <si>
    <t>+86 576 8723 1182</t>
  </si>
  <si>
    <t>台州东方海博机械有限公司 台州市，玉环市汽摩工业园区金汇路7号，317600，中国</t>
  </si>
  <si>
    <t>台州东纳机电有限公司</t>
  </si>
  <si>
    <t>1. TIE ROD END
2. BALL JOINT
3. RACK END
4. CONTROL ARM
5. STABILIZER LINK</t>
  </si>
  <si>
    <t>https://automechanika-shanghai.hk.messefrankfurt.com/shanghai/zh-cn/exhibitor-search.detail.html/taizhou-dongna-mech-electrical-co-ltd.html</t>
  </si>
  <si>
    <t>www.eastredparts.com</t>
  </si>
  <si>
    <t>2024-10-15T11:46:39</t>
  </si>
  <si>
    <t>{"0": {"[Social] No": 1, "[Social] Name": "wechat", "[Social] File": "https://exhibitorsearch.hk.messefrankfurt.com/images/original/qrcodes/10000100202401/391998/1727480311826_3900258806.png", "[Social] Url": "https://u.wechat.com/EJcPgLcBbb55CBLDT7aTQZY?s=2"}}</t>
  </si>
  <si>
    <t>玉城街道涌金路145号</t>
  </si>
  <si>
    <t>+86 576 8747 7807</t>
  </si>
  <si>
    <t>sales@eastredparts.com</t>
  </si>
  <si>
    <t>台州东纳机电有限公司 玉环市，玉城街道涌金路145号，317600，中国</t>
  </si>
  <si>
    <t>台州东业汽车用品有限公司</t>
  </si>
  <si>
    <t>2.2 M104</t>
  </si>
  <si>
    <t>https://automechanika-shanghai.hk.messefrankfurt.com/shanghai/zh-cn/exhibitor-search.detail.html/taizhou-dongye-automobile-articles-co-ltd.html</t>
  </si>
  <si>
    <t>三门县沙柳街道柳州路17号</t>
  </si>
  <si>
    <t>317113</t>
  </si>
  <si>
    <t>+86 576 8355 0155</t>
  </si>
  <si>
    <t>1557121570@qq.com</t>
  </si>
  <si>
    <t>+86 576 8338 1076</t>
  </si>
  <si>
    <t>台州东业汽车用品有限公司，浙江省 台州市，三门县沙柳街道柳州路17号，317113，中国</t>
  </si>
  <si>
    <t>台州易必驰汽配有限公司</t>
  </si>
  <si>
    <t>3 E56</t>
  </si>
  <si>
    <t>1. 制动钳</t>
  </si>
  <si>
    <t>https://automechanika-shanghai.hk.messefrankfurt.com/shanghai/zh-cn/exhibitor-search.detail.html/taizhou-ebs-auto-parts-co-ltd.html</t>
  </si>
  <si>
    <t>www.ebsbrake.com</t>
  </si>
  <si>
    <t>2024-11-11T07:48:27</t>
  </si>
  <si>
    <t>玉环市环东工业区</t>
  </si>
  <si>
    <t>+86 576 8722 6285</t>
  </si>
  <si>
    <t>r.ebssale@ebsbrake.com</t>
  </si>
  <si>
    <t>+86 576 8725 4988</t>
  </si>
  <si>
    <t>台州易必驰汽配有限公司，浙江省 台州市，玉环市环东工业区，317600，中国</t>
  </si>
  <si>
    <t>台州恒基汽车零部件有限公司</t>
  </si>
  <si>
    <t>3 K92</t>
  </si>
  <si>
    <t>1. ENGI</t>
  </si>
  <si>
    <t>https://automechanika-shanghai.hk.messefrankfurt.com/shanghai/zh-cn/exhibitor-search.detail.html/taizhou-engi-automobile-parts-co-ltd.html</t>
  </si>
  <si>
    <t>www.engitensioner.com</t>
  </si>
  <si>
    <t>2024-11-07T12:33:50</t>
  </si>
  <si>
    <t>玉环经济开发区善和路2号东北面</t>
  </si>
  <si>
    <t>+86 576 8721 4123</t>
  </si>
  <si>
    <t>engi07@engi.com.cn</t>
  </si>
  <si>
    <t>+86 576 8721 3488</t>
  </si>
  <si>
    <t>台州恒基汽车零部件有限公司，浙江省 台州市，玉环经济开发区善和路2号东北面，317600，中国</t>
  </si>
  <si>
    <t>台州飞诺机械有限公司</t>
  </si>
  <si>
    <t>1. Control arm
2. 控制臂
3. Ball joint
4. Tie Rod End
5. Steering Rod Assembly</t>
  </si>
  <si>
    <t>https://automechanika-shanghai.hk.messefrankfurt.com/shanghai/zh-cn/exhibitor-search.detail.html/taizhou-feinuo-machinery-co-ltd.html</t>
  </si>
  <si>
    <t>www.feinuotz.com</t>
  </si>
  <si>
    <t>2024-10-15T11:47:16</t>
  </si>
  <si>
    <t>{"0": {"[Social] No": 1, "[Social] Name": "wechat", "[Social] File": "https://exhibitorsearch.hk.messefrankfurt.com/images/original/qrcodes/10000100202401/391995/1727481058657_3900258806.png", "[Social] Url": "https://u.wechat.com/ENV4OcvZ16uXYbfiMjeqJo4"}}</t>
  </si>
  <si>
    <t>大麦屿街道新园村</t>
  </si>
  <si>
    <t>+86 576 8739 2333</t>
  </si>
  <si>
    <t>18857666838@163.com</t>
  </si>
  <si>
    <t>台州飞诺机械有限公司 玉环市，大麦屿街道新园村，317600，中国</t>
  </si>
  <si>
    <t>台州福斯特铆钉股份有限公司</t>
  </si>
  <si>
    <t>7.1 H10</t>
  </si>
  <si>
    <t>https://automechanika-shanghai.hk.messefrankfurt.com/shanghai/zh-cn/exhibitor-search.detail.html/taizhou-first-rivet-co-ltd.html</t>
  </si>
  <si>
    <t>www.firstrivet.com</t>
  </si>
  <si>
    <t>2024-08-26T12:29:42</t>
  </si>
  <si>
    <t>三门县健跳镇六敖大沙湾工业区</t>
  </si>
  <si>
    <t>+86 576 8311 6688</t>
  </si>
  <si>
    <t>ginny@firstrivet.com</t>
  </si>
  <si>
    <t>台州福斯特铆钉股份有限公司，浙江省 台州市，三门县健跳镇六敖大沙湾工业区，318000，中国</t>
  </si>
  <si>
    <t>Taizhou Florer New Material Co Ltd</t>
  </si>
  <si>
    <t>2.2 M72-1</t>
  </si>
  <si>
    <t>1. 车载床
2. 房车侧挡
3. 房车地垫</t>
  </si>
  <si>
    <t>https://automechanika-shanghai.hk.messefrankfurt.com/shanghai/zh-cn/exhibitor-search.detail.html/taizhouflorernewmaterialco-ltd.html</t>
  </si>
  <si>
    <t>2024-11-13T04:41:56</t>
  </si>
  <si>
    <t>No.58, Yanxi East Road, Shifeng Street, Tiantai County</t>
  </si>
  <si>
    <t>+86 576 8303 1133</t>
  </si>
  <si>
    <t>jane@cnflorer.com</t>
  </si>
  <si>
    <t>台州法纳科机械有限公司</t>
  </si>
  <si>
    <t>3 E88</t>
  </si>
  <si>
    <t>1. FAN CLUTCH
2. FAN
3. FNC</t>
  </si>
  <si>
    <t>https://automechanika-shanghai.hk.messefrankfurt.com/shanghai/zh-cn/exhibitor-search.detail.html/taizhou-fnc-machinery-coltd.html</t>
  </si>
  <si>
    <t>www.fenchcn.com</t>
  </si>
  <si>
    <t>2024-11-11T07:30:03</t>
  </si>
  <si>
    <t>玉环玉城街道后湾村</t>
  </si>
  <si>
    <t>+86 57687280898808</t>
  </si>
  <si>
    <t>sales001@fenchcn.com</t>
  </si>
  <si>
    <t>+86 576 8728 0878</t>
  </si>
  <si>
    <t>台州法纳科机械有限公司，浙江省 台州市，玉环玉城街道后湾村，317600，中国</t>
  </si>
  <si>
    <t>Taizhou Forsey Auto Parta Co Ltd</t>
  </si>
  <si>
    <t>8.2 F100</t>
  </si>
  <si>
    <t>1. 改装包围
2. 改装中网</t>
  </si>
  <si>
    <t>https://automechanika-shanghai.hk.messefrankfurt.com/shanghai/zh-cn/exhibitor-search.detail.html/taizhou-forsey-auto-parta-co-ltd.html</t>
  </si>
  <si>
    <t>2024-11-11T07:42:15</t>
  </si>
  <si>
    <t>No.28 Kaiming Road, Xinqian Street, Huangyan Zone</t>
  </si>
  <si>
    <t>+86 576 8433 0218</t>
  </si>
  <si>
    <t>13806583093@163.com</t>
  </si>
  <si>
    <t>台州福道传动轴有限公司</t>
  </si>
  <si>
    <t>1. 球笼,半轴总成
2. 等速万向节总成
3. 球笼修理包
4. 等速驱动轴总成</t>
  </si>
  <si>
    <t>https://automechanika-shanghai.hk.messefrankfurt.com/shanghai/zh-cn/exhibitor-search.detail.html/taizhou-fudao-drive-shaft-co-ltd.html</t>
  </si>
  <si>
    <t>2024-10-15T11:46:59</t>
  </si>
  <si>
    <t>经济开发区金海大道260号</t>
  </si>
  <si>
    <t>751393931@qq.com</t>
  </si>
  <si>
    <t>台州福道传动轴有限公司 玉环市，经济开发区金海大道260号，317600，中国</t>
  </si>
  <si>
    <t>Taizhou Fuju Rubber Belt Manufacture Co.,Ltd</t>
  </si>
  <si>
    <t>1. 橡胶传送带
2. 多楔带
3. 汽车V带
4. 汽车同步带
5. 摩托车带</t>
  </si>
  <si>
    <t>https://automechanika-shanghai.hk.messefrankfurt.com/shanghai/zh-cn/exhibitor-search.detail.html/taizhou-fuju-rubber-belt-manufacture-coltd.html</t>
  </si>
  <si>
    <t>www.fjbelt.com</t>
  </si>
  <si>
    <t>2024-11-11T06:42:12</t>
  </si>
  <si>
    <t>Fengkeng Industrial Zone, Sanmen No. 40 Industrial Road</t>
  </si>
  <si>
    <t>+86 576 8336 6329</t>
  </si>
  <si>
    <t>fjbelt@fjbelt.com</t>
  </si>
  <si>
    <t>台州市福瑞美机械有限公司</t>
  </si>
  <si>
    <t>7.2 M61</t>
  </si>
  <si>
    <t>1. 洗车水枪
2. 园林工具及小五金
3. snow foam car wash soap gun
4. 高压泡沫壶/低压泡沫壶
5. 清洗机</t>
  </si>
  <si>
    <t>https://automechanika-shanghai.hk.messefrankfurt.com/shanghai/zh-cn/exhibitor-search.detail.html/taizhou-furuimei-machinery-co-ltd.html</t>
  </si>
  <si>
    <t>www.furuimei.com</t>
  </si>
  <si>
    <t>2024-09-05T14:24:02</t>
  </si>
  <si>
    <t>温岭市箬横镇</t>
  </si>
  <si>
    <t>+86 576 8686 8778</t>
  </si>
  <si>
    <t>ftjx5@tzfty.com</t>
  </si>
  <si>
    <t>台州市福瑞美机械有限公司，浙江省 台州市，温岭市箬横镇，318000，中国</t>
  </si>
  <si>
    <t>台州市吉沃汽车部件有限公司</t>
  </si>
  <si>
    <t>6.1 F85</t>
  </si>
  <si>
    <t>1. 转向助力泵
2. 大灯
3. 车门
4. 电机
5. 控制器</t>
  </si>
  <si>
    <t>https://automechanika-shanghai.hk.messefrankfurt.com/shanghai/zh-cn/exhibitor-search.detail.html/taizhou-geevo-auto-parts-co-ltd.html</t>
  </si>
  <si>
    <t>www.geevolvo.com</t>
  </si>
  <si>
    <t>2024-11-11T06:22:52</t>
  </si>
  <si>
    <t>温岭泽国镇下郑工业区</t>
  </si>
  <si>
    <t>+86 576 8640 5397</t>
  </si>
  <si>
    <t>geevopsp@foxmail.com</t>
  </si>
  <si>
    <t>台州市吉沃汽车部件有限公司，浙江省 台州市，温岭泽国镇下郑工业区，317523，中国</t>
  </si>
  <si>
    <t>Taizhou Germao Machinery Manufacturing</t>
  </si>
  <si>
    <t>1.1 B19</t>
  </si>
  <si>
    <t>1. Brake System
2. Brake Caliper
3. Brake Master Cylinder
4. Clutch Cylinders (Master , Slave)</t>
  </si>
  <si>
    <t>https://automechanika-shanghai.hk.messefrankfurt.com/shanghai/zh-cn/exhibitor-search.detail.html/taizhou-germao-machinery-manufacturing.html</t>
  </si>
  <si>
    <t>www.yhhemao.com</t>
  </si>
  <si>
    <t>2024-10-29T07:33:10</t>
  </si>
  <si>
    <t>Building 2, No. 2 Shihe Road, Yuhuan</t>
  </si>
  <si>
    <t>+86 576 8720 9689</t>
  </si>
  <si>
    <t>2011hemao@gmail.com</t>
  </si>
  <si>
    <t>台州广恒汽车零部件有限公司</t>
  </si>
  <si>
    <t>1. 底盘件 Suspension Parts
2. 拉杆球头 Bball Joint
3. 吊杆/平衡杆 Stabilizer Link
4. 转向球头 Rack End
5. 悬挂摆臂 Control Arm</t>
  </si>
  <si>
    <t>https://automechanika-shanghai.hk.messefrankfurt.com/shanghai/zh-cn/exhibitor-search.detail.html/taizhou-guangheng-auto-parts-co-ltd.html</t>
  </si>
  <si>
    <t>www.tzgh-pnok.com</t>
  </si>
  <si>
    <t>2024-10-15T11:46:36</t>
  </si>
  <si>
    <t>汽摩工业园区</t>
  </si>
  <si>
    <t>+86 576 8723 9532</t>
  </si>
  <si>
    <t>shanaheng@163.com</t>
  </si>
  <si>
    <t>台州广恒汽车零部件有限公司 玉环市，汽摩工业园区，317600，中国</t>
  </si>
  <si>
    <t>台州广进机械制造有限公司</t>
  </si>
  <si>
    <t>7.1 D91-1</t>
  </si>
  <si>
    <t>https://automechanika-shanghai.hk.messefrankfurt.com/shanghai/zh-cn/exhibitor-search.detail.html/taizhou-guangjin-mechanical-manufacture-co-ltd.html</t>
  </si>
  <si>
    <t>gjco.net</t>
  </si>
  <si>
    <t>2024-11-11T07:16:07</t>
  </si>
  <si>
    <t>温岭市城东街道曙光东路728号</t>
  </si>
  <si>
    <t>+86 57618069321666</t>
  </si>
  <si>
    <t>48949291@qq.com</t>
  </si>
  <si>
    <t>台州广进机械制造有限公司 台州市，温岭市城东街道曙光东路728号，317500，中国</t>
  </si>
  <si>
    <t>台州光品猫车灯有限公司</t>
  </si>
  <si>
    <t>2.2 G89</t>
  </si>
  <si>
    <t>1. 别克君威大灯总成
2. 大众迈腾大灯总成
3. 大众探岳大灯总成
4. 奔驰GLK大灯总成
5. 丰田凯美瑞大灯总成</t>
  </si>
  <si>
    <t>https://automechanika-shanghai.hk.messefrankfurt.com/shanghai/zh-cn/exhibitor-search.detail.html/taizhou-guangpin-cat-lamp-co-ltd.html</t>
  </si>
  <si>
    <t>www.tzxcgpcd.com</t>
  </si>
  <si>
    <t>2024-11-15T08:50:54</t>
  </si>
  <si>
    <t>黄岩区北城街道尚贤路18号</t>
  </si>
  <si>
    <t>+86 5768640337</t>
  </si>
  <si>
    <t>2084822187@qq.com</t>
  </si>
  <si>
    <t>台州光品猫车灯有限公司，浙江省 台州市，黄岩区北城街道尚贤路18号，317000，中国</t>
  </si>
  <si>
    <t>台州国丰汽车零部件有限公司</t>
  </si>
  <si>
    <t>7.1 F115</t>
  </si>
  <si>
    <t>https://automechanika-shanghai.hk.messefrankfurt.com/shanghai/zh-cn/exhibitor-search.detail.html/taizhou-guofeng-auto-parts-co-ltd.html</t>
  </si>
  <si>
    <t>www.tzgfap.com</t>
  </si>
  <si>
    <t>2024-11-11T05:16:33</t>
  </si>
  <si>
    <t>玉环市干江镇盐盘工业区</t>
  </si>
  <si>
    <t>+86 576 8990 0256</t>
  </si>
  <si>
    <t>darrendong556@163.com</t>
  </si>
  <si>
    <t>+86 576 8990 0260</t>
  </si>
  <si>
    <t>台州国丰汽车零部件有限公司，浙江省 台州市，玉环市干江镇盐盘工业区，317610，中国</t>
  </si>
  <si>
    <t>台州汉马空压机制造有限公司</t>
  </si>
  <si>
    <t>5.2 A116</t>
  </si>
  <si>
    <t>1. Belt Air Compressor
2. Mechanic  Compressor
3. Oilfree Air Compressor
4. High Pressure  Air Compressor
5. Air Compressor Manufacture</t>
  </si>
  <si>
    <t>https://automechanika-shanghai.hk.messefrankfurt.com/shanghai/zh-cn/exhibitor-search.detail.html/taizhou-hanma-air-compressor-manufacturing-co-ltd.html</t>
  </si>
  <si>
    <t>www.hanmacc.com</t>
  </si>
  <si>
    <t>2024-11-07T12:34:34</t>
  </si>
  <si>
    <t>{"0": {"[Social] No": 1, "[Social] Name": "wechat", "[Social] File": "https://exhibitorsearch.hk.messefrankfurt.com/images/original/qrcodes/10000100202401/384024/1730957606504_3779299943.jpg", "[Social] Url": "https://u.wechat.com/ENqKy9GmzxWvopgrTVde1PU"}}</t>
  </si>
  <si>
    <t>湾新区三甲街道海茂路669号A幢（自主申报）</t>
  </si>
  <si>
    <t>+86 576 8813 0111</t>
  </si>
  <si>
    <t>sales3@hanmacc.com</t>
  </si>
  <si>
    <t>+86 576 8865 2111</t>
  </si>
  <si>
    <t>台州汉马空压机制造有限公司，浙江省 台州市，湾新区三甲街道海茂路669号A幢（自主申报），0 ，中国</t>
  </si>
  <si>
    <t>台州浩尔工业有限公司</t>
  </si>
  <si>
    <t>1. 传动轴 shaft
2. 万向节
3. 球笼 CV joint
4. 半轴 inner CV joint</t>
  </si>
  <si>
    <t>https://automechanika-shanghai.hk.messefrankfurt.com/shanghai/zh-cn/exhibitor-search.detail.html/taizhou-haoer-industrial-co-ltd.html</t>
  </si>
  <si>
    <t>www.tzhaoer.com</t>
  </si>
  <si>
    <t>2024-10-15T11:46:22</t>
  </si>
  <si>
    <t>坎门街道交通路626号</t>
  </si>
  <si>
    <t>+86 576 8756 6580</t>
  </si>
  <si>
    <t>john@tzhaoer.com</t>
  </si>
  <si>
    <t>+86 576 8755 5755</t>
  </si>
  <si>
    <t>台州浩尔工业有限公司 玉环市，坎门街道交通路626号，317602，中国</t>
  </si>
  <si>
    <t>台州浩森机电有限公司</t>
  </si>
  <si>
    <t>1: 4.1 E51-1
2: 4.1 E55-1</t>
  </si>
  <si>
    <t>https://automechanika-shanghai.hk.messefrankfurt.com/shanghai/zh-cn/exhibitor-search.detail.html/taizhou-hawthorn-mechanical--electrical-co-ltd.html</t>
  </si>
  <si>
    <t>www.hawthorncn.com</t>
  </si>
  <si>
    <t>2024-11-11T11:15:00</t>
  </si>
  <si>
    <t>玉环市坎门街道解放塘路152号</t>
  </si>
  <si>
    <t>+86 576 8755 2692</t>
  </si>
  <si>
    <t>hawthorn@126.com</t>
  </si>
  <si>
    <t>+86 576875692</t>
  </si>
  <si>
    <t>台州浩森机电有限公司，浙江省 台州市，玉环市坎门街道解放塘路152号，317602，中国</t>
  </si>
  <si>
    <t>台州禾吉机械制造有限公司</t>
  </si>
  <si>
    <t>https://automechanika-shanghai.hk.messefrankfurt.com/shanghai/zh-cn/exhibitor-search.detail.html/taizhou-heji-machinery-manufacturing-co-ltd.html</t>
  </si>
  <si>
    <t>shop626f1x3416634.1688.com</t>
  </si>
  <si>
    <t>2024-11-18T04:45:07</t>
  </si>
  <si>
    <t>玉环市坎门科技园</t>
  </si>
  <si>
    <t>+86 576 8729 8776</t>
  </si>
  <si>
    <t>panqipeng1228@126.com</t>
  </si>
  <si>
    <t>台州禾吉机械制造有限公司 台州市，玉环市坎门科技园，317600，中国</t>
  </si>
  <si>
    <t>台州恒亚汽车部件有限公司</t>
  </si>
  <si>
    <t>1. 分离杆组件
2. 压盘配件
3. 盘毂花键
4. clutch lever
5. dis hub</t>
  </si>
  <si>
    <t>https://automechanika-shanghai.hk.messefrankfurt.com/shanghai/zh-cn/exhibitor-search.detail.html/taizhou-hengya-auto-parts-co-ltd.html</t>
  </si>
  <si>
    <t>www.chtzhy.com</t>
  </si>
  <si>
    <t>2024-10-15T11:46:55</t>
  </si>
  <si>
    <t>{"0": {"[Social] No": 1, "[Social] Name": "wechat", "[Social] File": "https://exhibitorsearch.hk.messefrankfurt.com/images/original/qrcodes/10000100202401/391981/1727481648896_4021173013.png", "[Social] Url": "https://u.wechat.com/EP6hSyQMBKi4RQR9qkrO_Rc"}}</t>
  </si>
  <si>
    <t>坎门创融智造城16幢1号门</t>
  </si>
  <si>
    <t>+86 134 5414 8886</t>
  </si>
  <si>
    <t>15167661572@163.com</t>
  </si>
  <si>
    <t>台州恒亚汽车部件有限公司 玉环市，坎门创融智造城16幢1号门，317600，中国</t>
  </si>
  <si>
    <t>台州和日汽车零部件有限公司</t>
  </si>
  <si>
    <t>1: 6.1 E38
2: 6.1 E38</t>
  </si>
  <si>
    <t>https://automechanika-shanghai.hk.messefrankfurt.com/shanghai/zh-cn/exhibitor-search.detail.html/taizhou-heri-auto-partsltd.html</t>
  </si>
  <si>
    <t>www.heri.net.cn</t>
  </si>
  <si>
    <t>2024-11-12T09:43:14</t>
  </si>
  <si>
    <t>玉环县沙门镇滨港工业园区</t>
  </si>
  <si>
    <t>+86 21 6277 3282</t>
  </si>
  <si>
    <t>admin@heri-sh.com</t>
  </si>
  <si>
    <t>+86 21 6277 3283</t>
  </si>
  <si>
    <t>台州和日汽车零部件有限公司，浙江省 台州市，玉环县沙门镇滨港工业园区，317607，中国</t>
  </si>
  <si>
    <t>台州宏发汽车零部件有限公司</t>
  </si>
  <si>
    <t>3 K55</t>
  </si>
  <si>
    <t>https://automechanika-shanghai.hk.messefrankfurt.com/shanghai/zh-cn/exhibitor-search.detail.html/taizhou-hongfa-car-parts-co-ltd.html</t>
  </si>
  <si>
    <t>www.hfqp.com</t>
  </si>
  <si>
    <t>汽摩园区经五路</t>
  </si>
  <si>
    <t>+86 576 8755 6203</t>
  </si>
  <si>
    <t>chen151775@hotmail.com</t>
  </si>
  <si>
    <t>+86 576 8755 0860</t>
  </si>
  <si>
    <t>台州宏发汽车零部件有限公司，浙江省 玉环市，汽摩园区经五路，317600，中国</t>
  </si>
  <si>
    <t>浙江省玉环市坎门街道里奥工业区</t>
  </si>
  <si>
    <t>1: 3 E09
2: 3 E13</t>
  </si>
  <si>
    <t>1. CYLINDER  BLOCK
2. BELT TENSIONER
3. CYLINDER HEAD
4. CLUTCH RELEASE BEARING</t>
  </si>
  <si>
    <t>https://automechanika-shanghai.hk.messefrankfurt.com/shanghai/zh-cn/exhibitor-search.detail.html/taizhou-honghui-machinery-co-ltd.html</t>
  </si>
  <si>
    <t>www.chinarhr.net</t>
  </si>
  <si>
    <t>2024-10-29T09:36:52</t>
  </si>
  <si>
    <t>{"0": {"[Social] No": 1, "[Social] Name": "wechat", "[Social] File": "https://exhibitorsearch.hk.messefrankfurt.com/images/original/qrcodes/10000100202401/384205/1729673585109_1572811476.jpg", "[Social] Url": "https://u.wechat.com/ECUtPa1dXDjNIO0PSrPbeHw"}}</t>
  </si>
  <si>
    <t>坎门街道里奥工业区</t>
  </si>
  <si>
    <t>+86 576 8713 8327</t>
  </si>
  <si>
    <t>sales1@chinarhr.net</t>
  </si>
  <si>
    <t>+86 576 8990 6181</t>
  </si>
  <si>
    <t>浙江省玉环市坎门街道里奥工业区，浙江省 玉环市，坎门街道里奥工业区，317602，中国</t>
  </si>
  <si>
    <t>台州豪莱斯科技有限公司</t>
  </si>
  <si>
    <t>5.2 A106</t>
  </si>
  <si>
    <t>1. 气动喷枪
2. 专业车漆维修改色
3. N.A.T独家新型雾化技术专利
4. LVMP/HVLP Atomization
5. HTE  High performance</t>
  </si>
  <si>
    <t>https://automechanika-shanghai.hk.messefrankfurt.com/shanghai/zh-cn/exhibitor-search.detail.html/taizhou-hownice-technology-co-ltd.html</t>
  </si>
  <si>
    <t>www.hownicetools.en.alibaba.com</t>
  </si>
  <si>
    <t>2024-11-12T01:43:09</t>
  </si>
  <si>
    <t>{"0": {"[Social] No": 1, "[Social] Name": "facebook", "[Social] File": "", "[Social] Url": "https://www.facebook.com/profile.php?id=100095191203388"}}</t>
  </si>
  <si>
    <t>温岭市东部新区晨光路218-6号（西边幢一楼）</t>
  </si>
  <si>
    <t>admin@hownicetool.com</t>
  </si>
  <si>
    <t>台州豪莱斯科技有限公司，浙江省 台州市，温岭市东部新区晨光路218-6号（西边幢一楼），0 ，中国</t>
  </si>
  <si>
    <t>台州华冠汽车零部件有限公司</t>
  </si>
  <si>
    <t>7.1 K33</t>
  </si>
  <si>
    <t>1. 汽车控制臂
2. 底盘件
3. Control ARM
4. Suspension parts
5. 三角臂</t>
  </si>
  <si>
    <t>https://automechanika-shanghai.hk.messefrankfurt.com/shanghai/zh-cn/exhibitor-search.detail.html/taizhou-huaguan-auto-parts-co-ltd.html</t>
  </si>
  <si>
    <t>www.tzoed.auto.com</t>
  </si>
  <si>
    <t>2024-09-25T10:30:48</t>
  </si>
  <si>
    <t>{"0": {"[Social] No": 1, "[Social] Name": "wechat", "[Social] File": "https://exhibitorsearch.hk.messefrankfurt.com/images/original/qrcodes/10000100202401/383993/1727253042633_1391670619.png", "[Social] Url": "https://u.wechat.com/EMpJQ5BzrIEvjJ8AlKSVS9c?s=2"}}</t>
  </si>
  <si>
    <t>沙门镇滨港工业城惠海路1号2幢2楼（自主申报）</t>
  </si>
  <si>
    <t>233002</t>
  </si>
  <si>
    <t>+86 576 8072 0022</t>
  </si>
  <si>
    <t>none8023@hotmail.com</t>
  </si>
  <si>
    <t>台州华冠汽车零部件有限公司，浙江省 玉环市，沙门镇滨港工业城惠海路1号2幢2楼（自主申报），233002，中国</t>
  </si>
  <si>
    <t>台州煌狐狸汽车配件科技有限公司</t>
  </si>
  <si>
    <t>8.2 N93</t>
  </si>
  <si>
    <t>1. 商务车改装扶手箱
2. 商务车改装前后包围
3. 商务车改装按摩脚踏
4. 商务车改装裙边
5. 商务车改装行李架</t>
  </si>
  <si>
    <t>https://automechanika-shanghai.hk.messefrankfurt.com/shanghai/zh-cn/exhibitor-search.detail.html/taizhou-huanghu-automotive-parts-technology-co-ltd.html</t>
  </si>
  <si>
    <t>2024-11-06T20:08:50</t>
  </si>
  <si>
    <t>临海市沿江镇黄土山村</t>
  </si>
  <si>
    <t>台州煌狐狸汽车配件科技有限公司，浙江省 台州市，临海市沿江镇黄土山村，317000，中国</t>
  </si>
  <si>
    <t>台州黄岩卡博汽车配件有限公司</t>
  </si>
  <si>
    <t>1.2 H87</t>
  </si>
  <si>
    <t>https://automechanika-shanghai.hk.messefrankfurt.com/shanghai/zh-cn/exhibitor-search.detail.html/taizhou-huangyan-cabo-auto-parts-co-ltd.html</t>
  </si>
  <si>
    <t>www.dkcarlamp.com</t>
  </si>
  <si>
    <t>2024-08-29T04:45:38</t>
  </si>
  <si>
    <t>黄岩区新前街道屿下村</t>
  </si>
  <si>
    <t>+86 576 8401 4526</t>
  </si>
  <si>
    <t>627361939@qq.com</t>
  </si>
  <si>
    <t>台州黄岩卡博汽车配件有限公司，浙江省 台州市，黄岩区新前街道屿下村，318020，中国</t>
  </si>
  <si>
    <t>台州市黄岩地久汽车材料有限公司</t>
  </si>
  <si>
    <t>1.2 C30</t>
  </si>
  <si>
    <t>1. 大灯尾灯
2. 保险杠
3. 下护板
4. 水箱框架
5. 电子扇总成</t>
  </si>
  <si>
    <t>https://automechanika-shanghai.hk.messefrankfurt.com/shanghai/zh-cn/exhibitor-search.detail.html/taizhou-huangyan-dijiu-automobile-parts-co-ltd.html</t>
  </si>
  <si>
    <t>www.dijiu-auto.com</t>
  </si>
  <si>
    <t>2024-11-11T07:26:05</t>
  </si>
  <si>
    <t>黄岩区北洋镇北洋南路76号</t>
  </si>
  <si>
    <t>+86 567 8496 2369</t>
  </si>
  <si>
    <t>chinajiaying@163.com</t>
  </si>
  <si>
    <t>+86 567 8496 2205</t>
  </si>
  <si>
    <t>台州市黄岩地久汽车材料有限公司，浙江省 台州市，黄岩区北洋镇北洋南路76号，318020，中国</t>
  </si>
  <si>
    <t>台州市黄岩茂荣塑模有限公司</t>
  </si>
  <si>
    <t>8.2 E21</t>
  </si>
  <si>
    <t>1. 专业生产汽车内外饰模具及产品
2. 电镀加工、喷涂加工
3. 注塑模具加工
4. 注塑生产加工
5. 专业主机厂配套厂家</t>
  </si>
  <si>
    <t>https://automechanika-shanghai.hk.messefrankfurt.com/shanghai/zh-cn/exhibitor-search.detail.html/taizhou-huangyan-maorong-plastic-mould-co-ltd.html</t>
  </si>
  <si>
    <t>www.maorongmould.com</t>
  </si>
  <si>
    <t>黄岩区北城工业区庆丰大道41号</t>
  </si>
  <si>
    <t>+86 157 5767 8588</t>
  </si>
  <si>
    <t>jiao@mamold.com</t>
  </si>
  <si>
    <t>台州市黄岩茂荣塑模有限公司，浙江省 台州市，黄岩区北城工业区庆丰大道41号，318020，中国</t>
  </si>
  <si>
    <t>台州黄岩美源光汽配有限公司</t>
  </si>
  <si>
    <t>1.2 B116</t>
  </si>
  <si>
    <t>1. 照明设备</t>
  </si>
  <si>
    <t>https://automechanika-shanghai.hk.messefrankfurt.com/shanghai/zh-cn/exhibitor-search.detail.html/taizhou-huangyan-meiyuanguang-auto-parts-co-ltd.html</t>
  </si>
  <si>
    <t>2024-09-27T07:08:46</t>
  </si>
  <si>
    <t>黄岩区北城街道厚施路28号</t>
  </si>
  <si>
    <t>+86 576382013742</t>
  </si>
  <si>
    <t>cxd20081225@126.com</t>
  </si>
  <si>
    <t>台州黄岩美源光汽配有限公司，浙江省 台州市，黄岩区北城街道厚施路28号，318020，中国</t>
  </si>
  <si>
    <t>台州黄岩腾飞机械制造有限公司</t>
  </si>
  <si>
    <t>6.2 N111</t>
  </si>
  <si>
    <t>https://automechanika-shanghai.hk.messefrankfurt.com/shanghai/zh-cn/exhibitor-search.detail.html/taizhou-huangyan-tengfei-machinery-manufacturing-co-ltd.html</t>
  </si>
  <si>
    <t>www.tengfeizj.com</t>
  </si>
  <si>
    <t>2024-09-27T07:29:19</t>
  </si>
  <si>
    <t>黄岩新前街道牟村</t>
  </si>
  <si>
    <t>318027</t>
  </si>
  <si>
    <t>+86 576 8436 0966</t>
  </si>
  <si>
    <t>18969606977@163.com</t>
  </si>
  <si>
    <t>台州黄岩腾飞机械制造有限公司，浙江省 台州市，黄岩新前街道牟村，318027，中国</t>
  </si>
  <si>
    <t>台州市黄岩拓野汽车用品厂</t>
  </si>
  <si>
    <t>8.2 E103</t>
  </si>
  <si>
    <t>1. 外饰改装件
2. 挡泥板</t>
  </si>
  <si>
    <t>https://automechanika-shanghai.hk.messefrankfurt.com/shanghai/zh-cn/exhibitor-search.detail.html/taizhou-huangyan-tuoye-automobile-products-factory.html</t>
  </si>
  <si>
    <t>www.tztuoye.en.alibaba.com</t>
  </si>
  <si>
    <t>2024-11-11T07:28:33</t>
  </si>
  <si>
    <t>黄岩区南城十院路工业区</t>
  </si>
  <si>
    <t>+86 576 8402 6659</t>
  </si>
  <si>
    <t>tzchuanye888@163.com</t>
  </si>
  <si>
    <t>+86 576 8408 3011</t>
  </si>
  <si>
    <t>台州市黄岩拓野汽车用品厂 台州市，黄岩区南城十院路工业区，317000，中国</t>
  </si>
  <si>
    <t>台州市黄岩西尔亚模业有限公司</t>
  </si>
  <si>
    <t>8.2 E96</t>
  </si>
  <si>
    <t>1. 汽车保险杠</t>
  </si>
  <si>
    <t>https://automechanika-shanghai.hk.messefrankfurt.com/shanghai/zh-cn/exhibitor-search.detail.html/taizhou-huangyan-xierya-mould-co-ltd.html</t>
  </si>
  <si>
    <t>www.xieryamould.com</t>
  </si>
  <si>
    <t>2024-11-11T06:18:18</t>
  </si>
  <si>
    <t>黄岩区新前街道乐华路193号南大门</t>
  </si>
  <si>
    <t>+86 576 8408 7712</t>
  </si>
  <si>
    <t>15355610000@163.com</t>
  </si>
  <si>
    <t>台州市黄岩西尔亚模业有限公司 台州市，黄岩区新前街道乐华路193号南大门，318020，中国</t>
  </si>
  <si>
    <t>台州黄岩正沃汽车部件有限公司</t>
  </si>
  <si>
    <t>1.2 D37</t>
  </si>
  <si>
    <t>https://automechanika-shanghai.hk.messefrankfurt.com/shanghai/zh-cn/exhibitor-search.detail.html/taizhou-huangyan-zhengwo-autoparts-co-ltd.html</t>
  </si>
  <si>
    <t>www.zhengwocarlight.com</t>
  </si>
  <si>
    <t>2024-11-11T06:09:29</t>
  </si>
  <si>
    <t>黄岩区新前街道乐成模塑工业园13幢401室</t>
  </si>
  <si>
    <t>+86 576 8403 5965</t>
  </si>
  <si>
    <t>shanny@zhengwocarlight.com</t>
  </si>
  <si>
    <t>台州黄岩正沃汽车部件有限公司，浙江省 台州市，黄岩区新前街道乐成模塑工业园13幢401室，271000，中国</t>
  </si>
  <si>
    <t>台州华思汽车零部件有限公司</t>
  </si>
  <si>
    <t>5.1 K24</t>
  </si>
  <si>
    <t>https://automechanika-shanghai.hk.messefrankfurt.com/shanghai/zh-cn/exhibitor-search.detail.html/taizhou-huasi-auto-parts-ltd.html</t>
  </si>
  <si>
    <t>www.yasbrake.com</t>
  </si>
  <si>
    <t>2024-11-11T07:16:25</t>
  </si>
  <si>
    <t>玉环市大麦屿街道对台贸易加工区</t>
  </si>
  <si>
    <t>+86 576 8072 5778</t>
  </si>
  <si>
    <t>yasbrake@163.com</t>
  </si>
  <si>
    <t>+86 576872101</t>
  </si>
  <si>
    <t>台州华思汽车零部件有限公司 台州市，玉环市大麦屿街道对台贸易加工区，317604，中国</t>
  </si>
  <si>
    <t>台州华崧汽车部件有限公司</t>
  </si>
  <si>
    <t>3 C103</t>
  </si>
  <si>
    <t>1. 齿轮泵
2. 工程机械用泵
3. 汽车转向助力泵
4. 农机用泵
5. 液压泵</t>
  </si>
  <si>
    <t>https://automechanika-shanghai.hk.messefrankfurt.com/shanghai/zh-cn/exhibitor-search.detail.html/taizhou-huasong-auto-parts-co-ltd.html</t>
  </si>
  <si>
    <t>www.bn-pump.com</t>
  </si>
  <si>
    <t>2024-11-11T07:24:26</t>
  </si>
  <si>
    <t>玉环市机电产业功能区</t>
  </si>
  <si>
    <t>+86 576 8728 2529</t>
  </si>
  <si>
    <t>bangnai520@163.com</t>
  </si>
  <si>
    <t>+86 576 8728 2530</t>
  </si>
  <si>
    <t>台州华崧汽车部件有限公司，浙江省 台州市，玉环市机电产业功能区，317600，中国</t>
  </si>
  <si>
    <t>台州汇正汽车电机有限公司</t>
  </si>
  <si>
    <t>3 E17</t>
  </si>
  <si>
    <t>1. Electric fuel pump</t>
  </si>
  <si>
    <t>https://automechanika-shanghai.hk.messefrankfurt.com/shanghai/zh-cn/exhibitor-search.detail.html/zhz-fuel-pump.html</t>
  </si>
  <si>
    <t>www.zhzpump.cn</t>
  </si>
  <si>
    <t>2024-11-15T08:54:31</t>
  </si>
  <si>
    <t>仙居县白塔工业区</t>
  </si>
  <si>
    <t>+86 576 8937 9295</t>
  </si>
  <si>
    <t>jack@zhzpump.cn</t>
  </si>
  <si>
    <t>+86 576 8937 9250</t>
  </si>
  <si>
    <t>台州汇正汽车电机有限公司，浙江省 台州市，仙居县白塔工业区，317317，中国</t>
  </si>
  <si>
    <t>Taizhou Jiangtai Machinery Co Ltd</t>
  </si>
  <si>
    <t>5.1 A64-1</t>
  </si>
  <si>
    <t>https://automechanika-shanghai.hk.messefrankfurt.com/shanghai/zh-cn/exhibitor-search.detail.html/taizhou-jiangtai-machinery-co-ltd.html</t>
  </si>
  <si>
    <t>www.heyiiangtai.Com</t>
  </si>
  <si>
    <t>2024-11-06T18:26:17</t>
  </si>
  <si>
    <t>Zhejiang  Taizhou</t>
  </si>
  <si>
    <t>Building 5, The Pearl River Mixing Industrial Park. Yuhuan</t>
  </si>
  <si>
    <t>+86 576 8073 8998</t>
  </si>
  <si>
    <t>tzjt_mach@163.com</t>
  </si>
  <si>
    <t>台州健伟机械有限公司</t>
  </si>
  <si>
    <t>1.1 D99</t>
  </si>
  <si>
    <t>1. 球笼
2. 万向节
3. 驱动轴总成</t>
  </si>
  <si>
    <t>https://automechanika-shanghai.hk.messefrankfurt.com/shanghai/zh-cn/exhibitor-search.detail.html/taizhou-jianwi-machinery-co-ltd.html</t>
  </si>
  <si>
    <t>www.jianwei.zj.cn</t>
  </si>
  <si>
    <t>2024-10-22T05:41:36</t>
  </si>
  <si>
    <t>玉环县坎门科技园</t>
  </si>
  <si>
    <t>+86 576 8990 6235</t>
  </si>
  <si>
    <t>tz_jianwei@jianwei.zj.cn</t>
  </si>
  <si>
    <t>台州健伟机械有限公司，浙江省 No City，玉环县坎门科技园，317602，中国</t>
  </si>
  <si>
    <t>台州市洁霸清洁用品有限公司</t>
  </si>
  <si>
    <t>6.2 B27</t>
  </si>
  <si>
    <t>1. 吸尘器
2. Vacuum cleaner
3. 壁挂式吸尘器
4. 刷地机
5. 泡沫机</t>
  </si>
  <si>
    <t>https://automechanika-shanghai.hk.messefrankfurt.com/shanghai/zh-cn/exhibitor-search.detail.html/taizhou-jie-ba-cleaning-products-co-ltd.html</t>
  </si>
  <si>
    <t>www.cnjieba.cn</t>
  </si>
  <si>
    <t>2024-10-08T11:47:21</t>
  </si>
  <si>
    <t>{"0": {"[Social] No": 1, "[Social] Name": "instagram", "[Social] File": "", "[Social] Url": "https://www.cnjieba.cn"}}</t>
  </si>
  <si>
    <t>椒江区三甲街道海明村17号</t>
  </si>
  <si>
    <t>318014</t>
  </si>
  <si>
    <t>+86 576 8812 4882</t>
  </si>
  <si>
    <t>447222694@qq.com</t>
  </si>
  <si>
    <t>台州市洁霸清洁用品有限公司，浙江省 台州市，椒江区三甲街道海明村17号，318014，中国</t>
  </si>
  <si>
    <t>台州锦地圆汽车配件有限公司</t>
  </si>
  <si>
    <t>3 E116</t>
  </si>
  <si>
    <t>1. 节气门</t>
  </si>
  <si>
    <t>https://automechanika-shanghai.hk.messefrankfurt.com/shanghai/zh-cn/exhibitor-search.detail.html/taizhou-jindiyuan-auto-parts-co-ltd.html</t>
  </si>
  <si>
    <t>www.jdyautoparts.com</t>
  </si>
  <si>
    <t>2024-11-14T10:07:14</t>
  </si>
  <si>
    <t>玉环市玉城街道汽摩工业园区</t>
  </si>
  <si>
    <t>+86 576 8721 6722</t>
  </si>
  <si>
    <t>yuhuanvedo@163.com</t>
  </si>
  <si>
    <t>+86 576 8721 6733</t>
  </si>
  <si>
    <t>台州锦地圆汽车配件有限公司，浙江省 台州市，玉环市玉城街道汽摩工业园区，317600，中国</t>
  </si>
  <si>
    <t>台州净界汽车零部件科技有限公司</t>
  </si>
  <si>
    <t>6.1 M87</t>
  </si>
  <si>
    <t>1. 水泵
2. 油泵
3. 油气分离器
4. 吸油歧管
5. 油箱盖</t>
  </si>
  <si>
    <t>https://automechanika-shanghai.hk.messefrankfurt.com/shanghai/zh-cn/exhibitor-search.detail.html/taizhou-jinjie-auto-parts-technology-co-ltd.html</t>
  </si>
  <si>
    <t>www.usp-truck.com</t>
  </si>
  <si>
    <t>2024-10-26T11:39:15</t>
  </si>
  <si>
    <t>{"0": {"[Social] No": 1, "[Social] Name": "wechat", "[Social] File": "https://exhibitorsearch.hk.messefrankfurt.com/images/original/qrcodes/10000100202401/395433/1729935523562_1339961085.png", "[Social] Url": "https://u.wechat.com/EKnMy9CJCMLTXxUFnioHQz4?s=0"}}</t>
  </si>
  <si>
    <t>玉环市大麦屿街道陈屿陈岙里</t>
  </si>
  <si>
    <t>+86 576 8710 5577</t>
  </si>
  <si>
    <t>2754349970@qq.com</t>
  </si>
  <si>
    <t>+86 576 8718 5577</t>
  </si>
  <si>
    <t>台州净界汽车零部件科技有限公司，浙江省 台州市，玉环市大麦屿街道陈屿陈岙里，317604，中国</t>
  </si>
  <si>
    <t>台州金庆汽车用品有限公司</t>
  </si>
  <si>
    <t>2.2 Q19</t>
  </si>
  <si>
    <t>https://automechanika-shanghai.hk.messefrankfurt.com/shanghai/zh-cn/exhibitor-search.detail.html/taizhou-jinqing-car-accessories-co-ltd.html</t>
  </si>
  <si>
    <t>www.tzjqcarmat.1688.com</t>
  </si>
  <si>
    <t>2024-09-11T22:43:09</t>
  </si>
  <si>
    <t>三门县海润街道头岙工业园区</t>
  </si>
  <si>
    <t>+86 57613362608586</t>
  </si>
  <si>
    <t>yangcarmats@vip.163.com</t>
  </si>
  <si>
    <t>台州金庆汽车用品有限公司，浙江省 台州市，三门县海润街道头岙工业园区，317100，中国</t>
  </si>
  <si>
    <t>台州九桔科技有限公司</t>
  </si>
  <si>
    <t>7.1 F43</t>
  </si>
  <si>
    <t>https://automechanika-shanghai.hk.messefrankfurt.com/shanghai/zh-cn/exhibitor-search.detail.html/taizhou-jiuju-technology-co-ltd.html</t>
  </si>
  <si>
    <t>www.zxshock.cn</t>
  </si>
  <si>
    <t>干江滨港工业城中部</t>
  </si>
  <si>
    <t>+86 576 8237 8611</t>
  </si>
  <si>
    <t>sales38@zxshock.cn</t>
  </si>
  <si>
    <t>台州九桔科技有限公司，浙江省 玉环市，干江滨港工业城中部，317600，中国</t>
  </si>
  <si>
    <t>台州基衍机械有限公司</t>
  </si>
  <si>
    <t>6.1 M68</t>
  </si>
  <si>
    <t>https://automechanika-shanghai.hk.messefrankfurt.com/shanghai/zh-cn/exhibitor-search.detail.html/taizhou-jiyan-machinery-co-ltd.html</t>
  </si>
  <si>
    <t>www.jy-autoparts.com.cn</t>
  </si>
  <si>
    <t>2024-11-11T06:58:12</t>
  </si>
  <si>
    <t>玉环市玉城街道小水埠新工业园区1号楼</t>
  </si>
  <si>
    <t>+86 576 8071 1242</t>
  </si>
  <si>
    <t>jimmy@jy-autoparts.com.cn</t>
  </si>
  <si>
    <t>台州基衍机械有限公司，浙江省 台州市，玉环市玉城街道小水埠新工业园区1号楼，317600，中国</t>
  </si>
  <si>
    <t>Taizhou Jujiu Auto Shock System Co Ltd</t>
  </si>
  <si>
    <t>3 K13</t>
  </si>
  <si>
    <t>1. 发动机支架
2. 减震顶胶
3. 悬挂臂
4. 衬套</t>
  </si>
  <si>
    <t>https://automechanika-shanghai.hk.messefrankfurt.com/shanghai/zh-cn/exhibitor-search.detail.html/taizhou-jujiu-auto-shock-system-co-ltd.html</t>
  </si>
  <si>
    <t>www.topjap.cn</t>
  </si>
  <si>
    <t>2024-11-11T06:48:09</t>
  </si>
  <si>
    <t>Jingsi Rd. Sci.&amp;Tec. Ind.Zone, Kanmen, Yuhuan County</t>
  </si>
  <si>
    <t>+86 576 8072 3880</t>
  </si>
  <si>
    <t>gosven@sh-sjauto.com</t>
  </si>
  <si>
    <t>+86 576 8750 5880</t>
  </si>
  <si>
    <t>台州市卡赫气动机械有限公司</t>
  </si>
  <si>
    <t>5.2 N111</t>
  </si>
  <si>
    <t>1. 气动高压注油机
2. 角磨机
3. 气铲
4. 刻磨机
5. 棘轮扳手</t>
  </si>
  <si>
    <t>https://automechanika-shanghai.hk.messefrankfurt.com/shanghai/zh-cn/exhibitor-search.detail.html/taizhou-kahe-pneumatic-machinery-co-ltd.html</t>
  </si>
  <si>
    <t>2024-11-07T12:35:33</t>
  </si>
  <si>
    <t>湾新区东部新区海豪路 558 号浙江中德（台州）产业合作园 7 幢 3 号南侧</t>
  </si>
  <si>
    <t>318057</t>
  </si>
  <si>
    <t>+86 576 2478 1584</t>
  </si>
  <si>
    <t>1194377565@qq.com</t>
  </si>
  <si>
    <t>台州市卡赫气动机械有限公司，浙江省 台州市，湾新区东部新区海豪路 558 号浙江中德（台州）产业合作园 7 幢 3 号南侧，318057，中国</t>
  </si>
  <si>
    <t>台州凯菲杰汽车配件有限公司</t>
  </si>
  <si>
    <t>5.1 F120</t>
  </si>
  <si>
    <t>1. 齿轮
2. 变速箱齿轮
3. 变速箱轴
4. 变速箱同步器
5. 同步器</t>
  </si>
  <si>
    <t>https://automechanika-shanghai.hk.messefrankfurt.com/shanghai/zh-cn/exhibitor-search.detail.html/taizhou-kaifeijie-auto-parts-co-ltd.html</t>
  </si>
  <si>
    <t>www.kfdqipei.com</t>
  </si>
  <si>
    <t>2024-11-15T08:51:24</t>
  </si>
  <si>
    <t>温岭市东部新区金塘北路52-2号</t>
  </si>
  <si>
    <t>317507</t>
  </si>
  <si>
    <t>+86 576 8681 6579</t>
  </si>
  <si>
    <t>kfjgear@163.com</t>
  </si>
  <si>
    <t>+86 576819476</t>
  </si>
  <si>
    <t>台州凯菲杰汽车配件有限公司，浙江省 台州市，温岭市东部新区金塘北路52-2号，317507，中国</t>
  </si>
  <si>
    <t>台州凯勒克汽车零部件有限公司</t>
  </si>
  <si>
    <t>3 M103</t>
  </si>
  <si>
    <t>1. Steering gear outer ball joint
2. Steering wheel inner ball joint
3. Front stabilizer bar ball joint
4. Rear stabilizer bar ball joint
5. Lower suspension ball joint</t>
  </si>
  <si>
    <t>https://automechanika-shanghai.hk.messefrankfurt.com/shanghai/zh-cn/exhibitor-search.detail.html/taizhou-kaileke-automotive-parts-co-ltd.html</t>
  </si>
  <si>
    <t>www.tzklk.com</t>
  </si>
  <si>
    <t>2024-11-11T07:42:33</t>
  </si>
  <si>
    <t>玉环市坎门街道大诚里澳产业园2幢2号101室</t>
  </si>
  <si>
    <t>+86 57615967607879</t>
  </si>
  <si>
    <t>3023689802@qq.com</t>
  </si>
  <si>
    <t>台州凯勒克汽车零部件有限公司，浙江省 台州市，玉环市坎门街道大诚里澳产业园2幢2号101室，317602，中国</t>
  </si>
  <si>
    <t>台州市凯凌模业有限公司</t>
  </si>
  <si>
    <t>1.2 N66-1</t>
  </si>
  <si>
    <t>https://automechanika-shanghai.hk.messefrankfurt.com/shanghai/zh-cn/exhibitor-search.detail.html/taizhou-kailing-mould--plastic-co-ltd.html</t>
  </si>
  <si>
    <t>2024-11-11T06:48:26</t>
  </si>
  <si>
    <t>黄岩区</t>
  </si>
  <si>
    <t>+86 152 9513 8150</t>
  </si>
  <si>
    <t>kalen722@klchepei.com</t>
  </si>
  <si>
    <t>台州市凯凌模业有限公司，浙江省 台州市，黄岩区，318020，中国</t>
  </si>
  <si>
    <t>Taizhou Keyi Auto Parts Co Ltd</t>
  </si>
  <si>
    <t>7.2 A10</t>
  </si>
  <si>
    <t>1. Upper control arm
2. sway bar
3. Panhard Rod
4. LAND CRUISER
5. y61,y62</t>
  </si>
  <si>
    <t>https://automechanika-shanghai.hk.messefrankfurt.com/shanghai/zh-cn/exhibitor-search.detail.html/taizhou-keyi-auto-parts-co-ltd.html</t>
  </si>
  <si>
    <t>2024-10-12T07:16:54</t>
  </si>
  <si>
    <t>Unit 1, Building 4, Liao Dacheng Industrial Park, Kanmen Street, Yuhuan City</t>
  </si>
  <si>
    <t>+86 158 5862 2111</t>
  </si>
  <si>
    <t>2672758642@qq.com</t>
  </si>
  <si>
    <t>+86 5768547541</t>
  </si>
  <si>
    <t>台州柯庄汽车电器有限公司</t>
  </si>
  <si>
    <t>1. 电磁阀
2. solenoid valve
3. 制动阀
4. AIR PRESSURE SENSOR
5. Kezhuang</t>
  </si>
  <si>
    <t>https://automechanika-shanghai.hk.messefrankfurt.com/shanghai/zh-cn/exhibitor-search.detail.html/taizhou-kezhuang-automobile-electronic-co-ltd.html</t>
  </si>
  <si>
    <t>www.kezhuang.com</t>
  </si>
  <si>
    <t>2024-10-15T11:46:34</t>
  </si>
  <si>
    <t>坎门街道新塘路工业区</t>
  </si>
  <si>
    <t>+86 576 8755 3340</t>
  </si>
  <si>
    <t>chinayhelvis@163.com</t>
  </si>
  <si>
    <t>+86 576 8756 7841</t>
  </si>
  <si>
    <t>台州柯庄汽车电器有限公司 玉环市，坎门街道新塘路工业区，317602，中国</t>
  </si>
  <si>
    <t>台州君博进出口有限公司</t>
  </si>
  <si>
    <t>7.1 K98</t>
  </si>
  <si>
    <t>https://automechanika-shanghai.hk.messefrankfurt.com/shanghai/zh-cn/exhibitor-search.detail.html/taizhou-kingbo-importexport-co-ltd.html</t>
  </si>
  <si>
    <t>www.tzkb-autoparts.com</t>
  </si>
  <si>
    <t>2024-11-11T05:04:50</t>
  </si>
  <si>
    <t>坎门科技孵化园</t>
  </si>
  <si>
    <t>+86 576 8750 5095</t>
  </si>
  <si>
    <t>collin_cui@vip.126.com</t>
  </si>
  <si>
    <t>台州君博进出口有限公司，浙江省 台州市，坎门科技孵化园，317602，中国</t>
  </si>
  <si>
    <t>Taizhou Kingpower Rubber Belt Company</t>
  </si>
  <si>
    <t>6.1 E44</t>
  </si>
  <si>
    <t>1. AUTO TIMING BELT
2. FAN BELT
3. V BELT</t>
  </si>
  <si>
    <t>https://automechanika-shanghai.hk.messefrankfurt.com/shanghai/zh-cn/exhibitor-search.detail.html/taizhou-kingpower-rubber-belt-company.html</t>
  </si>
  <si>
    <t>www.kingpowerbelt.com</t>
  </si>
  <si>
    <t>2024-11-11T08:01:04</t>
  </si>
  <si>
    <t>Xiahu Development Zone, Zhuao, Sanmen</t>
  </si>
  <si>
    <t>+86 576 8311 1164</t>
  </si>
  <si>
    <t>2355858680@qq.com</t>
  </si>
  <si>
    <t>+86 576 8311 0491</t>
  </si>
  <si>
    <t>台州朗鑫汽车用品有限公司</t>
  </si>
  <si>
    <t>2.2 N106</t>
  </si>
  <si>
    <t>https://automechanika-shanghai.hk.messefrankfurt.com/shanghai/zh-cn/exhibitor-search.detail.html/taizhou-langxin-car-accessories-co-ltd.html</t>
  </si>
  <si>
    <t>2024-08-26T12:42:12</t>
  </si>
  <si>
    <t>天台县坦头镇迎宾大道17号</t>
  </si>
  <si>
    <t>+86 139 6858 7654</t>
  </si>
  <si>
    <t>jay@jcxchina.com</t>
  </si>
  <si>
    <t>台州朗鑫汽车用品有限公司，浙江省 No City，天台县坦头镇迎宾大道17号，317200，中国</t>
  </si>
  <si>
    <t>台州朗讯工具股份有限公司</t>
  </si>
  <si>
    <t>5.2 A01</t>
  </si>
  <si>
    <t>1. 冷媒回收再生清洗加注机
2. 冷媒表组
3. 冷媒电子秤
4. 冷媒手动加注工具</t>
  </si>
  <si>
    <t>https://automechanika-shanghai.hk.messefrankfurt.com/shanghai/zh-cn/exhibitor-search.detail.html/taizhou-langxun-tools-co-ltd.html</t>
  </si>
  <si>
    <t>www.langxun-copper.com</t>
  </si>
  <si>
    <t>2024-11-11T07:24:43</t>
  </si>
  <si>
    <t>玉环龙溪工业区</t>
  </si>
  <si>
    <t>317609</t>
  </si>
  <si>
    <t>+86 576 8749 8588</t>
  </si>
  <si>
    <t>yhlx2012@163.com</t>
  </si>
  <si>
    <t>+86 576 8749 4288</t>
  </si>
  <si>
    <t>台州朗讯工具股份有限公司，浙江省 台州市，玉环龙溪工业区，317609，中国</t>
  </si>
  <si>
    <t>Taizhou Leyang Automotive Parts Co</t>
  </si>
  <si>
    <t>7.1 F56</t>
  </si>
  <si>
    <t>https://automechanika-shanghai.hk.messefrankfurt.com/shanghai/zh-cn/exhibitor-search.detail.html/taizhou-leyang-automotive-parts-co.html</t>
  </si>
  <si>
    <t>www.tzleyang.com/En</t>
  </si>
  <si>
    <t>2024-11-11T09:22:17</t>
  </si>
  <si>
    <t>No. 2 Shanhe Road, Marine Economic Development Zone, Yuhuan</t>
  </si>
  <si>
    <t>+86 576 8750 7456</t>
  </si>
  <si>
    <t>sales@tzleyang.com</t>
  </si>
  <si>
    <t>台州联洲机械制造有限公司</t>
  </si>
  <si>
    <t>1. 硅油风扇离合器
2. 耦合器
3. 风扇离合器
4. FAN CLUTCH
5. FAN BLADE</t>
  </si>
  <si>
    <t>https://automechanika-shanghai.hk.messefrankfurt.com/shanghai/zh-cn/exhibitor-search.detail.html/taizhou-lianzhou-machinery-manufacturing-co-ltd.html</t>
  </si>
  <si>
    <t>www.tzlianzhou.com</t>
  </si>
  <si>
    <t>2024-10-15T11:46:28</t>
  </si>
  <si>
    <t>玉城街道海边村</t>
  </si>
  <si>
    <t>+86 576 8750 7339</t>
  </si>
  <si>
    <t>wqwfanclutch@163.com</t>
  </si>
  <si>
    <t>+86 576 8755 1384</t>
  </si>
  <si>
    <t>台州联洲机械制造有限公司 玉环市，玉城街道海边村，317600，中国</t>
  </si>
  <si>
    <t>台州立众泵业制造有限公司</t>
  </si>
  <si>
    <t>1.1 F75</t>
  </si>
  <si>
    <t>1. 机油泵 PUMP</t>
  </si>
  <si>
    <t>https://automechanika-shanghai.hk.messefrankfurt.com/shanghai/zh-cn/exhibitor-search.detail.html/taizhou-lizhong-pump-mfg-co-ltd.html</t>
  </si>
  <si>
    <t>www.chinalizhong.com</t>
  </si>
  <si>
    <t>2024-10-22T05:58:56</t>
  </si>
  <si>
    <t>https://exhibitorsearch.hk.messefrankfurt.com/images/medium/company_pictures/10000100202401/375038/1729569531707_2436493391.jpg</t>
  </si>
  <si>
    <t>玉环市漩门三期海洋经济转型升级示范区</t>
  </si>
  <si>
    <t>+86 576 8750 9779</t>
  </si>
  <si>
    <t>tina.lin@chinalizhong.com</t>
  </si>
  <si>
    <t>+86 576 8750 9787</t>
  </si>
  <si>
    <t>台州立众泵业制造有限公司，浙江省 台州市，玉环市漩门三期海洋经济转型升级示范区，317602，中国</t>
  </si>
  <si>
    <t>台州市力州气动工具有限公司</t>
  </si>
  <si>
    <t>6.2 B103</t>
  </si>
  <si>
    <t>1. 气动扳手
2. 锂电扳手
3. 暴力风扇
4. 气动工具
5. 锂电工具</t>
  </si>
  <si>
    <t>https://automechanika-shanghai.hk.messefrankfurt.com/shanghai/zh-cn/exhibitor-search.detail.html/taizhou-lizhou-pneumatic-tools-co-ltd.html</t>
  </si>
  <si>
    <t>www.lztools.com</t>
  </si>
  <si>
    <t>2024-09-13T05:14:58</t>
  </si>
  <si>
    <t>温岭市泽国镇民和路68号（13号楼）</t>
  </si>
  <si>
    <t>+86 576 8644 8808</t>
  </si>
  <si>
    <t>631815119@qq.com</t>
  </si>
  <si>
    <t>台州市力州气动工具有限公司，浙江省 台州市，温岭市泽国镇民和路68号（13号楼），317523，中国</t>
  </si>
  <si>
    <t>台州洛怡汽车零部件有限公司</t>
  </si>
  <si>
    <t>7.1 A98</t>
  </si>
  <si>
    <t>https://automechanika-shanghai.hk.messefrankfurt.com/shanghai/zh-cn/exhibitor-search.detail.html/taizhou-luoyi-automotive-parts-co-ltd.html</t>
  </si>
  <si>
    <t>shop244us633g3306.1688.com/</t>
  </si>
  <si>
    <t>2024-11-06T16:26:36</t>
  </si>
  <si>
    <t>玉环市玉城街道汽摩工业园区兴园路17号四楼</t>
  </si>
  <si>
    <t>+86 1599677546</t>
  </si>
  <si>
    <t>3211725498@qq.com</t>
  </si>
  <si>
    <t>台州洛怡汽车零部件有限公司 台州市，玉环市玉城街道汽摩工业园区兴园路17号四楼，317604，中国</t>
  </si>
  <si>
    <t>台州市路桥区晟迪汽车用品有限公司</t>
  </si>
  <si>
    <t>2.2 A36</t>
  </si>
  <si>
    <t>https://automechanika-shanghai.hk.messefrankfurt.com/shanghai/zh-cn/exhibitor-search.detail.html/taizhou-luqiao-district-shengdi-automotive-products-co-ltd.html</t>
  </si>
  <si>
    <t>2024-09-27T07:11:47</t>
  </si>
  <si>
    <t>路桥区金清镇沙头郭村蒋家里163号(自主申报)</t>
  </si>
  <si>
    <t>+86 576 8270 6702</t>
  </si>
  <si>
    <t>cxr@shengdy.cn</t>
  </si>
  <si>
    <t>台州市路桥区晟迪汽车用品有限公司，浙江省 台州市，路桥区金清镇沙头郭村蒋家里163号(自主申报)，318056，中国</t>
  </si>
  <si>
    <t>台州茂田气动工具有限公司</t>
  </si>
  <si>
    <t>1: 6.2 N93-1
2: 6.2 N95</t>
  </si>
  <si>
    <t>https://automechanika-shanghai.hk.messefrankfurt.com/shanghai/zh-cn/exhibitor-search.detail.html/taizhou-maotian-pneumatic-tools-coltd.html</t>
  </si>
  <si>
    <t>www.tzmttools.com</t>
  </si>
  <si>
    <t>2024-11-12T09:41:48</t>
  </si>
  <si>
    <t>路桥区蓬街镇金钟村39号</t>
  </si>
  <si>
    <t>+86 576 8273 7789</t>
  </si>
  <si>
    <t>1903786515@qq.com</t>
  </si>
  <si>
    <t>台州茂田气动工具有限公司，浙江省 台州市，路桥区蓬街镇金钟村39号，324000，中国</t>
  </si>
  <si>
    <t>台州美隆汽车零部件有限公司</t>
  </si>
  <si>
    <t>1.1 D48</t>
  </si>
  <si>
    <t>https://automechanika-shanghai.hk.messefrankfurt.com/shanghai/zh-cn/exhibitor-search.detail.html/taizhou-mayloon-auto-parts-co-ltd.html</t>
  </si>
  <si>
    <t>www.yhmloon.com</t>
  </si>
  <si>
    <t>玉环市楚门科技产业功能区吴浦路600号</t>
  </si>
  <si>
    <t>+86 576 8714 8885</t>
  </si>
  <si>
    <t>may@yhmloon.com</t>
  </si>
  <si>
    <t>+86 576 8749 9519</t>
  </si>
  <si>
    <t>台州美隆汽车零部件有限公司，浙江省 台州市，玉环市楚门科技产业功能区吴浦路600号，317600，中国</t>
  </si>
  <si>
    <t>台州麦迪文机电有限公司</t>
  </si>
  <si>
    <t>1.1 Q07</t>
  </si>
  <si>
    <t>https://automechanika-shanghai.hk.messefrankfurt.com/shanghai/zh-cn/exhibitor-search.detail.html/taizhou-medivh-me-coltd.html</t>
  </si>
  <si>
    <t>www.medivhauto.com</t>
  </si>
  <si>
    <t>海城路</t>
  </si>
  <si>
    <t>ragnarr@medivhauto.com</t>
  </si>
  <si>
    <t>台州麦迪文机电有限公司，浙江省 玉环市，海城路，317600，中国</t>
  </si>
  <si>
    <t>台州美瑞科汽车配件有限公司</t>
  </si>
  <si>
    <t>7.1 K94</t>
  </si>
  <si>
    <t>https://automechanika-shanghai.hk.messefrankfurt.com/shanghai/zh-cn/exhibitor-search.detail.html/taizhou-meiruike-automotive-parts-co-ltd.html</t>
  </si>
  <si>
    <t>2024-10-08T06:52:49</t>
  </si>
  <si>
    <t>玉环市干江镇青丰智谷产业园 13-1 幢</t>
  </si>
  <si>
    <t>+86 5766874132</t>
  </si>
  <si>
    <t>153100972@qq.com</t>
  </si>
  <si>
    <t>台州美瑞科汽车配件有限公司，浙江省 台州市，玉环市干江镇青丰智谷产业园 13-1 幢，317610，中国</t>
  </si>
  <si>
    <t>台州市明威塑胶有限公司</t>
  </si>
  <si>
    <t>6.1 M60</t>
  </si>
  <si>
    <t>https://automechanika-shanghai.hk.messefrankfurt.com/shanghai/zh-cn/exhibitor-search.detail.html/taizhou-mingwei-plastic-co-ltd.html</t>
  </si>
  <si>
    <t>www.mwplastic.com</t>
  </si>
  <si>
    <t>2024-11-06T16:27:59</t>
  </si>
  <si>
    <t>玉环市沙门镇滨港工业园富港路86号</t>
  </si>
  <si>
    <t>+86 576 8757 3978</t>
  </si>
  <si>
    <t>361611433@qq.com</t>
  </si>
  <si>
    <t>+86 576 8076 3555</t>
  </si>
  <si>
    <t>台州市明威塑胶有限公司，浙江省 台州市，玉环市沙门镇滨港工业园富港路86号，317607，中国</t>
  </si>
  <si>
    <t>台州莫帕汽车配件有限公司</t>
  </si>
  <si>
    <t>7.1 H47</t>
  </si>
  <si>
    <t>https://automechanika-shanghai.hk.messefrankfurt.com/shanghai/zh-cn/exhibitor-search.detail.html/taizhou-mopa-auto-parts-co-ltd.html</t>
  </si>
  <si>
    <t>www.mopa-parts.com</t>
  </si>
  <si>
    <t>2024-11-12T08:59:44</t>
  </si>
  <si>
    <t>玉环市玉城街道环岛西路20号</t>
  </si>
  <si>
    <t>+86 576 8723 9198</t>
  </si>
  <si>
    <t>appma@appma-parts.com</t>
  </si>
  <si>
    <t>台州莫帕汽车配件有限公司，浙江省 台州市，玉环市玉城街道环岛西路20号，317600，中国</t>
  </si>
  <si>
    <t>台州诺顿汽车配件有限公司</t>
  </si>
  <si>
    <t>1.1 C18-1</t>
  </si>
  <si>
    <t>https://automechanika-shanghai.hk.messefrankfurt.com/shanghai/zh-cn/exhibitor-search.detail.html/taizhou-norton-auto-parts-co-ltd.html</t>
  </si>
  <si>
    <t>www.royalvbelt.com</t>
  </si>
  <si>
    <t>2024-11-11T06:41:58</t>
  </si>
  <si>
    <t>三门县金湖洋开发区</t>
  </si>
  <si>
    <t>+86 576 8336 6690</t>
  </si>
  <si>
    <t>export@royalcorp.cn</t>
  </si>
  <si>
    <t>+86 576833680</t>
  </si>
  <si>
    <t>台州诺顿汽车配件有限公司，浙江省 台州市，三门县金湖洋开发区，317100，中国</t>
  </si>
  <si>
    <t>台州市欧博光电有限公司</t>
  </si>
  <si>
    <t>1.2 A29</t>
  </si>
  <si>
    <t>1. LED车灯
2. LED尾灯
3. 信号灯
4. 前大灯</t>
  </si>
  <si>
    <t>https://automechanika-shanghai.hk.messefrankfurt.com/shanghai/zh-cn/exhibitor-search.detail.html/taizhou-obo-optoelectronic-co-ltd.html</t>
  </si>
  <si>
    <t>www.obo-led.com</t>
  </si>
  <si>
    <t>黄岩区南城街道十院线工业区</t>
  </si>
  <si>
    <t>+86 576 8421 1261</t>
  </si>
  <si>
    <t>marcia@obo-led.com</t>
  </si>
  <si>
    <t>+86 576 8121 1261</t>
  </si>
  <si>
    <t>台州市欧博光电有限公司，浙江省 台州市，黄岩区南城街道十院线工业区，318020，中国</t>
  </si>
  <si>
    <t>台州盘通机械有限公司</t>
  </si>
  <si>
    <t>7.2 D76</t>
  </si>
  <si>
    <t>1. 液压漂移手刹制动杆聚氨酯改装车节气门</t>
  </si>
  <si>
    <t>https://automechanika-shanghai.hk.messefrankfurt.com/shanghai/zh-cn/exhibitor-search.detail.html/taizhou-pantong-machinery-coltd.html</t>
  </si>
  <si>
    <t>www.power-tp.com</t>
  </si>
  <si>
    <t>坎门街道海港西路43号</t>
  </si>
  <si>
    <t>+86 316 8756 6220</t>
  </si>
  <si>
    <t>81140205@qq.com</t>
  </si>
  <si>
    <t>台州盘通机械有限公司，浙江省 台州市，坎门街道海港西路43号，317602，中国</t>
  </si>
  <si>
    <t>台州品鼎汽车零部件有限公司</t>
  </si>
  <si>
    <t>1.1 A122</t>
  </si>
  <si>
    <t>1. 球笼
2. 传动轴
3. 轴承座
4. 后轴
5. 沙滩半轴</t>
  </si>
  <si>
    <t>https://automechanika-shanghai.hk.messefrankfurt.com/shanghai/zh-cn/exhibitor-search.detail.html/taizhou-pdd-auto-parts-co-ltd.html</t>
  </si>
  <si>
    <t>www.pdd-auto.com</t>
  </si>
  <si>
    <t>2024-11-15T03:50:25</t>
  </si>
  <si>
    <t>玉城街道城中村沙岙</t>
  </si>
  <si>
    <t>+86 576 8076 3113</t>
  </si>
  <si>
    <t>office@pdd-auto.com</t>
  </si>
  <si>
    <t>+86 576 8724 5116</t>
  </si>
  <si>
    <t>台州品鼎汽车零部件有限公司，浙江省 玉环市，玉城街道城中村沙岙，317600，中国</t>
  </si>
  <si>
    <t>台州品佳汽配有限公司</t>
  </si>
  <si>
    <t>3 E10</t>
  </si>
  <si>
    <t>1. 控制臂
2. 万向节
3. 内球笼
4. 三叉</t>
  </si>
  <si>
    <t>https://automechanika-shanghai.hk.messefrankfurt.com/shanghai/zh-cn/exhibitor-search.detail.html/taizhou-pinjia-auto-parts-co-ltd.html</t>
  </si>
  <si>
    <t>www.tf-cvjoint.com</t>
  </si>
  <si>
    <t>2024-10-24T07:56:51</t>
  </si>
  <si>
    <t>{"0": {"[Social] No": 1, "[Social] Name": "wechat", "[Social] File": "https://exhibitorsearch.hk.messefrankfurt.com/images/original/qrcodes/10000100202401/383344/1729749100777_228195982.png", "[Social] Url": "https://u.wechat.com/MKHaxrHBDEE5VxKOYvvzzG4?s=2"}}</t>
  </si>
  <si>
    <t>+86 576 8992 0606</t>
  </si>
  <si>
    <t>sales@tf-cvjoint.com</t>
  </si>
  <si>
    <t>+86 576 8992 6725</t>
  </si>
  <si>
    <t>台州品佳汽配有限公司，浙江省 台州市，玉环市机电产业功能区，317600，中国</t>
  </si>
  <si>
    <t>台州普洛通气动有限公司</t>
  </si>
  <si>
    <t>6.2 A09</t>
  </si>
  <si>
    <t>https://automechanika-shanghai.hk.messefrankfurt.com/shanghai/zh-cn/exhibitor-search.detail.html/taizhou-poriton-pneumatic-co-ltd.html</t>
  </si>
  <si>
    <t>www.wantongtool.en.alibaba.com</t>
  </si>
  <si>
    <t>玉环市楚门镇胡新工业区</t>
  </si>
  <si>
    <t>+86 576 8749 3999</t>
  </si>
  <si>
    <t>wt@wantongtool.cn</t>
  </si>
  <si>
    <t>+86 576 8749 9211</t>
  </si>
  <si>
    <t>台州普洛通气动有限公司，浙江省 台州市，玉环市楚门镇胡新工业区，317600，中国</t>
  </si>
  <si>
    <t>台州宝茨汽车零部件有限公司</t>
  </si>
  <si>
    <t>4.1 B01</t>
  </si>
  <si>
    <t>https://automechanika-shanghai.hk.messefrankfurt.com/shanghai/zh-cn/exhibitor-search.detail.html/taizhou-proch-auto-parts-co-ltd.html</t>
  </si>
  <si>
    <t>www.proch-cn.com</t>
  </si>
  <si>
    <t>2024-09-15T19:52:09</t>
  </si>
  <si>
    <t>玉环漩门三期海洋经济转型升级示范区南侧</t>
  </si>
  <si>
    <t>+86 576807292</t>
  </si>
  <si>
    <t>dong@proch-cn.com</t>
  </si>
  <si>
    <t>+86 576 8072 9285</t>
  </si>
  <si>
    <t>台州宝茨汽车零部件有限公司，浙江省 台州市，玉环漩门三期海洋经济转型升级示范区南侧，317602，中国</t>
  </si>
  <si>
    <t>台州前程机械有限公司</t>
  </si>
  <si>
    <t>1. 锻件毛坯生产
2. 锻造生产
3. 冷挤压
4. 底盘件
5. 综合性锻造厂家</t>
  </si>
  <si>
    <t>https://automechanika-shanghai.hk.messefrankfurt.com/shanghai/zh-cn/exhibitor-search.detail.html/taizhou-qiancheng-machinery-co-ltd.html</t>
  </si>
  <si>
    <t>2024-10-18T01:43:09</t>
  </si>
  <si>
    <t>城北创融产业城71幢</t>
  </si>
  <si>
    <t>+86 576 8720 5558</t>
  </si>
  <si>
    <t>2745683695@qq.com</t>
  </si>
  <si>
    <t>台州前程机械有限公司 玉环市，城北创融产业城71幢，317600，中国</t>
  </si>
  <si>
    <t>台州市千特绳业有限公司</t>
  </si>
  <si>
    <t>7.2 K64</t>
  </si>
  <si>
    <t>https://automechanika-shanghai.hk.messefrankfurt.com/shanghai/zh-cn/exhibitor-search.detail.html/taizhou-qiante-rope-co-ltd.html</t>
  </si>
  <si>
    <t>www.qianterope.com</t>
  </si>
  <si>
    <t>2024-09-05T14:31:56</t>
  </si>
  <si>
    <t>三门县浦坝港镇永丰塘工业区</t>
  </si>
  <si>
    <t>317109</t>
  </si>
  <si>
    <t>+86 576 8322 0588</t>
  </si>
  <si>
    <t>13706769652@139.com</t>
  </si>
  <si>
    <t>台州市千特绳业有限公司，浙江省 台州市，三门县浦坝港镇永丰塘工业区，317109，中国</t>
  </si>
  <si>
    <t>台州市乾途汽配有限公司</t>
  </si>
  <si>
    <t>7.2 F75</t>
  </si>
  <si>
    <t>https://automechanika-shanghai.hk.messefrankfurt.com/shanghai/zh-cn/exhibitor-search.detail.html/taizhou-qiantu-auto-parts-co-ltd.html</t>
  </si>
  <si>
    <t>临海市沿江镇石岙工业区</t>
  </si>
  <si>
    <t>+86 576 8528 5299</t>
  </si>
  <si>
    <t>hyqiantu@126.com</t>
  </si>
  <si>
    <t>台州市乾途汽配有限公司 台州市，临海市沿江镇石岙工业区，317000，中国</t>
  </si>
  <si>
    <t>台州齐峰机械有限公司</t>
  </si>
  <si>
    <t>6.1 K33</t>
  </si>
  <si>
    <t>https://automechanika-shanghai.hk.messefrankfurt.com/shanghai/zh-cn/exhibitor-search.detail.html/taizhou-qifeng-machinery-co-ltd.html</t>
  </si>
  <si>
    <t>qr.1688.com/s/z6BIm3OO</t>
  </si>
  <si>
    <t>2024-08-26T12:31:13</t>
  </si>
  <si>
    <t>玉城街道黄泥坎75号</t>
  </si>
  <si>
    <t>+86 151 5763 3223</t>
  </si>
  <si>
    <t>332590377@qq.com</t>
  </si>
  <si>
    <t>+86 579 8076 3590</t>
  </si>
  <si>
    <t>台州齐峰机械有限公司，浙江省 玉环市，玉城街道黄泥坎75号，317600，中国</t>
  </si>
  <si>
    <t>台州清文机械有限公司</t>
  </si>
  <si>
    <t>3 E124</t>
  </si>
  <si>
    <t>1. AXLE STUB轮毂单元</t>
  </si>
  <si>
    <t>https://automechanika-shanghai.hk.messefrankfurt.com/shanghai/zh-cn/exhibitor-search.detail.html/taizhou-qingwen-machinery-co-ltd.html</t>
  </si>
  <si>
    <t>WWW.CNQINGWEN.COM</t>
  </si>
  <si>
    <t>2024-11-11T05:13:58</t>
  </si>
  <si>
    <t>玉环珠港镇机电工业区</t>
  </si>
  <si>
    <t>+86 576 8723 9508</t>
  </si>
  <si>
    <t>qingwen@cnqingwen.com</t>
  </si>
  <si>
    <t>+86 576 8723 9505</t>
  </si>
  <si>
    <t>台州清文机械有限公司 台州市，玉环珠港镇机电工业区，317600，中国</t>
  </si>
  <si>
    <t>台州仁谦汽车用品有限公司</t>
  </si>
  <si>
    <t>1.2 G117</t>
  </si>
  <si>
    <t>https://automechanika-shanghai.hk.messefrankfurt.com/shanghai/zh-cn/exhibitor-search.detail.html/taizhou-renqian-automotive-products-co-ltd.html</t>
  </si>
  <si>
    <t>2024-11-06T08:47:40</t>
  </si>
  <si>
    <t>天台县坦头镇灵珠路13 15号</t>
  </si>
  <si>
    <t>+86 57613656768999</t>
  </si>
  <si>
    <t>804770653@qq.com</t>
  </si>
  <si>
    <t>台州仁谦汽车用品有限公司 台州市，天台县坦头镇灵珠路13 15号，317200，中国</t>
  </si>
  <si>
    <t>Taizhou Rongfeng Machinery Co Ltd</t>
  </si>
  <si>
    <t>7.1 M117</t>
  </si>
  <si>
    <t>1. BRAKE MASTER CYLINDER
2. 刹车总泵
3. 制动总泵
4. BRAKE MASTER CYLINDER</t>
  </si>
  <si>
    <t>https://automechanika-shanghai.hk.messefrankfurt.com/shanghai/zh-cn/exhibitor-search.detail.html/taizhou-rongfeng-machinery-co-ltd.html</t>
  </si>
  <si>
    <t>2024-10-22T10:49:09</t>
  </si>
  <si>
    <t>NO79, Jinhai Dadao, Yuhuan Economic Development District</t>
  </si>
  <si>
    <t>台州睿进科技有限公司</t>
  </si>
  <si>
    <t>1.2 F29</t>
  </si>
  <si>
    <t>https://automechanika-shanghai.hk.messefrankfurt.com/shanghai/zh-cn/exhibitor-search.detail.html/taizhouruijintechnologycoltd.html</t>
  </si>
  <si>
    <t>坎门街道解放塘路170号7栋3楼322室</t>
  </si>
  <si>
    <t>+86 553 812 8338</t>
  </si>
  <si>
    <t>liaoyajun@addchina.com</t>
  </si>
  <si>
    <t>台州睿进科技有限公司，浙江省 台州市，坎门街道解放塘路170号7栋3楼322室，317602，中国</t>
  </si>
  <si>
    <t>台州桑达机械有限公司</t>
  </si>
  <si>
    <t>5.1 H59</t>
  </si>
  <si>
    <t>1. 平衡杆/Link
2. 转向方向机内球头/Rack end
3. 转向方向机外球头/Tie rod end
4. 悬挂球头/Ball joint
5. 球头/Ball joint</t>
  </si>
  <si>
    <t>https://automechanika-shanghai.hk.messefrankfurt.com/shanghai/zh-cn/exhibitor-search.detail.html/taizhou-sanda-machinery-co-ltd.html</t>
  </si>
  <si>
    <t>www.chinasangda.com</t>
  </si>
  <si>
    <t>2024-10-29T03:35:55</t>
  </si>
  <si>
    <t>创融东海智造城南区17栋</t>
  </si>
  <si>
    <t>+86 576 8751 2881</t>
  </si>
  <si>
    <t>manager@chinasangda.com</t>
  </si>
  <si>
    <t>+86 576 8751 2882</t>
  </si>
  <si>
    <t>台州桑达机械有限公司，浙江省 玉环市，创融东海智造城南区17栋，317600，中国</t>
  </si>
  <si>
    <t>台州三卓汽车配件有限公司</t>
  </si>
  <si>
    <t>7.1 M110</t>
  </si>
  <si>
    <t>https://automechanika-shanghai.hk.messefrankfurt.com/shanghai/zh-cn/exhibitor-search.detail.html/taizhou-sanzhuo-automobile-parts-co-ltd.html</t>
  </si>
  <si>
    <t>www.zj-yl.com</t>
  </si>
  <si>
    <t>2024-11-14T04:28:03</t>
  </si>
  <si>
    <t>玉环县玉城街道机电产业功能区 中国浙江省玉环市 中国浙江省玉环市</t>
  </si>
  <si>
    <t>316700</t>
  </si>
  <si>
    <t>+86 0576</t>
  </si>
  <si>
    <t>synergykits@163.com</t>
  </si>
  <si>
    <t>台州三卓汽车配件有限公司，浙江省 No City，玉环县玉城街道机电产业功能区 中国浙江省玉环市 中国浙江省玉环市，316700，中国</t>
  </si>
  <si>
    <t>台州市东延气动工具有限公司</t>
  </si>
  <si>
    <t>6.2 N109</t>
  </si>
  <si>
    <t>https://automechanika-shanghai.hk.messefrankfurt.com/shanghai/zh-cn/exhibitor-search.detail.html/taizhoushidongtingpneumatic-tools-co-ltd.html</t>
  </si>
  <si>
    <t>2024-11-11T06:59:15</t>
  </si>
  <si>
    <t>路桥蓬街工业区</t>
  </si>
  <si>
    <t>+86 576 8273 4181</t>
  </si>
  <si>
    <t>台州市东延气动工具有限公司，浙江省 台州市，路桥蓬街工业区，062250，中国</t>
  </si>
  <si>
    <t>台州羲霖汽车用品有限公司</t>
  </si>
  <si>
    <t>2.2 A41</t>
  </si>
  <si>
    <t>1. 汽车椅套
2. 方向盘套
3. 汽车座垫</t>
  </si>
  <si>
    <t>https://automechanika-shanghai.hk.messefrankfurt.com/shanghai/zh-cn/exhibitor-search.detail.html/taizhou-shining-auto-accessories-co-ltd.html</t>
  </si>
  <si>
    <t>www.tzshining.com</t>
  </si>
  <si>
    <t>2024-11-11T06:15:18</t>
  </si>
  <si>
    <t>三门县海游街道上洋路72-6</t>
  </si>
  <si>
    <t>+86 139 6850 3676</t>
  </si>
  <si>
    <t>yakuba@tzshining.com</t>
  </si>
  <si>
    <t>台州羲霖汽车用品有限公司，浙江省 台州市，三门县海游街道上洋路72-6，317100，中国</t>
  </si>
  <si>
    <t>Taizhou Shuopu Electronic Technology Co Ltd</t>
  </si>
  <si>
    <t>6.2 K68</t>
  </si>
  <si>
    <t>https://automechanika-shanghai.hk.messefrankfurt.com/shanghai/zh-cn/exhibitor-search.detail.html/taizhou-shuopu-electronic-technology-co-ltd.html</t>
  </si>
  <si>
    <t>www.tz-sp.com</t>
  </si>
  <si>
    <t>2024-10-15T00:30:43</t>
  </si>
  <si>
    <t>No 52-1, HongJiaxingxing Avenue, Jiaojing District</t>
  </si>
  <si>
    <t>+86 21 8802 6657</t>
  </si>
  <si>
    <t>1114631287@qq.com</t>
  </si>
  <si>
    <t>+86 21 8802 6566</t>
  </si>
  <si>
    <t>Taizhou Smar Mechanical Manufacture Co Ltd</t>
  </si>
  <si>
    <t>3 K33</t>
  </si>
  <si>
    <t>https://automechanika-shanghai.hk.messefrankfurt.com/shanghai/zh-cn/exhibitor-search.detail.html/taizhou-smar-mechanical-manufacture-co-ltd.html</t>
  </si>
  <si>
    <t>www.tzsmar.com</t>
  </si>
  <si>
    <t>2024-11-15T08:56:20</t>
  </si>
  <si>
    <t>No.1026, Jiulong Road, Wenling Industry Area</t>
  </si>
  <si>
    <t>+86 576 8621 9888</t>
  </si>
  <si>
    <t>tzsmar@aliyun.com</t>
  </si>
  <si>
    <t>+86 576210389</t>
  </si>
  <si>
    <t>台州隋塔汽车用品有限公司</t>
  </si>
  <si>
    <t>1.2 A38</t>
  </si>
  <si>
    <t>https://automechanika-shanghai.hk.messefrankfurt.com/shanghai/zh-cn/exhibitor-search.detail.html/taizhou-suita-auto-accessories-co-ltd.html</t>
  </si>
  <si>
    <t>suita.en.alibaba.com</t>
  </si>
  <si>
    <t>2024-09-27T06:40:25</t>
  </si>
  <si>
    <t>天台县坦头镇灵珠路12号</t>
  </si>
  <si>
    <t>+86 576 8371 1660</t>
  </si>
  <si>
    <t>vinson@suita.cc</t>
  </si>
  <si>
    <t>+86 576 8371 1670</t>
  </si>
  <si>
    <t>台州隋塔汽车用品有限公司，浙江省 台州市，天台县坦头镇灵珠路12号，317206，中国</t>
  </si>
  <si>
    <t>台州三匠汽车用品有限公司</t>
  </si>
  <si>
    <t>2.2 D110</t>
  </si>
  <si>
    <t>https://automechanika-shanghai.hk.messefrankfurt.com/shanghai/zh-cn/exhibitor-search.detail.html/taizhou-sunjoy-car-accessories-co-ltd.html</t>
  </si>
  <si>
    <t>WWW.CHINAMYCAR.COM</t>
  </si>
  <si>
    <t>2024-11-11T06:29:27</t>
  </si>
  <si>
    <t>三门县亭旁镇前楼工业园区</t>
  </si>
  <si>
    <t>+86 576 8311 7666</t>
  </si>
  <si>
    <t>rowan0521@126.com</t>
  </si>
  <si>
    <t>台州三匠汽车用品有限公司，浙江省 台州市，三门县亭旁镇前楼工业园区，345000，中国</t>
  </si>
  <si>
    <t>台州惟尚汽车传动系统有限公司</t>
  </si>
  <si>
    <t>5.1 K92</t>
  </si>
  <si>
    <t>1. 传动轴
2. 球笼</t>
  </si>
  <si>
    <t>https://automechanika-shanghai.hk.messefrankfurt.com/shanghai/zh-cn/exhibitor-search.detail.html/taizhou-sunway-driveline-co-ltd.html</t>
  </si>
  <si>
    <t>www.keboauto.com</t>
  </si>
  <si>
    <t>2024-11-11T06:23:18</t>
  </si>
  <si>
    <t>玉环市大麦屿街道港口工业区</t>
  </si>
  <si>
    <t>+86 576 8737 5679</t>
  </si>
  <si>
    <t>export@keboauto.com</t>
  </si>
  <si>
    <t>台州惟尚汽车传动系统有限公司，浙江省 台州市，玉环市大麦屿街道港口工业区，317604，中国</t>
  </si>
  <si>
    <t>台州腾裕机械有限公司</t>
  </si>
  <si>
    <t>3 C29</t>
  </si>
  <si>
    <t>1. 惰轮
2. 链条涨紧器
3. 单向轮
4. 汽车皮带涨紧轮
5. 皮带涨紧轮</t>
  </si>
  <si>
    <t>https://automechanika-shanghai.hk.messefrankfurt.com/shanghai/zh-cn/exhibitor-search.detail.html/taizhou-tengyu-machinery-coltd.html</t>
  </si>
  <si>
    <t>www.autotsn.com</t>
  </si>
  <si>
    <t>2024-10-25T09:32:06</t>
  </si>
  <si>
    <t>坎门科技园区交通路630号</t>
  </si>
  <si>
    <t>+86 576 8073 9996</t>
  </si>
  <si>
    <t>tsn01@autotsn.com</t>
  </si>
  <si>
    <t>+86 576 8073 9995</t>
  </si>
  <si>
    <t>台州腾裕机械有限公司，浙江省 玉环市，坎门科技园区交通路630号，317600，中国</t>
  </si>
  <si>
    <t>台州特迅诺汽车零部件有限公司</t>
  </si>
  <si>
    <t>1: 3 N101
2: 6.1 E96</t>
  </si>
  <si>
    <t>1. 正时修理包
2. 链条
3. 导轨
4. 齿轮
5. 张紧器</t>
  </si>
  <si>
    <t>https://automechanika-shanghai.hk.messefrankfurt.com/shanghai/zh-cn/exhibitor-search.detail.html/taizhou-tensioner-auto-parts-co-ltd.html</t>
  </si>
  <si>
    <t>www.tztxn.com</t>
  </si>
  <si>
    <t>2024-11-11T06:34:55</t>
  </si>
  <si>
    <t>{"0": {"[Social] No": 1, "[Social] Name": "wechat", "[Social] File": "https://exhibitorsearch.hk.messefrankfurt.com/images/original/qrcodes/10000100202401/399644/1730108285229_1225068769.jpg", "[Social] Url": "https://u.wechat.com/EJJUy8Qu5QF6JlNhPr4-Y-8?s=2"}}</t>
  </si>
  <si>
    <t>坎门海洋经济开发区3期</t>
  </si>
  <si>
    <t>+86 57687512092007</t>
  </si>
  <si>
    <t>tztxnck@163.com</t>
  </si>
  <si>
    <t>+86 576 8751 3687</t>
  </si>
  <si>
    <t>台州特迅诺汽车零部件有限公司，浙江省 台州市，坎门海洋经济开发区3期，317600，中国</t>
  </si>
  <si>
    <t>Itaizhou Three Way Vehicle Catalytic Converter Co Ltd</t>
  </si>
  <si>
    <t>3 B51</t>
  </si>
  <si>
    <t>1. catalytic converter
2. Diesel Particulate Filte
3. DPF</t>
  </si>
  <si>
    <t>https://automechanika-shanghai.hk.messefrankfurt.com/shanghai/zh-cn/exhibitor-search.detail.html/taizhou-three-way-vehicle-catalytic-converter-co-ltd.html</t>
  </si>
  <si>
    <t>www.chinaucc.com</t>
  </si>
  <si>
    <t>{"0": {"[Social] No": 1, "[Social] Name": "wechat", "[Social] File": "https://exhibitorsearch.hk.messefrankfurt.com/images/original/qrcodes/10000100202401/400102/1729668064593_2364869016.png", "[Social] Url": "https://u.wechat.com/EMtCfEXzvrkQ9At11xmZCV4"}}</t>
  </si>
  <si>
    <t>No 3 Shuangnan Village, Toutuo Town, Huangyan District</t>
  </si>
  <si>
    <t>+86 576 8433 8660</t>
  </si>
  <si>
    <t>info@chinaucc.com</t>
  </si>
  <si>
    <t>+86 576 8485 9899</t>
  </si>
  <si>
    <t>台州天玺离合器有限公司</t>
  </si>
  <si>
    <t>1: 1.1 D16
2: 1.1 D16</t>
  </si>
  <si>
    <t>https://automechanika-shanghai.hk.messefrankfurt.com/shanghai/zh-cn/exhibitor-search.detail.html/tai-zhou-tian-xi-cluch-co-ltd.html</t>
  </si>
  <si>
    <t>www.team-xi.com</t>
  </si>
  <si>
    <t>2024-11-11T06:42:00</t>
  </si>
  <si>
    <t>玉环市坎门红旗工业区堤辽路58号</t>
  </si>
  <si>
    <t>+86 576 8722 0580</t>
  </si>
  <si>
    <t>373703157@qq.com</t>
  </si>
  <si>
    <t>+86 576 8722 0680</t>
  </si>
  <si>
    <t>台州天玺离合器有限公司，浙江省 台州市，玉环市坎门红旗工业区堤辽路58号，317600，中国</t>
  </si>
  <si>
    <t>Taizhou Tong Chuang Auto Parts Co Ltd</t>
  </si>
  <si>
    <t>1.2 Q03</t>
  </si>
  <si>
    <t>1. 尾灯
2. 改装尾灯
3. 14-22款路虎揽胜行政尾灯
4. 凯迪拉克 Atsl 尾灯</t>
  </si>
  <si>
    <t>https://automechanika-shanghai.hk.messefrankfurt.com/shanghai/zh-cn/exhibitor-search.detail.html/taizhou-tongchuang-auto-parts-co-ltd.html</t>
  </si>
  <si>
    <t>2024-11-11T06:28:54</t>
  </si>
  <si>
    <t>No.2 Jingnan 1st Road, Linhai City</t>
  </si>
  <si>
    <t>+86 576 8511 5699</t>
  </si>
  <si>
    <t>台州统昊汽车配件制造有限公司</t>
  </si>
  <si>
    <t>6.1 K64</t>
  </si>
  <si>
    <t>1. Suspension ball pin / ball stud
2. Steering ball pin
3. Steering housing
4. Suspension housing
5. Other components</t>
  </si>
  <si>
    <t>https://automechanika-shanghai.hk.messefrankfurt.com/shanghai/zh-cn/exhibitor-search.detail.html/taizhou-tonghao-automobile-parts-manufacture-co-ltd.html</t>
  </si>
  <si>
    <t>www.tonghao-cn.net</t>
  </si>
  <si>
    <t>2024-11-15T08:51:28</t>
  </si>
  <si>
    <t>玉环市坎门街道解放塘路162号 (坎门科技工业园区)</t>
  </si>
  <si>
    <t>+86 576 8728 6218</t>
  </si>
  <si>
    <t>yingchuhua@sina.com</t>
  </si>
  <si>
    <t>+86 576 8720 8976</t>
  </si>
  <si>
    <t>台州统昊汽车配件制造有限公司，浙江省 台州市，玉环市坎门街道解放塘路162号 (坎门科技工业园区)，317600，中国</t>
  </si>
  <si>
    <t>台州市通士达模具有限公司</t>
  </si>
  <si>
    <t>8.2 H104</t>
  </si>
  <si>
    <t>https://automechanika-shanghai.hk.messefrankfurt.com/shanghai/zh-cn/exhibitor-search.detail.html/taizhou-tongshida-mould-co-ltd.html</t>
  </si>
  <si>
    <t>www.tsdmould.com</t>
  </si>
  <si>
    <t>2024-11-11T07:32:36</t>
  </si>
  <si>
    <t>临海市沿江镇石牛村</t>
  </si>
  <si>
    <t>317020</t>
  </si>
  <si>
    <t>+86 130 1889 1366</t>
  </si>
  <si>
    <t>tsd@tsdmould.com</t>
  </si>
  <si>
    <t>台州市通士达模具有限公司 台州市，临海市沿江镇石牛村，317020，中国</t>
  </si>
  <si>
    <t>台州涂霸机械有限公司</t>
  </si>
  <si>
    <t>6.2 C27</t>
  </si>
  <si>
    <t>1. HVLP SPRAY GUN
2. SPRAY GUN
3. MP SPRAY GUN
4. AIR TOOLS
5. PROFESSIONAL SPRAY GUN</t>
  </si>
  <si>
    <t>https://automechanika-shanghai.hk.messefrankfurt.com/shanghai/zh-cn/exhibitor-search.detail.html/taizhou-tool-bar-machinery-co-ltd.html</t>
  </si>
  <si>
    <t>www.tool-bar.cn</t>
  </si>
  <si>
    <t>2024-11-14T08:23:12</t>
  </si>
  <si>
    <t>温岭东路新区金塘北路2号中小企业孵化园A区11幢东</t>
  </si>
  <si>
    <t>+86 576 8622 9528</t>
  </si>
  <si>
    <t>sampson.l@tool-bar.cn</t>
  </si>
  <si>
    <t>+86 576 8622 2508</t>
  </si>
  <si>
    <t>台州涂霸机械有限公司，浙江省 台州市，温岭东路新区金塘北路2号中小企业孵化园A区11幢东，0 ，中国</t>
  </si>
  <si>
    <t>台州特耐尔轮毂轴承有限公司</t>
  </si>
  <si>
    <t>1.1 B15</t>
  </si>
  <si>
    <t>https://automechanika-shanghai.hk.messefrankfurt.com/shanghai/zh-cn/exhibitor-search.detail.html/taizhou-truly-wheel-hub-bearing-co-ltd.html</t>
  </si>
  <si>
    <t>www.chinatruly.cn</t>
  </si>
  <si>
    <t>2024-11-11T05:12:00</t>
  </si>
  <si>
    <t>干江镇万洋众创城A区3幢</t>
  </si>
  <si>
    <t>+86 576 8737 1488</t>
  </si>
  <si>
    <t>czq@chinatruly.cn</t>
  </si>
  <si>
    <t>+86 576 8737 7558</t>
  </si>
  <si>
    <t>台州特耐尔轮毂轴承有限公司，浙江省 台州市，干江镇万洋众创城A区3幢，317600，中国</t>
  </si>
  <si>
    <t>台州维多离合器有限公司</t>
  </si>
  <si>
    <t>7.1 M71</t>
  </si>
  <si>
    <t>https://automechanika-shanghai.hk.messefrankfurt.com/shanghai/zh-cn/exhibitor-search.detail.html/taizhou-victor-clutch-co-ltd.html</t>
  </si>
  <si>
    <t>www.stcoclutch.com.cn</t>
  </si>
  <si>
    <t>2024-11-06T08:54:23</t>
  </si>
  <si>
    <t>三门县海游街道梅村</t>
  </si>
  <si>
    <t>+86 576 8311 2027</t>
  </si>
  <si>
    <t>stco66@vip.163.com</t>
  </si>
  <si>
    <t>+86 576 8311 2025</t>
  </si>
  <si>
    <t>台州维多离合器有限公司，浙江省 台州市，三门县海游街道梅村，317100，中国</t>
  </si>
  <si>
    <t>Taizhou Wailey Power Technology Co&amp;#39;Ltd</t>
  </si>
  <si>
    <t>7.1 H55</t>
  </si>
  <si>
    <t>https://automechanika-shanghai.hk.messefrankfurt.com/shanghai/zh-cn/exhibitor-search.detail.html/taizhou-wailey-power-technology-coltd.html</t>
  </si>
  <si>
    <t>www.waileycn.com</t>
  </si>
  <si>
    <t>2024-11-11T06:58:47</t>
  </si>
  <si>
    <t>Electromechanical Function Park Yuhuan</t>
  </si>
  <si>
    <t>+86 576 8173 2077</t>
  </si>
  <si>
    <t>mingneng@263.net</t>
  </si>
  <si>
    <t>Taizhou Wangxu Automobile Parts Co Ltd</t>
  </si>
  <si>
    <t>3 M117</t>
  </si>
  <si>
    <t>1. 机油泵</t>
  </si>
  <si>
    <t>https://automechanika-shanghai.hk.messefrankfurt.com/shanghai/zh-cn/exhibitor-search.detail.html/taizhouwangxuautomobilepartscoltd.html</t>
  </si>
  <si>
    <t>2024-11-15T08:54:04</t>
  </si>
  <si>
    <t>7 Chezhan Road, Kamen Street, Yuhuan City</t>
  </si>
  <si>
    <t>+86 576 8757 8008</t>
  </si>
  <si>
    <t>yhoilpump@163.com</t>
  </si>
  <si>
    <t>台州万瑞汽车零部件制造有限公司</t>
  </si>
  <si>
    <t>7.1 H103</t>
  </si>
  <si>
    <t>https://automechanika-shanghai.hk.messefrankfurt.com/shanghai/zh-cn/exhibitor-search.detail.html/taizhou-wanrui-auto-parts-co-ltd.html</t>
  </si>
  <si>
    <t>www.yhwanrui.com</t>
  </si>
  <si>
    <t>2024-08-16T05:27:05</t>
  </si>
  <si>
    <t>玉环市芦蒲镇纪恩东路10号</t>
  </si>
  <si>
    <t>+86 576 8756 8333</t>
  </si>
  <si>
    <t>sales-01@yhwanrui.com</t>
  </si>
  <si>
    <t>台州万瑞汽车零部件制造有限公司，浙江省 台州市，玉环市芦蒲镇纪恩东路10号，317608，中国</t>
  </si>
  <si>
    <t>台州威欧汽车部件有限公司</t>
  </si>
  <si>
    <t>1.1 H51</t>
  </si>
  <si>
    <t>1. FUEL PUMP</t>
  </si>
  <si>
    <t>https://automechanika-shanghai.hk.messefrankfurt.com/shanghai/zh-cn/exhibitor-search.detail.html/taizhou-weiou-auto-parts-co-ltd.html</t>
  </si>
  <si>
    <t>WWW.CN-WELL.CN</t>
  </si>
  <si>
    <t>2024-11-06T17:16:59</t>
  </si>
  <si>
    <t>玉环市海洋经济技术升级示范区</t>
  </si>
  <si>
    <t>+86 576 8755 4118</t>
  </si>
  <si>
    <t>weiou@cn-well.cn</t>
  </si>
  <si>
    <t>+86 576 8722 0156</t>
  </si>
  <si>
    <t>台州威欧汽车部件有限公司，浙江省 台州市，玉环市海洋经济技术升级示范区，317602，中国</t>
  </si>
  <si>
    <t>台州威德隆机械有限公司</t>
  </si>
  <si>
    <t>1. 拨叉 clutch fork
2. 离合器分离杆  clutch lever kits
3. 摇臂轴  rocker shaft
4. 气门摇臂 rocker arm
5. 挺杆 lifter</t>
  </si>
  <si>
    <t>https://automechanika-shanghai.hk.messefrankfurt.com/shanghai/zh-cn/exhibitor-search.detail.html/taizhou-wonderful-machinery-co-ltd.html</t>
  </si>
  <si>
    <t>www.cn-wonderful.com</t>
  </si>
  <si>
    <t>2024-10-21T08:52:33</t>
  </si>
  <si>
    <t>https://exhibitorsearch.hk.messefrankfurt.com/images/medium/company_pictures/10000100202401/391964/1729493544785_80438167.jpg</t>
  </si>
  <si>
    <t>+86 576 8728 1769</t>
  </si>
  <si>
    <t>sales@wdlcn.com</t>
  </si>
  <si>
    <t>+86 576 8728 1767</t>
  </si>
  <si>
    <t>台州威德隆机械有限公司 玉环市，汽摩工业园区，317600，中国</t>
  </si>
  <si>
    <t>台州向庆汽车配件工业有限公司</t>
  </si>
  <si>
    <t>3 F10</t>
  </si>
  <si>
    <t>https://automechanika-shanghai.hk.messefrankfurt.com/shanghai/zh-cn/exhibitor-search.detail.html/taizhou-xiangqing-auto-parts-industry-co-ltd.html</t>
  </si>
  <si>
    <t>www.xqindustry.com</t>
  </si>
  <si>
    <t>2024-11-11T07:19:49</t>
  </si>
  <si>
    <t>{"0": {"[Social] No": 1, "[Social] Name": "wechat", "[Social] File": "", "[Social] Url": "https://u.wechat.com/EMh1XSqgG3KPKv6TAw-bw-k?s=1"}}</t>
  </si>
  <si>
    <t>玉环市普青工业区</t>
  </si>
  <si>
    <t>+86 5767264888</t>
  </si>
  <si>
    <t>408736914@qq.com</t>
  </si>
  <si>
    <t>+86 576873586</t>
  </si>
  <si>
    <t>台州向庆汽车配件工业有限公司，浙江省 台州市，玉环市普青工业区，317604，中国</t>
  </si>
  <si>
    <t>台州翔廷机械有限公司</t>
  </si>
  <si>
    <t>3 B103</t>
  </si>
  <si>
    <t>https://automechanika-shanghai.hk.messefrankfurt.com/shanghai/zh-cn/exhibitor-search.detail.html/taizhouxiangtingmachineryco-ltd.html</t>
  </si>
  <si>
    <t>www.taizhouxtjx.com</t>
  </si>
  <si>
    <t>2024-11-07T12:35:47</t>
  </si>
  <si>
    <t>玉环市汽摩配园区绕城大道112号</t>
  </si>
  <si>
    <t>+86 5768727981800</t>
  </si>
  <si>
    <t>tzxt99@163.com</t>
  </si>
  <si>
    <t>+86 576 8727 9818</t>
  </si>
  <si>
    <t>台州翔廷机械有限公司 台州市，玉环市汽摩配园区绕城大道112号，317600，中国</t>
  </si>
  <si>
    <t>台州鑫鼎离合器有限公司</t>
  </si>
  <si>
    <t>1. Clutch disc 离合器片
2. Xinding Clutch
3. Clutch 离合器片
4. Clutch Cover 离合器压盘
5. 鑫鼎Xingding</t>
  </si>
  <si>
    <t>https://automechanika-shanghai.hk.messefrankfurt.com/shanghai/zh-cn/exhibitor-search.detail.html/taizhou-xinding-clutch-co-ltd.html</t>
  </si>
  <si>
    <t>www.xd-cltuch.com</t>
  </si>
  <si>
    <t>2024-10-15T11:46:41</t>
  </si>
  <si>
    <t>坎门里澳南山工业区</t>
  </si>
  <si>
    <t>+86 576 8721 5699</t>
  </si>
  <si>
    <t>admin@xd-clutch.com</t>
  </si>
  <si>
    <t>+86 576 8728 3799</t>
  </si>
  <si>
    <t>台州鑫鼎离合器有限公司 玉环市，坎门里澳南山工业区，317600，中国</t>
  </si>
  <si>
    <t>台州新捷电气科技有限公司</t>
  </si>
  <si>
    <t>4.1 B105</t>
  </si>
  <si>
    <t>1. 冷凝风扇
2. 散热器风扇
3. 冷却风扇
4. 电动机
5. 后盖总成</t>
  </si>
  <si>
    <t>https://automechanika-shanghai.hk.messefrankfurt.com/shanghai/zh-cn/exhibitor-search.detail.html/taizhou-xinjie-electrical-tech-co-ltd.html</t>
  </si>
  <si>
    <t>www.tzxjdq.com</t>
  </si>
  <si>
    <t>2024-11-15T02:15:38</t>
  </si>
  <si>
    <t>仙居县下各镇新启路1号</t>
  </si>
  <si>
    <t>+86 576 8770 0800</t>
  </si>
  <si>
    <t>infolijun@126.com</t>
  </si>
  <si>
    <t>台州新捷电气科技有限公司，浙江省 台州市，仙居县下各镇新启路1号，317300，中国</t>
  </si>
  <si>
    <t>台州新起飞机械有限公司</t>
  </si>
  <si>
    <t>4.1 C31</t>
  </si>
  <si>
    <t>1. 专业生产轴
2. 皮带轮</t>
  </si>
  <si>
    <t>https://automechanika-shanghai.hk.messefrankfurt.com/shanghai/zh-cn/exhibitor-search.detail.html/taizhou-xinqifei-machinery-co-ltd.html</t>
  </si>
  <si>
    <t>www.cnyxjx.com</t>
  </si>
  <si>
    <t>2024-11-11T07:41:26</t>
  </si>
  <si>
    <t>玉环市坎门红旗工业区</t>
  </si>
  <si>
    <t>+86 576 8755 1737</t>
  </si>
  <si>
    <t>web@cnyxjx.com</t>
  </si>
  <si>
    <t>+86 576 8750 6317</t>
  </si>
  <si>
    <t>台州新起飞机械有限公司，浙江省 台州市，玉环市坎门红旗工业区，317602，中国</t>
  </si>
  <si>
    <t>Taizhou Xinteng Oil Pump Co Ltd</t>
  </si>
  <si>
    <t>3 H120</t>
  </si>
  <si>
    <t>https://automechanika-shanghai.hk.messefrankfurt.com/shanghai/zh-cn/exhibitor-search.detail.html/taizhou-xinteng-oil-pump-co-ltd.html</t>
  </si>
  <si>
    <t>www.cntqw.com</t>
  </si>
  <si>
    <t>2024-11-11T07:02:16</t>
  </si>
  <si>
    <t>No.6 Jindifu Road, Economic Development Zone, Yuhuan</t>
  </si>
  <si>
    <t>+86 576 8727 6189</t>
  </si>
  <si>
    <t>877706997@qq.com</t>
  </si>
  <si>
    <t>台州雄博汽车零部件有限公司</t>
  </si>
  <si>
    <t>3 A118</t>
  </si>
  <si>
    <t>https://automechanika-shanghai.hk.messefrankfurt.com/shanghai/zh-cn/exhibitor-search.detail.html/taizhou-xiongbo-auto-parts-ltd.html</t>
  </si>
  <si>
    <t>www.yongguo.net</t>
  </si>
  <si>
    <t>2024-11-11T07:57:26</t>
  </si>
  <si>
    <t>玉环坎门三期信义路 8 号</t>
  </si>
  <si>
    <t>+86 189 5767 1345</t>
  </si>
  <si>
    <t>waterpump@yongguo.net</t>
  </si>
  <si>
    <t>+86 1895</t>
  </si>
  <si>
    <t>台州雄博汽车零部件有限公司 台州市，玉环坎门三期信义路 8 号，317602，中国</t>
  </si>
  <si>
    <t>台州喜气橡塑有限公司</t>
  </si>
  <si>
    <t>7.1 N56</t>
  </si>
  <si>
    <t>https://automechanika-shanghai.hk.messefrankfurt.com/shanghai/zh-cn/exhibitor-search.detail.html/taizhou-xiqi-rubber-and-plastic-company-limitid.html</t>
  </si>
  <si>
    <t>www.fendavbelt.com</t>
  </si>
  <si>
    <t>2024-11-11T07:45:03</t>
  </si>
  <si>
    <t>三门县海润街道工业大道</t>
  </si>
  <si>
    <t>+86 576 8337 5002</t>
  </si>
  <si>
    <t>1227908413@qq.com</t>
  </si>
  <si>
    <t>台州喜气橡塑有限公司 台州市，三门县海润街道工业大道，317100，中国</t>
  </si>
  <si>
    <t>台州薛陈汽车配件有限公司</t>
  </si>
  <si>
    <t>7.2 A12</t>
  </si>
  <si>
    <t>1.1 驾驶系统（发动机、变速箱、动力总成、排气装置）
1.7 乘用车和商用车再制造零部件
2.1 发动机电子系统（控制单元、总线系统、传感器、执行器）
3.4 技术性改装（车体外观、发动机、底盘和排气系统调校、运动用品装备、照明系统、轮胎和轮毂）</t>
  </si>
  <si>
    <t>1. custom cnc part
2. billet aluminum
3. aluminum cnc machining
4. auto performance parts
5. Aluminum racing parts</t>
  </si>
  <si>
    <t>https://automechanika-shanghai.hk.messefrankfurt.com/shanghai/zh-cn/exhibitor-search.detail.html/taizhou-xuechen-automotive-parts-co-ltd.html</t>
  </si>
  <si>
    <t>2024-11-12T09:43:42</t>
  </si>
  <si>
    <t>{"0": {"[Social] No": 1, "[Social] Name": "instagram", "[Social] File": "", "[Social] Url": "https://tzxuechen.en.alibaba.com/index.html?spm=a2700.details.0.0.56d57900Zz2vzA&amp;from=detail&amp;productId=1601208942822"}}</t>
  </si>
  <si>
    <t>大麦屿街道陈北村</t>
  </si>
  <si>
    <t>3178602</t>
  </si>
  <si>
    <t>+86 576 8073 2167</t>
  </si>
  <si>
    <t>tzxuechen123@outlook.com</t>
  </si>
  <si>
    <t>台州薛陈汽车配件有限公司，浙江省 玉环市，大麦屿街道陈北村，3178602，中国</t>
  </si>
  <si>
    <t>台州原驰机械有限公司</t>
  </si>
  <si>
    <t>7.1 K71</t>
  </si>
  <si>
    <t>https://automechanika-shanghai.hk.messefrankfurt.com/shanghai/zh-cn/exhibitor-search.detail.html/taizhou-yeach-machinery-co-ltd.html</t>
  </si>
  <si>
    <t>www.chinayeach.com</t>
  </si>
  <si>
    <t>2024-10-08T06:41:27</t>
  </si>
  <si>
    <t>玉环市解放塘农场</t>
  </si>
  <si>
    <t>+86 576 8776 7116</t>
  </si>
  <si>
    <t>sales@chinayeach.com</t>
  </si>
  <si>
    <t>台州原驰机械有限公司，浙江省 台州市，玉环市解放塘农场，317600，中国</t>
  </si>
  <si>
    <t>台州亿百汽车零部件有限公司</t>
  </si>
  <si>
    <t>6.2 M28</t>
  </si>
  <si>
    <t>https://automechanika-shanghai.hk.messefrankfurt.com/shanghai/zh-cn/exhibitor-search.detail.html/taizhouyibaiautopartsindustrylimited.html</t>
  </si>
  <si>
    <t>www.ebuyindustry.com</t>
  </si>
  <si>
    <t>2024-11-11T06:18:13</t>
  </si>
  <si>
    <t>楚门镇中山工业区环保西路7号</t>
  </si>
  <si>
    <t>+86 153 5630 0000</t>
  </si>
  <si>
    <t>sales01@ebuyindustry.com</t>
  </si>
  <si>
    <t>+86 1535</t>
  </si>
  <si>
    <t>台州亿百汽车零部件有限公司，浙江省 台州市，楚门镇中山工业区环保西路7号，318000，中国</t>
  </si>
  <si>
    <t>台州易宏实业有限公司</t>
  </si>
  <si>
    <t>1. vacuum pump
2. 汽车水泵 auto water pump
3. 水泵 water pump
4. 发动机水泵 engine water pump</t>
  </si>
  <si>
    <t>https://automechanika-shanghai.hk.messefrankfurt.com/shanghai/zh-cn/exhibitor-search.detail.html/taizhou-yihong-industrial-co-ltd.html</t>
  </si>
  <si>
    <t>www.cn-yihong.com</t>
  </si>
  <si>
    <t>2024-10-15T11:47:09</t>
  </si>
  <si>
    <t>坎门榴岛大道346号</t>
  </si>
  <si>
    <t>+86 576 8075 3033</t>
  </si>
  <si>
    <t>2880863318@qq.com</t>
  </si>
  <si>
    <t>+86 576 8755 5137</t>
  </si>
  <si>
    <t>台州易宏实业有限公司 玉环市，坎门榴岛大道346号，317602，中国</t>
  </si>
  <si>
    <t>台州益康汽车用品有限公司</t>
  </si>
  <si>
    <t>2.2 B72</t>
  </si>
  <si>
    <t>1. 汽车车衣
2. 汽车太阳挡
3. 摩托车罩</t>
  </si>
  <si>
    <t>https://automechanika-shanghai.hk.messefrankfurt.com/shanghai/zh-cn/exhibitor-search.detail.html/taizhou-yikang-auto-accessories-co-ltd.html</t>
  </si>
  <si>
    <t>qipei58.cn.china.cn</t>
  </si>
  <si>
    <t>安阳街道开泰大厦1幢五单元310</t>
  </si>
  <si>
    <t>+86 57415988751668</t>
  </si>
  <si>
    <t>yang83amy05@163.com</t>
  </si>
  <si>
    <t>台州益康汽车用品有限公司，浙江省 温州市，安阳街道开泰大厦1幢五单元310，317000，中国</t>
  </si>
  <si>
    <t>台州易隆机械有限公司</t>
  </si>
  <si>
    <t>1.1 A124</t>
  </si>
  <si>
    <t>1. 发动机支架
2. 顶胶
3. 发动机衬套
4. 防尘罩
5. 平衡杆衬套</t>
  </si>
  <si>
    <t>https://automechanika-shanghai.hk.messefrankfurt.com/shanghai/zh-cn/exhibitor-search.detail.html/taizhou-yilong-machinery-co-ltd.html</t>
  </si>
  <si>
    <t>2024-10-14T10:44:06</t>
  </si>
  <si>
    <t>后湾下段村后坑路33号</t>
  </si>
  <si>
    <t>+86 576 8751 1799</t>
  </si>
  <si>
    <t>yilongsales03@163.com</t>
  </si>
  <si>
    <t>+86 576 8751 3885</t>
  </si>
  <si>
    <t>台州易隆机械有限公司，浙江省 玉环市，后湾下段村后坑路33号，317600，中国</t>
  </si>
  <si>
    <t>Taizhou Yingbang Machinery Co Ltd</t>
  </si>
  <si>
    <t>3 A94</t>
  </si>
  <si>
    <t>1. C.V.JOINT
2. CV AXLE
3. 球笼
4. 半轴
5. GEELY</t>
  </si>
  <si>
    <t>https://automechanika-shanghai.hk.messefrankfurt.com/shanghai/zh-cn/exhibitor-search.detail.html/taizhou-yingbang-machinery-co-ltd.html</t>
  </si>
  <si>
    <t>2024-11-07T04:27:47</t>
  </si>
  <si>
    <t>{"0": {"[Social] No": 1, "[Social] Name": "wechat", "[Social] File": "https://exhibitorsearch.hk.messefrankfurt.com/images/original/qrcodes/10000100202401/383479/1730950063338_674044935.png", "[Social] Url": "https://u.wechat.com/EJ9kysN2jq5Iv1r3b90zyrQ?s=2"}}</t>
  </si>
  <si>
    <t>Zhejiang Yuhuan</t>
  </si>
  <si>
    <t>Automobile Motorcycle Industrial Park Jiefangtang Farm</t>
  </si>
  <si>
    <t>+86 576 8729 8391</t>
  </si>
  <si>
    <t>jd000627@163.com</t>
  </si>
  <si>
    <t>+86 576 8719 0277</t>
  </si>
  <si>
    <t>台州怡信汽车部件有限公司</t>
  </si>
  <si>
    <t>6.1 B119</t>
  </si>
  <si>
    <t>https://automechanika-shanghai.hk.messefrankfurt.com/shanghai/zh-cn/exhibitor-search.detail.html/taizhou-yixin-automobile-parts-co-ltd.html</t>
  </si>
  <si>
    <t>www.yixinautoparts.com</t>
  </si>
  <si>
    <t>2024-11-06T08:05:10</t>
  </si>
  <si>
    <t>+86 576 8713 1505</t>
  </si>
  <si>
    <t>aprilmou@yixinautoparts.com</t>
  </si>
  <si>
    <t>+86 576 8735 5556</t>
  </si>
  <si>
    <t>台州怡信汽车部件有限公司，浙江省 台州市，玉环市汽摩工业区，317602，中国</t>
  </si>
  <si>
    <t>台州一展汽配有限公司</t>
  </si>
  <si>
    <t>https://automechanika-shanghai.hk.messefrankfurt.com/shanghai/zh-cn/exhibitor-search.detail.html/taizhou-yizhan-auto-parts-co-ltd.html</t>
  </si>
  <si>
    <t>坎门红旗新塘路152号</t>
  </si>
  <si>
    <t>+86 576 8721 7863</t>
  </si>
  <si>
    <t>1165005439@qq.com</t>
  </si>
  <si>
    <t>+86 576872173</t>
  </si>
  <si>
    <t>台州一展汽配有限公司 台州市，坎门红旗新塘路152号，317600，中国</t>
  </si>
  <si>
    <t>台州市永杰汽保工具有限公司</t>
  </si>
  <si>
    <t>6.2 A74</t>
  </si>
  <si>
    <t>1. 气动工具</t>
  </si>
  <si>
    <t>https://automechanika-shanghai.hk.messefrankfurt.com/shanghai/zh-cn/exhibitor-search.detail.html/taizhou-yongjiemetaltoolco-ltd.html</t>
  </si>
  <si>
    <t>www.china-yongjie.com</t>
  </si>
  <si>
    <t>2024-11-15T08:58:05</t>
  </si>
  <si>
    <t>市路桥区峰江街道工业区</t>
  </si>
  <si>
    <t>+86 576 8268 6738</t>
  </si>
  <si>
    <t>+86 576826738</t>
  </si>
  <si>
    <t>台州市永杰汽保工具有限公司，浙江省 台州市，市路桥区峰江街道工业区，528000，中国</t>
  </si>
  <si>
    <t>台州市永硕汽车部件有限公司</t>
  </si>
  <si>
    <t>4.1 N36</t>
  </si>
  <si>
    <t>https://automechanika-shanghai.hk.messefrankfurt.com/shanghai/zh-cn/exhibitor-search.detail.html/taizhou-yongshuo-automobile-parts-co--ltd.html</t>
  </si>
  <si>
    <t>www.tzysqy.com</t>
  </si>
  <si>
    <t>2024-11-15T08:59:00</t>
  </si>
  <si>
    <t>温岭市新河镇蔡施桥村汇头158号</t>
  </si>
  <si>
    <t>317502</t>
  </si>
  <si>
    <t>+86 576 8656 3900</t>
  </si>
  <si>
    <t>tzyongshuo@163.com</t>
  </si>
  <si>
    <t>+86 576563700</t>
  </si>
  <si>
    <t>台州市永硕汽车部件有限公司 台州市，温岭市新河镇蔡施桥村汇头158号，317502，中国</t>
  </si>
  <si>
    <t>台州永裕工业有限公司</t>
  </si>
  <si>
    <t>3 C88</t>
  </si>
  <si>
    <t>1. 发动机汽车缸盖</t>
  </si>
  <si>
    <t>https://automechanika-shanghai.hk.messefrankfurt.com/shanghai/zh-cn/exhibitor-search.detail.html/taizhou-yongyu-industrial-co-ltd.html</t>
  </si>
  <si>
    <t>www.yongyu.com</t>
  </si>
  <si>
    <t>2024-11-11T06:33:51</t>
  </si>
  <si>
    <t>https://exhibitorsearch.hk.messefrankfurt.com/images/medium/company_pictures/10000100202401/400190/1729493803032_1422518582.png</t>
  </si>
  <si>
    <t>玉环市沙门镇惠海路29号</t>
  </si>
  <si>
    <t>sales-cn@yongyu.cc</t>
  </si>
  <si>
    <t>+86 576 8756 1128</t>
  </si>
  <si>
    <t>台州永裕工业有限公司，浙江省 台州市，玉环市沙门镇惠海路29号，317607，中国</t>
  </si>
  <si>
    <t>台州佑辅机械实业有限公司</t>
  </si>
  <si>
    <t>1.1 K51</t>
  </si>
  <si>
    <t>https://automechanika-shanghai.hk.messefrankfurt.com/shanghai/zh-cn/exhibitor-search.detail.html/taizhou-youfu-machinery-industry-coltd.html</t>
  </si>
  <si>
    <t>yooflow.com.cn</t>
  </si>
  <si>
    <t>2024-11-12T10:45:18</t>
  </si>
  <si>
    <t>玉环市海洋经济开发区杨帆路</t>
  </si>
  <si>
    <t>+86 576 8721 7908</t>
  </si>
  <si>
    <t>sales@cnyoufu.com</t>
  </si>
  <si>
    <t>+86 576 8721 6138</t>
  </si>
  <si>
    <t>台州佑辅机械实业有限公司，浙江省 台州市，玉环市海洋经济开发区杨帆路，317600，中国</t>
  </si>
  <si>
    <t>台州市宇迪日用塑料厂</t>
  </si>
  <si>
    <t>6.2 N50</t>
  </si>
  <si>
    <t>https://automechanika-shanghai.hk.messefrankfurt.com/shanghai/zh-cn/exhibitor-search.detail.html/taizhou-yudi-plastic-factory.html</t>
  </si>
  <si>
    <t>www.cnyudi.com</t>
  </si>
  <si>
    <t>路桥区蓬街镇小伍份工业区</t>
  </si>
  <si>
    <t>+86 576 8273 5298</t>
  </si>
  <si>
    <t>171310036@qq.com</t>
  </si>
  <si>
    <t>+86 576 8273 5299</t>
  </si>
  <si>
    <t>台州市宇迪日用塑料厂，浙江省 台州市，路桥区蓬街镇小伍份工业区，318056，中国</t>
  </si>
  <si>
    <t>台州裕基机械有限公司</t>
  </si>
  <si>
    <t>3 B107</t>
  </si>
  <si>
    <t>1. 节温器总成
2. 气门室盖
3. 进气歧管</t>
  </si>
  <si>
    <t>https://automechanika-shanghai.hk.messefrankfurt.com/shanghai/zh-cn/exhibitor-search.detail.html/taizhou-yuji-machinery-co-ltd.html</t>
  </si>
  <si>
    <t>www.tzyuji.com</t>
  </si>
  <si>
    <t>2024-11-11T08:02:28</t>
  </si>
  <si>
    <t>玉环市汽摩工业园</t>
  </si>
  <si>
    <t>+86 576 8756 6079</t>
  </si>
  <si>
    <t>yuji_1999@163.com</t>
  </si>
  <si>
    <t>台州裕基机械有限公司 台州市，玉环市汽摩工业园，317600，中国</t>
  </si>
  <si>
    <t>台州裕麒汽车零部件有限公司</t>
  </si>
  <si>
    <t>3 B76</t>
  </si>
  <si>
    <t>1. WHEEL HUB</t>
  </si>
  <si>
    <t>https://automechanika-shanghai.hk.messefrankfurt.com/shanghai/zh-cn/exhibitor-search.detail.html/taizhou-yuqi-auto-parts-co-ltd.html</t>
  </si>
  <si>
    <t>2024-11-11T06:54:06</t>
  </si>
  <si>
    <t>玉环市沙门镇滨港工业区惠海路15号1幢</t>
  </si>
  <si>
    <t>+86 576 8723 5363</t>
  </si>
  <si>
    <t>26906635@qq.com</t>
  </si>
  <si>
    <t>台州裕麒汽车零部件有限公司，浙江省 台州市，玉环市沙门镇滨港工业区惠海路15号1幢，317600，中国</t>
  </si>
  <si>
    <t>台州宇森汽车用品有限公司</t>
  </si>
  <si>
    <t>2.2 C43</t>
  </si>
  <si>
    <t>1. Car Mat
2. 脚垫
3. 专车专用
4. 汽车用品
5. 扶手箱</t>
  </si>
  <si>
    <t>https://automechanika-shanghai.hk.messefrankfurt.com/shanghai/zh-cn/exhibitor-search.detail.html/taizhou-yusen-auto-accessories-coltd.html</t>
  </si>
  <si>
    <t>www.yusencn.com</t>
  </si>
  <si>
    <t>2024-10-28T04:25:45</t>
  </si>
  <si>
    <t>{"0": {"[Social] No": 1, "[Social] Name": "facebook", "[Social] File": "", "[Social] Url": "https://www.facebook.com/sabrina.mao.9862"}}</t>
  </si>
  <si>
    <t>浙江省 温岭市</t>
  </si>
  <si>
    <t>新河镇横淋路128号</t>
  </si>
  <si>
    <t>+86 576 8655 3598</t>
  </si>
  <si>
    <t>tz@yusencn.com</t>
  </si>
  <si>
    <t>+86 576 8655 3177</t>
  </si>
  <si>
    <t>台州宇森汽车用品有限公司，浙江省 温岭市，新河镇横淋路128号，317502，中国</t>
  </si>
  <si>
    <t>温岭市</t>
  </si>
  <si>
    <t>台州展基机械有限公司</t>
  </si>
  <si>
    <t>3 K71</t>
  </si>
  <si>
    <t>1. 控制臂
2. 衬套
3. 球头
4. 拉杆
5. 平衡杆</t>
  </si>
  <si>
    <t>https://automechanika-shanghai.hk.messefrankfurt.com/shanghai/zh-cn/exhibitor-search.detail.html/taizhou-zhanji-machinery-co-ltd.html</t>
  </si>
  <si>
    <t>www.cnzhanji.com</t>
  </si>
  <si>
    <t>2024-11-15T02:23:43</t>
  </si>
  <si>
    <t>干江镇滨港工业区</t>
  </si>
  <si>
    <t>+86 576 8729 9887</t>
  </si>
  <si>
    <t>zhanji@cnzhanji.com</t>
  </si>
  <si>
    <t>+86 576 8729 9889</t>
  </si>
  <si>
    <t>台州展基机械有限公司，浙江省 玉环市，干江镇滨港工业区，317600，中国</t>
  </si>
  <si>
    <t>台州兆裕汽配有限公司</t>
  </si>
  <si>
    <t>6.1 D95</t>
  </si>
  <si>
    <t>https://automechanika-shanghai.hk.messefrankfurt.com/shanghai/zh-cn/exhibitor-search.detail.html/taizhou-zhaoyu-auto-parts-co-ltd.html</t>
  </si>
  <si>
    <t>www.yhjiayue.com</t>
  </si>
  <si>
    <t>2024-11-11T07:47:46</t>
  </si>
  <si>
    <t>玉环经济开发区金汇路2号2号楼东面</t>
  </si>
  <si>
    <t>+86 576 8750 1782</t>
  </si>
  <si>
    <t>jy@yhjiayue.com</t>
  </si>
  <si>
    <t>+86 576 8727 9570</t>
  </si>
  <si>
    <t>台州兆裕汽配有限公司，浙江省 台州市，玉环经济开发区金汇路2号2号楼东面，317600，中国</t>
  </si>
  <si>
    <t>台州振鹏单向器有限公司</t>
  </si>
  <si>
    <t>4.1 F21</t>
  </si>
  <si>
    <t>https://automechanika-shanghai.hk.messefrankfurt.com/shanghai/zh-cn/exhibitor-search.detail.html/taizhou-zhenpeng-overrunning-clutch-co-ltd.html</t>
  </si>
  <si>
    <t>www.ZNP.cc</t>
  </si>
  <si>
    <t>2024-09-27T06:56:03</t>
  </si>
  <si>
    <t>玉环市干江镇小屿门工业区</t>
  </si>
  <si>
    <t>+86 576 8750 9878</t>
  </si>
  <si>
    <t>2533007969@qq.com</t>
  </si>
  <si>
    <t>+86 576 8750 9879</t>
  </si>
  <si>
    <t>台州振鹏单向器有限公司，浙江省 台州市，玉环市干江镇小屿门工业区，317610，中国</t>
  </si>
  <si>
    <t>台州中杰齿轮股份有限公司</t>
  </si>
  <si>
    <t>7.1 A14-1</t>
  </si>
  <si>
    <t>https://automechanika-shanghai.hk.messefrankfurt.com/shanghai/zh-cn/exhibitor-search.detail.html/taizhou-zhongjie-gear-co-ltd.html</t>
  </si>
  <si>
    <t>www.zqpre.com</t>
  </si>
  <si>
    <t>干江镇干江工业区中杰齿轮股份有限公司</t>
  </si>
  <si>
    <t>+86 576 8745 1123</t>
  </si>
  <si>
    <t>nanjie-zq@vip.163.com</t>
  </si>
  <si>
    <t>台州中杰齿轮股份有限公司，浙江省 台州市，干江镇干江工业区中杰齿轮股份有限公司，317600，中国</t>
  </si>
  <si>
    <t>台州市中亚汽车零部件股份有限公司</t>
  </si>
  <si>
    <t>3 K107</t>
  </si>
  <si>
    <t>1. 汽车轮毂轴承单元
2. Wheel Hub</t>
  </si>
  <si>
    <t>https://automechanika-shanghai.hk.messefrankfurt.com/shanghai/zh-cn/exhibitor-search.detail.html/taizhou-zhongya-automobile-parts-co-ltd.html</t>
  </si>
  <si>
    <t>www.tzhubk.com</t>
  </si>
  <si>
    <t>2024-11-11T07:53:50</t>
  </si>
  <si>
    <t>玉环市芦浦漩港工业区</t>
  </si>
  <si>
    <t>+86 576 8721 5958</t>
  </si>
  <si>
    <t>hubk-zhou@foxmail.com</t>
  </si>
  <si>
    <t>台州市中亚汽车零部件股份有限公司，浙江省 台州市，玉环市芦浦漩港工业区，317600，中国</t>
  </si>
  <si>
    <t>台州市竺梅汽车用品股份有限公司</t>
  </si>
  <si>
    <t>2.2 C95</t>
  </si>
  <si>
    <t>https://automechanika-shanghai.hk.messefrankfurt.com/shanghai/zh-cn/exhibitor-search.detail.html/taizhou-zhumeicar-accessories-co-ltd.html</t>
  </si>
  <si>
    <t>www.zmcrafts.com</t>
  </si>
  <si>
    <t>2024-11-11T10:35:32</t>
  </si>
  <si>
    <t>仙居县艺城中路 11 号</t>
  </si>
  <si>
    <t>+86 576 8781 7716</t>
  </si>
  <si>
    <t>zm5@zmcrafts.com</t>
  </si>
  <si>
    <t>台州市竺梅汽车用品股份有限公司，浙江省 台州市，仙居县艺城中路 11 号，528000，中国</t>
  </si>
  <si>
    <t>台州佐岛机械有限公司</t>
  </si>
  <si>
    <t>6.2 B109</t>
  </si>
  <si>
    <t>1. Pneumatic Tools
2. Air Tools
3. Air Impact Wrench
4. Air Die Grinder
5. Air Sander</t>
  </si>
  <si>
    <t>https://automechanika-shanghai.hk.messefrankfurt.com/shanghai/zh-cn/exhibitor-search.detail.html/taizhou-zuodao-machinery-co-ltd.html</t>
  </si>
  <si>
    <t>www.air-wrench.com</t>
  </si>
  <si>
    <t>2024-09-13T05:29:49</t>
  </si>
  <si>
    <t>路桥区蓬街镇高新西路326号</t>
  </si>
  <si>
    <t>318050</t>
  </si>
  <si>
    <t>+86 576 8272 8288</t>
  </si>
  <si>
    <t>leeasen@outlook.com</t>
  </si>
  <si>
    <t>+86 576 8272 8289</t>
  </si>
  <si>
    <t>台州佐岛机械有限公司，浙江省 台州市，路桥区蓬街镇高新西路326号，318050，中国</t>
  </si>
  <si>
    <t>1.1 A47</t>
  </si>
  <si>
    <t>1. 汽车点火线圈   IGNITION COIL
2. AUTOMOTIVE IGNITION COIL
3. 电子系统
4. 驾驶系统（发动机）
5. shock absorber</t>
  </si>
  <si>
    <t>https://automechanika-shanghai.hk.messefrankfurt.com/shanghai/zh-cn/exhibitor-search.detail.html/taizhou-dongfang-haibo-machinery-co-ltd.html</t>
  </si>
  <si>
    <t>www.easthib.com</t>
  </si>
  <si>
    <t>2024-11-12T10:02:19</t>
  </si>
  <si>
    <t>+86 576 8990 6218</t>
  </si>
  <si>
    <t>easthib01@dfhaibo.com</t>
  </si>
  <si>
    <t>台州东方海博机械有限公司，浙江省 台州市，玉环市汽摩工业园区金汇路7号，317600，中国</t>
  </si>
  <si>
    <t>TAKAYAMA Motor Oil</t>
  </si>
  <si>
    <t>5.2 润滑剂和润滑脂（冷却润滑油、润滑脂和润滑剂）
5.3 机油及油类物质（润滑油）
5.4 添加剂
5.5 助剂和耗材
5.6 工艺型液体（冷却剂、制冷剂、气体、流体管理）</t>
  </si>
  <si>
    <t>https://automechanika-shanghai.hk.messefrankfurt.com/shanghai/zh-cn/exhibitor-search.detail.html/takayama-motor-oil.html</t>
  </si>
  <si>
    <t>https://www.takayamaoil-asia.com</t>
  </si>
  <si>
    <t>2024-10-31T03:57:06</t>
  </si>
  <si>
    <t>Jalan Ipoh 917 &amp; 919 Kampung Batu, Batu 5</t>
  </si>
  <si>
    <t>+60 19-963 7266</t>
  </si>
  <si>
    <t>sales@figolub.com</t>
  </si>
  <si>
    <t>高崎智能装备（丽水）有限公司</t>
  </si>
  <si>
    <t>5.2 H92</t>
  </si>
  <si>
    <t>https://automechanika-shanghai.hk.messefrankfurt.com/shanghai/zh-cn/exhibitor-search.detail.html/takazaki-equipment-lishui-co-ltd.html</t>
  </si>
  <si>
    <t>莲都区南明啥街道上徐路101号</t>
  </si>
  <si>
    <t>+86 578 286 6066</t>
  </si>
  <si>
    <t>shiyite@takazaki.com</t>
  </si>
  <si>
    <t>高崎智能装备（丽水）有限公司 丽水市，莲都区南明啥街道上徐路101号，323000，中国</t>
  </si>
  <si>
    <t>Tall D Trade Pty. Ltd.</t>
  </si>
  <si>
    <t>2.1 C80</t>
  </si>
  <si>
    <t>https://automechanika-shanghai.hk.messefrankfurt.com/shanghai/zh-cn/exhibitor-search.detail.html/tall-d-trade-pty-ltd.html</t>
  </si>
  <si>
    <t>www.talldltd.com</t>
  </si>
  <si>
    <t>2024-09-13T12:13:03</t>
  </si>
  <si>
    <t>NSW Unanderra</t>
  </si>
  <si>
    <t>1/7 Luso Drive</t>
  </si>
  <si>
    <t>2526</t>
  </si>
  <si>
    <t>+61 2 8091 4292</t>
  </si>
  <si>
    <t>mia.td.tpy@hotmail.com</t>
  </si>
  <si>
    <t>Tam-Europe doo</t>
  </si>
  <si>
    <t>2.1 E146</t>
  </si>
  <si>
    <t>4.1 车间维修及维护设备（系统及装备、起重设备、测量与测试设备、轮胎安装、车间设备、网络软件）
4.3 数字化维保（预防性维护、在线诊断、在线升级与服务、远程诊断）
4.4 车辆诊断（诊断设备及软件、车载诊断仪）
6.1 维修车间 / 经销商 / 加油站的设计与建设（商务咨询、认证、环保咨询、店面建设）
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
6.10 出行服务、最后一英里移动出行方案（数据管理、服务软件、共享出行）
6.11 车队管理/汽车租赁/企业用车</t>
  </si>
  <si>
    <t>https://automechanika-shanghai.hk.messefrankfurt.com/shanghai/zh-cn/exhibitor-search.detail.html/tam-europe-doo.html</t>
  </si>
  <si>
    <t>www.yunhaochefu.com</t>
  </si>
  <si>
    <t>2024-10-10T06:29:13</t>
  </si>
  <si>
    <t>斯洛文尼亚</t>
  </si>
  <si>
    <t>Maribor</t>
  </si>
  <si>
    <t>Cesta k Tamu 33</t>
  </si>
  <si>
    <t>2000</t>
  </si>
  <si>
    <t>+86 186 1096 1626</t>
  </si>
  <si>
    <t>1849066493@qq.com</t>
  </si>
  <si>
    <t>安徽唐瑞汽车科技有限公司</t>
  </si>
  <si>
    <t>5.1 E108</t>
  </si>
  <si>
    <t>1.4 机械标准部件（紧固件、螺钉锁止部件、密封圈、滚动轴承）
1.9 新材料（3D打印材料、纤维复合材料、可再生资源、混合材料、可回收材料）</t>
  </si>
  <si>
    <t>1. 转向节
2. 控制臂
3. 球头
4. 铝锻造
5. 铝铸造</t>
  </si>
  <si>
    <t>https://automechanika-shanghai.hk.messefrankfurt.com/shanghai/zh-cn/exhibitor-search.detail.html/tangrui-automotive-technology-coltd.html</t>
  </si>
  <si>
    <t>www.chinasteeringknuckle.com</t>
  </si>
  <si>
    <t>2024-10-24T05:09:58</t>
  </si>
  <si>
    <t>{"0": {"[Social] No": 1, "[Social] Name": "wechat", "[Social] File": "https://exhibitorsearch.hk.messefrankfurt.com/images/original/qrcodes/10000100202401/384245/1729564767588_1391670619.png", "[Social] Url": "https://u.wechat.com/EKZtih0cuB_5Fh5hpmLattY?s=0"}}</t>
  </si>
  <si>
    <t>自由贸易试验区芜湖片区方正路116号</t>
  </si>
  <si>
    <t>+86 553 291 2369</t>
  </si>
  <si>
    <t>web@chinasteeringknuckle.com</t>
  </si>
  <si>
    <t>安徽唐瑞汽车科技有限公司，安徽省 No City，自由贸易试验区芜湖片区方正路116号，241000，中国</t>
  </si>
  <si>
    <t>唐山市赢锐机械设备制造有限公司</t>
  </si>
  <si>
    <t>3 H108</t>
  </si>
  <si>
    <t>1. 机械零部件</t>
  </si>
  <si>
    <t>https://automechanika-shanghai.hk.messefrankfurt.com/shanghai/zh-cn/exhibitor-search.detail.html/tangshan-yinrui-machinery-equipment-manufacturing-co-ltd.html</t>
  </si>
  <si>
    <t>tsxingxun.en.Alibaba.com</t>
  </si>
  <si>
    <t>2024-11-11T07:57:04</t>
  </si>
  <si>
    <t>河北省 唐山市</t>
  </si>
  <si>
    <t>开平区开平镇前屈庄村南</t>
  </si>
  <si>
    <t>063000</t>
  </si>
  <si>
    <t>+86 123456</t>
  </si>
  <si>
    <t>3557939872@qq.com</t>
  </si>
  <si>
    <t>唐山市赢锐机械设备制造有限公司，河北省 唐山市，开平区开平镇前屈庄村南，063000，中国</t>
  </si>
  <si>
    <t>唐山市</t>
  </si>
  <si>
    <t>北京天德勤汽车零部件有限公司</t>
  </si>
  <si>
    <t>2.1 E90</t>
  </si>
  <si>
    <t>1.1 驾驶系统（发动机、变速箱、动力总成、排气装置）
1.2 底盘部分（车桥、方向盘、制动装置、车轮、减震器）
1.5 汽车内饰（驾驶舱、按钮、开关、仪表、安全气囊、座椅、车内照明、暖风系统、空调、电子调控装置、内置空滤）
1.8 尾气后处理/废气净化（催化转换器、颗粒过滤器、氧气传感器）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t>
  </si>
  <si>
    <t>1. VW auto parts
2. BMW parts
3. Mercedes Benz parts
4. Whole vehicle parts supplier
5. German auto parts</t>
  </si>
  <si>
    <t>https://automechanika-shanghai.hk.messefrankfurt.com/shanghai/zh-cn/exhibitor-search.detail.html/tantivy-automotive-coltd.html</t>
  </si>
  <si>
    <t>https://www.tantivy.com/</t>
  </si>
  <si>
    <t>2024-11-06T03:55:49</t>
  </si>
  <si>
    <t>{"0": {"[Social] No": 1, "[Social] Name": "facebook", "[Social] File": "", "[Social] Url": "https://www.facebook.com/vikaDPA"}}</t>
  </si>
  <si>
    <t>https://exhibitorsearch.hk.messefrankfurt.com/images/medium/company_pictures/10000100202401/370055/1730770152859_3954996384.png</t>
  </si>
  <si>
    <t>9E Plaza B, Tower 2, Golden Resources Business Center</t>
  </si>
  <si>
    <t>100097</t>
  </si>
  <si>
    <t>+86 10 8886 1011</t>
  </si>
  <si>
    <t>zhangyunlv@tantivy.com</t>
  </si>
  <si>
    <t>+86 10 8886 1058</t>
  </si>
  <si>
    <t>北京天德勤汽车零部件有限公司 Beijing，9E Plaza B, Tower 2, Golden Resources Business Center，100097，中国</t>
  </si>
  <si>
    <t>TAPAA (Thai Auto Parts Aftermarket Associaton)</t>
  </si>
  <si>
    <t>https://automechanika-shanghai.hk.messefrankfurt.com/shanghai/zh-cn/exhibitor-search.detail.html/tapaa-thai-auto-parts-aftermarket-associaton.html</t>
  </si>
  <si>
    <t>2024-09-05T14:09:17</t>
  </si>
  <si>
    <t>TATA Tech (Huizhou) Company Limited</t>
  </si>
  <si>
    <t>2.1 A127</t>
  </si>
  <si>
    <t>6.1 维修车间 / 经销商 / 加油站的设计与建设（商务咨询、认证、环保咨询、店面建设）
6.10 出行服务、最后一英里移动出行方案（数据管理、服务软件、共享出行）
10.1 车身及事故维修（设备及材料）</t>
  </si>
  <si>
    <t>1. Inflator
2. Tire Repair Kit
3. Tire Pressure Gauge
4. AC/DC/rechargeable/cordless Tire Inflator
5. Emergency puncture Repair Tire Inflator</t>
  </si>
  <si>
    <t>https://automechanika-shanghai.hk.messefrankfurt.com/shanghai/zh-cn/exhibitor-search.detail.html/tata-tech-huizhou-company-limited.html</t>
  </si>
  <si>
    <t>2024-10-15T09:59:11</t>
  </si>
  <si>
    <t>Guangzhou Province, Huizhou City,</t>
  </si>
  <si>
    <t>Huidong County, Baihua Town, No. 3-1, Zone 3, Sun Industrial Area,</t>
  </si>
  <si>
    <t>516369</t>
  </si>
  <si>
    <t>909487982@qq.com</t>
  </si>
  <si>
    <t>TAYSAD Automotive Suppliers Association of T&amp;uuml;rkiye</t>
  </si>
  <si>
    <t>2.1 AF02</t>
  </si>
  <si>
    <t>https://automechanika-shanghai.hk.messefrankfurt.com/shanghai/zh-cn/exhibitor-search.detail.html/taysad-automotive-suppliers-association-of-tuerkiye.html</t>
  </si>
  <si>
    <t>https://taysad.org.tr/en</t>
  </si>
  <si>
    <t>2024-08-30T22:29:11</t>
  </si>
  <si>
    <t>Sanayi Bölgesi 1. Cadde No: 10 TOSB Otomotiv Tedarik Sanayi Ihtisas Organize</t>
  </si>
  <si>
    <t>+90 262 658 98 18</t>
  </si>
  <si>
    <t>info@taysad.org.tr</t>
  </si>
  <si>
    <t>+90 262 658 98 39</t>
  </si>
  <si>
    <t>T.C.N. 2008 CO., LTD.</t>
  </si>
  <si>
    <t>2.1 AC08</t>
  </si>
  <si>
    <t>https://automechanika-shanghai.hk.messefrankfurt.com/shanghai/zh-cn/exhibitor-search.detail.html/tcn-2008-co-ltd.html</t>
  </si>
  <si>
    <t>www.perfectrubberparts.com</t>
  </si>
  <si>
    <t>2024-09-09T10:58:21</t>
  </si>
  <si>
    <t>KLONG MAHANAK, POMPRAB 9/1 SOI NAKKARAJ BAMRUNGMEUNG ROAD,</t>
  </si>
  <si>
    <t>+66 2 415 3186</t>
  </si>
  <si>
    <t>info@perfectrubberparts.com</t>
  </si>
  <si>
    <t>+66 2 898 7438</t>
  </si>
  <si>
    <t>TDC Engine Bearings Co., Ltd.</t>
  </si>
  <si>
    <t>2.1 A97</t>
  </si>
  <si>
    <t>https://automechanika-shanghai.hk.messefrankfurt.com/shanghai/zh-cn/exhibitor-search.detail.html/tdc-engine-bearings-co-ltd.html</t>
  </si>
  <si>
    <t>www.tdcb.com.tw</t>
  </si>
  <si>
    <t>2024-10-29T06:36:19</t>
  </si>
  <si>
    <t>{"0": {"[Social] No": 1, "[Social] Name": "youtube", "[Social] File": "", "[Social] Url": "https://youtu.be/PNxEA5gkIto?si=dhQ-nXnQk4-ZYhyh"}}</t>
  </si>
  <si>
    <t>No. 88, Ln. 243, Sec. 2, Changshin Rd., Hemei Township,</t>
  </si>
  <si>
    <t>508010</t>
  </si>
  <si>
    <t>+886 4 735 8407</t>
  </si>
  <si>
    <t>泰案联信息技术（上海）有限公司</t>
  </si>
  <si>
    <t>2.1 E16</t>
  </si>
  <si>
    <t>6.2 经销商、销售及服务管理（经销商管理系统、专用软件及设备）
6.3 数字化转型（行政及运营管理、客户管理、项目、可持续性管理）
6.5 智能数据处理、客户数据管理（数据分析与管理、数据安全）
6.6 在线展示（搜索引擎优化、网页设计、网络营销）
6.8 在线服务平台（汽车/部件与服务交易、电子商务、移动支付）
6.9 商务拓展、调研、咨询、特许经营、集群计划</t>
  </si>
  <si>
    <t>1. 数据接口
2. 软件目录开发
3. 配件查询
4. 配件数据
5. 数据服务咨询</t>
  </si>
  <si>
    <t>https://automechanika-shanghai.hk.messefrankfurt.com/shanghai/zh-cn/exhibitor-search.detail.html/tecalliance-china-ltd.html</t>
  </si>
  <si>
    <t>www.tecalliance.cn</t>
  </si>
  <si>
    <t>2024-09-29T05:34:06</t>
  </si>
  <si>
    <t>徐汇区沪闵路9335号徐汇万科G座901室</t>
  </si>
  <si>
    <t>200072</t>
  </si>
  <si>
    <t>+86 21 3387 0258</t>
  </si>
  <si>
    <t>jie.pang@tecalliance.net</t>
  </si>
  <si>
    <t>泰案联信息技术（上海）有限公司 上海市，徐汇区沪闵路9335号徐汇万科G座901室，200072，中国</t>
  </si>
  <si>
    <t>Technova Srl</t>
  </si>
  <si>
    <t>https://automechanika-shanghai.hk.messefrankfurt.com/shanghai/zh-cn/exhibitor-search.detail.html/technova-srl.html</t>
  </si>
  <si>
    <t>www.technovaitalia.it</t>
  </si>
  <si>
    <t>2024-10-23T22:54:37</t>
  </si>
  <si>
    <t>Olbia</t>
  </si>
  <si>
    <t>Via Giordania 23</t>
  </si>
  <si>
    <t>07026</t>
  </si>
  <si>
    <t>+39 789595120</t>
  </si>
  <si>
    <t>mauro.fanis@technovaitalia.it</t>
  </si>
  <si>
    <t>+39 0789 58706</t>
  </si>
  <si>
    <t>Techno Vector Bulgaria Ltd</t>
  </si>
  <si>
    <t>5.2 M52</t>
  </si>
  <si>
    <t>https://automechanika-shanghai.hk.messefrankfurt.com/shanghai/zh-cn/exhibitor-search.detail.html/techno-vector-bulgaria-ltd.html</t>
  </si>
  <si>
    <t>technovector.com</t>
  </si>
  <si>
    <t>2024-08-14T06:27:02</t>
  </si>
  <si>
    <t>Sofia</t>
  </si>
  <si>
    <t>Office 2, section A, 228 Botevgradsko Shose Blvd</t>
  </si>
  <si>
    <t>1504</t>
  </si>
  <si>
    <t>+359 2 444 4909</t>
  </si>
  <si>
    <t>sales@technovector.eu</t>
  </si>
  <si>
    <t>Tech Sima</t>
  </si>
  <si>
    <t>2.1 H90</t>
  </si>
  <si>
    <t>1.1 驾驶系统（发动机、变速箱、动力总成、排气装置）
1.2 底盘部分（车桥、方向盘、制动装置、车轮、减震器）
1.3 车身部分【金属部件、安装部件、车窗、保险杠、车载集成光伏系统（VIPV）】
1.4 机械标准部件（紧固件、螺钉锁止部件、密封圈、滚动轴承）
1.7 乘用车和商用车再制造零部件
6.10 出行服务、最后一英里移动出行方案（数据管理、服务软件、共享出行）</t>
  </si>
  <si>
    <t>https://automechanika-shanghai.hk.messefrankfurt.com/shanghai/zh-cn/exhibitor-search.detail.html/tech-sima.html</t>
  </si>
  <si>
    <t>www.broncomotors.co</t>
  </si>
  <si>
    <t>2024-09-27T11:58:37</t>
  </si>
  <si>
    <t>3 Marine Vista #07-63</t>
  </si>
  <si>
    <t>449027</t>
  </si>
  <si>
    <t>+65 9728 6891</t>
  </si>
  <si>
    <t>corporate-sales@broncomotors.co</t>
  </si>
  <si>
    <t>钜磐国际有限公司</t>
  </si>
  <si>
    <t>2.1 B147</t>
  </si>
  <si>
    <t>1. ENGINE BEARING
2. PISTON
3. LINER
4. GASKET
5. CAMSHAFT</t>
  </si>
  <si>
    <t>https://automechanika-shanghai.hk.messefrankfurt.com/shanghai/zh-cn/exhibitor-search.detail.html/tecnopart-international-co-ltd.html</t>
  </si>
  <si>
    <t>www.tecnopart.com.tw</t>
  </si>
  <si>
    <t>2024-10-28T08:31:09</t>
  </si>
  <si>
    <t>内湖区旧宗路二段181巷16号4楼</t>
  </si>
  <si>
    <t>11494</t>
  </si>
  <si>
    <t>+886 2 2799 0822</t>
  </si>
  <si>
    <t>tecno.part@msa.hinet.net</t>
  </si>
  <si>
    <t>+886 2 2797 7158</t>
  </si>
  <si>
    <t>钜磐国际有限公司 内湖区旧宗路二段181巷16号4楼，台北市 11494，台湾</t>
  </si>
  <si>
    <t>常州特申车辆配件有限公司</t>
  </si>
  <si>
    <t>1.2 K52</t>
  </si>
  <si>
    <t>https://automechanika-shanghai.hk.messefrankfurt.com/shanghai/zh-cn/exhibitor-search.detail.html/tecson-auto-parts-ltd.html</t>
  </si>
  <si>
    <t>www.tecsonautoparts.com</t>
  </si>
  <si>
    <t>2024-11-15T08:58:57</t>
  </si>
  <si>
    <t>新北区孟河镇汽摩1路3号</t>
  </si>
  <si>
    <t>+86 51915061122186</t>
  </si>
  <si>
    <t>zhouluke928@gmail.com</t>
  </si>
  <si>
    <t>+86 519150611221</t>
  </si>
  <si>
    <t>常州特申车辆配件有限公司，江苏省 常州市，新北区孟河镇汽摩1路3号，213129，中国</t>
  </si>
  <si>
    <t>耀隆实业有限公司</t>
  </si>
  <si>
    <t>2.1 A122</t>
  </si>
  <si>
    <t>1. transmission filter
2. gear box filter
3. engine parts
4. electronic parts
5. oil pump</t>
  </si>
  <si>
    <t>https://automechanika-shanghai.hk.messefrankfurt.com/shanghai/zh-cn/exhibitor-search.detail.html/tedsco-inc.html</t>
  </si>
  <si>
    <t>www.tedscoinc.com</t>
  </si>
  <si>
    <t>2024-10-22T12:44:45</t>
  </si>
  <si>
    <t>松山区南京东路四段号6楼</t>
  </si>
  <si>
    <t>152</t>
  </si>
  <si>
    <t>+886 2 2577 9707</t>
  </si>
  <si>
    <t>tedsco@tedscoinc.com</t>
  </si>
  <si>
    <t>+886 2 2577 9950</t>
  </si>
  <si>
    <t>耀隆实业有限公司 松山区南京东路四段号6楼，台北市 152，台湾</t>
  </si>
  <si>
    <t>Teehon Electronics Company Limited</t>
  </si>
  <si>
    <t>2.1 AG42</t>
  </si>
  <si>
    <t>https://automechanika-shanghai.hk.messefrankfurt.com/shanghai/zh-cn/exhibitor-search.detail.html/teehon-electronics-company-limited.html</t>
  </si>
  <si>
    <t>2024-08-14T05:26:27</t>
  </si>
  <si>
    <t>Tuen Mun, NT 3 Tsun Wen Road Flat/Rm 7022 Blk 7/F Tak Wing Ind Bldg</t>
  </si>
  <si>
    <t>+852 4623 7747</t>
  </si>
  <si>
    <t>teehon@yeah.net</t>
  </si>
  <si>
    <t>Teikin (Edico Utama, P.T.)</t>
  </si>
  <si>
    <t>2.1 F04</t>
  </si>
  <si>
    <t>1. PISTONS
2. PISTON PINS
3. PISTON RINGS
4. CYLINDER LINERS
5. ENGINE GASKETS</t>
  </si>
  <si>
    <t>https://automechanika-shanghai.hk.messefrankfurt.com/shanghai/zh-cn/exhibitor-search.detail.html/teikin-edico-utama-pt.html</t>
  </si>
  <si>
    <t>www.teikin.com</t>
  </si>
  <si>
    <t>2024-11-12T02:32:23</t>
  </si>
  <si>
    <t>Jakarta</t>
  </si>
  <si>
    <t>Jalan Pulo Gadung No.7,Kawasan Industri,</t>
  </si>
  <si>
    <t>13920</t>
  </si>
  <si>
    <t>+62 21 4600005</t>
  </si>
  <si>
    <t>mail@teikin.com</t>
  </si>
  <si>
    <t>天御远东国际贸易（北京）有限公司</t>
  </si>
  <si>
    <t>2.1 D130</t>
  </si>
  <si>
    <t>https://automechanika-shanghai.hk.messefrankfurt.com/shanghai/zh-cn/exhibitor-search.detail.html/tein-far-east-international-trade-company-of-china.html</t>
  </si>
  <si>
    <t>https://cn.tein.com/index.php</t>
  </si>
  <si>
    <t>2024-09-12T04:31:59</t>
  </si>
  <si>
    <t>Yokohama City</t>
  </si>
  <si>
    <t>Totsuka-Ku 3515-4 Kamiyabe-Cho,</t>
  </si>
  <si>
    <t>245-0053</t>
  </si>
  <si>
    <t>+86 10 5824 6252</t>
  </si>
  <si>
    <t>+86 10 5824 6251</t>
  </si>
  <si>
    <t>天御远东国际贸易（北京）有限公司，245-0053 Yokohama City Totsuka-Ku，3515-4 Kamiyabe-Cho,，日本</t>
  </si>
  <si>
    <t>Totsuka-Ku</t>
  </si>
  <si>
    <t>3515-4 Kamiyabe-Cho,</t>
  </si>
  <si>
    <t>TEKTINO INC.</t>
  </si>
  <si>
    <t>6.2 C43</t>
  </si>
  <si>
    <t>1. 冷媒回收加注机</t>
  </si>
  <si>
    <t>https://automechanika-shanghai.hk.messefrankfurt.com/shanghai/zh-cn/exhibitor-search.detail.html/tektino-inc.html</t>
  </si>
  <si>
    <t>www.tektino.com</t>
  </si>
  <si>
    <t>2024-11-14T09:54:01</t>
  </si>
  <si>
    <t>Room 713-718, Building C, District A, Huameiju Business Center, Xin'An Str. Bao'An District</t>
  </si>
  <si>
    <t>+86 755 2912 9920</t>
  </si>
  <si>
    <t>chloe.yuan@tektino.com</t>
  </si>
  <si>
    <t>特耐第国际有限公司</t>
  </si>
  <si>
    <t>1.1 D88</t>
  </si>
  <si>
    <t>https://automechanika-shanghai.hk.messefrankfurt.com/shanghai/zh-cn/exhibitor-search.detail.html/tenacity-auto-parts-co-ltd.html</t>
  </si>
  <si>
    <t>www.tenacity-auto-parts.com</t>
  </si>
  <si>
    <t>2024-09-13T08:58:14</t>
  </si>
  <si>
    <t>Hsinchu County</t>
  </si>
  <si>
    <t>No. 8, Rende Rd., Fengshan Vil., Hukou Township</t>
  </si>
  <si>
    <t>303035</t>
  </si>
  <si>
    <t>+886 35897711238</t>
  </si>
  <si>
    <t>sandy.liu@tenacity-auto-parts.com</t>
  </si>
  <si>
    <t>+886 3 589 7700</t>
  </si>
  <si>
    <t>特耐第国际有限公司 No. 8, Rende Rd., Fengshan Vil., Hukou Township，Hsinchu County 303035，台湾</t>
  </si>
  <si>
    <t>辽宁省腾茂瑞丰进出口贸易有限公司</t>
  </si>
  <si>
    <t>6.1 M37</t>
  </si>
  <si>
    <t>1. 刹车盆
2. 制动鼓</t>
  </si>
  <si>
    <t>https://automechanika-shanghai.hk.messefrankfurt.com/shanghai/zh-cn/exhibitor-search.detail.html/tengmao-ruifeng-import-and-export-trading-co-ltd.html</t>
  </si>
  <si>
    <t>2024-11-15T10:02:32</t>
  </si>
  <si>
    <t>{"0": {"[Social] No": 1, "[Social] Name": "wechat", "[Social] File": "https://exhibitorsearch.hk.messefrankfurt.com/images/original/qrcodes/10000100202401/384228/1731661347895_3256478217.jpg", "[Social] Url": "https://u.wechat.com/ELlzif9QuaiHynf5XCIN1vQ?s=2"}}</t>
  </si>
  <si>
    <t>于洪区汀江街6号(1-5-1)</t>
  </si>
  <si>
    <t>+86 24 8605 1864</t>
  </si>
  <si>
    <t>81236620@qq.com</t>
  </si>
  <si>
    <t>+86 24 8605 2317</t>
  </si>
  <si>
    <t>辽宁省腾茂瑞丰进出口贸易有限公司，辽宁省 沈阳市，于洪区汀江街6号(1-5-1)，110000，中国</t>
  </si>
  <si>
    <t>T F Trading LLC</t>
  </si>
  <si>
    <t>2.1 F120</t>
  </si>
  <si>
    <t>1.2 底盘部分（车桥、方向盘、制动装置、车轮、减震器）
4.13 牵引设备（车辆、拖车、牵引设备与技术）</t>
  </si>
  <si>
    <t>1. TFT
2. TF TRADING
3. TF TRADING LLC
4. TF DUBAI
5. TF T</t>
  </si>
  <si>
    <t>https://automechanika-shanghai.hk.messefrankfurt.com/shanghai/zh-cn/exhibitor-search.detail.html/t-f-trading-llc.html</t>
  </si>
  <si>
    <t>tfdubai.com</t>
  </si>
  <si>
    <t>2024-09-23T05:51:45</t>
  </si>
  <si>
    <t>Opp. Maknas Hotel, Nakheel Road, Deira</t>
  </si>
  <si>
    <t>378788</t>
  </si>
  <si>
    <t>market@tfdubai.com</t>
  </si>
  <si>
    <t>THAI ASCO BRAKE CO.,LTD.</t>
  </si>
  <si>
    <t>2.1 AC10</t>
  </si>
  <si>
    <t>https://automechanika-shanghai.hk.messefrankfurt.com/shanghai/zh-cn/exhibitor-search.detail.html/thai-asco-brake-coltd.html</t>
  </si>
  <si>
    <t>2024-09-09T10:58:42</t>
  </si>
  <si>
    <t>Phathum Thani</t>
  </si>
  <si>
    <t>152/3 Moo.3 Rangsit Subdistrict, Thanyaburi District</t>
  </si>
  <si>
    <t>12110</t>
  </si>
  <si>
    <t>+66 25771242106</t>
  </si>
  <si>
    <t>thaiasco@csloxinfo.com</t>
  </si>
  <si>
    <t>+66 2 577 2685</t>
  </si>
  <si>
    <t>Thai Yamato Autopart (2018) Co.,ltd.</t>
  </si>
  <si>
    <t>2.1 AC04</t>
  </si>
  <si>
    <t>https://automechanika-shanghai.hk.messefrankfurt.com/shanghai/zh-cn/exhibitor-search.detail.html/thai-yamato-autopart-2018-coltd.html</t>
  </si>
  <si>
    <t>www.thaiyamato.com</t>
  </si>
  <si>
    <t>2024-09-09T10:59:08</t>
  </si>
  <si>
    <t>Chang Wat Phra Nakhon Si Ayutthaya</t>
  </si>
  <si>
    <t>188 Moo 1, Tambol Ban Lane, Amphur Bang Pa-in,</t>
  </si>
  <si>
    <t>13160</t>
  </si>
  <si>
    <t>+66 35 352 341</t>
  </si>
  <si>
    <t>admin@thaiyamato.com</t>
  </si>
  <si>
    <t>+66 35 352 344</t>
  </si>
  <si>
    <t>长三角新能源汽车产业链出海基地</t>
  </si>
  <si>
    <t>6.12 行业机构、媒体、教育与培训（机械、机电一体化、电动化、销售、管理）</t>
  </si>
  <si>
    <t>https://automechanika-shanghai.hk.messefrankfurt.com/shanghai/zh-cn/exhibitor-search.detail.html/the-ev-chain-export-base.html</t>
  </si>
  <si>
    <t>2024-09-05T14:21:43</t>
  </si>
  <si>
    <t>博园路999号12号楼2楼</t>
  </si>
  <si>
    <t>602743077@qq.com</t>
  </si>
  <si>
    <t>长三角新能源汽车产业链出海基地 上海市，博园路999号12号楼2楼，201800，中国</t>
  </si>
  <si>
    <t>Theron Automotive Spare Parts Company Limited</t>
  </si>
  <si>
    <t>4.1 F120</t>
  </si>
  <si>
    <t>1. auto parts
2. window lifter
3. window regulator</t>
  </si>
  <si>
    <t>https://automechanika-shanghai.hk.messefrankfurt.com/shanghai/zh-cn/exhibitor-search.detail.html/theron-automotive-spare-parts-company-limited.html</t>
  </si>
  <si>
    <t>2024-10-24T04:36:10</t>
  </si>
  <si>
    <t>No. 778, Yanyun Road, Lingkun Street, Oujiangkou Industrial</t>
  </si>
  <si>
    <t>325026</t>
  </si>
  <si>
    <t>+86 577 6345 6777</t>
  </si>
  <si>
    <t>huangsk123@aliyun.com</t>
  </si>
  <si>
    <t>深圳市星卡科技股份有限公司</t>
  </si>
  <si>
    <t>5.2 M56</t>
  </si>
  <si>
    <t>4.1 车间维修及维护设备（系统及装备、起重设备、测量与测试设备、轮胎安装、车间设备、网络软件）
4.2 工具（冲击扭力螺丝刀、压缩机、扳手、高压电）
4.3 数字化维保（预防性维护、在线诊断、在线升级与服务、远程诊断）
4.4 车辆诊断（诊断设备及软件、车载诊断仪）
4.5 ADAS校准【高级驾驶辅助系统（ADAS）的修理/调校】
4.6 空调服务（空调技术和服务设备、空调系统、空调设备维护）</t>
  </si>
  <si>
    <t>https://automechanika-shanghai.hk.messefrankfurt.com/shanghai/zh-cn/exhibitor-search.detail.html/thinkcar-tech-co-ltd.html</t>
  </si>
  <si>
    <t>www.thinkcar.com</t>
  </si>
  <si>
    <t>2024-08-09T14:21:04</t>
  </si>
  <si>
    <t>龙岗区坂田街道天安云谷二期4栋26楼</t>
  </si>
  <si>
    <t>+86 755 2983 8869</t>
  </si>
  <si>
    <t>mira@thinkcar.com</t>
  </si>
  <si>
    <t>深圳市星卡科技股份有限公司，广东省 深圳市，龙岗区坂田街道天安云谷二期4栋26楼，518000，中国</t>
  </si>
  <si>
    <t>深圳市三杰宜科技有限公司</t>
  </si>
  <si>
    <t>5.2 N86</t>
  </si>
  <si>
    <t>1. 四轮定位仪</t>
  </si>
  <si>
    <t>https://automechanika-shanghai.hk.messefrankfurt.com/shanghai/zh-cn/exhibitor-search.detail.html/threeexcel.html</t>
  </si>
  <si>
    <t>www.3excel.com</t>
  </si>
  <si>
    <t>2024-11-11T06:20:58</t>
  </si>
  <si>
    <t>光明区马田街道马山头社区第五工业区106栋402一楼</t>
  </si>
  <si>
    <t>+86 755 2765 3900</t>
  </si>
  <si>
    <t>robinson@3excel.com</t>
  </si>
  <si>
    <t>+86 755 8179 5971</t>
  </si>
  <si>
    <t>深圳市三杰宜科技有限公司，广东省 深圳市，光明区马田街道马山头社区第五工业区106栋402一楼，518107，中国</t>
  </si>
  <si>
    <t>天长缸盖有限公司</t>
  </si>
  <si>
    <t>6.1 E10</t>
  </si>
  <si>
    <t>https://automechanika-shanghai.hk.messefrankfurt.com/shanghai/zh-cn/exhibitor-search.detail.html/tianchang-cylinder-head-co-ltd.html</t>
  </si>
  <si>
    <t>www.tcgg.cn</t>
  </si>
  <si>
    <t>2024-11-12T07:57:23</t>
  </si>
  <si>
    <t>天长市建设东路78号</t>
  </si>
  <si>
    <t>+86 550 709 5368</t>
  </si>
  <si>
    <t>sales@tcgg.cn</t>
  </si>
  <si>
    <t>天长缸盖有限公司，安徽省 滁州市，天长市建设东路78号，239300，中国</t>
  </si>
  <si>
    <t>天长市菲力管材有限公司</t>
  </si>
  <si>
    <t>5.1 N54</t>
  </si>
  <si>
    <t>1. 精密仪表 | 卡套用管
2. 不锈钢（超）高压管
3. （超级）双相不锈钢
4. 大口径不锈钢无缝管
5. 镍基合金无缝钢管</t>
  </si>
  <si>
    <t>https://automechanika-shanghai.hk.messefrankfurt.com/shanghai/zh-cn/exhibitor-search.detail.html/tianchang-filet-high-tech-metals-co-ltd.html</t>
  </si>
  <si>
    <t>www.hpfilet.com</t>
  </si>
  <si>
    <t>{"0": {"[Social] No": 1, "[Social] Name": "wechat", "[Social] File": "https://exhibitorsearch.hk.messefrankfurt.com/images/original/qrcodes/10000100202401/384270/1730345705210_1391670619.png", "[Social] Url": "https://u.wechat.com/ME4PMpB3w1KqhH1wKLRXyus"}}</t>
  </si>
  <si>
    <t>天长市经济开发区天马路1号</t>
  </si>
  <si>
    <t>+86 557701768</t>
  </si>
  <si>
    <t>tube@vip.126.com</t>
  </si>
  <si>
    <t>+86 557701778</t>
  </si>
  <si>
    <t>天长市菲力管材有限公司，安徽省 滁州市，天长市经济开发区天马路1号，239300，中国</t>
  </si>
  <si>
    <t>天长市天峰机电科技有限公司</t>
  </si>
  <si>
    <t>4.1 A28</t>
  </si>
  <si>
    <t>1. STARTER MOTOR
2. ARMATURE</t>
  </si>
  <si>
    <t>https://automechanika-shanghai.hk.messefrankfurt.com/shanghai/zh-cn/exhibitor-search.detail.html/tianchang-tianfeng-mechnicalelectrical-technology-co-ltd.html</t>
  </si>
  <si>
    <t>www.tianfengjidian.com</t>
  </si>
  <si>
    <t>2024-11-11T06:31:42</t>
  </si>
  <si>
    <t>天长金集镇谕兴社区</t>
  </si>
  <si>
    <t>239352</t>
  </si>
  <si>
    <t>+86 550 794 9977</t>
  </si>
  <si>
    <t>sallystarter@163.com</t>
  </si>
  <si>
    <t>+86 550 794 9638</t>
  </si>
  <si>
    <t>天长市天峰机电科技有限公司，安徽省 滁州市，天长金集镇谕兴社区，239352，中国</t>
  </si>
  <si>
    <t>天津奥洪滤清器有限公司</t>
  </si>
  <si>
    <t>1: 1.1 A14
2: 1.1 B79</t>
  </si>
  <si>
    <t>1. 滤清器
2. 汽车配件
3. 过滤设备</t>
  </si>
  <si>
    <t>https://automechanika-shanghai.hk.messefrankfurt.com/shanghai/zh-cn/exhibitor-search.detail.html/tianjin-aohong-filter-co-ltd.html</t>
  </si>
  <si>
    <t>aohongfilter.en.made-in-china.com</t>
  </si>
  <si>
    <t>2024-11-15T08:50:23</t>
  </si>
  <si>
    <t>宝坻塑料制品工业区广阔路2号</t>
  </si>
  <si>
    <t>301800</t>
  </si>
  <si>
    <t>+86 22 8268 8665</t>
  </si>
  <si>
    <t>tjsnairfilter@163.com</t>
  </si>
  <si>
    <t>+86 22 2960 0081</t>
  </si>
  <si>
    <t>天津奥洪滤清器有限公司 天津市，宝坻塑料制品工业区广阔路2号，301800，中国</t>
  </si>
  <si>
    <t>天津市双益喉箍厂（普通合伙）</t>
  </si>
  <si>
    <t>7.2 D64</t>
  </si>
  <si>
    <t>https://automechanika-shanghai.hk.messefrankfurt.com/shanghai/zh-cn/exhibitor-search.detail.html/tianjin-double-benefit-throat-hoop-factorygeneral-partnership.html</t>
  </si>
  <si>
    <t>www.tjhgc.cn</t>
  </si>
  <si>
    <t>2024-11-11T07:01:49</t>
  </si>
  <si>
    <t>静海区沿庄镇当禅房</t>
  </si>
  <si>
    <t>301605</t>
  </si>
  <si>
    <t>+86 22 6877 6104</t>
  </si>
  <si>
    <t>hoseclamp@tjsyhg.com</t>
  </si>
  <si>
    <t>天津市双益喉箍厂（普通合伙） 天津市，静海区沿庄镇当禅房，301605，中国</t>
  </si>
  <si>
    <t>天津福肯工业技术有限公司</t>
  </si>
  <si>
    <t>8.2 K47</t>
  </si>
  <si>
    <t>1. 福肯
2. 8毫米铝镁合金护板
3. 烈马BRONCO
4. 底盘防护系统
5. 护板</t>
  </si>
  <si>
    <t>https://automechanika-shanghai.hk.messefrankfurt.com/shanghai/zh-cn/exhibitor-search.detail.html/tianjin-fuken-lndustrial-technology-coltd.html</t>
  </si>
  <si>
    <t>falconoff-road.com</t>
  </si>
  <si>
    <t>武清区东马圈镇阳光产业园内</t>
  </si>
  <si>
    <t>301741</t>
  </si>
  <si>
    <t>+86 177 4658 0413</t>
  </si>
  <si>
    <t>188094675@qq.com</t>
  </si>
  <si>
    <t>+86 22 2225 5921</t>
  </si>
  <si>
    <t>天津福肯工业技术有限公司 天津市，武清区东马圈镇阳光产业园内，301741，中国</t>
  </si>
  <si>
    <t>天津市格劳特汽车配件有限公司</t>
  </si>
  <si>
    <t>4.1 C17</t>
  </si>
  <si>
    <t>1. ALTERNATOR
2. STARTER
3. SENSOR
4. INJECTOR
5. FUEL PUMP</t>
  </si>
  <si>
    <t>https://automechanika-shanghai.hk.messefrankfurt.com/shanghai/zh-cn/exhibitor-search.detail.html/tianjin-gerotor-auto-parts-co-ltd.html</t>
  </si>
  <si>
    <t>www.gerotorauto.com</t>
  </si>
  <si>
    <t>河西区永安道罗兰花园2-1-1703</t>
  </si>
  <si>
    <t>300204</t>
  </si>
  <si>
    <t>+86 22 2328 6383</t>
  </si>
  <si>
    <t>merton@gerotorauto.com</t>
  </si>
  <si>
    <t>+86 22833296</t>
  </si>
  <si>
    <t>天津市格劳特汽车配件有限公司 天津市，河西区永安道罗兰花园2-1-1703，300204，中国</t>
  </si>
  <si>
    <t>天津昊亿紧固件有限公司</t>
  </si>
  <si>
    <t>1.1 A109</t>
  </si>
  <si>
    <t>https://automechanika-shanghai.hk.messefrankfurt.com/shanghai/zh-cn/exhibitor-search.detail.html/tianjin-haoyi-fastener-co-ltd.html</t>
  </si>
  <si>
    <t>2024-11-15T15:18:59</t>
  </si>
  <si>
    <t>静海县沿庄镇东元蒙口村</t>
  </si>
  <si>
    <t>+86 2218822350607</t>
  </si>
  <si>
    <t>tjxshgc@126.com</t>
  </si>
  <si>
    <t>+86 22 6877 2955</t>
  </si>
  <si>
    <t>天津昊亿紧固件有限公司 天津市，静海县沿庄镇东元蒙口村，301605，中国</t>
  </si>
  <si>
    <t>天津市环宇信达国际贸易有限公司</t>
  </si>
  <si>
    <t>1.1 A111</t>
  </si>
  <si>
    <t>https://automechanika-shanghai.hk.messefrankfurt.com/shanghai/zh-cn/exhibitor-search.detail.html/tianjin-huanyu-xinda-international-trade-co-ltd.html</t>
  </si>
  <si>
    <t>www.chinahuanyu.com.cn</t>
  </si>
  <si>
    <t>2024-08-26T12:40:43</t>
  </si>
  <si>
    <t>津南区小站工业园区二号路1号</t>
  </si>
  <si>
    <t>+86 2213820081467</t>
  </si>
  <si>
    <t>liujun@chinahuanyu.com.cn</t>
  </si>
  <si>
    <t>天津市环宇信达国际贸易有限公司 天津市，津南区小站工业园区二号路1号，300000，中国</t>
  </si>
  <si>
    <t>天津市京昆汽车配件有限公司</t>
  </si>
  <si>
    <t>1.1 A115</t>
  </si>
  <si>
    <t>1. 传动轴防尘罩
2. Drive shaft dust
3. 防止灰尘
4. 润滑</t>
  </si>
  <si>
    <t>https://automechanika-shanghai.hk.messefrankfurt.com/shanghai/zh-cn/exhibitor-search.detail.html/tianjin-jingkun-auto-parts-coltd.html</t>
  </si>
  <si>
    <t>www.kst-motor.com</t>
  </si>
  <si>
    <t>2024-08-22T12:16:51</t>
  </si>
  <si>
    <t>津南区小站会馆</t>
  </si>
  <si>
    <t>+86 2213702137466</t>
  </si>
  <si>
    <t>394948584@qq.com</t>
  </si>
  <si>
    <t>天津市京昆汽车配件有限公司 天津市，津南区小站会馆，300350，中国</t>
  </si>
  <si>
    <t>天津市凯诺实业有限公司</t>
  </si>
  <si>
    <t>6.1 E68</t>
  </si>
  <si>
    <t>1. 喉箍
2. 不锈钢喉箍
3. 卡箍
4. Hose Clamp
5. Stainless steel hose clamp</t>
  </si>
  <si>
    <t>https://automechanika-shanghai.hk.messefrankfurt.com/shanghai/zh-cn/exhibitor-search.detail.html/tianjin-kainuo-industrial-co-ltd.html</t>
  </si>
  <si>
    <t>www.tjbchg.com</t>
  </si>
  <si>
    <t>2024-08-26T12:45:29</t>
  </si>
  <si>
    <t>静海区经济开发新区广海道19号</t>
  </si>
  <si>
    <t>301600</t>
  </si>
  <si>
    <t>+86 22 6877 1191</t>
  </si>
  <si>
    <t>tjbc@tjbchg.com</t>
  </si>
  <si>
    <t>+86 22 6860 8780</t>
  </si>
  <si>
    <t>天津市凯诺实业有限公司 天津市，静海区经济开发新区广海道19号，301600，中国</t>
  </si>
  <si>
    <t>天津领驭汽车科技有限公司</t>
  </si>
  <si>
    <t>1.2 B115</t>
  </si>
  <si>
    <t>https://automechanika-shanghai.hk.messefrankfurt.com/shanghai/zh-cn/exhibitor-search.detail.html/tianjin-lingyu-automotive-technology-co-ltd.html</t>
  </si>
  <si>
    <t>2024-09-27T06:54:16</t>
  </si>
  <si>
    <t>滨海新区开发区第五大街欣泰街51号澳波工业园院内-领驭汽车</t>
  </si>
  <si>
    <t>+86 22 6117 0001</t>
  </si>
  <si>
    <t>147456975@qq.com</t>
  </si>
  <si>
    <t>天津领驭汽车科技有限公司 天津市，滨海新区开发区第五大街欣泰街51号澳波工业园院内-领驭汽车，300450，中国</t>
  </si>
  <si>
    <t>天津日石润滑油脂有限公司</t>
  </si>
  <si>
    <t>2.2 F10</t>
  </si>
  <si>
    <t>5.1 安装（注油系统、配油系统及设备、润滑系统及设备）
5.2 润滑剂和润滑脂（冷却润滑油、润滑脂和润滑剂）
5.3 机油及油类物质（润滑油）
5.4 添加剂
5.6 工艺型液体（冷却剂、制冷剂、气体、流体管理）</t>
  </si>
  <si>
    <t>https://automechanika-shanghai.hk.messefrankfurt.com/shanghai/zh-cn/exhibitor-search.detail.html/tianjin-nisseki-lubricantsgrease-co-ltd.html</t>
  </si>
  <si>
    <t>www.tjnisseki.com</t>
  </si>
  <si>
    <t>2024-08-07T11:28:07</t>
  </si>
  <si>
    <t>滨海新区寨上街化工街5号</t>
  </si>
  <si>
    <t>300480</t>
  </si>
  <si>
    <t>+86 22 6790 5035</t>
  </si>
  <si>
    <t>304243140@qq.com</t>
  </si>
  <si>
    <t>天津日石润滑油脂有限公司 天津市，滨海新区寨上街化工街5号，300480，中国</t>
  </si>
  <si>
    <t>天津欣玛特国际贸易有限公司</t>
  </si>
  <si>
    <t>7.2 B66</t>
  </si>
  <si>
    <t>https://automechanika-shanghai.hk.messefrankfurt.com/shanghai/zh-cn/exhibitor-search.detail.html/tianjin-nmart-international-trading-co-ltd.html</t>
  </si>
  <si>
    <t>www.tjnmart.com.cn</t>
  </si>
  <si>
    <t>2024-11-11T07:56:39</t>
  </si>
  <si>
    <t>南开区广开四马路广林园7-902</t>
  </si>
  <si>
    <t>+86 22 2737 8402</t>
  </si>
  <si>
    <t>jennifer711shi@126.com</t>
  </si>
  <si>
    <t>+86 22 2737 3123</t>
  </si>
  <si>
    <t>天津欣玛特国际贸易有限公司 天津市，南开区广开四马路广林园7-902，300000，中国</t>
  </si>
  <si>
    <t>天津诺成喉箍有限公司</t>
  </si>
  <si>
    <t>1.1 A117</t>
  </si>
  <si>
    <t>1. 单头空心强力卡箍
2. V型沟槽卡箍
3. 喉箍
4. 双钢丝喉箍
5. V-groove clamp</t>
  </si>
  <si>
    <t>https://automechanika-shanghai.hk.messefrankfurt.com/shanghai/zh-cn/exhibitor-search.detail.html/tianjin-nuocheng-hose-clamps-coltd.html</t>
  </si>
  <si>
    <t>www.tjnuocheng.com</t>
  </si>
  <si>
    <t>静海区沿庄镇南元蒙口村</t>
  </si>
  <si>
    <t>+86 22 6878 1988</t>
  </si>
  <si>
    <t>tjnuocheng@126.com</t>
  </si>
  <si>
    <t>+86 22 6878 1788</t>
  </si>
  <si>
    <t>天津诺成喉箍有限公司 天津市，静海区沿庄镇南元蒙口村，301605，中国</t>
  </si>
  <si>
    <t>天津奥斯博格科技有限公司</t>
  </si>
  <si>
    <t>6.1 E34</t>
  </si>
  <si>
    <t>1. 凸轮轴调节器</t>
  </si>
  <si>
    <t>https://automechanika-shanghai.hk.messefrankfurt.com/shanghai/zh-cn/exhibitor-search.detail.html/tianjin-osberg-science-and-technology-co-ltd.html</t>
  </si>
  <si>
    <t>www.tjasbg.com</t>
  </si>
  <si>
    <t>2024-11-11T05:12:09</t>
  </si>
  <si>
    <t>津南区双港联东U谷研创产业园5号楼</t>
  </si>
  <si>
    <t>+86 133 8905 5752</t>
  </si>
  <si>
    <t>425754834@qq.com</t>
  </si>
  <si>
    <t>天津奥斯博格科技有限公司 天津市，津南区双港联东U谷研创产业园5号楼，300350，中国</t>
  </si>
  <si>
    <t>天津鹏翎集团股份有限公司</t>
  </si>
  <si>
    <t>1: 5.1 K100
2: 5.1 K100</t>
  </si>
  <si>
    <t>https://automechanika-shanghai.hk.messefrankfurt.com/shanghai/zh-cn/exhibitor-search.detail.html/tianjin-pengling-group-co-ltd.html</t>
  </si>
  <si>
    <t>www.pengling.cn</t>
  </si>
  <si>
    <t>2024-11-11T11:18:12</t>
  </si>
  <si>
    <t>滨海新区中塘镇中塘工业区中塘路1703号</t>
  </si>
  <si>
    <t>300370</t>
  </si>
  <si>
    <t>+86 139 2075 3833</t>
  </si>
  <si>
    <t>zhangbaoling@pengling.cn</t>
  </si>
  <si>
    <t>+86 22 6326 9741</t>
  </si>
  <si>
    <t>天津鹏翎集团股份有限公司 天津市，滨海新区中塘镇中塘工业区中塘路1703号，300370，中国</t>
  </si>
  <si>
    <t>天津强邦实业有限公司</t>
  </si>
  <si>
    <t>6.1 B73</t>
  </si>
  <si>
    <t>1. leaf spring
2. suspension spare parts
3. spring steel
4. spring steel flat bar
5. parabolic leaf spring</t>
  </si>
  <si>
    <t>https://automechanika-shanghai.hk.messefrankfurt.com/shanghai/zh-cn/exhibitor-search.detail.html/tianjin-qiangbang-industrial-co-ltd.html</t>
  </si>
  <si>
    <t>www.tjqiangbang.com</t>
  </si>
  <si>
    <t>南开区华苑产业园区海益国际2-1403</t>
  </si>
  <si>
    <t>300384</t>
  </si>
  <si>
    <t>+86 22 8782 0460</t>
  </si>
  <si>
    <t>anna@tjqiangbang.com</t>
  </si>
  <si>
    <t>天津强邦实业有限公司 天津市，南开区华苑产业园区海益国际2-1403，300384，中国</t>
  </si>
  <si>
    <t>天津市盛世翔宇金属制品有限公司</t>
  </si>
  <si>
    <t>6.2 N88</t>
  </si>
  <si>
    <t>https://automechanika-shanghai.hk.messefrankfurt.com/shanghai/zh-cn/exhibitor-search.detail.html/tianjin-shengshi-xiangyu-metal-products-co-ltd.html</t>
  </si>
  <si>
    <t>www.tjssxy.cn</t>
  </si>
  <si>
    <t>2024-11-06T20:09:51</t>
  </si>
  <si>
    <t>静海区沿庄镇王匡村村委会东南100米</t>
  </si>
  <si>
    <t>+86 185 2224 0775</t>
  </si>
  <si>
    <t>18522240775@139.com</t>
  </si>
  <si>
    <t>天津市盛世翔宇金属制品有限公司 天津市，静海区沿庄镇王匡村村委会东南100米，301600，中国</t>
  </si>
  <si>
    <t>天津市泽万金属制品有限公司</t>
  </si>
  <si>
    <t>5.2 M86-1</t>
  </si>
  <si>
    <t>1. 美式卡箍
2. 吊管卡箍
3. 德式卡箍
4. 连胶条卡箍
5. 强力卡箍</t>
  </si>
  <si>
    <t>https://automechanika-shanghai.hk.messefrankfurt.com/shanghai/zh-cn/exhibitor-search.detail.html/tianjin-theone-metal-products-coltd.html</t>
  </si>
  <si>
    <t>www.theonehoseclamp.com</t>
  </si>
  <si>
    <t>2024-11-11T07:14:36</t>
  </si>
  <si>
    <t>静海区沿庄镇东滩头村</t>
  </si>
  <si>
    <t>+86 20 6822 1979</t>
  </si>
  <si>
    <t>salena@theonemetal.cn</t>
  </si>
  <si>
    <t>天津市泽万金属制品有限公司 天津市，静海区沿庄镇东滩头村，301600，中国</t>
  </si>
  <si>
    <t>天津市沃达汽车电子有限公司</t>
  </si>
  <si>
    <t>4.1 B16</t>
  </si>
  <si>
    <t>1. starter
2. alternator
3. diesel
4. common rail
5. injector</t>
  </si>
  <si>
    <t>https://automechanika-shanghai.hk.messefrankfurt.com/shanghai/zh-cn/exhibitor-search.detail.html/tianjin-woda-auto-electric-co-ltd.html</t>
  </si>
  <si>
    <t>www.woda-auto.com</t>
  </si>
  <si>
    <t>2024-09-15T19:40:32</t>
  </si>
  <si>
    <t>河西区永安道罗马花园B-2-1701</t>
  </si>
  <si>
    <t>+86 22 2328 3129</t>
  </si>
  <si>
    <t>daniel@woda-auto.com</t>
  </si>
  <si>
    <t>天津市沃达汽车电子有限公司 天津市，河西区永安道罗马花园B-2-1701，300204，中国</t>
  </si>
  <si>
    <t>天津永航汽车配件销售有限公司</t>
  </si>
  <si>
    <t>7.1 M66</t>
  </si>
  <si>
    <t>https://automechanika-shanghai.hk.messefrankfurt.com/shanghai/zh-cn/exhibitor-search.detail.html/tianjin-yonghang-auto-parts-sales-co-ltd.html</t>
  </si>
  <si>
    <t>2024-11-06T08:50:45</t>
  </si>
  <si>
    <t>香河县运河大道机器人小镇</t>
  </si>
  <si>
    <t>+86 31613439319768</t>
  </si>
  <si>
    <t>672793696@qq.com</t>
  </si>
  <si>
    <t>天津永航汽车配件销售有限公司 廊坊市，香河县运河大道机器人小镇，065400，中国</t>
  </si>
  <si>
    <t>Tianjin Yongtaixiang Fastener Manufacturing Co Ltd</t>
  </si>
  <si>
    <t>5.2 A16-1</t>
  </si>
  <si>
    <t>1. 德式喉箍
2. 美式重型卡箍
3. 双钢丝卡箍
4. 美式手柄卡箍
5. 强力卡箍</t>
  </si>
  <si>
    <t>https://automechanika-shanghai.hk.messefrankfurt.com/shanghai/zh-cn/exhibitor-search.detail.html/tianjin-yongtaixiang-fastener-manufacturing-co-ltd.html</t>
  </si>
  <si>
    <t>tjshghg.yellowurl.cn</t>
  </si>
  <si>
    <t>2024-11-12T07:07:27</t>
  </si>
  <si>
    <t>Beiyuan Mengkou Industrial Zone, Yanzhuang Town, Jinghai District</t>
  </si>
  <si>
    <t>+86 2213902025193</t>
  </si>
  <si>
    <t>1692460333@qq.com</t>
  </si>
  <si>
    <t>+86 22 6877 1584</t>
  </si>
  <si>
    <t>天津市永永机械配件有限公司</t>
  </si>
  <si>
    <t>4.1 E104</t>
  </si>
  <si>
    <t>1. 后处理
2. DPF
3. 卡箍
4. 密封圈
5. 排气管</t>
  </si>
  <si>
    <t>https://automechanika-shanghai.hk.messefrankfurt.com/shanghai/zh-cn/exhibitor-search.detail.html/tianjin-yongyong-machinery-parts-co-ltd.html</t>
  </si>
  <si>
    <t>2024-10-09T04:28:12</t>
  </si>
  <si>
    <t>静海区陈官屯开发区</t>
  </si>
  <si>
    <t>301604</t>
  </si>
  <si>
    <t>+86 22 6876 1337</t>
  </si>
  <si>
    <t>tianjinyongyong@163.com</t>
  </si>
  <si>
    <t>天津市永永机械配件有限公司 天津市，静海区陈官屯开发区，301604，中国</t>
  </si>
  <si>
    <t>天津杰特汽车三元催化器有限公司</t>
  </si>
  <si>
    <t>7.1 D51</t>
  </si>
  <si>
    <t>1. 柴油三元催化器
2. Diesel three-way catalyst
3. DPF4
4. 柴油4
5. DPF1</t>
  </si>
  <si>
    <t>https://automechanika-shanghai.hk.messefrankfurt.com/shanghai/zh-cn/exhibitor-search.detail.html/tianjn-jiete-three-way-vehicle-catalytic-converter-co-ltd.html</t>
  </si>
  <si>
    <t>www.tjjiete.com</t>
  </si>
  <si>
    <t>西青开发区大寺工业园津泰道6号</t>
  </si>
  <si>
    <t>300393</t>
  </si>
  <si>
    <t>+86 22 8882 9631</t>
  </si>
  <si>
    <t>bj@tjjiete.com</t>
  </si>
  <si>
    <t>+86 22 8882 9731</t>
  </si>
  <si>
    <t>天津杰特汽车三元催化器有限公司 天津市，西青开发区大寺工业园津泰道6号，300393，中国</t>
  </si>
  <si>
    <t>温州市天马照明科技有限公司</t>
  </si>
  <si>
    <t>6.2 A48</t>
  </si>
  <si>
    <t>1. 背部底部双磁铁工作灯
2. 360&amp;deg;旋转工作灯
3. 四种光源可调工作灯
4. 超长续航多功能工作灯
5. 多功能充电型工作灯</t>
  </si>
  <si>
    <t>https://automechanika-shanghai.hk.messefrankfurt.com/shanghai/zh-cn/exhibitor-search.detail.html/tianmailluminationtechnologyco-ltd.html</t>
  </si>
  <si>
    <t>瓯海区三洋街黄屿村</t>
  </si>
  <si>
    <t>+86 1386684281</t>
  </si>
  <si>
    <t>1449219416@qq.com</t>
  </si>
  <si>
    <t>温州市天马照明科技有限公司，浙江省 温州市，瓯海区三洋街黄屿村，325014，中国</t>
  </si>
  <si>
    <t>天台县卡兰吉汽车用品有限公司</t>
  </si>
  <si>
    <t>2.2 A107</t>
  </si>
  <si>
    <t>https://automechanika-shanghai.hk.messefrankfurt.com/shanghai/zh-cn/exhibitor-search.detail.html/tiantai-carangers-car-accessories-co-ltd.html</t>
  </si>
  <si>
    <t>2024-11-15T08:56:10</t>
  </si>
  <si>
    <t>天台县坦头镇宏地产业园13栋2 单元</t>
  </si>
  <si>
    <t>+86 576 8286 9535</t>
  </si>
  <si>
    <t>dianzhaow@gmail.com</t>
  </si>
  <si>
    <t>+86 576829535</t>
  </si>
  <si>
    <t>天台县卡兰吉汽车用品有限公司，浙江省 台州市，天台县坦头镇宏地产业园13栋2 单元，317200，中国</t>
  </si>
  <si>
    <t>天台县建利汽车用品厂</t>
  </si>
  <si>
    <t>2.2 B95</t>
  </si>
  <si>
    <t>https://automechanika-shanghai.hk.messefrankfurt.com/shanghai/zh-cn/exhibitor-search.detail.html/tiantai-county-jianli-automobile-supplies-factory.html</t>
  </si>
  <si>
    <t>2024-11-06T06:36:47</t>
  </si>
  <si>
    <t>天台县坦头镇上宅村10组6号</t>
  </si>
  <si>
    <t>天台县建利汽车用品厂，浙江省 台州市，天台县坦头镇上宅村10组6号，317200，中国</t>
  </si>
  <si>
    <t>天台县一然汽车用品有限公司</t>
  </si>
  <si>
    <t>2.2 N109</t>
  </si>
  <si>
    <t>1. 汽车遮阳挡
2. 双面铝箔气泡遮阳档
3. 冬季雪挡
4. 镭射遮阳档
5. 汽车用品</t>
  </si>
  <si>
    <t>https://automechanika-shanghai.hk.messefrankfurt.com/shanghai/zh-cn/exhibitor-search.detail.html/tiantai-county-yiran-automobile-supplies-co-ltd.html</t>
  </si>
  <si>
    <t>2024-10-26T09:50:53</t>
  </si>
  <si>
    <t>天台县坦头镇上宅村4组1号</t>
  </si>
  <si>
    <t>328888687@qq.com</t>
  </si>
  <si>
    <t>天台县一然汽车用品有限公司，浙江省 台州市，天台县坦头镇上宅村4组1号，317206，中国</t>
  </si>
  <si>
    <t>天台歌德工贸有限公司</t>
  </si>
  <si>
    <t>2.2 D76</t>
  </si>
  <si>
    <t>https://automechanika-shanghai.hk.messefrankfurt.com/shanghai/zh-cn/exhibitor-search.detail.html/tiantai-gede-industrytrade-co-ltd.html</t>
  </si>
  <si>
    <t>ttgede.en.alibaba.com/?spm=a2700.details.cordpanyb.4.425215b0emf4yk</t>
  </si>
  <si>
    <t>2024-11-11T08:01:58</t>
  </si>
  <si>
    <t>天台县福溪街道拾得路383号 银轮普天物流园A1区</t>
  </si>
  <si>
    <t>zjttwy@126.com</t>
  </si>
  <si>
    <t>天台歌德工贸有限公司 No City，天台县福溪街道拾得路383号 银轮普天物流园A1区，317200，中国</t>
  </si>
  <si>
    <t>天台卡美乐汽车用品厂</t>
  </si>
  <si>
    <t>2.2 M98</t>
  </si>
  <si>
    <t>https://automechanika-shanghai.hk.messefrankfurt.com/shanghai/zh-cn/exhibitor-search.detail.html/tiantai-kameile-auto-accessories-factory.html</t>
  </si>
  <si>
    <t>www.kameile.cn</t>
  </si>
  <si>
    <t>天台县平镇工业区6号</t>
  </si>
  <si>
    <t>yelmingwang@foxmail.com</t>
  </si>
  <si>
    <t>天台卡美乐汽车用品厂，浙江省 台州市，天台县平镇工业区6号，317200，中国</t>
  </si>
  <si>
    <t>天台卡鑫丰汽车用品有限公司</t>
  </si>
  <si>
    <t>2.2 K51</t>
  </si>
  <si>
    <t>https://automechanika-shanghai.hk.messefrankfurt.com/shanghai/zh-cn/exhibitor-search.detail.html/tiantai-kaxinfeng-auto-accessories-co-ltd.html</t>
  </si>
  <si>
    <t>www.carcover-factory.com</t>
  </si>
  <si>
    <t>2024-11-06T04:27:48</t>
  </si>
  <si>
    <t>天台县福溪街道高新技术产业园区始丰东路20号内C区11号</t>
  </si>
  <si>
    <t>+86 576 8317 7655</t>
  </si>
  <si>
    <t>susan@ttkaxinfeng.com</t>
  </si>
  <si>
    <t>天台卡鑫丰汽车用品有限公司 台州市，天台县福溪街道高新技术产业园区始丰东路20号内C区11号，317200，中国</t>
  </si>
  <si>
    <t>天台立辉工艺品有限公司</t>
  </si>
  <si>
    <t>2.2 A98</t>
  </si>
  <si>
    <t>1. 宠物垫
2. 遮阳挡
3. 雪挡
4. 腰靠
5. 防蚊罩</t>
  </si>
  <si>
    <t>https://automechanika-shanghai.hk.messefrankfurt.com/shanghai/zh-cn/exhibitor-search.detail.html/tiantai-lihui-handicraft-co-ltd.html</t>
  </si>
  <si>
    <t>ttyunzhou.1688.com</t>
  </si>
  <si>
    <t>2024-11-06T14:39:31</t>
  </si>
  <si>
    <t>天台县始丰街道何方村(浙江天台恒基混泥土有限公司内)</t>
  </si>
  <si>
    <t>天台立辉工艺品有限公司，浙江省 台州市，天台县始丰街道何方村(浙江天台恒基混泥土有限公司内)，317200，中国</t>
  </si>
  <si>
    <t>天台利威汽车用品有限公司</t>
  </si>
  <si>
    <t>2.2 N90</t>
  </si>
  <si>
    <t>https://automechanika-shanghai.hk.messefrankfurt.com/shanghai/zh-cn/exhibitor-search.detail.html/tiantai-liwei-auto-accessories-co-ltd.html</t>
  </si>
  <si>
    <t>2024-10-30T06:49:36</t>
  </si>
  <si>
    <t>天台县赤城街道人民东路889号</t>
  </si>
  <si>
    <t>+86 576 8372 8035</t>
  </si>
  <si>
    <t>356296649@qq.com</t>
  </si>
  <si>
    <t>+86 576 8372 8835</t>
  </si>
  <si>
    <t>天台利威汽车用品有限公司，浙江省 台州市，天台县赤城街道人民东路889号，317200，中国</t>
  </si>
  <si>
    <t>天台县水星竹汽车用品坐垫厂</t>
  </si>
  <si>
    <t>7.2 E83</t>
  </si>
  <si>
    <t>1. 记忆棉坐垫
2. 3D坐垫
3. 小蛮腰坐垫
4. 专车专用坐垫
5. 车衣</t>
  </si>
  <si>
    <t>https://automechanika-shanghai.hk.messefrankfurt.com/shanghai/zh-cn/exhibitor-search.detail.html/tiantai-mercury-bamboo-automobile-products-cushion-factory.html</t>
  </si>
  <si>
    <t>ttsxzqc.1688.com</t>
  </si>
  <si>
    <t>2024-11-11T12:42:38</t>
  </si>
  <si>
    <t>天台县坦头镇金恒德B3-18 B3-19</t>
  </si>
  <si>
    <t>13106003688@163.com</t>
  </si>
  <si>
    <t>天台县水星竹汽车用品坐垫厂，浙江省 台州市，天台县坦头镇金恒德B3-18 B3-19，317200，中国</t>
  </si>
  <si>
    <t>天台县荣威汽车用品厂</t>
  </si>
  <si>
    <t>2.2 K52</t>
  </si>
  <si>
    <t>https://automechanika-shanghai.hk.messefrankfurt.com/shanghai/zh-cn/exhibitor-search.detail.html/tiantai-roewe-auto-accessories.html</t>
  </si>
  <si>
    <t>topcar.en.alibaba.com</t>
  </si>
  <si>
    <t>2024-11-11T05:05:31</t>
  </si>
  <si>
    <t>天台县坦头镇宏地众创产业园6幢102</t>
  </si>
  <si>
    <t>+86 576 8398 3920</t>
  </si>
  <si>
    <t>info@tt-roewe.com</t>
  </si>
  <si>
    <t>天台县荣威汽车用品厂 台州市，天台县坦头镇宏地众创产业园6幢102，317206，中国</t>
  </si>
  <si>
    <t>天台汐诺工艺品有限公司</t>
  </si>
  <si>
    <t>2.2 H84</t>
  </si>
  <si>
    <t>https://automechanika-shanghai.hk.messefrankfurt.com/shanghai/zh-cn/exhibitor-search.detail.html/tiantai-sino-artscrafts-co-ltd.html</t>
  </si>
  <si>
    <t>天台县八都工业区文溪北路6号</t>
  </si>
  <si>
    <t>+86 576 6321 2626</t>
  </si>
  <si>
    <t>leuong@vip.163.com</t>
  </si>
  <si>
    <t>+86 576 6321 2628</t>
  </si>
  <si>
    <t>天台汐诺工艺品有限公司，浙江省 台州市，天台县八都工业区文溪北路6号，317200，中国</t>
  </si>
  <si>
    <t>天台咸通汽车用品有限公司</t>
  </si>
  <si>
    <t>2.2 A0204</t>
  </si>
  <si>
    <t>https://automechanika-shanghai.hk.messefrankfurt.com/shanghai/zh-cn/exhibitor-search.detail.html/tiantai-xiantong-auto-supplies-co-ltd.html</t>
  </si>
  <si>
    <t>ttxtcar.en.alibaba.com</t>
  </si>
  <si>
    <t>2024-10-08T06:31:26</t>
  </si>
  <si>
    <t>天台县赤城街道三牌门巷3-2号</t>
  </si>
  <si>
    <t>+86 576 2402 3689</t>
  </si>
  <si>
    <t>413338437@qq.com</t>
  </si>
  <si>
    <t>天台咸通汽车用品有限公司，浙江省 台州市，天台县赤城街道三牌门巷3-2号，318000，中国</t>
  </si>
  <si>
    <t>天祥工具(山东贝耐亚汽保工具有限公司)</t>
  </si>
  <si>
    <t>6.2 N87</t>
  </si>
  <si>
    <t>https://automechanika-shanghai.hk.messefrankfurt.com/shanghai/zh-cn/exhibitor-search.detail.html/tianxianggongjushandong-beinaiya-automotive-tools-co-lto.html</t>
  </si>
  <si>
    <t>2024-11-11T06:26:10</t>
  </si>
  <si>
    <t>临朐县杨善集工业园</t>
  </si>
  <si>
    <t>+86 536 347 6896</t>
  </si>
  <si>
    <t>sdtxtool@126.com</t>
  </si>
  <si>
    <t>天祥工具(山东贝耐亚汽保工具有限公司)，山东省 烟台市，临朐县杨善集工业园，214000，中国</t>
  </si>
  <si>
    <t>迪拜天宝汽车零部件有限公司</t>
  </si>
  <si>
    <t>2.1 C96</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</si>
  <si>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1.8 尾气后处理/废气净化（催化转换器、颗粒过滤器、氧气传感器）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5.2 润滑剂和润滑脂（冷却润滑油、润滑脂和润滑剂）
5.3 机油及油类物质（润滑油）</t>
  </si>
  <si>
    <t>1. brake system
2. Steering system
3. egine system
4. suspension system
5. lubricating oil</t>
  </si>
  <si>
    <t>https://automechanika-shanghai.hk.messefrankfurt.com/shanghai/zh-cn/exhibitor-search.detail.html/tibao-auto-spare-parts-trading-llc.html</t>
  </si>
  <si>
    <t>www.tibao.ae</t>
  </si>
  <si>
    <t>2024-09-24T04:13:03</t>
  </si>
  <si>
    <t>Deira Al Emarat Bldg., Shop No.5, Behind Khan Sahap Parking</t>
  </si>
  <si>
    <t>+971 4 255 2902</t>
  </si>
  <si>
    <t>gsales@tibao.ae</t>
  </si>
  <si>
    <t>迪拜天宝汽车零部件有限公司，Al Emarat Bldg., Shop No.5, Behind Khan Sahap Parking Deira Dubai，阿联酋</t>
  </si>
  <si>
    <t>ARE</t>
  </si>
  <si>
    <t>Deira</t>
  </si>
  <si>
    <t>Al Emarat Bldg., Shop No.5, Behind Khan Sahap Parking</t>
  </si>
  <si>
    <t>铁流股份有限公司</t>
  </si>
  <si>
    <t>5.1 K85</t>
  </si>
  <si>
    <t>1.1 驾驶系统（发动机、变速箱、动力总成、排气装置）
1.2 底盘部分（车桥、方向盘、制动装置、车轮、减震器）
1.12 	驱动技术【电池动力车型（纯电池驱动BEV）、混合动力车型（混合动力驱动HEV、插电式混合动力驱动PHEV）、燃料电池动力车型（FCEV）、压缩天然气动力车型（生物甲烷、天然气、合成甲烷）、内燃机车型（汽油、柴油）】</t>
  </si>
  <si>
    <t>1. 铁流
2. 铁流股份
3. 铁流离合器
4. westlake
5. 离合器</t>
  </si>
  <si>
    <t>https://automechanika-shanghai.hk.messefrankfurt.com/shanghai/zh-cn/exhibitor-search.detail.html/tieliu-co-ltd.html</t>
  </si>
  <si>
    <t>www.tieliu-auto.com</t>
  </si>
  <si>
    <t>2024-10-30T07:27:50</t>
  </si>
  <si>
    <t>临平区临平街道兴国路398号</t>
  </si>
  <si>
    <t>311199</t>
  </si>
  <si>
    <t>+86 05710086-571-86183098</t>
  </si>
  <si>
    <t>sunny@chinaclutch.com</t>
  </si>
  <si>
    <t>铁流股份有限公司，浙江省 杭州市，临平区临平街道兴国路398号，311199，中国</t>
  </si>
  <si>
    <t>天津永永机械配件有限公司</t>
  </si>
  <si>
    <t>6.1 K74</t>
  </si>
  <si>
    <t>1. 底盘部分</t>
  </si>
  <si>
    <t>https://automechanika-shanghai.hk.messefrankfurt.com/shanghai/zh-cn/exhibitor-search.detail.html/tinjin-yongyong-machinery-parts-co-ltd.html</t>
  </si>
  <si>
    <t>2024-11-11T07:33:18</t>
  </si>
  <si>
    <t>静海区陈官屯镇潘村</t>
  </si>
  <si>
    <t>+86 151 2241 8295</t>
  </si>
  <si>
    <t>15967542236@163.com</t>
  </si>
  <si>
    <t>天津永永机械配件有限公司 天津市，静海区陈官屯镇潘村，300000，中国</t>
  </si>
  <si>
    <t>Tip-Topol Sp. z o.o.</t>
  </si>
  <si>
    <t>2.1 C120</t>
  </si>
  <si>
    <t>1. AIR SPRINGS
2. AIR BELLOWS
3. PNEUMATIC SUSPENSION
4. NEOTEC
5. WHEEL BALANCING WEIGHTS</t>
  </si>
  <si>
    <t>https://automechanika-shanghai.hk.messefrankfurt.com/shanghai/zh-cn/exhibitor-search.detail.html/tip-topol-sp-z-oo.html</t>
  </si>
  <si>
    <t>https://tiptopol.pl/en</t>
  </si>
  <si>
    <t>2024-10-11T08:23:51</t>
  </si>
  <si>
    <t>{"0": {"[Social] No": 1, "[Social] Name": "linkedin", "[Social] File": "", "[Social] Url": "https://pl.linkedin.com/company/tip-topol"}}</t>
  </si>
  <si>
    <t>Bialystok</t>
  </si>
  <si>
    <t>Portowa 5A/2</t>
  </si>
  <si>
    <t>15-591</t>
  </si>
  <si>
    <t>export@tiptopol.pl</t>
  </si>
  <si>
    <t>迪罗夫斯（宁波）贸易有限公司</t>
  </si>
  <si>
    <t>2.2 B56</t>
  </si>
  <si>
    <t>1.5 汽车内饰（驾驶舱、按钮、开关、仪表、安全气囊、座椅、车内照明、暖风系统、空调、电子调控装置、内置空滤）
2.2 车辆照明系统（前灯、LED/OLED灯、激光灯、内饰/外饰灯、智能前大灯系统、夜间成像与热成像技术）
2.3 车辆电气系统（电源、电池、电缆、线束、电缆安装与连接元件、插头、传感器、车载诊断系统、高压系统）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3.3 机动车、厢式货车、房车、皮卡的运输装备及车顶用品（运输解决方案、负载固定用品、运动用品装载配件、自行车架、尾门系统、车顶架、车顶箱、拖车和轨道系统、车顶箱体及帐篷）
3.9 汽车香水及特殊产品（空气清新剂、喷香器、汽车香水、车内喷雾剂、除虫专用产品、树形香薰、扩香器）
3.10 收纳用品（后备箱用收纳箱、车舱用收纳箱、收纳袋、可折叠箱、水杯座、袋子、餐具袋、驾驶座背靠、笔记本电脑折叠桌、跪式托盘、罐型保险箱）
7.2 汽车养护（内饰及外饰清洁、高压吸尘器、保养设备、清洁及养护用品、养护气雾剂、养护配件及服务、真空吸尘器）</t>
  </si>
  <si>
    <t>1. Car accessories
2. Cleaning and detailing
3. Car tools and lights
4. Trailer and Carven accessories
5. Electric car parts and accessories
6. Tire repair kits</t>
  </si>
  <si>
    <t>https://automechanika-shanghai.hk.messefrankfurt.com/shanghai/zh-cn/exhibitor-search.detail.html/tiroflx-ningbo-trade-co-ltd.html</t>
  </si>
  <si>
    <t>www.tiroflx.com</t>
  </si>
  <si>
    <t>2024-09-27T06:21:02</t>
  </si>
  <si>
    <t>{"0": {"[Social] No": 1, "[Social] Name": "facebook", "[Social] File": "", "[Social] Url": "https://www.facebook.com/Tiroflx.China"}, "1": {"[Social] No": 2, "[Social] Name": "twitter", "[Social] File": "", "[Social] Url": "https://x.com/tiroflx"}, "2": {"[Social] No": 3, "[Social] Name": "pinterest", "[Social] File": "", "[Social] Url": "https://www.pinterest.com/tiroflxchina/"}, "3": {"[Social] No": 4, "[Social] Name": "youtube", "[Social] File": "", "[Social] Url": "https://www.youtube.com/channel/UCba0jwxrVwGlPSxXqZQqyiA"}, "4": {"[Social] No": 5, "[Social] Name": "linkedin", "[Social] File": "", "[Social] Url": "https://www.linkedin.cn/incareer/in/assafsternbergtiroflx"}, "5": {"[Social] No": 6, "[Social] Name": "instagram", "[Social] File": "", "[Social] Url": "https://www.instagram.com/tiroflx_china/"}}</t>
  </si>
  <si>
    <t>https://exhibitorsearch.hk.messefrankfurt.com/images/medium/company_pictures/10000100202401/377642/1727404662937_3728694246.jpg</t>
  </si>
  <si>
    <t>江北区北岸财富中心10幢801</t>
  </si>
  <si>
    <t>+86 574 8787 1690</t>
  </si>
  <si>
    <t>marketing1@tiroflx.com</t>
  </si>
  <si>
    <t>迪罗夫斯（宁波）贸易有限公司，浙江省 宁波市，江北区北岸财富中心10幢801，315020，中国</t>
  </si>
  <si>
    <t>特迪姆车灯（江苏）有限公司</t>
  </si>
  <si>
    <t>1.2 K88</t>
  </si>
  <si>
    <t>1. 车灯改装 Headlight retrofit
2. 透镜模组 Bi led lens
3. 车灯解决方案 Headlight solutions
4. 激光大灯 Laser headlights
5. LED雾灯 Bi led fog lens</t>
  </si>
  <si>
    <t>https://automechanika-shanghai.hk.messefrankfurt.com/shanghai/zh-cn/exhibitor-search.detail.html/tirtim-automotive-lighting-danyang-co-ltd.html</t>
  </si>
  <si>
    <t>www.tirtim.com</t>
  </si>
  <si>
    <t>2024-10-30T06:32:59</t>
  </si>
  <si>
    <t>{"0": {"[Social] No": 1, "[Social] Name": "wechat", "[Social] File": "https://exhibitorsearch.hk.messefrankfurt.com/images/original/qrcodes/10000100202401/384137/1730266374363_1713497986.jpg", "[Social] Url": "https://u.wechat.com/MBHWFenL4bqDFG3zTGFYtDw?s=2"}}</t>
  </si>
  <si>
    <t>+86 511 8637 6618</t>
  </si>
  <si>
    <t>tirtim@163.com</t>
  </si>
  <si>
    <t>特迪姆车灯（江苏）有限公司，江苏省 常州市，新北区创新路2号，213000，中国</t>
  </si>
  <si>
    <t>泰明顿企业管理（上海）有限公司</t>
  </si>
  <si>
    <t>2.1 E100</t>
  </si>
  <si>
    <t>1. 制动系统
2. 刹车
3. 刹车盘
4. 刹车片
5. 摩擦材料</t>
  </si>
  <si>
    <t>https://automechanika-shanghai.hk.messefrankfurt.com/shanghai/zh-cn/exhibitor-search.detail.html/tmd-enterprise-management-shanghai-co-ltd.html</t>
  </si>
  <si>
    <t>tmdfriction.com</t>
  </si>
  <si>
    <t>2024-11-11T09:04:58</t>
  </si>
  <si>
    <t>嘉定工业区嘉唐公路1521号7幢</t>
  </si>
  <si>
    <t>201807</t>
  </si>
  <si>
    <t>+86 21 6029 7893</t>
  </si>
  <si>
    <t>lisa.huang@tmdfriction.com.cn</t>
  </si>
  <si>
    <t>泰明顿企业管理（上海）有限公司 上海市，嘉定工业区嘉唐公路1521号7幢，201807，中国</t>
  </si>
  <si>
    <t>TMY Corporation</t>
  </si>
  <si>
    <t>2.1 B76</t>
  </si>
  <si>
    <t>1.1 驾驶系统（发动机、变速箱、动力总成、排气装置）
1.2 底盘部分（车桥、方向盘、制动装置、车轮、减震器）
1.3 车身部分【金属部件、安装部件、车窗、保险杠、车载集成光伏系统（VIPV）】
1.4 机械标准部件（紧固件、螺钉锁止部件、密封圈、滚动轴承）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4.2 工具（冲击扭力螺丝刀、压缩机、扳手、高压电）
5.2 润滑剂和润滑脂（冷却润滑油、润滑脂和润滑剂）
5.3 机油及油类物质（润滑油）
5.4 添加剂</t>
  </si>
  <si>
    <t>1. TMY
2. JAPAN
3. Alpha&amp;#39;s lubricants
4. 555 suspension parts
5. MICRO automotive filters</t>
  </si>
  <si>
    <t>https://automechanika-shanghai.hk.messefrankfurt.com/shanghai/zh-cn/exhibitor-search.detail.html/tmy-corporation.html</t>
  </si>
  <si>
    <t>https://www.tmy-net.co.jp/</t>
  </si>
  <si>
    <t>2024-11-13T11:04:17</t>
  </si>
  <si>
    <t>Nakanoshima Intes Building 19F 6-2-40 Nakanoshima, Kita-Ku</t>
  </si>
  <si>
    <t>530-0005</t>
  </si>
  <si>
    <t>+81 6-6459-5070</t>
  </si>
  <si>
    <t>nishikori@tmy-net.co.jp</t>
  </si>
  <si>
    <t>+81 6-6459-3355</t>
  </si>
  <si>
    <t>铜车马动力科技（宁波）有限公司</t>
  </si>
  <si>
    <t>1.1 H32</t>
  </si>
  <si>
    <t>https://automechanika-shanghai.hk.messefrankfurt.com/shanghai/zh-cn/exhibitor-search.detail.html/tocema-power-tech-ningbo-co-ltd.html</t>
  </si>
  <si>
    <t>www.tocema.com</t>
  </si>
  <si>
    <t>2024-11-03T00:17:07</t>
  </si>
  <si>
    <t>余姚市中意生态园兴滨路28号中意启迪科技城5-1号</t>
  </si>
  <si>
    <t>+86 574 2275 1686</t>
  </si>
  <si>
    <t>export@tocema.com</t>
  </si>
  <si>
    <t>铜车马动力科技（宁波）有限公司，浙江省 宁波市，余姚市中意生态园兴滨路28号中意启迪科技城5-1号，315475，中国</t>
  </si>
  <si>
    <t>太阁智能设备（杭州）有限公司</t>
  </si>
  <si>
    <t>4.1 E96</t>
  </si>
  <si>
    <t>2.2 车辆照明系统（前灯、LED/OLED灯、激光灯、内饰/外饰灯、智能前大灯系统、夜间成像与热成像技术）
2.3 车辆电气系统（电源、电池、电缆、线束、电缆安装与连接元件、插头、传感器、车载诊断系统、高压系统）
2.9 充电技术（电感/导电系统）、充电站（电池交换系统MB）、充电配件（插头、电缆、连接器）</t>
  </si>
  <si>
    <t>https://automechanika-shanghai.hk.messefrankfurt.com/shanghai/zh-cn/exhibitor-search.detail.html/toking-holding-group-limited.html</t>
  </si>
  <si>
    <t>www.tokingauto.com</t>
  </si>
  <si>
    <t>2024-08-19T12:42:06</t>
  </si>
  <si>
    <t>西湖区西城纪商务大厦1号楼202室</t>
  </si>
  <si>
    <t>310012</t>
  </si>
  <si>
    <t>+86 571 8880 8760</t>
  </si>
  <si>
    <t>customer@tkindustrial.cn</t>
  </si>
  <si>
    <t>+86 571 8880 3726</t>
  </si>
  <si>
    <t>太阁智能设备（杭州）有限公司，浙江省 杭州市，西湖区西城纪商务大厦1号楼202室，310012，中国</t>
  </si>
  <si>
    <t>桐城市中阳汽车零部件有限公司</t>
  </si>
  <si>
    <t>5.1 M92</t>
  </si>
  <si>
    <t>https://automechanika-shanghai.hk.messefrankfurt.com/shanghai/zh-cn/exhibitor-search.detail.html/tongcheng-zhongyang-autouparts-co-ltd.html</t>
  </si>
  <si>
    <t>2024-11-11T07:29:08</t>
  </si>
  <si>
    <t>桐城市范岗镇范</t>
  </si>
  <si>
    <t>231461</t>
  </si>
  <si>
    <t>365805015@qq.com</t>
  </si>
  <si>
    <t>桐城市中阳汽车零部件有限公司，安徽省 安庆市，桐城市范岗镇范，231461，中国</t>
  </si>
  <si>
    <t>温岭市通驰汽车空调制造有限公司</t>
  </si>
  <si>
    <t>7.1 E18</t>
  </si>
  <si>
    <t>https://automechanika-shanghai.hk.messefrankfurt.com/shanghai/zh-cn/exhibitor-search.detail.html/tongchi-auto-air-conditioner-manufacturing-co-ltd.html</t>
  </si>
  <si>
    <t>www.chinatongchi.com</t>
  </si>
  <si>
    <t>温岭市东部新区金塘北路11号</t>
  </si>
  <si>
    <t>+86 576 8625 9008</t>
  </si>
  <si>
    <t>tongchi@chinatongchi.com</t>
  </si>
  <si>
    <t>+86 576259008</t>
  </si>
  <si>
    <t>温岭市通驰汽车空调制造有限公司 台州市，温岭市东部新区金塘北路11号，317500，中国</t>
  </si>
  <si>
    <t>桐乡辰宇机械股份有限公司</t>
  </si>
  <si>
    <t>7.1 E52</t>
  </si>
  <si>
    <t>1. Brake cylinder	Brake
2. Brake chamber
3. Spring brake chamber</t>
  </si>
  <si>
    <t>https://automechanika-shanghai.hk.messefrankfurt.com/shanghai/zh-cn/exhibitor-search.detail.html/tongxiang-chenyu-machinery-co-ltd.html</t>
  </si>
  <si>
    <t>www.txcmchina.com</t>
  </si>
  <si>
    <t>浙江省 桐乡市</t>
  </si>
  <si>
    <t>乌镇镇和顺路88号</t>
  </si>
  <si>
    <t>+86 573 8879 1828</t>
  </si>
  <si>
    <t>neo@txcmchina.com</t>
  </si>
  <si>
    <t>桐乡辰宇机械股份有限公司，浙江省 桐乡市，乌镇镇和顺路88号，314504，中国</t>
  </si>
  <si>
    <t>桐乡市</t>
  </si>
  <si>
    <t>桐乡市展象汽配有限公司</t>
  </si>
  <si>
    <t>3 N105</t>
  </si>
  <si>
    <t>1. 刹车片刹车蹄</t>
  </si>
  <si>
    <t>https://automechanika-shanghai.hk.messefrankfurt.com/shanghai/zh-cn/exhibitor-search.detail.html/tongxiang-zhanxiang-auto-parts-co-ltd.html</t>
  </si>
  <si>
    <t>www.zxbrake.com</t>
  </si>
  <si>
    <t>2024-11-15T08:56:02</t>
  </si>
  <si>
    <t>桐乡市石门镇羔羊集镇</t>
  </si>
  <si>
    <t>314500</t>
  </si>
  <si>
    <t>+86 573 8866 6185</t>
  </si>
  <si>
    <t>11989892@qq.com</t>
  </si>
  <si>
    <t>桐乡市展象汽配有限公司 嘉兴市，桐乡市石门镇羔羊集镇，314500，中国</t>
  </si>
  <si>
    <t>统一石油化工有限公司</t>
  </si>
  <si>
    <t>2.2 C23</t>
  </si>
  <si>
    <t>https://automechanika-shanghai.hk.messefrankfurt.com/shanghai/zh-cn/exhibitor-search.detail.html/tongyi-petrochemical-co-ltd.html</t>
  </si>
  <si>
    <t>www.tongyioil.com</t>
  </si>
  <si>
    <t>2024-09-27T07:26:03</t>
  </si>
  <si>
    <t>大兴区芦城开发区创新路1号</t>
  </si>
  <si>
    <t>10010</t>
  </si>
  <si>
    <t>+86 108492000</t>
  </si>
  <si>
    <t>wangmengchen@tongyioil.com</t>
  </si>
  <si>
    <t>统一石油化工有限公司 北京市，大兴区芦城开发区创新路1号，10010，中国</t>
  </si>
  <si>
    <t>东锵工业股份有限公司</t>
  </si>
  <si>
    <t>2.1 A131</t>
  </si>
  <si>
    <t>1. solar window film
2. Tint film
3. Car Film
4. Paint Protection Film
5. Safety Film and Security Film</t>
  </si>
  <si>
    <t>https://automechanika-shanghai.hk.messefrankfurt.com/shanghai/zh-cn/exhibitor-search.detail.html/top-colour-film-ltd.html</t>
  </si>
  <si>
    <t>www.topcolour.com.tw</t>
  </si>
  <si>
    <t>2024-11-01T06:59:56</t>
  </si>
  <si>
    <r>
      <rPr>
        <sz val="9"/>
        <color theme="1"/>
        <rFont val="宋体-简"/>
        <charset val="134"/>
      </rPr>
      <t>龜</t>
    </r>
    <r>
      <rPr>
        <sz val="9"/>
        <color theme="1"/>
        <rFont val="微软雅黑"/>
        <charset val="134"/>
      </rPr>
      <t>山</t>
    </r>
    <r>
      <rPr>
        <sz val="9"/>
        <color theme="1"/>
        <rFont val="宋体-简"/>
        <charset val="134"/>
      </rPr>
      <t>區頂</t>
    </r>
    <r>
      <rPr>
        <sz val="9"/>
        <color theme="1"/>
        <rFont val="微软雅黑"/>
        <charset val="134"/>
      </rPr>
      <t>湖路69</t>
    </r>
    <r>
      <rPr>
        <sz val="9"/>
        <color theme="1"/>
        <rFont val="宋体-简"/>
        <charset val="134"/>
      </rPr>
      <t>號</t>
    </r>
  </si>
  <si>
    <t>33378</t>
  </si>
  <si>
    <t>+886 3 328 8840</t>
  </si>
  <si>
    <t>fanghui@topcolour.com.tw</t>
  </si>
  <si>
    <r>
      <rPr>
        <sz val="9"/>
        <color theme="1"/>
        <rFont val="微软雅黑"/>
        <charset val="134"/>
      </rPr>
      <t xml:space="preserve">东锵工业股份有限公司 </t>
    </r>
    <r>
      <rPr>
        <sz val="9"/>
        <color theme="1"/>
        <rFont val="宋体-简"/>
        <charset val="134"/>
      </rPr>
      <t>龜</t>
    </r>
    <r>
      <rPr>
        <sz val="9"/>
        <color theme="1"/>
        <rFont val="微软雅黑"/>
        <charset val="134"/>
      </rPr>
      <t>山</t>
    </r>
    <r>
      <rPr>
        <sz val="9"/>
        <color theme="1"/>
        <rFont val="宋体-简"/>
        <charset val="134"/>
      </rPr>
      <t>區頂</t>
    </r>
    <r>
      <rPr>
        <sz val="9"/>
        <color theme="1"/>
        <rFont val="微软雅黑"/>
        <charset val="134"/>
      </rPr>
      <t>湖路69</t>
    </r>
    <r>
      <rPr>
        <sz val="9"/>
        <color theme="1"/>
        <rFont val="宋体-简"/>
        <charset val="134"/>
      </rPr>
      <t>號</t>
    </r>
    <r>
      <rPr>
        <sz val="9"/>
        <color theme="1"/>
        <rFont val="微软雅黑"/>
        <charset val="134"/>
      </rPr>
      <t>，桃</t>
    </r>
    <r>
      <rPr>
        <sz val="9"/>
        <color theme="1"/>
        <rFont val="宋体-简"/>
        <charset val="134"/>
      </rPr>
      <t>園</t>
    </r>
    <r>
      <rPr>
        <sz val="9"/>
        <color theme="1"/>
        <rFont val="微软雅黑"/>
        <charset val="134"/>
      </rPr>
      <t>市 33378，台湾, 中国</t>
    </r>
  </si>
  <si>
    <t>深圳鼎匠科技有限公司</t>
  </si>
  <si>
    <t>5.2 B55</t>
  </si>
  <si>
    <t>2.7 电池管理、热管理
4.3 数字化维保（预防性维护、在线诊断、在线升级与服务、远程诊断）
4.4 车辆诊断（诊断设备及软件、车载诊断仪）
4.5 ADAS校准【高级驾驶辅助系统（ADAS）的修理/调校】
4.7 电池管理（诊断、评估、维护、更换、处理及回收、电池资料卡、电池循环使用策略）</t>
  </si>
  <si>
    <t>https://automechanika-shanghai.hk.messefrankfurt.com/shanghai/zh-cn/exhibitor-search.detail.html/topdon-technology-co-ltd.html</t>
  </si>
  <si>
    <t>www.topdon.com</t>
  </si>
  <si>
    <t>2024-08-19T11:29:02</t>
  </si>
  <si>
    <t>前海深港合作区南山街道兴海大道3040号前海世茂金融中心二期2005</t>
  </si>
  <si>
    <t>+86 755 2819 6548</t>
  </si>
  <si>
    <t>sales@topdon.com</t>
  </si>
  <si>
    <t>深圳鼎匠科技有限公司，广东省 深圳市，前海深港合作区南山街道兴海大道3040号前海世茂金融中心二期2005，518000，中国</t>
  </si>
  <si>
    <t>Toplink Auto Dynamic Pte Ltd</t>
  </si>
  <si>
    <t>2.1 H25</t>
  </si>
  <si>
    <t>https://automechanika-shanghai.hk.messefrankfurt.com/shanghai/zh-cn/exhibitor-search.detail.html/toplink-auto-dynamic-pte-ltd.html</t>
  </si>
  <si>
    <t>2024-11-15T15:29:34</t>
  </si>
  <si>
    <t>336 Smith Street #05-303 New Bridge Centre</t>
  </si>
  <si>
    <t>05033</t>
  </si>
  <si>
    <t>拓普新能源科技（广东）有限公司</t>
  </si>
  <si>
    <t>5.1 N32</t>
  </si>
  <si>
    <t>https://automechanika-shanghai.hk.messefrankfurt.com/shanghai/zh-cn/exhibitor-search.detail.html/top-new-energy-technology-guangdong-co-ltd.html</t>
  </si>
  <si>
    <t>www.TOP-USB.cn</t>
  </si>
  <si>
    <t>黄圃镇兴马路西街4号</t>
  </si>
  <si>
    <t>+86 137 0580 3680</t>
  </si>
  <si>
    <t>345961561@qq.com</t>
  </si>
  <si>
    <t>拓普新能源科技（广东）有限公司，广东省 中山市，黄圃镇兴马路西街4号，528429，中国</t>
  </si>
  <si>
    <t>常熟通润汽车零部件股份有限公司</t>
  </si>
  <si>
    <t>5.2 D43</t>
  </si>
  <si>
    <t>1. 双柱举升机
2. 新能源平台车
3. 卧式千斤顶
4. 立式千斤顶
5. 压机</t>
  </si>
  <si>
    <t>https://automechanika-shanghai.hk.messefrankfurt.com/shanghai/zh-cn/exhibitor-search.detail.html/changshu-tongrun-auto-accessory-coltd.html</t>
  </si>
  <si>
    <t>www.tongrunjacks.com</t>
  </si>
  <si>
    <t>2024-11-16T04:17:03</t>
  </si>
  <si>
    <t>经济开发区新龙腾工业园</t>
  </si>
  <si>
    <t>+86 512 5234 1290</t>
  </si>
  <si>
    <t>daphne@tongrunjacks.com</t>
  </si>
  <si>
    <t>+86 512 5234 1090</t>
  </si>
  <si>
    <t>常熟通润汽车零部件股份有限公司，江苏省 常熟市，经济开发区新龙腾工业园，0 ，中国</t>
  </si>
  <si>
    <t>道达尔润滑油（中国）有限公司</t>
  </si>
  <si>
    <t>2.1 F102</t>
  </si>
  <si>
    <t>1. 道达尔能源
2. 道达尔
3. 快驰
4. 润滑油</t>
  </si>
  <si>
    <t>https://automechanika-shanghai.hk.messefrankfurt.com/shanghai/zh-cn/exhibitor-search.detail.html/total-lubricants-china.html</t>
  </si>
  <si>
    <t>lubricants.totalenergies.cn</t>
  </si>
  <si>
    <t>2024-11-15T08:58:01</t>
  </si>
  <si>
    <t>{"0": {"[Social] No": 1, "[Social] Name": "wechat", "[Social] File": "https://exhibitorsearch.hk.messefrankfurt.com/images/original/qrcodes/10000100202401/400584/1729837049208_1225068769.jpg", "[Social] Url": "http://weixin.qq.com/r/b3VVTQ3Eo1DcrUku9yB9"}}</t>
  </si>
  <si>
    <t>黄浦区西藏中路268号来福士广场商务楼3803</t>
  </si>
  <si>
    <t>200001</t>
  </si>
  <si>
    <t>+86 21 2320 2140</t>
  </si>
  <si>
    <t>vincent.liu@totalenergies.com</t>
  </si>
  <si>
    <t>+86 21232040</t>
  </si>
  <si>
    <t>道达尔润滑油（中国）有限公司 上海市，黄浦区西藏中路268号来福士广场商务楼3803，200001，中国</t>
  </si>
  <si>
    <t>Toto Oil Seal Co.,Ltd</t>
  </si>
  <si>
    <t>https://automechanika-shanghai.hk.messefrankfurt.com/shanghai/zh-cn/exhibitor-search.detail.html/toto-oil-seal-coltd.html</t>
  </si>
  <si>
    <t>www.oilseal.cn</t>
  </si>
  <si>
    <t>2024-11-12T11:44:15</t>
  </si>
  <si>
    <t>Xingti City</t>
  </si>
  <si>
    <t>South of Jianye Road,</t>
  </si>
  <si>
    <t>+86 319 398 9676</t>
  </si>
  <si>
    <t>hd@oilseal.cn</t>
  </si>
  <si>
    <t>广州途创照明器材有限公司</t>
  </si>
  <si>
    <t>1.2 M80</t>
  </si>
  <si>
    <t>1. LED LIGHT BARS
2. LED WORK LIGHTS
3. LED DRIVING LIGHTS
4. LED HEADLIGHTS
5. LED TAIL LIGHTS</t>
  </si>
  <si>
    <t>https://automechanika-shanghai.hk.messefrankfurt.com/shanghai/zh-cn/exhibitor-search.detail.html/totron-company-limited.html</t>
  </si>
  <si>
    <t>www.totron.com</t>
  </si>
  <si>
    <t>2024-11-06T17:31:51</t>
  </si>
  <si>
    <t>白云区同沙路 283 号天健创意园 8 栋 3 层 305 号</t>
  </si>
  <si>
    <t>+86 20 8776 8300</t>
  </si>
  <si>
    <t>sales@totron.com</t>
  </si>
  <si>
    <t>+86 20 8776 8302</t>
  </si>
  <si>
    <t>广州途创照明器材有限公司，广东省 广州市，白云区同沙路 283 号天健创意园 8 栋 3 层 305 号，510500，中国</t>
  </si>
  <si>
    <t>展麒科技有限公司</t>
  </si>
  <si>
    <t>2.1 A49</t>
  </si>
  <si>
    <t>1. FLASHER RELAY
2. RELAY
3. TRUCK COMPONENT
4. REVERSE SWITCH</t>
  </si>
  <si>
    <t>https://automechanika-shanghai.hk.messefrankfurt.com/shanghai/zh-cn/exhibitor-search.detail.html/touch-automotive-products-co-ltd.html</t>
  </si>
  <si>
    <t>www.touch-relay.com.tw</t>
  </si>
  <si>
    <t>2024-10-22T12:33:33</t>
  </si>
  <si>
    <t>三重区仁华街76号一楼</t>
  </si>
  <si>
    <t>24153</t>
  </si>
  <si>
    <t>+886 2 2857 0998</t>
  </si>
  <si>
    <t>touch@touch-relay.com.tw</t>
  </si>
  <si>
    <t>+886 2 2857 9727</t>
  </si>
  <si>
    <t>展麒科技有限公司 三重区仁华街76号一楼，新北市 24153，台湾</t>
  </si>
  <si>
    <t>嘉兴拓奇机电有限公司</t>
  </si>
  <si>
    <t>5.2 A75</t>
  </si>
  <si>
    <t>1. PORTABLE WORK LIGHT
2. LED WORK LIGHT
3. HEAD LIGHT
4. FLOOD LIGHT
5. OUTDOOR LIGHT</t>
  </si>
  <si>
    <t>https://automechanika-shanghai.hk.messefrankfurt.com/shanghai/zh-cn/exhibitor-search.detail.html/touch-industries-co-ltd.html</t>
  </si>
  <si>
    <t>www.touchindustries.com</t>
  </si>
  <si>
    <t>2024-11-11T10:34:02</t>
  </si>
  <si>
    <t>秀洲区王店镇瑞嘉路879号1幢2楼</t>
  </si>
  <si>
    <t>+86 573 8269 3908</t>
  </si>
  <si>
    <t>sales@touchindustries.com</t>
  </si>
  <si>
    <t>嘉兴拓奇机电有限公司，浙江省 嘉兴市，秀洲区王店镇瑞嘉路879号1幢2楼，中国</t>
  </si>
  <si>
    <t>TOW Automotive GmbH</t>
  </si>
  <si>
    <t>2.1 M60</t>
  </si>
  <si>
    <t>https://automechanika-shanghai.hk.messefrankfurt.com/shanghai/zh-cn/exhibitor-search.detail.html/tow-automotive-gmbh.html</t>
  </si>
  <si>
    <t>https://www.tow-automotive.com</t>
  </si>
  <si>
    <t>2024-10-10T00:58:20</t>
  </si>
  <si>
    <t>Kaltenkirchen</t>
  </si>
  <si>
    <t>Leibnizstr. 2a</t>
  </si>
  <si>
    <t>24568</t>
  </si>
  <si>
    <t>henry.thomsen@tow-gmbh.de</t>
  </si>
  <si>
    <t>丰田通商（广州）有限公司</t>
  </si>
  <si>
    <t>2.1 F130</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</si>
  <si>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2.2 车辆照明系统（前灯、LED/OLED灯、激光灯、内饰/外饰灯、智能前大灯系统、夜间成像与热成像技术）
5.3 机油及油类物质（润滑油）</t>
  </si>
  <si>
    <t>1. 保险杠
2. 减震器
3. 球头
4. 滤清器
5. 丰田</t>
  </si>
  <si>
    <t>https://automechanika-shanghai.hk.messefrankfurt.com/shanghai/zh-cn/exhibitor-search.detail.html/toyota-tsusho-guangzhou-co-ltd.html</t>
  </si>
  <si>
    <t>www.toyota-tsusho.com</t>
  </si>
  <si>
    <t>2024-08-23T09:28:09</t>
  </si>
  <si>
    <t>三门县浦坝港镇沿海工业城</t>
  </si>
  <si>
    <t>+86 20 8666 3948</t>
  </si>
  <si>
    <t>chen_zhiming@toyotsu-ea.com</t>
  </si>
  <si>
    <t>丰田通商（广州）有限公司，浙江省 台州市，三门县浦坝港镇沿海工业城，318000，中国</t>
  </si>
  <si>
    <t>Trackon Parts LLC</t>
  </si>
  <si>
    <t>2.1 K117</t>
  </si>
  <si>
    <t>https://automechanika-shanghai.hk.messefrankfurt.com/shanghai/zh-cn/exhibitor-search.detail.html/trackon-parts-llc.html</t>
  </si>
  <si>
    <t>2024-10-15T23:14:14</t>
  </si>
  <si>
    <t>New Castle</t>
  </si>
  <si>
    <t>6947 Coal Creek Pkwy SE #255</t>
  </si>
  <si>
    <t>98059</t>
  </si>
  <si>
    <t>https://automechanika-shanghai.hk.messefrankfurt.com/shanghai/zh-cn/exhibitor-search.detail.html/trakmotive-europe-gmbh.html</t>
  </si>
  <si>
    <t>2024-11-11T05:16:38</t>
  </si>
  <si>
    <t>德国特罗伊斯多夫号</t>
  </si>
  <si>
    <t>摩底夫欧洲公司，德国特罗伊斯多夫号，53842 No City，德国</t>
  </si>
  <si>
    <t>瑞安市蓝星宇汽车科技有限公司</t>
  </si>
  <si>
    <t>1.1 F116</t>
  </si>
  <si>
    <t>https://automechanika-shanghai.hk.messefrankfurt.com/shanghai/zh-cn/exhibitor-search.detail.html/transgard-inc.html</t>
  </si>
  <si>
    <t>www.transgard.com.cn</t>
  </si>
  <si>
    <t>2024-11-12T10:26:49</t>
  </si>
  <si>
    <t>瑞安市飞云街道民心路700号?第五栋</t>
  </si>
  <si>
    <t>+86 577 6519 8858</t>
  </si>
  <si>
    <t>tiffanychang@transgard.com.cn</t>
  </si>
  <si>
    <t>+86 577 6519 8855</t>
  </si>
  <si>
    <t>瑞安市蓝星宇汽车科技有限公司，浙江省 温州市，瑞安市飞云街道民心路700号?第五栋，325200，中国</t>
  </si>
  <si>
    <t>Trparts Otomotiv AS</t>
  </si>
  <si>
    <t>2.1 AF07</t>
  </si>
  <si>
    <t>1.1 驾驶系统（发动机、变速箱、动力总成、排气装置）
1.2 底盘部分（车桥、方向盘、制动装置、车轮、减震器）
1.3 车身部分【金属部件、安装部件、车窗、保险杠、车载集成光伏系统（VIPV）】
1.4 机械标准部件（紧固件、螺钉锁止部件、密封圈、滚动轴承）
1.6 汽车外饰（车门、车窗/玻璃、安装部件）</t>
  </si>
  <si>
    <t>https://automechanika-shanghai.hk.messefrankfurt.com/shanghai/zh-cn/exhibitor-search.detail.html/trparts-otomotiv-as.html</t>
  </si>
  <si>
    <t>www.trparts.com</t>
  </si>
  <si>
    <t>2024-10-28T07:32:16</t>
  </si>
  <si>
    <t>{"0": {"[Social] No": 1, "[Social] Name": "linkedin", "[Social] File": "", "[Social] Url": "http://linkedin.com/company/trpartstr"}}</t>
  </si>
  <si>
    <t>Hamidiye Istanbul</t>
  </si>
  <si>
    <t>Hamidiye Province Selcuklu Street Blok B No 10-E Kagithane / Selcuklu</t>
  </si>
  <si>
    <t>34413</t>
  </si>
  <si>
    <t>+90 850 288 3149</t>
  </si>
  <si>
    <t>info@trparts.com</t>
  </si>
  <si>
    <t>Truck Body Parts Ind. Co., Ltd.</t>
  </si>
  <si>
    <t>2.1 B49</t>
  </si>
  <si>
    <t>1.3 车身部分【金属部件、安装部件、车窗、保险杠、车载集成光伏系统（VIPV）】
1.6 汽车外饰（车门、车窗/玻璃、安装部件）
1.7 乘用车和商用车再制造零部件
3.1 外饰用品（轮胎轮毂用品、防滑链、防刮条、车窗条、拖车连结器、拖车绳、车罩、车载动物驱赶器、石屑保护膜）
3.7 商用特种车型及车身（货车、救护车、警车、出租车的装载车厢设备、设备、安装和改装）
10.3 喷漆、金属部件、塑料件、车窗、前灯、轮毂的智能维修</t>
  </si>
  <si>
    <t>1. Truck body parts and mirrors
2. OEM and AM truck collision parts and mirrors for American, Japanese, and European truck models.
3. Truck bumper
4. Truck mudguard
5. Truck Chrome body parts</t>
  </si>
  <si>
    <t>https://automechanika-shanghai.hk.messefrankfurt.com/shanghai/zh-cn/exhibitor-search.detail.html/truck-body-parts-ind-co-ltd.html</t>
  </si>
  <si>
    <t>www.dossuntruck.com.tw</t>
  </si>
  <si>
    <t>2024-11-11T08:19:01</t>
  </si>
  <si>
    <t>https://exhibitorsearch.hk.messefrankfurt.com/images/medium/company_pictures/10000100202401/411939/1729648870918_108736269.jpg</t>
  </si>
  <si>
    <t>No. 533, Sec. 2, Jieshou Rd., Bade Dist.,</t>
  </si>
  <si>
    <t>334029</t>
  </si>
  <si>
    <t>+886 3 363 7777</t>
  </si>
  <si>
    <t>info@dossuntruck.com.tw</t>
  </si>
  <si>
    <t>+886 3 366 7127</t>
  </si>
  <si>
    <t>湖州全信进出口有限公司</t>
  </si>
  <si>
    <t>7.1 K51</t>
  </si>
  <si>
    <t>https://automechanika-shanghai.hk.messefrankfurt.com/shanghai/zh-cn/exhibitor-search.detail.html/tsp-auto-parts-coltd.html</t>
  </si>
  <si>
    <t>www.timingkits.com</t>
  </si>
  <si>
    <t>2024-11-11T07:10:30</t>
  </si>
  <si>
    <t>龙溪北路355号丽阳大厦10F</t>
  </si>
  <si>
    <t>+86 572 257 0045</t>
  </si>
  <si>
    <t>trans@timingkits.com</t>
  </si>
  <si>
    <t>+86 572 257 0044</t>
  </si>
  <si>
    <t>湖州全信进出口有限公司，浙江省 湖州市，龙溪北路355号丽阳大厦10F，313000，中国</t>
  </si>
  <si>
    <t>统耐保（上海）国际贸易有限公司</t>
  </si>
  <si>
    <t>2.2 C83</t>
  </si>
  <si>
    <t>5.2 润滑剂和润滑脂（冷却润滑油、润滑脂和润滑剂）
5.4 添加剂
5.7 工艺喷雾剂（清洁剂、护理剂、润滑剂和通用喷雾剂）、气雾剂
7.2 汽车养护（内饰及外饰清洁、高压吸尘器、保养设备、清洁及养护用品、养护气雾剂、养护配件及服务、真空吸尘器）</t>
  </si>
  <si>
    <t>1. 汽车养护</t>
  </si>
  <si>
    <t>https://automechanika-shanghai.hk.messefrankfurt.com/shanghai/zh-cn/exhibitor-search.detail.html/tunap-shanghai-intl-trading-coltd.html</t>
  </si>
  <si>
    <t>www.tunap.cn</t>
  </si>
  <si>
    <t>2024-11-14T02:04:07</t>
  </si>
  <si>
    <t>Pudong District Lane 1159, East Kangqiao Rd., Building 5, No 51,</t>
  </si>
  <si>
    <t>+86 400 806 3766</t>
  </si>
  <si>
    <t>info@tunap.cn</t>
  </si>
  <si>
    <t>+86 21 5029 7668</t>
  </si>
  <si>
    <t>统耐保（上海）国际贸易有限公司 Shanghai Pudong District，Lane 1159, East Kangqiao Rd., Building 5, No 51,，201315，中国</t>
  </si>
  <si>
    <t>Pudong District</t>
  </si>
  <si>
    <t>Lane 1159, East Kangqiao Rd.,</t>
  </si>
  <si>
    <t>Building 5, No 51,</t>
  </si>
  <si>
    <t>TUNING SUPPLIER SRL</t>
  </si>
  <si>
    <t>1.2 K112</t>
  </si>
  <si>
    <t>1. TUNING GRILLE
2. TUNING DIFFUSER
3. TUNING SPOILER
4. TUNING FRONT LIP
5. TUNING MIRROR COVER</t>
  </si>
  <si>
    <t>https://automechanika-shanghai.hk.messefrankfurt.com/shanghai/zh-cn/exhibitor-search.detail.html/tuning-supplier-srl.html</t>
  </si>
  <si>
    <t>2024-10-26T08:25:41</t>
  </si>
  <si>
    <t>武进区横山桥桥镇朝阳村</t>
  </si>
  <si>
    <t>213159</t>
  </si>
  <si>
    <t>sales@tuningsupplier.com</t>
  </si>
  <si>
    <t>TUNING SUPPLIER SRL，江苏省 常州市，武进区横山桥桥镇朝阳村，213159，中国</t>
  </si>
  <si>
    <t>深圳市福德临能源有限公司</t>
  </si>
  <si>
    <t>2.1 K138</t>
  </si>
  <si>
    <t>https://automechanika-shanghai.hk.messefrankfurt.com/shanghai/zh-cn/exhibitor-search.detail.html/tuopulan-gmbh.html</t>
  </si>
  <si>
    <t>tuopulan.cn</t>
  </si>
  <si>
    <t>2024-11-12T09:55:01</t>
  </si>
  <si>
    <t>杜赛尔多夫</t>
  </si>
  <si>
    <t>40212</t>
  </si>
  <si>
    <t>+49 211 88937089</t>
  </si>
  <si>
    <t>wendydago@hotmail.com</t>
  </si>
  <si>
    <t>+49 21186</t>
  </si>
  <si>
    <t>深圳市福德临能源有限公司，杜赛尔多夫，40212 No City，德国</t>
  </si>
  <si>
    <t>Turbo-Tec Sp. Z O.O.</t>
  </si>
  <si>
    <t>4.1 E115</t>
  </si>
  <si>
    <t>https://automechanika-shanghai.hk.messefrankfurt.com/shanghai/zh-cn/exhibitor-search.detail.html/turbo-tec-sp-z-oo.html</t>
  </si>
  <si>
    <t>www.turbo-tec.eu</t>
  </si>
  <si>
    <t>2024-08-08T06:59:02</t>
  </si>
  <si>
    <t>Jaworzno</t>
  </si>
  <si>
    <t>U1. Elizy Orzeszkowej 2H,</t>
  </si>
  <si>
    <t>43-600</t>
  </si>
  <si>
    <t>+48 784 020 470</t>
  </si>
  <si>
    <t>info@turbo-tec.eu</t>
  </si>
  <si>
    <t>+48 32 617 77 33</t>
  </si>
  <si>
    <t>堤维西交通工业股份有限公司</t>
  </si>
  <si>
    <t>1: 2.1 E136
2: null</t>
  </si>
  <si>
    <t>1. 车灯
2. vehicle lighting
3. headlights
4. autoparts
5. automotive lighting</t>
  </si>
  <si>
    <t>https://automechanika-shanghai.hk.messefrankfurt.com/shanghai/zh-cn/exhibitor-search.detail.html/tyc-brother-industrial-co-ltd.html</t>
  </si>
  <si>
    <t>www.tyc.com.tw</t>
  </si>
  <si>
    <t>2024-11-08T08:56:25</t>
  </si>
  <si>
    <t>南区安平工业区新乐路72-2号</t>
  </si>
  <si>
    <t>+886 6 265 8781</t>
  </si>
  <si>
    <t>tycsales@tyc.com.tw</t>
  </si>
  <si>
    <t>+886 6 263 7945</t>
  </si>
  <si>
    <t>堤维西交通工业股份有限公司 南区安平工业区新乐路72-2号，台南市，台湾</t>
  </si>
  <si>
    <t>成都市潭源橡塑密封件厂</t>
  </si>
  <si>
    <t>7.2 B47</t>
  </si>
  <si>
    <t>https://automechanika-shanghai.hk.messefrankfurt.com/shanghai/zh-cn/exhibitor-search.detail.html/ty-rubber-and-plastic-factory.html</t>
  </si>
  <si>
    <t>www.cdtanyuan.com</t>
  </si>
  <si>
    <t>天府新区新兴镇庙山村 4 组 302 号</t>
  </si>
  <si>
    <t>610213</t>
  </si>
  <si>
    <t>+86 28 8560 6288</t>
  </si>
  <si>
    <t>1482212587@qq.com</t>
  </si>
  <si>
    <t>+86 28856068</t>
  </si>
  <si>
    <t>成都市潭源橡塑密封件厂，四川省 成都市，天府新区新兴镇庙山村 4 组 302 号，610213，中国</t>
  </si>
  <si>
    <t>泽利实业有限公司</t>
  </si>
  <si>
    <t>2.1 B137</t>
  </si>
  <si>
    <t>1. TRUCK PARTS
2. ENGINE MOUNTING
3. OIL COOLER COVER
4. POWER STEERING REPAIR KIT
5. OIL SUMP</t>
  </si>
  <si>
    <t>https://automechanika-shanghai.hk.messefrankfurt.com/shanghai/zh-cn/exhibitor-search.detail.html/tzer-li-enterprise-co-ltd.html</t>
  </si>
  <si>
    <t>www.tzerli.com.tw</t>
  </si>
  <si>
    <t>2024-10-22T12:44:21</t>
  </si>
  <si>
    <t>仁武区考潭村仁心路253号</t>
  </si>
  <si>
    <t>814</t>
  </si>
  <si>
    <t>+886 7 371 5462</t>
  </si>
  <si>
    <t>tzerli@ms15.hinet.net</t>
  </si>
  <si>
    <t>+886 7 371 5467</t>
  </si>
  <si>
    <t>泽利实业有限公司 仁武区考潭村仁心路253号，高雄市 814，台湾</t>
  </si>
  <si>
    <t>UAB Kinergo</t>
  </si>
  <si>
    <t>6.1 A63</t>
  </si>
  <si>
    <t>1.1 驾驶系统（发动机、变速箱、动力总成、排气装置）
1.7 乘用车和商用车再制造零部件
4.1 车间维修及维护设备（系统及装备、起重设备、测量与测试设备、轮胎安装、车间设备、网络软件）
4.2 工具（冲击扭力螺丝刀、压缩机、扳手、高压电）
4.4 车辆诊断（诊断设备及软件、车载诊断仪）</t>
  </si>
  <si>
    <t>https://automechanika-shanghai.hk.messefrankfurt.com/shanghai/zh-cn/exhibitor-search.detail.html/uab-kinergo.html</t>
  </si>
  <si>
    <t>kinergo.eu</t>
  </si>
  <si>
    <t>2024-08-13T10:45:05</t>
  </si>
  <si>
    <t>立陶宛</t>
  </si>
  <si>
    <t>Vilnius No City</t>
  </si>
  <si>
    <t>Kauno 32</t>
  </si>
  <si>
    <t>03202</t>
  </si>
  <si>
    <t>+370 5 203 4488</t>
  </si>
  <si>
    <t>sales@kinergo.eu</t>
  </si>
  <si>
    <t>U And T Tractor Spares Pvt Ltd</t>
  </si>
  <si>
    <t>6.1 K27</t>
  </si>
  <si>
    <t>1. EARTHMOVING PARTS
2. TRACTOR PARTS
3. REPLACEMENT PARTS FOR JCB, CATERPILLAR, CASE
4. REPLACEMENT PARTS FOR MASSEY, FORD, JOHN DEERE
5. HYDRAULIC, STEERING, AXLE PARTS</t>
  </si>
  <si>
    <t>https://automechanika-shanghai.hk.messefrankfurt.com/shanghai/zh-cn/exhibitor-search.detail.html/u-and-t-tractor-spares-pvt-ltd.html</t>
  </si>
  <si>
    <t>www.uttractorhyd.com</t>
  </si>
  <si>
    <t>2024-08-25T07:17:30</t>
  </si>
  <si>
    <t>Rajasthan Jodhpur</t>
  </si>
  <si>
    <t>F-536 To 538,Export Promotion Industrial Park Boranada</t>
  </si>
  <si>
    <t>342012</t>
  </si>
  <si>
    <t>+91 2931 281 674</t>
  </si>
  <si>
    <t>vivek@uttractorhyd.com</t>
  </si>
  <si>
    <t>浙江博美泰克电子有限公司</t>
  </si>
  <si>
    <t>2.1 H146</t>
  </si>
  <si>
    <t>1. Fuel pressure sensor Flex Fuel sensor
2. Exhaust gas DPF/EGR Pressure sensor
3. Vehicles Mass air flow MAF sensor Year
4. OEM quality engine boost pressure sensor
5. Manifold absolute pressure MAP&amp;amp;TMAP sensor</t>
  </si>
  <si>
    <t>https://automechanika-shanghai.hk.messefrankfurt.com/shanghai/zh-cn/exhibitor-search.detail.html/uk-bometec-international-ltd.html</t>
  </si>
  <si>
    <t>www.bometec.com</t>
  </si>
  <si>
    <t>秀洲区王江泾镇北圣路1号</t>
  </si>
  <si>
    <t>314016</t>
  </si>
  <si>
    <t>+86 573 8999 9953</t>
  </si>
  <si>
    <t>bm.sales3@bometec.com</t>
  </si>
  <si>
    <t>+86 573 8999 9950</t>
  </si>
  <si>
    <t>浙江博美泰克电子有限公司，浙江省 嘉兴市，秀洲区王江泾镇北圣路1号，314016，中国</t>
  </si>
  <si>
    <t>ULO - Odelo Lighting Systems</t>
  </si>
  <si>
    <t>2.1 AF03</t>
  </si>
  <si>
    <t>1. Rear Light
2. Front Light
3. Universal Lighting
4. Original
5. OEM</t>
  </si>
  <si>
    <t>https://automechanika-shanghai.hk.messefrankfurt.com/shanghai/zh-cn/exhibitor-search.detail.html/ulo---odelo-lighting-systems.html</t>
  </si>
  <si>
    <t>www.ulo.de</t>
  </si>
  <si>
    <t>2024-10-16T08:53:42</t>
  </si>
  <si>
    <t>{"0": {"[Social] No": 1, "[Social] Name": "instagram", "[Social] File": "", "[Social] Url": "https://z-p15.www.instagram.com/ulo_aftermarket/"}}</t>
  </si>
  <si>
    <t>16220</t>
  </si>
  <si>
    <t>+90 531 546 36 41</t>
  </si>
  <si>
    <t>Uludag Automotive Industry Exporters Association</t>
  </si>
  <si>
    <t>2.1 AG08</t>
  </si>
  <si>
    <t>1. Automotive
2. Association
3. Turkey
4. Turkish Automotive
5. T&amp;uuml;rkiye</t>
  </si>
  <si>
    <t>https://automechanika-shanghai.hk.messefrankfurt.com/shanghai/zh-cn/exhibitor-search.detail.html/uludag-automotive-industry-exporters-association.html</t>
  </si>
  <si>
    <t>www.uib.org.tr</t>
  </si>
  <si>
    <t>2024-11-05T09:31:43</t>
  </si>
  <si>
    <t>{"0": {"[Social] No": 1, "[Social] Name": "linkedin", "[Social] File": "", "[Social] Url": "https://www.linkedin.com/in/oib-otomotiv-end%C3%BCstrisi-ihracat%C3%A7%C4%B1lar%C4%B1-birli%C4%9Fi-51b684165/"}}</t>
  </si>
  <si>
    <r>
      <rPr>
        <sz val="9"/>
        <color theme="1"/>
        <rFont val="微软雅黑"/>
        <charset val="134"/>
      </rPr>
      <t>Nilüfer Kahverengi Cad. No: 1 I</t>
    </r>
    <r>
      <rPr>
        <sz val="9"/>
        <color theme="1"/>
        <rFont val="宋体"/>
        <charset val="134"/>
      </rPr>
      <t>şı</t>
    </r>
    <r>
      <rPr>
        <sz val="9"/>
        <color theme="1"/>
        <rFont val="微软雅黑"/>
        <charset val="134"/>
      </rPr>
      <t>ktepe OSB Mah.</t>
    </r>
  </si>
  <si>
    <t>16215</t>
  </si>
  <si>
    <t>+90 22421910100</t>
  </si>
  <si>
    <t>aslantasu@uib.org.tr</t>
  </si>
  <si>
    <t>Umit Yedek Parca Ve Otomotiv Tic.Ltd.Sti</t>
  </si>
  <si>
    <t>2.1 AF01</t>
  </si>
  <si>
    <t>1. brake
2. caliper
3. truck
4. trailer
5. disc</t>
  </si>
  <si>
    <t>https://automechanika-shanghai.hk.messefrankfurt.com/shanghai/zh-cn/exhibitor-search.detail.html/umit-yedek-parca-ve-otomotiv-ticltdsti.html</t>
  </si>
  <si>
    <t>www.freenco.com</t>
  </si>
  <si>
    <t>2024-11-04T15:34:36</t>
  </si>
  <si>
    <t>{"0": {"[Social] No": 1, "[Social] Name": "facebook", "[Social] File": "", "[Social] Url": "https://www.facebook.com/freencocaliperrepairkits"}}</t>
  </si>
  <si>
    <t>Selcuklu</t>
  </si>
  <si>
    <t>Buyukkayacik Mahaliesi, Ankara Caddesi No 294/1G</t>
  </si>
  <si>
    <t>42100</t>
  </si>
  <si>
    <t>+90 332 341 03 03</t>
  </si>
  <si>
    <t>sales@freenco.com</t>
  </si>
  <si>
    <t>+90 332 341 03 33</t>
  </si>
  <si>
    <t>南京联动汽车零部件有限公司</t>
  </si>
  <si>
    <t>3 C37</t>
  </si>
  <si>
    <t>1. brake pad
2. brake shoe
3. brake disc
4. brake
5. brake parts</t>
  </si>
  <si>
    <t>https://automechanika-shanghai.hk.messefrankfurt.com/shanghai/zh-cn/exhibitor-search.detail.html/uni-brakes-nanjing-co-ltd.html</t>
  </si>
  <si>
    <t>www.unibrakes.com</t>
  </si>
  <si>
    <t>2024-10-15T23:45:03</t>
  </si>
  <si>
    <t>https://exhibitorsearch.hk.messefrankfurt.com/images/medium/company_pictures/10000100202401/375030/1727227029476_3211734184.jpg</t>
  </si>
  <si>
    <t>江苏省 南京</t>
  </si>
  <si>
    <t>秦淮区户部街15号</t>
  </si>
  <si>
    <t>210002</t>
  </si>
  <si>
    <t>+86 2586892501801</t>
  </si>
  <si>
    <t>sales@unibrakes.com</t>
  </si>
  <si>
    <t>+86 25 8689 2511</t>
  </si>
  <si>
    <t>南京联动汽车零部件有限公司，江苏省 南京，秦淮区户部街15号，210002，中国</t>
  </si>
  <si>
    <t>南京</t>
  </si>
  <si>
    <t>优尼坤橡胶青岛有限公司</t>
  </si>
  <si>
    <t>7.2 M20</t>
  </si>
  <si>
    <t>https://automechanika-shanghai.hk.messefrankfurt.com/shanghai/zh-cn/exhibitor-search.detail.html/unicoin-rubber-qingdao-co-ltd.html</t>
  </si>
  <si>
    <t>2024-11-11T06:45:02</t>
  </si>
  <si>
    <t>保税港区北京路 45 号东办公楼一楼- 1150</t>
  </si>
  <si>
    <t>+86 532 8909 2991</t>
  </si>
  <si>
    <t>info@unicoinrubber.com</t>
  </si>
  <si>
    <t>优尼坤橡胶青岛有限公司，山东省 青岛市，保税港区北京路 45 号东办公楼一楼- 1150，528000，中国</t>
  </si>
  <si>
    <t>杭州瑞华贸易有限公司</t>
  </si>
  <si>
    <t>4.1 N60</t>
  </si>
  <si>
    <t>1. 起亚
2. 现代
3. 韩系车
4. 原厂开发
5. 全车件</t>
  </si>
  <si>
    <t>https://automechanika-shanghai.hk.messefrankfurt.com/shanghai/zh-cn/exhibitor-search.detail.html/union-international-industrial-limited.html</t>
  </si>
  <si>
    <t>WWW.UNIONPARTS.CN</t>
  </si>
  <si>
    <t>2024-10-29T15:51:08</t>
  </si>
  <si>
    <t>密渡桥路2号白马大8楼A</t>
  </si>
  <si>
    <t>310002</t>
  </si>
  <si>
    <t>+86 571 8582 8265</t>
  </si>
  <si>
    <t>sales@unionparts.cn</t>
  </si>
  <si>
    <t>+86 571 8582 8259</t>
  </si>
  <si>
    <t>杭州瑞华贸易有限公司，浙江省 杭州市，密渡桥路2号白马大8楼A，310002，中国</t>
  </si>
  <si>
    <t>Uniq Tech Company</t>
  </si>
  <si>
    <t>6.1 N115</t>
  </si>
  <si>
    <t>1.1 驾驶系统（发动机、变速箱、动力总成、排气装置）
1.2 底盘部分（车桥、方向盘、制动装置、车轮、减震器）
1.3 车身部分【金属部件、安装部件、车窗、保险杠、车载集成光伏系统（VIPV）】
5.3 机油及油类物质（润滑油）</t>
  </si>
  <si>
    <t>https://automechanika-shanghai.hk.messefrankfurt.com/shanghai/zh-cn/exhibitor-search.detail.html/uniq-tech-company.html</t>
  </si>
  <si>
    <t>www.uniqtechchina.com</t>
  </si>
  <si>
    <t>2024-11-11T06:58:52</t>
  </si>
  <si>
    <t>No 385 Hongzhong Road 605-D</t>
  </si>
  <si>
    <t>201103</t>
  </si>
  <si>
    <t>+82 70-4007-1332</t>
  </si>
  <si>
    <t>sales@uniqtechchinia.com</t>
  </si>
  <si>
    <t>United Oil Company Pte Ltd</t>
  </si>
  <si>
    <t>2.1 H15</t>
  </si>
  <si>
    <t>1. lubricant oil
2. Engine oil
3. United Oil
4. lubrication oil for car
5. manufacturing lubricant oil</t>
  </si>
  <si>
    <t>https://automechanika-shanghai.hk.messefrankfurt.com/shanghai/zh-cn/exhibitor-search.detail.html/united-oil-company-pte-ltd.html</t>
  </si>
  <si>
    <t>united-oil.com</t>
  </si>
  <si>
    <t>2024-11-16T08:30:03</t>
  </si>
  <si>
    <t>{"0": {"[Social] No": 1, "[Social] Name": "facebook", "[Social] File": "", "[Social] Url": "https://www.facebook.com/UnitedOil/"}}</t>
  </si>
  <si>
    <t>14 TUAS DRIVE 2</t>
  </si>
  <si>
    <t>638647</t>
  </si>
  <si>
    <t>+65 8755 4796</t>
  </si>
  <si>
    <t>kh.tan@united-oil.com</t>
  </si>
  <si>
    <t>+65 9631 7445</t>
  </si>
  <si>
    <t>芜湖安博帝特工业有限公司</t>
  </si>
  <si>
    <t>1.1 F33</t>
  </si>
  <si>
    <t>1. 汽车
2. 减振
3. 油封</t>
  </si>
  <si>
    <t>https://automechanika-shanghai.hk.messefrankfurt.com/shanghai/zh-cn/exhibitor-search.detail.html/update-industrywuhuco-ltd.html</t>
  </si>
  <si>
    <t>2024-11-15T08:52:37</t>
  </si>
  <si>
    <r>
      <rPr>
        <sz val="9"/>
        <color theme="1"/>
        <rFont val="微软雅黑"/>
        <charset val="134"/>
      </rPr>
      <t>芜湖安博帝特工业有限公司，安徽省 芜湖市，湾</t>
    </r>
    <r>
      <rPr>
        <sz val="9"/>
        <color theme="1"/>
        <rFont val="宋体-简"/>
        <charset val="134"/>
      </rPr>
      <t>沚</t>
    </r>
    <r>
      <rPr>
        <sz val="9"/>
        <color theme="1"/>
        <rFont val="微软雅黑"/>
        <charset val="134"/>
      </rPr>
      <t>区南次一路1000号，241100，中国</t>
    </r>
  </si>
  <si>
    <t>优品联合（广州）贸易有限公司</t>
  </si>
  <si>
    <t>8.2 F11</t>
  </si>
  <si>
    <t>1. 塞纳Black GR sport
2. BM POWER  X 系列雷霆前唇
3. V-MAX  V700
4. V-MAX  V800</t>
  </si>
  <si>
    <t>https://automechanika-shanghai.hk.messefrankfurt.com/shanghai/zh-cn/exhibitor-search.detail.html/up-united-guangzhou-trade-co-ltd.html</t>
  </si>
  <si>
    <t>carmcarbon.en.alibaba.com</t>
  </si>
  <si>
    <t>2024-11-11T04:52:08</t>
  </si>
  <si>
    <t>南沙区金隆路26号1608房</t>
  </si>
  <si>
    <t>510375</t>
  </si>
  <si>
    <t>+86 152 4615 9818</t>
  </si>
  <si>
    <t>3342749664@qq.com</t>
  </si>
  <si>
    <t>优品联合（广州）贸易有限公司，广东省 广州市，南沙区金隆路26号1608房，510375，中国</t>
  </si>
  <si>
    <t>佛山市南海优尚机动车部件有限公司</t>
  </si>
  <si>
    <t>1.1 K78</t>
  </si>
  <si>
    <t>1. Utop</t>
  </si>
  <si>
    <t>https://automechanika-shanghai.hk.messefrankfurt.com/shanghai/zh-cn/exhibitor-search.detail.html/utop-auto-parts-co-ltd.html</t>
  </si>
  <si>
    <t>www.utopbrakecn.com</t>
  </si>
  <si>
    <t>2024-11-11T05:08:01</t>
  </si>
  <si>
    <t>南海桂城平胜工业大道11号</t>
  </si>
  <si>
    <t>528251</t>
  </si>
  <si>
    <t>+86 757 8128 1180</t>
  </si>
  <si>
    <t>utopbrake@163.com</t>
  </si>
  <si>
    <t>佛山市南海优尚机动车部件有限公司，广东省 佛山市，南海桂城平胜工业大道11号，528251，中国</t>
  </si>
  <si>
    <t>优赛伦（上海）汽车零部件有限公司</t>
  </si>
  <si>
    <t>3 C10</t>
  </si>
  <si>
    <t>1. Expansion tank
2. Valve cover
3. Coolant cap
4. Coolant Reservoir Retainer Plate
5. Coolant level sensor</t>
  </si>
  <si>
    <t>https://automechanika-shanghai.hk.messefrankfurt.com/shanghai/zh-cn/exhibitor-search.detail.html/uxclent-shanghai-auto-parts-integrate-co-ltd.html</t>
  </si>
  <si>
    <t>www.uxclent.com</t>
  </si>
  <si>
    <t>2024-11-14T10:24:28</t>
  </si>
  <si>
    <t>松江区新浜镇林天路195号</t>
  </si>
  <si>
    <t>+86 21678617168008</t>
  </si>
  <si>
    <t>uxclent15@uxclent.com</t>
  </si>
  <si>
    <t>+86 21 6786 1716</t>
  </si>
  <si>
    <t>优赛伦（上海）汽车零部件有限公司 上海市，松江区新浜镇林天路195号，201605，中国</t>
  </si>
  <si>
    <t>Vapro Petroleum Sdn Bhd</t>
  </si>
  <si>
    <t>1. FULLY SYNTHETIC ENGINE OIL
2. SEMI SYNTHETIC ENGINE OIL
3. PREMIUM GRADE ENGINE OIL
4. GEAR OIL
5. AUTOMATIC TRANSMISSION FLUID</t>
  </si>
  <si>
    <t>https://automechanika-shanghai.hk.messefrankfurt.com/shanghai/zh-cn/exhibitor-search.detail.html/vapro-petroleum-sdn-bhd.html</t>
  </si>
  <si>
    <t>www.vapro.com.my</t>
  </si>
  <si>
    <t>2024-11-15T23:40:03</t>
  </si>
  <si>
    <t>No 14, Ground Floor, Jalan Asam, Taman Selafan</t>
  </si>
  <si>
    <t>41200</t>
  </si>
  <si>
    <t>+60 3-3372 8200</t>
  </si>
  <si>
    <t>alicechu@vapro.com.my</t>
  </si>
  <si>
    <t>Vasa Sas</t>
  </si>
  <si>
    <t>2.2 车辆照明系统（前灯、LED/OLED灯、激光灯、内饰/外饰灯、智能前大灯系统、夜间成像与热成像技术）
2.3 车辆电气系统（电源、电池、电缆、线束、电缆安装与连接元件、插头、传感器、车载诊断系统、高压系统）</t>
  </si>
  <si>
    <t>1. LED Warning Light
2. Lighthead
3. Lighrbar
4. Beacon
5. OEM/ODM</t>
  </si>
  <si>
    <t>https://automechanika-shanghai.hk.messefrankfurt.com/shanghai/zh-cn/exhibitor-search.detail.html/vasa-sas.html</t>
  </si>
  <si>
    <t>www.911signal.com</t>
  </si>
  <si>
    <t>2024-10-16T04:03:10</t>
  </si>
  <si>
    <t>Paris</t>
  </si>
  <si>
    <t>Taverny ZAC des lcouardes, Rue Marguerite Perey</t>
  </si>
  <si>
    <t>95150</t>
  </si>
  <si>
    <t>+33 6 59 16 32 09</t>
  </si>
  <si>
    <t>md1@911signal.com</t>
  </si>
  <si>
    <t>广州市维视电子有限公司</t>
  </si>
  <si>
    <t>1.2 A59</t>
  </si>
  <si>
    <t>1. IP69K LED working light manufacturer
2. Vehicle rear view system manufacturer
3. Vehicle Monitor system manufacturer
4. Vehicle back-up camera system manufacturer
5. ECE R65/R10 LED beacon light manufacturer</t>
  </si>
  <si>
    <t>https://automechanika-shanghai.hk.messefrankfurt.com/shanghai/zh-cn/exhibitor-search.detail.html/veise-guangzhou-electronic-co-ltd.html</t>
  </si>
  <si>
    <t>www.veise.cn</t>
  </si>
  <si>
    <t>2024-09-02T08:29:02</t>
  </si>
  <si>
    <t>花都区狮岭镇南合二街20号</t>
  </si>
  <si>
    <t>+86 20 8723 3730</t>
  </si>
  <si>
    <t>sales6@veise.cn</t>
  </si>
  <si>
    <t>+86 20 8723 3260</t>
  </si>
  <si>
    <t>广州市维视电子有限公司，广东省 广州市，花都区狮岭镇南合二街20号，510850，中国</t>
  </si>
  <si>
    <t>威仕（中国）有限公司</t>
  </si>
  <si>
    <t>7.2 E76</t>
  </si>
  <si>
    <t>https://automechanika-shanghai.hk.messefrankfurt.com/shanghai/zh-cn/exhibitor-search.detail.html/veiz-vostolchina-co-ltd.html</t>
  </si>
  <si>
    <t>www.vostol.com.cn</t>
  </si>
  <si>
    <t>2024-11-11T06:44:17</t>
  </si>
  <si>
    <t>怀柔区凤翔三园11号院</t>
  </si>
  <si>
    <t>+86 731 8985 1610</t>
  </si>
  <si>
    <t>2223406654@qq.com</t>
  </si>
  <si>
    <t>威仕（中国）有限公司 北京市，怀柔区凤翔三园11号院，410000，中国</t>
  </si>
  <si>
    <t>Veriga kf doo</t>
  </si>
  <si>
    <t>8.2 B07</t>
  </si>
  <si>
    <t>1. snow chains for cars
2. snow chains for trucks
3. winter chains
4. car chains</t>
  </si>
  <si>
    <t>https://automechanika-shanghai.hk.messefrankfurt.com/shanghai/zh-cn/exhibitor-search.detail.html/veriga-kf-doo.html</t>
  </si>
  <si>
    <t>www.veriga-lesce.com</t>
  </si>
  <si>
    <t>2024-10-17T13:01:33</t>
  </si>
  <si>
    <t>{"0": {"[Social] No": 1, "[Social] Name": "instagram", "[Social] File": "", "[Social] Url": "https://www.instagram.com/veriga_lesce/"}}</t>
  </si>
  <si>
    <t>Lesce</t>
  </si>
  <si>
    <t>Alpska Cesta 43</t>
  </si>
  <si>
    <t>4248</t>
  </si>
  <si>
    <t>+386 4 537 09 00</t>
  </si>
  <si>
    <t>sales@veriga-lesce.com</t>
  </si>
  <si>
    <t>Verwaltungsgesellschaft Meyer-Glitza mbH</t>
  </si>
  <si>
    <t>1.1 驾驶系统（发动机、变速箱、动力总成、排气装置）
5.2 润滑剂和润滑脂（冷却润滑油、润滑脂和润滑剂）
5.3 机油及油类物质（润滑油）
5.4 添加剂</t>
  </si>
  <si>
    <t>1. fluids
2. oil
3. spare parts</t>
  </si>
  <si>
    <t>https://automechanika-shanghai.hk.messefrankfurt.com/shanghai/zh-cn/exhibitor-search.detail.html/verwaltungsgesellschaft-meyer-glitza-mbh.html</t>
  </si>
  <si>
    <t>https://etg.de/</t>
  </si>
  <si>
    <t>2024-11-05T10:49:58</t>
  </si>
  <si>
    <t>{"0": {"[Social] No": 1, "[Social] Name": "instagram", "[Social] File": "", "[Social] Url": "https://www.instagram.com/etg.de/?hl=de"}}</t>
  </si>
  <si>
    <t>Henstedt-Ulzburg</t>
  </si>
  <si>
    <t>Kirchweg 130-132</t>
  </si>
  <si>
    <t>24558</t>
  </si>
  <si>
    <t>l.deneffe@meyer-glitza.de</t>
  </si>
  <si>
    <t>泰威工业有限公司</t>
  </si>
  <si>
    <t>2.1 A129</t>
  </si>
  <si>
    <t>1.2 底盘部分（车桥、方向盘、制动装置、车轮、减震器）
1.7 乘用车和商用车再制造零部件
1.12 	驱动技术【电池动力车型（纯电池驱动BEV）、混合动力车型（混合动力驱动HEV、插电式混合动力驱动PHEV）、燃料电池动力车型（FCEV）、压缩天然气动力车型（生物甲烷、天然气、合成甲烷）、内燃机车型（汽油、柴油）】</t>
  </si>
  <si>
    <t>1. Ceramics glow plug
2. heater plug
3. glow plug
4. spark plug</t>
  </si>
  <si>
    <t>https://automechanika-shanghai.hk.messefrankfurt.com/shanghai/zh-cn/exhibitor-search.detail.html/vespark-industrial-co-ltd.html</t>
  </si>
  <si>
    <t>www.vespark.com</t>
  </si>
  <si>
    <t>2024-11-11T15:17:17</t>
  </si>
  <si>
    <t>复兴路二段64巷7号</t>
  </si>
  <si>
    <t>402</t>
  </si>
  <si>
    <t>+886 4 2496 4496</t>
  </si>
  <si>
    <t>sales@vespark.com</t>
  </si>
  <si>
    <t>泰威工业有限公司 复兴路二段64巷7号，台中市 402，台湾</t>
  </si>
  <si>
    <t>Victoria Industries Asia Ltd</t>
  </si>
  <si>
    <t>6.2 M56</t>
  </si>
  <si>
    <t>https://automechanika-shanghai.hk.messefrankfurt.com/shanghai/zh-cn/exhibitor-search.detail.html/victoria-induatries-asia-ltd.html</t>
  </si>
  <si>
    <t>www.viasia.ltd</t>
  </si>
  <si>
    <t>2024-11-04T10:10:07</t>
  </si>
  <si>
    <t>Hong Kong 64 Connaught Road Central 21st Floor, CMA Building</t>
  </si>
  <si>
    <t>+86 137 2347 5712</t>
  </si>
  <si>
    <t>export@viasia.ltd</t>
  </si>
  <si>
    <t>Vicvac Electronics Technology (changzhou) Co Ltd</t>
  </si>
  <si>
    <t>5.1 H80</t>
  </si>
  <si>
    <t>1. 传感器
2. 智能接触器
3. PDU
4. BDU
5. VICVAC</t>
  </si>
  <si>
    <t>https://automechanika-shanghai.hk.messefrankfurt.com/shanghai/zh-cn/exhibitor-search.detail.html/vicvac-electronics-technology-changzhou-co-ltd.html</t>
  </si>
  <si>
    <t>www.vicvac.cn</t>
  </si>
  <si>
    <t>2024-11-08T09:36:05</t>
  </si>
  <si>
    <t>{"0": {"[Social] No": 1, "[Social] Name": "wechat", "[Social] File": "https://exhibitorsearch.hk.messefrankfurt.com/images/original/qrcodes/10000100202401/391220/1731054963240_16717799.png", "[Social] Url": "http://weixin.qq.com/r/mp/0RM2LqbEe-sEreJN90bD"}}</t>
  </si>
  <si>
    <t>Building3,Auto Parts Industrial Park,No.6,Beitanghe East Road,Tianning District</t>
  </si>
  <si>
    <t>213017</t>
  </si>
  <si>
    <t>+86 51918362221288</t>
  </si>
  <si>
    <t>bob-yin@vicvac.cn</t>
  </si>
  <si>
    <t>联立汽车装备（苏州）有限公司</t>
  </si>
  <si>
    <t>7.2 D07</t>
  </si>
  <si>
    <t>1. Ratchet
2. Tie Down
3. Lashing Straps
4. Tow Straps
5. Winch Straps</t>
  </si>
  <si>
    <t>https://automechanika-shanghai.hk.messefrankfurt.com/shanghai/zh-cn/exhibitor-search.detail.html/vinloc-auto-equipment-suzhou-co-ltd.html</t>
  </si>
  <si>
    <t>www.cargostrapschina.com</t>
  </si>
  <si>
    <t>2024-11-06T11:26:08</t>
  </si>
  <si>
    <t>{"0": {"[Social] No": 1, "[Social] Name": "wechat", "[Social] File": "https://exhibitorsearch.hk.messefrankfurt.com/images/original/qrcodes/10000100202401/395153/1730888765717_67628299.png", "[Social] Url": "https://u.wechat.com/MDFUTL8FIbxpk8seJTwA2_E?s=2"}}</t>
  </si>
  <si>
    <t>昆山市淀山湖镇北苑路48号</t>
  </si>
  <si>
    <t>+86 512 5527 1928</t>
  </si>
  <si>
    <t>jimchen@winstarproduct.com</t>
  </si>
  <si>
    <t>联立汽车装备（苏州）有限公司，江苏省 苏州市，昆山市淀山湖镇北苑路48号，215345，中国</t>
  </si>
  <si>
    <t>VISIL (Weifang) Import &amp;amp; Export Co. , Ltd.</t>
  </si>
  <si>
    <t>6.1 M33</t>
  </si>
  <si>
    <t>1.1 驾驶系统（发动机、变速箱、动力总成、排气装置）
1.4 机械标准部件（紧固件、螺钉锁止部件、密封圈、滚动轴承）
1.8 尾气后处理/废气净化（催化转换器、颗粒过滤器、氧气传感器）
2.1 发动机电子系统（控制单元、总线系统、传感器、执行器）
6.2 经销商、销售及服务管理（经销商管理系统、专用软件及设备）</t>
  </si>
  <si>
    <t>1. 潍柴
2. 天然气
3. 传感器
4. 电喷
5. 卡车</t>
  </si>
  <si>
    <t>https://automechanika-shanghai.hk.messefrankfurt.com/shanghai/zh-cn/exhibitor-search.detail.html/visil-weifang-import--export-co--ltd.html</t>
  </si>
  <si>
    <t>https://wisherpower.en.alibaba.com</t>
  </si>
  <si>
    <t>2024-11-11T07:33:02</t>
  </si>
  <si>
    <t>{"0": {"[Social] No": 1, "[Social] Name": "wechat", "[Social] File": "https://exhibitorsearch.hk.messefrankfurt.com/images/original/qrcodes/10000100202401/395156/1731306778543_2779110829.jpg", "[Social] Url": "https://work.weixin.qq.com/u/vcf1d112635dd7970f?v=4.1.30.31145&amp;bb=c319d6201b"}}</t>
  </si>
  <si>
    <t>Room 12-1310, Yangguang 100 City Plaza, No.5021 Shengli East Street, Dongguan Street, Kuiwen Distric</t>
  </si>
  <si>
    <t>+86 156 6252 4666</t>
  </si>
  <si>
    <t>wangxiaonan@wisherpower.com</t>
  </si>
  <si>
    <t>微牌科技（浙江）有限公司</t>
  </si>
  <si>
    <t>5.1 H67</t>
  </si>
  <si>
    <t>5.1 安装（注油系统、配油系统及设备、润滑系统及设备）
8.2 车辆安全系统、驾驶辅助系统</t>
  </si>
  <si>
    <t>1. ADAS
2. BSD
3. R151
4. RAS
5. MOIS</t>
  </si>
  <si>
    <t>https://automechanika-shanghai.hk.messefrankfurt.com/shanghai/zh-cn/exhibitor-search.detail.html/vispect-tech-zhejiang-co-ltd.html</t>
  </si>
  <si>
    <t>www.vispect.net</t>
  </si>
  <si>
    <t>2024-09-25T22:02:50</t>
  </si>
  <si>
    <t>中意宁波生态园兴业路48号6号楼2层</t>
  </si>
  <si>
    <t>+86 574 6203 6229</t>
  </si>
  <si>
    <t>support@vispect.net</t>
  </si>
  <si>
    <t>微牌科技（浙江）有限公司，浙江省 余姚市，中意宁波生态园兴业路48号6号楼2层，315400，中国</t>
  </si>
  <si>
    <t>中山市纬特滤材有限公司</t>
  </si>
  <si>
    <t>6.2 D99</t>
  </si>
  <si>
    <t>1. 顶篷过滤棉
2. 初效进风口过滤棉
3. 玻璃纤维阻漆网
4. 过滤器
5. 漆雾收集棉</t>
  </si>
  <si>
    <t>https://automechanika-shanghai.hk.messefrankfurt.com/shanghai/zh-cn/exhibitor-search.detail.html/vitto-filter-zhongshan-coltd.html</t>
  </si>
  <si>
    <t>www.vittofilter.cn</t>
  </si>
  <si>
    <t>2024-11-06T11:15:12</t>
  </si>
  <si>
    <t>{"0": {"[Social] No": 1, "[Social] Name": "wechat", "[Social] File": "https://exhibitorsearch.hk.messefrankfurt.com/images/original/qrcodes/10000100202401/383940/1730791247128_289561642.jpg", "[Social] Url": "https://u.wechat.com/MLcjaqUaqpWjNUVolKvl8rU"}}</t>
  </si>
  <si>
    <t>三乡镇前陇工业区嘉华路26号A幢 B幢（住所申报）</t>
  </si>
  <si>
    <t>528463</t>
  </si>
  <si>
    <t>+86 760 8636 1017</t>
  </si>
  <si>
    <t>xfzhuo@vittofilter.cn</t>
  </si>
  <si>
    <t>+86 760 8636 1177</t>
  </si>
  <si>
    <t>中山市纬特滤材有限公司，广东省 中山市，三乡镇前陇工业区嘉华路26号A幢 B幢（住所申报），528463，中国</t>
  </si>
  <si>
    <t>唯美武汉医疗用品有限公司</t>
  </si>
  <si>
    <t>2.2 M28</t>
  </si>
  <si>
    <t>1. first aid kit
2. vehicle first aid kit
3. Warning Triangle sign
4. Reflective Vest
5. first aid kit for car</t>
  </si>
  <si>
    <t>https://automechanika-shanghai.hk.messefrankfurt.com/shanghai/zh-cn/exhibitor-search.detail.html/v-medical-products-wuhan-co-ltd.html</t>
  </si>
  <si>
    <t>www.v-medicalfirstaid.com</t>
  </si>
  <si>
    <t>2024-11-15T05:37:33</t>
  </si>
  <si>
    <t>东西湖区吴家山街道一清路6516号东兴阳光都市A栋</t>
  </si>
  <si>
    <t>+86 27 8527 2347</t>
  </si>
  <si>
    <t>crm6@v-medicalfirstaid.com</t>
  </si>
  <si>
    <t>唯美武汉医疗用品有限公司，湖北省 武汉市，东西湖区吴家山街道一清路6516号东兴阳光都市A栋，430000，中国</t>
  </si>
  <si>
    <t>惟格(广州)智能汽车科技有限公司</t>
  </si>
  <si>
    <t>1. 保时顿</t>
  </si>
  <si>
    <t>https://automechanika-shanghai.hk.messefrankfurt.com/shanghai/zh-cn/exhibitor-search.detail.html/vng-guangzhou-intelligent-automotive-technology-co-ltd.html</t>
  </si>
  <si>
    <t>www.vngchina.com</t>
  </si>
  <si>
    <t>2024-11-12T09:43:28</t>
  </si>
  <si>
    <t>越秀区濂泉路41号自编2号大院内自编14栋三层自编C304号</t>
  </si>
  <si>
    <t>+86 20 3619 2918</t>
  </si>
  <si>
    <t>415312306@qq.com</t>
  </si>
  <si>
    <t>惟格(广州)智能汽车科技有限公司，广东省 广州市，越秀区濂泉路41号自编2号大院内自编14栋三层自编C304号，51000，中国</t>
  </si>
  <si>
    <t>上海恩稳特实业有限公司</t>
  </si>
  <si>
    <t>1.1 F87</t>
  </si>
  <si>
    <t>1. Particle Sensor (PM Sensor)
2. ADblue injector
3. Oil Level Sensor
4. Accelerator Pedal sensor
5. Nox Sensor
6. Wiper Motor</t>
  </si>
  <si>
    <t>https://automechanika-shanghai.hk.messefrankfurt.com/shanghai/zh-cn/exhibitor-search.detail.html/volts-shanghai-enterprise-co-ltd.html</t>
  </si>
  <si>
    <t>https://voltsparts.com</t>
  </si>
  <si>
    <t>2024-11-15T16:02:31</t>
  </si>
  <si>
    <t>https://exhibitorsearch.hk.messefrankfurt.com/images/medium/company_pictures/10000100202401/390925/1731470049574_1406960077.jpg</t>
  </si>
  <si>
    <t>嘉定区 安亭安智路100弄63号101</t>
  </si>
  <si>
    <t>(21) 6958 8722</t>
  </si>
  <si>
    <t>上海恩稳特实业有限公司，上海市 嘉定区，安亭安智路100弄63号101，201805，中国</t>
  </si>
  <si>
    <t>安亭安智路100弄63号101</t>
  </si>
  <si>
    <t>Vulcaneer Autoparts Manufacturing Co Ltd</t>
  </si>
  <si>
    <t>8.2 A03</t>
  </si>
  <si>
    <t>1. Performance brake pads
2. Brake pad factory
3. Brake pads
4. 改装刹车片
5. 高性能刹车片</t>
  </si>
  <si>
    <t>https://automechanika-shanghai.hk.messefrankfurt.com/shanghai/zh-cn/exhibitor-search.detail.html/vulcaneer-autoparts-manufacturing-co-ltd.html</t>
  </si>
  <si>
    <t>www.vulcaneerbrakes.com</t>
  </si>
  <si>
    <t>2024-11-07T08:41:32</t>
  </si>
  <si>
    <t>{"0": {"[Social] No": 1, "[Social] Name": "wechat", "[Social] File": "https://exhibitorsearch.hk.messefrankfurt.com/images/original/qrcodes/10000100202401/391219/1730965288343_891190685.png", "[Social] Url": "https://u.wechat.com/MAjVq6N8DQH-rwejPl_QR0s?s=2"}}</t>
  </si>
  <si>
    <t>Chikan Industry, Heshan Road 2883-1, Shaping Town, Heshan</t>
  </si>
  <si>
    <t>angelalucky99@gmail.com</t>
  </si>
  <si>
    <t>大众一汽发动机（大连）有限公司</t>
  </si>
  <si>
    <t>2.1 F146</t>
  </si>
  <si>
    <t>https://automechanika-shanghai.hk.messefrankfurt.com/shanghai/zh-cn/exhibitor-search.detail.html/vwfaw-engine-dalian-co-ltd.html</t>
  </si>
  <si>
    <t>白云区鹤龙街联边彭上致富路4号A栋103</t>
  </si>
  <si>
    <t>di.wang@vwfawedl.com.cn</t>
  </si>
  <si>
    <t>大众一汽发动机（大连）有限公司，广东省 广州市，白云区鹤龙街联边彭上致富路4号A栋103，510000，中国</t>
  </si>
  <si>
    <t>广州市禾田喜山贸易有限公司</t>
  </si>
  <si>
    <t>8.2 G59</t>
  </si>
  <si>
    <t>1. 方向盘
2. 碳纤方向盘
3. 真皮方向盘
4. 汽车内饰改装
5. 汽车方向盘改装</t>
  </si>
  <si>
    <t>https://automechanika-shanghai.hk.messefrankfurt.com/shanghai/zh-cn/exhibitor-search.detail.html/wadakiyama-trading-co-ltd.html</t>
  </si>
  <si>
    <t>http://www.wada-kiyama.com/</t>
  </si>
  <si>
    <t>2024-11-11T06:21:25</t>
  </si>
  <si>
    <t>天河区林和西路167号威尼国际大厦23楼2337-2340室</t>
  </si>
  <si>
    <t>+86 237220013</t>
  </si>
  <si>
    <t>info@bm-wadakiyama.com</t>
  </si>
  <si>
    <t>广州市禾田喜山贸易有限公司，广东省 广州市，天河区林和西路167号威尼国际大厦23楼2337-2340室，510610，中国</t>
  </si>
  <si>
    <t>瓦勒汽车热管理系统（安徽）有限公司</t>
  </si>
  <si>
    <t>2.1 B79</t>
  </si>
  <si>
    <t>1. 节温器
2. 电控水阀
3. 电子水泵
4. 气门室盖
5. 机油散热器</t>
  </si>
  <si>
    <t>https://automechanika-shanghai.hk.messefrankfurt.com/shanghai/zh-cn/exhibitor-search.detail.html/wahler-auto-thermal-management-solutions-anhui-co-ltd.html</t>
  </si>
  <si>
    <t>www.wahlerauto.com</t>
  </si>
  <si>
    <t>2024-11-11T07:20:08</t>
  </si>
  <si>
    <t>衡山路35号高新技术创业服务中心G103</t>
  </si>
  <si>
    <t>+86 553 756 2521</t>
  </si>
  <si>
    <t>harry.huang@thermansol.com</t>
  </si>
  <si>
    <t>瓦勒汽车热管理系统（安徽）有限公司，安徽省 芜湖市，衡山路35号高新技术创业服务中心G103，241000，中国</t>
  </si>
  <si>
    <t>万勒（上海）商贸有限责任公司</t>
  </si>
  <si>
    <t>1. 氧传感器
2. 氮氧传感器
3. 曲轴 凸轮轴传感器
4. WalkerProducts万勒上海
5. 排温传感器</t>
  </si>
  <si>
    <t>https://automechanika-shanghai.hk.messefrankfurt.com/shanghai/zh-cn/exhibitor-search.detail.html/walker-products-inc.html</t>
  </si>
  <si>
    <t>www.walkerproducts.com</t>
  </si>
  <si>
    <t>2024-10-25T12:35:09</t>
  </si>
  <si>
    <t>浦东新区宏海路1号</t>
  </si>
  <si>
    <t>+1 636-257-2400</t>
  </si>
  <si>
    <t>bchen@walkerproducts.com</t>
  </si>
  <si>
    <t>+1 636-257-2171</t>
  </si>
  <si>
    <t>万勒（上海）商贸有限责任公司 上海市，浦东新区宏海路1号，200120，中国</t>
  </si>
  <si>
    <t>Wallerfu(Hubei Province)Trading Co Ltd</t>
  </si>
  <si>
    <t>5.1 C92</t>
  </si>
  <si>
    <t>1. New Energy Accessories
2. GearBox
3. truck transmission
4. Engineering Machinery
5. Transmission Accessories</t>
  </si>
  <si>
    <t>https://automechanika-shanghai.hk.messefrankfurt.com/shanghai/zh-cn/exhibitor-search.detail.html/wallerfuhubei-provincetrading-co-ltd.html</t>
  </si>
  <si>
    <t>2024-10-17T04:24:12</t>
  </si>
  <si>
    <t>{"0": {"[Social] No": 1, "[Social] Name": "linkedin", "[Social] File": "", "[Social] Url": "https://www.linkedin.com/in/%E4%B8%BD%E7%8E%AE-%E6%B0%B8-0979662b7?lipi=urn%3Ali%3Apage%3Ad_flagship3_profile_view_base_contact_details%3B1kDNAkoFTiiCdJg6ot5iRA%3D%3D"}}</t>
  </si>
  <si>
    <t>Shiyan Economic Development Zone Second floor, Building 1, Mingxiang Chuanggu Industrial Park, Longmen Second Road</t>
  </si>
  <si>
    <t>+86 719 831 9329</t>
  </si>
  <si>
    <t>yongliwei@yongliwei.com</t>
  </si>
  <si>
    <t>星星充电</t>
  </si>
  <si>
    <t>1. 星星充电
2. 星星能源
3. 充电桩
4. 微电网
5. 能源</t>
  </si>
  <si>
    <t>https://automechanika-shanghai.hk.messefrankfurt.com/shanghai/zh-cn/exhibitor-search.detail.html/wanbang-digital-energy-co-ltd.html</t>
  </si>
  <si>
    <t>www.wbstar.com</t>
  </si>
  <si>
    <t>2024-11-14T11:14:07</t>
  </si>
  <si>
    <t>武进高新区龙惠路39号</t>
  </si>
  <si>
    <t>+86 5194008280768</t>
  </si>
  <si>
    <t>star@wbstar.com</t>
  </si>
  <si>
    <t>星星充电，江苏省 No City，武进高新区龙惠路39号，213000，中国</t>
  </si>
  <si>
    <t>青州市万邦电器有限公司</t>
  </si>
  <si>
    <t>6.2 H60</t>
  </si>
  <si>
    <t>1. 铝铁一体车身修复机F99ES
2. 数据复原修复机F95ES
3. 铝车身修复机8100
4. 无尘干磨机F9
5. 铝焊机MIG250</t>
  </si>
  <si>
    <t>https://automechanika-shanghai.hk.messefrankfurt.com/shanghai/zh-cn/exhibitor-search.detail.html/wangbang-technical-co-ltd.html</t>
  </si>
  <si>
    <t>wbfunisi.com</t>
  </si>
  <si>
    <t>山东省 青州市</t>
  </si>
  <si>
    <t>经济开发区玲珑山北路7888号</t>
  </si>
  <si>
    <t>+86 536 382 7770</t>
  </si>
  <si>
    <t>funisi@wbfunisi.com</t>
  </si>
  <si>
    <t>青州市万邦电器有限公司，山东省 青州市，经济开发区玲珑山北路7888号，262500，中国</t>
  </si>
  <si>
    <t>青州市</t>
  </si>
  <si>
    <t>万宏集团温州汽缸垫有限公司</t>
  </si>
  <si>
    <t>1.1 M68</t>
  </si>
  <si>
    <t>https://automechanika-shanghai.hk.messefrankfurt.com/shanghai/zh-cn/exhibitor-search.detail.html/wanhong-group-wenzhou-steam-cylinders-gasket-co-ltd.html</t>
  </si>
  <si>
    <t>WWW.XINGYUGASKETS.CN</t>
  </si>
  <si>
    <t>2024-09-27T06:49:26</t>
  </si>
  <si>
    <t>平阳县孙楼工业区</t>
  </si>
  <si>
    <t>+86 577 6375 6511</t>
  </si>
  <si>
    <t>xygaskets@vip.163.com</t>
  </si>
  <si>
    <t>+86 577 6375 6533</t>
  </si>
  <si>
    <t>万宏集团温州汽缸垫有限公司，浙江省 温州市，平阳县孙楼工业区，325400，中国</t>
  </si>
  <si>
    <t>万向钱潮股份公司</t>
  </si>
  <si>
    <t>3 F43</t>
  </si>
  <si>
    <t>1. 原厂配套
2. 万向钱潮</t>
  </si>
  <si>
    <t>https://automechanika-shanghai.hk.messefrankfurt.com/shanghai/zh-cn/exhibitor-search.detail.html/wanxiang-qianchao-co-ltd.html</t>
  </si>
  <si>
    <t>www.wxqc.com.cn</t>
  </si>
  <si>
    <t>2024-11-15T08:57:01</t>
  </si>
  <si>
    <t>萧山区万向路1号</t>
  </si>
  <si>
    <t>+86 828682601507</t>
  </si>
  <si>
    <t>tl.li@wanxiangglobal.com</t>
  </si>
  <si>
    <t>+86 828682602358</t>
  </si>
  <si>
    <t>万向钱潮股份公司，浙江省 杭州市，萧山区万向路1号，311215，中国</t>
  </si>
  <si>
    <t>WAS, Inc</t>
  </si>
  <si>
    <t>1. DPF cleaner
2. Diesel Particular Filter detergent
3. Ignition Analyzer
4. DPF
5. ignition coil</t>
  </si>
  <si>
    <t>https://automechanika-shanghai.hk.messefrankfurt.com/shanghai/zh-cn/exhibitor-search.detail.html/was-inc.html</t>
  </si>
  <si>
    <t>was-inc.jp</t>
  </si>
  <si>
    <t>2024-11-12T21:54:03</t>
  </si>
  <si>
    <t>Setagaya-ku</t>
  </si>
  <si>
    <t>#212 4-14-3 Kinuta</t>
  </si>
  <si>
    <t>157-0073</t>
  </si>
  <si>
    <t>+81 3-5738-0510</t>
  </si>
  <si>
    <t>info@was-inc.jp</t>
  </si>
  <si>
    <t>+81 3-5738-0512</t>
  </si>
  <si>
    <t>WAS Sp. Z o.o.</t>
  </si>
  <si>
    <t>2.1 C116</t>
  </si>
  <si>
    <t>https://automechanika-shanghai.hk.messefrankfurt.com/shanghai/zh-cn/exhibitor-search.detail.html/was-sp-z-oo.html</t>
  </si>
  <si>
    <t>www.was.eu</t>
  </si>
  <si>
    <t>2024-08-26T04:39:06</t>
  </si>
  <si>
    <t>Olawa</t>
  </si>
  <si>
    <t>Godzikowice, Ul. Stalowa 7, 9, 9A</t>
  </si>
  <si>
    <t>55-200</t>
  </si>
  <si>
    <t>+48 71 303 36 81</t>
  </si>
  <si>
    <t>export2@was.eu</t>
  </si>
  <si>
    <t>瑞安市东智汽配有限公司</t>
  </si>
  <si>
    <t>4.1 K74</t>
  </si>
  <si>
    <t>1. Cabin pump
2. Cabin cylinder
3. Air brake valves
4. Clutch servo</t>
  </si>
  <si>
    <t>https://automechanika-shanghai.hk.messefrankfurt.com/shanghai/zh-cn/exhibitor-search.detail.html/wbnortech-coltd.html</t>
  </si>
  <si>
    <t>www.wbnortech.com</t>
  </si>
  <si>
    <t>2024-11-11T07:43:31</t>
  </si>
  <si>
    <t>安阳街道上望工业区</t>
  </si>
  <si>
    <t>+86 577 6513 7770</t>
  </si>
  <si>
    <t>info@wbnorth.com</t>
  </si>
  <si>
    <t>+86 577 6513 7790</t>
  </si>
  <si>
    <t>瑞安市东智汽配有限公司，浙江省 瑞安市，安阳街道上望工业区，325299，中国</t>
  </si>
  <si>
    <t>Wbs Technology Taizhou Co Ltd</t>
  </si>
  <si>
    <t>1.1 F64</t>
  </si>
  <si>
    <t>1. truck compressors
2. air brake compressors
3. compressor parts
4. air compressor
5. bus compressor</t>
  </si>
  <si>
    <t>https://automechanika-shanghai.hk.messefrankfurt.com/shanghai/zh-cn/exhibitor-search.detail.html/wbs-technology-taizhou-co-ltd.html</t>
  </si>
  <si>
    <t>www.wbs-auto.com</t>
  </si>
  <si>
    <t>No.79, Zijing Road, Linhai</t>
  </si>
  <si>
    <t>+86 576 8595 8926</t>
  </si>
  <si>
    <t>info@wbs-auto.com</t>
  </si>
  <si>
    <t>+86 576 8595 8929</t>
  </si>
  <si>
    <t>潍柴火炬科技股份有限公司</t>
  </si>
  <si>
    <t>1.1 H29</t>
  </si>
  <si>
    <t>1. SPARK PLUG
2. IGNITION COIL
3. CABLE
4. 汽车部件
5. 汽车零配件</t>
  </si>
  <si>
    <t>https://automechanika-shanghai.hk.messefrankfurt.com/shanghai/zh-cn/exhibitor-search.detail.html/weichai-torch-technology-co-ltd.html</t>
  </si>
  <si>
    <t>www.torchsparkplug.com</t>
  </si>
  <si>
    <t>2024-11-11T07:19:00</t>
  </si>
  <si>
    <t>湖南省 株洲市</t>
  </si>
  <si>
    <t>红旗北路68号</t>
  </si>
  <si>
    <t>412001</t>
  </si>
  <si>
    <t>+86 731 2845 0437</t>
  </si>
  <si>
    <t>jasonjiang@cntorch.com</t>
  </si>
  <si>
    <t>+86 731 2845 0378</t>
  </si>
  <si>
    <t>潍柴火炬科技股份有限公司，湖南省 株洲市，红旗北路68号，412001，中国</t>
  </si>
  <si>
    <t>株洲市</t>
  </si>
  <si>
    <t>潍坊昂驰汽车配件有限公司</t>
  </si>
  <si>
    <t>6.2 A73</t>
  </si>
  <si>
    <t>1. 风炮套筒
2. 轮胎套筒
3. 轴承套筒</t>
  </si>
  <si>
    <t>https://automechanika-shanghai.hk.messefrankfurt.com/shanghai/zh-cn/exhibitor-search.detail.html/weifang-angchi-auto-parts-co-ltd.html</t>
  </si>
  <si>
    <t>old.sinomachint.com/html/home/ZSCXXQ.htm?id=1519&amp;tablename=MTZH&amp;zk=CZSZC</t>
  </si>
  <si>
    <t>2024-09-27T06:48:19</t>
  </si>
  <si>
    <t>临朐县辛寨镇辛寨工业园</t>
  </si>
  <si>
    <t>262610</t>
  </si>
  <si>
    <t>+86 53613371052037</t>
  </si>
  <si>
    <t>18006460654@163.com</t>
  </si>
  <si>
    <t>潍坊昂驰汽车配件有限公司，山东省 潍坊市，临朐县辛寨镇辛寨工业园，262610，中国</t>
  </si>
  <si>
    <t>Weifang Huaman Engine Manufacturing Co Ltd</t>
  </si>
  <si>
    <t>7.2 K62</t>
  </si>
  <si>
    <t>1. 发动机
2. 内燃机
3. 柴油发动机
4. 自卸车
5. 商用车</t>
  </si>
  <si>
    <t>https://automechanika-shanghai.hk.messefrankfurt.com/shanghai/zh-cn/exhibitor-search.detail.html/weifang-huaman-engine-manufacturing-co-ltd.html</t>
  </si>
  <si>
    <t>www.wfhuaman.com</t>
  </si>
  <si>
    <t>2024-11-17T12:49:43</t>
  </si>
  <si>
    <t>Shandong Qingzhou</t>
  </si>
  <si>
    <t>Weifang Huaman Engine Manufacturing Co., Ltd</t>
  </si>
  <si>
    <t>+86 53613515367666</t>
  </si>
  <si>
    <t>1061049733@qq.com</t>
  </si>
  <si>
    <t>潍坊鑫睿诚机械有限公司</t>
  </si>
  <si>
    <t>6.1 M61</t>
  </si>
  <si>
    <t>https://automechanika-shanghai.hk.messefrankfurt.com/shanghai/zh-cn/exhibitor-search.detail.html/weifang-xinruicheng-machinery-company-limited.html</t>
  </si>
  <si>
    <t>www.cyrzdl.com</t>
  </si>
  <si>
    <t>2024-09-27T06:59:52</t>
  </si>
  <si>
    <t>昌邑围子镇工业园</t>
  </si>
  <si>
    <t>261300</t>
  </si>
  <si>
    <t>+86 536 771 6188</t>
  </si>
  <si>
    <t>971674446@qq.com</t>
  </si>
  <si>
    <t>潍坊鑫睿诚机械有限公司，山东省 潍坊市，昌邑围子镇工业园，261300，中国</t>
  </si>
  <si>
    <t>潍坊皓晖机械制造有限公司</t>
  </si>
  <si>
    <t>1.1 A12</t>
  </si>
  <si>
    <t>1. 飞轮
2. 飞轮齿环</t>
  </si>
  <si>
    <t>https://automechanika-shanghai.hk.messefrankfurt.com/shanghai/zh-cn/exhibitor-search.detail.html/weifanng-haohui-machinery-manufacturing-co-ltd.html</t>
  </si>
  <si>
    <t>2024-11-11T06:22:35</t>
  </si>
  <si>
    <t>昌邑市宋庄社区</t>
  </si>
  <si>
    <t>261314</t>
  </si>
  <si>
    <t>+86 536 771 3456</t>
  </si>
  <si>
    <t>wfcysong@163.com</t>
  </si>
  <si>
    <t>潍坊皓晖机械制造有限公司 潍坊市，昌邑市宋庄社区，261314，中国</t>
  </si>
  <si>
    <t>无锡威孚高科技集团股份有限公司</t>
  </si>
  <si>
    <t>6.1 F75</t>
  </si>
  <si>
    <t>1.1 驾驶系统（发动机、变速箱、动力总成、排气装置）
1.8 尾气后处理/废气净化（催化转换器、颗粒过滤器、氧气传感器）
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
2.7 电池管理、热管理
8.1 自动驾驶（用于自动驾驶的电气元件、机器人驾驶舱、传感器、执行器、人工智能、摄像头、超声波、横向和纵向驾驶辅助系统）</t>
  </si>
  <si>
    <t>https://automechanika-shanghai.hk.messefrankfurt.com/shanghai/zh-cn/exhibitor-search.detail.html/weifu-high-technology-group-co-ltd.html</t>
  </si>
  <si>
    <t>www.weifu.com.cn</t>
  </si>
  <si>
    <t>2024-10-15T11:30:15</t>
  </si>
  <si>
    <t>新华路13号</t>
  </si>
  <si>
    <t>+86 510 8050 5555</t>
  </si>
  <si>
    <t>wftrweb@weifu.com.cn</t>
  </si>
  <si>
    <t>无锡威孚高科技集团股份有限公司 无锡市，新华路13号，214028，中国</t>
  </si>
  <si>
    <t>威海邦德散热系统股份有限公司</t>
  </si>
  <si>
    <t>5.1 F104</t>
  </si>
  <si>
    <t>https://automechanika-shanghai.hk.messefrankfurt.com/shanghai/zh-cn/exhibitor-search.detail.html/weihai-bangde-cooling-co-ltd.html</t>
  </si>
  <si>
    <t>WWW.bdcooling.com</t>
  </si>
  <si>
    <t>2024-11-11T23:30:02</t>
  </si>
  <si>
    <t>环翠区桥头镇金鸡大道1000-13号(2号门)</t>
  </si>
  <si>
    <t>264200</t>
  </si>
  <si>
    <t>+86 0631</t>
  </si>
  <si>
    <t>joe@bdcooling.com</t>
  </si>
  <si>
    <t>威海邦德散热系统股份有限公司 威海市，环翠区桥头镇金鸡大道1000-13号(2号门)，264200，中国</t>
  </si>
  <si>
    <t>威海市润通橡胶有限公司威海润通减震科技有限公司</t>
  </si>
  <si>
    <t>7.2 K33</t>
  </si>
  <si>
    <t>https://automechanika-shanghai.hk.messefrankfurt.com/shanghai/zh-cn/exhibitor-search.detail.html/weihai-runtong-rubber-co-ltd.html</t>
  </si>
  <si>
    <t>www.whruntong.com</t>
  </si>
  <si>
    <t>2024-11-06T04:34:13</t>
  </si>
  <si>
    <t>山东省 威海市</t>
  </si>
  <si>
    <t>文登经济开发区宁波路23号</t>
  </si>
  <si>
    <t>+86 631 825 2892</t>
  </si>
  <si>
    <t>威海市润通橡胶有限公司威海润通减震科技有限公司，山东省 威海市，文登经济开发区宁波路23号，528000，中国</t>
  </si>
  <si>
    <t>威海新光电碳制品有限公司</t>
  </si>
  <si>
    <t>4.1 A46</t>
  </si>
  <si>
    <t>1. 电刷
2. 刷架总成
3. 碳刷
4. 碳刷架</t>
  </si>
  <si>
    <t>https://automechanika-shanghai.hk.messefrankfurt.com/shanghai/zh-cn/exhibitor-search.detail.html/weihai-xinguang-carbon-products-co-ltd.html</t>
  </si>
  <si>
    <t>www.gtcarbon.cn</t>
  </si>
  <si>
    <t>2024-11-06T04:32:43</t>
  </si>
  <si>
    <t>高技术产业开发区初村镇驾山路73号</t>
  </si>
  <si>
    <t>+86 186 1516 8969</t>
  </si>
  <si>
    <t>wangkaihan@gtcarbon.com</t>
  </si>
  <si>
    <t>威海新光电碳制品有限公司，山东省 威海市，高技术产业开发区初村镇驾山路73号，264200，中国</t>
  </si>
  <si>
    <t>威县速振橡塑科技有限公司</t>
  </si>
  <si>
    <t>6.1 N87</t>
  </si>
  <si>
    <t>1. 空气滤清器
2. 橡胶硅胶制品
3. 扭力杆衬套
4. 扭力杆</t>
  </si>
  <si>
    <t>https://automechanika-shanghai.hk.messefrankfurt.com/shanghai/zh-cn/exhibitor-search.detail.html/weixian-suzhenxiangsukeji-co-ltd.html</t>
  </si>
  <si>
    <t>2024-10-22T05:50:52</t>
  </si>
  <si>
    <t>威县王世公工业区</t>
  </si>
  <si>
    <t>+86 137 3048 4188</t>
  </si>
  <si>
    <t>510460744@qq.com</t>
  </si>
  <si>
    <t>威县速振橡塑科技有限公司，河北省 邢台市，威县王世公工业区，054700，中国</t>
  </si>
  <si>
    <t>Weixian tengyue Rubber products Co Ltd</t>
  </si>
  <si>
    <t>https://automechanika-shanghai.hk.messefrankfurt.com/shanghai/zh-cn/exhibitor-search.detail.html/weixian-tengyue-rubber-products-co-ltd.html</t>
  </si>
  <si>
    <t>www.tengyuexs.com</t>
  </si>
  <si>
    <t>2024-09-26T06:04:55</t>
  </si>
  <si>
    <t>Dongchenzhuang Village, Changzhuang Town, Wei County</t>
  </si>
  <si>
    <t>054704</t>
  </si>
  <si>
    <t>+86 319 636 3168</t>
  </si>
  <si>
    <t>wxhwxs@126.com</t>
  </si>
  <si>
    <t>威县鑫诺汽车配件制造有限公司</t>
  </si>
  <si>
    <t>7.1 B23</t>
  </si>
  <si>
    <t>1. 汽车耐油阻燃胶管</t>
  </si>
  <si>
    <t>https://automechanika-shanghai.hk.messefrankfurt.com/shanghai/zh-cn/exhibitor-search.detail.html/weixianxinnuoautopartsmanufacturingcoltd.html</t>
  </si>
  <si>
    <t>2024-11-11T07:36:41</t>
  </si>
  <si>
    <t>威县鸭窝开发区</t>
  </si>
  <si>
    <t>+86 137 8595 1989</t>
  </si>
  <si>
    <t>13785951989@163.com</t>
  </si>
  <si>
    <t>威县鑫诺汽车配件制造有限公司 邢台市，威县鸭窝开发区，054700，中国</t>
  </si>
  <si>
    <t>温州京宝汽车泵业有限公司</t>
  </si>
  <si>
    <t>4.1 M26</t>
  </si>
  <si>
    <t>1. 水泵
2. 机油泵
3. 发动机冷却水泵</t>
  </si>
  <si>
    <t>https://automechanika-shanghai.hk.messefrankfurt.com/shanghai/zh-cn/exhibitor-search.detail.html/weizhou-jingbao-automobile-pump-co-lid.html</t>
  </si>
  <si>
    <t>www.jingbaochina.com</t>
  </si>
  <si>
    <t>2024-11-11T07:34:48</t>
  </si>
  <si>
    <t>浦东新区世纪大道1229号世纪大都会1号楼</t>
  </si>
  <si>
    <t>325410</t>
  </si>
  <si>
    <t>+86 577 6368 9568</t>
  </si>
  <si>
    <t>master@jingbaochina.com</t>
  </si>
  <si>
    <t>+86 577 6368 9538</t>
  </si>
  <si>
    <t>温州京宝汽车泵业有限公司 上海市，浦东新区世纪大道1229号世纪大都会1号楼，325410，中国</t>
  </si>
  <si>
    <t>锦翰网络科技（广州）有限公司</t>
  </si>
  <si>
    <t>2.1 AA02</t>
  </si>
  <si>
    <t>1.1 驾驶系统（发动机、变速箱、动力总成、排气装置）
1.7 乘用车和商用车再制造零部件
6.2 经销商、销售及服务管理（经销商管理系统、专用软件及设备）</t>
  </si>
  <si>
    <t>1. piston ring
2. Cyliner Liner
3. Piston
4. Engine parts
5. Engine bearing</t>
  </si>
  <si>
    <t>https://automechanika-shanghai.hk.messefrankfurt.com/shanghai/zh-cn/exhibitor-search.detail.html/wellfar-engine-parts-co-ltd.html</t>
  </si>
  <si>
    <t>www.wellfargroup.com</t>
  </si>
  <si>
    <t>2024-08-14T09:59:09</t>
  </si>
  <si>
    <t>海珠区新港东路1068号中洲中心北塔2409号房</t>
  </si>
  <si>
    <t>510033</t>
  </si>
  <si>
    <t>+86 20 8923 6104</t>
  </si>
  <si>
    <t>export3@wellfargroup.com</t>
  </si>
  <si>
    <t>+86 20 8923 6094</t>
  </si>
  <si>
    <t>锦翰网络科技（广州）有限公司，广东省 广州市，海珠区新港东路1068号中洲中心北塔2409号房，510033，中国</t>
  </si>
  <si>
    <t>温州汉达汽车部件有限公司</t>
  </si>
  <si>
    <t>4.1 C112</t>
  </si>
  <si>
    <t>1. 电磁开关
2. 汽车配件
3. 节温器
4. 拉达
5. 起动机</t>
  </si>
  <si>
    <t>https://automechanika-shanghai.hk.messefrankfurt.com/shanghai/zh-cn/exhibitor-search.detail.html/wenzhou-handa-auto-parts-co-ltd.html</t>
  </si>
  <si>
    <t>www.chinaahan.com</t>
  </si>
  <si>
    <t>2024-11-04T02:52:27</t>
  </si>
  <si>
    <t>平阳县滨海新区万洋众创城D-09区</t>
  </si>
  <si>
    <t>+86 577 6527 1095</t>
  </si>
  <si>
    <t>429358969@qq.com</t>
  </si>
  <si>
    <t>温州汉达汽车部件有限公司，浙江省 温州市，平阳县滨海新区万洋众创城D-09区，325400，中国</t>
  </si>
  <si>
    <t>温岭市奥达机械有限公司</t>
  </si>
  <si>
    <t>1.1 D64</t>
  </si>
  <si>
    <t>1. clutch booster
2. hydro boost brake booster
3. brake booster
4. brake master cylinder
5. brake proportional valve</t>
  </si>
  <si>
    <t>https://automechanika-shanghai.hk.messefrankfurt.com/shanghai/zh-cn/exhibitor-search.detail.html/wenling-aoda-machinery-co-ltd.html</t>
  </si>
  <si>
    <t>www.aoyida.com</t>
  </si>
  <si>
    <t>2024-09-18T07:48:53</t>
  </si>
  <si>
    <t>城南镇竹坑工业区</t>
  </si>
  <si>
    <t>+86 576 8627 5693</t>
  </si>
  <si>
    <t>aoda@aoyida.com</t>
  </si>
  <si>
    <t>温岭市奥达机械有限公司，浙江省 温岭市，城南镇竹坑工业区，317600，中国</t>
  </si>
  <si>
    <t>温岭市蓝鲸机电有限公司</t>
  </si>
  <si>
    <t>6.2 N97</t>
  </si>
  <si>
    <t>https://automechanika-shanghai.hk.messefrankfurt.com/shanghai/zh-cn/exhibitor-search.detail.html/wenling-city-blue-whale-electromechanical-co-ltd.html</t>
  </si>
  <si>
    <t>2024-11-11T06:27:21</t>
  </si>
  <si>
    <t>温岭市大溪镇翁岙村虎脚岙1号</t>
  </si>
  <si>
    <t>+86 576 8168 8901</t>
  </si>
  <si>
    <t>13958688016@163.com</t>
  </si>
  <si>
    <t>温岭市蓝鲸机电有限公司，浙江省 台州市，温岭市大溪镇翁岙村虎脚岙1号，215313，中国</t>
  </si>
  <si>
    <t>温岭市麒元汽配有限公司</t>
  </si>
  <si>
    <t>1.1 K19</t>
  </si>
  <si>
    <t>1. VACUUM PUMP
2. AUTO VACUUM PUMP
3. VACUUM PUMP, BRAKE SYSTEM
4. BRAKE VACUUM PUMP
5. ALTERNATOR VACUUM PUMP</t>
  </si>
  <si>
    <t>https://automechanika-shanghai.hk.messefrankfurt.com/shanghai/zh-cn/exhibitor-search.detail.html/wenling-city-qiyuan-auto-parts-co-ltd.html</t>
  </si>
  <si>
    <t>www.cn-qiyuan.com</t>
  </si>
  <si>
    <t>2024-10-31T07:40:25</t>
  </si>
  <si>
    <t>{"0": {"[Social] No": 1, "[Social] Name": "wechat", "[Social] File": "https://exhibitorsearch.hk.messefrankfurt.com/images/original/qrcodes/10000100202401/395349/1730356821096_1339961085.png", "[Social] Url": "https://u.wechat.com/MHvHoeXuMqBADROEfbo1-L0?s=2"}}</t>
  </si>
  <si>
    <t>东部新区金塘北路52-6号</t>
  </si>
  <si>
    <t>+86 576 8644 5081</t>
  </si>
  <si>
    <t>sales@cn-qiyuan.com</t>
  </si>
  <si>
    <t>+86 576 8644 1792</t>
  </si>
  <si>
    <t>温岭市麒元汽配有限公司，浙江省 温岭市，东部新区金塘北路52-6号，317500，中国</t>
  </si>
  <si>
    <t>温岭大发微电机有限公司</t>
  </si>
  <si>
    <t>6.1 N88</t>
  </si>
  <si>
    <t>https://automechanika-shanghai.hk.messefrankfurt.com/shanghai/zh-cn/exhibitor-search.detail.html/wenling-dafa-micromotor-co-ltd.html</t>
  </si>
  <si>
    <t>washerpump.en.alibaba.com</t>
  </si>
  <si>
    <t>2024-08-29T04:46:31</t>
  </si>
  <si>
    <t>东部新区金塘北路58-6号</t>
  </si>
  <si>
    <t>+86 57613968763169</t>
  </si>
  <si>
    <t>dafa@washermotor.com</t>
  </si>
  <si>
    <t>温岭大发微电机有限公司，浙江省 温岭市，东部新区金塘北路58-6号，317500，中国</t>
  </si>
  <si>
    <t>温岭鼎尚机电有限公司</t>
  </si>
  <si>
    <t>5.2 N98</t>
  </si>
  <si>
    <t>https://automechanika-shanghai.hk.messefrankfurt.com/shanghai/zh-cn/exhibitor-search.detail.html/wenling-dinsen-me-co-ltd.html</t>
  </si>
  <si>
    <t>www.dinsen.com</t>
  </si>
  <si>
    <t>2024-11-15T08:57:44</t>
  </si>
  <si>
    <t>泽国镇杭温南路457号</t>
  </si>
  <si>
    <t>+86 576 8613 5858</t>
  </si>
  <si>
    <t>export@dinsen.com</t>
  </si>
  <si>
    <t>+86 576135858</t>
  </si>
  <si>
    <t>温岭鼎尚机电有限公司，浙江省 台州市，泽国镇杭温南路457号，317523，中国</t>
  </si>
  <si>
    <t>温岭德利众机械制造有限公司</t>
  </si>
  <si>
    <t>7.1 F86</t>
  </si>
  <si>
    <t>https://automechanika-shanghai.hk.messefrankfurt.com/shanghai/zh-cn/exhibitor-search.detail.html/wenling-dlz-machinery-manufacturing-coltd.html</t>
  </si>
  <si>
    <t>www.dlz.com.cn</t>
  </si>
  <si>
    <t>2024-11-11T07:29:56</t>
  </si>
  <si>
    <t>温岭市东部新区晨光路25号13号</t>
  </si>
  <si>
    <t>317511</t>
  </si>
  <si>
    <t>+86 57615355679005</t>
  </si>
  <si>
    <t>895399046@qq.com</t>
  </si>
  <si>
    <t>温岭德利众机械制造有限公司，浙江省 台州市，温岭市东部新区晨光路25号13号，317511，中国</t>
  </si>
  <si>
    <t>Wenling Hongcheng Auto Supplies Co Ltd</t>
  </si>
  <si>
    <t>2.2 Q02</t>
  </si>
  <si>
    <t>1. 汽车坐垫
2. 汽车脚垫
3. 头盔</t>
  </si>
  <si>
    <t>https://automechanika-shanghai.hk.messefrankfurt.com/shanghai/zh-cn/exhibitor-search.detail.html/wenling-hongcheng-auto-supplies-co-ltd.html</t>
  </si>
  <si>
    <t>www.zihongcheng.cn</t>
  </si>
  <si>
    <t>2024-11-15T08:52:58</t>
  </si>
  <si>
    <t>North industrial area Xinhe Town Wenling City</t>
  </si>
  <si>
    <t>+86 576 8655 0318</t>
  </si>
  <si>
    <t>sale@zjhongcheg.cn</t>
  </si>
  <si>
    <t>+86 576550328</t>
  </si>
  <si>
    <t>温岭市鸿泰微型汽车配件厂</t>
  </si>
  <si>
    <t>7.1 N34</t>
  </si>
  <si>
    <t>https://automechanika-shanghai.hk.messefrankfurt.com/shanghai/zh-cn/exhibitor-search.detail.html/wenling-hongtai-auto-gear-factory.html</t>
  </si>
  <si>
    <t>www.htgear.net</t>
  </si>
  <si>
    <t>2024-08-29T05:02:20</t>
  </si>
  <si>
    <t>温岭市箬横镇齿轮工业区广场路021号</t>
  </si>
  <si>
    <t>+86 576 8683 7288</t>
  </si>
  <si>
    <t>sale@htgear.net</t>
  </si>
  <si>
    <t>+86 576 8683 7228</t>
  </si>
  <si>
    <t>温岭市鸿泰微型汽车配件厂，浙江省 台州市，温岭市箬横镇齿轮工业区广场路021号，317507，中国</t>
  </si>
  <si>
    <t>温岭市聚力齿轮有限公司</t>
  </si>
  <si>
    <t>6.1 A103</t>
  </si>
  <si>
    <t>https://automechanika-shanghai.hk.messefrankfurt.com/shanghai/zh-cn/exhibitor-search.detail.html/wenling-juli-gear-co-ltd.html</t>
  </si>
  <si>
    <t>www.juligear.com</t>
  </si>
  <si>
    <t>温岭市滨海镇金山南路8号1幢</t>
  </si>
  <si>
    <t>+86 158 6868 8809</t>
  </si>
  <si>
    <t>180707285@qq.com</t>
  </si>
  <si>
    <t>温岭市聚力齿轮有限公司 台州市，温岭市滨海镇金山南路8号1幢，317500，中国</t>
  </si>
  <si>
    <t>温岭市廊泵美联制动装置有限公司</t>
  </si>
  <si>
    <t>7.1 B93</t>
  </si>
  <si>
    <t>1. 空压机
2. 取力器
3. 液压齿轮泵</t>
  </si>
  <si>
    <t>https://automechanika-shanghai.hk.messefrankfurt.com/shanghai/zh-cn/exhibitor-search.detail.html/wenling-lang-pump-meilian-brake-coltd.html</t>
  </si>
  <si>
    <t>langlian.en.alibaba.com</t>
  </si>
  <si>
    <t>2024-11-12T09:42:31</t>
  </si>
  <si>
    <t>温岭市淋川工业区</t>
  </si>
  <si>
    <t>+86 576677387</t>
  </si>
  <si>
    <t>langlianzzww@163.com</t>
  </si>
  <si>
    <t>+86 576678002</t>
  </si>
  <si>
    <t>温岭市廊泵美联制动装置有限公司 台州市，温岭市淋川工业区，317500，中国</t>
  </si>
  <si>
    <t>温岭市吉鑫工具有限公司</t>
  </si>
  <si>
    <t>6.2 B07</t>
  </si>
  <si>
    <t>1. 喷枪
2. 气动工具
3. 喷枪套装
4. 胎压枪
5. 环保枪</t>
  </si>
  <si>
    <t>https://automechanika-shanghai.hk.messefrankfurt.com/shanghai/zh-cn/exhibitor-search.detail.html/wenling-luckystar-tools-co-ltd.html</t>
  </si>
  <si>
    <t>www.luckystartools.com</t>
  </si>
  <si>
    <t>2024-10-16T12:02:58</t>
  </si>
  <si>
    <t>太平街道万泉东路123号</t>
  </si>
  <si>
    <t>+86 576 8996 7190</t>
  </si>
  <si>
    <t>wlvicky@163.com</t>
  </si>
  <si>
    <t>+86 576 8996 7191</t>
  </si>
  <si>
    <t>温岭市吉鑫工具有限公司，浙江省 温岭市，太平街道万泉东路123号，317500，中国</t>
  </si>
  <si>
    <t>温岭市正宏机械有限公司</t>
  </si>
  <si>
    <t>6.1 F83</t>
  </si>
  <si>
    <t>1. 汽车转向助力泵
2. 转向助力泵
3. 助力泵
4. Power steering pump
5. Steering pump</t>
  </si>
  <si>
    <t>https://automechanika-shanghai.hk.messefrankfurt.com/shanghai/zh-cn/exhibitor-search.detail.html/wenling-zhenghong-machinery-co-ltd.html</t>
  </si>
  <si>
    <t>www.wlzhjx.cn</t>
  </si>
  <si>
    <t>2024-09-25T06:02:01</t>
  </si>
  <si>
    <t>温岭市松门镇东南工业区</t>
  </si>
  <si>
    <t>+86 576 8662 2003</t>
  </si>
  <si>
    <t>karen@wlzhjx.com</t>
  </si>
  <si>
    <t>温岭市正宏机械有限公司，浙江省 台州市，温岭市松门镇东南工业区，317500，中国</t>
  </si>
  <si>
    <t>温州安博电子科技有限公司</t>
  </si>
  <si>
    <t>4.1 M36</t>
  </si>
  <si>
    <t>1. 燃油电磁阀
2. 燃油吸入电磁阀
3. 共轨泄压阀</t>
  </si>
  <si>
    <t>https://automechanika-shanghai.hk.messefrankfurt.com/shanghai/zh-cn/exhibitor-search.detail.html/wenzhou-anbo-electronic-technology-com.html</t>
  </si>
  <si>
    <t>2024-11-15T21:49:21</t>
  </si>
  <si>
    <t>瑞安市塘下镇罗凤镇北工业区登高路2号</t>
  </si>
  <si>
    <t>+86 577 6608 6696</t>
  </si>
  <si>
    <t>502756125@qq.com</t>
  </si>
  <si>
    <t>温州安博电子科技有限公司 温州市，瑞安市塘下镇罗凤镇北工业区登高路2号，325204，中国</t>
  </si>
  <si>
    <t>温州市昂瑞进出口贸易有限公司</t>
  </si>
  <si>
    <t>6.1 A52-1</t>
  </si>
  <si>
    <t>1. 球头
2. 减震器
3. 控制臂
4. 刹车片
5. 刹车软管</t>
  </si>
  <si>
    <t>https://automechanika-shanghai.hk.messefrankfurt.com/shanghai/zh-cn/exhibitor-search.detail.html/wenzhou-angrui-import-and-export-trading-co-ltd.html</t>
  </si>
  <si>
    <t>2024-11-12T08:28:49</t>
  </si>
  <si>
    <t>瑞安市侨联大厦1501室</t>
  </si>
  <si>
    <t>+86 150 5833 2007</t>
  </si>
  <si>
    <t>407791078@qq.com</t>
  </si>
  <si>
    <t>温州市昂瑞进出口贸易有限公司 温州市，瑞安市侨联大厦1501室，325200，中国</t>
  </si>
  <si>
    <t>温州安克汽车用品有限公司</t>
  </si>
  <si>
    <t>2.2 K47</t>
  </si>
  <si>
    <t>1. truck tonneau cover</t>
  </si>
  <si>
    <t>https://automechanika-shanghai.hk.messefrankfurt.com/shanghai/zh-cn/exhibitor-search.detail.html/wenzhou-anke-auto-accessories-co-ltd.html</t>
  </si>
  <si>
    <t>www.haodele.cn</t>
  </si>
  <si>
    <t>2024-11-06T08:04:07</t>
  </si>
  <si>
    <t>瓯海区仙岩穗丰二产工业区12幢2号</t>
  </si>
  <si>
    <t>+86 577 8531 0999</t>
  </si>
  <si>
    <t>ak1@wzhaodele.com</t>
  </si>
  <si>
    <t>+86 577 8530 9589</t>
  </si>
  <si>
    <t>温州安克汽车用品有限公司，浙江省 温州市，瓯海区仙岩穗丰二产工业区12幢2号，325200，中国</t>
  </si>
  <si>
    <t>温州安忠伟汽车用品有限公司</t>
  </si>
  <si>
    <t>8.2 D100</t>
  </si>
  <si>
    <t>https://automechanika-shanghai.hk.messefrankfurt.com/shanghai/zh-cn/exhibitor-search.detail.html/wenzhou-anzhongwei-automotive-products-co-ltd.html</t>
  </si>
  <si>
    <t>2024-11-06T14:35:53</t>
  </si>
  <si>
    <t>瑞安市置信工业园</t>
  </si>
  <si>
    <t>+86 1375783748</t>
  </si>
  <si>
    <t>13705783748@139.com</t>
  </si>
  <si>
    <t>温州安忠伟汽车用品有限公司，浙江省 温州市，瑞安市置信工业园，325299，中国</t>
  </si>
  <si>
    <t>温州奥海电气有限公司</t>
  </si>
  <si>
    <t>4.1 M46-1</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</si>
  <si>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
1.9 新材料（3D打印材料、纤维复合材料、可再生资源、混合材料、可回收材料）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t>
  </si>
  <si>
    <t>1. fuse box
2. wire seal
3. termainals
4. rubber cover
5. auto connector</t>
  </si>
  <si>
    <t>https://automechanika-shanghai.hk.messefrankfurt.com/shanghai/zh-cn/exhibitor-search.detail.html/wenzhou-aohai-electric-co-ltd.html</t>
  </si>
  <si>
    <t>www.chinaaohai.cn</t>
  </si>
  <si>
    <t>2024-08-19T12:42:04</t>
  </si>
  <si>
    <t>乐清市蒲岐特色工业区</t>
  </si>
  <si>
    <t>325609</t>
  </si>
  <si>
    <t>+86 577 6230 2381</t>
  </si>
  <si>
    <t>sale1@chinaaohai.com</t>
  </si>
  <si>
    <t>+86 577 6230 2382</t>
  </si>
  <si>
    <t>温州奥海电气有限公司，浙江省 温州市，乐清市蒲岐特色工业区，325609，中国</t>
  </si>
  <si>
    <t>温州市奥力达同步带有限公司</t>
  </si>
  <si>
    <t>6.1 B57</t>
  </si>
  <si>
    <t>1. TIMING BELT 同步带
2. PK BELT 多楔带
3. V  BELT  三角带
4. Motorcycle Belt 摩托车皮带
5. ATV Drive Belt  沙滩车皮带</t>
  </si>
  <si>
    <t>https://automechanika-shanghai.hk.messefrankfurt.com/shanghai/zh-cn/exhibitor-search.detail.html/wenzhou-aolida-synchronous-belt-co-ltd.html</t>
  </si>
  <si>
    <t>www.aolida-china.com</t>
  </si>
  <si>
    <t>2024-11-13T09:16:55</t>
  </si>
  <si>
    <t>瓯海区丽岙镇南工业区</t>
  </si>
  <si>
    <t>+86 577 8538 7875</t>
  </si>
  <si>
    <t>aolida2000@hotmail.com</t>
  </si>
  <si>
    <t>+86 577 8538 8086</t>
  </si>
  <si>
    <t>温州市奥力达同步带有限公司，浙江省 温州市，瓯海区丽岙镇南工业区，325200，中国</t>
  </si>
  <si>
    <t>Wenzhou Aulet Technology Co Ltd</t>
  </si>
  <si>
    <t>1.1 H27</t>
  </si>
  <si>
    <t>1. SOLENOID VALUE
2. SENSOR
3. ALARM
4. AGRICULTURE MACHINERY
5. CONSTRUCTION MACHINERY</t>
  </si>
  <si>
    <t>https://automechanika-shanghai.hk.messefrankfurt.com/shanghai/zh-cn/exhibitor-search.detail.html/wenzhou-aulet-technology-co-ltd.html</t>
  </si>
  <si>
    <t>wwww.huatui.com</t>
  </si>
  <si>
    <t>2024-10-29T03:48:02</t>
  </si>
  <si>
    <t>Room 603-3, Building A, Hongding Mansion, Hualongqiao Road, Lucheng</t>
  </si>
  <si>
    <t>+86 577 8862 4645</t>
  </si>
  <si>
    <t>osf@huatui.com</t>
  </si>
  <si>
    <t>温州高晨汽车电子有限公司</t>
  </si>
  <si>
    <t>4.1 N64</t>
  </si>
  <si>
    <t>1. Parking sensor
2. Park aid sensor
3. PARKING ASSIST  sensor
4. Auto sensor
5. 倒车雷达传感器</t>
  </si>
  <si>
    <t>https://automechanika-shanghai.hk.messefrankfurt.com/shanghai/zh-cn/exhibitor-search.detail.html/wenzhou-automorning-car-electronics-coltd.html</t>
  </si>
  <si>
    <t>www.automorning.cn</t>
  </si>
  <si>
    <t>2024-08-22T11:59:25</t>
  </si>
  <si>
    <t>塘下镇花园工业区</t>
  </si>
  <si>
    <t>+86 577 6650 5000</t>
  </si>
  <si>
    <t>morning@automorning.cn</t>
  </si>
  <si>
    <t>+86 577 6650 5001</t>
  </si>
  <si>
    <t>温州高晨汽车电子有限公司，浙江省 瑞安市，塘下镇花园工业区，325204，中国</t>
  </si>
  <si>
    <t>温州亚臣汽车部件有限公司</t>
  </si>
  <si>
    <t>5.1 H119</t>
  </si>
  <si>
    <t>https://automechanika-shanghai.hk.messefrankfurt.com/shanghai/zh-cn/exhibitor-search.detail.html/wenzhou-aychen-auto-parts-co-ltd.html</t>
  </si>
  <si>
    <t>shop422elep557le0.1688</t>
  </si>
  <si>
    <t>2024-11-11T10:13:52</t>
  </si>
  <si>
    <t>瑞安市塘下镇新华工业区华海路1号上马社区标准厂房201室</t>
  </si>
  <si>
    <t>+86 57713567777105</t>
  </si>
  <si>
    <t>1565850000@qq.com</t>
  </si>
  <si>
    <t>温州亚臣汽车部件有限公司，浙江省 温州市，瑞安市塘下镇新华工业区华海路1号上马社区标准厂房201室，325200，中国</t>
  </si>
  <si>
    <t>温州白板过滤技术有限公司</t>
  </si>
  <si>
    <t>6.1 H52</t>
  </si>
  <si>
    <t>https://automechanika-shanghai.hk.messefrankfurt.com/shanghai/zh-cn/exhibitor-search.detail.html/wenzhou-baiban-filter-technology-co-ltd.html</t>
  </si>
  <si>
    <t>www.baiban-filter.com</t>
  </si>
  <si>
    <t>2024-11-11T07:31:00</t>
  </si>
  <si>
    <t>瑞安市塘下镇兴发路 85 号</t>
  </si>
  <si>
    <t>+86 577 6608 7396</t>
  </si>
  <si>
    <t>rf001@china-ruifeng.com.cn</t>
  </si>
  <si>
    <t>+86 577660538</t>
  </si>
  <si>
    <t>温州白板过滤技术有限公司 温州市，瑞安市塘下镇兴发路 85 号，325204，中国</t>
  </si>
  <si>
    <t>温州佰翔汽车用品有限公司</t>
  </si>
  <si>
    <t>8.2 D06</t>
  </si>
  <si>
    <t>1. guard borad
2. fender apron
3. skid plate
4. pick up cover
5. engine protection plate</t>
  </si>
  <si>
    <t>https://automechanika-shanghai.hk.messefrankfurt.com/shanghai/zh-cn/exhibitor-search.detail.html/wenzhou-baixiang-autoparts-limitd-company.html</t>
  </si>
  <si>
    <t>www.bxqcyp.cn</t>
  </si>
  <si>
    <t>2024-11-04T06:30:33</t>
  </si>
  <si>
    <t>平阳县万全工业区万盛路17号</t>
  </si>
  <si>
    <t>+86 571 6308 1707</t>
  </si>
  <si>
    <t>wzl@bxqcyp.cn</t>
  </si>
  <si>
    <t>+86 571 6308 1705</t>
  </si>
  <si>
    <t>温州佰翔汽车用品有限公司，浙江省 温州市，平阳县万全工业区万盛路17号，325409，中国</t>
  </si>
  <si>
    <t>温州巴尔达电器有限公司</t>
  </si>
  <si>
    <t>1.1 M96</t>
  </si>
  <si>
    <t>1. mechanical seal</t>
  </si>
  <si>
    <t>https://automechanika-shanghai.hk.messefrankfurt.com/shanghai/zh-cn/exhibitor-search.detail.html/wenzhou-balda-electric-co-ltd.html</t>
  </si>
  <si>
    <t>www.rm-ms.com</t>
  </si>
  <si>
    <t>2024-10-07T05:42:58</t>
  </si>
  <si>
    <t>{"0": {"[Social] No": 1, "[Social] Name": "wechat", "[Social] File": "https://exhibitorsearch.hk.messefrankfurt.com/images/original/qrcodes/10000100202401/399509/1728272566868_4068423835.jpeg", "[Social] Url": "https://u.wechat.com/ENHiYS5NUDMb7JhbD_WTQM8"}}</t>
  </si>
  <si>
    <t>鹿城区戍浦北路408号</t>
  </si>
  <si>
    <t>325019</t>
  </si>
  <si>
    <t>+86 577 6733 7631</t>
  </si>
  <si>
    <t>info@chinarimi.com</t>
  </si>
  <si>
    <t>温州巴尔达电器有限公司，浙江省 温州市，鹿城区戍浦北路408号，325019，中国</t>
  </si>
  <si>
    <t>温州市保禄散热器有限公司</t>
  </si>
  <si>
    <t>7.1 K59</t>
  </si>
  <si>
    <t>1. OIL COOLER</t>
  </si>
  <si>
    <t>https://automechanika-shanghai.hk.messefrankfurt.com/shanghai/zh-cn/exhibitor-search.detail.html/wenzhou-baolu-auto-radiator-co-ltd.html</t>
  </si>
  <si>
    <t>www.baolu-radiator.com</t>
  </si>
  <si>
    <t>龙湾区滨海十二路星海街道306号21栋</t>
  </si>
  <si>
    <t>+86 577 8521 0116</t>
  </si>
  <si>
    <t>paul@baolusrq.com</t>
  </si>
  <si>
    <t>温州市保禄散热器有限公司，浙江省 温州市，龙湾区滨海十二路星海街道306号21栋，325000，中国</t>
  </si>
  <si>
    <t>温州北芬卡金属制造有限公司</t>
  </si>
  <si>
    <t>4.1 K87</t>
  </si>
  <si>
    <t>1. 中冷器气室
2. 发动机端盖
3. 进出气歧管</t>
  </si>
  <si>
    <t>https://automechanika-shanghai.hk.messefrankfurt.com/shanghai/zh-cn/exhibitor-search.detail.html/wenzhou-bfcar-metal-mfg-co-ltd.html</t>
  </si>
  <si>
    <t>www.bfcar.com</t>
  </si>
  <si>
    <t>瑞安市马屿镇马屿工业园区</t>
  </si>
  <si>
    <t>+86 577 6577 7577</t>
  </si>
  <si>
    <t>eder.yu@bfcar.com</t>
  </si>
  <si>
    <t>温州北芬卡金属制造有限公司，浙江省 温州市，瑞安市马屿镇马屿工业园区，325208，中国</t>
  </si>
  <si>
    <t>温州黑白汽车部件有限公司</t>
  </si>
  <si>
    <t>1: 7.2 A76
2: 8.2 A19</t>
  </si>
  <si>
    <t>3.1 外饰用品（轮胎轮毂用品、防滑链、防刮条、车窗条、拖车连结器、拖车绳、车罩、车载动物驱赶器、石屑保护膜）
8.2 车辆安全系统、驾驶辅助系统</t>
  </si>
  <si>
    <t>https://automechanika-shanghai.hk.messefrankfurt.com/shanghai/zh-cn/exhibitor-search.detail.html/wenzhou-black--white-auto-parts-co-ltd.html</t>
  </si>
  <si>
    <t>2024-11-13T05:30:29</t>
  </si>
  <si>
    <t>瓯海区仙岩街道贤丰路70-72号1楼</t>
  </si>
  <si>
    <t>+86 577 8532 3278</t>
  </si>
  <si>
    <t>www.blackwhiteauto@163.com</t>
  </si>
  <si>
    <t>温州黑白汽车部件有限公司，浙江省 温州市，瓯海区仙岩街道贤丰路70-72号1楼，325000，中国</t>
  </si>
  <si>
    <t>Wenzhou Boersen Mechanical Electrical Technology Co Ltd</t>
  </si>
  <si>
    <t>6.1 E116</t>
  </si>
  <si>
    <t>1. AIR SUSPENSION COMPRESSOR</t>
  </si>
  <si>
    <t>https://automechanika-shanghai.hk.messefrankfurt.com/shanghai/zh-cn/exhibitor-search.detail.html/wenzhou-boersen-mechanical-electrical-technology-co-ltd.html</t>
  </si>
  <si>
    <t>2024-11-15T08:53:44</t>
  </si>
  <si>
    <t>{"0": {"[Social] No": 1, "[Social] Name": "wechat", "[Social] File": "https://exhibitorsearch.hk.messefrankfurt.com/images/original/qrcodes/10000100202401/403115/1730189739594_1225068769.jpg", "[Social] Url": "https://u.wechat.com/MPE06-1g8XUAhiPt4QWXsyM"}}</t>
  </si>
  <si>
    <t>B7, West Fuzhou Road, Xincheng Industrial Park, Ruian</t>
  </si>
  <si>
    <t>+86 57713958886026</t>
  </si>
  <si>
    <t>060551@163.com</t>
  </si>
  <si>
    <t>温州铂鸿汽车部件有限公司</t>
  </si>
  <si>
    <t>1.1 F29</t>
  </si>
  <si>
    <t>https://automechanika-shanghai.hk.messefrankfurt.com/shanghai/zh-cn/exhibitor-search.detail.html/wenzhou-bohong-automobile-parts-co-ltd.html</t>
  </si>
  <si>
    <t>www.autobh.com</t>
  </si>
  <si>
    <t>2024-11-11T06:51:24</t>
  </si>
  <si>
    <t>平阳县万全镇万祥路 220号</t>
  </si>
  <si>
    <t>+86 577 6550 0539</t>
  </si>
  <si>
    <t>manager@autobh.com</t>
  </si>
  <si>
    <t>+86 577 6550 0537</t>
  </si>
  <si>
    <t>温州铂鸿汽车部件有限公司，浙江省 温州市，平阳县万全镇万祥路 220号，325000，中国</t>
  </si>
  <si>
    <t>温州博技科技有限公司</t>
  </si>
  <si>
    <t>3 H14</t>
  </si>
  <si>
    <t>1. 汽车电子
2. 控制器
3. 模块</t>
  </si>
  <si>
    <t>https://automechanika-shanghai.hk.messefrankfurt.com/shanghai/zh-cn/exhibitor-search.detail.html/wenzhou-boji-technology-co-ltd.html</t>
  </si>
  <si>
    <t>www.bojicn.com</t>
  </si>
  <si>
    <t>2024-11-11T07:20:12</t>
  </si>
  <si>
    <t>龙湾区滨海二路16号置信小微园2幢</t>
  </si>
  <si>
    <t>+86 577 6520 7770</t>
  </si>
  <si>
    <t>zhaoxunzhen1@163.com</t>
  </si>
  <si>
    <t>+86 577 6520 7779</t>
  </si>
  <si>
    <t>温州博技科技有限公司，浙江省 温州市，龙湾区滨海二路16号置信小微园2幢，325000，中国</t>
  </si>
  <si>
    <t>温州博莱汽车部件有限公司</t>
  </si>
  <si>
    <t>3 F59</t>
  </si>
  <si>
    <t>https://automechanika-shanghai.hk.messefrankfurt.com/shanghai/zh-cn/exhibitor-search.detail.html/wenzhou-bolai-automotive-parts-co-ltd.html</t>
  </si>
  <si>
    <t>www.wzbolai.com</t>
  </si>
  <si>
    <t>2024-11-11T04:56:37</t>
  </si>
  <si>
    <t>瑞安市莘塍街道星火工业区</t>
  </si>
  <si>
    <t>+86 577 6516 8882</t>
  </si>
  <si>
    <t>sales1@wzbolai.com</t>
  </si>
  <si>
    <t>+86 577 6516 8018</t>
  </si>
  <si>
    <t>温州博莱汽车部件有限公司，浙江省 温州市，瑞安市莘塍街道星火工业区，325200，中国</t>
  </si>
  <si>
    <t>温州博纳电子科技有限公司</t>
  </si>
  <si>
    <t>1: 3 M19
2: 4.1 A69</t>
  </si>
  <si>
    <t>1. EGR
2. CPV
3. PCV</t>
  </si>
  <si>
    <t>https://automechanika-shanghai.hk.messefrankfurt.com/shanghai/zh-cn/exhibitor-search.detail.html/wenzhou-bona-electric-tech-coltd.html</t>
  </si>
  <si>
    <t>www.bonaet.com</t>
  </si>
  <si>
    <t>2024-11-11T11:49:43</t>
  </si>
  <si>
    <t>{"0": {"[Social] No": 1, "[Social] Name": "wechat", "[Social] File": "https://exhibitorsearch.hk.messefrankfurt.com/images/original/qrcodes/10000100202401/399706/1730706441240_1225068769.jpg", "[Social] Url": "https://u.wechat.com/MCbTWUj6puCc-lqdMIF-JSo?s=1"}}</t>
  </si>
  <si>
    <t>瑞安市塘下镇中北村诚质路32号</t>
  </si>
  <si>
    <t>+86 577 6585 5859</t>
  </si>
  <si>
    <t>benpan@bonaet.com</t>
  </si>
  <si>
    <t>+86 577589181</t>
  </si>
  <si>
    <t>温州博纳电子科技有限公司，浙江省 温州市，瑞安市塘下镇中北村诚质路32号，325205，中国</t>
  </si>
  <si>
    <t>温州市博耐汽车散热器有限公司</t>
  </si>
  <si>
    <t>1: 6.1 D55
2: 7.1 D17</t>
  </si>
  <si>
    <t>1. 机油冷却器</t>
  </si>
  <si>
    <t>https://automechanika-shanghai.hk.messefrankfurt.com/shanghai/zh-cn/exhibitor-search.detail.html/wenzhou-bonai-auto-radiator-co-ltd.html</t>
  </si>
  <si>
    <t>www.zjbonai.cn</t>
  </si>
  <si>
    <t>2024-11-15T08:55:04</t>
  </si>
  <si>
    <t>瓯海区仙岩工业园勤丰路68号3幢第三层</t>
  </si>
  <si>
    <t>+86 577 8595 5786</t>
  </si>
  <si>
    <t>2355804918@qq.com</t>
  </si>
  <si>
    <t>+86 577295318</t>
  </si>
  <si>
    <t>温州市博耐汽车散热器有限公司，浙江省 温州市，瓯海区仙岩工业园勤丰路68号3幢第三层，32500，中国</t>
  </si>
  <si>
    <t>温州博顺电子有限公司</t>
  </si>
  <si>
    <t>5.1 F83</t>
  </si>
  <si>
    <t>1. 接插件</t>
  </si>
  <si>
    <t>https://automechanika-shanghai.hk.messefrankfurt.com/shanghai/zh-cn/exhibitor-search.detail.html/wenzhou-boshun-electronics-coltd.html</t>
  </si>
  <si>
    <t>www.boshunelectronics.en.alibaba.com</t>
  </si>
  <si>
    <t>2024-11-11T07:54:49</t>
  </si>
  <si>
    <t>瓯海区瞿溪街道万超路301号</t>
  </si>
  <si>
    <t>325016</t>
  </si>
  <si>
    <t>+86 577 8510 6766</t>
  </si>
  <si>
    <t>krissiejiang@boshunelectronics.com</t>
  </si>
  <si>
    <t>温州博顺电子有限公司，浙江省 温州市，瓯海区瞿溪街道万超路301号，325016，中国</t>
  </si>
  <si>
    <t>温州采孚汽车转向系统有限公司</t>
  </si>
  <si>
    <t>4.1 H111</t>
  </si>
  <si>
    <t>1. STEERING RACK
2. STEERING GEAR
3. 汽车方向机
4. 汽车转向器</t>
  </si>
  <si>
    <t>https://automechanika-shanghai.hk.messefrankfurt.com/shanghai/zh-cn/exhibitor-search.detail.html/wenzhoucaifuqichezhuangxiangxitongyouxiangongsi.html</t>
  </si>
  <si>
    <t>www.syparts.cn</t>
  </si>
  <si>
    <t>2024-11-14T07:47:03</t>
  </si>
  <si>
    <t>{"0": {"[Social] No": 1, "[Social] Name": "wechat", "[Social] File": "https://exhibitorsearch.hk.messefrankfurt.com/images/original/qrcodes/10000100202401/416579/1731566818796_1011374305.png", "[Social] Url": "https://u.wechat.com/EIYFbt5T7Nc-rOxb9BbjQVE"}}</t>
  </si>
  <si>
    <t>瑞安市塘下镇海安西门工业区旺阳路6号</t>
  </si>
  <si>
    <t>+86 577 6529 5021</t>
  </si>
  <si>
    <t>sy@syparts.cn</t>
  </si>
  <si>
    <t>+86 577 6529 5022</t>
  </si>
  <si>
    <t>温州采孚汽车转向系统有限公司 温州市，瑞安市塘下镇海安西门工业区旺阳路6号，325200，中国</t>
  </si>
  <si>
    <t>温州市康大国际贸易有限公司</t>
  </si>
  <si>
    <t>7.1 K119</t>
  </si>
  <si>
    <t>1.4 机械标准部件（紧固件、螺钉锁止部件、密封圈、滚动轴承）
1.7 乘用车和商用车再制造零部件</t>
  </si>
  <si>
    <t>1. Air compressor
2. Cylinder liner
3. Piston
4. Bearing
5. Piston ring</t>
  </si>
  <si>
    <t>https://automechanika-shanghai.hk.messefrankfurt.com/shanghai/zh-cn/exhibitor-search.detail.html/wenzhou-canda-motor-parts.html</t>
  </si>
  <si>
    <t>www.motor-parts.cn</t>
  </si>
  <si>
    <t>2024-11-01T03:42:53</t>
  </si>
  <si>
    <t>车站大道2号华盟商务广场1808室</t>
  </si>
  <si>
    <t>+86 577 8675 5433</t>
  </si>
  <si>
    <t>alice@motor-parts.cn</t>
  </si>
  <si>
    <t>温州市康大国际贸易有限公司，浙江省 温州市，车站大道2号华盟商务广场1808室，325000，中国</t>
  </si>
  <si>
    <t>温州市长驰汽车电子有限公司</t>
  </si>
  <si>
    <t>1.1 M26</t>
  </si>
  <si>
    <t>1. 鼓风机电阻  blower motor resistor
2. 电子扇电阻  fan resistor
3. 鼓风机调速模块 blower motor  speed control module
4. 电子扇调速模块 cooling fan speed control module</t>
  </si>
  <si>
    <t>https://automechanika-shanghai.hk.messefrankfurt.com/shanghai/zh-cn/exhibitor-search.detail.html/wenzhou-changchi-automotive-electronics-co-ltd.html</t>
  </si>
  <si>
    <t>2024-11-14T04:43:56</t>
  </si>
  <si>
    <t>{"0": {"[Social] No": 1, "[Social] Name": "wechat", "[Social] File": "https://exhibitorsearch.hk.messefrankfurt.com/images/original/qrcodes/10000100202401/390932/1731555834511_3121420984.jpeg", "[Social] Url": "https://u.wechat.com/MG_DcLYciQLplhxHIAUWkTw?s=2"}}</t>
  </si>
  <si>
    <t>瑞安市国际汽摩配产业基地兴罗路525号</t>
  </si>
  <si>
    <t>crer168@163.com</t>
  </si>
  <si>
    <t>温州市长驰汽车电子有限公司，浙江省 温州市，瑞安市国际汽摩配产业基地兴罗路525号，325200，中国</t>
  </si>
  <si>
    <t>温州市长新机动车部件有限公司</t>
  </si>
  <si>
    <t>1. UTV后视镜 UTV REARVIEW MIRROR
2. 高尔夫后视镜GOLF CART REARVIEW MIRROR
3. 汽车后视镜AUTOMOBILE REARVIEW MIRROR
4. 吉普后视镜JEEP REARVIEW MIRROR
5. CNC改装配件 CNC MODIFICATION PARTS</t>
  </si>
  <si>
    <t>https://automechanika-shanghai.hk.messefrankfurt.com/shanghai/zh-cn/exhibitor-search.detail.html/wenzhou-changxin-motor-vehicle-parts-co-ltd.html</t>
  </si>
  <si>
    <t>www.shuangfeimp.com,shuangfeimp.en.alibaba.com</t>
  </si>
  <si>
    <t>2024-11-11T06:25:25</t>
  </si>
  <si>
    <t>瓯海区仙岩工业区霞丰路12号北首</t>
  </si>
  <si>
    <t>325062</t>
  </si>
  <si>
    <t>+86 577 8531 3381</t>
  </si>
  <si>
    <t>2851350000@qq.com</t>
  </si>
  <si>
    <t>+86 577 8530 2389</t>
  </si>
  <si>
    <t>温州市长新机动车部件有限公司，浙江省 温州市，瓯海区仙岩工业区霞丰路12号北首，325062，中国</t>
  </si>
  <si>
    <t>温州超伟德汽车部件有限公司</t>
  </si>
  <si>
    <t>1: 1.1 N130
2: 7.1 D111</t>
  </si>
  <si>
    <t>1. 涡轮增压油管</t>
  </si>
  <si>
    <t>https://automechanika-shanghai.hk.messefrankfurt.com/shanghai/zh-cn/exhibitor-search.detail.html/wenzhou-chaoweide-auto-parts-coltd.html</t>
  </si>
  <si>
    <t>www.cwautoparts.com</t>
  </si>
  <si>
    <t>2024-11-15T08:54:28</t>
  </si>
  <si>
    <t>瑞安市上望街道闻涛路88号A15-2</t>
  </si>
  <si>
    <t>+86 577 5886 6880</t>
  </si>
  <si>
    <t>master@cwautoparts.com</t>
  </si>
  <si>
    <t>+86 577586882</t>
  </si>
  <si>
    <t>温州超伟德汽车部件有限公司 温州市，瑞安市上望街道闻涛路88号A15-2，中国</t>
  </si>
  <si>
    <t>温州市超翔汽车配件有限公司</t>
  </si>
  <si>
    <t>4.1 A118</t>
  </si>
  <si>
    <t>1. STARTER
2. ARMATURE
3. STATOR
4. 发动机
5. ARMATURE</t>
  </si>
  <si>
    <t>https://automechanika-shanghai.hk.messefrankfurt.com/shanghai/zh-cn/exhibitor-search.detail.html/wenzhou-chaoxiang-automotive-parts-co-ltd.html</t>
  </si>
  <si>
    <t>2024-11-02T10:09:43</t>
  </si>
  <si>
    <t>瓯海仙岩穗丰二产工业区</t>
  </si>
  <si>
    <t>+86 577 8532 2788</t>
  </si>
  <si>
    <t>rabxqp@163.com</t>
  </si>
  <si>
    <t>+86 577 8532 7187</t>
  </si>
  <si>
    <t>温州市超翔汽车配件有限公司，浙江省 温州市，瓯海仙岩穗丰二产工业区，325200，中国</t>
  </si>
  <si>
    <t>温州车盾王电子科技有限公司</t>
  </si>
  <si>
    <t>1: 4.1 F84
2: 5.2 B69</t>
  </si>
  <si>
    <t>2.3 车辆电气系统（电源、电池、电缆、线束、电缆安装与连接元件、插头、传感器、车载诊断系统、高压系统）
9.8 智能轮胎（数字系统、传感器、胎压管理系统、安全性、数据传输）</t>
  </si>
  <si>
    <t>https://automechanika-shanghai.hk.messefrankfurt.com/shanghai/zh-cn/exhibitor-search.detail.html/wenzhou-chedunwang-eletronic-technology-co-ltd.html</t>
  </si>
  <si>
    <t>www.jushengtpms.com</t>
  </si>
  <si>
    <t>2024-11-02T15:15:07</t>
  </si>
  <si>
    <t>瑞安市塘下镇 华海路501号-515号</t>
  </si>
  <si>
    <t>+86 137 5876 5698</t>
  </si>
  <si>
    <t>grace.zhang@jushengtpms.com</t>
  </si>
  <si>
    <t>温州车盾王电子科技有限公司，浙江省 温州市，瑞安市塘下镇 华海路501号-515号，325204，中国</t>
  </si>
  <si>
    <t>温州诚辉汽车用品有限公司</t>
  </si>
  <si>
    <t>2.2 B109</t>
  </si>
  <si>
    <t>https://automechanika-shanghai.hk.messefrankfurt.com/shanghai/zh-cn/exhibitor-search.detail.html/wenzhou-chenghui-auto-products-co-ltd.html</t>
  </si>
  <si>
    <t>2024-09-27T07:20:21</t>
  </si>
  <si>
    <t>欧海区仙岩街道翔凤路2号</t>
  </si>
  <si>
    <t>+86 577 5885 1010</t>
  </si>
  <si>
    <t>631333279@qq.com</t>
  </si>
  <si>
    <t>温州诚辉汽车用品有限公司，浙江省 温州市，欧海区仙岩街道翔凤路2号，325062，中国</t>
  </si>
  <si>
    <t>温州宸翊电子科技有限公司</t>
  </si>
  <si>
    <t>5.1 B115</t>
  </si>
  <si>
    <t>https://automechanika-shanghai.hk.messefrankfurt.com/shanghai/zh-cn/exhibitor-search.detail.html/wenzhou-chenyi-yielectronic-technology-co-ltd.html</t>
  </si>
  <si>
    <t>www.wzcydz.1688.com</t>
  </si>
  <si>
    <t>2024-09-25T22:46:09</t>
  </si>
  <si>
    <t>塘下镇罗凤北工业区凤都二路161号</t>
  </si>
  <si>
    <t>+86 577 2389 6535</t>
  </si>
  <si>
    <t>dongdlin8@qmail.com</t>
  </si>
  <si>
    <t>温州宸翊电子科技有限公司，浙江省 瑞安市，塘下镇罗凤北工业区凤都二路161号，325000，中国</t>
  </si>
  <si>
    <t>温州车舟汽车部件有限公司</t>
  </si>
  <si>
    <t>6.1 F92</t>
  </si>
  <si>
    <t>1. 全球冷却系统合作伙伴
2. 塑料风扇
3. 金属风扇
4. 硅油离合器
5. 电控离合器</t>
  </si>
  <si>
    <t>https://automechanika-shanghai.hk.messefrankfurt.com/shanghai/zh-cn/exhibitor-search.detail.html/wenzhou-chezhou-automobile-parts-co-ltd.html</t>
  </si>
  <si>
    <t>www.chezhou.com</t>
  </si>
  <si>
    <t>瑞安市阁巷高新园区围二路399号</t>
  </si>
  <si>
    <t>+86 577 5890 5891</t>
  </si>
  <si>
    <t>sales1@chezhou.com</t>
  </si>
  <si>
    <t>+86 577 5890 1111</t>
  </si>
  <si>
    <t>温州车舟汽车部件有限公司，浙江省 温州市，瑞安市阁巷高新园区围二路399号，325207，中国</t>
  </si>
  <si>
    <t>温州川驰机车部件有限公司</t>
  </si>
  <si>
    <t>4.1 M97</t>
  </si>
  <si>
    <t>1. 燃油传感器</t>
  </si>
  <si>
    <t>https://automechanika-shanghai.hk.messefrankfurt.com/shanghai/zh-cn/exhibitor-search.detail.html/wenzhou-chuanchi-vehicle-fittings-co-ltd.html</t>
  </si>
  <si>
    <t>www.zjchuanchi.cn</t>
  </si>
  <si>
    <t>2024-11-06T07:25:24</t>
  </si>
  <si>
    <t>瑞安市塘下镇官渎工业区</t>
  </si>
  <si>
    <t>+86 577 6536 0258</t>
  </si>
  <si>
    <t>sales@zjchuanchi.cn</t>
  </si>
  <si>
    <t>+86 577 6536 2605</t>
  </si>
  <si>
    <t>温州川驰机车部件有限公司，浙江省 温州市，瑞安市塘下镇官渎工业区，325204，中国</t>
  </si>
  <si>
    <t>温州晨欧汽车配件有限公司</t>
  </si>
  <si>
    <t>7.1 A10</t>
  </si>
  <si>
    <t>1. 滤清器
2. 轴瓦
3. 活塞环</t>
  </si>
  <si>
    <t>https://automechanika-shanghai.hk.messefrankfurt.com/shanghai/zh-cn/exhibitor-search.detail.html/wenzhou-coc-auto-parts-co-ltd.html</t>
  </si>
  <si>
    <t>www.cocparts.com</t>
  </si>
  <si>
    <t>2024-11-11T07:11:14</t>
  </si>
  <si>
    <t>{"0": {"[Social] No": 1, "[Social] Name": "wechat", "[Social] File": "https://exhibitorsearch.hk.messefrankfurt.com/images/original/qrcodes/10000100202401/401033/1730949915535_1901185309.jpeg", "[Social] Url": "https://u.wechat.com/ELuDCSAMADB1G_Wt3bIfTk8"}}</t>
  </si>
  <si>
    <t>平阳县万全镇平宋中路25号</t>
  </si>
  <si>
    <t>+86 577637013730</t>
  </si>
  <si>
    <t>hkqczm@163.com</t>
  </si>
  <si>
    <t>+86 577 6370 1373</t>
  </si>
  <si>
    <t>温州晨欧汽车配件有限公司，浙江省 温州市，平阳县万全镇平宋中路25号，325400，中国</t>
  </si>
  <si>
    <t>温州科众汽车零部件有限公司</t>
  </si>
  <si>
    <t>4.1 F05</t>
  </si>
  <si>
    <t>1. 制动卡钳
2. 刹车总分泵
3. 离合器泵
4. 液压分离轴承
5. 电子卡钳</t>
  </si>
  <si>
    <t>https://automechanika-shanghai.hk.messefrankfurt.com/shanghai/zh-cn/exhibitor-search.detail.html/wenzhou-cojo-auto-parts-coltd.html</t>
  </si>
  <si>
    <t>WWW.AUTOBRAKE.CN</t>
  </si>
  <si>
    <t>2024-11-11T05:06:38</t>
  </si>
  <si>
    <t>平阳县万全镇轻工业园区兴隆路111号</t>
  </si>
  <si>
    <t>+86 577 6308 2828</t>
  </si>
  <si>
    <t>sales2@autobrake.cn</t>
  </si>
  <si>
    <t>+86 577 6308 2727</t>
  </si>
  <si>
    <t>温州科众汽车零部件有限公司，浙江省 温州市，平阳县万全镇轻工业园区兴隆路111号，325400，中国</t>
  </si>
  <si>
    <t>Wenzhou Cool Auto Parts Co Ltd</t>
  </si>
  <si>
    <t>1.2 A64</t>
  </si>
  <si>
    <t>1. 汽车大灯
2. 汽车尾灯
3. LED 车灯
4. 中网灯
5. 前杠灯</t>
  </si>
  <si>
    <t>https://automechanika-shanghai.hk.messefrankfurt.com/shanghai/zh-cn/exhibitor-search.detail.html/wenzhou-cool-auto-parts-co-ltd.html</t>
  </si>
  <si>
    <t>cool-lamp.com</t>
  </si>
  <si>
    <t>2024-10-31T06:16:07</t>
  </si>
  <si>
    <t>No 49, Huancheng West Road, Menghe Town, Xinbei Areo Changzhou City, Jiangsu Provice</t>
  </si>
  <si>
    <t>+86 51915088559661</t>
  </si>
  <si>
    <t>caopao2020@hotmail.com</t>
  </si>
  <si>
    <t>温州金勒普汽车零部件有限公司</t>
  </si>
  <si>
    <t>5.1 C120</t>
  </si>
  <si>
    <t>1. Condenser
2. Evaporater
3. Heater core
4. Oil cooler
5. Heater unit/evaporator unit</t>
  </si>
  <si>
    <t>https://automechanika-shanghai.hk.messefrankfurt.com/shanghai/zh-cn/exhibitor-search.detail.html/wenzhou-coolpro-auto-parts-co-ltd.html</t>
  </si>
  <si>
    <t>www.cnruihao.com</t>
  </si>
  <si>
    <t>平阳县万全镇（郑楼）万全工业区经三路1号</t>
  </si>
  <si>
    <t>+86 577 6555 2889</t>
  </si>
  <si>
    <t>info@cnruihao.com</t>
  </si>
  <si>
    <t>+86 577 6555 2881</t>
  </si>
  <si>
    <t>温州金勒普汽车零部件有限公司，浙江省 温州市，平阳县万全镇（郑楼）万全工业区经三路1号，325409，中国</t>
  </si>
  <si>
    <t>温州市科镨汽配有限公司</t>
  </si>
  <si>
    <t>https://automechanika-shanghai.hk.messefrankfurt.com/shanghai/zh-cn/exhibitor-search.detail.html/wenzhou-cop-auto-parts-co-ltd.html</t>
  </si>
  <si>
    <t>2024-11-11T07:40:53</t>
  </si>
  <si>
    <t>温州市科镨汽配有限公司 温州市，瑞安市塘下镇塘西工业区，325204，中国</t>
  </si>
  <si>
    <t>温州大统活塞水泵有限公司</t>
  </si>
  <si>
    <t>6.1 D95-1</t>
  </si>
  <si>
    <t>1. 活塞
2. 发动机活塞
3. 汽油机活塞
4. 柴油机活塞</t>
  </si>
  <si>
    <t>https://automechanika-shanghai.hk.messefrankfurt.com/shanghai/zh-cn/exhibitor-search.detail.html/wenzhou-datong-piston-pump-co-ltd.html</t>
  </si>
  <si>
    <t>www.datong-piston.com</t>
  </si>
  <si>
    <t>2024-09-27T06:52:45</t>
  </si>
  <si>
    <r>
      <rPr>
        <sz val="9"/>
        <color theme="1"/>
        <rFont val="微软雅黑"/>
        <charset val="134"/>
      </rPr>
      <t>平阳县万全镇榆</t>
    </r>
    <r>
      <rPr>
        <sz val="9"/>
        <color theme="1"/>
        <rFont val="宋体-简"/>
        <charset val="134"/>
      </rPr>
      <t>垟</t>
    </r>
    <r>
      <rPr>
        <sz val="9"/>
        <color theme="1"/>
        <rFont val="微软雅黑"/>
        <charset val="134"/>
      </rPr>
      <t>工业区平宋公路1号</t>
    </r>
  </si>
  <si>
    <t>+86 577 6379 2908</t>
  </si>
  <si>
    <t>yiyudtpiston@hotmail.com</t>
  </si>
  <si>
    <t>+86 577 6379 2185</t>
  </si>
  <si>
    <r>
      <rPr>
        <sz val="9"/>
        <color theme="1"/>
        <rFont val="微软雅黑"/>
        <charset val="134"/>
      </rPr>
      <t>温州大统活塞水泵有限公司，浙江省 温州市，平阳县万全镇榆</t>
    </r>
    <r>
      <rPr>
        <sz val="9"/>
        <color theme="1"/>
        <rFont val="宋体-简"/>
        <charset val="134"/>
      </rPr>
      <t>垟</t>
    </r>
    <r>
      <rPr>
        <sz val="9"/>
        <color theme="1"/>
        <rFont val="微软雅黑"/>
        <charset val="134"/>
      </rPr>
      <t>工业区平宋公路1号，325400，中国</t>
    </r>
  </si>
  <si>
    <t>温州德邦减震器有限公司</t>
  </si>
  <si>
    <t>3 F56</t>
  </si>
  <si>
    <t>1. SHOCK ABSORBER
2. 减震器
3. SUSPENSION
4. AUTO PARTS
5. STRUT</t>
  </si>
  <si>
    <t>https://automechanika-shanghai.hk.messefrankfurt.com/shanghai/zh-cn/exhibitor-search.detail.html/wenzhou-debang-shock-absorber-coltd.html</t>
  </si>
  <si>
    <t>www.dabyon.com</t>
  </si>
  <si>
    <t>滨海工业园滨海十五路588号</t>
  </si>
  <si>
    <t>+86 577 8690 9018</t>
  </si>
  <si>
    <t>dabyon@dabyon.com</t>
  </si>
  <si>
    <t>温州德邦减震器有限公司，浙江省 温州市，滨海工业园滨海十五路588号，325000，中国</t>
  </si>
  <si>
    <t>温州市德硕汽车配件有限公司</t>
  </si>
  <si>
    <t>4.1 C64</t>
  </si>
  <si>
    <t>1. 膨胀水壶</t>
  </si>
  <si>
    <t>https://automechanika-shanghai.hk.messefrankfurt.com/shanghai/zh-cn/exhibitor-search.detail.html/wenzhou-deshuo-auto-parts-co-ltd.html</t>
  </si>
  <si>
    <t>www.rabohang.com</t>
  </si>
  <si>
    <t>2024-11-11T11:38:14</t>
  </si>
  <si>
    <t>泰顺县彭溪镇水尾村泰顺硕科实业有限公司办公楼106室</t>
  </si>
  <si>
    <t>+86 330313362756673</t>
  </si>
  <si>
    <t>eva@rabohang.com</t>
  </si>
  <si>
    <t>+86 330365118267</t>
  </si>
  <si>
    <t>温州市德硕汽车配件有限公司，浙江省 温州市，泰顺县彭溪镇水尾村泰顺硕科实业有限公司办公楼106室，325206，中国</t>
  </si>
  <si>
    <t>Wenzhou Dexin Auto Parts Co Ltd</t>
  </si>
  <si>
    <t>3 B60</t>
  </si>
  <si>
    <t>https://automechanika-shanghai.hk.messefrankfurt.com/shanghai/zh-cn/exhibitor-search.detail.html/wenzhou-dexin-autoparts-co.html</t>
  </si>
  <si>
    <t>www.wzdexin.com.cn</t>
  </si>
  <si>
    <t>2024-11-11T06:27:47</t>
  </si>
  <si>
    <t>East Industrial Zone, Manufacture Base Of Auto &amp; Motor Parts, Tangxia Town, Ruian</t>
  </si>
  <si>
    <t>+86 577 6516 7676</t>
  </si>
  <si>
    <t>info@wzdexin.com.cn</t>
  </si>
  <si>
    <t>+86 577 6516 7675</t>
  </si>
  <si>
    <t>温州电专科技有限公司</t>
  </si>
  <si>
    <t>7.1 K60</t>
  </si>
  <si>
    <t>https://automechanika-shanghai.hk.messefrankfurt.com/shanghai/zh-cn/exhibitor-search.detail.html/wenzhou-dianzhuo-technology-co-ltd.html</t>
  </si>
  <si>
    <t>www.wzdztech.com</t>
  </si>
  <si>
    <t>2024-11-11T07:41:41</t>
  </si>
  <si>
    <t>龙湾经济开发区海城街道滨海三道3451号</t>
  </si>
  <si>
    <t>+86 57713967712518</t>
  </si>
  <si>
    <t>trade@wzdztech.com</t>
  </si>
  <si>
    <t>温州电专科技有限公司，浙江省 温州市，龙湾经济开发区海城街道滨海三道3451号，325000，中国</t>
  </si>
  <si>
    <t>温州鼎程电子科技有限公司</t>
  </si>
  <si>
    <t>4.1 H67</t>
  </si>
  <si>
    <t>1. MAP SENSOR
2. AIR FLOW METER
3. MASS AIR FLOW SENSOR
4. MAF SENSOR
5. MANIFOLD ABSOLUTE PRESSURE SENSOR</t>
  </si>
  <si>
    <t>https://automechanika-shanghai.hk.messefrankfurt.com/shanghai/zh-cn/exhibitor-search.detail.html/wenzhou-dingcheng-electronic-technology-co-ltd.html</t>
  </si>
  <si>
    <t>www.wzdingcheng.com</t>
  </si>
  <si>
    <t>2024-11-11T12:04:43</t>
  </si>
  <si>
    <t>https://exhibitorsearch.hk.messefrankfurt.com/images/medium/userdata/bata/129020/637444800907c.png</t>
  </si>
  <si>
    <t>平阳县滨海新区海西镇海泽路95号</t>
  </si>
  <si>
    <t>+86 577 6308 1999</t>
  </si>
  <si>
    <t>yanyi@wzdingcheng.com</t>
  </si>
  <si>
    <t>+86 577 6308 1991</t>
  </si>
  <si>
    <t>温州鼎程电子科技有限公司，浙江省 温州市，平阳县滨海新区海西镇海泽路95号，325400，中国</t>
  </si>
  <si>
    <t>温州顶集汽车电子有限公司</t>
  </si>
  <si>
    <t>4.1 N87-1</t>
  </si>
  <si>
    <t>https://automechanika-shanghai.hk.messefrankfurt.com/shanghai/zh-cn/exhibitor-search.detail.html/wenzhou-dingji-automotive-electronics-co.html</t>
  </si>
  <si>
    <t>www.radingji.com</t>
  </si>
  <si>
    <t>2024-11-06T10:27:32</t>
  </si>
  <si>
    <t>平阳县滨海新区万洋众创城F07-1-401室</t>
  </si>
  <si>
    <t>+86 577 6309 9981</t>
  </si>
  <si>
    <t>info@radingji.com</t>
  </si>
  <si>
    <t>+86 577 6309 9982</t>
  </si>
  <si>
    <t>温州顶集汽车电子有限公司，浙江省 温州市，平阳县滨海新区万洋众创城F07-1-401室，325400，中国</t>
  </si>
  <si>
    <t>温州东进龙安全器材有限公司</t>
  </si>
  <si>
    <t>1: 8.2 A53
2: 8.2 A53</t>
  </si>
  <si>
    <t>https://automechanika-shanghai.hk.messefrankfurt.com/shanghai/zh-cn/exhibitor-search.detail.html/wenzhou-dongjinlong-safety-equipment-co-ltd.html</t>
  </si>
  <si>
    <t>www.djlseatbelts.com</t>
  </si>
  <si>
    <t>2024-11-13T05:31:07</t>
  </si>
  <si>
    <t>瑞安市飞云街道石碣门村</t>
  </si>
  <si>
    <t>+86 577 6502 8828</t>
  </si>
  <si>
    <t>alanwanautoparts@vip.163.com</t>
  </si>
  <si>
    <t>温州东进龙安全器材有限公司，浙江省 温州市，瑞安市飞云街道石碣门村，215313，中国</t>
  </si>
  <si>
    <t>温州东联机车部件有限公司</t>
  </si>
  <si>
    <t>4.1 H86</t>
  </si>
  <si>
    <t>1. 节流阀
2. 泄压阀
3. 调压阀
4. 节气阀
5. 节气门</t>
  </si>
  <si>
    <t>https://automechanika-shanghai.hk.messefrankfurt.com/shanghai/zh-cn/exhibitor-search.detail.html/wenzhou-donglian-vehicle-parts-co-ltd.html</t>
  </si>
  <si>
    <t>www.zjdonglian.com</t>
  </si>
  <si>
    <t>瓯海仙岩工业园区罗成路39号</t>
  </si>
  <si>
    <t>+86 577 8533 5665</t>
  </si>
  <si>
    <t>richard@zjdonglian.cn</t>
  </si>
  <si>
    <t>+86 577 8533 5669</t>
  </si>
  <si>
    <t>温州东联机车部件有限公司，浙江省 温州市，瓯海仙岩工业园区罗成路39号，325062，中国</t>
  </si>
  <si>
    <t>温州市东启汽车零部件制造有限公司</t>
  </si>
  <si>
    <t>3 H103</t>
  </si>
  <si>
    <t>1. 制动系统</t>
  </si>
  <si>
    <t>https://automechanika-shanghai.hk.messefrankfurt.com/shanghai/zh-cn/exhibitor-search.detail.html/wenzhou-dongqi-auto-parts-manufacture-co-ltd.html</t>
  </si>
  <si>
    <t>www.djp.cn</t>
  </si>
  <si>
    <t>2024-10-21T08:34:37</t>
  </si>
  <si>
    <t>洞头区燕山路485号</t>
  </si>
  <si>
    <t>+86 577 6347 1728</t>
  </si>
  <si>
    <t>chenhailan@djp.cn</t>
  </si>
  <si>
    <t>+86 577 6347 1738</t>
  </si>
  <si>
    <t>温州市东启汽车零部件制造有限公司，浙江省 No City，洞头区燕山路485号，325700，中国</t>
  </si>
  <si>
    <t>温州东石电碳科技有限公司</t>
  </si>
  <si>
    <t>4.1 B29</t>
  </si>
  <si>
    <t>1. DOSOEC CARBON</t>
  </si>
  <si>
    <t>https://automechanika-shanghai.hk.messefrankfurt.com/shanghai/zh-cn/exhibitor-search.detail.html/wenzhou-doso-electrical-carbon-technology-co-ltd.html</t>
  </si>
  <si>
    <t>www.doso.com</t>
  </si>
  <si>
    <t>2024-11-11T07:03:14</t>
  </si>
  <si>
    <t>乐清市柳市镇车站路1058号</t>
  </si>
  <si>
    <t>+86 577 6269 0199</t>
  </si>
  <si>
    <t>1917838708@qq.com</t>
  </si>
  <si>
    <t>+86 577 6269 0200</t>
  </si>
  <si>
    <t>温州东石电碳科技有限公司，浙江省 温州市，乐清市柳市镇车站路1058号，325600，中国</t>
  </si>
  <si>
    <t>温州远欧汽车安全系统有限公司</t>
  </si>
  <si>
    <t>4.1 A103</t>
  </si>
  <si>
    <t>1. Seatbelt
2. Safety Belt
3. Car Seat Belt
4. Seat Belt
5. Car Safety Belt</t>
  </si>
  <si>
    <t>https://automechanika-shanghai.hk.messefrankfurt.com/shanghai/zh-cn/exhibitor-search.detail.html/wenzhou-far-europe-automobile-safety-system-co-ltd.html</t>
  </si>
  <si>
    <t>www.cnseatbelt.com</t>
  </si>
  <si>
    <t>2024-08-26T12:41:15</t>
  </si>
  <si>
    <t>东山街道开发六路99号C幢4楼</t>
  </si>
  <si>
    <t>+86 577 6661 3700</t>
  </si>
  <si>
    <t>fareurope@gmail.com</t>
  </si>
  <si>
    <t>温州远欧汽车安全系统有限公司，浙江省 瑞安市，东山街道开发六路99号C幢4楼，325200，中国</t>
  </si>
  <si>
    <t>温州市飞旭汽车配件有限公司</t>
  </si>
  <si>
    <t>4.1 H87</t>
  </si>
  <si>
    <t>1. 汽车开关AUTO SWITCH
2. 传感器SENSOR</t>
  </si>
  <si>
    <t>https://automechanika-shanghai.hk.messefrankfurt.com/shanghai/zh-cn/exhibitor-search.detail.html/wenzhou-feixu-auto-parts-co-ltd.html</t>
  </si>
  <si>
    <t>www.wztruckparts.com.cn</t>
  </si>
  <si>
    <t>2024-11-06T11:15:49</t>
  </si>
  <si>
    <t>龙湾区海城街道诚信路4幢1单元</t>
  </si>
  <si>
    <t>+86 577 8521 2807</t>
  </si>
  <si>
    <t>wztruckparts@yahoo.com</t>
  </si>
  <si>
    <t>+86 577 8521 2810</t>
  </si>
  <si>
    <t>温州市飞旭汽车配件有限公司 温州市，龙湾区海城街道诚信路4幢1单元，325025，中国</t>
  </si>
  <si>
    <t>温州峰汇汽车部件有限公司</t>
  </si>
  <si>
    <t>4.1 N53</t>
  </si>
  <si>
    <t>1. Sensor
2. Crankshaft position sensor
3. Camshaft position sensor
4. ABS speed Sensor
5. Pressure sensor</t>
  </si>
  <si>
    <t>https://automechanika-shanghai.hk.messefrankfurt.com/shanghai/zh-cn/exhibitor-search.detail.html/wenzhou-fenghui-auto-parts-technology-co-ltd.html</t>
  </si>
  <si>
    <t>2024-08-26T12:37:14</t>
  </si>
  <si>
    <t>平阳县滨海新区万洋国际工业城</t>
  </si>
  <si>
    <t>+86 152 6778 5778</t>
  </si>
  <si>
    <t>1783283121@qq.com</t>
  </si>
  <si>
    <t>温州峰汇汽车部件有限公司，浙江省 温州市，平阳县滨海新区万洋国际工业城，中国</t>
  </si>
  <si>
    <t>温州菲优特汽车部件有限公司</t>
  </si>
  <si>
    <t>3 K120</t>
  </si>
  <si>
    <t>1. auto filter
2. oil filter
3. fuel filter</t>
  </si>
  <si>
    <t>https://automechanika-shanghai.hk.messefrankfurt.com/shanghai/zh-cn/exhibitor-search.detail.html/wenzhou-fiot-auto-parts-co-ltd.html</t>
  </si>
  <si>
    <t>www.fiot-autoparts.com</t>
  </si>
  <si>
    <t>2024-10-08T06:42:41</t>
  </si>
  <si>
    <r>
      <rPr>
        <sz val="9"/>
        <color theme="1"/>
        <rFont val="微软雅黑"/>
        <charset val="134"/>
      </rPr>
      <t>瑞安市塘下镇肇平</t>
    </r>
    <r>
      <rPr>
        <sz val="9"/>
        <color theme="1"/>
        <rFont val="宋体-简"/>
        <charset val="134"/>
      </rPr>
      <t>垟</t>
    </r>
    <r>
      <rPr>
        <sz val="9"/>
        <color theme="1"/>
        <rFont val="微软雅黑"/>
        <charset val="134"/>
      </rPr>
      <t>科技工业园</t>
    </r>
  </si>
  <si>
    <t>+86 577 8523 3311</t>
  </si>
  <si>
    <t>savitao@fiot-autoparts.com</t>
  </si>
  <si>
    <r>
      <rPr>
        <sz val="9"/>
        <color theme="1"/>
        <rFont val="微软雅黑"/>
        <charset val="134"/>
      </rPr>
      <t>温州菲优特汽车部件有限公司，浙江省 温州市，瑞安市塘下镇肇平</t>
    </r>
    <r>
      <rPr>
        <sz val="9"/>
        <color theme="1"/>
        <rFont val="宋体-简"/>
        <charset val="134"/>
      </rPr>
      <t>垟</t>
    </r>
    <r>
      <rPr>
        <sz val="9"/>
        <color theme="1"/>
        <rFont val="微软雅黑"/>
        <charset val="134"/>
      </rPr>
      <t>科技工业园，325200，中国</t>
    </r>
  </si>
  <si>
    <t>温州鑫亚汽车电子有限公司</t>
  </si>
  <si>
    <t>4.1 C32</t>
  </si>
  <si>
    <t>1. MAP Sensor
2. Oil Pressure Sensor
3. Exhaust Pressure Sensor</t>
  </si>
  <si>
    <t>https://automechanika-shanghai.hk.messefrankfurt.com/shanghai/zh-cn/exhibitor-search.detail.html/wenzhou-fonan-automotive-electronics-co-ltd.html</t>
  </si>
  <si>
    <t>www.cnfonan.cn</t>
  </si>
  <si>
    <t>2024-10-08T06:40:49</t>
  </si>
  <si>
    <t>经济技术开发区海城街道海工大道650号</t>
  </si>
  <si>
    <t>+86 577 8880 1732</t>
  </si>
  <si>
    <t>sinya@cnfonan.cn</t>
  </si>
  <si>
    <t>温州鑫亚汽车电子有限公司，浙江省 温州市，经济技术开发区海城街道海工大道650号，325055，中国</t>
  </si>
  <si>
    <t>温州福锐斯汽车配件有限公司</t>
  </si>
  <si>
    <t>5.1 A57</t>
  </si>
  <si>
    <t>https://automechanika-shanghai.hk.messefrankfurt.com/shanghai/zh-cn/exhibitor-search.detail.html/wenzhou-fraise-auto-parts-co-ltd.html</t>
  </si>
  <si>
    <t>2024-11-11T06:58:41</t>
  </si>
  <si>
    <t>瑞安市苑士路160号</t>
  </si>
  <si>
    <t>+86 577 6661 6685</t>
  </si>
  <si>
    <t>282361096@qq.com</t>
  </si>
  <si>
    <t>温州福锐斯汽车配件有限公司，浙江省 温州市，瑞安市苑士路160号，325200，中国</t>
  </si>
  <si>
    <t>温州市丽拓工具股份有限公司</t>
  </si>
  <si>
    <t>5.2 N115</t>
  </si>
  <si>
    <t>1. 汽修工具
2. 手动工具
3. 汽保工具
4. 正时工具
5. 刹车系统工具</t>
  </si>
  <si>
    <t>https://automechanika-shanghai.hk.messefrankfurt.com/shanghai/zh-cn/exhibitor-search.detail.html/wenzhou-gaea-tools-co-ltd.html</t>
  </si>
  <si>
    <t>https://gaiyagongju.1688.com</t>
  </si>
  <si>
    <t>2024-11-06T04:14:33</t>
  </si>
  <si>
    <t>瓯海区丽岙街道叶宅村凤凰山路89号</t>
  </si>
  <si>
    <t>+86 5777889165</t>
  </si>
  <si>
    <t>601968604@qq.com</t>
  </si>
  <si>
    <t>温州市丽拓工具股份有限公司，浙江省 温州市，瓯海区丽岙街道叶宅村凤凰山路89号，325000，中国</t>
  </si>
  <si>
    <t>Wenzhou Gem Automotive Electrical Appliance Co Ltd</t>
  </si>
  <si>
    <t>4.1 M62</t>
  </si>
  <si>
    <t>1. RELAY
2. THERMOSTAT
3. SENSOR
4. RELAY
5. THERMOSTAT</t>
  </si>
  <si>
    <t>https://automechanika-shanghai.hk.messefrankfurt.com/shanghai/zh-cn/exhibitor-search.detail.html/wenzhou-gem-automotive-electrical-appliance-coltd.html</t>
  </si>
  <si>
    <t>www.senteparts.com</t>
  </si>
  <si>
    <t>2024-10-23T23:22:44</t>
  </si>
  <si>
    <t>No 55 Shengyu Road, Lucheng Industry Park</t>
  </si>
  <si>
    <t>+86 573 8281 2807</t>
  </si>
  <si>
    <t>garviszhang@senteparts.com</t>
  </si>
  <si>
    <t>温州戈尔德汽配贸易港有限公司</t>
  </si>
  <si>
    <t>7.1 F87</t>
  </si>
  <si>
    <t>https://automechanika-shanghai.hk.messefrankfurt.com/shanghai/zh-cn/exhibitor-search.detail.html/wenzhou-gold-auto-parts-trade-port-co-ltd.html</t>
  </si>
  <si>
    <t>www.zj-gold.com</t>
  </si>
  <si>
    <t>2024-11-15T08:58:43</t>
  </si>
  <si>
    <t>瑞安市汀田街道文华南路8号</t>
  </si>
  <si>
    <t>+86 57715058986006</t>
  </si>
  <si>
    <t>sales@zj-gold.com</t>
  </si>
  <si>
    <t>温州戈尔德汽配贸易港有限公司 温州市，瑞安市汀田街道文华南路8号，中国</t>
  </si>
  <si>
    <t>温州共拓科技有限公司</t>
  </si>
  <si>
    <t>5.1 A62</t>
  </si>
  <si>
    <t>1. 汽车玻璃升降器</t>
  </si>
  <si>
    <t>https://automechanika-shanghai.hk.messefrankfurt.com/shanghai/zh-cn/exhibitor-search.detail.html/wenzhou-gongtuotechnology-co-ltd.html</t>
  </si>
  <si>
    <t>www.chinagongtuo.com</t>
  </si>
  <si>
    <t>2024-11-11T07:02:15</t>
  </si>
  <si>
    <t>瑞安市塘下镇上金工业区</t>
  </si>
  <si>
    <t>+86 577 6535 2897</t>
  </si>
  <si>
    <t>gongtuo@vip.163.com</t>
  </si>
  <si>
    <t>温州共拓科技有限公司，浙江省 温州市，瑞安市塘下镇上金工业区，325204，中国</t>
  </si>
  <si>
    <t>温州冠标汽车配件有限公司</t>
  </si>
  <si>
    <t>7.1 B29</t>
  </si>
  <si>
    <t>1. 平衡杆
2. 拉杆
3. 拉杆球头
4. 悬挂球头
5. 汽车底盘件</t>
  </si>
  <si>
    <t>https://automechanika-shanghai.hk.messefrankfurt.com/shanghai/zh-cn/exhibitor-search.detail.html/wenzhou-guanbiao-auto-spare-parts-co-ltd.html</t>
  </si>
  <si>
    <t>瑞安市塘下镇颖新大街38号</t>
  </si>
  <si>
    <t>+86 577 6686 7222</t>
  </si>
  <si>
    <t>wenzhouguanbiao@163.com</t>
  </si>
  <si>
    <t>+86 577667222</t>
  </si>
  <si>
    <t>温州冠标汽车配件有限公司，浙江省 温州市，瑞安市塘下镇颖新大街38号，325000，中国</t>
  </si>
  <si>
    <t>温州冠超进出口贸易有限公司</t>
  </si>
  <si>
    <t>7.1 A73</t>
  </si>
  <si>
    <t>1. 全球视野
2. 品质卓越
3. 专业服务
4. 创新驱动
5. 行业翘楚</t>
  </si>
  <si>
    <t>https://automechanika-shanghai.hk.messefrankfurt.com/shanghai/zh-cn/exhibitor-search.detail.html/wenzhou-guanchao-impexp-co-ltd.html</t>
  </si>
  <si>
    <t>www.chinafuerde.com</t>
  </si>
  <si>
    <t>2024-10-28T09:13:23</t>
  </si>
  <si>
    <t>塘下镇双桥村富丽景园2栋1单元602</t>
  </si>
  <si>
    <t>+86 577 6607 5166</t>
  </si>
  <si>
    <t>136902805@qq.com</t>
  </si>
  <si>
    <t>温州冠超进出口贸易有限公司，浙江省 瑞安市，塘下镇双桥村富丽景园2栋1单元602，325204，中国</t>
  </si>
  <si>
    <t>温州市贵豪汽车部件有限公司</t>
  </si>
  <si>
    <t>4.1 N91</t>
  </si>
  <si>
    <t>https://automechanika-shanghai.hk.messefrankfurt.com/shanghai/zh-cn/exhibitor-search.detail.html/wenzhou-guihao-auto-parts-co-ltd.html</t>
  </si>
  <si>
    <t>2024-11-11T07:20:31</t>
  </si>
  <si>
    <t>瑞安市塘下镇商贸路</t>
  </si>
  <si>
    <t>+86 57715258408058</t>
  </si>
  <si>
    <t>2587092729@qq.com</t>
  </si>
  <si>
    <t>温州市贵豪汽车部件有限公司 温州市，瑞安市塘下镇商贸路，325200，中国</t>
  </si>
  <si>
    <t>温州市国晟汽车电器有限公司</t>
  </si>
  <si>
    <t>3 K95</t>
  </si>
  <si>
    <t>1. 汽车配件
2. 怠速马达
3. 节气门位置传感器
4. 怠速控制阀
5. 油门踏板</t>
  </si>
  <si>
    <t>https://automechanika-shanghai.hk.messefrankfurt.com/shanghai/zh-cn/exhibitor-search.detail.html/wenzhou-guocheng-automobile-electrical-parts-co-ltd.html</t>
  </si>
  <si>
    <t>www.wz-gc.com</t>
  </si>
  <si>
    <t>2024-11-11T06:45:13</t>
  </si>
  <si>
    <t>滨海园区一道十五路白榆路205号</t>
  </si>
  <si>
    <t>+86 557 8582 0885</t>
  </si>
  <si>
    <t>239393737@qq.com</t>
  </si>
  <si>
    <t>+86 55757785808085</t>
  </si>
  <si>
    <t>温州市国晟汽车电器有限公司，浙江省 温州市，滨海园区一道十五路白榆路205号，325205，中国</t>
  </si>
  <si>
    <t>Wenzhou Hairun Auto Parts</t>
  </si>
  <si>
    <t>4.1 F11</t>
  </si>
  <si>
    <t>https://automechanika-shanghai.hk.messefrankfurt.com/shanghai/zh-cn/exhibitor-search.detail.html/wenzhou-hairun-auto-parts.html</t>
  </si>
  <si>
    <t>www.huela-lift.com</t>
  </si>
  <si>
    <t>2024-11-11T07:21:47</t>
  </si>
  <si>
    <t>Fenghuangxi Road, Tangxia, Ruian</t>
  </si>
  <si>
    <t>+86 577 6526 7899</t>
  </si>
  <si>
    <t>export@haila-starter.com</t>
  </si>
  <si>
    <t>+86 577 6526 0606</t>
  </si>
  <si>
    <t>温州豪德汽车部件有限公司</t>
  </si>
  <si>
    <t>4.1 K115</t>
  </si>
  <si>
    <t>1. 汽车玻璃升降器
2. 升降器电机
3. 摇把
4. 门拉手</t>
  </si>
  <si>
    <t>https://automechanika-shanghai.hk.messefrankfurt.com/shanghai/zh-cn/exhibitor-search.detail.html/wenzhou-haode-auto-parts-co-ltd.html</t>
  </si>
  <si>
    <t>www.haode-reg.com</t>
  </si>
  <si>
    <t>2024-11-11T06:54:33</t>
  </si>
  <si>
    <t>塘下镇新坊村强新路5号</t>
  </si>
  <si>
    <t>+86 577 6521 1688</t>
  </si>
  <si>
    <t>149505115@qq.com</t>
  </si>
  <si>
    <t>+86 577 6521 1698</t>
  </si>
  <si>
    <t>温州豪德汽车部件有限公司，浙江省 温州市，塘下镇新坊村强新路5号，325204，中国</t>
  </si>
  <si>
    <t>温州豪华汽车配件有限公司</t>
  </si>
  <si>
    <t>3 E91</t>
  </si>
  <si>
    <t>1. 玻璃升降器</t>
  </si>
  <si>
    <t>https://automechanika-shanghai.hk.messefrankfurt.com/shanghai/zh-cn/exhibitor-search.detail.html/wenzhou-haohua-automobile-parts-co-ltd.html</t>
  </si>
  <si>
    <t>www.hh-qp.com</t>
  </si>
  <si>
    <t>瑞安市莘塍街道丁山二期瑞莘创业园6号楼</t>
  </si>
  <si>
    <t>+86 5988806</t>
  </si>
  <si>
    <t>simon@hh-qp.com</t>
  </si>
  <si>
    <t>+86 5988803</t>
  </si>
  <si>
    <t>温州豪华汽车配件有限公司，浙江省 温州市，瑞安市莘塍街道丁山二期瑞莘创业园6号楼，325200，中国</t>
  </si>
  <si>
    <t>Wenzhou Haorui Auto Accessories Co Ltd</t>
  </si>
  <si>
    <t>2.2 B15</t>
  </si>
  <si>
    <t>https://automechanika-shanghai.hk.messefrankfurt.com/shanghai/zh-cn/exhibitor-search.detail.html/wenzhou-haorui-auto-accessories-co-ltd.html</t>
  </si>
  <si>
    <t>www.86haorui.con.cn</t>
  </si>
  <si>
    <t>2024-09-26T05:11:48</t>
  </si>
  <si>
    <t>Building 6,Xianyan Suifeng Industrial Second Zones Ouhai District</t>
  </si>
  <si>
    <t>+86 577 8531 7368</t>
  </si>
  <si>
    <t>cnhaorui@163.com</t>
  </si>
  <si>
    <t>温州昊威电子有限公司</t>
  </si>
  <si>
    <t>1.1 H13</t>
  </si>
  <si>
    <t>https://automechanika-shanghai.hk.messefrankfurt.com/shanghai/zh-cn/exhibitor-search.detail.html/wenzhou-haowei-electronics-co-ltd.html</t>
  </si>
  <si>
    <t>https://shop9k7117h70v300.1688.com/?spm=0.0.wp_pc_common_topnav_38229151.0</t>
  </si>
  <si>
    <t>2024-09-11T10:59:18</t>
  </si>
  <si>
    <t>塘下镇万景路518号</t>
  </si>
  <si>
    <t>+86 576 6600 0767</t>
  </si>
  <si>
    <t>shirleywang56@163.com</t>
  </si>
  <si>
    <t>+86 576 6600 1152</t>
  </si>
  <si>
    <t>温州昊威电子有限公司，浙江省 瑞安市，塘下镇万景路518号，325204，中国</t>
  </si>
  <si>
    <t>温州昊源机械有限公司</t>
  </si>
  <si>
    <t>1.1 M111</t>
  </si>
  <si>
    <t>https://automechanika-shanghai.hk.messefrankfurt.com/shanghai/zh-cn/exhibitor-search.detail.html/wenzhou-haoyuan-machinery-co-ltd.html</t>
  </si>
  <si>
    <t>www.hyconnectingrod.com</t>
  </si>
  <si>
    <t>2024-11-11T07:46:47</t>
  </si>
  <si>
    <t>瑞安市上望街道北隅村</t>
  </si>
  <si>
    <t>+86 577 6513 9678</t>
  </si>
  <si>
    <t>hy_autoparts@163.com</t>
  </si>
  <si>
    <t>+86 577 6516 1878</t>
  </si>
  <si>
    <t>温州昊源机械有限公司，浙江省 温州市，瑞安市上望街道北隅村，325200，中国</t>
  </si>
  <si>
    <t>温州昊雨汽车配件有限公司</t>
  </si>
  <si>
    <t>2.2 M102</t>
  </si>
  <si>
    <t>https://automechanika-shanghai.hk.messefrankfurt.com/shanghai/zh-cn/exhibitor-search.detail.html/wenzhou-haoyu-auto-parts-coltd.html</t>
  </si>
  <si>
    <t>shop278b7k3401646.1688.com</t>
  </si>
  <si>
    <t>瓯海区仙岩街道穗丰存二产工业区14幢</t>
  </si>
  <si>
    <t>+86 577 8538 5019</t>
  </si>
  <si>
    <t>316490742@gq.com</t>
  </si>
  <si>
    <t>温州昊雨汽车配件有限公司，浙江省 温州市，瓯海区仙岩街道穗丰存二产工业区14幢，325062，中国</t>
  </si>
  <si>
    <t>温州恒霖汽车零部件有限公司</t>
  </si>
  <si>
    <t>1.1 A03</t>
  </si>
  <si>
    <t>1. 玻璃升降开关POWER WINDOW SWITCH
2. 报警灯开关Hazard Light Switch
3. 点火开关 Ignition switch
4. 转向灯开关Steering Column Turn Signal Switch
5. 高度水平传感器Ride Height Level Sensor</t>
  </si>
  <si>
    <t>https://automechanika-shanghai.hk.messefrankfurt.com/shanghai/zh-cn/exhibitor-search.detail.html/wenzhou-henglin-automobile-parts-coltd.html</t>
  </si>
  <si>
    <t>www.zc-hl.com</t>
  </si>
  <si>
    <t>2024-11-12T09:34:17</t>
  </si>
  <si>
    <t>瑞安市塘下镇场桥汽配园第4幢</t>
  </si>
  <si>
    <t>+86 139 6771 2990</t>
  </si>
  <si>
    <t>henglin2019@126.com</t>
  </si>
  <si>
    <t>温州恒霖汽车零部件有限公司，浙江省 温州市，瑞安市塘下镇场桥汽配园第4幢，325200，中国</t>
  </si>
  <si>
    <t>温州市恒力弹簧制造有限公司</t>
  </si>
  <si>
    <t>7.1 H44</t>
  </si>
  <si>
    <t>1. 弹簧
2. 悬架</t>
  </si>
  <si>
    <t>https://automechanika-shanghai.hk.messefrankfurt.com/shanghai/zh-cn/exhibitor-search.detail.html/wenzhou-hengli-spring-manufacture-co-ltd.html</t>
  </si>
  <si>
    <t>www.wzspring.com</t>
  </si>
  <si>
    <t>2024-10-22T09:18:12</t>
  </si>
  <si>
    <t>{"0": {"[Social] No": 1, "[Social] Name": "wechat", "[Social] File": "https://exhibitorsearch.hk.messefrankfurt.com/images/original/qrcodes/10000100202401/401211/1729581435259_1225068769.jpg", "[Social] Url": "http://en.wzspring.com/"}}</t>
  </si>
  <si>
    <t>龙湾区永兴街道空港新区兴邦路21号</t>
  </si>
  <si>
    <t>+86 577656907</t>
  </si>
  <si>
    <t>betty@wzspring.com</t>
  </si>
  <si>
    <t>+86 577656566</t>
  </si>
  <si>
    <t>温州市恒力弹簧制造有限公司，浙江省 温州市，龙湾区永兴街道空港新区兴邦路21号，325024，中国</t>
  </si>
  <si>
    <t>温州恒一机车部件有限公司</t>
  </si>
  <si>
    <t>https://automechanika-shanghai.hk.messefrankfurt.com/shanghai/zh-cn/exhibitor-search.detail.html/wenzhou-hengyi-auto-parts-co-ltd.html</t>
  </si>
  <si>
    <t>www.wzdwgc.com</t>
  </si>
  <si>
    <t>龙湾区滨海经济开发区五道696号6幢</t>
  </si>
  <si>
    <t>+86 577 6527 8316</t>
  </si>
  <si>
    <t>13396773632@163.com</t>
  </si>
  <si>
    <t>温州恒一机车部件有限公司，浙江省 温州市，龙湾区滨海经济开发区五道696号6幢，325200，中国</t>
  </si>
  <si>
    <t>温州华力达汽配有限公司</t>
  </si>
  <si>
    <t>4.1 K90</t>
  </si>
  <si>
    <t>https://automechanika-shanghai.hk.messefrankfurt.com/shanghai/zh-cn/exhibitor-search.detail.html/wenzhou-hld-auto-parts-co-ltd.html</t>
  </si>
  <si>
    <t>www.chinahualida.com</t>
  </si>
  <si>
    <t>2024-11-11T06:52:52</t>
  </si>
  <si>
    <r>
      <rPr>
        <sz val="9"/>
        <color theme="1"/>
        <rFont val="宋体-简"/>
        <charset val="134"/>
      </rPr>
      <t>溫</t>
    </r>
    <r>
      <rPr>
        <sz val="9"/>
        <color theme="1"/>
        <rFont val="微软雅黑"/>
        <charset val="134"/>
      </rPr>
      <t>州市</t>
    </r>
  </si>
  <si>
    <r>
      <rPr>
        <sz val="9"/>
        <color theme="1"/>
        <rFont val="微软雅黑"/>
        <charset val="134"/>
      </rPr>
      <t>瑞安市塘下</t>
    </r>
    <r>
      <rPr>
        <sz val="9"/>
        <color theme="1"/>
        <rFont val="宋体-简"/>
        <charset val="134"/>
      </rPr>
      <t>鎮</t>
    </r>
    <r>
      <rPr>
        <sz val="9"/>
        <color theme="1"/>
        <rFont val="微软雅黑"/>
        <charset val="134"/>
      </rPr>
      <t>新坊</t>
    </r>
    <r>
      <rPr>
        <sz val="9"/>
        <color theme="1"/>
        <rFont val="宋体-简"/>
        <charset val="134"/>
      </rPr>
      <t>強</t>
    </r>
    <r>
      <rPr>
        <sz val="9"/>
        <color theme="1"/>
        <rFont val="微软雅黑"/>
        <charset val="134"/>
      </rPr>
      <t>新路3</t>
    </r>
    <r>
      <rPr>
        <sz val="9"/>
        <color theme="1"/>
        <rFont val="宋体-简"/>
        <charset val="134"/>
      </rPr>
      <t>號</t>
    </r>
    <r>
      <rPr>
        <sz val="9"/>
        <color theme="1"/>
        <rFont val="微软雅黑"/>
        <charset val="134"/>
      </rPr>
      <t>-1</t>
    </r>
  </si>
  <si>
    <t>32204</t>
  </si>
  <si>
    <t>+86 577 6608 7279</t>
  </si>
  <si>
    <t>136677233@qq.com</t>
  </si>
  <si>
    <r>
      <rPr>
        <sz val="9"/>
        <color theme="1"/>
        <rFont val="微软雅黑"/>
        <charset val="134"/>
      </rPr>
      <t xml:space="preserve">温州华力达汽配有限公司 </t>
    </r>
    <r>
      <rPr>
        <sz val="9"/>
        <color theme="1"/>
        <rFont val="宋体-简"/>
        <charset val="134"/>
      </rPr>
      <t>溫</t>
    </r>
    <r>
      <rPr>
        <sz val="9"/>
        <color theme="1"/>
        <rFont val="微软雅黑"/>
        <charset val="134"/>
      </rPr>
      <t>州市，瑞安市塘下</t>
    </r>
    <r>
      <rPr>
        <sz val="9"/>
        <color theme="1"/>
        <rFont val="宋体-简"/>
        <charset val="134"/>
      </rPr>
      <t>鎮</t>
    </r>
    <r>
      <rPr>
        <sz val="9"/>
        <color theme="1"/>
        <rFont val="微软雅黑"/>
        <charset val="134"/>
      </rPr>
      <t>新坊</t>
    </r>
    <r>
      <rPr>
        <sz val="9"/>
        <color theme="1"/>
        <rFont val="宋体-简"/>
        <charset val="134"/>
      </rPr>
      <t>強</t>
    </r>
    <r>
      <rPr>
        <sz val="9"/>
        <color theme="1"/>
        <rFont val="微软雅黑"/>
        <charset val="134"/>
      </rPr>
      <t>新路3</t>
    </r>
    <r>
      <rPr>
        <sz val="9"/>
        <color theme="1"/>
        <rFont val="宋体-简"/>
        <charset val="134"/>
      </rPr>
      <t>號</t>
    </r>
    <r>
      <rPr>
        <sz val="9"/>
        <color theme="1"/>
        <rFont val="微软雅黑"/>
        <charset val="134"/>
      </rPr>
      <t>-1，32204，中国</t>
    </r>
  </si>
  <si>
    <t>温州霍富汽车部件有限公司</t>
  </si>
  <si>
    <t>https://automechanika-shanghai.hk.messefrankfurt.com/shanghai/zh-cn/exhibitor-search.detail.html/wenzhou-hof-auto-parts-co-ltd.html</t>
  </si>
  <si>
    <t>Www.Hofcn.Com</t>
  </si>
  <si>
    <t>2024-08-22T12:01:43</t>
  </si>
  <si>
    <t>塘下镇罗凤中北工业区吉祥路1号</t>
  </si>
  <si>
    <t>+86 577 6535 2275</t>
  </si>
  <si>
    <t>bulut@hofcn.com</t>
  </si>
  <si>
    <t>+86 577 6537 3885</t>
  </si>
  <si>
    <t>温州霍富汽车部件有限公司，浙江省 温州市，塘下镇罗凤中北工业区吉祥路1号，325200，中国</t>
  </si>
  <si>
    <t>温州鸿锐科技有限公司</t>
  </si>
  <si>
    <t>4.1 F59</t>
  </si>
  <si>
    <t>https://automechanika-shanghai.hk.messefrankfurt.com/shanghai/zh-cn/exhibitor-search.detail.html/wenzhou-hongrui-technology-limited-company.html</t>
  </si>
  <si>
    <t>www.hraff.com</t>
  </si>
  <si>
    <t>2024-10-29T02:44:57</t>
  </si>
  <si>
    <t>平阳县海西镇农场路168号</t>
  </si>
  <si>
    <t>+86 577 5880 9099</t>
  </si>
  <si>
    <t>1023450858@qq.com</t>
  </si>
  <si>
    <t>+86 577 5881 8817</t>
  </si>
  <si>
    <t>温州鸿锐科技有限公司，浙江省 温州市，平阳县海西镇农场路168号，325410，中国</t>
  </si>
  <si>
    <t>温州鸿源汽车部件科技有限公司</t>
  </si>
  <si>
    <t>8.2 H108</t>
  </si>
  <si>
    <t>https://automechanika-shanghai.hk.messefrankfurt.com/shanghai/zh-cn/exhibitor-search.detail.html/wenzhou-hongyuan-auto-parts-technology-co-ltd.html</t>
  </si>
  <si>
    <t>www.hzonelamp.com</t>
  </si>
  <si>
    <t>2024-11-06T16:27:20</t>
  </si>
  <si>
    <t>平阳县万洋重创城</t>
  </si>
  <si>
    <t>+86 577 6532 5616</t>
  </si>
  <si>
    <t>service@hzonelamp.com</t>
  </si>
  <si>
    <t>+86 577 6532 5615</t>
  </si>
  <si>
    <t>温州鸿源汽车部件科技有限公司 温州市，平阳县万洋重创城，325200，中国</t>
  </si>
  <si>
    <t>温州哈威汽车零部件有限公司</t>
  </si>
  <si>
    <t>3 C72</t>
  </si>
  <si>
    <t>1. HOWE
2. WIPER MOTOR
3. ELECTRIC PUMP
4. WATER PUMP</t>
  </si>
  <si>
    <t>https://automechanika-shanghai.hk.messefrankfurt.com/shanghai/zh-cn/exhibitor-search.detail.html/wenzhou-howe-auto-parts-co-ltd.html</t>
  </si>
  <si>
    <t>www.howeautoparts.com</t>
  </si>
  <si>
    <t>2024-11-11T07:26:48</t>
  </si>
  <si>
    <t>瑞安市上望街道听潮路66号C25-1(置信工业园区)</t>
  </si>
  <si>
    <t>+86 577 6608 2190</t>
  </si>
  <si>
    <t>jade@howeautoparts.com</t>
  </si>
  <si>
    <t>+86 577 6608 2192</t>
  </si>
  <si>
    <t>温州哈威汽车零部件有限公司，浙江省 温州市，瑞安市上望街道听潮路66号C25-1(置信工业园区)，325200，中国</t>
  </si>
  <si>
    <t>温州雄振汽配有限公司</t>
  </si>
  <si>
    <t>7.1 M55</t>
  </si>
  <si>
    <t>1. 滤清器
2. 机油滤清器
3. 燃油滤清器
4. 空气滤清器
5. 空调滤清器</t>
  </si>
  <si>
    <t>https://automechanika-shanghai.hk.messefrankfurt.com/shanghai/zh-cn/exhibitor-search.detail.html/wenzhou-hsiungchen-auto-parts-co-ltd.html</t>
  </si>
  <si>
    <t>www.bamboo-filter.com</t>
  </si>
  <si>
    <t>2024-11-13T07:47:25</t>
  </si>
  <si>
    <t>{"0": {"[Social] No": 1, "[Social] Name": "wechat", "[Social] File": "https://exhibitorsearch.hk.messefrankfurt.com/images/original/qrcodes/10000100202401/403293/1731480421671_110299494.jpeg", "[Social] Url": "https://u.wechat.com/MPvtbE1k1REIeqD0CQVXBQQ"}}</t>
  </si>
  <si>
    <r>
      <rPr>
        <sz val="9"/>
        <color theme="1"/>
        <rFont val="微软雅黑"/>
        <charset val="134"/>
      </rPr>
      <t>文成县百丈</t>
    </r>
    <r>
      <rPr>
        <sz val="9"/>
        <color theme="1"/>
        <rFont val="宋体-简"/>
        <charset val="134"/>
      </rPr>
      <t>漈</t>
    </r>
    <r>
      <rPr>
        <sz val="9"/>
        <color theme="1"/>
        <rFont val="微软雅黑"/>
        <charset val="134"/>
      </rPr>
      <t>镇南山路11号</t>
    </r>
  </si>
  <si>
    <t>325308</t>
  </si>
  <si>
    <t>+86 577 6778 2666</t>
  </si>
  <si>
    <t>1097412818@qq.com</t>
  </si>
  <si>
    <r>
      <rPr>
        <sz val="9"/>
        <color theme="1"/>
        <rFont val="微软雅黑"/>
        <charset val="134"/>
      </rPr>
      <t>温州雄振汽配有限公司，浙江省 温州市，文成县百丈</t>
    </r>
    <r>
      <rPr>
        <sz val="9"/>
        <color theme="1"/>
        <rFont val="宋体-简"/>
        <charset val="134"/>
      </rPr>
      <t>漈</t>
    </r>
    <r>
      <rPr>
        <sz val="9"/>
        <color theme="1"/>
        <rFont val="微软雅黑"/>
        <charset val="134"/>
      </rPr>
      <t>镇南山路11号，325308，中国</t>
    </r>
  </si>
  <si>
    <t>温州华创汽车电器有限公司</t>
  </si>
  <si>
    <t>5.1 K89</t>
  </si>
  <si>
    <t>1. 新能源开关
2. 门窗升降开关
3. 车用面板开关
4. 车用功能开关</t>
  </si>
  <si>
    <t>https://automechanika-shanghai.hk.messefrankfurt.com/shanghai/zh-cn/exhibitor-search.detail.html/wenzhou-huachuang-automobile-electronical-appliance-coled.html</t>
  </si>
  <si>
    <t>www.huachua.com</t>
  </si>
  <si>
    <t>2024-10-08T06:48:29</t>
  </si>
  <si>
    <t>瓯海区仙岩街道瓯泰路10号</t>
  </si>
  <si>
    <t>+86 577 8971 1212</t>
  </si>
  <si>
    <t>22733843@qq.com</t>
  </si>
  <si>
    <t>+86 577 8971 1313</t>
  </si>
  <si>
    <t>温州华创汽车电器有限公司，浙江省 温州市，瓯海区仙岩街道瓯泰路10号，325000，中国</t>
  </si>
  <si>
    <t>温州华隆汽车电子有限公司</t>
  </si>
  <si>
    <t>4.1 F83</t>
  </si>
  <si>
    <t>https://automechanika-shanghai.hk.messefrankfurt.com/shanghai/zh-cn/exhibitor-search.detail.html/wenzhou-hualong-automotive-electronic-co-ltd.html</t>
  </si>
  <si>
    <t>www.hllb.com</t>
  </si>
  <si>
    <t>2024-11-11T07:16:14</t>
  </si>
  <si>
    <t>瑞安市上东路1311号</t>
  </si>
  <si>
    <t>+86 577 6591 7111</t>
  </si>
  <si>
    <t>hllb07@hllb.com</t>
  </si>
  <si>
    <t>+86 577 6551 7838</t>
  </si>
  <si>
    <t>温州华隆汽车电子有限公司，浙江省 温州市，瑞安市上东路1311号，325200，中国</t>
  </si>
  <si>
    <t>温州华强汽配有限公司</t>
  </si>
  <si>
    <t>3 B37</t>
  </si>
  <si>
    <t>1. Radiator
2. Control arm
3. Sensors
4. Water pump</t>
  </si>
  <si>
    <t>https://automechanika-shanghai.hk.messefrankfurt.com/shanghai/zh-cn/exhibitor-search.detail.html/wenzhou-huaqiang-auto-parts-co-ltd.html</t>
  </si>
  <si>
    <t>www.hqautoparts.com</t>
  </si>
  <si>
    <t>鹿城区新城黎明工业区40号花源路80号</t>
  </si>
  <si>
    <t>+86 577 8606 7186</t>
  </si>
  <si>
    <t>hq63@hqautoparts.com</t>
  </si>
  <si>
    <t>+86 577 8606 6515</t>
  </si>
  <si>
    <t>温州华强汽配有限公司，浙江省 温州市，鹿城区新城黎明工业区40号花源路80号，325000，中国</t>
  </si>
  <si>
    <t>温州慧动机车部件有限公司</t>
  </si>
  <si>
    <t>3 C07</t>
  </si>
  <si>
    <t>1. Oil filter housing &amp;amp; cooler assembly
2. Oil filter assy
3. Heater control water valve
4. Electric water pump
5. Auxiliary water pump</t>
  </si>
  <si>
    <t>https://automechanika-shanghai.hk.messefrankfurt.com/shanghai/zh-cn/exhibitor-search.detail.html/wenzhou-huidong-auto-parts-coltd.html</t>
  </si>
  <si>
    <t>www.hd-autoparts.com</t>
  </si>
  <si>
    <t>2024-11-15T08:18:06</t>
  </si>
  <si>
    <t>平阳县滨海新区新业路科技企业孵化器4号楼东侧第3层</t>
  </si>
  <si>
    <t>+86 57713335776108</t>
  </si>
  <si>
    <t>530222287@qq.com</t>
  </si>
  <si>
    <t>温州慧动机车部件有限公司，浙江省 温州市，平阳县滨海新区新业路科技企业孵化器4号楼东侧第3层，325400，中国</t>
  </si>
  <si>
    <t>温州汇科迈亿汽车配件有限公司</t>
  </si>
  <si>
    <t>4.1 K104</t>
  </si>
  <si>
    <t>https://automechanika-shanghai.hk.messefrankfurt.com/shanghai/zh-cn/exhibitor-search.detail.html/wenzhou-huikemaiyi-auto-parts-co-ltd.html</t>
  </si>
  <si>
    <t>www.huikeme.com</t>
  </si>
  <si>
    <t>龙湾区星海街道金海一道422号</t>
  </si>
  <si>
    <t>+86 577 8586 7384</t>
  </si>
  <si>
    <t>benson@huikeme.com</t>
  </si>
  <si>
    <t>温州汇科迈亿汽车配件有限公司 温州市，龙湾区星海街道金海一道422号，325055，中国</t>
  </si>
  <si>
    <t>温州汇众汽车电器有限公司</t>
  </si>
  <si>
    <t>1: 4.1 F85
2: 4.1 F85</t>
  </si>
  <si>
    <t>https://automechanika-shanghai.hk.messefrankfurt.com/shanghai/zh-cn/exhibitor-search.detail.html/wenzhou-huizhong-electrical-auto-parts-co-ltd.html</t>
  </si>
  <si>
    <t>www.hui-zhong.com</t>
  </si>
  <si>
    <t>2024-11-13T07:08:10</t>
  </si>
  <si>
    <t>瑞安市塘下镇海安东工业区横三路33号</t>
  </si>
  <si>
    <t>+86 577 6535 8385</t>
  </si>
  <si>
    <t>daimonn@hui-zhong.com</t>
  </si>
  <si>
    <t>+86 577 6537 8938</t>
  </si>
  <si>
    <t>温州汇众汽车电器有限公司，浙江省 温州市，瑞安市塘下镇海安东工业区横三路33号，325204，中国</t>
  </si>
  <si>
    <t>温州市艾迪亚汽车配件有限公司</t>
  </si>
  <si>
    <t>1: 6.1 D25
2: 7.1 B17</t>
  </si>
  <si>
    <t>1. 艾迪亚
2. 自由轮毂
3. 差速器执行器
4. 差速器
5. 吊耳</t>
  </si>
  <si>
    <t>https://automechanika-shanghai.hk.messefrankfurt.com/shanghai/zh-cn/exhibitor-search.detail.html/wenzhou-ideer-auto-parts-co-ltd.html</t>
  </si>
  <si>
    <t>www.cnideer.com</t>
  </si>
  <si>
    <t>2024-11-06T14:37:41</t>
  </si>
  <si>
    <t>瑞安市塘下镇海安东路175号</t>
  </si>
  <si>
    <t>+86 577 6522 7361</t>
  </si>
  <si>
    <t>sales@uspickup.com</t>
  </si>
  <si>
    <t>温州市艾迪亚汽车配件有限公司，浙江省 温州市，瑞安市塘下镇海安东路175号，325204，中国</t>
  </si>
  <si>
    <t>温州弈扬恒进出口有限公司</t>
  </si>
  <si>
    <t>5.1 D23</t>
  </si>
  <si>
    <t>https://automechanika-shanghai.hk.messefrankfurt.com/shanghai/zh-cn/exhibitor-search.detail.html/wenzhou-ieahen-imp--exp-co-ltd.html</t>
  </si>
  <si>
    <t>www.ifs-electric.com</t>
  </si>
  <si>
    <t>瑞安市经济开发区开发六路99号A-5F</t>
  </si>
  <si>
    <t>+86 577 6680 0959</t>
  </si>
  <si>
    <t>info@ieahen.com</t>
  </si>
  <si>
    <t>+86 577 6680 0956</t>
  </si>
  <si>
    <t>温州弈扬恒进出口有限公司，浙江省 温州市，瑞安市经济开发区开发六路99号A-5F，325200，中国</t>
  </si>
  <si>
    <t>温州坚拓全系统有限公司</t>
  </si>
  <si>
    <t>8.2 K118</t>
  </si>
  <si>
    <t>https://automechanika-shanghai.hk.messefrankfurt.com/shanghai/zh-cn/exhibitor-search.detail.html/wenzhou-jeatu-safety-systems-co-ltd.html</t>
  </si>
  <si>
    <t>www.jeatu.com</t>
  </si>
  <si>
    <t>2024-11-11T06:51:11</t>
  </si>
  <si>
    <t>瑞安市塘下工业区</t>
  </si>
  <si>
    <t>+86 577 6608 0848</t>
  </si>
  <si>
    <t>brucezhu@jeatu.com</t>
  </si>
  <si>
    <t>温州坚拓全系统有限公司，浙江省 温州市，瑞安市塘下工业区，325204，中国</t>
  </si>
  <si>
    <t>Wenzhou Jelin Auto Accessories Co Ltd</t>
  </si>
  <si>
    <t>1.2 M113</t>
  </si>
  <si>
    <t>1. Towing mirror
2. Pickup mirror
3. pick-up mirror
4. side mirror
5. mirror</t>
  </si>
  <si>
    <t>https://automechanika-shanghai.hk.messefrankfurt.com/shanghai/zh-cn/exhibitor-search.detail.html/wenzhou-jelin-auto-accessories-co-ltd.html</t>
  </si>
  <si>
    <t>www.aulview.com</t>
  </si>
  <si>
    <t>2024-10-28T08:57:09</t>
  </si>
  <si>
    <t>{"0": {"[Social] No": 1, "[Social] Name": "wechat", "[Social] File": "https://exhibitorsearch.hk.messefrankfurt.com/images/original/qrcodes/10000100202401/383480/1730102225604_3649575096.png", "[Social] Url": "https://u.wechat.com/EM0EIyVps1Xe9m9j4Ivu24I"}}</t>
  </si>
  <si>
    <t>Nanbin Street</t>
  </si>
  <si>
    <t>+86 577 6685 5186</t>
  </si>
  <si>
    <t>sales01@aulview.com</t>
  </si>
  <si>
    <t>+86 577 6685 5182</t>
  </si>
  <si>
    <t>温州加恩汽车用品有限公司</t>
  </si>
  <si>
    <t>2.2 A68</t>
  </si>
  <si>
    <t>1. TPE
2. 注塑脚垫
3. 汽车脚垫
4. car floor mat</t>
  </si>
  <si>
    <t>https://automechanika-shanghai.hk.messefrankfurt.com/shanghai/zh-cn/exhibitor-search.detail.html/wenzhou-jiaen-auto-accessories-co-ltd.html</t>
  </si>
  <si>
    <t>2024-11-12T02:36:14</t>
  </si>
  <si>
    <t>瑞安市飞云民心路11号</t>
  </si>
  <si>
    <t>yinan_nie@qq.com</t>
  </si>
  <si>
    <t>温州加恩汽车用品有限公司，浙江省 温州市，瑞安市飞云民心路11号，中国</t>
  </si>
  <si>
    <t>温州佳福科技有限公司</t>
  </si>
  <si>
    <t>4.1 C16</t>
  </si>
  <si>
    <t>1. Window Regulator
2. Motor
3. Window Regulator Assembly</t>
  </si>
  <si>
    <t>https://automechanika-shanghai.hk.messefrankfurt.com/shanghai/zh-cn/exhibitor-search.detail.html/wenzhou-jiafu-technology-co-ltd.html</t>
  </si>
  <si>
    <t>www.cnjiafu.com</t>
  </si>
  <si>
    <t>2024-11-06T18:28:51</t>
  </si>
  <si>
    <t>瑞安市塘下镇罗凤北工业区登峰路461号</t>
  </si>
  <si>
    <t>+86 577 6520 2108</t>
  </si>
  <si>
    <t>info@cnjiafu.com</t>
  </si>
  <si>
    <t>温州佳福科技有限公司，浙江省 温州市，瑞安市塘下镇罗凤北工业区登峰路461号，325204，中国</t>
  </si>
  <si>
    <t>温州市嘉行汽车零部件有限公司</t>
  </si>
  <si>
    <t>3 N51</t>
  </si>
  <si>
    <t>1. 车门拉手 CAR DOOR HANDLE
2. 点火开关 IGNITION SWITCH
3. 车门锁块 CAR DOOR LATCH
4. 雨刮连动杆 WIPER LINKAGE
5. 全车锁芯 LOCK KIT</t>
  </si>
  <si>
    <t>https://automechanika-shanghai.hk.messefrankfurt.com/shanghai/zh-cn/exhibitor-search.detail.html/wenzhou-jiahang-automobile-parts-co-ltd.html</t>
  </si>
  <si>
    <t>www.jiahangchina.com</t>
  </si>
  <si>
    <t>瓯海区仙岩仙南工业区</t>
  </si>
  <si>
    <t>+86 577 8532 3588</t>
  </si>
  <si>
    <t>sales@jiahangchina.com</t>
  </si>
  <si>
    <t>+86 577 8532 5878</t>
  </si>
  <si>
    <t>温州市嘉行汽车零部件有限公司，浙江省 温州市，瓯海区仙岩仙南工业区，325062，中国</t>
  </si>
  <si>
    <t>Wenzhou Jiahua Auto Parts Co Ltd</t>
  </si>
  <si>
    <t>6.2 B65</t>
  </si>
  <si>
    <t>https://automechanika-shanghai.hk.messefrankfurt.com/shanghai/zh-cn/exhibitor-search.detail.html/wenzhou-jiahua-auto-parts-co-ltd.html</t>
  </si>
  <si>
    <t>www.wzjiahua.en.alibaba.com</t>
  </si>
  <si>
    <t>2024-11-06T04:33:17</t>
  </si>
  <si>
    <t>No. 368, Wei Yi Road, Ge Xiang Industrial Zone, Nanbin Street, Ruian</t>
  </si>
  <si>
    <t>+86 577 6675 6900</t>
  </si>
  <si>
    <t>Wenzhou Jialun Auto Parts co ltd</t>
  </si>
  <si>
    <t>6.1 A11</t>
  </si>
  <si>
    <t>1. 汽车水泵
2. 风扇支架
3. 日韩系
4. 制造商
5. 可小批量定制</t>
  </si>
  <si>
    <t>https://automechanika-shanghai.hk.messefrankfurt.com/shanghai/zh-cn/exhibitor-search.detail.html/wenzhou-jialun-auto-parts-co-ltd.html</t>
  </si>
  <si>
    <t>www.jialunwaterpump.com</t>
  </si>
  <si>
    <t>2024-11-11T06:41:15</t>
  </si>
  <si>
    <t>D10-21#Wanyang International Industrial CityBinhai New AreaPingyang</t>
  </si>
  <si>
    <t>+86 135 6615 5336</t>
  </si>
  <si>
    <t>hectorp@foxmail.com</t>
  </si>
  <si>
    <t>温州市剑达汽车配件有限公司</t>
  </si>
  <si>
    <t>1.2 B10</t>
  </si>
  <si>
    <t>1. 电子喇叭</t>
  </si>
  <si>
    <t>https://automechanika-shanghai.hk.messefrankfurt.com/shanghai/zh-cn/exhibitor-search.detail.html/wenzhou-jianda-automobiles-parts-co-ltd.html</t>
  </si>
  <si>
    <t>www.jiandaautoparts.com</t>
  </si>
  <si>
    <t>2024-11-11T08:09:07</t>
  </si>
  <si>
    <t>经济技术开发区海城街道华山路75号</t>
  </si>
  <si>
    <t>+86 577 6521 3779</t>
  </si>
  <si>
    <t>44661944@qq.com</t>
  </si>
  <si>
    <t>+86 577 6600 1179</t>
  </si>
  <si>
    <t>温州市剑达汽车配件有限公司，浙江省 温州市，经济技术开发区海城街道华山路75号，215313，中国</t>
  </si>
  <si>
    <t>温州匠诚汽车零部件有限公司</t>
  </si>
  <si>
    <t>5.1 C112</t>
  </si>
  <si>
    <t>1. 无刷风机
2. 无刷水泵
3. 汽车空调风机
4. 蒸发风机
5. 鼓风机</t>
  </si>
  <si>
    <t>https://automechanika-shanghai.hk.messefrankfurt.com/shanghai/zh-cn/exhibitor-search.detail.html/wenzhou-jiangcheng-automotive-parts-co-ltd.html</t>
  </si>
  <si>
    <t>www.wz-jc.com</t>
  </si>
  <si>
    <t>2024-09-12T05:23:59</t>
  </si>
  <si>
    <t>平阳县滨海新区横屿路16号</t>
  </si>
  <si>
    <t>+86 139 5890 6336</t>
  </si>
  <si>
    <t>dalong.wang@jcacparts.com</t>
  </si>
  <si>
    <t>+86 577 6368 9981</t>
  </si>
  <si>
    <t>温州匠诚汽车零部件有限公司，浙江省 温州市，平阳县滨海新区横屿路16号，325400，中国</t>
  </si>
  <si>
    <t>温州江欧科技有限公司</t>
  </si>
  <si>
    <t>2.2 K104</t>
  </si>
  <si>
    <t>1. Silicone sealant
2. Gasket maker
3. Gasket rubber
4. epoxy
5. ilicone</t>
  </si>
  <si>
    <t>https://automechanika-shanghai.hk.messefrankfurt.com/shanghai/zh-cn/exhibitor-search.detail.html/wenzhou-jiangou-technology-co-ltd.html</t>
  </si>
  <si>
    <t>www.jiangoutech.com</t>
  </si>
  <si>
    <t>2024-10-28T09:51:18</t>
  </si>
  <si>
    <t>{"0": {"[Social] No": 1, "[Social] Name": "wechat", "[Social] File": "https://exhibitorsearch.hk.messefrankfurt.com/images/original/qrcodes/10000100202401/384114/1730105476552_674044935.png", "[Social] Url": "https://u.wechat.com/ECVluadAF_3ohDITC7WKznI"}}</t>
  </si>
  <si>
    <t>龙湾区海工大道金山路88号</t>
  </si>
  <si>
    <t>+86 189 6896 5873</t>
  </si>
  <si>
    <t>kingda@jiangoutech.com</t>
  </si>
  <si>
    <t>+86 577 8523 3886</t>
  </si>
  <si>
    <t>温州江欧科技有限公司，浙江省 温州市，龙湾区海工大道金山路88号，325055，中国</t>
  </si>
  <si>
    <t>温州剑派汽车零部件科技有限公司</t>
  </si>
  <si>
    <t>4.1 E44</t>
  </si>
  <si>
    <t>1. 微信联系</t>
  </si>
  <si>
    <t>https://automechanika-shanghai.hk.messefrankfurt.com/shanghai/zh-cn/exhibitor-search.detail.html/wenzhou-jianpai-auto-parts-technology-co-ltd.html</t>
  </si>
  <si>
    <t>www.cnwooute.com</t>
  </si>
  <si>
    <t>2024-11-11T08:02:24</t>
  </si>
  <si>
    <t>龙湾区海城街道广场路299号</t>
  </si>
  <si>
    <t>+86 577 5667 9858</t>
  </si>
  <si>
    <t>linus@cnwooute.com</t>
  </si>
  <si>
    <t>+86 577 5667 9997</t>
  </si>
  <si>
    <t>温州剑派汽车零部件科技有限公司，浙江省 温州市，龙湾区海城街道广场路299号，325200，中国</t>
  </si>
  <si>
    <t>温州捷丰汽配有限公司</t>
  </si>
  <si>
    <t>5.1 A69</t>
  </si>
  <si>
    <t>1. New energy charging gun</t>
  </si>
  <si>
    <t>https://automechanika-shanghai.hk.messefrankfurt.com/shanghai/zh-cn/exhibitor-search.detail.html/wenzhou-jiefeng-auto-parts-co-ltd.html</t>
  </si>
  <si>
    <t>2024-11-12T09:40:51</t>
  </si>
  <si>
    <t>+86 577 6600 7111</t>
  </si>
  <si>
    <t>249570275@qq.com</t>
  </si>
  <si>
    <t>+86 577 6600 7112</t>
  </si>
  <si>
    <t>温州捷丰汽配有限公司，浙江省 温州市，瑞安市塘下镇官渎工业区，325200，中国</t>
  </si>
  <si>
    <t>温州金久热交换器科技有限公司</t>
  </si>
  <si>
    <t>5.1 E76</t>
  </si>
  <si>
    <t>https://automechanika-shanghai.hk.messefrankfurt.com/shanghai/zh-cn/exhibitor-search.detail.html/wenzhou-jinjiu-heat-exchanger-tech-co-ltd.html</t>
  </si>
  <si>
    <t>www.wzjinjiu.com</t>
  </si>
  <si>
    <t>2024-11-11T07:18:45</t>
  </si>
  <si>
    <t>平阳县滨海新区万洋众创城F07-12栋</t>
  </si>
  <si>
    <t>325401</t>
  </si>
  <si>
    <t>+86 577 6607 3508</t>
  </si>
  <si>
    <t>温州金久热交换器科技有限公司，浙江省 温州市，平阳县滨海新区万洋众创城F07-12栋，325401，中国</t>
  </si>
  <si>
    <t>温州市金克汽车配件有限公司</t>
  </si>
  <si>
    <t>7.2 B19</t>
  </si>
  <si>
    <t>1. 偏心螺栓
2. 轮胎螺母
3. 轮毂螺栓
4. 牵引钩
5. Traction hook</t>
  </si>
  <si>
    <t>https://automechanika-shanghai.hk.messefrankfurt.com/shanghai/zh-cn/exhibitor-search.detail.html/wenzhoujinke-auto-motive-parts-co-ltd.html</t>
  </si>
  <si>
    <t>2024-11-07T12:34:48</t>
  </si>
  <si>
    <t>经济技术开发区滨海三道十四路筑成工业园十幢</t>
  </si>
  <si>
    <t>325011</t>
  </si>
  <si>
    <t>chenzy@wzjke.com</t>
  </si>
  <si>
    <t>温州市金克汽车配件有限公司，浙江省 温州市，经济技术开发区滨海三道十四路筑成工业园十幢，325011，中国</t>
  </si>
  <si>
    <t>温州金正安防科技有限公司</t>
  </si>
  <si>
    <t>1.2 K104</t>
  </si>
  <si>
    <t>1. led lightbar
2. led warning lightbar
3. electronic siren
4. strobe lights
5. electronic speaker</t>
  </si>
  <si>
    <t>https://automechanika-shanghai.hk.messefrankfurt.com/shanghai/zh-cn/exhibitor-search.detail.html/wenzhou-jinzheng-safety-tech-co-ltd.html</t>
  </si>
  <si>
    <t>www.buywarninglight.com</t>
  </si>
  <si>
    <t>2024-11-11T06:48:20</t>
  </si>
  <si>
    <t>{"0": {"[Social] No": 1, "[Social] Name": "wechat", "[Social] File": "https://exhibitorsearch.hk.messefrankfurt.com/images/original/qrcodes/10000100202401/391044/1729505741801_1032304065.jpg", "[Social] Url": "https://u.wechat.com/EMnKki4CeJrWPZK0PqXtKsY"}}</t>
  </si>
  <si>
    <t>龙湾区永兴街道滨海二路16号置信时尚小微园22幢4楼</t>
  </si>
  <si>
    <t>325003</t>
  </si>
  <si>
    <t>+86 577 8988 8085</t>
  </si>
  <si>
    <t>sales006@buywarninglight.com</t>
  </si>
  <si>
    <t>温州金正安防科技有限公司 ，浙江省 温州市，龙湾区永兴街道滨海二路16号置信时尚小微园22幢4楼，325003，中国</t>
  </si>
  <si>
    <t>温州聚润汽车配件有限公司</t>
  </si>
  <si>
    <t>4.1 F56</t>
  </si>
  <si>
    <t>1. sprocket
2. CAM PHASER
3. OIL CONTROL VALVE
4. Variable Valve Timing Solenoid
5. VVT CAM PHASER</t>
  </si>
  <si>
    <t>https://automechanika-shanghai.hk.messefrankfurt.com/shanghai/zh-cn/exhibitor-search.detail.html/wenzhou-jorge-auto-parts-co-ltd.html</t>
  </si>
  <si>
    <t>www.chinaocv.com</t>
  </si>
  <si>
    <t>经济技术开发区滨海二十五路402号</t>
  </si>
  <si>
    <t>+86 577 8522 8512</t>
  </si>
  <si>
    <t>jorge1@chinaocv.com</t>
  </si>
  <si>
    <t>+86 577 8522 8513</t>
  </si>
  <si>
    <t>温州聚润汽车配件有限公司，浙江省 温州市，经济技术开发区滨海二十五路402号，325204，中国</t>
  </si>
  <si>
    <t>温州君特汽车部件有限公司</t>
  </si>
  <si>
    <t>3 C30</t>
  </si>
  <si>
    <t>1. 中控门锁
2. DOOR LOCK ACTUATOR
3. DOOR LATCH
4. TAILGATE LATCH
5. HOOD LATCH</t>
  </si>
  <si>
    <t>https://automechanika-shanghai.hk.messefrankfurt.com/shanghai/zh-cn/exhibitor-search.detail.html/wenzhou-junte-auto-parts-co-ltd.html</t>
  </si>
  <si>
    <t>www.chinajunte.com</t>
  </si>
  <si>
    <t>塘下镇场桥浦新东路汽配创业园 3 幢</t>
  </si>
  <si>
    <t>+86 577 6552 7102</t>
  </si>
  <si>
    <t>sales@chinajunte.com</t>
  </si>
  <si>
    <t>+86 577 6551 9102</t>
  </si>
  <si>
    <t>温州君特汽车部件有限公司，浙江省 瑞安市，塘下镇场桥浦新东路汽配创业园 3 幢，325204，中国</t>
  </si>
  <si>
    <t>Wenzhou Kaidun Sealing Parts Co Ltd</t>
  </si>
  <si>
    <t>7.1 B99-1</t>
  </si>
  <si>
    <t>1. 发动机曲轴油封
2. 汽车发动机修理包
3. 橡胶制品
4. 垫片
5. 塑料制品</t>
  </si>
  <si>
    <t>https://automechanika-shanghai.hk.messefrankfurt.com/shanghai/zh-cn/exhibitor-search.detail.html/wenzhou-kaidun-sealing-parts-coltd.html</t>
  </si>
  <si>
    <t>qr.1688.com/s/mhVwLaMZ</t>
  </si>
  <si>
    <t>2024-11-15T08:58:03</t>
  </si>
  <si>
    <t>Ehu Industrial Zone, Nanbaixiang Street, Ouhai District</t>
  </si>
  <si>
    <t>+86 577 8636 8839</t>
  </si>
  <si>
    <t>327890276@qq.com</t>
  </si>
  <si>
    <t>+86 577368839</t>
  </si>
  <si>
    <t>温州凯皓汽车零部件有限公司</t>
  </si>
  <si>
    <t>4.1 B36</t>
  </si>
  <si>
    <t>https://automechanika-shanghai.hk.messefrankfurt.com/shanghai/zh-cn/exhibitor-search.detail.html/wenzhou-kaihao-automobile-parts-coltd.html</t>
  </si>
  <si>
    <t>www.zhya.com</t>
  </si>
  <si>
    <t>2024-11-11T06:37:24</t>
  </si>
  <si>
    <r>
      <rPr>
        <sz val="9"/>
        <color theme="1"/>
        <rFont val="微软雅黑"/>
        <charset val="134"/>
      </rPr>
      <t>文成县百丈</t>
    </r>
    <r>
      <rPr>
        <sz val="9"/>
        <color theme="1"/>
        <rFont val="宋体-简"/>
        <charset val="134"/>
      </rPr>
      <t>漈</t>
    </r>
    <r>
      <rPr>
        <sz val="9"/>
        <color theme="1"/>
        <rFont val="微软雅黑"/>
        <charset val="134"/>
      </rPr>
      <t>工业园区南山路</t>
    </r>
  </si>
  <si>
    <t>325300</t>
  </si>
  <si>
    <t>+86 577 6778 5555</t>
  </si>
  <si>
    <t>1546020712@qq.com</t>
  </si>
  <si>
    <r>
      <rPr>
        <sz val="9"/>
        <color theme="1"/>
        <rFont val="微软雅黑"/>
        <charset val="134"/>
      </rPr>
      <t>温州凯皓汽车零部件有限公司，浙江省 温州市，文成县百丈</t>
    </r>
    <r>
      <rPr>
        <sz val="9"/>
        <color theme="1"/>
        <rFont val="宋体-简"/>
        <charset val="134"/>
      </rPr>
      <t>漈</t>
    </r>
    <r>
      <rPr>
        <sz val="9"/>
        <color theme="1"/>
        <rFont val="微软雅黑"/>
        <charset val="134"/>
      </rPr>
      <t>工业园区南山路，325300，中国</t>
    </r>
  </si>
  <si>
    <t>温州市凯亨汽摩附件有限公司</t>
  </si>
  <si>
    <t>3 F05</t>
  </si>
  <si>
    <t>1. hub cover
2. wheel cover
3. hub cap kit
4. hub cap
5. truck parts</t>
  </si>
  <si>
    <t>https://automechanika-shanghai.hk.messefrankfurt.com/shanghai/zh-cn/exhibitor-search.detail.html/wenzhou-kaiheng-auto--motorcycle-accessories-co-ltd.html</t>
  </si>
  <si>
    <t>www.kaiheng.net</t>
  </si>
  <si>
    <r>
      <rPr>
        <sz val="9"/>
        <color theme="1"/>
        <rFont val="微软雅黑"/>
        <charset val="134"/>
      </rPr>
      <t>塘下镇肇平</t>
    </r>
    <r>
      <rPr>
        <sz val="9"/>
        <color theme="1"/>
        <rFont val="宋体-简"/>
        <charset val="134"/>
      </rPr>
      <t>垟</t>
    </r>
    <r>
      <rPr>
        <sz val="9"/>
        <color theme="1"/>
        <rFont val="微软雅黑"/>
        <charset val="134"/>
      </rPr>
      <t>中村肇中北路6号</t>
    </r>
  </si>
  <si>
    <t>+86 577 6537 8666</t>
  </si>
  <si>
    <t>info@kaiheng.net</t>
  </si>
  <si>
    <t>+86 577 6537 2666</t>
  </si>
  <si>
    <r>
      <rPr>
        <sz val="9"/>
        <color theme="1"/>
        <rFont val="微软雅黑"/>
        <charset val="134"/>
      </rPr>
      <t>温州市凯亨汽摩附件有限公司，浙江省 瑞安市，塘下镇肇平</t>
    </r>
    <r>
      <rPr>
        <sz val="9"/>
        <color theme="1"/>
        <rFont val="宋体-简"/>
        <charset val="134"/>
      </rPr>
      <t>垟</t>
    </r>
    <r>
      <rPr>
        <sz val="9"/>
        <color theme="1"/>
        <rFont val="微软雅黑"/>
        <charset val="134"/>
      </rPr>
      <t>中村肇中北路6号，325204，中国</t>
    </r>
  </si>
  <si>
    <t>Wenzhou Keda Automobile Bearing Co Ltd</t>
  </si>
  <si>
    <t>1.1 H55-1</t>
  </si>
  <si>
    <t>1. ENGINE BEARING</t>
  </si>
  <si>
    <t>https://automechanika-shanghai.hk.messefrankfurt.com/shanghai/zh-cn/exhibitor-search.detail.html/wenzhou-keda-automobile-bearing-co-ltd.html</t>
  </si>
  <si>
    <t>www.cnsongfa.com</t>
  </si>
  <si>
    <t>2024-11-11T04:53:21</t>
  </si>
  <si>
    <t>{"0": {"[Social] No": 1, "[Social] Name": "wechat", "[Social] File": "https://exhibitorsearch.hk.messefrankfurt.com/images/original/qrcodes/10000100202401/400623/1729051301732_1225068769.jpg", "[Social] Url": "https://u.wechat.com/EN7w-n9Nl-HHlaLbdqcUK4I"}}</t>
  </si>
  <si>
    <t>No.02 Shangcheng Industrail Zone, Pingyang</t>
  </si>
  <si>
    <t>+86 577 6379 0088</t>
  </si>
  <si>
    <t>songfa@cnsongfa.com</t>
  </si>
  <si>
    <t>+86 577 6379 1885</t>
  </si>
  <si>
    <t>温州科航汽车电子有限公司</t>
  </si>
  <si>
    <t>7.1 B13</t>
  </si>
  <si>
    <t>1. 玻璃升降器开关
2. 开关</t>
  </si>
  <si>
    <t>https://automechanika-shanghai.hk.messefrankfurt.com/shanghai/zh-cn/exhibitor-search.detail.html/wenzhou-kehang-automotive-electronics-coltd.html</t>
  </si>
  <si>
    <t>2024-11-13T07:26:04</t>
  </si>
  <si>
    <t>{"0": {"[Social] No": 1, "[Social] Name": "wechat", "[Social] File": "https://exhibitorsearch.hk.messefrankfurt.com/images/original/qrcodes/10000100202401/400705/1731479147294_110299494.jpeg", "[Social] Url": "https://u.wechat.com/ELUbGli811JIvX5_nlcIQUM"}}</t>
  </si>
  <si>
    <t>瑞安市汀田街道汀田智能制造产业园 14 幢 一单元 101-301 室</t>
  </si>
  <si>
    <t>+86 330366500387</t>
  </si>
  <si>
    <t>wenzhoukehang@163.com</t>
  </si>
  <si>
    <t>温州科航汽车电子有限公司，浙江省 温州市，瑞安市汀田街道汀田智能制造产业园 14 幢 一单元 101-301 室，325200，中国</t>
  </si>
  <si>
    <t>温州科申电机制造有限公司</t>
  </si>
  <si>
    <t>4.1 K25</t>
  </si>
  <si>
    <t>1. Keshen motor produce co.,ltd</t>
  </si>
  <si>
    <t>https://automechanika-shanghai.hk.messefrankfurt.com/shanghai/zh-cn/exhibitor-search.detail.html/wenzhou-keshen-motor-manufacturing-co-ltd.html</t>
  </si>
  <si>
    <t>www.keshen.cn</t>
  </si>
  <si>
    <t>2024-11-11T07:13:47</t>
  </si>
  <si>
    <t>瓯江口产业集聚区昆鹏街道霓荣中路56号应急产业园16栋</t>
  </si>
  <si>
    <t>+86 577 6537 1750</t>
  </si>
  <si>
    <t>501806228@qq.com</t>
  </si>
  <si>
    <t>温州科申电机制造有限公司，浙江省 温州市，瓯江口产业集聚区昆鹏街道霓荣中路56号应急产业园16栋，325204，中国</t>
  </si>
  <si>
    <t>温州岚光汽车科技有限公司</t>
  </si>
  <si>
    <t>3 A98</t>
  </si>
  <si>
    <t>1. 主动进气格栅
2. AGS
3. ACTIVE GRILLE SHUTTER
4. 主动进气格栅执行器
5. ACTIVE GRILLE SHUTTER ACTUATOR</t>
  </si>
  <si>
    <t>https://automechanika-shanghai.hk.messefrankfurt.com/shanghai/zh-cn/exhibitor-search.detail.html/wenzhou-lanco-automotive-technology-co-ltd.html</t>
  </si>
  <si>
    <t>2024-11-02T08:17:02</t>
  </si>
  <si>
    <t>{"0": {"[Social] No": 1, "[Social] Name": "wechat", "[Social] File": "https://exhibitorsearch.hk.messefrankfurt.com/images/original/qrcodes/10000100202401/390946/1730531818958_2900412296.png", "[Social] Url": "https://u.wechat.com/EBgSyZkonlNavygHjh8KNFE?s=0"}}</t>
  </si>
  <si>
    <t>瑞安市塘下科技园区</t>
  </si>
  <si>
    <t>zhuzhirou@lanco_auto.com</t>
  </si>
  <si>
    <t>温州岚光汽车科技有限公司，浙江省 温州市，瑞安市塘下科技园区，325204，中国</t>
  </si>
  <si>
    <t>温州市朗迪汽车零部件有限公司</t>
  </si>
  <si>
    <t>1.1 B119</t>
  </si>
  <si>
    <t>1. OIL FILTER
2. FUEL FILTER
3. AIR FILTER</t>
  </si>
  <si>
    <t>https://automechanika-shanghai.hk.messefrankfurt.com/shanghai/zh-cn/exhibitor-search.detail.html/wenzhou-langdi-auto-parts-co-ltd.html</t>
  </si>
  <si>
    <t>www.langkadi.com</t>
  </si>
  <si>
    <t>2024-10-14T10:44:17</t>
  </si>
  <si>
    <t>瑞安市塘下镇新民路108号</t>
  </si>
  <si>
    <t>+86 139 6880 6352</t>
  </si>
  <si>
    <t>salesa@landiautoparts.com</t>
  </si>
  <si>
    <t>+86 577 6607 5857</t>
  </si>
  <si>
    <t>温州市朗迪汽车零部件有限公司，浙江省 温州市，瑞安市塘下镇新民路108号，325000，中国</t>
  </si>
  <si>
    <t>温州市狼朗汽车配件有限公司</t>
  </si>
  <si>
    <t>2.2 B05-1</t>
  </si>
  <si>
    <t>https://automechanika-shanghai.hk.messefrankfurt.com/shanghai/zh-cn/exhibitor-search.detail.html/wenzhou-langlang-auto-parts-co-ltd.html</t>
  </si>
  <si>
    <t>www.wzlanglang.com</t>
  </si>
  <si>
    <t>2024-11-06T14:40:46</t>
  </si>
  <si>
    <t>+86 577 6532 9993</t>
  </si>
  <si>
    <t>sales01@wzlanglang.com</t>
  </si>
  <si>
    <t>+86 577 6521 8939</t>
  </si>
  <si>
    <t>温州市狼朗汽车配件有限公司，浙江省 温州市，瑞安市塘下镇海安城西南路64号，325204，中国</t>
  </si>
  <si>
    <t>WENZHOU LANGLANG AUTO PARTS CO LTD</t>
  </si>
  <si>
    <t>1: 6.1 A20
2: 6.1 B21</t>
  </si>
  <si>
    <t>1. 气门室盖
2. 汽车喇叭
3. 汽车警报器
4. 倒车警报器</t>
  </si>
  <si>
    <t>https://automechanika-shanghai.hk.messefrankfurt.com/shanghai/zh-cn/exhibitor-search.detail.html/wenzhou-langlang-auto-parts-co-ltd-1.html</t>
  </si>
  <si>
    <t>2024-11-13T08:31:04</t>
  </si>
  <si>
    <t>No.64, Southwest Road, Hai'An City, Tangxia Town</t>
  </si>
  <si>
    <t>caoxinxin601@163.com</t>
  </si>
  <si>
    <t>温州市朗斯迪散热器有限公司</t>
  </si>
  <si>
    <t>6.1 H71</t>
  </si>
  <si>
    <t>https://automechanika-shanghai.hk.messefrankfurt.com/shanghai/zh-cn/exhibitor-search.detail.html/wenzhou-langsidi-radiator-co-led.html</t>
  </si>
  <si>
    <t>www.xinbaling.cc</t>
  </si>
  <si>
    <t>2024-11-11T07:59:21</t>
  </si>
  <si>
    <r>
      <rPr>
        <sz val="9"/>
        <color theme="1"/>
        <rFont val="微软雅黑"/>
        <charset val="134"/>
      </rPr>
      <t>文成县百丈</t>
    </r>
    <r>
      <rPr>
        <sz val="9"/>
        <color theme="1"/>
        <rFont val="宋体-简"/>
        <charset val="134"/>
      </rPr>
      <t>漈</t>
    </r>
    <r>
      <rPr>
        <sz val="9"/>
        <color theme="1"/>
        <rFont val="微软雅黑"/>
        <charset val="134"/>
      </rPr>
      <t>镇百丈</t>
    </r>
    <r>
      <rPr>
        <sz val="9"/>
        <color theme="1"/>
        <rFont val="宋体-简"/>
        <charset val="134"/>
      </rPr>
      <t>漈</t>
    </r>
    <r>
      <rPr>
        <sz val="9"/>
        <color theme="1"/>
        <rFont val="微软雅黑"/>
        <charset val="134"/>
      </rPr>
      <t>路86号</t>
    </r>
  </si>
  <si>
    <t>+86 5776608096</t>
  </si>
  <si>
    <t>595795378@qq.com</t>
  </si>
  <si>
    <r>
      <rPr>
        <sz val="9"/>
        <color theme="1"/>
        <rFont val="微软雅黑"/>
        <charset val="134"/>
      </rPr>
      <t>温州市朗斯迪散热器有限公司，浙江省 温州市，文成县百丈</t>
    </r>
    <r>
      <rPr>
        <sz val="9"/>
        <color theme="1"/>
        <rFont val="宋体-简"/>
        <charset val="134"/>
      </rPr>
      <t>漈</t>
    </r>
    <r>
      <rPr>
        <sz val="9"/>
        <color theme="1"/>
        <rFont val="微软雅黑"/>
        <charset val="134"/>
      </rPr>
      <t>镇百丈</t>
    </r>
    <r>
      <rPr>
        <sz val="9"/>
        <color theme="1"/>
        <rFont val="宋体-简"/>
        <charset val="134"/>
      </rPr>
      <t>漈</t>
    </r>
    <r>
      <rPr>
        <sz val="9"/>
        <color theme="1"/>
        <rFont val="微软雅黑"/>
        <charset val="134"/>
      </rPr>
      <t>路86号，325308，中国</t>
    </r>
  </si>
  <si>
    <t>温州传奇锁业有限公司</t>
  </si>
  <si>
    <t>2.2 B11-1</t>
  </si>
  <si>
    <t>https://automechanika-shanghai.hk.messefrankfurt.com/shanghai/zh-cn/exhibitor-search.detail.html/wenzhou-legend-lock-coltd.html</t>
  </si>
  <si>
    <t>www.wzlegend.com</t>
  </si>
  <si>
    <t>2024-11-11T05:03:03</t>
  </si>
  <si>
    <t>瓯海仙岩穗丰村穗丰街186号</t>
  </si>
  <si>
    <t>+86 577 8530 1730</t>
  </si>
  <si>
    <t>sales@wzlegend.com</t>
  </si>
  <si>
    <t>+86 577 8530 8806</t>
  </si>
  <si>
    <t>温州传奇锁业有限公司，浙江省 温州市，瓯海仙岩穗丰村穗丰街186号，325000，中国</t>
  </si>
  <si>
    <t>温州联航动力科技公司</t>
  </si>
  <si>
    <t>5.1 F88</t>
  </si>
  <si>
    <t>https://automechanika-shanghai.hk.messefrankfurt.com/shanghai/zh-cn/exhibitor-search.detail.html/wenzhou-lianhang-power-techmology-co-ltd.html</t>
  </si>
  <si>
    <t>2024-11-11T06:31:25</t>
  </si>
  <si>
    <t>经济技术开发区金海一道422号</t>
  </si>
  <si>
    <t>+86 755 8532 1616</t>
  </si>
  <si>
    <t>190988893@qq.com</t>
  </si>
  <si>
    <t>+86 75557785321616</t>
  </si>
  <si>
    <t>温州联航动力科技公司，浙江省 温州市，经济技术开发区金海一道422号，325204，中国</t>
  </si>
  <si>
    <t>温州联航动力科技有限公司</t>
  </si>
  <si>
    <t>4.1 H18</t>
  </si>
  <si>
    <t>1. Actuator motor</t>
  </si>
  <si>
    <t>https://automechanika-shanghai.hk.messefrankfurt.com/shanghai/zh-cn/exhibitor-search.detail.html/wenzhou-lianhang-power-technology-co-ltd.html</t>
  </si>
  <si>
    <t>2024-11-11T08:03:43</t>
  </si>
  <si>
    <t>+86 577 8532 1616</t>
  </si>
  <si>
    <t>温州联航动力科技有限公司，浙江省 温州市，经济技术开发区金海一道422号，325204，中国</t>
  </si>
  <si>
    <t>温州连众接插件有限公司</t>
  </si>
  <si>
    <t>5.2 A24</t>
  </si>
  <si>
    <t>1. 汽车连接器
2. 插头
3. 线束
4. 新能源
5. 接插件</t>
  </si>
  <si>
    <t>https://automechanika-shanghai.hk.messefrankfurt.com/shanghai/zh-cn/exhibitor-search.detail.html/wenzhou-lianzhong-plugin-co-ltd.html</t>
  </si>
  <si>
    <t>www.lzjcj.cn</t>
  </si>
  <si>
    <t>2024-11-06T18:20:55</t>
  </si>
  <si>
    <t>乐清市北白象镇白塔王工业区开创路333号</t>
  </si>
  <si>
    <t>+86 577 7264 2942</t>
  </si>
  <si>
    <t>温州连众接插件有限公司，浙江省 温州市，乐清市北白象镇白塔王工业区开创路333号，325600，中国</t>
  </si>
  <si>
    <t>温州力邦企业有限公司</t>
  </si>
  <si>
    <t>3 H51</t>
  </si>
  <si>
    <t>1. 制动系统
2. 制动卡钳
3. 刹车卡钳
4. 制动卡钳总成
5. 刹车系统</t>
  </si>
  <si>
    <t>https://automechanika-shanghai.hk.messefrankfurt.com/shanghai/zh-cn/exhibitor-search.detail.html/wenzhou-libang-enterprise-coltd.html</t>
  </si>
  <si>
    <t>www.chinalbn.com</t>
  </si>
  <si>
    <t>2024-08-29T04:54:14</t>
  </si>
  <si>
    <t>塘下镇环镇东路999号</t>
  </si>
  <si>
    <t>+86 577 6539 6955</t>
  </si>
  <si>
    <t>michele@chinalbn.com</t>
  </si>
  <si>
    <t>温州力邦企业有限公司，浙江省 瑞安市，塘下镇环镇东路999号，325204，中国</t>
  </si>
  <si>
    <t>温州力浩过滤器有限公司</t>
  </si>
  <si>
    <t>7.1 K50</t>
  </si>
  <si>
    <t>1. 滤座
2. 油水分离器</t>
  </si>
  <si>
    <t>https://automechanika-shanghai.hk.messefrankfurt.com/shanghai/zh-cn/exhibitor-search.detail.html/wenzhou-lihao-filter-coltd.html</t>
  </si>
  <si>
    <t>www.lihao-filter.com</t>
  </si>
  <si>
    <t>2024-11-11T07:42:37</t>
  </si>
  <si>
    <r>
      <rPr>
        <sz val="9"/>
        <color theme="1"/>
        <rFont val="微软雅黑"/>
        <charset val="134"/>
      </rPr>
      <t>文成县百丈</t>
    </r>
    <r>
      <rPr>
        <sz val="9"/>
        <color theme="1"/>
        <rFont val="宋体-简"/>
        <charset val="134"/>
      </rPr>
      <t>漈</t>
    </r>
    <r>
      <rPr>
        <sz val="9"/>
        <color theme="1"/>
        <rFont val="微软雅黑"/>
        <charset val="134"/>
      </rPr>
      <t>镇大众路10号</t>
    </r>
  </si>
  <si>
    <t>+86 333767783333</t>
  </si>
  <si>
    <t>admin@lihaofilter.com</t>
  </si>
  <si>
    <t>+86 333765330190</t>
  </si>
  <si>
    <r>
      <rPr>
        <sz val="9"/>
        <color theme="1"/>
        <rFont val="微软雅黑"/>
        <charset val="134"/>
      </rPr>
      <t>温州力浩过滤器有限公司，浙江省 温州市，文成县百丈</t>
    </r>
    <r>
      <rPr>
        <sz val="9"/>
        <color theme="1"/>
        <rFont val="宋体-简"/>
        <charset val="134"/>
      </rPr>
      <t>漈</t>
    </r>
    <r>
      <rPr>
        <sz val="9"/>
        <color theme="1"/>
        <rFont val="微软雅黑"/>
        <charset val="134"/>
      </rPr>
      <t>镇大众路10号，325200，中国</t>
    </r>
  </si>
  <si>
    <t>温州宜贡汽车零部件有限公司</t>
  </si>
  <si>
    <t>4.1 H120</t>
  </si>
  <si>
    <t>1. 真空阀电磁阀
2. 压力调节阀
3. SCV阀
4. 共轨泄压阀</t>
  </si>
  <si>
    <t>https://automechanika-shanghai.hk.messefrankfurt.com/shanghai/zh-cn/exhibitor-search.detail.html/wenzhou-likong-auto-parts-co-ltd.html</t>
  </si>
  <si>
    <t>shop083i66p077495.1688.com</t>
  </si>
  <si>
    <t>2024-11-11T07:43:34</t>
  </si>
  <si>
    <t>瑞安市塘下镇凤都三路128号</t>
  </si>
  <si>
    <t>+86 189 6773 2019</t>
  </si>
  <si>
    <t>xclei@wzlikong.com</t>
  </si>
  <si>
    <t>温州宜贡汽车零部件有限公司 温州市，瑞安市塘下镇凤都三路128号，325204，中国</t>
  </si>
  <si>
    <t>温州凌豹汽配有限公司</t>
  </si>
  <si>
    <t>8.2 A28</t>
  </si>
  <si>
    <t>1. 卷帘盖
2. 雨挡
3. 软卷
4. 龙门架
5. 拓车杠</t>
  </si>
  <si>
    <t>https://automechanika-shanghai.hk.messefrankfurt.com/shanghai/zh-cn/exhibitor-search.detail.html/wenzhou-lingbao-auto-parts-co-ltd.html</t>
  </si>
  <si>
    <t>2024-11-11T07:45:12</t>
  </si>
  <si>
    <t>瓯海区仙岩竹溪工业区欧泰路26号</t>
  </si>
  <si>
    <t>+86 577 8530 2697</t>
  </si>
  <si>
    <t>2609626930@qq.com</t>
  </si>
  <si>
    <t>温州凌豹汽配有限公司，浙江省 温州市，瓯海区仙岩竹溪工业区欧泰路26号，325000，中国</t>
  </si>
  <si>
    <t>温州领宸汽车部件有限公司</t>
  </si>
  <si>
    <t>1.1 N35</t>
  </si>
  <si>
    <t>1. HEADLAMP WASHER NOZZLE
2. WINDSHIELD WASHER NOZZLE
3. COOLANT PIPE
4. OIL SEPARATOR
5. OIL PAN</t>
  </si>
  <si>
    <t>https://automechanika-shanghai.hk.messefrankfurt.com/shanghai/zh-cn/exhibitor-search.detail.html/wenzhou-lingchen-automotive-parts-co-ltd.html</t>
  </si>
  <si>
    <t>www.dxhcspart.com</t>
  </si>
  <si>
    <t>2024-11-18T03:10:28</t>
  </si>
  <si>
    <t>瑞安市塘下罗凤北工业区鑫光路88号</t>
  </si>
  <si>
    <t>+86 150 5775 2883</t>
  </si>
  <si>
    <t>hilary@wzdixing.com</t>
  </si>
  <si>
    <t>温州领宸汽车部件有限公司，浙江省 温州市，瑞安市塘下罗凤北工业区鑫光路88号，325204，中国</t>
  </si>
  <si>
    <t>温州东麒汽车零部件有限公司</t>
  </si>
  <si>
    <t>4.1 K26</t>
  </si>
  <si>
    <t>1. Auto switches</t>
  </si>
  <si>
    <t>https://automechanika-shanghai.hk.messefrankfurt.com/shanghai/zh-cn/exhibitor-search.detail.html/wenzhou-linke-auto-parts-company-limited.html</t>
  </si>
  <si>
    <t>www.link-auto-electronics.com</t>
  </si>
  <si>
    <t>2024-11-11T07:26:16</t>
  </si>
  <si>
    <t>{"0": {"[Social] No": 1, "[Social] Name": "wechat", "[Social] File": "https://exhibitorsearch.hk.messefrankfurt.com/images/original/qrcodes/10000100202401/400400/1728271564199_1264298093.jpeg", "[Social] Url": "https://u.wechat.com/EEkRWJZPVhgzyIQdQiSocKA"}}</t>
  </si>
  <si>
    <t>塘下镇北工业园区</t>
  </si>
  <si>
    <t>+86 577 6600 0116</t>
  </si>
  <si>
    <t>sensor@link-autoparts.com</t>
  </si>
  <si>
    <t>温州东麒汽车零部件有限公司，浙江省 温州市，塘下镇北工业园区，325204，中国</t>
  </si>
  <si>
    <t>温州林麒贸易有限公司</t>
  </si>
  <si>
    <t>4.1 C84</t>
  </si>
  <si>
    <t>1. 氧传感器,,,
2. 节温器
3. ABS传感器
4. 暖风开关</t>
  </si>
  <si>
    <t>https://automechanika-shanghai.hk.messefrankfurt.com/shanghai/zh-cn/exhibitor-search.detail.html/wenzhou-link-trading-coltd.html</t>
  </si>
  <si>
    <t>2024-11-11T05:09:14</t>
  </si>
  <si>
    <t>塘下镇海阳工业区海阳路1号</t>
  </si>
  <si>
    <t>+86 577 6600 1170</t>
  </si>
  <si>
    <t>ali@link-autoparts.com</t>
  </si>
  <si>
    <t>温州林麒贸易有限公司，浙江省 瑞安市，塘下镇海阳工业区海阳路1号，325200，中国</t>
  </si>
  <si>
    <t>温州联瑞汽车电器有限公司</t>
  </si>
  <si>
    <t>4.1 N76</t>
  </si>
  <si>
    <t>1. 联瑞
2. 喷水电机
3. 电子燃油泵
4. Washer motor
5. Electric fuel pump</t>
  </si>
  <si>
    <t>https://automechanika-shanghai.hk.messefrankfurt.com/shanghai/zh-cn/exhibitor-search.detail.html/wenzhou-linray-auto-electronic-co-ltd.html</t>
  </si>
  <si>
    <t>www.cnlinray.com</t>
  </si>
  <si>
    <t>2024-11-11T06:57:12</t>
  </si>
  <si>
    <t>平阳县滨海新区阳屿路25号万洋众创城28号生产车间B区302室</t>
  </si>
  <si>
    <t>+86 577 6308 8892</t>
  </si>
  <si>
    <t>info@cnlinray.com</t>
  </si>
  <si>
    <t>温州联瑞汽车电器有限公司，浙江省 温州市，平阳县滨海新区阳屿路25号万洋众创城28号生产车间B区302室，325204，中国</t>
  </si>
  <si>
    <t>温州莱安汽车电子有限公司</t>
  </si>
  <si>
    <t>4.1 F107</t>
  </si>
  <si>
    <t>1. 汽车点火线圈
2. 汽车胎压检测传感器</t>
  </si>
  <si>
    <t>https://automechanika-shanghai.hk.messefrankfurt.com/shanghai/zh-cn/exhibitor-search.detail.html/wenzhou-lion-auto-electronics-co-ltd.html</t>
  </si>
  <si>
    <t>www.chinese-lion.com</t>
  </si>
  <si>
    <t>瓯海瞿溪宁屿路106号</t>
  </si>
  <si>
    <t>+86 577 8627 8623</t>
  </si>
  <si>
    <t>pjl@chinese-lion.com</t>
  </si>
  <si>
    <t>+86 577 8627 8625</t>
  </si>
  <si>
    <t>温州莱安汽车电子有限公司，浙江省 温州市，瓯海瞿溪宁屿路106号，325204，中国</t>
  </si>
  <si>
    <t>温州力允汽车配件有限公司</t>
  </si>
  <si>
    <t>7.1 F26</t>
  </si>
  <si>
    <t>1. filter
2. oil pan
3. gasket
4. transmission parts
5. transmission filter</t>
  </si>
  <si>
    <t>https://automechanika-shanghai.hk.messefrankfurt.com/shanghai/zh-cn/exhibitor-search.detail.html/wenzhou-liyun-auto-parts-co-ltd.html</t>
  </si>
  <si>
    <t>www.yaohongchina.com</t>
  </si>
  <si>
    <t>2024-10-18T08:17:32</t>
  </si>
  <si>
    <t>龙湾区经济技术开发区滨海25路402号</t>
  </si>
  <si>
    <t>+86 577 8521 0298</t>
  </si>
  <si>
    <t>sally@yaohongchina.com</t>
  </si>
  <si>
    <t>+86 577 8521 0398</t>
  </si>
  <si>
    <t>温州力允汽车配件有限公司，浙江省 温州市，龙湾区经济技术开发区滨海25路402号，325024，中国</t>
  </si>
  <si>
    <t>温州汇恒汽车配件有限公司</t>
  </si>
  <si>
    <t>4.1 C60</t>
  </si>
  <si>
    <t>1. Truck sensor
2. Nox</t>
  </si>
  <si>
    <t>https://automechanika-shanghai.hk.messefrankfurt.com/shanghai/zh-cn/exhibitor-search.detail.html/wenzhou-longfar-automobile-parts-company-ltd.html</t>
  </si>
  <si>
    <t>www.longfarauto.com</t>
  </si>
  <si>
    <t>2024-11-06T15:32:04</t>
  </si>
  <si>
    <t>{"0": {"[Social] No": 1, "[Social] Name": "wechat", "[Social] File": "https://exhibitorsearch.hk.messefrankfurt.com/images/original/qrcodes/10000100202401/399528/1729846144432_1225068769.jpg", "[Social] Url": "https://u.wechat.com/EHJpC6WJAep8VFi5jmC3edw"}}</t>
  </si>
  <si>
    <t>瑞安塘下镇官渡新华西路622号</t>
  </si>
  <si>
    <t>+86 577 6608 2771</t>
  </si>
  <si>
    <t>jennylin@longfarauto.com</t>
  </si>
  <si>
    <t>温州汇恒汽车配件有限公司，浙江省 温州市，瑞安塘下镇官渡新华西路622号，325204，中国</t>
  </si>
  <si>
    <t>Wenzhou Longhua Daily Electron Co Ltd</t>
  </si>
  <si>
    <t>7.1 A06</t>
  </si>
  <si>
    <t>https://automechanika-shanghai.hk.messefrankfurt.com/shanghai/zh-cn/exhibitor-search.detail.html/wenzhou-longhua-daily-electron-co-ltd.html</t>
  </si>
  <si>
    <t>www.cn-cableties.com</t>
  </si>
  <si>
    <t>Nol822-830, Xingfa Road, Xixi Industrial Zone, Hongqiao Town, Yueqing</t>
  </si>
  <si>
    <t>325608</t>
  </si>
  <si>
    <t>+86 577 5577 1309</t>
  </si>
  <si>
    <t>young@zmxch.com</t>
  </si>
  <si>
    <t>+86 57751309</t>
  </si>
  <si>
    <t>温州曼勒汽车部件有限公司</t>
  </si>
  <si>
    <t>6.1 A24</t>
  </si>
  <si>
    <t>1. 变速箱油底壳</t>
  </si>
  <si>
    <t>https://automechanika-shanghai.hk.messefrankfurt.com/shanghai/zh-cn/exhibitor-search.detail.html/wenzhou-manle-autoparts-co-ltd.html</t>
  </si>
  <si>
    <t>2024-11-15T08:52:17</t>
  </si>
  <si>
    <t>瑞安塘下上升标准厂房1号楼</t>
  </si>
  <si>
    <t>+86 577 6564 2868</t>
  </si>
  <si>
    <t>wenzhoumanle@163.com</t>
  </si>
  <si>
    <t>+86 577656428</t>
  </si>
  <si>
    <t>温州曼勒汽车部件有限公司，浙江省 温州市，瑞安塘下上升标准厂房1号楼，325204，中国</t>
  </si>
  <si>
    <t>温州迈企科技有限公司</t>
  </si>
  <si>
    <t>4.1 H91</t>
  </si>
  <si>
    <t>https://automechanika-shanghai.hk.messefrankfurt.com/shanghai/zh-cn/exhibitor-search.detail.html/wenzhou-maycci-technology-co-ltd.html</t>
  </si>
  <si>
    <t>www.maycci.com</t>
  </si>
  <si>
    <t>瑞安汀田智能制造园14幢1单元</t>
  </si>
  <si>
    <t>+86 57713626777781</t>
  </si>
  <si>
    <t>jenson@maycci.com</t>
  </si>
  <si>
    <t>温州迈企科技有限公司 温州市，瑞安汀田智能制造园14幢1单元，325200，中国</t>
  </si>
  <si>
    <t>温州美盖汽车科技有限公司</t>
  </si>
  <si>
    <t>4.1 F112</t>
  </si>
  <si>
    <t>https://automechanika-shanghai.hk.messefrankfurt.com/shanghai/zh-cn/exhibitor-search.detail.html/wenzhou-meigai-automobile-technology-co-ltd.html</t>
  </si>
  <si>
    <t>www.wzmga.com</t>
  </si>
  <si>
    <t>2024-11-06T20:18:19</t>
  </si>
  <si>
    <t>瑞安市塘下镇汽摩配产业基地东区(温州渐开汽车配件有限公司北门2号楼)</t>
  </si>
  <si>
    <t>+86 577 6512 8887</t>
  </si>
  <si>
    <t>mga@wzmga.com</t>
  </si>
  <si>
    <t>温州美盖汽车科技有限公司，浙江省 温州市，瑞安市塘下镇汽摩配产业基地东区(温州渐开汽车配件有限公司北门2号楼)，325000，中国</t>
  </si>
  <si>
    <t>温州摩杰进出口有限公司</t>
  </si>
  <si>
    <t>5.1 M98</t>
  </si>
  <si>
    <t>1. 压力传感器
2. 温度传感器
3. 液位传感器
4. 氮氧传感器
5. 氧传感器</t>
  </si>
  <si>
    <t>https://automechanika-shanghai.hk.messefrankfurt.com/shanghai/zh-cn/exhibitor-search.detail.html/wenzhou-mojie-import--export-co-ltd.html</t>
  </si>
  <si>
    <t>www.mjparts.cn</t>
  </si>
  <si>
    <t>2024-11-11T11:54:47</t>
  </si>
  <si>
    <t>{"0": {"[Social] No": 1, "[Social] Name": "wechat", "[Social] File": "https://exhibitorsearch.hk.messefrankfurt.com/images/original/qrcodes/10000100202401/399353/1728528854415_2926360581.png", "[Social] Url": "https://u.wechat.com/EJ1G1A2obOIk76TWQjBu9DU"}}</t>
  </si>
  <si>
    <t>龙湾区蒲州街道温州大道428号</t>
  </si>
  <si>
    <t>+86 577 6372 5713</t>
  </si>
  <si>
    <t>mj@mjparts.cn</t>
  </si>
  <si>
    <t>温州摩杰进出口有限公司，浙江省 温州市，龙湾区蒲州街道温州大道428号，325000，中国</t>
  </si>
  <si>
    <t>温州科强经贸有限公司</t>
  </si>
  <si>
    <t>7.1 K111</t>
  </si>
  <si>
    <t>https://automechanika-shanghai.hk.messefrankfurt.com/shanghai/zh-cn/exhibitor-search.detail.html/wenzhou-mtysun-auto-parts-co-ltd.html</t>
  </si>
  <si>
    <t>www.mtysun.com</t>
  </si>
  <si>
    <t>2024-11-11T07:26:31</t>
  </si>
  <si>
    <t>龙湾区永中西路1158号金属大厦1507号</t>
  </si>
  <si>
    <t>+86 189 5897 5760</t>
  </si>
  <si>
    <t>mtysun@mtysun.com</t>
  </si>
  <si>
    <t>+86 577 8665 7068</t>
  </si>
  <si>
    <t>温州科强经贸有限公司 温州市，龙湾区永中西路1158号金属大厦1507号，325000，中国</t>
  </si>
  <si>
    <t>温州迦米斯贸易有限公司</t>
  </si>
  <si>
    <t>1.1 A113</t>
  </si>
  <si>
    <t>1. 中国汽车配件 All Chinese auto spare parts
2. 奇瑞车配件 Chery auto spare parts
3. 长安车配件Changan auto spare parts
4. 名爵车配件 MG auto spare parts
5. 吉利车配件 Geely auto spare parts</t>
  </si>
  <si>
    <t>https://automechanika-shanghai.hk.messefrankfurt.com/shanghai/zh-cn/exhibitor-search.detail.html/wenzhou-mwz-auto-parts-coltd.html</t>
  </si>
  <si>
    <t>2024-11-15T07:26:39</t>
  </si>
  <si>
    <t>町田镇府路华冠锦苑2幢2701室</t>
  </si>
  <si>
    <t>+86 57718058366909</t>
  </si>
  <si>
    <t>172857207@qq.com</t>
  </si>
  <si>
    <t>温州迦米斯贸易有限公司，浙江省 瑞安市，町田镇府路华冠锦苑2幢2701室，325200，中国</t>
  </si>
  <si>
    <t>温州纳斯克汽车部件有限公司</t>
  </si>
  <si>
    <t>4.1 H75</t>
  </si>
  <si>
    <t>1. 正时齿轮
2. 相位调节器
3. 凸轮轴齿
4. 凸轮轴链轮
5. Camshaft phase regulator</t>
  </si>
  <si>
    <t>https://automechanika-shanghai.hk.messefrankfurt.com/shanghai/zh-cn/exhibitor-search.detail.html/wenzhou-nasike-auto-parts-co-ltd.html</t>
  </si>
  <si>
    <t>www.nasikeauto.com</t>
  </si>
  <si>
    <t>2024-11-11T06:43:19</t>
  </si>
  <si>
    <t>滨海经济开发区10路862号</t>
  </si>
  <si>
    <t>+86 57715267767666</t>
  </si>
  <si>
    <t>nasike2022@163.com</t>
  </si>
  <si>
    <t>温州纳斯克汽车部件有限公司 温州市，滨海经济开发区10路862号，325200，中国</t>
  </si>
  <si>
    <t>温州市路搏汽车配件有限公司</t>
  </si>
  <si>
    <t>1: 4.1 K21
2: 8.2 K28</t>
  </si>
  <si>
    <t>1.6 汽车外饰（车门、车窗/玻璃、安装部件）
3.5 外观改装（车身造型、车衣镀膜、车漆保护膜、车漆、内饰及音响调校、轮毂）</t>
  </si>
  <si>
    <t>1. door lock actuator
2. tailgate lock
3. power liftgate</t>
  </si>
  <si>
    <t>https://automechanika-shanghai.hk.messefrankfurt.com/shanghai/zh-cn/exhibitor-search.detail.html/wenzhou-noble-auto-parts-coltd.html</t>
  </si>
  <si>
    <t>www.akm4x4.com</t>
  </si>
  <si>
    <t>2024-11-11T05:14:09</t>
  </si>
  <si>
    <t>平阳县万全镇104国道栏杆桥路口</t>
  </si>
  <si>
    <t>+86 577 5811 5768</t>
  </si>
  <si>
    <t>hosea@akmnoble.com</t>
  </si>
  <si>
    <t>+86 577 5811 5759</t>
  </si>
  <si>
    <t>温州市路搏汽车配件有限公司，浙江省 温州市，平阳县万全镇104国道栏杆桥路口，325400，中国</t>
  </si>
  <si>
    <t>温州新星滤清器有限公司</t>
  </si>
  <si>
    <t>7.1 K56</t>
  </si>
  <si>
    <t>1. Filter</t>
  </si>
  <si>
    <t>https://automechanika-shanghai.hk.messefrankfurt.com/shanghai/zh-cn/exhibitor-search.detail.html/wenzhou-nova-filters-co-ltd.html</t>
  </si>
  <si>
    <t>www.luzhixing.com</t>
  </si>
  <si>
    <t>2024-11-15T21:49:17</t>
  </si>
  <si>
    <t>瑞安市新华工业区</t>
  </si>
  <si>
    <t>+86 577 6521 2886</t>
  </si>
  <si>
    <t>lzxfilter@luzhixing.com</t>
  </si>
  <si>
    <t>+86 577 6521 2889</t>
  </si>
  <si>
    <t>温州新星滤清器有限公司，浙江省 温州市，瑞安市新华工业区，325204，中国</t>
  </si>
  <si>
    <t>温州诺屹制动系统有限公司</t>
  </si>
  <si>
    <t>7.1 D59</t>
  </si>
  <si>
    <t>1. 制动总泵
2. 制动分泵
3. 离合器总泵
4. 离合器分泵
5. 刹车比例阀</t>
  </si>
  <si>
    <t>https://automechanika-shanghai.hk.messefrankfurt.com/shanghai/zh-cn/exhibitor-search.detail.html/wenzhou-nuoyi-brake-system-co-ltd.html</t>
  </si>
  <si>
    <t>www.aisa-brake.com</t>
  </si>
  <si>
    <t>2024-10-28T10:05:11</t>
  </si>
  <si>
    <t>瑞安塘下镇吴岙新街107号</t>
  </si>
  <si>
    <t>+86 577 6539 0332</t>
  </si>
  <si>
    <t>184212306@qq.com</t>
  </si>
  <si>
    <t>温州诺屹制动系统有限公司，浙江省 温州市，瑞安塘下镇吴岙新街107号，325204，中国</t>
  </si>
  <si>
    <t>温州壹加壹汽车部件有限公司</t>
  </si>
  <si>
    <t>7.2 A32</t>
  </si>
  <si>
    <t>1. Automobile refitting nut螺母
2. BOLT螺栓
3. Shock absorber减震器
4. Flange plate法兰盘</t>
  </si>
  <si>
    <t>https://automechanika-shanghai.hk.messefrankfurt.com/shanghai/zh-cn/exhibitor-search.detail.html/wenzhou-one-plus-one-auto-parts-co-ltd.html</t>
  </si>
  <si>
    <t>2024-10-21T14:04:32</t>
  </si>
  <si>
    <t>龙湾区海城街道西一村建材路8号</t>
  </si>
  <si>
    <t>+86 577 8607 6842</t>
  </si>
  <si>
    <t>513236015@qq.com</t>
  </si>
  <si>
    <t>温州壹加壹汽车部件有限公司，浙江省 温州市，龙湾区海城街道西一村建材路8号，325024，中国</t>
  </si>
  <si>
    <t>温州欧菱汽车电机有限公司</t>
  </si>
  <si>
    <t>4.1 A15-1</t>
  </si>
  <si>
    <t>https://automechanika-shanghai.hk.messefrankfurt.com/shanghai/zh-cn/exhibitor-search.detail.html/wenzhou-only-automobile-motor-co-ltd.html</t>
  </si>
  <si>
    <t>www.onlyqp.com</t>
  </si>
  <si>
    <t>2024-11-15T08:57:37</t>
  </si>
  <si>
    <t>龙湾区瑶溪镇龙永路25-1号</t>
  </si>
  <si>
    <t>+86 577 8662 2559</t>
  </si>
  <si>
    <t>onlyqp@126.com</t>
  </si>
  <si>
    <t>+86 577622117</t>
  </si>
  <si>
    <t>温州欧菱汽车电机有限公司，浙江省 温州市，龙湾区瑶溪镇龙永路25-1号，325000，中国</t>
  </si>
  <si>
    <t>温州市恒驰传感器有限公司</t>
  </si>
  <si>
    <t>3 F30</t>
  </si>
  <si>
    <t>1. OXYGEN SENSOR
2. LAMBDA SENSOR
3. NOX SENSOR</t>
  </si>
  <si>
    <t>https://automechanika-shanghai.hk.messefrankfurt.com/shanghai/zh-cn/exhibitor-search.detail.html/wenzhou-osmark-sensor-co-ltd-1.html</t>
  </si>
  <si>
    <t>www.osmark.com.cn</t>
  </si>
  <si>
    <t>2024-11-11T10:53:37</t>
  </si>
  <si>
    <t>瓯海经济开发区东方南路50号温州国家大学科技园8号楼4楼</t>
  </si>
  <si>
    <t>+86 577 5659 9967</t>
  </si>
  <si>
    <t>samchen@osmark.com.cn</t>
  </si>
  <si>
    <t>温州市恒驰传感器有限公司 温州市，瓯海经济开发区东方南路50号温州国家大学科技园8号楼4楼，325000，中国</t>
  </si>
  <si>
    <t>温州市瓯海丽岙柏艺汽车部件厂</t>
  </si>
  <si>
    <t>1.2 N77</t>
  </si>
  <si>
    <t>https://automechanika-shanghai.hk.messefrankfurt.com/shanghai/zh-cn/exhibitor-search.detail.html/wenzhou-ou-hai-li-ao-bai-yi-auto-parts-factory.html</t>
  </si>
  <si>
    <t>2024-11-11T05:11:39</t>
  </si>
  <si>
    <t>瓯海区丽岙街道城门路88号</t>
  </si>
  <si>
    <t>+86 334574568</t>
  </si>
  <si>
    <t>511932863@qq.com</t>
  </si>
  <si>
    <t>温州市瓯海丽岙柏艺汽车部件厂，浙江省 温州市，瓯海区丽岙街道城门路88号，325000，中国</t>
  </si>
  <si>
    <t>温州欧杰过滤器有限公司</t>
  </si>
  <si>
    <t>7.1 K26</t>
  </si>
  <si>
    <t>1. 汽车零部件
2. 燃油滤清器</t>
  </si>
  <si>
    <t>https://automechanika-shanghai.hk.messefrankfurt.com/shanghai/zh-cn/exhibitor-search.detail.html/wenzhou-oujie-filter-co-ltd.html</t>
  </si>
  <si>
    <t>2024-11-02T03:22:58</t>
  </si>
  <si>
    <t>瑞安市塘下镇华海路355号</t>
  </si>
  <si>
    <t>+86 135 6617 9700</t>
  </si>
  <si>
    <t>461036268@qq.com</t>
  </si>
  <si>
    <t>温州欧杰过滤器有限公司，浙江省 温州市，瑞安市塘下镇华海路355号，325200，中国</t>
  </si>
  <si>
    <t>温州瓯斯达电器实业有限公司</t>
  </si>
  <si>
    <t>4.1 C68-1</t>
  </si>
  <si>
    <t>1. 宝马热管理模块
2. 宝马电子水泵
3. 奔驰电子水泵
4. 宝马电子节温器
5. 沃尔沃电子水泵</t>
  </si>
  <si>
    <t>https://automechanika-shanghai.hk.messefrankfurt.com/shanghai/zh-cn/exhibitor-search.detail.html/wenzhou-oustar-electrical-industry-co-ltd.html</t>
  </si>
  <si>
    <t>www.oustar-auto.com</t>
  </si>
  <si>
    <t>2024-11-06T18:19:27</t>
  </si>
  <si>
    <t>洞头区灵昆街道昆北路1189号</t>
  </si>
  <si>
    <t>+86 57788773818029</t>
  </si>
  <si>
    <t>sales11@oustar.com.cn</t>
  </si>
  <si>
    <t>温州瓯斯达电器实业有限公司 温州市，洞头区灵昆街道昆北路1189号，325000，中国</t>
  </si>
  <si>
    <t>温州市帕茨辉电子科技有限公司</t>
  </si>
  <si>
    <t>1.1 B121</t>
  </si>
  <si>
    <t>1. EGR Turbocharger Solenoid valve ，
2. EGR VALVE, Solenoid valve boost pressure limitation ,
3. N75 Soleniod valve boost pressure limitation N75</t>
  </si>
  <si>
    <t>https://automechanika-shanghai.hk.messefrankfurt.com/shanghai/zh-cn/exhibitor-search.detail.html/wenzhou-parts-hui-electronic-technology-co-ltd.html</t>
  </si>
  <si>
    <t>www.partshui.com</t>
  </si>
  <si>
    <t>2024-11-15T04:10:47</t>
  </si>
  <si>
    <t>浙江省 温州市瑞安市</t>
  </si>
  <si>
    <t>塘下镇鲍田环镇北路244号</t>
  </si>
  <si>
    <t>+86 577 5888 8198</t>
  </si>
  <si>
    <t>parts_hui@163.com</t>
  </si>
  <si>
    <t>温州市帕茨辉电子科技有限公司，浙江省 温州市瑞安市，塘下镇鲍田环镇北路244号，325200，中国</t>
  </si>
  <si>
    <t>温州市瑞安市</t>
  </si>
  <si>
    <t>温州市鹏创汽车电器有限公司</t>
  </si>
  <si>
    <t>1: 5.1 N87
2: 5.1 N87</t>
  </si>
  <si>
    <t>https://automechanika-shanghai.hk.messefrankfurt.com/shanghai/zh-cn/exhibitor-search.detail.html/wenzhou-pengchuang-auto-electric-co-ltd.html</t>
  </si>
  <si>
    <t>shop1357580173848.1688.com</t>
  </si>
  <si>
    <t>2024-11-13T08:32:39</t>
  </si>
  <si>
    <t>瑞安市塘下镇鲍田鲍四村冯宅巷14号</t>
  </si>
  <si>
    <t>+86 138 0653 3748</t>
  </si>
  <si>
    <t>280915942@qq.com</t>
  </si>
  <si>
    <t>温州市鹏创汽车电器有限公司，浙江省 温州市，瑞安市塘下镇鲍田鲍四村冯宅巷14号，325000，中国</t>
  </si>
  <si>
    <t>温州市彼得汽车部件有限公司</t>
  </si>
  <si>
    <t>4.1 E64</t>
  </si>
  <si>
    <t>1. 二次空气泵
2. 机油滤清器总成
3. 油底壳</t>
  </si>
  <si>
    <t>https://automechanika-shanghai.hk.messefrankfurt.com/shanghai/zh-cn/exhibitor-search.detail.html/wenzhou-peturs-auto-parts-co-ltd.html</t>
  </si>
  <si>
    <t>www.peturs.en.libaba.com</t>
  </si>
  <si>
    <t>2024-11-15T08:57:55</t>
  </si>
  <si>
    <t>{"0": {"[Social] No": 1, "[Social] Name": "wechat", "[Social] File": "https://exhibitorsearch.hk.messefrankfurt.com/images/original/qrcodes/10000100202401/400082/1731402358522_2147974088.jpeg", "[Social] Url": "https://u.wechat.com/ELmWqaZbvYsGR9lm7GLpxcs"}}</t>
  </si>
  <si>
    <t>龙湾区星海街道滨海十二路306号29幢</t>
  </si>
  <si>
    <t>+86 577 8523 1386</t>
  </si>
  <si>
    <t>alj@chinaaolaijie.com</t>
  </si>
  <si>
    <t>+86 577852103</t>
  </si>
  <si>
    <t>温州市彼得汽车部件有限公司，浙江省 温州市，龙湾区星海街道滨海十二路306号29幢，325000，中国</t>
  </si>
  <si>
    <t>温州品胜汽摩配件制造有限公司</t>
  </si>
  <si>
    <t>8.2 H26-1</t>
  </si>
  <si>
    <t>https://automechanika-shanghai.hk.messefrankfurt.com/shanghai/zh-cn/exhibitor-search.detail.html/wenzhou-pinsheng-automobile-and-motorcycle-parts-manufacturing-co-ltd.html</t>
  </si>
  <si>
    <t>2024-11-11T04:56:33</t>
  </si>
  <si>
    <t>瑞安市塘下镇韩田奔驰路22号</t>
  </si>
  <si>
    <t>+86 139 5888 8065</t>
  </si>
  <si>
    <t>317080978@qq.com</t>
  </si>
  <si>
    <t>温州品胜汽摩配件制造有限公司 温州市，瑞安市塘下镇韩田奔驰路22号，325204，中国</t>
  </si>
  <si>
    <t>温州品欣汽车零部件有限公司</t>
  </si>
  <si>
    <t>4.1 H59</t>
  </si>
  <si>
    <t>1. PINXIN
2. Car door handle
3. automotive heating water valve
4. oil level Sensor
5. water pump</t>
  </si>
  <si>
    <t>https://automechanika-shanghai.hk.messefrankfurt.com/shanghai/zh-cn/exhibitor-search.detail.html/wenzhou-pinxin-auto-parts-coltd.html</t>
  </si>
  <si>
    <t>2024-10-18T04:48:34</t>
  </si>
  <si>
    <t>莘塍街道东新工业区</t>
  </si>
  <si>
    <t>+86 577 6570 8909</t>
  </si>
  <si>
    <t>821872899@qq.com</t>
  </si>
  <si>
    <t>温州品欣汽车零部件有限公司，浙江省 瑞安市，莘塍街道东新工业区，325204，中国</t>
  </si>
  <si>
    <t>Wenzhou Pulan Filter Equipment Co Ltd</t>
  </si>
  <si>
    <t>6.2 F75</t>
  </si>
  <si>
    <t>1. 滤清器设备</t>
  </si>
  <si>
    <t>https://automechanika-shanghai.hk.messefrankfurt.com/shanghai/zh-cn/exhibitor-search.detail.html/wenzhou-pulan-filter-equipment-co-ltd.html</t>
  </si>
  <si>
    <t>www.chinapulan.net</t>
  </si>
  <si>
    <t>2024-11-11T07:19:58</t>
  </si>
  <si>
    <t>{"0": {"[Social] No": 1, "[Social] Name": "wechat", "[Social] File": "https://exhibitorsearch.hk.messefrankfurt.com/images/original/qrcodes/10000100202401/400085/1729132970328_1225068769.jpg", "[Social] Url": "https://u.wechat.com/EK4Jx3RAO1TS_IIQTqrsSe4"}}</t>
  </si>
  <si>
    <t>No.4, Weixin Road, Chashan Industrial Zone, Ouhai District</t>
  </si>
  <si>
    <t>+86 577 5695 1898</t>
  </si>
  <si>
    <t>master@chinapulan.net</t>
  </si>
  <si>
    <t>温州乾川汽车附件有限公司</t>
  </si>
  <si>
    <t>8.2 A43</t>
  </si>
  <si>
    <t>1. steering wheel
2. racing seat</t>
  </si>
  <si>
    <t>https://automechanika-shanghai.hk.messefrankfurt.com/shanghai/zh-cn/exhibitor-search.detail.html/wenzhou-qianchuan-auto-parts-coltd.html</t>
  </si>
  <si>
    <t>www.traplysteering.com</t>
  </si>
  <si>
    <t>2024-11-11T06:20:34</t>
  </si>
  <si>
    <t>平阳县万盛路21号</t>
  </si>
  <si>
    <t>+86 577 6550 1999</t>
  </si>
  <si>
    <t>nick@traplysteering.com</t>
  </si>
  <si>
    <t>温州乾川汽车附件有限公司，浙江省 温州市，平阳县万盛路21号，325200，中国</t>
  </si>
  <si>
    <t>Wenzhou Qiangliang Automobile Motorcycle Parts Co Ltd</t>
  </si>
  <si>
    <t>4.1 A112</t>
  </si>
  <si>
    <t>1. 汽车起动机内齿圈
2. 汽车起动机拨叉
3. 汽车起动机拨叉
4. 汽车发电机线圈架
5. 汽车发电机轴承套</t>
  </si>
  <si>
    <t>https://automechanika-shanghai.hk.messefrankfurt.com/shanghai/zh-cn/exhibitor-search.detail.html/wenzhou-qiangliang-automobile-motorcycle-parts-co-ltd.html</t>
  </si>
  <si>
    <t>2024-11-15T02:11:31</t>
  </si>
  <si>
    <t>No 1 Baoyi Industrial Zone, Tangxia Town, Rui'an City</t>
  </si>
  <si>
    <t>+86 577 6529 2871</t>
  </si>
  <si>
    <t>421101092@qq.com</t>
  </si>
  <si>
    <t>+86 577 6520 3562</t>
  </si>
  <si>
    <t>温州乔邦汽车部件有限公司</t>
  </si>
  <si>
    <t>4.1 K79</t>
  </si>
  <si>
    <t>1. 油箱盖
2. 水箱盖
3. 机油盖
4. 水壶盖</t>
  </si>
  <si>
    <t>https://automechanika-shanghai.hk.messefrankfurt.com/shanghai/zh-cn/exhibitor-search.detail.html/wenzhou-qiaobang-auto-parts-co-ltd.html</t>
  </si>
  <si>
    <t>www.zj-qy.com</t>
  </si>
  <si>
    <t>2024-10-22T06:03:38</t>
  </si>
  <si>
    <t>韩田工业区标致路10号</t>
  </si>
  <si>
    <t>+86 577 6536 1888</t>
  </si>
  <si>
    <t>zj@zj-qy.com</t>
  </si>
  <si>
    <t>+86 577 6535 4399</t>
  </si>
  <si>
    <t>温州乔邦汽车部件有限公司，浙江省 瑞安市，韩田工业区标致路10号，325200，中国</t>
  </si>
  <si>
    <t>温州祺强
汽车配件有限公司</t>
  </si>
  <si>
    <t>https://automechanika-shanghai.hk.messefrankfurt.com/shanghai/zh-cn/exhibitor-search.detail.html/wenzhou-qigiang-auto-parts-coltd.html</t>
  </si>
  <si>
    <t>www. mty
sun.com</t>
  </si>
  <si>
    <t>2024-08-29T05:02:53</t>
  </si>
  <si>
    <t>sona@mtysun.com</t>
  </si>
  <si>
    <t>温州祺强
汽车配件有限公司 No City，无，325000，中国</t>
  </si>
  <si>
    <t>温州启泰汽车用品有限公司</t>
  </si>
  <si>
    <t>1.2 N71</t>
  </si>
  <si>
    <t>1. 汽车LED迎宾踏板
2. 不锈钢装饰件</t>
  </si>
  <si>
    <t>https://automechanika-shanghai.hk.messefrankfurt.com/shanghai/zh-cn/exhibitor-search.detail.html/wenzhou-qitai-automobile-co-ltd.html</t>
  </si>
  <si>
    <t>2024-11-06T10:27:53</t>
  </si>
  <si>
    <t>瓯海区仙岩街道凤竹工业区</t>
  </si>
  <si>
    <t>325006</t>
  </si>
  <si>
    <t>+86 76555776578943</t>
  </si>
  <si>
    <t>739473258@qq.com</t>
  </si>
  <si>
    <t>+86 7655</t>
  </si>
  <si>
    <t>温州启泰汽车用品有限公司，浙江省 温州市，瓯海区仙岩街道凤竹工业区，325006，中国</t>
  </si>
  <si>
    <t>温州市起先汽车部件有限公司</t>
  </si>
  <si>
    <t>7.1 N30</t>
  </si>
  <si>
    <t>1. Suspension
2. CONTROL ARM
3. LOWER ARM
4. TOYOTA PARTS
5. Upper arm</t>
  </si>
  <si>
    <t>https://automechanika-shanghai.hk.messefrankfurt.com/shanghai/zh-cn/exhibitor-search.detail.html/wenzhou-qixian-auto-parts-co-ltd.html</t>
  </si>
  <si>
    <t>www.qxautoparts.com</t>
  </si>
  <si>
    <t>2024-08-29T04:58:38</t>
  </si>
  <si>
    <t>龙湾区海城街道海城东路58号</t>
  </si>
  <si>
    <t>+86 577 8522 9971</t>
  </si>
  <si>
    <t>xw1175712352@gmail.com</t>
  </si>
  <si>
    <t>温州市起先汽车部件有限公司，浙江省 温州市，龙湾区海城街道海城东路58号，325000，中国</t>
  </si>
  <si>
    <t>Wenzhou Qk Auto Parts Co Ltd</t>
  </si>
  <si>
    <t>3 H100</t>
  </si>
  <si>
    <t>https://automechanika-shanghai.hk.messefrankfurt.com/shanghai/zh-cn/exhibitor-search.detail.html/wenzhou-qk-auto-parts-co-ltd.html</t>
  </si>
  <si>
    <t>qkautoparts.en.alibaba.com</t>
  </si>
  <si>
    <t>2024-11-11T07:07:43</t>
  </si>
  <si>
    <t>{"0": {"[Social] No": 1, "[Social] Name": "wechat", "[Social] File": "https://exhibitorsearch.hk.messefrankfurt.com/images/original/qrcodes/10000100202401/399894/1730449034636_1225068769.jpg", "[Social] Url": "https://u.wechat.com/EMp9Xkq_KjoZUhJqkgWAf-E?s=1"}}</t>
  </si>
  <si>
    <t>NO.302 8#WANYANG BLDG 9#PINGYANG COUNTY WENZHOU ZHEJIANG CHIN</t>
  </si>
  <si>
    <t>+86 57713706685767</t>
  </si>
  <si>
    <t>qk_maf@163.com</t>
  </si>
  <si>
    <t>温州欧博电气有限公司</t>
  </si>
  <si>
    <t>4.1 E27</t>
  </si>
  <si>
    <t>https://automechanika-shanghai.hk.messefrankfurt.com/shanghai/zh-cn/exhibitor-search.detail.html/wenzhou-rainbow-electric.html</t>
  </si>
  <si>
    <t>www.rb-electric.tw</t>
  </si>
  <si>
    <t>经济技术开发区金海二道425号</t>
  </si>
  <si>
    <t>+86 577 8658 9188</t>
  </si>
  <si>
    <t>sale@rb-electric.tw</t>
  </si>
  <si>
    <t>+86 577589189</t>
  </si>
  <si>
    <t>温州欧博电气有限公司，浙江省 温州市，经济技术开发区金海二道425号，325200，中国</t>
  </si>
  <si>
    <t>温州睿硕传动系统有限公司</t>
  </si>
  <si>
    <t>https://automechanika-shanghai.hk.messefrankfurt.com/shanghai/zh-cn/exhibitor-search.detail.html/wenzhou-raysow-power-transmission-co-ltd.html</t>
  </si>
  <si>
    <t>www.raysow.com</t>
  </si>
  <si>
    <t>2024-11-11T07:01:41</t>
  </si>
  <si>
    <t>瑞安市汀田街道汀田智能制造产业园18幢2单元501室</t>
  </si>
  <si>
    <t>+86 139 0687 2158</t>
  </si>
  <si>
    <t>office@raysow.com</t>
  </si>
  <si>
    <t>温州睿硕传动系统有限公司 温州市，瑞安市汀田街道汀田智能制造产业园18幢2单元501室，325200，中国</t>
  </si>
  <si>
    <t>温州市瑞驰汽车配件有限公司</t>
  </si>
  <si>
    <t>4.1 M55</t>
  </si>
  <si>
    <t>1. 汽车座椅通风加热开关
2. 汽车改装开关
3. 汽车改装线束
4. 汽车座椅调节开关
5. 汽车雾灯开关</t>
  </si>
  <si>
    <t>https://automechanika-shanghai.hk.messefrankfurt.com/shanghai/zh-cn/exhibitor-search.detail.html/wenzhou-reach-auto-parts-co-ltd.html</t>
  </si>
  <si>
    <t>www.rechiauto.com</t>
  </si>
  <si>
    <t>2024-10-31T01:45:43</t>
  </si>
  <si>
    <t>天成街道巨光工业区佳利公司内</t>
  </si>
  <si>
    <t>+86 136 5652 6700</t>
  </si>
  <si>
    <t>reachauto@126.com</t>
  </si>
  <si>
    <t>+86 577 6138 3391</t>
  </si>
  <si>
    <t>温州市瑞驰汽车配件有限公司，浙江省 乐清市，天成街道巨光工业区佳利公司内，325600，中国</t>
  </si>
  <si>
    <t>温州锐启汽车部件有限公司</t>
  </si>
  <si>
    <t>4.1 M80</t>
  </si>
  <si>
    <t>1. 锐启汽车部件
2. 气缸盖
3. EGR阀
4. 涡轮增压器电子执行器
5. Cylinder head</t>
  </si>
  <si>
    <t>https://automechanika-shanghai.hk.messefrankfurt.com/shanghai/zh-cn/exhibitor-search.detail.html/wenzhou-rech-auto-parts-co-ltd.html</t>
  </si>
  <si>
    <t>www.cnrech.com</t>
  </si>
  <si>
    <t>2024-11-06T21:08:36</t>
  </si>
  <si>
    <t>塘下镇傅良路5号</t>
  </si>
  <si>
    <t>+86 577 6600 0811</t>
  </si>
  <si>
    <t>sales01@cnrech.com</t>
  </si>
  <si>
    <t>温州锐启汽车部件有限公司，浙江省 温州市，塘下镇傅良路5号，325204，中国</t>
  </si>
  <si>
    <t>温州瑞利嘉汽车电器有限公司</t>
  </si>
  <si>
    <t>4.1 C120</t>
  </si>
  <si>
    <t>1. 点火线圈
2. 发动机
3. 售后市场
4. 改装</t>
  </si>
  <si>
    <t>https://automechanika-shanghai.hk.messefrankfurt.com/shanghai/zh-cn/exhibitor-search.detail.html/wenzhou-reelcar-auto-electric-parts-co-ltd.html</t>
  </si>
  <si>
    <t>http://www.reelcar-ignition.com</t>
  </si>
  <si>
    <t>2024-11-06T10:59:38</t>
  </si>
  <si>
    <t>瓯海泽雅工业区戈恬路2号</t>
  </si>
  <si>
    <t>+86 577 8631 2661</t>
  </si>
  <si>
    <t>sam@reelcar-ignition.com</t>
  </si>
  <si>
    <t>+86 577 8631 2559</t>
  </si>
  <si>
    <t>温州瑞利嘉汽车电器有限公司，浙江省 温州市，瓯海泽雅工业区戈恬路2号，325000，中国</t>
  </si>
  <si>
    <t>温州市瓯海仙岩瑞皓达汽摩配厂</t>
  </si>
  <si>
    <t>1: 1.2 A121
2: 1.2 A121</t>
  </si>
  <si>
    <t>https://automechanika-shanghai.hk.messefrankfurt.com/shanghai/zh-cn/exhibitor-search.detail.html/wenzhou-rhd-auto-parts-factory.html</t>
  </si>
  <si>
    <t>www.chinaweiyuda.com</t>
  </si>
  <si>
    <t>2024-11-06T17:13:20</t>
  </si>
  <si>
    <t>瓯海区仙岩街道勤奋路13号</t>
  </si>
  <si>
    <t>+86 577 8538 2603</t>
  </si>
  <si>
    <t>592823545@qq.com</t>
  </si>
  <si>
    <t>温州市瓯海仙岩瑞皓达汽摩配厂，浙江省 温州市，瓯海区仙岩街道勤奋路13号，314000，中国</t>
  </si>
  <si>
    <t>温州市瑞启宏成贸易有限公司</t>
  </si>
  <si>
    <t>7.1 M46</t>
  </si>
  <si>
    <t>https://automechanika-shanghai.hk.messefrankfurt.com/shanghai/zh-cn/exhibitor-search.detail.html/wenzhou-ricwons-trading.html</t>
  </si>
  <si>
    <t>www.ruiqihongcheng.com</t>
  </si>
  <si>
    <t>2024-11-06T14:39:42</t>
  </si>
  <si>
    <t>瓯海区仙岩下林工业区</t>
  </si>
  <si>
    <t>+86 57715825622902</t>
  </si>
  <si>
    <t>subenchi@qq.com</t>
  </si>
  <si>
    <t>温州市瑞启宏成贸易有限公司 温州市，瓯海区仙岩下林工业区，325000，中国</t>
  </si>
  <si>
    <t>温州日升密封件制造有限公司</t>
  </si>
  <si>
    <t>https://automechanika-shanghai.hk.messefrankfurt.com/shanghai/zh-cn/exhibitor-search.detail.html/wenzhou-rimi-seal-manufacturing-co-ltd.html</t>
  </si>
  <si>
    <t>2024-11-11T07:21:37</t>
  </si>
  <si>
    <t>温州日升密封件制造有限公司 温州市，鹿城区戍浦北路408号，325000，中国</t>
  </si>
  <si>
    <t>温州日益机电科技有限公司</t>
  </si>
  <si>
    <t>4.1 F86</t>
  </si>
  <si>
    <t>1. RIYI
2. SENSOR
3. Pump
4. EGR
5. AIR FLOW SENSOR</t>
  </si>
  <si>
    <t>https://automechanika-shanghai.hk.messefrankfurt.com/shanghai/zh-cn/exhibitor-search.detail.html/wenzhou-riyi-electromechanical-technology-co-ltd.html</t>
  </si>
  <si>
    <t>www.ry-autoparts.com</t>
  </si>
  <si>
    <t>2024-11-02T16:01:07</t>
  </si>
  <si>
    <t>经济技术开发区滨海园区滨海一道14路1116号</t>
  </si>
  <si>
    <t>+86 577 6537 2555</t>
  </si>
  <si>
    <t>ryi@ryidianqi.com</t>
  </si>
  <si>
    <t>+86 577 6537 9837</t>
  </si>
  <si>
    <t>温州日益机电科技有限公司，浙江省 温州市，经济技术开发区滨海园区滨海一道14路1116号，325025，中国</t>
  </si>
  <si>
    <t>温州日众科技有限公司</t>
  </si>
  <si>
    <t>4.1 F60</t>
  </si>
  <si>
    <t>1. window regulator
2. window lifte
3. 电动玻璃升降器
4. 汽车玻璃升降器
5. 日众</t>
  </si>
  <si>
    <t>https://automechanika-shanghai.hk.messefrankfurt.com/shanghai/zh-cn/exhibitor-search.detail.html/wenzhou-rizhong-auto-technology-coltd.html</t>
  </si>
  <si>
    <t>www.rezone.cn</t>
  </si>
  <si>
    <t>2024-11-11T06:29:21</t>
  </si>
  <si>
    <t>上望街道匠心路999号</t>
  </si>
  <si>
    <t>+86 577 6608 7123</t>
  </si>
  <si>
    <t>roji@rezone.cn</t>
  </si>
  <si>
    <t>温州日众科技有限公司，浙江省 瑞安市，上望街道匠心路999号，325200，中国</t>
  </si>
  <si>
    <t>温州荣大汽车配件有限公司</t>
  </si>
  <si>
    <t>1.2 D06</t>
  </si>
  <si>
    <t>https://automechanika-shanghai.hk.messefrankfurt.com/shanghai/zh-cn/exhibitor-search.detail.html/wenzhou-ronhda-auto-parts-co-ltd.html</t>
  </si>
  <si>
    <t>www.meilihua.net</t>
  </si>
  <si>
    <t>2024-11-11T06:21:28</t>
  </si>
  <si>
    <t>瑞安市南滨街道江南大道529号</t>
  </si>
  <si>
    <t>+86 577 6536 8555</t>
  </si>
  <si>
    <t>info@meilihua.net</t>
  </si>
  <si>
    <t>+86 577 6535 3554</t>
  </si>
  <si>
    <t>温州荣大汽车配件有限公司 温州市，瑞安市南滨街道江南大道529号，325200，中国</t>
  </si>
  <si>
    <t>温州瑞感科技有限公司</t>
  </si>
  <si>
    <t>1. ABS Wheel Speed Sensor
2. Camshaft/Crankshaft Position Sensor
3. Moto Gear Sensor
4. Manifold Pressure (MAP) Sensor
5. Oil/Air Conditioning Pressure</t>
  </si>
  <si>
    <t>https://automechanika-shanghai.hk.messefrankfurt.com/shanghai/zh-cn/exhibitor-search.detail.html/wenzhou-ruigan-technology-co-ltd.html</t>
  </si>
  <si>
    <t>www.ruigantech.com</t>
  </si>
  <si>
    <t>2024-11-04T06:41:16</t>
  </si>
  <si>
    <t>经济技术开发区滨海二十一路386号3号楼</t>
  </si>
  <si>
    <t>monica677@126.com</t>
  </si>
  <si>
    <t>温州瑞感科技有限公司，浙江省 温州市，经济技术开发区滨海二十一路386号3号楼，325000，中国</t>
  </si>
  <si>
    <t>温州瑞明工业股份有限公司</t>
  </si>
  <si>
    <t>3 F52</t>
  </si>
  <si>
    <t>1. 发动机 凸机 engine long block
2. 新能源电机壳  new engine water-cooled motor
3. 气缸体 cylinder block
4. 气缸盖罩 cylinder cover
5. 气缸盖 cylinder head</t>
  </si>
  <si>
    <t>https://automechanika-shanghai.hk.messefrankfurt.com/shanghai/zh-cn/exhibitor-search.detail.html/wenzhou-ruiming-industrial-co-ltd.html</t>
  </si>
  <si>
    <t>www.chinarm.com</t>
  </si>
  <si>
    <t>2024-10-31T03:04:28</t>
  </si>
  <si>
    <t>瑞安市汽摩配产业基地工业北区</t>
  </si>
  <si>
    <t>+86 577 5989 1526</t>
  </si>
  <si>
    <t>service@chinarm.com</t>
  </si>
  <si>
    <t>温州瑞明工业股份有限公司，浙江省 温州市，瑞安市汽摩配产业基地工业北区，325200，中国</t>
  </si>
  <si>
    <t>温州瑞硕汽配有限公司</t>
  </si>
  <si>
    <t>7.1 B01</t>
  </si>
  <si>
    <t>https://automechanika-shanghai.hk.messefrankfurt.com/shanghai/zh-cn/exhibitor-search.detail.html/wenzhou-ruishuo-auto-parts-co-ltd.html</t>
  </si>
  <si>
    <t>www.ruishuoauto.com</t>
  </si>
  <si>
    <t>2024-11-13T04:31:44</t>
  </si>
  <si>
    <t>瑞安市上望街道薛前村</t>
  </si>
  <si>
    <t>+86 577 6590 2109</t>
  </si>
  <si>
    <t>lucia@ruishuoautoparts.com</t>
  </si>
  <si>
    <t>温州瑞硕汽配有限公司，浙江省 温州市，瑞安市上望街道薛前村，325204，中国</t>
  </si>
  <si>
    <t>温州瑞腾汽车电子科技有限公司</t>
  </si>
  <si>
    <t>https://automechanika-shanghai.hk.messefrankfurt.com/shanghai/zh-cn/exhibitor-search.detail.html/wenzhou-ruiteng-automotive-electronic-technology-coltd.html</t>
  </si>
  <si>
    <t>www.raruiteng.cn</t>
  </si>
  <si>
    <t>2024-08-22T12:35:57</t>
  </si>
  <si>
    <t>平阳县滨海新区万洋众创城F09-1,3~4号楼</t>
  </si>
  <si>
    <t>325499</t>
  </si>
  <si>
    <t>+86 577 6302 2999</t>
  </si>
  <si>
    <t>lqm@raruiteng.cn</t>
  </si>
  <si>
    <t>+86 577 6302 2199</t>
  </si>
  <si>
    <t>温州瑞腾汽车电子科技有限公司，浙江省 温州市，平阳县滨海新区万洋众创城F09-1,3~4号楼，325499，中国</t>
  </si>
  <si>
    <t>温州如泰滤清器有限公司</t>
  </si>
  <si>
    <t>4.1 B30</t>
  </si>
  <si>
    <t>https://automechanika-shanghai.hk.messefrankfurt.com/shanghai/zh-cn/exhibitor-search.detail.html/wenzhou-rutai-filter-company.html</t>
  </si>
  <si>
    <t>www.shjiehong.cn</t>
  </si>
  <si>
    <t>2024-11-11T05:08:40</t>
  </si>
  <si>
    <r>
      <rPr>
        <sz val="9"/>
        <color theme="1"/>
        <rFont val="微软雅黑"/>
        <charset val="134"/>
      </rPr>
      <t>文成县百丈</t>
    </r>
    <r>
      <rPr>
        <sz val="9"/>
        <color theme="1"/>
        <rFont val="宋体-简"/>
        <charset val="134"/>
      </rPr>
      <t>漈</t>
    </r>
    <r>
      <rPr>
        <sz val="9"/>
        <color theme="1"/>
        <rFont val="微软雅黑"/>
        <charset val="134"/>
      </rPr>
      <t>镇同</t>
    </r>
    <r>
      <rPr>
        <sz val="9"/>
        <color theme="1"/>
        <rFont val="宋体-简"/>
        <charset val="134"/>
      </rPr>
      <t>垟</t>
    </r>
    <r>
      <rPr>
        <sz val="9"/>
        <color theme="1"/>
        <rFont val="微软雅黑"/>
        <charset val="134"/>
      </rPr>
      <t>村外</t>
    </r>
    <r>
      <rPr>
        <sz val="9"/>
        <color theme="1"/>
        <rFont val="宋体-简"/>
        <charset val="134"/>
      </rPr>
      <t>垟</t>
    </r>
    <r>
      <rPr>
        <sz val="9"/>
        <color theme="1"/>
        <rFont val="微软雅黑"/>
        <charset val="134"/>
      </rPr>
      <t>工业小区</t>
    </r>
  </si>
  <si>
    <t>+86 577 6775 6969</t>
  </si>
  <si>
    <t>sales@shjiehong.cn</t>
  </si>
  <si>
    <r>
      <rPr>
        <sz val="9"/>
        <color theme="1"/>
        <rFont val="微软雅黑"/>
        <charset val="134"/>
      </rPr>
      <t>温州如泰滤清器有限公司，浙江省 温州市，文成县百丈</t>
    </r>
    <r>
      <rPr>
        <sz val="9"/>
        <color theme="1"/>
        <rFont val="宋体-简"/>
        <charset val="134"/>
      </rPr>
      <t>漈</t>
    </r>
    <r>
      <rPr>
        <sz val="9"/>
        <color theme="1"/>
        <rFont val="微软雅黑"/>
        <charset val="134"/>
      </rPr>
      <t>镇同</t>
    </r>
    <r>
      <rPr>
        <sz val="9"/>
        <color theme="1"/>
        <rFont val="宋体-简"/>
        <charset val="134"/>
      </rPr>
      <t>垟</t>
    </r>
    <r>
      <rPr>
        <sz val="9"/>
        <color theme="1"/>
        <rFont val="微软雅黑"/>
        <charset val="134"/>
      </rPr>
      <t>村外</t>
    </r>
    <r>
      <rPr>
        <sz val="9"/>
        <color theme="1"/>
        <rFont val="宋体-简"/>
        <charset val="134"/>
      </rPr>
      <t>垟</t>
    </r>
    <r>
      <rPr>
        <sz val="9"/>
        <color theme="1"/>
        <rFont val="微软雅黑"/>
        <charset val="134"/>
      </rPr>
      <t>工业小区，325300，中国</t>
    </r>
  </si>
  <si>
    <t>温州市赛豹汽车零部件有限公司</t>
  </si>
  <si>
    <t>7.1 B87-1</t>
  </si>
  <si>
    <t>https://automechanika-shanghai.hk.messefrankfurt.com/shanghai/zh-cn/exhibitor-search.detail.html/wenzhou-saibao-auto-parts-ltd-co.html</t>
  </si>
  <si>
    <t>www.saibaoauto.com</t>
  </si>
  <si>
    <t>2024-11-15T08:58:58</t>
  </si>
  <si>
    <t>瑞安市塘下镇川新路76号</t>
  </si>
  <si>
    <t>+86 156 5869 7777</t>
  </si>
  <si>
    <t>info@saibaoauto.com</t>
  </si>
  <si>
    <t>温州市赛豹汽车零部件有限公司 温州市，瑞安市塘下镇川新路76号，325204，中国</t>
  </si>
  <si>
    <t>Wenzhou Sailunte Auto Parts Co Ltd</t>
  </si>
  <si>
    <t>5.1 K115</t>
  </si>
  <si>
    <t>https://automechanika-shanghai.hk.messefrankfurt.com/shanghai/zh-cn/exhibitor-search.detail.html/wenzhou-sailunte-auto-parts-co-ltd.html</t>
  </si>
  <si>
    <t>www.sailunte.com</t>
  </si>
  <si>
    <t>2024-11-15T08:52:51</t>
  </si>
  <si>
    <t>No.2 Gaodong Road, Luofeng Industry Zone, Tangxia Town, Rui An</t>
  </si>
  <si>
    <t>+86 577 8852 8655</t>
  </si>
  <si>
    <t>704503641@qq.com</t>
  </si>
  <si>
    <t>+86 5775955</t>
  </si>
  <si>
    <t>温州三匠汽车部件有限公司</t>
  </si>
  <si>
    <t>8.2 H26</t>
  </si>
  <si>
    <t>1. 汽车LED车灯
2. 汽车蜗牛喇叭
3. 高性能燃油泵
4. 游艇燃油泵
5. 高性能燃油泵</t>
  </si>
  <si>
    <t>https://automechanika-shanghai.hk.messefrankfurt.com/shanghai/zh-cn/exhibitor-search.detail.html/wenzhou-sanjiang-automotive-parts-co-ltd.html</t>
  </si>
  <si>
    <t>2024-11-06T07:20:41</t>
  </si>
  <si>
    <t>瑞安市塘下镇韩田奔驰路46号</t>
  </si>
  <si>
    <t>+86 157 2782 8072</t>
  </si>
  <si>
    <t>温州三匠汽车部件有限公司，浙江省 温州市，瑞安市塘下镇韩田奔驰路46号，325205，中国</t>
  </si>
  <si>
    <t>温州盛广机电有限公司</t>
  </si>
  <si>
    <t>4.1 E63</t>
  </si>
  <si>
    <t>https://automechanika-shanghai.hk.messefrankfurt.com/shanghai/zh-cn/exhibitor-search.detail.html/wenzhou-sg-electrical-mechanical-company.html</t>
  </si>
  <si>
    <t>www.sgparts.cn</t>
  </si>
  <si>
    <t>2024-11-12T09:29:21</t>
  </si>
  <si>
    <t>瑞安塘下镇万景路518号</t>
  </si>
  <si>
    <t>+86 577 6685 5966</t>
  </si>
  <si>
    <t>michael@sgparts.con</t>
  </si>
  <si>
    <t>温州盛广机电有限公司，浙江省 温州市，瑞安塘下镇万景路518号，325800，中国</t>
  </si>
  <si>
    <t>温州市尚荣汽车配件有限公司</t>
  </si>
  <si>
    <t>4.1 N47</t>
  </si>
  <si>
    <t>1.1 驾驶系统（发动机、变速箱、动力总成、排气装置）
1.2 底盘部分（车桥、方向盘、制动装置、车轮、减震器）
1.5 汽车内饰（驾驶舱、按钮、开关、仪表、安全气囊、座椅、车内照明、暖风系统、空调、电子调控装置、内置空滤）
1.8 尾气后处理/废气净化（催化转换器、颗粒过滤器、氧气传感器）</t>
  </si>
  <si>
    <t>1. Electric Engine Coolant Pump for BMW/ Mercedes/Audi
2. Electric Handbrake Moudle For BMW/ Mercedes/Audi
3. Electric  Intake Manifold Control Valve For BMW
4. Electric Heater water valve For BMW/ Mercedes/Audi
5. Electric  Step Motor</t>
  </si>
  <si>
    <t>https://automechanika-shanghai.hk.messefrankfurt.com/shanghai/zh-cn/exhibitor-search.detail.html/wenzhou-shangrong-auto-part-coltd.html</t>
  </si>
  <si>
    <t>www.chinashangrong.com</t>
  </si>
  <si>
    <t>2024-10-29T09:59:25</t>
  </si>
  <si>
    <t>https://exhibitorsearch.hk.messefrankfurt.com/images/medium/company_pictures/10000100202401/383777/1729817473625_1499181928.jpg</t>
  </si>
  <si>
    <t>瑞安塘下镇韩田前河路13号</t>
  </si>
  <si>
    <t>gloryschina@163.com</t>
  </si>
  <si>
    <t>温州市尚荣汽车配件有限公司，浙江省 温州市，瑞安塘下镇韩田前河路13号，325200，中国</t>
  </si>
  <si>
    <t>温州市商虎汽车电子厂</t>
  </si>
  <si>
    <t>7.2 B11</t>
  </si>
  <si>
    <t>1. 胎压传感器
2. 胎压诊断设备
3. TPMS
4. TPMS Sensor
5. Programmable Universal TPMS Sensor</t>
  </si>
  <si>
    <t>https://automechanika-shanghai.hk.messefrankfurt.com/shanghai/zh-cn/exhibitor-search.detail.html/wenzhou-shang-tiger-auto-electronics-factory.html</t>
  </si>
  <si>
    <t>https://app.tpms.vip</t>
  </si>
  <si>
    <t>瓯海区仙岩街道河滨中路280号</t>
  </si>
  <si>
    <t>+86 577 8531 5168</t>
  </si>
  <si>
    <t>5727658@qq.com</t>
  </si>
  <si>
    <t>+86 577 8531 9168</t>
  </si>
  <si>
    <t>温州市商虎汽车电子厂，浙江省 温州市，瓯海区仙岩街道河滨中路280号，325062，中国</t>
  </si>
  <si>
    <t>温州盛和嘉汽车零部件有限公司</t>
  </si>
  <si>
    <t>6.1 N118</t>
  </si>
  <si>
    <t>1. 液压分离轴承CLUTCH RELEASE BEARING
2. 离合总泵CLUTCH MASTER CYLINDER
3. 离合器三件套CLUTCH KIT
4. 制动总泵 BRAKE MASTER CYLINDER
5. 制动分泵BRAKE WHEEL CYLINDER</t>
  </si>
  <si>
    <t>https://automechanika-shanghai.hk.messefrankfurt.com/shanghai/zh-cn/exhibitor-search.detail.html/wenzhou-shenghejia-auto-parts-co-ltd.html</t>
  </si>
  <si>
    <t>2024-11-15T08:38:27</t>
  </si>
  <si>
    <t>欧海区仙岩街道穗丰二产工业区7栋</t>
  </si>
  <si>
    <t>+86 152 5710 0142</t>
  </si>
  <si>
    <t>947955118@qq.com</t>
  </si>
  <si>
    <t>温州盛和嘉汽车零部件有限公司，浙江省 温州市，欧海区仙岩街道穗丰二产工业区7栋，325200，中国</t>
  </si>
  <si>
    <t>温州盛诺汽车电器有限公司</t>
  </si>
  <si>
    <t>1: 4.1 F116
2: 4.1 F116</t>
  </si>
  <si>
    <t>1. Excavator Sensor
2. Agriculture Sensor
3. Speed Sensor
4. Pressure Sensor
5. Position Sensor</t>
  </si>
  <si>
    <t>https://automechanika-shanghai.hk.messefrankfurt.com/shanghai/zh-cn/exhibitor-search.detail.html/wenzhou-shengnuo-automobile-electric-appliance-co-ltd.html</t>
  </si>
  <si>
    <t>www.snuoparts.com</t>
  </si>
  <si>
    <t>2024-11-14T02:58:21</t>
  </si>
  <si>
    <t>瑞安市塘下镇新溪村工业区</t>
  </si>
  <si>
    <t>+86 577 5889 9188</t>
  </si>
  <si>
    <t>toni@snuoparts.com</t>
  </si>
  <si>
    <t>+86 577 6537 8148</t>
  </si>
  <si>
    <t>温州盛诺汽车电器有限公司，浙江省 温州市，瑞安市塘下镇新溪村工业区，325204，中国</t>
  </si>
  <si>
    <t>Wenzhou Shengtuo Auto Parts Company</t>
  </si>
  <si>
    <t>1.1 K60</t>
  </si>
  <si>
    <t>1. 汽车门滑轮
2. 汽车门锁
3. 电子手刹模块</t>
  </si>
  <si>
    <t>https://automechanika-shanghai.hk.messefrankfurt.com/shanghai/zh-cn/exhibitor-search.detail.html/wenzhou-shengtuo-auto-parts-company.html</t>
  </si>
  <si>
    <t>www.zjwzshengtong.com/contact.aspx</t>
  </si>
  <si>
    <t>West Of Guangchang Road Industry Zone Tangxia Town</t>
  </si>
  <si>
    <t>+86 57713806537067</t>
  </si>
  <si>
    <t>allen@zjwzshengtong.com</t>
  </si>
  <si>
    <t>温州市胜誉电子有限公司</t>
  </si>
  <si>
    <t>4.1 M53</t>
  </si>
  <si>
    <t>1. 风扇控制模块/Fan Control Module
2. 风扇控制器/Fan Control Unit
3. 风扇电阻/Fan Resistor
4. 鼓风机调速模块/Blower Motor Regulator
5. 风扇继电器/Fan Relay</t>
  </si>
  <si>
    <t>https://automechanika-shanghai.hk.messefrankfurt.com/shanghai/zh-cn/exhibitor-search.detail.html/wenzhou-shengyu-electronics-co-ltd.html</t>
  </si>
  <si>
    <t>www.Shengyuglobal.Com</t>
  </si>
  <si>
    <t>塘下镇华海路8号5幢3楼</t>
  </si>
  <si>
    <t>+86 577 6571 7723</t>
  </si>
  <si>
    <t>info@shengyuglobal.com</t>
  </si>
  <si>
    <t>温州市胜誉电子有限公司，浙江省 瑞安市，塘下镇华海路8号5幢3楼，325204，中国</t>
  </si>
  <si>
    <t>温州盛科喷涂科技有限公司</t>
  </si>
  <si>
    <t>6.2 K17</t>
  </si>
  <si>
    <t>1. 喷漆枪
2. 胎压枪
3. 烘干枪
4. 吹尘枪
5. 清洗枪</t>
  </si>
  <si>
    <t>https://automechanika-shanghai.hk.messefrankfurt.com/shanghai/zh-cn/exhibitor-search.detail.html/wenzhou-sico-spraying-technology-co-ltd.html</t>
  </si>
  <si>
    <t>WWW.SICOTOOLS.COM</t>
  </si>
  <si>
    <t>2024-11-11T06:07:45</t>
  </si>
  <si>
    <t>乐清市北白象镇大桥工业区</t>
  </si>
  <si>
    <t>+86 577 6730 7836</t>
  </si>
  <si>
    <t>sales@sicotools.com</t>
  </si>
  <si>
    <t>温州盛科喷涂科技有限公司，浙江省 温州市，乐清市北白象镇大桥工业区，325603，中国</t>
  </si>
  <si>
    <t>Wenzhou Simpo AutoParts Co Ltd</t>
  </si>
  <si>
    <t>4.1 A26</t>
  </si>
  <si>
    <t>https://automechanika-shanghai.hk.messefrankfurt.com/shanghai/zh-cn/exhibitor-search.detail.html/wenzhou-simpo-autoparts-co-ltd.html</t>
  </si>
  <si>
    <t>www.xzjdhj.com</t>
  </si>
  <si>
    <t>2024-09-27T06:47:18</t>
  </si>
  <si>
    <t>NO.26 Xingji RD Airport new Area Longwan District</t>
  </si>
  <si>
    <t>+86 55876268</t>
  </si>
  <si>
    <t>zhbg688@163.com</t>
  </si>
  <si>
    <t>+86 558786</t>
  </si>
  <si>
    <t>温州智晖汽车电子有限公司</t>
  </si>
  <si>
    <t>4.1 E108</t>
  </si>
  <si>
    <t>1. STEERING ANGLE SENSOR
2. STEERING COLUMN CONTROL MODULE
3. CLOCK SPRING
4. Rear View Camera
5. TPMS</t>
  </si>
  <si>
    <t>https://automechanika-shanghai.hk.messefrankfurt.com/shanghai/zh-cn/exhibitor-search.detail.html/wenzhou-smart-automotive-electronic-co-ltd.html</t>
  </si>
  <si>
    <t>WWW.SMAE.COM.CN</t>
  </si>
  <si>
    <t>2024-10-30T15:43:07</t>
  </si>
  <si>
    <t>塘下镇和谐路88号</t>
  </si>
  <si>
    <t>+86 189 5871 6560</t>
  </si>
  <si>
    <t>service@smae.com.cn</t>
  </si>
  <si>
    <t>温州智晖汽车电子有限公司，浙江省 瑞安市，塘下镇和谐路88号，325204，中国</t>
  </si>
  <si>
    <t>温州智云国际贸易有限公司</t>
  </si>
  <si>
    <t>5.1 H71</t>
  </si>
  <si>
    <t>1.8 尾气后处理/废气净化（催化转换器、颗粒过滤器、氧气传感器）
2.1 发动机电子系统（控制单元、总线系统、传感器、执行器）
2.3 车辆电气系统（电源、电池、电缆、线束、电缆安装与连接元件、插头、传感器、车载诊断系统、高压系统）
9.8 智能轮胎（数字系统、传感器、胎压管理系统、安全性、数据传输）</t>
  </si>
  <si>
    <t>1. 轮速传感器 ABS SENSOR
2. 曲轴传感器 CRNKSHAFT SENSOR
3. 刹车厚度传感器 BRAKE WEAR SENSOR
4. 压力传感器 PRESSURE SENSOR
5. 油位传感器 Oil Level SENSOR</t>
  </si>
  <si>
    <t>https://automechanika-shanghai.hk.messefrankfurt.com/shanghai/zh-cn/exhibitor-search.detail.html/wenzhou-smart-cloud-international-trade-co-ltd.html</t>
  </si>
  <si>
    <t>www.smart-cloud.com.cn</t>
  </si>
  <si>
    <t>2024-10-25T09:24:33</t>
  </si>
  <si>
    <t>{"0": {"[Social] No": 1, "[Social] Name": "instagram", "[Social] File": "", "[Social] Url": "https://zhiyunauto.en.alibaba.com/zh_CN/index.html?spm=a2700.details.0.0.36496c0cliVyrV&amp;from=detail&amp;productId=1601218949789"}}</t>
  </si>
  <si>
    <t>塘下镇罗凤西路888号</t>
  </si>
  <si>
    <t>+86 57715356289998</t>
  </si>
  <si>
    <t>jack@smart-cloud.com.cn</t>
  </si>
  <si>
    <t>温州智云国际贸易有限公司，浙江省 瑞安市，塘下镇罗凤西路888号，325200，中国</t>
  </si>
  <si>
    <t>温州市宋达减震器有限公司</t>
  </si>
  <si>
    <t>6.1 E14</t>
  </si>
  <si>
    <t>1. 减震器
2. 宋达</t>
  </si>
  <si>
    <t>https://automechanika-shanghai.hk.messefrankfurt.com/shanghai/zh-cn/exhibitor-search.detail.html/wenzhou-songda-shock-absorber-co-ltd.html</t>
  </si>
  <si>
    <t>www.songdachina.com</t>
  </si>
  <si>
    <t>2024-11-15T08:57:49</t>
  </si>
  <si>
    <t>龙湾区海城东门工业区2号</t>
  </si>
  <si>
    <t>+86 577 8522 8604</t>
  </si>
  <si>
    <t>2529783768@qq.com</t>
  </si>
  <si>
    <t>+86 577 8522 6222</t>
  </si>
  <si>
    <t>温州市宋达减震器有限公司，浙江省 温州市，龙湾区海城东门工业区2号，325055，中国</t>
  </si>
  <si>
    <t>温州极速改装制动系统有限公司</t>
  </si>
  <si>
    <t>5.1 F95</t>
  </si>
  <si>
    <t>1. 卡钳升级
2. 提升制动
3. 卡钳改装
4. 制动改装
5. 制动升级</t>
  </si>
  <si>
    <t>https://automechanika-shanghai.hk.messefrankfurt.com/shanghai/zh-cn/exhibitor-search.detail.html/wenzhou-soonmax--racing-brake-system-colt.html</t>
  </si>
  <si>
    <t>2024-08-26T12:33:48</t>
  </si>
  <si>
    <t>瑞安市塘下镇花园村塘下大道1555号</t>
  </si>
  <si>
    <t>soonmaxbrakes@126.com</t>
  </si>
  <si>
    <t>温州极速改装制动系统有限公司，浙江省 温州市，瑞安市塘下镇花园村塘下大道1555号，325204，中国</t>
  </si>
  <si>
    <t>浙江银星汽车配件有限公司</t>
  </si>
  <si>
    <t>5.1 A111</t>
  </si>
  <si>
    <t>1. Sensor
2. Pedal
3. Battery pack
4. Blower controller
5. Oil Pan</t>
  </si>
  <si>
    <t>https://automechanika-shanghai.hk.messefrankfurt.com/shanghai/zh-cn/exhibitor-search.detail.html/wenzhou-soush-importexport-trade-co-ltd.html</t>
  </si>
  <si>
    <t>soush.web.97jindianzi.com</t>
  </si>
  <si>
    <t>2024-10-29T08:14:01</t>
  </si>
  <si>
    <t>瑞安北工业区新旺路18号</t>
  </si>
  <si>
    <t>+86 57718157716363</t>
  </si>
  <si>
    <t>sales1@zhejiangyinxing.com</t>
  </si>
  <si>
    <t>浙江银星汽车配件有限公司，浙江省 温州市，瑞安北工业区新旺路18号，325204，中国</t>
  </si>
  <si>
    <t>温州探宇汽车部件有限公司</t>
  </si>
  <si>
    <t>4.1 A109</t>
  </si>
  <si>
    <t>https://automechanika-shanghai.hk.messefrankfurt.com/shanghai/zh-cn/exhibitor-search.detail.html/wenzhou-tecosmos-auto-parts-co-ltd.html</t>
  </si>
  <si>
    <t>www.tecosmos.com</t>
  </si>
  <si>
    <t>鹿城区南郊街道洛河路18号B幢4楼406</t>
  </si>
  <si>
    <t>+86 138 6888 6806</t>
  </si>
  <si>
    <t>jack@fobautoparts.com</t>
  </si>
  <si>
    <t>温州探宇汽车部件有限公司，浙江省 温州市，鹿城区南郊街道洛河路18号B幢4楼406，325200，中国</t>
  </si>
  <si>
    <t>温州市森瑞佳汽车部件有限公司</t>
  </si>
  <si>
    <t>4.1 M87</t>
  </si>
  <si>
    <t>1. TRUCK SENSOR
2. ABS SENSOR</t>
  </si>
  <si>
    <t>https://automechanika-shanghai.hk.messefrankfurt.com/shanghai/zh-cn/exhibitor-search.detail.html/wenzhou-thindg-auto-parts-coltd.html</t>
  </si>
  <si>
    <t>www.thind-g.com</t>
  </si>
  <si>
    <t>2024-09-27T07:18:01</t>
  </si>
  <si>
    <t>瓯海区仙岩街道穗丰工业区一路31号</t>
  </si>
  <si>
    <t>+86 577 8530 0999</t>
  </si>
  <si>
    <t>lioujh@188.com</t>
  </si>
  <si>
    <t>温州市森瑞佳汽车部件有限公司，浙江省 温州市，瓯海区仙岩街道穗丰工业区一路31号，325000，中国</t>
  </si>
  <si>
    <t>温州天茂汽车零部件有限公司</t>
  </si>
  <si>
    <t>7.2 E78</t>
  </si>
  <si>
    <t>https://automechanika-shanghai.hk.messefrankfurt.com/shanghai/zh-cn/exhibitor-search.detail.html/wenzhou-tianmao-auto-parts-co-ltd.html</t>
  </si>
  <si>
    <t>2024-11-11T08:02:36</t>
  </si>
  <si>
    <t>平阳万全轻工基地机械园</t>
  </si>
  <si>
    <t>+86 577 6370 9999</t>
  </si>
  <si>
    <t>merry0820@163.com</t>
  </si>
  <si>
    <t>温州天茂汽车零部件有限公司 温州市，平阳万全轻工基地机械园，325200，中国</t>
  </si>
  <si>
    <t>Wenzhoutianqiautomobile Parts Company</t>
  </si>
  <si>
    <t>4.1 C80</t>
  </si>
  <si>
    <t>1. FUEL PUMP ASSEMBLY</t>
  </si>
  <si>
    <t>https://automechanika-shanghai.hk.messefrankfurt.com/shanghai/zh-cn/exhibitor-search.detail.html/wenzhoutianqiautomobile-parts-company.html</t>
  </si>
  <si>
    <t>WWW.ZJRUITE.COM</t>
  </si>
  <si>
    <t>2024-11-11T07:21:18</t>
  </si>
  <si>
    <t>Jinqian Industrial Zone Tingtian Street, Ruian</t>
  </si>
  <si>
    <t>+86 577 6511 3985</t>
  </si>
  <si>
    <t>info1@zjruite.com</t>
  </si>
  <si>
    <t>+86 577 6511 3987</t>
  </si>
  <si>
    <t>温州天纳福汽车轴承股份有限公司</t>
  </si>
  <si>
    <t>3 H05</t>
  </si>
  <si>
    <t>1. 皮带张紧轮
2. 皮带惰轮
3. 分离轴承</t>
  </si>
  <si>
    <t>https://automechanika-shanghai.hk.messefrankfurt.com/shanghai/zh-cn/exhibitor-search.detail.html/wenzhou-tinafor-automobile-bearing-stock-co-ltd.html</t>
  </si>
  <si>
    <t>www.tinafor.com</t>
  </si>
  <si>
    <t>2024-11-11T07:48:38</t>
  </si>
  <si>
    <t>瑞安罗凤西路588号</t>
  </si>
  <si>
    <t>+86 577 6535 3530</t>
  </si>
  <si>
    <t>xrx@tinafor.com</t>
  </si>
  <si>
    <t>+86 577 6535 1121</t>
  </si>
  <si>
    <t>温州天纳福汽车轴承股份有限公司，浙江省 温州市，瑞安罗凤西路588号，325204，中国</t>
  </si>
  <si>
    <t>温州同力汽车电器有限公司</t>
  </si>
  <si>
    <t>4.1 A20</t>
  </si>
  <si>
    <t>1. 滑环
2. 骨架
3. 连接柱
4. 线束
5. 刷架</t>
  </si>
  <si>
    <t>https://automechanika-shanghai.hk.messefrankfurt.com/shanghai/zh-cn/exhibitor-search.detail.html/wenzhou-tongli-automobile-eletrical-appliance-co-ltd.html</t>
  </si>
  <si>
    <t>www.china-hongri.com</t>
  </si>
  <si>
    <t>2024-11-06T06:36:56</t>
  </si>
  <si>
    <t>乐清市北白象镇金炉工业区开创路518号</t>
  </si>
  <si>
    <t>+86 577 6288 4055</t>
  </si>
  <si>
    <t>tae@chn-tongli.com</t>
  </si>
  <si>
    <t>+86 577 6289 7769</t>
  </si>
  <si>
    <t>温州同力汽车电器有限公司，浙江省 温州市，乐清市北白象镇金炉工业区开创路518号，325603，中国</t>
  </si>
  <si>
    <t>温州图伟制动器有限公司</t>
  </si>
  <si>
    <t>4.1 N67</t>
  </si>
  <si>
    <t>1. 制动器总成
2. 制动钳总成
3. 刹车制动钳
4. 刹车卡钳
5. 改装卡钳</t>
  </si>
  <si>
    <t>https://automechanika-shanghai.hk.messefrankfurt.com/shanghai/zh-cn/exhibitor-search.detail.html/wenzhou-topwest-brakes-coltd.html</t>
  </si>
  <si>
    <t>www.topwestbrakes.com</t>
  </si>
  <si>
    <r>
      <rPr>
        <sz val="9"/>
        <color theme="1"/>
        <rFont val="微软雅黑"/>
        <charset val="134"/>
      </rPr>
      <t>文成县百丈</t>
    </r>
    <r>
      <rPr>
        <sz val="9"/>
        <color theme="1"/>
        <rFont val="宋体-简"/>
        <charset val="134"/>
      </rPr>
      <t>漈</t>
    </r>
    <r>
      <rPr>
        <sz val="9"/>
        <color theme="1"/>
        <rFont val="微软雅黑"/>
        <charset val="134"/>
      </rPr>
      <t>镇大众路2号</t>
    </r>
  </si>
  <si>
    <t>+86 574 6778 1111</t>
  </si>
  <si>
    <t>james@topwestcn.com</t>
  </si>
  <si>
    <t>+86 574 6776 5556</t>
  </si>
  <si>
    <r>
      <rPr>
        <sz val="9"/>
        <color theme="1"/>
        <rFont val="微软雅黑"/>
        <charset val="134"/>
      </rPr>
      <t>温州图伟制动器有限公司，浙江省 温州市，文成县百丈</t>
    </r>
    <r>
      <rPr>
        <sz val="9"/>
        <color theme="1"/>
        <rFont val="宋体-简"/>
        <charset val="134"/>
      </rPr>
      <t>漈</t>
    </r>
    <r>
      <rPr>
        <sz val="9"/>
        <color theme="1"/>
        <rFont val="微软雅黑"/>
        <charset val="134"/>
      </rPr>
      <t>镇大众路2号，325300，中国</t>
    </r>
  </si>
  <si>
    <t>温州三箭科技有限公司</t>
  </si>
  <si>
    <t>5.1 N73</t>
  </si>
  <si>
    <t>https://automechanika-shanghai.hk.messefrankfurt.com/shanghai/zh-cn/exhibitor-search.detail.html/wenzhou-triarrow-auto-parts-co-ltd.html</t>
  </si>
  <si>
    <t>www.sjwzcn.com</t>
  </si>
  <si>
    <t>2024-09-11T10:59:36</t>
  </si>
  <si>
    <t>潘优街道下湾村和平路20号</t>
  </si>
  <si>
    <t>+86 577 3822 2946</t>
  </si>
  <si>
    <t>triarrow002@sjwzcn.com</t>
  </si>
  <si>
    <t>温州三箭科技有限公司，浙江省 瑞安市，潘优街道下湾村和平路20号，325200，中国</t>
  </si>
  <si>
    <t>温州市宇翔汽车电器有限公司</t>
  </si>
  <si>
    <t>4.1 B71</t>
  </si>
  <si>
    <t>1. 汽车玻璃升降器开关</t>
  </si>
  <si>
    <t>https://automechanika-shanghai.hk.messefrankfurt.com/shanghai/zh-cn/exhibitor-search.detail.html/wenzhou-unifly-auto-electric-co-ltd.html</t>
  </si>
  <si>
    <t>www.wz-yx.cn</t>
  </si>
  <si>
    <t>瓯海区瞿溪街道瞿任路51号</t>
  </si>
  <si>
    <t>+86 577 8626 8990</t>
  </si>
  <si>
    <t>info@wz-yx.cn</t>
  </si>
  <si>
    <t>+86 577809909</t>
  </si>
  <si>
    <t>温州市宇翔汽车电器有限公司，浙江省 温州市，瓯海区瞿溪街道瞿任路51号，325000，中国</t>
  </si>
  <si>
    <t>Wenzhou Unite Auto Manufacturer</t>
  </si>
  <si>
    <t>3 M67</t>
  </si>
  <si>
    <t>1. STRUT MOUNTING
2. TOP MOUNTING
3. AUTO PARTS
4. SHOCK ABSORBER MOUNTING
5. SHOCK MOUNTING</t>
  </si>
  <si>
    <t>https://automechanika-shanghai.hk.messefrankfurt.com/shanghai/zh-cn/exhibitor-search.detail.html/wenzhou-unite-auto-manufacturer.html</t>
  </si>
  <si>
    <t>www.uniteautoparts.com</t>
  </si>
  <si>
    <t>2024-11-01T02:56:36</t>
  </si>
  <si>
    <t>{"0": {"[Social] No": 1, "[Social] Name": "wechat", "[Social] File": "https://exhibitorsearch.hk.messefrankfurt.com/images/original/qrcodes/10000100202401/395119/1730426191550_982823901.png", "[Social] Url": "https://u.wechat.com/MGzaqASj1Ye6csxBpQiGsk8?s=2"}}</t>
  </si>
  <si>
    <t>#21 luohe Road, Lucheng</t>
  </si>
  <si>
    <t>+86 5778831031</t>
  </si>
  <si>
    <t>sales1@uniteok.com</t>
  </si>
  <si>
    <t>WENZHOU URUI AUTOMOTIVE PARTS CO LTD</t>
  </si>
  <si>
    <t>4.1 A07</t>
  </si>
  <si>
    <t>https://automechanika-shanghai.hk.messefrankfurt.com/shanghai/zh-cn/exhibitor-search.detail.html/wenzhou-urui-automotive-parts-co-ltd.html</t>
  </si>
  <si>
    <t>www.china-urui.com</t>
  </si>
  <si>
    <t>2024-09-26T06:04:08</t>
  </si>
  <si>
    <t>Changqiao Daishang Industrial Zone, Tangxia Town, Rui'an City</t>
  </si>
  <si>
    <t>+86 577 6538 8099</t>
  </si>
  <si>
    <t>xs@china-urui.com</t>
  </si>
  <si>
    <t>+86 57705</t>
  </si>
  <si>
    <t>温州宇特科技有限公司</t>
  </si>
  <si>
    <t>6.1 B59</t>
  </si>
  <si>
    <t>1. fuel filter assembly</t>
  </si>
  <si>
    <t>https://automechanika-shanghai.hk.messefrankfurt.com/shanghai/zh-cn/exhibitor-search.detail.html/wenzhou-uteam-technology-company-ltd.html</t>
  </si>
  <si>
    <t>www.china-uteam.com</t>
  </si>
  <si>
    <t>2024-08-26T12:30:29</t>
  </si>
  <si>
    <t>云江标准厂轻工A区4号楼</t>
  </si>
  <si>
    <t>+86 577 8266 1111</t>
  </si>
  <si>
    <t>13567755383@163.com</t>
  </si>
  <si>
    <t>+86 577 6501 8787</t>
  </si>
  <si>
    <t>温州宇特科技有限公司，浙江省 瑞安市，云江标准厂轻工A区4号楼，325200，中国</t>
  </si>
  <si>
    <t>温州威飒汽配有限公司</t>
  </si>
  <si>
    <t>4.1 J115</t>
  </si>
  <si>
    <t>1. auto filter
2. oil filter
3. fuel filter
4. air filter
5. cabin filter</t>
  </si>
  <si>
    <t>https://automechanika-shanghai.hk.messefrankfurt.com/shanghai/zh-cn/exhibitor-search.detail.html/wenzhou-vsars-automotive-parts-co-ltd.html</t>
  </si>
  <si>
    <t>WWW.VSARS.COM</t>
  </si>
  <si>
    <t>2024-11-11T11:20:27</t>
  </si>
  <si>
    <t>瑞安市塘下镇中北工业区兴发路86号</t>
  </si>
  <si>
    <t>+86 577 6533 3881</t>
  </si>
  <si>
    <t>service02@vsars.com</t>
  </si>
  <si>
    <t>温州威飒汽配有限公司，浙江省 温州市，瑞安市塘下镇中北工业区兴发路86号，325204，中国</t>
  </si>
  <si>
    <t>温州沃勒汽配有限公司</t>
  </si>
  <si>
    <t>6.1 D55</t>
  </si>
  <si>
    <t>1. 机油泵及时规盖</t>
  </si>
  <si>
    <t>https://automechanika-shanghai.hk.messefrankfurt.com/shanghai/zh-cn/exhibitor-search.detail.html/wenzhou-waller-auto-parts-co-ltd.html</t>
  </si>
  <si>
    <t>www.wzmbt.com</t>
  </si>
  <si>
    <t>瓯海区仙岩街道育丰路40号</t>
  </si>
  <si>
    <t>+86 577 8610 6816</t>
  </si>
  <si>
    <t>+86 577106816</t>
  </si>
  <si>
    <t>温州沃勒汽配有限公司，浙江省 温州市，瓯海区仙岩街道育丰路40号，325000，中国</t>
  </si>
  <si>
    <t>温州万豪汽车配件有限公司</t>
  </si>
  <si>
    <t>7.1 D79</t>
  </si>
  <si>
    <t>1. Fuel Pump
2. Brake Master &amp;amp; Wheel Cylinder
3. Clutch Master Cylinder
4. Clutch Slave Cylinder
5. Water Pump</t>
  </si>
  <si>
    <t>https://automechanika-shanghai.hk.messefrankfurt.com/shanghai/zh-cn/exhibitor-search.detail.html/wenzhou-wanhao-automobile-parts-co-ltd.html</t>
  </si>
  <si>
    <t>www.wanhaoparts.com</t>
  </si>
  <si>
    <t>2024-10-17T08:50:10</t>
  </si>
  <si>
    <t>平阳县昆阳镇水亭工业区A02</t>
  </si>
  <si>
    <t>+86 577 6379 2322</t>
  </si>
  <si>
    <t>wanhaoparts@126.com</t>
  </si>
  <si>
    <t>+86 577 6379 2702</t>
  </si>
  <si>
    <t>温州万豪汽车配件有限公司，浙江省 温州市，平阳县昆阳镇水亭工业区A02，325400，中国</t>
  </si>
  <si>
    <t>温州伟力汽车部件有限公司</t>
  </si>
  <si>
    <t>1: 3 F95
2: 3 F95</t>
  </si>
  <si>
    <t>https://automechanika-shanghai.hk.messefrankfurt.com/shanghai/zh-cn/exhibitor-search.detail.html/wenzhou-weili-car-fittings-co-ltd.html</t>
  </si>
  <si>
    <t>www.chinaweili.cn</t>
  </si>
  <si>
    <t>2024-11-11T10:43:49</t>
  </si>
  <si>
    <t>瑞安市塘下镇万景路518-1号</t>
  </si>
  <si>
    <t>+86 577 6536 6889</t>
  </si>
  <si>
    <t>weili@chinaweili.cn</t>
  </si>
  <si>
    <t>+86 577 6537 6889</t>
  </si>
  <si>
    <t>温州伟力汽车部件有限公司 温州市，瑞安市塘下镇万景路518-1号，325204，中国</t>
  </si>
  <si>
    <t>温州盈通国际贸易有限公司</t>
  </si>
  <si>
    <t>1.1 H68</t>
  </si>
  <si>
    <t>1. 冷却系统配件和塑料配件</t>
  </si>
  <si>
    <t>https://automechanika-shanghai.hk.messefrankfurt.com/shanghai/zh-cn/exhibitor-search.detail.html/wenzhou-wintom-trade-co-ltd.html</t>
  </si>
  <si>
    <t>www.wzwintom.com</t>
  </si>
  <si>
    <t>2024-11-06T14:38:03</t>
  </si>
  <si>
    <t>瓯海区梧田街道数安路189号</t>
  </si>
  <si>
    <t>+86 3250577856711887</t>
  </si>
  <si>
    <t>terry@wzwintom.com</t>
  </si>
  <si>
    <t>温州盈通国际贸易有限公司，浙江省 温州市，瓯海区梧田街道数安路189号，325014，中国</t>
  </si>
  <si>
    <t>温州市沃玛汽配有限公司</t>
  </si>
  <si>
    <t>4.1 E60</t>
  </si>
  <si>
    <t>1. 倒车雷达
2. 胎压
3. PDC
4. tpms</t>
  </si>
  <si>
    <t>https://automechanika-shanghai.hk.messefrankfurt.com/shanghai/zh-cn/exhibitor-search.detail.html/wenzhou-woma-auto-parts-coltd.html</t>
  </si>
  <si>
    <t>www.womacn.com</t>
  </si>
  <si>
    <t>2024-11-11T05:05:35</t>
  </si>
  <si>
    <t>瑞安市塘下场桥汽配创业园2栋</t>
  </si>
  <si>
    <t>+86 577 6537 2588</t>
  </si>
  <si>
    <t>womacn@126.com</t>
  </si>
  <si>
    <t>温州市沃玛汽配有限公司，浙江省 温州市，瑞安市塘下场桥汽配创业园2栋，325204，中国</t>
  </si>
  <si>
    <t>Wenzhou Wonderouto Co Ltd</t>
  </si>
  <si>
    <t>4.1 N104</t>
  </si>
  <si>
    <t>https://automechanika-shanghai.hk.messefrankfurt.com/shanghai/zh-cn/exhibitor-search.detail.html/wenzhou-wonderouto-co-ltd.html</t>
  </si>
  <si>
    <t>www.wodauto.com</t>
  </si>
  <si>
    <t>2024-11-11T07:12:04</t>
  </si>
  <si>
    <t>No. 68, Hai'An West Road, Tangxia Town, Ruian</t>
  </si>
  <si>
    <t>+86 183 5771 6217</t>
  </si>
  <si>
    <t>wonderouto@gmail.com</t>
  </si>
  <si>
    <t>+86 1835</t>
  </si>
  <si>
    <t>温州献东汽配有限公司</t>
  </si>
  <si>
    <t>2.2 M109</t>
  </si>
  <si>
    <t>2.2 车辆照明系统（前灯、LED/OLED灯、激光灯、内饰/外饰灯、智能前大灯系统、夜间成像与热成像技术）
3.1 外饰用品（轮胎轮毂用品、防滑链、防刮条、车窗条、拖车连结器、拖车绳、车罩、车载动物驱赶器、石屑保护膜）
3.5 外观改装（车身造型、车衣镀膜、车漆保护膜、车漆、内饰及音响调校、轮毂）
7.3 汽车美容及翻新（内饰及外饰翻新、系统及装备、表面清洁、保护及密封处理、抛光和化合物、内饰及皮革修护、用品及服务）</t>
  </si>
  <si>
    <t>1. Car accessories
2. Window sun visor
3. Car light systems
4. Mud guard
5. Carbon print interior trims</t>
  </si>
  <si>
    <t>https://automechanika-shanghai.hk.messefrankfurt.com/shanghai/zh-cn/exhibitor-search.detail.html/wenzhou-xiandong-auto-parts-co-ltd.html</t>
  </si>
  <si>
    <t>www.wzxdauto.cn</t>
  </si>
  <si>
    <t>2024-11-01T01:46:50</t>
  </si>
  <si>
    <t>{"0": {"[Social] No": 1, "[Social] Name": "facebook", "[Social] File": "", "[Social] Url": "https://www.facebook.com/wzxdautoparts"}}</t>
  </si>
  <si>
    <t>瑞安市塘下镇韩田村南大门路115号</t>
  </si>
  <si>
    <t>+86 577 6608 2795</t>
  </si>
  <si>
    <t>jane@wzxdauto.cn</t>
  </si>
  <si>
    <t>温州献东汽配有限公司，浙江省 温州市，瑞安市塘下镇韩田村南大门路115号，325204，中国</t>
  </si>
  <si>
    <t>温州祥盈反光材料科技有限公司</t>
  </si>
  <si>
    <t>1: 1.2 A111
2: 1.2 A111</t>
  </si>
  <si>
    <t>1. 反光材料</t>
  </si>
  <si>
    <t>https://automechanika-shanghai.hk.messefrankfurt.com/shanghai/zh-cn/exhibitor-search.detail.html/wenzhou-xiangying-reflective-materials-science-technology-coltd.html</t>
  </si>
  <si>
    <t>www.xiangying-reflective.com</t>
  </si>
  <si>
    <t>2024-11-13T03:41:33</t>
  </si>
  <si>
    <t>龙港市松涛路1-89号聚力小微园4栋3楼</t>
  </si>
  <si>
    <t>+86 57715888222260</t>
  </si>
  <si>
    <t>jenna.liao@wzxygylp.com</t>
  </si>
  <si>
    <t>温州祥盈反光材料科技有限公司，浙江省 温州市，龙港市松涛路1-89号聚力小微园4栋3楼，315000，中国</t>
  </si>
  <si>
    <t>温州翔羽汽车配件有限公司</t>
  </si>
  <si>
    <t>1.2 G56</t>
  </si>
  <si>
    <t>https://automechanika-shanghai.hk.messefrankfurt.com/shanghai/zh-cn/exhibitor-search.detail.html/wenzhou-xiangyu-auto-parts-co-ltd.html</t>
  </si>
  <si>
    <t>www.yokawiper.com</t>
  </si>
  <si>
    <t>2024-11-11T08:02:32</t>
  </si>
  <si>
    <t>瑞安市塘下镇罗凤北工业区罗凤西路589号</t>
  </si>
  <si>
    <t>+86 577 6608 2262</t>
  </si>
  <si>
    <t>diego@yokawiper.com</t>
  </si>
  <si>
    <t>+86 577 6608 2252</t>
  </si>
  <si>
    <t>温州翔羽汽车配件有限公司，浙江省 温州市，瑞安市塘下镇罗凤北工业区罗凤西路589号，325204，中国</t>
  </si>
  <si>
    <t>温州鑫宝汽车配件有限公司</t>
  </si>
  <si>
    <t>1: 1.1 M49
2: 1.1 M52</t>
  </si>
  <si>
    <t>1. 气门
2. engine valve</t>
  </si>
  <si>
    <t>https://automechanika-shanghai.hk.messefrankfurt.com/shanghai/zh-cn/exhibitor-search.detail.html/wenzhou-xinbao-automobile-parts-co-ltd.html</t>
  </si>
  <si>
    <t>www.vxb.cc</t>
  </si>
  <si>
    <t>2024-11-12T09:56:16</t>
  </si>
  <si>
    <t>{"0": {"[Social] No": 1, "[Social] Name": "wechat", "[Social] File": "https://exhibitorsearch.hk.messefrankfurt.com/images/original/qrcodes/10000100202401/400554/1729053886285_1225068769.jpg", "[Social] Url": "https://u.wechat.com/ENUbdH-FQWCcJ6sovOOXqOA"}}</t>
  </si>
  <si>
    <r>
      <rPr>
        <sz val="9"/>
        <color theme="1"/>
        <rFont val="微软雅黑"/>
        <charset val="134"/>
      </rPr>
      <t>平阳县万全镇榆</t>
    </r>
    <r>
      <rPr>
        <sz val="9"/>
        <color theme="1"/>
        <rFont val="宋体-简"/>
        <charset val="134"/>
      </rPr>
      <t>垟</t>
    </r>
    <r>
      <rPr>
        <sz val="9"/>
        <color theme="1"/>
        <rFont val="微软雅黑"/>
        <charset val="134"/>
      </rPr>
      <t>长春南路108号。</t>
    </r>
  </si>
  <si>
    <t>+86 577 6379 2851</t>
  </si>
  <si>
    <t>xinbao@vxb.cc</t>
  </si>
  <si>
    <r>
      <rPr>
        <sz val="9"/>
        <color theme="1"/>
        <rFont val="微软雅黑"/>
        <charset val="134"/>
      </rPr>
      <t>温州鑫宝汽车配件有限公司，浙江省 温州市，平阳县万全镇榆</t>
    </r>
    <r>
      <rPr>
        <sz val="9"/>
        <color theme="1"/>
        <rFont val="宋体-简"/>
        <charset val="134"/>
      </rPr>
      <t>垟</t>
    </r>
    <r>
      <rPr>
        <sz val="9"/>
        <color theme="1"/>
        <rFont val="微软雅黑"/>
        <charset val="134"/>
      </rPr>
      <t>长春南路108号。，325400，中国</t>
    </r>
  </si>
  <si>
    <t>温州鑫固汽摩配部件有限公司</t>
  </si>
  <si>
    <t>6.1 N33</t>
  </si>
  <si>
    <t>https://automechanika-shanghai.hk.messefrankfurt.com/shanghai/zh-cn/exhibitor-search.detail.html/wenzhou-xingu-automobile-and-motorcycle-parts-co-ltd.html</t>
  </si>
  <si>
    <t>www.wzxingu.com</t>
  </si>
  <si>
    <t>2024-08-26T12:36:01</t>
  </si>
  <si>
    <t>瑞安市东山街道鸿创园1幢301 302</t>
  </si>
  <si>
    <t>+86 577 6522 2256</t>
  </si>
  <si>
    <t>xingu2008@aliyun.com</t>
  </si>
  <si>
    <t>+86 577 6520 3227</t>
  </si>
  <si>
    <t>温州鑫固汽摩配部件有限公司，浙江省 温州市，瑞安市东山街道鸿创园1幢301 302，325299，中国</t>
  </si>
  <si>
    <t>温州欣昊汽车部件有限公司</t>
  </si>
  <si>
    <t>5.1 K76</t>
  </si>
  <si>
    <t>https://automechanika-shanghai.hk.messefrankfurt.com/shanghai/zh-cn/exhibitor-search.detail.html/wenzhou-xinhao-auto-parts-co-ltd.html</t>
  </si>
  <si>
    <t>www.wzxinhao.com.cn</t>
  </si>
  <si>
    <t>2024-11-11T08:08:13</t>
  </si>
  <si>
    <t>瑞安市塘下镇爱民路58号</t>
  </si>
  <si>
    <t>+86 577 6608 2028</t>
  </si>
  <si>
    <t>sales@zjxinhao.cn</t>
  </si>
  <si>
    <t>温州欣昊汽车部件有限公司，浙江省 温州市，瑞安市塘下镇爱民路58号，325204，中国</t>
  </si>
  <si>
    <t>温州鑫灏汽车用品有限公司</t>
  </si>
  <si>
    <t>8.2 N108-1</t>
  </si>
  <si>
    <t>https://automechanika-shanghai.hk.messefrankfurt.com/shanghai/zh-cn/exhibitor-search.detail.html/wenzhou-xinhao-auto-supplies-co-ltd.html</t>
  </si>
  <si>
    <t>2024-11-11T06:44:30</t>
  </si>
  <si>
    <t>瓯海区仙岩街道林溪路6号</t>
  </si>
  <si>
    <t>+86 57713999933830</t>
  </si>
  <si>
    <t>287618649@qq.com</t>
  </si>
  <si>
    <t>温州鑫灏汽车用品有限公司，浙江省 温州市，瓯海区仙岩街道林溪路6号，271000，中国</t>
  </si>
  <si>
    <t>Wenzhou Xinyu Auto Parts Co Ltd</t>
  </si>
  <si>
    <t>6.1 A27-1</t>
  </si>
  <si>
    <t>https://automechanika-shanghai.hk.messefrankfurt.com/shanghai/zh-cn/exhibitor-search.detail.html/wenzhou-xinyu-auto-parts-co-ltd.html</t>
  </si>
  <si>
    <t>www.sinyuparts.com</t>
  </si>
  <si>
    <t>2024-09-26T05:10:01</t>
  </si>
  <si>
    <t>Binhai New Area, Pingyang County, Wenzhou City, Zhejiang Provinc F432, 4th floor, building 5, science and technology business incubator</t>
  </si>
  <si>
    <t>+86 159 6746 3455</t>
  </si>
  <si>
    <t>sinyuparts@163.com</t>
  </si>
  <si>
    <t>温州旋力弹簧制造有限公司</t>
  </si>
  <si>
    <t>4.1 A119</t>
  </si>
  <si>
    <t>https://automechanika-shanghai.hk.messefrankfurt.com/shanghai/zh-cn/exhibitor-search.detail.html/wenzhou-xuanlitanhuang-makeco-ltd.html</t>
  </si>
  <si>
    <t>www.lioydcn.net</t>
  </si>
  <si>
    <t>2024-08-22T11:52:32</t>
  </si>
  <si>
    <t>瓯海区郭溪镇梅园村工业区兵营路9号楼</t>
  </si>
  <si>
    <t>+86 577 8629 9422</t>
  </si>
  <si>
    <t>wxc730814@126.com</t>
  </si>
  <si>
    <t>+86 577 8629 9423</t>
  </si>
  <si>
    <t>温州旋力弹簧制造有限公司，浙江省 温州市，瓯海区郭溪镇梅园村工业区兵营路9号楼，325006，中国</t>
  </si>
  <si>
    <t>温州轩源汽车科技有限公司</t>
  </si>
  <si>
    <t>1. Accelerator pedal
2. Throttle controller
3. Accelerator pedal sensor
4. Adblue level sensor
5. DEF sensor</t>
  </si>
  <si>
    <t>https://automechanika-shanghai.hk.messefrankfurt.com/shanghai/zh-cn/exhibitor-search.detail.html/wenzhou-xuanyuan-auto-technology-co-ltd.html</t>
  </si>
  <si>
    <t>www.3truck.com</t>
  </si>
  <si>
    <t>2024-11-07T08:08:16</t>
  </si>
  <si>
    <t>瑞安市塘下镇万景路666号1号车间3-4层</t>
  </si>
  <si>
    <t>+86 577 6512 6899</t>
  </si>
  <si>
    <t>jason@3truck.com</t>
  </si>
  <si>
    <t>+86 577 6512 6869</t>
  </si>
  <si>
    <t>温州轩源汽车科技有限公司，浙江省 温州市，瑞安市塘下镇万景路666号1号车间3-4层，325206，中国</t>
  </si>
  <si>
    <t>温州迅源汽车部件有限公司</t>
  </si>
  <si>
    <t>8.2 D34</t>
  </si>
  <si>
    <t>1. CAR ROOF RACK
2. CAR SIDE AWNING
3. CAR WATER TANK
4. CAR BIKE RACK
5. CAR ROOF CARRIER</t>
  </si>
  <si>
    <t>https://automechanika-shanghai.hk.messefrankfurt.com/shanghai/zh-cn/exhibitor-search.detail.html/wenzhou-xunyuan-auto-parts-co-ltd.html</t>
  </si>
  <si>
    <t>www.ct-autopart.com</t>
  </si>
  <si>
    <t>2024-09-25T23:31:52</t>
  </si>
  <si>
    <t>塘厦镇罗峰北工业丰都二路181号</t>
  </si>
  <si>
    <t>+86 577 6518 6103</t>
  </si>
  <si>
    <t>sales1@ct-autopart.com</t>
  </si>
  <si>
    <t>温州迅源汽车部件有限公司，浙江省 瑞安市，塘厦镇罗峰北工业丰都二路181号，325200，中国</t>
  </si>
  <si>
    <t>温州旭森汽配有限公司</t>
  </si>
  <si>
    <t>4.1 E103</t>
  </si>
  <si>
    <t>1. Clutch master cylinder
2. Clutch slave cylinder
3. Brake master cylinder
4. Brake wheel cylinder
5. Hydraulic clutch release bearing</t>
  </si>
  <si>
    <t>https://automechanika-shanghai.hk.messefrankfurt.com/shanghai/zh-cn/exhibitor-search.detail.html/wenzhou-xusen-auto-parts-coltd.html</t>
  </si>
  <si>
    <t>www.xusenchina.com</t>
  </si>
  <si>
    <t>龙湾区海城街道东台西路11号</t>
  </si>
  <si>
    <t>325013</t>
  </si>
  <si>
    <t>+86 577 6526 2836</t>
  </si>
  <si>
    <t>markzhang@xusenchina.com</t>
  </si>
  <si>
    <t>温州旭森汽配有限公司，浙江省 温州市，龙湾区海城街道东台西路11号，325013，中国</t>
  </si>
  <si>
    <t>温州市亿车电子科技有限公司</t>
  </si>
  <si>
    <t>1: 1.2 C11
2: 5.1 E44</t>
  </si>
  <si>
    <t>https://automechanika-shanghai.hk.messefrankfurt.com/shanghai/zh-cn/exhibitor-search.detail.html/wenzhou-yiche-electronic-technology-co-ltd.html</t>
  </si>
  <si>
    <t>yc-zqy.en.alibaba.com</t>
  </si>
  <si>
    <t>2024-11-13T08:32:11</t>
  </si>
  <si>
    <t>瑞安市塘下镇鲍田鲍五村中心东路101号2栋</t>
  </si>
  <si>
    <t>+86 577 8527 1996</t>
  </si>
  <si>
    <t>ycdz1@yc-zgy.com</t>
  </si>
  <si>
    <t>温州市亿车电子科技有限公司，浙江省 温州市，瑞安市塘下镇鲍田鲍五村中心东路101号2栋，325204，中国</t>
  </si>
  <si>
    <t>温州易带易路贸易有限公司</t>
  </si>
  <si>
    <t>5.1 E100</t>
  </si>
  <si>
    <t>https://automechanika-shanghai.hk.messefrankfurt.com/shanghai/zh-cn/exhibitor-search.detail.html/wenzhou-yidaiyilu-trade-coltd.html</t>
  </si>
  <si>
    <t>www.wzydyl.com</t>
  </si>
  <si>
    <t>瑞安市塘下镇上整路168号</t>
  </si>
  <si>
    <t>+86 150 6822 1268</t>
  </si>
  <si>
    <t>346789971@qq.com</t>
  </si>
  <si>
    <t>+86 577 6537 1185</t>
  </si>
  <si>
    <t>温州易带易路贸易有限公司，浙江省 温州市，瑞安市塘下镇上整路168号，325204，中国</t>
  </si>
  <si>
    <t>温州永航汽车部件有限公司</t>
  </si>
  <si>
    <t>7.1 H60</t>
  </si>
  <si>
    <t>https://automechanika-shanghai.hk.messefrankfurt.com/shanghai/zh-cn/exhibitor-search.detail.html/wenzhou-yonghang-auto-parts-co-ltd.html</t>
  </si>
  <si>
    <t>www.ralihang.com</t>
  </si>
  <si>
    <t>2024-11-11T06:46:31</t>
  </si>
  <si>
    <t>瑞安市塘下海安海光路14号</t>
  </si>
  <si>
    <t>+86 577 6529 9198</t>
  </si>
  <si>
    <t>milly002@163.com</t>
  </si>
  <si>
    <t>温州永航汽车部件有限公司，浙江省 温州市，瑞安市塘下海安海光路14号，325204，中国</t>
  </si>
  <si>
    <t>温州永清汽车过滤器有限公司</t>
  </si>
  <si>
    <t>https://automechanika-shanghai.hk.messefrankfurt.com/shanghai/zh-cn/exhibitor-search.detail.html/wenzhou-yongqing-automobile-filters-co-ltd.html</t>
  </si>
  <si>
    <t>www.yongqingchina.com</t>
  </si>
  <si>
    <t>平阳县万全镇孙楼工业区万宏集团五号楼</t>
  </si>
  <si>
    <t>+86 577 5812 9962</t>
  </si>
  <si>
    <t>sale@yongqingchina.com</t>
  </si>
  <si>
    <t>+86 577 5812 9963</t>
  </si>
  <si>
    <t>温州永清汽车过滤器有限公司，浙江省 温州市，平阳县万全镇孙楼工业区万宏集团五号楼，325400，中国</t>
  </si>
  <si>
    <t>温州勇炜汽摩零部件有限公司</t>
  </si>
  <si>
    <t>1.2 F18</t>
  </si>
  <si>
    <t>1. HORN FACTORY
2. Backup Alarm
3. HORN MANUFACTURER
4. MrHorn
5. AUTO HORN</t>
  </si>
  <si>
    <t>https://automechanika-shanghai.hk.messefrankfurt.com/shanghai/zh-cn/exhibitor-search.detail.html/wenzhou-yongwei-automotorcycle-parts-coltd.html</t>
  </si>
  <si>
    <t>Www.Cn-Yongwei.Com</t>
  </si>
  <si>
    <r>
      <rPr>
        <sz val="9"/>
        <color theme="1"/>
        <rFont val="微软雅黑"/>
        <charset val="134"/>
      </rPr>
      <t>文成县百丈</t>
    </r>
    <r>
      <rPr>
        <sz val="9"/>
        <color theme="1"/>
        <rFont val="宋体-简"/>
        <charset val="134"/>
      </rPr>
      <t>漈</t>
    </r>
    <r>
      <rPr>
        <sz val="9"/>
        <color theme="1"/>
        <rFont val="微软雅黑"/>
        <charset val="134"/>
      </rPr>
      <t>奔驰路1号</t>
    </r>
  </si>
  <si>
    <t>+86 577 6521 8860</t>
  </si>
  <si>
    <t>sale-2@cn-yongwei.com</t>
  </si>
  <si>
    <t>+86 577 6521 2278</t>
  </si>
  <si>
    <r>
      <rPr>
        <sz val="9"/>
        <color theme="1"/>
        <rFont val="微软雅黑"/>
        <charset val="134"/>
      </rPr>
      <t>温州勇炜汽摩零部件有限公司，浙江省 No City，文成县百丈</t>
    </r>
    <r>
      <rPr>
        <sz val="9"/>
        <color theme="1"/>
        <rFont val="宋体-简"/>
        <charset val="134"/>
      </rPr>
      <t>漈</t>
    </r>
    <r>
      <rPr>
        <sz val="9"/>
        <color theme="1"/>
        <rFont val="微软雅黑"/>
        <charset val="134"/>
      </rPr>
      <t>奔驰路1号，325300，中国</t>
    </r>
  </si>
  <si>
    <t>Wenzhou Yongzhen Auto Parts Co Ltd</t>
  </si>
  <si>
    <t>7.2 D56</t>
  </si>
  <si>
    <t>https://automechanika-shanghai.hk.messefrankfurt.com/shanghai/zh-cn/exhibitor-search.detail.html/wenzhou-yongzhen-auto-parts-co-ltd.html</t>
  </si>
  <si>
    <t>2024-11-13T04:50:54</t>
  </si>
  <si>
    <t>Zhejiang Ruian, Tangxia Town,Luofeng North Industrial área, Guotai</t>
  </si>
  <si>
    <t>+86 577 6518 3568</t>
  </si>
  <si>
    <t>rasmc@126.com</t>
  </si>
  <si>
    <t>温州优合汽车电器有限公司</t>
  </si>
  <si>
    <t>4.1 E99</t>
  </si>
  <si>
    <t>1. 优合
2. 开关
3. 品质好
4. 合作
5. 共赢</t>
  </si>
  <si>
    <t>https://automechanika-shanghai.hk.messefrankfurt.com/shanghai/zh-cn/exhibitor-search.detail.html/wenzhou-youhe-auto-electronic-co-ltd.html</t>
  </si>
  <si>
    <t>www.youheparts.com</t>
  </si>
  <si>
    <t>2024-10-28T16:12:18</t>
  </si>
  <si>
    <t>{"0": {"[Social] No": 1, "[Social] Name": "wechat", "[Social] File": "https://exhibitorsearch.hk.messefrankfurt.com/images/original/qrcodes/10000100202401/384269/1730128335103_891190685.png", "[Social] Url": "https://u.wechat.com/MAk2ZZg2u0I6PRrSnLYHtnk"}}</t>
  </si>
  <si>
    <t>瑞安市汀田街道89号</t>
  </si>
  <si>
    <t>+86 577 6522 5473</t>
  </si>
  <si>
    <t>sales@youheparts.com</t>
  </si>
  <si>
    <t>温州优合汽车电器有限公司，浙江省 温州市，瑞安市汀田街道89号，325206，中国</t>
  </si>
  <si>
    <t>Wen Zhou Yuan Ya Auto Parts Co Ltd</t>
  </si>
  <si>
    <t>7.2 D25</t>
  </si>
  <si>
    <t>1. 牌照框
2. 扶手箱
3. 气门嘴帽
4. 车用车身贴
5. 门边胶</t>
  </si>
  <si>
    <t>https://automechanika-shanghai.hk.messefrankfurt.com/shanghai/zh-cn/exhibitor-search.detail.html/wen-zhou-yuan-ya-auto-parts-co-ltd.html</t>
  </si>
  <si>
    <t>www.cnyuanya.com</t>
  </si>
  <si>
    <t>2024-11-06T03:26:27</t>
  </si>
  <si>
    <t>{"0": {"[Social] No": 1, "[Social] Name": "wechat", "[Social] File": "https://exhibitorsearch.hk.messefrankfurt.com/images/original/qrcodes/10000100202401/395424/1730859985017_36843454.png", "[Social] Url": "https://u.wechat.com/EKgksG2abnOqTLLwp3Dixb0"}}</t>
  </si>
  <si>
    <t>ZheJiang Province Wenzhou</t>
  </si>
  <si>
    <t>NO.54 Tian Deng West Rd., Fang Ao Village ,Pan Qiao St.,Ou Hai Area</t>
  </si>
  <si>
    <t>+86 57713736747910</t>
  </si>
  <si>
    <t>kelseyjin@aliyun.com</t>
  </si>
  <si>
    <t>温州市云欣机车部件有限公司</t>
  </si>
  <si>
    <t>7.1 N51</t>
  </si>
  <si>
    <t>1. Built-in fuel filter</t>
  </si>
  <si>
    <t>https://automechanika-shanghai.hk.messefrankfurt.com/shanghai/zh-cn/exhibitor-search.detail.html/wenzhou-yunxin-auto-parts-co-ltd.html</t>
  </si>
  <si>
    <t>www.xindelw.com</t>
  </si>
  <si>
    <t>2024-11-15T08:55:49</t>
  </si>
  <si>
    <t>经济开发区海工大道玉山路33号</t>
  </si>
  <si>
    <t>32505</t>
  </si>
  <si>
    <t>+86 577 8660 0630</t>
  </si>
  <si>
    <t>xiaoyan.zheng@xindelw.com</t>
  </si>
  <si>
    <t>+86 577600630</t>
  </si>
  <si>
    <t>温州市云欣机车部件有限公司，浙江省 温州市，经济开发区海工大道玉山路33号，32505，中国</t>
  </si>
  <si>
    <t>温州泽临汽车部件有限公司</t>
  </si>
  <si>
    <t>8.2 A17</t>
  </si>
  <si>
    <t>https://automechanika-shanghai.hk.messefrankfurt.com/shanghai/zh-cn/exhibitor-search.detail.html/wenzhou-zelin-auto-parts-co-ltd.html</t>
  </si>
  <si>
    <t>瑞安市塘下镇鲍三村富成路2号</t>
  </si>
  <si>
    <t>+86 577 6513 8530</t>
  </si>
  <si>
    <t>382324577@qq.com</t>
  </si>
  <si>
    <t>+86 577 6504 1888</t>
  </si>
  <si>
    <t>温州泽临汽车部件有限公司，浙江省 温州市，瑞安市塘下镇鲍三村富成路2号，325000，中国</t>
  </si>
  <si>
    <t>温州泽友汽配有限公司</t>
  </si>
  <si>
    <t>4.1 B17</t>
  </si>
  <si>
    <t>https://automechanika-shanghai.hk.messefrankfurt.com/shanghai/zh-cn/exhibitor-search.detail.html/wenzhou-zeyou-auto-parts-co-ltd.html</t>
  </si>
  <si>
    <t>2024-11-11T07:02:13</t>
  </si>
  <si>
    <t>龙湾区滨海园区4道229号</t>
  </si>
  <si>
    <t>+86 158 6960 0613</t>
  </si>
  <si>
    <t>673427513@qq.com</t>
  </si>
  <si>
    <t>+86 15 815 960 0613</t>
  </si>
  <si>
    <t>温州泽友汽配有限公司，浙江省 温州市，龙湾区滨海园区4道229号，325024，中国</t>
  </si>
  <si>
    <t>温州市正华汽车零部件有限公司</t>
  </si>
  <si>
    <t>3 A114</t>
  </si>
  <si>
    <t>1. 离合器助力器分泵Clutch booster pump,，
2. 离合器总泵
3. Clutch master pump</t>
  </si>
  <si>
    <t>https://automechanika-shanghai.hk.messefrankfurt.com/shanghai/zh-cn/exhibitor-search.detail.html/wenzhou-zhenghua-auto-parts-co-ltd.html</t>
  </si>
  <si>
    <t>www.zhenghuaparts.com</t>
  </si>
  <si>
    <t>2024-11-15T08:58:48</t>
  </si>
  <si>
    <t>龙湾区永兴街道滨海二路永兴创业园11幢</t>
  </si>
  <si>
    <t>+86 577 8637 4519</t>
  </si>
  <si>
    <t>236497461@qq.com</t>
  </si>
  <si>
    <t>+86 577379768</t>
  </si>
  <si>
    <t>温州市正华汽车零部件有限公司，浙江省 温州市，龙湾区永兴街道滨海二路永兴创业园11幢，325024，中国</t>
  </si>
  <si>
    <t>温州市正祥科技有限公司</t>
  </si>
  <si>
    <t>8.2 D104</t>
  </si>
  <si>
    <t>https://automechanika-shanghai.hk.messefrankfurt.com/shanghai/zh-cn/exhibitor-search.detail.html/wenzhou-zhengxiang-technology-co-ltd.html</t>
  </si>
  <si>
    <t>Http://zxkjsuv.1688.com</t>
  </si>
  <si>
    <t>2024-11-15T08:58:18</t>
  </si>
  <si>
    <t>经济开发区海工大道588号</t>
  </si>
  <si>
    <t>+86 577 8666 8468</t>
  </si>
  <si>
    <t>18267769009@139.com</t>
  </si>
  <si>
    <t>温州市正祥科技有限公司 温州市，经济开发区海工大道588号，21300，中国</t>
  </si>
  <si>
    <t>温州市智品汽车用品有限公司</t>
  </si>
  <si>
    <t>https://automechanika-shanghai.hk.messefrankfurt.com/shanghai/zh-cn/exhibitor-search.detail.html/wenzhou-zhipin-automobile-products-co-ltd.html</t>
  </si>
  <si>
    <t>2024-11-06T04:34:19</t>
  </si>
  <si>
    <t>经济技术开发区滨海园区</t>
  </si>
  <si>
    <t>+86 57718324251570</t>
  </si>
  <si>
    <t>283931526@qq.com</t>
  </si>
  <si>
    <t>温州市智品汽车用品有限公司 温州市，经济技术开发区滨海园区，528000，中国</t>
  </si>
  <si>
    <t>温州市中承汽配有限公司</t>
  </si>
  <si>
    <t>4.1 A66</t>
  </si>
  <si>
    <t>1. 高度传感器
2. 大灯水平传感器</t>
  </si>
  <si>
    <t>https://automechanika-shanghai.hk.messefrankfurt.com/shanghai/zh-cn/exhibitor-search.detail.html/wenzhou-zhong-cheng-autoparts-coltd.html</t>
  </si>
  <si>
    <t>2024-11-11T06:56:11</t>
  </si>
  <si>
    <t>瑞安市塘下鲍六东洲村标准厂房4号楼</t>
  </si>
  <si>
    <t>+86 152 5808 8887</t>
  </si>
  <si>
    <t>wenzhouzhongcheng@126.com</t>
  </si>
  <si>
    <t>+86 1525</t>
  </si>
  <si>
    <t>温州市中承汽配有限公司，浙江省 温州市，瑞安市塘下鲍六东洲村标准厂房4号楼，325204，中国</t>
  </si>
  <si>
    <t>温州众航汽车配件有限公司</t>
  </si>
  <si>
    <t>7.1 A07</t>
  </si>
  <si>
    <t>https://automechanika-shanghai.hk.messefrankfurt.com/shanghai/zh-cn/exhibitor-search.detail.html/wenzhou-zhonghang-auto-parts-co-ltd.html</t>
  </si>
  <si>
    <t>www.zhparts.com</t>
  </si>
  <si>
    <t>2024-11-15T08:53:20</t>
  </si>
  <si>
    <t>灯塔工业区河清路1号</t>
  </si>
  <si>
    <t>+86 577 8863 2007</t>
  </si>
  <si>
    <t>lin@zhparts.com</t>
  </si>
  <si>
    <t>+86 577832007</t>
  </si>
  <si>
    <t>温州众航汽车配件有限公司，浙江省 温州市，灯塔工业区河清路1号，32500，中国</t>
  </si>
  <si>
    <t>温州众润机电有限公司</t>
  </si>
  <si>
    <t>5.1 B99</t>
  </si>
  <si>
    <t>https://automechanika-shanghai.hk.messefrankfurt.com/shanghai/zh-cn/exhibitor-search.detail.html/wenzhou-zhongrun-electromechanical-co-ltd.html</t>
  </si>
  <si>
    <t>www.zrewp.com</t>
  </si>
  <si>
    <t>2024-08-30T08:12:38</t>
  </si>
  <si>
    <t>洞头区灵昆街道霓荣中路56号温州安全应急产业园一期10幢（众润机电）</t>
  </si>
  <si>
    <t>+86 576 8495 7345</t>
  </si>
  <si>
    <t>sale@zrewlp.com</t>
  </si>
  <si>
    <t>温州众润机电有限公司，浙江省 温州市，洞头区灵昆街道霓荣中路56号温州安全应急产业园一期10幢（众润机电），325026，中国</t>
  </si>
  <si>
    <t>温州众阳汽车配件有限公司</t>
  </si>
  <si>
    <t>5.1 B109</t>
  </si>
  <si>
    <t>https://automechanika-shanghai.hk.messefrankfurt.com/shanghai/zh-cn/exhibitor-search.detail.html/wenzhou-zhongyang-auto-parts-co-ltd.html</t>
  </si>
  <si>
    <t>www.zhongyangautoparts.com</t>
  </si>
  <si>
    <t>塘下镇花园村德力汽摩配有限公司（园区内）</t>
  </si>
  <si>
    <t>+86 577 6608 5670</t>
  </si>
  <si>
    <t>zy@zhongyangauopats.com</t>
  </si>
  <si>
    <t>+86 577 6608 3336</t>
  </si>
  <si>
    <t>温州众阳汽车配件有限公司，浙江省 温州市，塘下镇花园村德力汽摩配有限公司（园区内），325200，中国</t>
  </si>
  <si>
    <t>温州中野交通电器有限公司</t>
  </si>
  <si>
    <t>4.1 H84</t>
  </si>
  <si>
    <t>2.3 车辆电气系统（电源、电池、电缆、线束、电缆安装与连接元件、插头、传感器、车载诊断系统、高压系统）
3.4 技术性改装（车体外观、发动机、底盘和排气系统调校、运动用品装备、照明系统、轮胎和轮毂）</t>
  </si>
  <si>
    <t>1. 汽车喇叭
2. 低俗行人提示系统AVAS
3. backup alarm
4. auto car horn
5. 报警器</t>
  </si>
  <si>
    <t>https://automechanika-shanghai.hk.messefrankfurt.com/shanghai/zh-cn/exhibitor-search.detail.html/wenzhou-zhongye-communication-electric-apparatus-co-ltd.html</t>
  </si>
  <si>
    <t>www.bassohorn.com</t>
  </si>
  <si>
    <t>瓯海区丽岙镇下章村下章路9号</t>
  </si>
  <si>
    <t>+86 577 8538 8633</t>
  </si>
  <si>
    <t>info@wzzhongye.com</t>
  </si>
  <si>
    <t>温州中野交通电器有限公司，浙江省 温州市，瓯海区丽岙镇下章村下章路9号，325200，中国</t>
  </si>
  <si>
    <t>Wenzhou Zhongyi Automobile Electrical Co Ltd.</t>
  </si>
  <si>
    <t>1.1 D112</t>
  </si>
  <si>
    <t>1. Wiper motor
2. Window regulator
3. Wiper linkage
4. Heater blower motor
5. Fan motor</t>
  </si>
  <si>
    <t>https://automechanika-shanghai.hk.messefrankfurt.com/shanghai/zh-cn/exhibitor-search.detail.html/wenzhou-zhongyi-automobile-electrical-co-ltd.html</t>
  </si>
  <si>
    <t>www.wzff.com.cn</t>
  </si>
  <si>
    <t>2024-11-14T07:46:44</t>
  </si>
  <si>
    <t>No 428 Dengfeng Road, International Auto Motor Parts Industry Zone</t>
  </si>
  <si>
    <t>+86 577 8531 1555</t>
  </si>
  <si>
    <t>wzyk2@wzff.com.cn</t>
  </si>
  <si>
    <t>+86 577 8531 1551</t>
  </si>
  <si>
    <t>温州卓业汽车科技有限公司</t>
  </si>
  <si>
    <t>4.1 F95</t>
  </si>
  <si>
    <t>1. 汽车点火线圈
2. 点火线圈
3. 线圈
4. Ignition Coil
5. Coil</t>
  </si>
  <si>
    <t>https://automechanika-shanghai.hk.messefrankfurt.com/shanghai/zh-cn/exhibitor-search.detail.html/wenzhou-zhuoye-automotive-technology-co-ltd.html</t>
  </si>
  <si>
    <t>www.wzzoyear.com</t>
  </si>
  <si>
    <t>2024-10-17T03:09:28</t>
  </si>
  <si>
    <t>{"0": {"[Social] No": 1, "[Social] Name": "wechat", "[Social] File": "https://exhibitorsearch.hk.messefrankfurt.com/images/original/qrcodes/10000100202401/383867/1729127363213_1925056333.png", "[Social] Url": "https://u.wechat.com/MDZ5j_eFlOw_eDPJc2C-RpM"}}</t>
  </si>
  <si>
    <t>平阳县万全镇万盛路55号</t>
  </si>
  <si>
    <t>+86 577 6366 6180</t>
  </si>
  <si>
    <t>sale3@wzzoyear.com</t>
  </si>
  <si>
    <t>+86 577 6366 6176</t>
  </si>
  <si>
    <t>温州卓业汽车科技有限公司，浙江省 温州市，平阳县万全镇万盛路55号，325409，中国</t>
  </si>
  <si>
    <t>温州卓人汽车电控有限公司</t>
  </si>
  <si>
    <t>3 C38</t>
  </si>
  <si>
    <t>1. automobile fuel pump汽车燃油泵
2. motorcycle fuel pump摩托车燃油泵
3. air suspension compressor空气悬架充气泵</t>
  </si>
  <si>
    <t>https://automechanika-shanghai.hk.messefrankfurt.com/shanghai/zh-cn/exhibitor-search.detail.html/wenzhou-zoren-auto-electric-control-co-ltd.html</t>
  </si>
  <si>
    <t>www.zoren.cn</t>
  </si>
  <si>
    <t>平阳县宋桥镇万全家具园万盛路79号</t>
  </si>
  <si>
    <t>+86 577 6317 9999</t>
  </si>
  <si>
    <t>bruce@zoren.cn</t>
  </si>
  <si>
    <t>+86 577 6317 0997</t>
  </si>
  <si>
    <t>温州卓人汽车电控有限公司，浙江省 温州市，平阳县宋桥镇万全家具园万盛路79号，325204，中国</t>
  </si>
  <si>
    <t>温州佐越科技有限公司</t>
  </si>
  <si>
    <t>7.1 A08</t>
  </si>
  <si>
    <t>1. 玻璃升降器电机部件</t>
  </si>
  <si>
    <t>https://automechanika-shanghai.hk.messefrankfurt.com/shanghai/zh-cn/exhibitor-search.detail.html/wenzhou-zuoyue-technology-co-ltd.html</t>
  </si>
  <si>
    <t>2024-11-11T06:37:32</t>
  </si>
  <si>
    <t>{"0": {"[Social] No": 1, "[Social] Name": "wechat", "[Social] File": "https://exhibitorsearch.hk.messefrankfurt.com/images/original/qrcodes/10000100202401/400365/1731055581037_3212683341.jpg", "[Social] Url": "https://u.wechat.com/EHUg3U5w62i57kiGycbjwNk?s=1"}}</t>
  </si>
  <si>
    <t>汀田街道联中路11号</t>
  </si>
  <si>
    <t>+86 139 6893 2822</t>
  </si>
  <si>
    <t>88284275@qq.com</t>
  </si>
  <si>
    <t>+86 1396</t>
  </si>
  <si>
    <t>温州佐越科技有限公司，浙江省 温州市，汀田街道联中路11号，325206，中国</t>
  </si>
  <si>
    <t>Werun High Precision Tech Manufacturing</t>
  </si>
  <si>
    <t>2.1 M110</t>
  </si>
  <si>
    <t>1. Common Rail
2. Injector
3. Nozzle
4. Orifice Plate
5. Diesel Fuel Injection</t>
  </si>
  <si>
    <t>https://automechanika-shanghai.hk.messefrankfurt.com/shanghai/zh-cn/exhibitor-search.detail.html/werun-high-precision-tech-manufacturing.html</t>
  </si>
  <si>
    <t>www.werunhightech.com</t>
  </si>
  <si>
    <t>2024-09-11T04:14:27</t>
  </si>
  <si>
    <t>{"0": {"[Social] No": 1, "[Social] Name": "facebook", "[Social] File": "", "[Social] Url": "https://www.facebook.com/www.windiesel.cn"}}</t>
  </si>
  <si>
    <t>Chonburi Si Racha</t>
  </si>
  <si>
    <t>216/65 Moo2, Bowin Subdistrict</t>
  </si>
  <si>
    <t>info@werunhightech.com</t>
  </si>
  <si>
    <t>卡特斯电子科技有限公司</t>
  </si>
  <si>
    <t>1.2 A28</t>
  </si>
  <si>
    <t>1. Led Forklift Safety Light
2. Led Logo Projector
3. Led Work Light</t>
  </si>
  <si>
    <t>https://automechanika-shanghai.hk.messefrankfurt.com/shanghai/zh-cn/exhibitor-search.detail.html/wetech-electronic-technology-limited.html</t>
  </si>
  <si>
    <t>www.wetechhk.com</t>
  </si>
  <si>
    <t>2024-11-06T05:53:08</t>
  </si>
  <si>
    <t>香港特别行政区九龙旺角弥敦道610号荷李活商业中心1318-19室</t>
  </si>
  <si>
    <t>+86 852 2710 8200</t>
  </si>
  <si>
    <t>info@wetechhk.com</t>
  </si>
  <si>
    <t>卡特斯电子科技有限公司 No City，香港特别行政区九龙旺角弥敦道610号荷李活商业中心1318-19室，510655，中国</t>
  </si>
  <si>
    <t>温州纳得汽车电子有限公司</t>
  </si>
  <si>
    <t>4.1 M64</t>
  </si>
  <si>
    <t>1. 真空泵
2. 刹车真空泵
3. 刹车真空助力泵
4. 电子真空泵
5. 双离合拔叉</t>
  </si>
  <si>
    <t>https://automechanika-shanghai.hk.messefrankfurt.com/shanghai/zh-cn/exhibitor-search.detail.html/weznhou-nade-automotive-electronics-coltd.html</t>
  </si>
  <si>
    <t>www.nadedz.com</t>
  </si>
  <si>
    <t>2024-11-11T04:55:41</t>
  </si>
  <si>
    <t>瑞安市莘塍工业区富民北路</t>
  </si>
  <si>
    <t>+86 577 6518 2158</t>
  </si>
  <si>
    <t>wenzhou@nadedz.com</t>
  </si>
  <si>
    <t>+86 577 6518 3168</t>
  </si>
  <si>
    <t>温州纳得汽车电子有限公司，浙江省 温州市，瑞安市莘塍工业区富民北路，325200，中国</t>
  </si>
  <si>
    <t>温州标新机车部件有限公司</t>
  </si>
  <si>
    <t>7.1 A15</t>
  </si>
  <si>
    <t>https://automechanika-shanghai.hk.messefrankfurt.com/shanghai/zh-cn/exhibitor-search.detail.html/whenzhou-biaoxin-automobile-parts-co-ltd.html</t>
  </si>
  <si>
    <t>shop723675945r9x5.1688.com</t>
  </si>
  <si>
    <t>2024-11-15T08:55:38</t>
  </si>
  <si>
    <r>
      <rPr>
        <sz val="9"/>
        <color theme="1"/>
        <rFont val="微软雅黑"/>
        <charset val="134"/>
      </rPr>
      <t>瑞安市塘下镇肇平</t>
    </r>
    <r>
      <rPr>
        <sz val="9"/>
        <color theme="1"/>
        <rFont val="宋体-简"/>
        <charset val="134"/>
      </rPr>
      <t>垟</t>
    </r>
    <r>
      <rPr>
        <sz val="9"/>
        <color theme="1"/>
        <rFont val="微软雅黑"/>
        <charset val="134"/>
      </rPr>
      <t>中村</t>
    </r>
  </si>
  <si>
    <t>+86 577 8646 3455</t>
  </si>
  <si>
    <t>864634553@qq.com</t>
  </si>
  <si>
    <t>+86 577463455</t>
  </si>
  <si>
    <r>
      <rPr>
        <sz val="9"/>
        <color theme="1"/>
        <rFont val="微软雅黑"/>
        <charset val="134"/>
      </rPr>
      <t>温州标新机车部件有限公司，浙江省 温州市，瑞安市塘下镇肇平</t>
    </r>
    <r>
      <rPr>
        <sz val="9"/>
        <color theme="1"/>
        <rFont val="宋体-简"/>
        <charset val="134"/>
      </rPr>
      <t>垟</t>
    </r>
    <r>
      <rPr>
        <sz val="9"/>
        <color theme="1"/>
        <rFont val="微软雅黑"/>
        <charset val="134"/>
      </rPr>
      <t>中村，215313，中国</t>
    </r>
  </si>
  <si>
    <t>温州莎古拉汽车零部件有限公司</t>
  </si>
  <si>
    <t>4.1 N116-1</t>
  </si>
  <si>
    <t>1. 柴油过滤器
2. 机油过滤器
3. 空气过滤器</t>
  </si>
  <si>
    <t>https://automechanika-shanghai.hk.messefrankfurt.com/shanghai/zh-cn/exhibitor-search.detail.html/whenzhou-sgl-auto-papts-co-ltd.html</t>
  </si>
  <si>
    <t>www.shagula.com</t>
  </si>
  <si>
    <t>2024-11-12T09:54:28</t>
  </si>
  <si>
    <t>瑞安市塘下镇北工业区登峰路655号</t>
  </si>
  <si>
    <t>+86 139 6772 6657</t>
  </si>
  <si>
    <t>412948181@qq.com</t>
  </si>
  <si>
    <t>温州莎古拉汽车零部件有限公司 温州市，瑞安市塘下镇北工业区登峰路655号，325204，中国</t>
  </si>
  <si>
    <t>烟台胜地汽车零部件制造有限公司</t>
  </si>
  <si>
    <t>2.1 F50</t>
  </si>
  <si>
    <t>1. Brake Disc
2. Brake Pads
3. Brake Drum
4. Manufactur</t>
  </si>
  <si>
    <t>https://automechanika-shanghai.hk.messefrankfurt.com/shanghai/zh-cn/exhibitor-search.detail.html/winhere-auto-part-manufacturing-co-ltd.html</t>
  </si>
  <si>
    <t>www.winhere.com.cn</t>
  </si>
  <si>
    <t>2024-10-24T10:36:35</t>
  </si>
  <si>
    <t>Bartlett</t>
  </si>
  <si>
    <t>1331 Schiferl Road</t>
  </si>
  <si>
    <t>60103</t>
  </si>
  <si>
    <t>+86 5328576111</t>
  </si>
  <si>
    <t>nancyli@winhere.com.cn</t>
  </si>
  <si>
    <t>+86 532 8576 8370</t>
  </si>
  <si>
    <t>烟台胜地汽车零部件制造有限公司 1331 Schiferl Road，Bartlett 60103，美国</t>
  </si>
  <si>
    <t>USA</t>
  </si>
  <si>
    <t>上海维阳汽车零配件有限公司</t>
  </si>
  <si>
    <t>1.1 C64</t>
  </si>
  <si>
    <t>1. Manufacturer
2. Brake Disc
3. Brake Drum
4. Brake Shoe
5. Brake Chamber</t>
  </si>
  <si>
    <t>https://automechanika-shanghai.hk.messefrankfurt.com/shanghai/zh-cn/exhibitor-search.detail.html/winsun-automotives-industry-shanghai-co-ltd.html</t>
  </si>
  <si>
    <t>www.winmann.com</t>
  </si>
  <si>
    <t>2024-08-26T12:44:58</t>
  </si>
  <si>
    <t>浦东新区沪南路2218号</t>
  </si>
  <si>
    <t>+86 21 5086 3006</t>
  </si>
  <si>
    <t>info@winmann.com</t>
  </si>
  <si>
    <t>+86 21 5830 9961</t>
  </si>
  <si>
    <t>上海维阳汽车零配件有限公司 上海市，浦东新区沪南路2218号，201204，中国</t>
  </si>
  <si>
    <t>丹阳市沃斯特进出口贸易有限公司</t>
  </si>
  <si>
    <t>1.1 C72</t>
  </si>
  <si>
    <t>1. LAMP
2. EUROPEAN TRUCK
3. BUMPER
4. JAPANESE
5. PANEL</t>
  </si>
  <si>
    <t>https://automechanika-shanghai.hk.messefrankfurt.com/shanghai/zh-cn/exhibitor-search.detail.html/win-truck-impexp-trading-limited.html</t>
  </si>
  <si>
    <t>2024-10-26T10:59:50</t>
  </si>
  <si>
    <t>{"0": {"[Social] No": 1, "[Social] Name": "wechat", "[Social] File": "https://exhibitorsearch.hk.messefrankfurt.com/images/original/qrcodes/10000100202401/391080/1729933178547_142496813.png", "[Social] Url": "https://work.weixin.qq.com/u/vce31dae4fa5b05ad8?v=4.1.30.167392&amp;bb=cd18a9cffd"}}</t>
  </si>
  <si>
    <t>丹北镇新桥长春村工业园</t>
  </si>
  <si>
    <t>sales02@etp.top</t>
  </si>
  <si>
    <t>丹阳市沃斯特进出口贸易有限公司，江苏省 丹阳市，丹北镇新桥长春村工业园，212300，中国</t>
  </si>
  <si>
    <t>威士美科技北京有限责任公司</t>
  </si>
  <si>
    <t>8.2 M121</t>
  </si>
  <si>
    <t>https://automechanika-shanghai.hk.messefrankfurt.com/shanghai/zh-cn/exhibitor-search.detail.html/wise-mates-technology-beijing-co-ltd.html</t>
  </si>
  <si>
    <t>www.wisemates99.com</t>
  </si>
  <si>
    <t>2024-09-27T07:10:29</t>
  </si>
  <si>
    <t>朝阳区久文路6号院宇达创意中心31号楼1单元205</t>
  </si>
  <si>
    <t>19306680@qq.com</t>
  </si>
  <si>
    <t>威士美科技北京有限责任公司 北京市，朝阳区久文路6号院宇达创意中心31号楼1单元205，100000，中国</t>
  </si>
  <si>
    <t>Witter (Taiwan) Technology Co., Ltd.</t>
  </si>
  <si>
    <t>2.1 A119</t>
  </si>
  <si>
    <t>1. radiator
2. intercooler
3. cooler
4. Heat Exchanger
5. thermal management</t>
  </si>
  <si>
    <t>https://automechanika-shanghai.hk.messefrankfurt.com/shanghai/zh-cn/exhibitor-search.detail.html/witter-taiwan-technology-co-ltd.html</t>
  </si>
  <si>
    <t>2024-11-06T08:31:19</t>
  </si>
  <si>
    <t>7F-3, No. 188, Yude Rd., North Dist.,</t>
  </si>
  <si>
    <t>704025</t>
  </si>
  <si>
    <t>沃凯（宿迁）汽车零部件有限公司</t>
  </si>
  <si>
    <t>3 F100</t>
  </si>
  <si>
    <t>1. Hydraulic cylinder
2. clutch cylinder
3. Proportional valve
4. hydraulic release bearing</t>
  </si>
  <si>
    <t>https://automechanika-shanghai.hk.messefrankfurt.com/shanghai/zh-cn/exhibitor-search.detail.html/wokaisuqianauto-components-co-ltd.html</t>
  </si>
  <si>
    <t>wokaiautoparts.com</t>
  </si>
  <si>
    <t>2024-11-15T02:34:49</t>
  </si>
  <si>
    <t>泗洪县杭州西路29号</t>
  </si>
  <si>
    <t>+86 159697771</t>
  </si>
  <si>
    <t>3087943609@qq.com</t>
  </si>
  <si>
    <t>+86 577 6521 1888</t>
  </si>
  <si>
    <t>沃凯（宿迁）汽车零部件有限公司，江苏省 宿迁市，泗洪县杭州西路29号，223800，中国</t>
  </si>
  <si>
    <t>深圳煌烽实业有限公司</t>
  </si>
  <si>
    <t>1.2 G13</t>
  </si>
  <si>
    <t>1. Headlight Driver Control Module
2. Headlight Ballast
3. 大灯电脑模块
4. Led Turn Light Unit
5. Led Angel Eyes Unit</t>
  </si>
  <si>
    <t>https://automechanika-shanghai.hk.messefrankfurt.com/shanghai/zh-cn/exhibitor-search.detail.html/shenzhen-huangfeng-industrial-co-ltd.html</t>
  </si>
  <si>
    <t>龙岗区新生社区和健云谷2B-2104</t>
  </si>
  <si>
    <t>+86 159 8680 8148</t>
  </si>
  <si>
    <t>daisy@autopartsba.com</t>
  </si>
  <si>
    <t>深圳煌烽实业有限公司，广东省 深圳市，龙岗区新生社区和健云谷2B-2104，518000，中国</t>
  </si>
  <si>
    <t>Worldwide Transmission Co Ltd</t>
  </si>
  <si>
    <t>6.1 F86</t>
  </si>
  <si>
    <t>1. Auto Tranimisson</t>
  </si>
  <si>
    <t>https://automechanika-shanghai.hk.messefrankfurt.com/shanghai/zh-cn/exhibitor-search.detail.html/worldwide-transmission-co-ltd.html</t>
  </si>
  <si>
    <t>www.chinawwt.com/wwt/Home/Index</t>
  </si>
  <si>
    <t>West Side Of National Highway 107, Huacheng Street, Huadu District</t>
  </si>
  <si>
    <t>+86 440186872625</t>
  </si>
  <si>
    <t>2573297624@qq.com</t>
  </si>
  <si>
    <t>握友智能科技（深圳）有限公司</t>
  </si>
  <si>
    <t>5.2 N36</t>
  </si>
  <si>
    <t>1. 诊断工具</t>
  </si>
  <si>
    <t>https://automechanika-shanghai.hk.messefrankfurt.com/shanghai/zh-cn/exhibitor-search.detail.html/woyosmart-co-ltd.html</t>
  </si>
  <si>
    <t>www.woyosmart.com</t>
  </si>
  <si>
    <t>2024-11-12T09:37:34</t>
  </si>
  <si>
    <t>龙华新区西头工业区1栋405</t>
  </si>
  <si>
    <t>+86 755 3295 6611</t>
  </si>
  <si>
    <t>1161147755@qq.com</t>
  </si>
  <si>
    <t>握友智能科技（深圳）有限公司，广东省 深圳市，龙华新区西头工业区1栋405，518000，中国</t>
  </si>
  <si>
    <t>WT Auto Parts Co Ltd</t>
  </si>
  <si>
    <t>1. control arm
2. 控制臂
3. 摆臂
4. 汽车底盘件
5. suspension part</t>
  </si>
  <si>
    <t>https://automechanika-shanghai.hk.messefrankfurt.com/shanghai/zh-cn/exhibitor-search.detail.html/wt-auto-parts-co-ltd.html</t>
  </si>
  <si>
    <t>2024-09-26T03:31:55</t>
  </si>
  <si>
    <t>{"0": {"[Social] No": 1, "[Social] Name": "wechat", "[Social] File": "https://exhibitorsearch.hk.messefrankfurt.com/images/original/qrcodes/10000100202401/402989/1727312742665_471283652.png", "[Social] Url": "https://u.wechat.com/MDT9qjerYWm3ugefanORsuA"}}</t>
  </si>
  <si>
    <t>Anhui  Suzhou</t>
  </si>
  <si>
    <t>Building No. 19, Situ Modern Industrial Area, Sixian County</t>
  </si>
  <si>
    <t>WTP Auto Spare Parts Trading LLC</t>
  </si>
  <si>
    <t>2.1 F126</t>
  </si>
  <si>
    <t>1. SLACK ADJUSTER
2. AUTO BRAKE PARTS
3. BRAKE CHAMBER
4. CLUTCH SERVO
5. AIR DRYER</t>
  </si>
  <si>
    <t>https://automechanika-shanghai.hk.messefrankfurt.com/shanghai/zh-cn/exhibitor-search.detail.html/zhejiang-baituo-importexport-co-ltd.html</t>
  </si>
  <si>
    <t>www.wtpauto.com</t>
  </si>
  <si>
    <t>2024-11-15T09:36:09</t>
  </si>
  <si>
    <t>Zhejiang Zhuji</t>
  </si>
  <si>
    <t>Fengqiao Industrial Area No 45 Xingye Road</t>
  </si>
  <si>
    <t>311811</t>
  </si>
  <si>
    <t>+971 4 228 1066</t>
  </si>
  <si>
    <t>sales1@wtpauto.com</t>
  </si>
  <si>
    <t>+971 2283764</t>
  </si>
  <si>
    <t>武迪（上海）实业有限公司</t>
  </si>
  <si>
    <t>2.2 K22</t>
  </si>
  <si>
    <t>5.2 润滑剂和润滑脂（冷却润滑油、润滑脂和润滑剂）
5.3 机油及油类物质（润滑油）
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7.4 特别适用于青老年、自行车、商用车、农业及露营的专业产品</t>
  </si>
  <si>
    <t>https://automechanika-shanghai.hk.messefrankfurt.com/shanghai/zh-cn/exhibitor-search.detail.html/wu-di-shanghai-industrial-co-ltd.html</t>
  </si>
  <si>
    <t>www.wd40.com.cn/index.html</t>
  </si>
  <si>
    <t>2024-08-19T05:28:10</t>
  </si>
  <si>
    <t>闵行区顾戴路2337号D栋7层A单元</t>
  </si>
  <si>
    <t>+86 21 400 821 4040</t>
  </si>
  <si>
    <t>petergu@wd40.com</t>
  </si>
  <si>
    <t>武迪（上海）实业有限公司 上海市，闵行区顾戴路2337号D栋7层A单元，200000，中国</t>
  </si>
  <si>
    <t>舞钢市汇德汽车用品有限公司</t>
  </si>
  <si>
    <t>2.2 Q18</t>
  </si>
  <si>
    <t>1. 皮卡车改装
2. 皮卡车外饰
3. 皮卡车货厢宝
4. 货厢宝
5. 定制</t>
  </si>
  <si>
    <t>https://automechanika-shanghai.hk.messefrankfurt.com/shanghai/zh-cn/exhibitor-search.detail.html/wugang-city-huide-auto-supplies-co-ltd.html</t>
  </si>
  <si>
    <t>2024-10-29T04:12:47</t>
  </si>
  <si>
    <t>河南省 舞钢市</t>
  </si>
  <si>
    <t>林乡张庄村七蚁路口向北500米路西19号</t>
  </si>
  <si>
    <t>462500</t>
  </si>
  <si>
    <t>1113676113@qq.com</t>
  </si>
  <si>
    <t>舞钢市汇德汽车用品有限公司，河南省 舞钢市，林乡张庄村七蚁路口向北500米路西19号，462500，中国</t>
  </si>
  <si>
    <t>舞钢市</t>
  </si>
  <si>
    <t>武汉贝莱斯汽配制造有限公司</t>
  </si>
  <si>
    <t>1.1 M92</t>
  </si>
  <si>
    <t>https://automechanika-shanghai.hk.messefrankfurt.com/shanghai/zh-cn/exhibitor-search.detail.html/wu-han-bless-parts-product-co-ltd.html</t>
  </si>
  <si>
    <t>www.blsbrake.com</t>
  </si>
  <si>
    <t>2024-10-08T06:50:25</t>
  </si>
  <si>
    <t>湖北省 鄂州市</t>
  </si>
  <si>
    <t>葛店开发区鑫昊路2号</t>
  </si>
  <si>
    <t>436053</t>
  </si>
  <si>
    <t>+86 420753080169</t>
  </si>
  <si>
    <t>changmu82@126.com</t>
  </si>
  <si>
    <t>+86 4207</t>
  </si>
  <si>
    <t>武汉贝莱斯汽配制造有限公司，湖北省 鄂州市，葛店开发区鑫昊路2号，436053，中国</t>
  </si>
  <si>
    <t>鄂州市</t>
  </si>
  <si>
    <t>武汉车铂驰汽车用品有限公司</t>
  </si>
  <si>
    <t>6.2 K59</t>
  </si>
  <si>
    <t>1. 拼接格栅
2. 双层格栅
3. 免开槽三免格栅
4. 洗车设备
5. PVC软地板</t>
  </si>
  <si>
    <t>https://automechanika-shanghai.hk.messefrankfurt.com/shanghai/zh-cn/exhibitor-search.detail.html/wuhan-car-platinum-chi-auto-supplies-coltd.html</t>
  </si>
  <si>
    <t>2024-11-11T07:11:18</t>
  </si>
  <si>
    <t>{"0": {"[Social] No": 1, "[Social] Name": "wechat", "[Social] File": "https://exhibitorsearch.hk.messefrankfurt.com/images/original/qrcodes/10000100202401/395429/1730882066860_1657094710.png", "[Social] Url": "https://u.wechat.com/MJPN7G80wFcp0LSen9XyEAY"}}</t>
  </si>
  <si>
    <r>
      <rPr>
        <sz val="9"/>
        <color theme="1"/>
        <rFont val="微软雅黑"/>
        <charset val="134"/>
      </rPr>
      <t>蔡甸区</t>
    </r>
    <r>
      <rPr>
        <sz val="9"/>
        <color theme="1"/>
        <rFont val="宋体-简"/>
        <charset val="134"/>
      </rPr>
      <t>奓</t>
    </r>
    <r>
      <rPr>
        <sz val="9"/>
        <color theme="1"/>
        <rFont val="微软雅黑"/>
        <charset val="134"/>
      </rPr>
      <t>山街星光华辰工业园 8 号厂房 A 区</t>
    </r>
  </si>
  <si>
    <t>430100</t>
  </si>
  <si>
    <t>+86 27 8406 0688</t>
  </si>
  <si>
    <t>466382058@qq.com</t>
  </si>
  <si>
    <t>+86 27733</t>
  </si>
  <si>
    <r>
      <rPr>
        <sz val="9"/>
        <color theme="1"/>
        <rFont val="微软雅黑"/>
        <charset val="134"/>
      </rPr>
      <t>武汉车铂驰汽车用品有限公司，湖北省 武汉市，蔡甸区</t>
    </r>
    <r>
      <rPr>
        <sz val="9"/>
        <color theme="1"/>
        <rFont val="宋体-简"/>
        <charset val="134"/>
      </rPr>
      <t>奓</t>
    </r>
    <r>
      <rPr>
        <sz val="9"/>
        <color theme="1"/>
        <rFont val="微软雅黑"/>
        <charset val="134"/>
      </rPr>
      <t>山街星光华辰工业园 8 号厂房 A 区，430100，中国</t>
    </r>
  </si>
  <si>
    <t>武汉格瑞恩电子仪表有限公司</t>
  </si>
  <si>
    <t>5.1 A116</t>
  </si>
  <si>
    <t>1. 武汉格瑞恩
2. 数字汽车仪表
3. EV
4. Instrument Cluster
5. Zero Emission Transportation</t>
  </si>
  <si>
    <t>https://automechanika-shanghai.hk.messefrankfurt.com/shanghai/zh-cn/exhibitor-search.detail.html/wuhan-green-electronic-instruments-co-ltd.html</t>
  </si>
  <si>
    <t>www.greenyb.cn</t>
  </si>
  <si>
    <t>2024-10-31T02:33:52</t>
  </si>
  <si>
    <t>湖北省 孝感市</t>
  </si>
  <si>
    <t>临空区交投天河智谷产业园A6栋</t>
  </si>
  <si>
    <t>whgreenyb@greenyb.cn</t>
  </si>
  <si>
    <t>武汉格瑞恩电子仪表有限公司，湖北省 孝感市，临空区交投天河智谷产业园A6栋，430040，中国</t>
  </si>
  <si>
    <t>孝感市</t>
  </si>
  <si>
    <t>武汉菱电汽车电控系统股份有限公司</t>
  </si>
  <si>
    <t>5.1 A49</t>
  </si>
  <si>
    <t>https://automechanika-shanghai.hk.messefrankfurt.com/shanghai/zh-cn/exhibitor-search.detail.html/wuhan-lincontrol-automotive-electronics.html</t>
  </si>
  <si>
    <t>www.whldqc.com</t>
  </si>
  <si>
    <t>2024-09-27T06:37:10</t>
  </si>
  <si>
    <t>东西湖区金银湖街道特8号</t>
  </si>
  <si>
    <t>+86 27 8182 1900</t>
  </si>
  <si>
    <t>tangzhenli@lincontrol.com</t>
  </si>
  <si>
    <t>武汉菱电汽车电控系统股份有限公司，湖北省 武汉市，东西湖区金银湖街道特8号，430000，中国</t>
  </si>
  <si>
    <t>武汉优斯特汽车传感器科技有限公司</t>
  </si>
  <si>
    <t>4.1 M46</t>
  </si>
  <si>
    <t>1.1 驾驶系统（发动机、变速箱、动力总成、排气装置）
1.5 汽车内饰（驾驶舱、按钮、开关、仪表、安全气囊、座椅、车内照明、暖风系统、空调、电子调控装置、内置空滤）
1.6 汽车外饰（车门、车窗/玻璃、安装部件）
1.8 尾气后处理/废气净化（催化转换器、颗粒过滤器、氧气传感器）
2.1 发动机电子系统（控制单元、总线系统、传感器、执行器）
2.3 车辆电气系统（电源、电池、电缆、线束、电缆安装与连接元件、插头、传感器、车载诊断系统、高压系统）
2.7 电池管理、热管理</t>
  </si>
  <si>
    <t>https://automechanika-shanghai.hk.messefrankfurt.com/shanghai/zh-cn/exhibitor-search.detail.html/wuhan-ust-auto-sensor-technic-co-ltd.html</t>
  </si>
  <si>
    <t>www.ustsensor.com</t>
  </si>
  <si>
    <t>2024-08-19T12:42:17</t>
  </si>
  <si>
    <t>江夏区东湖新技术开发区高新四路40号葛洲坝太阳城22栋1单元601</t>
  </si>
  <si>
    <t>+86 27 8753 1537</t>
  </si>
  <si>
    <t>marpm@ustsensor.com</t>
  </si>
  <si>
    <t>+86 27 8753 1665</t>
  </si>
  <si>
    <t>武汉优斯特汽车传感器科技有限公司，湖北省 武汉市，江夏区东湖新技术开发区高新四路40号葛洲坝太阳城22栋1单元601，430205，中国</t>
  </si>
  <si>
    <t>Wuhan Wanfa Automobile Industry Co Ltd</t>
  </si>
  <si>
    <t>1.2 D100</t>
  </si>
  <si>
    <t>1. 尼桑
2. 标致
3. 雪铁龙
4. 雷诺
5. 风神</t>
  </si>
  <si>
    <t>https://automechanika-shanghai.hk.messefrankfurt.com/shanghai/zh-cn/exhibitor-search.detail.html/wuhan-wanfa-automobile-industry-co-ltd.html</t>
  </si>
  <si>
    <t>www.wanfauto.com</t>
  </si>
  <si>
    <t>2024-11-11T07:19:25</t>
  </si>
  <si>
    <t>Hubei Wuhan</t>
  </si>
  <si>
    <t>Changsheng Industrial Park, Yangluo Development Zone, Xinzhou District, Wuhan City,Hubei Province,Chin</t>
  </si>
  <si>
    <t>430415</t>
  </si>
  <si>
    <t>+86 27 8388 4478</t>
  </si>
  <si>
    <t>武汉轩辕智驾科技有限公司</t>
  </si>
  <si>
    <t>5.1 F72</t>
  </si>
  <si>
    <t>1. 红外热成像
2. 轩辕智驾
3. 自动驾驶
4. AI算法
5. 智能驾驶</t>
  </si>
  <si>
    <t>https://automechanika-shanghai.hk.messefrankfurt.com/shanghai/zh-cn/exhibitor-search.detail.html/wuhan-xuanyuan-idrive-technology-co-ltd.html</t>
  </si>
  <si>
    <t>www.xy-idrive.com</t>
  </si>
  <si>
    <t>2024-10-28T08:10:10</t>
  </si>
  <si>
    <t>{"0": {"[Social] No": 1, "[Social] Name": "wechat", "[Social] File": "https://exhibitorsearch.hk.messefrankfurt.com/images/original/qrcodes/10000100202401/383707/1730099406583_2721947473.png", "[Social] Url": "http://weixin.qq.com/r/3ES0rOrEIbdera7P9xHO"}}</t>
  </si>
  <si>
    <t>东湖高新技术开发区黄龙山南路6号</t>
  </si>
  <si>
    <t>430075</t>
  </si>
  <si>
    <t>+86 27 8129 8436</t>
  </si>
  <si>
    <t>marketing@xy-idrive.com</t>
  </si>
  <si>
    <t>武汉轩辕智驾科技有限公司，湖北省 武汉市，东湖高新技术开发区黄龙山南路6号，430075，中国</t>
  </si>
  <si>
    <t>武汉誉楚贸易有限公司</t>
  </si>
  <si>
    <t>6.1 K95</t>
  </si>
  <si>
    <t>1. French cars
2. Renault
3. Peugeot
4. DACIA
5. LOGAN</t>
  </si>
  <si>
    <t>https://automechanika-shanghai.hk.messefrankfurt.com/shanghai/zh-cn/exhibitor-search.detail.html/wuhan-yuchu-trade-colimited.html</t>
  </si>
  <si>
    <t>http://www.bysunautoparts.cn/</t>
  </si>
  <si>
    <t>武昌区武珞路456号 中建三局新时代商务中心主楼612室</t>
  </si>
  <si>
    <t>+86 27 6349 3951</t>
  </si>
  <si>
    <t>admin@bysunparts.com</t>
  </si>
  <si>
    <t>武汉誉楚贸易有限公司，湖北省 武汉市，武昌区武珞路456号 中建三局新时代商务中心主楼612室，430064，中国</t>
  </si>
  <si>
    <t>武汉卓轩佳兴科技有限责任公司</t>
  </si>
  <si>
    <t>4.1 M32</t>
  </si>
  <si>
    <t>https://automechanika-shanghai.hk.messefrankfurt.com/shanghai/zh-cn/exhibitor-search.detail.html/wuhan-zhuoxuan-jiaxing-technology-co-ltd.html</t>
  </si>
  <si>
    <t>www.whzxjxkj.net</t>
  </si>
  <si>
    <t>2024-11-11T07:07:42</t>
  </si>
  <si>
    <r>
      <rPr>
        <sz val="9"/>
        <color theme="1"/>
        <rFont val="宋体-简"/>
        <charset val="134"/>
      </rPr>
      <t>硚</t>
    </r>
    <r>
      <rPr>
        <sz val="9"/>
        <color theme="1"/>
        <rFont val="微软雅黑"/>
        <charset val="134"/>
      </rPr>
      <t>口区古田五路17号</t>
    </r>
  </si>
  <si>
    <t>+86 27 8353 1768</t>
  </si>
  <si>
    <t>whzxjx588@163.com</t>
  </si>
  <si>
    <r>
      <rPr>
        <sz val="9"/>
        <color theme="1"/>
        <rFont val="微软雅黑"/>
        <charset val="134"/>
      </rPr>
      <t>武汉卓轩佳兴科技有限责任公司 武汉市，</t>
    </r>
    <r>
      <rPr>
        <sz val="9"/>
        <color theme="1"/>
        <rFont val="宋体-简"/>
        <charset val="134"/>
      </rPr>
      <t>硚</t>
    </r>
    <r>
      <rPr>
        <sz val="9"/>
        <color theme="1"/>
        <rFont val="微软雅黑"/>
        <charset val="134"/>
      </rPr>
      <t>口区古田五路17号，430000，中国</t>
    </r>
  </si>
  <si>
    <t>武汉泽科宁电子科技有限公司</t>
  </si>
  <si>
    <t>5.1 E120</t>
  </si>
  <si>
    <t>1. 氧传感器
2. 氮氧传感器
3. 生产制造
4. 国家高新技术企业</t>
  </si>
  <si>
    <t>https://automechanika-shanghai.hk.messefrankfurt.com/shanghai/zh-cn/exhibitor-search.detail.html/wuhan-zirconia-electronic-technology-co-ltd.html</t>
  </si>
  <si>
    <t>www.zkndz.com</t>
  </si>
  <si>
    <t>2024-11-06T03:44:53</t>
  </si>
  <si>
    <t>湖北省 咸宁市</t>
  </si>
  <si>
    <t>高新区二期横二路智能机电产业园1号楼</t>
  </si>
  <si>
    <t>437000</t>
  </si>
  <si>
    <t>+86 715 890 0066</t>
  </si>
  <si>
    <t>rs@zkndz.com</t>
  </si>
  <si>
    <t>武汉泽科宁电子科技有限公司，湖北省 咸宁市，高新区二期横二路智能机电产业园1号楼，437000，中国</t>
  </si>
  <si>
    <t>咸宁市</t>
  </si>
  <si>
    <t>五河威尔特净化科技有限公司</t>
  </si>
  <si>
    <t>8.2 A21</t>
  </si>
  <si>
    <t>1. Auto filters
2. Cabin filters
3. Air filters
4. Auto parts
5. Auto spare parts</t>
  </si>
  <si>
    <t>https://automechanika-shanghai.hk.messefrankfurt.com/shanghai/zh-cn/exhibitor-search.detail.html/wuhe-welte-purification-technology-coltd.html</t>
  </si>
  <si>
    <t>WWW.VTFILTER.COM</t>
  </si>
  <si>
    <t>2024-10-22T08:34:26</t>
  </si>
  <si>
    <t>五河县临北乡石家村村北</t>
  </si>
  <si>
    <t>+86 552 587 5669</t>
  </si>
  <si>
    <t>welte1@vtfilter.com</t>
  </si>
  <si>
    <t>五河威尔特净化科技有限公司，安徽省 蚌埠市，五河县临北乡石家村村北，233000，中国</t>
  </si>
  <si>
    <t>芜湖澳奔玛汽车部件有限公司</t>
  </si>
  <si>
    <t>6.1 M110</t>
  </si>
  <si>
    <t>1. Power steering pump
2. Hydraulic pump
3. Electronic  power steering system
4. EPS EHPS
5. Automatic drive</t>
  </si>
  <si>
    <t>https://automechanika-shanghai.hk.messefrankfurt.com/shanghai/zh-cn/exhibitor-search.detail.html/wuhu-aobenma-automobile-parts-co-ltd.html</t>
  </si>
  <si>
    <t>www.zjlfd.cn</t>
  </si>
  <si>
    <t>2024-10-24T04:46:34</t>
  </si>
  <si>
    <t>{"0": {"[Social] No": 1, "[Social] Name": "wechat", "[Social] File": "https://exhibitorsearch.hk.messefrankfurt.com/images/original/qrcodes/10000100202401/383575/1729589275083_4129384868.jpg", "[Social] Url": "https://u.wechat.com/EFmEYXHjsDyRnDfRygFN3Zs?s=2"}}</t>
  </si>
  <si>
    <r>
      <rPr>
        <sz val="9"/>
        <color theme="1"/>
        <rFont val="微软雅黑"/>
        <charset val="134"/>
      </rPr>
      <t>湾</t>
    </r>
    <r>
      <rPr>
        <sz val="9"/>
        <color theme="1"/>
        <rFont val="宋体-简"/>
        <charset val="134"/>
      </rPr>
      <t>沚</t>
    </r>
    <r>
      <rPr>
        <sz val="9"/>
        <color theme="1"/>
        <rFont val="微软雅黑"/>
        <charset val="134"/>
      </rPr>
      <t>区新芜经济开发区工业大道3518号</t>
    </r>
  </si>
  <si>
    <t>+86 553 876 8617</t>
  </si>
  <si>
    <t>chinaaobenma@126.com</t>
  </si>
  <si>
    <t>+86 553 876 8167</t>
  </si>
  <si>
    <r>
      <rPr>
        <sz val="9"/>
        <color theme="1"/>
        <rFont val="微软雅黑"/>
        <charset val="134"/>
      </rPr>
      <t>芜湖澳奔玛汽车部件有限公司，安徽省 芜湖市，湾</t>
    </r>
    <r>
      <rPr>
        <sz val="9"/>
        <color theme="1"/>
        <rFont val="宋体-简"/>
        <charset val="134"/>
      </rPr>
      <t>沚</t>
    </r>
    <r>
      <rPr>
        <sz val="9"/>
        <color theme="1"/>
        <rFont val="微软雅黑"/>
        <charset val="134"/>
      </rPr>
      <t>区新芜经济开发区工业大道3518号，241100，中国</t>
    </r>
  </si>
  <si>
    <t>芜湖贝思特汽车科技有限公司</t>
  </si>
  <si>
    <t>2.2 B73</t>
  </si>
  <si>
    <t>1. Tesla modification parts
2. Tesla car accessories
3. Car mats
4. Hubcaps
5. car storage box</t>
  </si>
  <si>
    <t>https://automechanika-shanghai.hk.messefrankfurt.com/shanghai/zh-cn/exhibitor-search.detail.html/wuhu-beisite-automotive-technology-co-ltd.html</t>
  </si>
  <si>
    <t>www.besstelas.com</t>
  </si>
  <si>
    <t>2024-10-22T08:26:21</t>
  </si>
  <si>
    <t>{"0": {"[Social] No": 1, "[Social] Name": "wechat", "[Social] File": "https://exhibitorsearch.hk.messefrankfurt.com/images/original/qrcodes/10000100202401/391120/1729578376644_1339961085.png", "[Social] Url": "https://u.wechat.com/MK3Ao5Tmqv4uR-bHbcvZnQ8"}}</t>
  </si>
  <si>
    <t>湾扯区花桥镇复兴功能区纬二路188号</t>
  </si>
  <si>
    <t>+86 553 835 0262</t>
  </si>
  <si>
    <t>zhiyong.qian@bessite.com</t>
  </si>
  <si>
    <t>芜湖贝思特汽车科技有限公司，安徽省 芜湖市，湾扯区花桥镇复兴功能区纬二路188号，241000，中国</t>
  </si>
  <si>
    <t>Wuhu Compass Auto Parts Technology Co.,Ltd.</t>
  </si>
  <si>
    <t>4.1 N61</t>
  </si>
  <si>
    <t>1. Brake Master Cylinder
2. Brake Wheel Cylinder
3. Clutch Master Cylinder
4. Clutch Slave Cylinder
5. Brake Cylinder</t>
  </si>
  <si>
    <t>https://automechanika-shanghai.hk.messefrankfurt.com/shanghai/zh-cn/exhibitor-search.detail.html/wuhu-compass-auto-parts-technology-coltd.html</t>
  </si>
  <si>
    <t>www.compass-autoparts.com</t>
  </si>
  <si>
    <t>2024-10-09T07:52:39</t>
  </si>
  <si>
    <t>{"0": {"[Social] No": 1, "[Social] Name": "wechat", "[Social] File": "https://exhibitorsearch.hk.messefrankfurt.com/images/original/qrcodes/10000100202401/384172/1727255242642_1391670619.png", "[Social] Url": "https://u.wechat.com/EASHqm4TtbGvVTJxJjqTQPc"}}</t>
  </si>
  <si>
    <t>Huijin Plaza, Jinghu distric, Wuhu, Anhui Province, China</t>
  </si>
  <si>
    <t>andy.wang@compass-autoparts.com</t>
  </si>
  <si>
    <t>芜湖大捷离合器有限公司</t>
  </si>
  <si>
    <t>3 H48</t>
  </si>
  <si>
    <t>1. CLUTCH COVER
2. CLUTCH DISC
3. CLUTCH SET
4. CLUTCH
5. CLUTCH KIT</t>
  </si>
  <si>
    <t>https://automechanika-shanghai.hk.messefrankfurt.com/shanghai/zh-cn/exhibitor-search.detail.html/wuhu-dajie-clutch-co-ltd.html</t>
  </si>
  <si>
    <t>www.dajieclutch.com</t>
  </si>
  <si>
    <t>2024-10-31T03:17:31</t>
  </si>
  <si>
    <t>芜湖县芜湖工业园区</t>
  </si>
  <si>
    <t>+86 553 876 7775</t>
  </si>
  <si>
    <t>mt3@dajieclutch.net</t>
  </si>
  <si>
    <t>+86 553 876 7599</t>
  </si>
  <si>
    <t>芜湖大捷离合器有限公司，安徽省 芜湖市，芜湖县芜湖工业园区，241100，中国</t>
  </si>
  <si>
    <t>芜湖东一汽车零部件有限公司</t>
  </si>
  <si>
    <t>7.1 K112</t>
  </si>
  <si>
    <t>1. 制动总泵
2. 制动分泵
3. 离合器总泵
4. 离合器分泵
5. BRAKE MASTER CYLINDER</t>
  </si>
  <si>
    <t>https://automechanika-shanghai.hk.messefrankfurt.com/shanghai/zh-cn/exhibitor-search.detail.html/wuhu-dongyi-auto-partsco-ltd.html</t>
  </si>
  <si>
    <t>2024-10-22T04:45:02</t>
  </si>
  <si>
    <t>{"0": {"[Social] No": 1, "[Social] Name": "wechat", "[Social] File": "https://exhibitorsearch.hk.messefrankfurt.com/images/original/qrcodes/10000100202401/383740/1729565099973_1391670619.png", "[Social] Url": "https://u.wechat.com/EB6byk1kATEtJUCNr5Z9MDs"}}</t>
  </si>
  <si>
    <r>
      <rPr>
        <sz val="9"/>
        <color theme="1"/>
        <rFont val="微软雅黑"/>
        <charset val="134"/>
      </rPr>
      <t>湾</t>
    </r>
    <r>
      <rPr>
        <sz val="9"/>
        <color theme="1"/>
        <rFont val="宋体-简"/>
        <charset val="134"/>
      </rPr>
      <t>沚</t>
    </r>
    <r>
      <rPr>
        <sz val="9"/>
        <color theme="1"/>
        <rFont val="微软雅黑"/>
        <charset val="134"/>
      </rPr>
      <t>镇赵桥工业</t>
    </r>
  </si>
  <si>
    <t>+86 553 876 7960</t>
  </si>
  <si>
    <t>78411630@qq.com</t>
  </si>
  <si>
    <r>
      <rPr>
        <sz val="9"/>
        <color theme="1"/>
        <rFont val="微软雅黑"/>
        <charset val="134"/>
      </rPr>
      <t>芜湖东一汽车零部件有限公司，安徽省 芜湖市，湾</t>
    </r>
    <r>
      <rPr>
        <sz val="9"/>
        <color theme="1"/>
        <rFont val="宋体-简"/>
        <charset val="134"/>
      </rPr>
      <t>沚</t>
    </r>
    <r>
      <rPr>
        <sz val="9"/>
        <color theme="1"/>
        <rFont val="微软雅黑"/>
        <charset val="134"/>
      </rPr>
      <t>镇赵桥工业，241000，中国</t>
    </r>
  </si>
  <si>
    <t>芜湖依格森汽车部件有限公司</t>
  </si>
  <si>
    <t>1.1 N66</t>
  </si>
  <si>
    <t>1. 汽车零部件
2. 刹车泵配件
3. 制动泵,离合器泵修理包
4. 汽车减震
5. 橡胶制品 衬套</t>
  </si>
  <si>
    <t>https://automechanika-shanghai.hk.messefrankfurt.com/shanghai/zh-cn/exhibitor-search.detail.html/wuhu-excel-automobile-components-co-ltd.html</t>
  </si>
  <si>
    <t>www.wh-exc.com</t>
  </si>
  <si>
    <t>2024-11-13T08:52:58</t>
  </si>
  <si>
    <r>
      <rPr>
        <sz val="9"/>
        <color theme="1"/>
        <rFont val="微软雅黑"/>
        <charset val="134"/>
      </rPr>
      <t>湾</t>
    </r>
    <r>
      <rPr>
        <sz val="9"/>
        <color theme="1"/>
        <rFont val="宋体-简"/>
        <charset val="134"/>
      </rPr>
      <t>沚</t>
    </r>
    <r>
      <rPr>
        <sz val="9"/>
        <color theme="1"/>
        <rFont val="微软雅黑"/>
        <charset val="134"/>
      </rPr>
      <t>区六郎镇殷港工业园新建路2号</t>
    </r>
  </si>
  <si>
    <t>+86 553 852 4168</t>
  </si>
  <si>
    <t>office@wh-exc.com</t>
  </si>
  <si>
    <r>
      <rPr>
        <sz val="9"/>
        <color theme="1"/>
        <rFont val="微软雅黑"/>
        <charset val="134"/>
      </rPr>
      <t>芜湖依格森汽车部件有限公司，安徽省 芜湖市，湾</t>
    </r>
    <r>
      <rPr>
        <sz val="9"/>
        <color theme="1"/>
        <rFont val="宋体-简"/>
        <charset val="134"/>
      </rPr>
      <t>沚</t>
    </r>
    <r>
      <rPr>
        <sz val="9"/>
        <color theme="1"/>
        <rFont val="微软雅黑"/>
        <charset val="134"/>
      </rPr>
      <t>区六郎镇殷港工业园新建路2号，241100，中国</t>
    </r>
  </si>
  <si>
    <t>芜湖高昌液压机电技术有限公司</t>
  </si>
  <si>
    <t>6.2 F39</t>
  </si>
  <si>
    <t>https://automechanika-shanghai.hk.messefrankfurt.com/shanghai/zh-cn/exhibitor-search.detail.html/wuhu-gaochang-hydraulic-technology-co-ltd.html</t>
  </si>
  <si>
    <t>www.gaochang.com</t>
  </si>
  <si>
    <t>2024-08-29T04:57:36</t>
  </si>
  <si>
    <t>鸠江开发区东四大道祥晖路6号</t>
  </si>
  <si>
    <t>+86 553 597 3337</t>
  </si>
  <si>
    <t>gc.ywl@gaochang.com</t>
  </si>
  <si>
    <t>+86 553 597 3339</t>
  </si>
  <si>
    <t>芜湖高昌液压机电技术有限公司，安徽省 芜湖市，鸠江开发区东四大道祥晖路6号，241000，中国</t>
  </si>
  <si>
    <t>芜湖固邦汽车部件有限公司</t>
  </si>
  <si>
    <t>6.1 C104</t>
  </si>
  <si>
    <t>1. GBRAKE</t>
  </si>
  <si>
    <t>https://automechanika-shanghai.hk.messefrankfurt.com/shanghai/zh-cn/exhibitor-search.detail.html/wu-hu-gbrake-auto-parts-coltd.html</t>
  </si>
  <si>
    <t>WWW.GBRAKE.COM</t>
  </si>
  <si>
    <t>2024-11-11T06:11:36</t>
  </si>
  <si>
    <t>弋江区火炬二路17号</t>
  </si>
  <si>
    <t>241003</t>
  </si>
  <si>
    <t>+86 553 266 3895</t>
  </si>
  <si>
    <t>hcg888@hotmail.com</t>
  </si>
  <si>
    <t>+86 553 266 3896</t>
  </si>
  <si>
    <t>芜湖固邦汽车部件有限公司，安徽省 芜湖市，弋江区火炬二路17号，241003，中国</t>
  </si>
  <si>
    <t>芜湖航天汽车连杆有限公司</t>
  </si>
  <si>
    <t>1. 汽车连杆
2. 发动机连杆
3. 连杆</t>
  </si>
  <si>
    <t>https://automechanika-shanghai.hk.messefrankfurt.com/shanghai/zh-cn/exhibitor-search.detail.html/wuhu-hangtian-automobile-connecting-rod-co-ltd.html</t>
  </si>
  <si>
    <t>www.chinazhenghang.com</t>
  </si>
  <si>
    <r>
      <rPr>
        <sz val="9"/>
        <color theme="1"/>
        <rFont val="微软雅黑"/>
        <charset val="134"/>
      </rPr>
      <t>湾</t>
    </r>
    <r>
      <rPr>
        <sz val="9"/>
        <color theme="1"/>
        <rFont val="宋体-简"/>
        <charset val="134"/>
      </rPr>
      <t>沚</t>
    </r>
    <r>
      <rPr>
        <sz val="9"/>
        <color theme="1"/>
        <rFont val="微软雅黑"/>
        <charset val="134"/>
      </rPr>
      <t>区机械工业园纬二路1258号</t>
    </r>
  </si>
  <si>
    <t>+86 553 876 6888</t>
  </si>
  <si>
    <t>lsp@chinazhenghang.com</t>
  </si>
  <si>
    <t>+86 553 876 7528</t>
  </si>
  <si>
    <r>
      <rPr>
        <sz val="9"/>
        <color theme="1"/>
        <rFont val="微软雅黑"/>
        <charset val="134"/>
      </rPr>
      <t>芜湖航天汽车连杆有限公司，安徽省 芜湖市，湾</t>
    </r>
    <r>
      <rPr>
        <sz val="9"/>
        <color theme="1"/>
        <rFont val="宋体-简"/>
        <charset val="134"/>
      </rPr>
      <t>沚</t>
    </r>
    <r>
      <rPr>
        <sz val="9"/>
        <color theme="1"/>
        <rFont val="微软雅黑"/>
        <charset val="134"/>
      </rPr>
      <t>区机械工业园纬二路1258号，241100，中国</t>
    </r>
  </si>
  <si>
    <t>芜湖禾丰离合器有限公司</t>
  </si>
  <si>
    <t>1: 3 F87
2: 3 F87</t>
  </si>
  <si>
    <t>1. Clutch Kit
2. Clutch Cover
3. Clutch Disc
4. Brake Pad
5. Clutch Set</t>
  </si>
  <si>
    <t>https://automechanika-shanghai.hk.messefrankfurt.com/shanghai/zh-cn/exhibitor-search.detail.html/wuhu-hefeng-clutch-corp.html</t>
  </si>
  <si>
    <t>www.hefengchina.com</t>
  </si>
  <si>
    <t>2024-11-11T10:06:51</t>
  </si>
  <si>
    <r>
      <rPr>
        <sz val="9"/>
        <color theme="1"/>
        <rFont val="微软雅黑"/>
        <charset val="134"/>
      </rPr>
      <t>湾</t>
    </r>
    <r>
      <rPr>
        <sz val="9"/>
        <color theme="1"/>
        <rFont val="宋体-简"/>
        <charset val="134"/>
      </rPr>
      <t>沚</t>
    </r>
    <r>
      <rPr>
        <sz val="9"/>
        <color theme="1"/>
        <rFont val="微软雅黑"/>
        <charset val="134"/>
      </rPr>
      <t>区新芜经济开发区</t>
    </r>
  </si>
  <si>
    <t>+86 553 876 8717</t>
  </si>
  <si>
    <t>auto@hefengchina.com</t>
  </si>
  <si>
    <t>+86 55387650</t>
  </si>
  <si>
    <r>
      <rPr>
        <sz val="9"/>
        <color theme="1"/>
        <rFont val="微软雅黑"/>
        <charset val="134"/>
      </rPr>
      <t>芜湖禾丰离合器有限公司，安徽省 芜湖市，湾</t>
    </r>
    <r>
      <rPr>
        <sz val="9"/>
        <color theme="1"/>
        <rFont val="宋体-简"/>
        <charset val="134"/>
      </rPr>
      <t>沚</t>
    </r>
    <r>
      <rPr>
        <sz val="9"/>
        <color theme="1"/>
        <rFont val="微软雅黑"/>
        <charset val="134"/>
      </rPr>
      <t>区新芜经济开发区，241100，中国</t>
    </r>
  </si>
  <si>
    <t>芜湖禾田汽车工业有限公司</t>
  </si>
  <si>
    <t>1: 7.1 F44
2: null</t>
  </si>
  <si>
    <t>1. Control Arm
2. Bushing
3. Tie Rod
4. Ball Joint
5. Stabilizer link</t>
  </si>
  <si>
    <t>https://automechanika-shanghai.hk.messefrankfurt.com/shanghai/zh-cn/exhibitor-search.detail.html/wuhu-hetian-auto-industry-co-ltd.html</t>
  </si>
  <si>
    <t>www.hetianauto.com</t>
  </si>
  <si>
    <t>2024-11-11T12:19:44</t>
  </si>
  <si>
    <r>
      <rPr>
        <sz val="9"/>
        <color theme="1"/>
        <rFont val="微软雅黑"/>
        <charset val="134"/>
      </rPr>
      <t>湾</t>
    </r>
    <r>
      <rPr>
        <sz val="9"/>
        <color theme="1"/>
        <rFont val="宋体-简"/>
        <charset val="134"/>
      </rPr>
      <t>沚</t>
    </r>
    <r>
      <rPr>
        <sz val="9"/>
        <color theme="1"/>
        <rFont val="微软雅黑"/>
        <charset val="134"/>
      </rPr>
      <t>区工业大道1168号</t>
    </r>
  </si>
  <si>
    <t>+86 553 876 7891</t>
  </si>
  <si>
    <t>wsale10@hetian168.com</t>
  </si>
  <si>
    <t>+86 553 876 7890</t>
  </si>
  <si>
    <r>
      <rPr>
        <sz val="9"/>
        <color theme="1"/>
        <rFont val="微软雅黑"/>
        <charset val="134"/>
      </rPr>
      <t>芜湖禾田汽车工业有限公司，安徽省 芜湖市，湾</t>
    </r>
    <r>
      <rPr>
        <sz val="9"/>
        <color theme="1"/>
        <rFont val="宋体-简"/>
        <charset val="134"/>
      </rPr>
      <t>沚</t>
    </r>
    <r>
      <rPr>
        <sz val="9"/>
        <color theme="1"/>
        <rFont val="微软雅黑"/>
        <charset val="134"/>
      </rPr>
      <t>区工业大道1168号，241100，中国</t>
    </r>
  </si>
  <si>
    <t>Wuhu Jiaxian Drive Shaft Co Ltd</t>
  </si>
  <si>
    <t>3 B63</t>
  </si>
  <si>
    <t>1. 球笼
2. 球笼式等速万向节
3. 传动轴
4. cv joint
5. drive shaft</t>
  </si>
  <si>
    <t>https://automechanika-shanghai.hk.messefrankfurt.com/shanghai/zh-cn/exhibitor-search.detail.html/wuhu-jiaxian-drive-shaft-co-ltd.html</t>
  </si>
  <si>
    <t>www.cnjxa.com</t>
  </si>
  <si>
    <t>2024-11-11T07:58:58</t>
  </si>
  <si>
    <t>{"0": {"[Social] No": 1, "[Social] Name": "wechat", "[Social] File": "https://exhibitorsearch.hk.messefrankfurt.com/images/original/qrcodes/10000100202401/400519/1730364839574_1225068769.jpg", "[Social] Url": "https://u.wechat.com/EIZXsnvRsnEyClb7ruId5Y0"}}</t>
  </si>
  <si>
    <t>No.1288, Zhongxing 3 Road, Anhui Economic Development Zone, Wanzhi District</t>
  </si>
  <si>
    <t>+86 553 879 1891</t>
  </si>
  <si>
    <t>sale008@cnjxa.com</t>
  </si>
  <si>
    <t>+86 553 879 1731</t>
  </si>
  <si>
    <t>芜湖杰森汽配销售有限公司</t>
  </si>
  <si>
    <t>6.1 B15</t>
  </si>
  <si>
    <t>1. 传动轴</t>
  </si>
  <si>
    <t>https://automechanika-shanghai.hk.messefrankfurt.com/shanghai/zh-cn/exhibitor-search.detail.html/wuhu-jiesen-automobile-components-sales-co-ltd.html</t>
  </si>
  <si>
    <t>www.propshaft.com.cn</t>
  </si>
  <si>
    <t>2024-11-11T07:32:28</t>
  </si>
  <si>
    <t>{"0": {"[Social] No": 1, "[Social] Name": "wechat", "[Social] File": "https://exhibitorsearch.hk.messefrankfurt.com/images/original/qrcodes/10000100202401/403784/1729045410521_1225068769.jpg", "[Social] Url": "https://u.wechat.com/EDT_YGjxXQQ1av83kunxHeA"}}</t>
  </si>
  <si>
    <t>长江中路15号世贸滨江中心307</t>
  </si>
  <si>
    <t>+86 553 388 0501</t>
  </si>
  <si>
    <t>eap6@eaparts.cc</t>
  </si>
  <si>
    <t>+86 553 388 0512</t>
  </si>
  <si>
    <t>芜湖杰森汽配销售有限公司，安徽省 芜湖市，长江中路15号世贸滨江中心307，241000，中国</t>
  </si>
  <si>
    <t>芜湖金宇紧固件有限公司</t>
  </si>
  <si>
    <t>1. 焊接螺母
2. 标准件
3. 紧固件
4. 螺母
5. 非标焊接螺母</t>
  </si>
  <si>
    <t>https://automechanika-shanghai.hk.messefrankfurt.com/shanghai/zh-cn/exhibitor-search.detail.html/wuhu-jinyu-fastener-co-ltd.html</t>
  </si>
  <si>
    <r>
      <rPr>
        <sz val="9"/>
        <color theme="1"/>
        <rFont val="微软雅黑"/>
        <charset val="134"/>
      </rPr>
      <t>湾</t>
    </r>
    <r>
      <rPr>
        <sz val="9"/>
        <color theme="1"/>
        <rFont val="宋体-简"/>
        <charset val="134"/>
      </rPr>
      <t>沚</t>
    </r>
    <r>
      <rPr>
        <sz val="9"/>
        <color theme="1"/>
        <rFont val="微软雅黑"/>
        <charset val="134"/>
      </rPr>
      <t>区新芜经济开发区西次六路1818号</t>
    </r>
  </si>
  <si>
    <t>25304948@qq.com</t>
  </si>
  <si>
    <r>
      <rPr>
        <sz val="9"/>
        <color theme="1"/>
        <rFont val="微软雅黑"/>
        <charset val="134"/>
      </rPr>
      <t>芜湖金宇紧固件有限公司，安徽省 芜湖市，湾</t>
    </r>
    <r>
      <rPr>
        <sz val="9"/>
        <color theme="1"/>
        <rFont val="宋体-简"/>
        <charset val="134"/>
      </rPr>
      <t>沚</t>
    </r>
    <r>
      <rPr>
        <sz val="9"/>
        <color theme="1"/>
        <rFont val="微软雅黑"/>
        <charset val="134"/>
      </rPr>
      <t>区新芜经济开发区西次六路1818号，241100，中国</t>
    </r>
  </si>
  <si>
    <t>芜湖科安汽车部件有限公司</t>
  </si>
  <si>
    <t>6.1 K98</t>
  </si>
  <si>
    <t>1. 散热器
2. 暖风
3. 卡车散热器
4. 工程机械散热器
5. 汽车散热器</t>
  </si>
  <si>
    <t>https://automechanika-shanghai.hk.messefrankfurt.com/shanghai/zh-cn/exhibitor-search.detail.html/wuhu-kean-automobile-parts-co-ltd.html</t>
  </si>
  <si>
    <t>http://en.wuhukean.com/</t>
  </si>
  <si>
    <t>2024-10-22T08:09:00</t>
  </si>
  <si>
    <t>鸠江区二坝经济开发区</t>
  </si>
  <si>
    <t>241006</t>
  </si>
  <si>
    <t>+86 553 666 5601</t>
  </si>
  <si>
    <t>291047319@qq.com</t>
  </si>
  <si>
    <t>芜湖科安汽车部件有限公司，安徽省 芜湖市，鸠江区二坝经济开发区，241006，中国</t>
  </si>
  <si>
    <t>芜湖朗镨汽车配件有限公司</t>
  </si>
  <si>
    <t>4.1 M65</t>
  </si>
  <si>
    <t>1. BULB
2. HALOGEN BULB
3. LED
4. HID
5. ELECTRIC PARTS</t>
  </si>
  <si>
    <t>https://automechanika-shanghai.hk.messefrankfurt.com/shanghai/zh-cn/exhibitor-search.detail.html/wuhu-langpu-auto-bulb-parts-coltd.html</t>
  </si>
  <si>
    <t>www.langpuauto.com</t>
  </si>
  <si>
    <t>2024-10-21T16:26:50</t>
  </si>
  <si>
    <t>{"0": {"[Social] No": 1, "[Social] Name": "wechat", "[Social] File": "https://exhibitorsearch.hk.messefrankfurt.com/images/original/qrcodes/10000100202401/390855/1729520799434_2509639861.png", "[Social] Url": "https://u.wechat.com/ED69eJSqvuCkjDdQ0MPbcck"}}</t>
  </si>
  <si>
    <r>
      <rPr>
        <sz val="9"/>
        <color theme="1"/>
        <rFont val="微软雅黑"/>
        <charset val="134"/>
      </rPr>
      <t>湾</t>
    </r>
    <r>
      <rPr>
        <sz val="9"/>
        <color theme="1"/>
        <rFont val="宋体-简"/>
        <charset val="134"/>
      </rPr>
      <t>沚</t>
    </r>
    <r>
      <rPr>
        <sz val="9"/>
        <color theme="1"/>
        <rFont val="微软雅黑"/>
        <charset val="134"/>
      </rPr>
      <t>区新芜经济开发区启航路666号</t>
    </r>
  </si>
  <si>
    <t>+86 553 812 6585</t>
  </si>
  <si>
    <t>lp@langpuauto.com</t>
  </si>
  <si>
    <r>
      <rPr>
        <sz val="9"/>
        <color theme="1"/>
        <rFont val="微软雅黑"/>
        <charset val="134"/>
      </rPr>
      <t>芜湖朗镨汽车配件有限公司，安徽省 芜湖市，湾</t>
    </r>
    <r>
      <rPr>
        <sz val="9"/>
        <color theme="1"/>
        <rFont val="宋体-简"/>
        <charset val="134"/>
      </rPr>
      <t>沚</t>
    </r>
    <r>
      <rPr>
        <sz val="9"/>
        <color theme="1"/>
        <rFont val="微软雅黑"/>
        <charset val="134"/>
      </rPr>
      <t>区新芜经济开发区启航路666号，241100，中国</t>
    </r>
  </si>
  <si>
    <t>芜湖力锐达汽车部件有限公司</t>
  </si>
  <si>
    <t>5.1 B25</t>
  </si>
  <si>
    <t>1. 热管理执行器
2. 传感器
3. Automatic production line
4. Throttle body
5. Oil cooler</t>
  </si>
  <si>
    <t>https://automechanika-shanghai.hk.messefrankfurt.com/shanghai/zh-cn/exhibitor-search.detail.html/wuhu-loreada-automotive-components-co.html</t>
  </si>
  <si>
    <t>www.loreada.com</t>
  </si>
  <si>
    <t>2024-11-11T05:14:28</t>
  </si>
  <si>
    <t>高新开发区创业路2号</t>
  </si>
  <si>
    <t>autoparts@loreada.com</t>
  </si>
  <si>
    <t>+86 553 585 9067</t>
  </si>
  <si>
    <t>芜湖力锐达汽车部件有限公司，安徽省 芜湖市，高新开发区创业路2号，210000，中国</t>
  </si>
  <si>
    <t>芜湖力锐德电子科技有限公司</t>
  </si>
  <si>
    <t>5.1 A61</t>
  </si>
  <si>
    <t>https://automechanika-shanghai.hk.messefrankfurt.com/shanghai/zh-cn/exhibitor-search.detail.html/wuhu-lrd-electronic-technology.html</t>
  </si>
  <si>
    <t>www.loreadaelectronic.com</t>
  </si>
  <si>
    <t>2024-09-27T07:02:10</t>
  </si>
  <si>
    <t>弋江区白马山路20号</t>
  </si>
  <si>
    <t>+86 553 585 9050</t>
  </si>
  <si>
    <t>yf.chen@loreadaelectronic.com</t>
  </si>
  <si>
    <t>芜湖力锐德电子科技有限公司，安徽省 芜湖市，弋江区白马山路20号，241000，中国</t>
  </si>
  <si>
    <t>芜湖美达机电实业有限公司</t>
  </si>
  <si>
    <t>1.1 H63-1</t>
  </si>
  <si>
    <t>https://automechanika-shanghai.hk.messefrankfurt.com/shanghai/zh-cn/exhibitor-search.detail.html/wuhu-meida-mechanical--electronic-industrial-co-ltd.html</t>
  </si>
  <si>
    <t>www.midabearing.com</t>
  </si>
  <si>
    <t>2024-10-08T06:32:07</t>
  </si>
  <si>
    <r>
      <rPr>
        <sz val="9"/>
        <color theme="1"/>
        <rFont val="微软雅黑"/>
        <charset val="134"/>
      </rPr>
      <t>湾</t>
    </r>
    <r>
      <rPr>
        <sz val="9"/>
        <color theme="1"/>
        <rFont val="宋体-简"/>
        <charset val="134"/>
      </rPr>
      <t>沚</t>
    </r>
    <r>
      <rPr>
        <sz val="9"/>
        <color theme="1"/>
        <rFont val="微软雅黑"/>
        <charset val="134"/>
      </rPr>
      <t>区新芜经济开发区纬三路美达工业园</t>
    </r>
  </si>
  <si>
    <t>+86 553 876 8482</t>
  </si>
  <si>
    <t>mida@midabearing.com</t>
  </si>
  <si>
    <t>+86 553 876 8480</t>
  </si>
  <si>
    <r>
      <rPr>
        <sz val="9"/>
        <color theme="1"/>
        <rFont val="微软雅黑"/>
        <charset val="134"/>
      </rPr>
      <t>芜湖美达机电实业有限公司，安徽省 芜湖市，湾</t>
    </r>
    <r>
      <rPr>
        <sz val="9"/>
        <color theme="1"/>
        <rFont val="宋体-简"/>
        <charset val="134"/>
      </rPr>
      <t>沚</t>
    </r>
    <r>
      <rPr>
        <sz val="9"/>
        <color theme="1"/>
        <rFont val="微软雅黑"/>
        <charset val="134"/>
      </rPr>
      <t>区新芜经济开发区纬三路美达工业园，241100，中国</t>
    </r>
  </si>
  <si>
    <t>芜湖铭瑞汽车部件有限公司</t>
  </si>
  <si>
    <t>4.1 M49</t>
  </si>
  <si>
    <t>1. 活塞
2. 活塞环
3. piston rings</t>
  </si>
  <si>
    <t>https://automechanika-shanghai.hk.messefrankfurt.com/shanghai/zh-cn/exhibitor-search.detail.html/wuhu-ming-ring-auto-parts-co-ltd.html</t>
  </si>
  <si>
    <t>2024-10-24T05:06:40</t>
  </si>
  <si>
    <r>
      <rPr>
        <sz val="9"/>
        <color theme="1"/>
        <rFont val="微软雅黑"/>
        <charset val="134"/>
      </rPr>
      <t>湾</t>
    </r>
    <r>
      <rPr>
        <sz val="9"/>
        <color theme="1"/>
        <rFont val="宋体-简"/>
        <charset val="134"/>
      </rPr>
      <t>沚</t>
    </r>
    <r>
      <rPr>
        <sz val="9"/>
        <color theme="1"/>
        <rFont val="微软雅黑"/>
        <charset val="134"/>
      </rPr>
      <t>区荆江西路105号</t>
    </r>
  </si>
  <si>
    <t>834391871@qq.com</t>
  </si>
  <si>
    <r>
      <rPr>
        <sz val="9"/>
        <color theme="1"/>
        <rFont val="微软雅黑"/>
        <charset val="134"/>
      </rPr>
      <t>芜湖铭瑞汽车部件有限公司，安徽省 芜湖市，湾</t>
    </r>
    <r>
      <rPr>
        <sz val="9"/>
        <color theme="1"/>
        <rFont val="宋体-简"/>
        <charset val="134"/>
      </rPr>
      <t>沚</t>
    </r>
    <r>
      <rPr>
        <sz val="9"/>
        <color theme="1"/>
        <rFont val="微软雅黑"/>
        <charset val="134"/>
      </rPr>
      <t>区荆江西路105号，241199，中国</t>
    </r>
  </si>
  <si>
    <t>芜湖诺勤汽车零部件贸易有限公司</t>
  </si>
  <si>
    <t>3 N43</t>
  </si>
  <si>
    <t>1. 发动机挺杆
2. 发动机气门
3. 发动机凸轮轴
4. 发动机气缸盖总成
5. 发动机缸盖</t>
  </si>
  <si>
    <t>https://automechanika-shanghai.hk.messefrankfurt.com/shanghai/zh-cn/exhibitor-search.detail.html/wuhu-nuoqing-autoparts-co-ltd.html</t>
  </si>
  <si>
    <t>2024-11-11T07:59:26</t>
  </si>
  <si>
    <t>芜湖县新芜经济开发区纬四路</t>
  </si>
  <si>
    <t>+86 553 829 1288</t>
  </si>
  <si>
    <t>sf.sales@nqparts.com</t>
  </si>
  <si>
    <t>芜湖诺勤汽车零部件贸易有限公司，安徽省 芜湖市，芜湖县新芜经济开发区纬四路，241100，中国</t>
  </si>
  <si>
    <t>Wuhu Sunshine Automotive Parts Co., Ltd.</t>
  </si>
  <si>
    <t>https://automechanika-shanghai.hk.messefrankfurt.com/shanghai/zh-cn/exhibitor-search.detail.html/wuhu-sunshine-automotive-parts-co-ltd.html</t>
  </si>
  <si>
    <t>www.whshinauto.com</t>
  </si>
  <si>
    <t>2024-11-13T01:03:56</t>
  </si>
  <si>
    <t>Yonhzhen Road 18#</t>
  </si>
  <si>
    <t>+86 553 228 6618</t>
  </si>
  <si>
    <t>huangzuoze@whgnr.com</t>
  </si>
  <si>
    <t>芜湖兴申汽车部件有限公司</t>
  </si>
  <si>
    <t>1: 4.1 D21
2: 5.1 N45</t>
  </si>
  <si>
    <t>1.12 	驱动技术【电池动力车型（纯电池驱动BEV）、混合动力车型（混合动力驱动HEV、插电式混合动力驱动PHEV）、燃料电池动力车型（FCEV）、压缩天然气动力车型（生物甲烷、天然气、合成甲烷）、内燃机车型（汽油、柴油）】
2.1 发动机电子系统（控制单元、总线系统、传感器、执行器）</t>
  </si>
  <si>
    <t>1. 汽车发电机
2. 起动机</t>
  </si>
  <si>
    <t>https://automechanika-shanghai.hk.messefrankfurt.com/shanghai/zh-cn/exhibitor-search.detail.html/wuhu-sunshine-automotive-parts.html</t>
  </si>
  <si>
    <t>2024-11-15T08:52:10</t>
  </si>
  <si>
    <t>鸠江区永镇路18号</t>
  </si>
  <si>
    <t>241007</t>
  </si>
  <si>
    <t>芜湖兴申汽车部件有限公司，安徽省 芜湖市，鸠江区永镇路18号，241007，中国</t>
  </si>
  <si>
    <t>芜湖天锦汽车零部件有限公司</t>
  </si>
  <si>
    <t>6.1 M112</t>
  </si>
  <si>
    <t>1. 控制臂
2. 摆臂
3. 转向悬挂摆臂球头
4. 底盘支臂
5. 橡胶衬套</t>
  </si>
  <si>
    <t>https://automechanika-shanghai.hk.messefrankfurt.com/shanghai/zh-cn/exhibitor-search.detail.html/wuhu-tianjin-automotive-parts-co-ltd.html</t>
  </si>
  <si>
    <t>2024-10-24T07:47:31</t>
  </si>
  <si>
    <t>{"0": {"[Social] No": 1, "[Social] Name": "wechat", "[Social] File": "https://exhibitorsearch.hk.messefrankfurt.com/images/original/qrcodes/10000100202401/395204/1729740407482_1391670619.png", "[Social] Url": "https://u.wechat.com/MFPZ3i-6bw3b0kXDeBmp99c"}}</t>
  </si>
  <si>
    <r>
      <rPr>
        <sz val="9"/>
        <color theme="1"/>
        <rFont val="微软雅黑"/>
        <charset val="134"/>
      </rPr>
      <t>湾</t>
    </r>
    <r>
      <rPr>
        <sz val="9"/>
        <color theme="1"/>
        <rFont val="宋体-简"/>
        <charset val="134"/>
      </rPr>
      <t>沚</t>
    </r>
    <r>
      <rPr>
        <sz val="9"/>
        <color theme="1"/>
        <rFont val="微软雅黑"/>
        <charset val="134"/>
      </rPr>
      <t>区新芜开发区芜屯路225号</t>
    </r>
  </si>
  <si>
    <t>+86 199 6533 6898</t>
  </si>
  <si>
    <t>jack@tianjin1688.com</t>
  </si>
  <si>
    <r>
      <rPr>
        <sz val="9"/>
        <color theme="1"/>
        <rFont val="微软雅黑"/>
        <charset val="134"/>
      </rPr>
      <t>芜湖天锦汽车零部件有限公司，安徽省 芜湖市，湾</t>
    </r>
    <r>
      <rPr>
        <sz val="9"/>
        <color theme="1"/>
        <rFont val="宋体-简"/>
        <charset val="134"/>
      </rPr>
      <t>沚</t>
    </r>
    <r>
      <rPr>
        <sz val="9"/>
        <color theme="1"/>
        <rFont val="微软雅黑"/>
        <charset val="134"/>
      </rPr>
      <t>区新芜开发区芜屯路225号，241100，中国</t>
    </r>
  </si>
  <si>
    <t>芜湖拓谱汽车有限公司</t>
  </si>
  <si>
    <t>1.1 F63</t>
  </si>
  <si>
    <t>1. Valve tappet
2. Engine valve
3. Timing chain kit
4. Cylinder head gasket kit
5. Engine Parts</t>
  </si>
  <si>
    <t>https://automechanika-shanghai.hk.messefrankfurt.com/shanghai/zh-cn/exhibitor-search.detail.html/wuhu-topu-automobile-co-ltd.html</t>
  </si>
  <si>
    <t>www.e-topu.com</t>
  </si>
  <si>
    <t>2024-09-25T09:00:45</t>
  </si>
  <si>
    <t>{"0": {"[Social] No": 1, "[Social] Name": "facebook", "[Social] File": "", "[Social] Url": "https://www.facebook.com/profile.php?id=100063757043078"}}</t>
  </si>
  <si>
    <r>
      <rPr>
        <sz val="9"/>
        <color theme="1"/>
        <rFont val="微软雅黑"/>
        <charset val="134"/>
      </rPr>
      <t>湾</t>
    </r>
    <r>
      <rPr>
        <sz val="9"/>
        <color theme="1"/>
        <rFont val="宋体-简"/>
        <charset val="134"/>
      </rPr>
      <t>沚</t>
    </r>
    <r>
      <rPr>
        <sz val="9"/>
        <color theme="1"/>
        <rFont val="微软雅黑"/>
        <charset val="134"/>
      </rPr>
      <t>区湾</t>
    </r>
    <r>
      <rPr>
        <sz val="9"/>
        <color theme="1"/>
        <rFont val="宋体-简"/>
        <charset val="134"/>
      </rPr>
      <t>沚</t>
    </r>
    <r>
      <rPr>
        <sz val="9"/>
        <color theme="1"/>
        <rFont val="微软雅黑"/>
        <charset val="134"/>
      </rPr>
      <t>镇新芜经济开发区工业大道1499号绿庄产业园4号楼</t>
    </r>
  </si>
  <si>
    <t>+86 553 876 6643</t>
  </si>
  <si>
    <t>melinda@topucn.com</t>
  </si>
  <si>
    <r>
      <rPr>
        <sz val="9"/>
        <color theme="1"/>
        <rFont val="微软雅黑"/>
        <charset val="134"/>
      </rPr>
      <t>芜湖拓谱汽车有限公司，安徽省 芜湖市，湾</t>
    </r>
    <r>
      <rPr>
        <sz val="9"/>
        <color theme="1"/>
        <rFont val="宋体-简"/>
        <charset val="134"/>
      </rPr>
      <t>沚</t>
    </r>
    <r>
      <rPr>
        <sz val="9"/>
        <color theme="1"/>
        <rFont val="微软雅黑"/>
        <charset val="134"/>
      </rPr>
      <t>区湾</t>
    </r>
    <r>
      <rPr>
        <sz val="9"/>
        <color theme="1"/>
        <rFont val="宋体-简"/>
        <charset val="134"/>
      </rPr>
      <t>沚</t>
    </r>
    <r>
      <rPr>
        <sz val="9"/>
        <color theme="1"/>
        <rFont val="微软雅黑"/>
        <charset val="134"/>
      </rPr>
      <t>镇新芜经济开发区工业大道1499号绿庄产业园4号楼，247100，中国</t>
    </r>
  </si>
  <si>
    <t>芜湖泰哈珀智能科技有限公司</t>
  </si>
  <si>
    <t>7.2 B31</t>
  </si>
  <si>
    <t>https://automechanika-shanghai.hk.messefrankfurt.com/shanghai/zh-cn/exhibitor-search.detail.html/wuhu-tyrehub-intelligent-technologies-co-ltd.html</t>
  </si>
  <si>
    <t>2024-08-29T05:01:04</t>
  </si>
  <si>
    <t>+86 21 6402 8068</t>
  </si>
  <si>
    <t>43188836@qq.com</t>
  </si>
  <si>
    <t>芜湖泰哈珀智能科技有限公司 No City，无，中国</t>
  </si>
  <si>
    <t>芜湖奕安汽车空调有限公司</t>
  </si>
  <si>
    <t>6.1 H34</t>
  </si>
  <si>
    <t>https://automechanika-shanghai.hk.messefrankfurt.com/shanghai/zh-cn/exhibitor-search.detail.html/wuhu-yian-automobile-air-condition-co-ltd.html</t>
  </si>
  <si>
    <t>www.yianauto.com</t>
  </si>
  <si>
    <t>机械工业园工业大道3318号</t>
  </si>
  <si>
    <t>+86 5538768288863</t>
  </si>
  <si>
    <t>xiujuan_wang@yianauto.com</t>
  </si>
  <si>
    <t>+86 553 876 8286</t>
  </si>
  <si>
    <t>芜湖奕安汽车空调有限公司，安徽省 芜湖市，机械工业园工业大道3318号，241100，中国</t>
  </si>
  <si>
    <t>芜湖益精五金工具制造有限公司</t>
  </si>
  <si>
    <t>5.2 D115</t>
  </si>
  <si>
    <t>1. pneumatic dust blower
2. High carbon steel bit
3. High and low speed pneumatic grinder
4. Digital tire pressure gauge
5. Grinding wheels of different materials</t>
  </si>
  <si>
    <t>https://automechanika-shanghai.hk.messefrankfurt.com/shanghai/zh-cn/exhibitor-search.detail.html/wuhu-yijing-hardware-tools-manufacturing-co-ltd.html</t>
  </si>
  <si>
    <t>www.wuhuyjwj.com</t>
  </si>
  <si>
    <t>2024-11-05T06:31:28</t>
  </si>
  <si>
    <t>{"0": {"[Social] No": 1, "[Social] Name": "wechat", "[Social] File": "https://exhibitorsearch.hk.messefrankfurt.com/images/original/qrcodes/10000100202401/395126/1730784680263_165698541.jpg", "[Social] Url": "https://u.wechat.com/EHz_SqDG0jAPreTP38gTMsg?s=2"}}</t>
  </si>
  <si>
    <t>经济开发区桥北工业园永丰路东段</t>
  </si>
  <si>
    <t>+86 553 531 7598</t>
  </si>
  <si>
    <t>litingtao882@gmail.com</t>
  </si>
  <si>
    <t>芜湖益精五金工具制造有限公司，安徽省 芜湖市，经济开发区桥北工业园永丰路东段，241000，中国</t>
  </si>
  <si>
    <t>芜湖永辉汽车紧固件有限公司</t>
  </si>
  <si>
    <t>1.4 机械标准部件（紧固件、螺钉锁止部件、密封圈、滚动轴承）
4.8 紧固及粘合解决方案（铆钉、粘合剂、螺丝、焊接、焊接材料、激光）</t>
  </si>
  <si>
    <t>https://automechanika-shanghai.hk.messefrankfurt.com/shanghai/zh-cn/exhibitor-search.detail.html/wuhu-yonghui-automotive-fasteners-co-ltd.html</t>
  </si>
  <si>
    <t>www.fasteneryonhui.com</t>
  </si>
  <si>
    <r>
      <rPr>
        <sz val="9"/>
        <color theme="1"/>
        <rFont val="微软雅黑"/>
        <charset val="134"/>
      </rPr>
      <t>湾</t>
    </r>
    <r>
      <rPr>
        <sz val="9"/>
        <color theme="1"/>
        <rFont val="宋体-简"/>
        <charset val="134"/>
      </rPr>
      <t>沚</t>
    </r>
    <r>
      <rPr>
        <sz val="9"/>
        <color theme="1"/>
        <rFont val="微软雅黑"/>
        <charset val="134"/>
      </rPr>
      <t>区新丰路1号</t>
    </r>
  </si>
  <si>
    <t>ada@fasteneryonhui.com</t>
  </si>
  <si>
    <r>
      <rPr>
        <sz val="9"/>
        <color theme="1"/>
        <rFont val="微软雅黑"/>
        <charset val="134"/>
      </rPr>
      <t>芜湖永辉汽车紧固件有限公司，安徽省 芜湖市，湾</t>
    </r>
    <r>
      <rPr>
        <sz val="9"/>
        <color theme="1"/>
        <rFont val="宋体-简"/>
        <charset val="134"/>
      </rPr>
      <t>沚</t>
    </r>
    <r>
      <rPr>
        <sz val="9"/>
        <color theme="1"/>
        <rFont val="微软雅黑"/>
        <charset val="134"/>
      </rPr>
      <t>区新丰路1号，241100，中国</t>
    </r>
  </si>
  <si>
    <t>芜湖永裕汽车工业股份有限公司</t>
  </si>
  <si>
    <t>1.1 F79</t>
  </si>
  <si>
    <t>1. 发动机缸盖
2. 铝合金缸盖
3. 缸盖</t>
  </si>
  <si>
    <t>https://automechanika-shanghai.hk.messefrankfurt.com/shanghai/zh-cn/exhibitor-search.detail.html/wuhu-yongyu-autocar-industrial-corp.html</t>
  </si>
  <si>
    <t>www.whyongyu.com</t>
  </si>
  <si>
    <t>2024-10-24T11:12:52</t>
  </si>
  <si>
    <t>{"0": {"[Social] No": 1, "[Social] Name": "wechat", "[Social] File": "https://exhibitorsearch.hk.messefrankfurt.com/images/original/qrcodes/10000100202401/383618/1729559268285_1391670619.png", "[Social] Url": "http://weixin.qq.com/r/4zscBLvEYeYerf9n927x"}}</t>
  </si>
  <si>
    <r>
      <rPr>
        <sz val="9"/>
        <color theme="1"/>
        <rFont val="微软雅黑"/>
        <charset val="134"/>
      </rPr>
      <t>湾</t>
    </r>
    <r>
      <rPr>
        <sz val="9"/>
        <color theme="1"/>
        <rFont val="宋体-简"/>
        <charset val="134"/>
      </rPr>
      <t>沚</t>
    </r>
    <r>
      <rPr>
        <sz val="9"/>
        <color theme="1"/>
        <rFont val="微软雅黑"/>
        <charset val="134"/>
      </rPr>
      <t>区新芜经济开发区阳光大道2188号</t>
    </r>
  </si>
  <si>
    <t>+86 553 876 8635</t>
  </si>
  <si>
    <t>bod@whyongyu.com</t>
  </si>
  <si>
    <t>+86 553 876 8777</t>
  </si>
  <si>
    <r>
      <rPr>
        <sz val="9"/>
        <color theme="1"/>
        <rFont val="微软雅黑"/>
        <charset val="134"/>
      </rPr>
      <t>芜湖永裕汽车工业股份有限公司，安徽省 芜湖市，湾</t>
    </r>
    <r>
      <rPr>
        <sz val="9"/>
        <color theme="1"/>
        <rFont val="宋体-简"/>
        <charset val="134"/>
      </rPr>
      <t>沚</t>
    </r>
    <r>
      <rPr>
        <sz val="9"/>
        <color theme="1"/>
        <rFont val="微软雅黑"/>
        <charset val="134"/>
      </rPr>
      <t>区新芜经济开发区阳光大道2188号，241100，中国</t>
    </r>
  </si>
  <si>
    <t>芜湖玉泰汽车制动有限公司</t>
  </si>
  <si>
    <t>1. Yutai
2. 卡钳 brake caliper
3. 制动泵 brake cylinder
4. 离合器分泵  clutch cylinder
5. 比例阀</t>
  </si>
  <si>
    <t>https://automechanika-shanghai.hk.messefrankfurt.com/shanghai/zh-cn/exhibitor-search.detail.html/wuhu-yutai-automobile-brake-co-ltd.html</t>
  </si>
  <si>
    <t>www.china-yutaibrake.com</t>
  </si>
  <si>
    <t>2024-10-15T11:46:38</t>
  </si>
  <si>
    <r>
      <rPr>
        <sz val="9"/>
        <color theme="1"/>
        <rFont val="微软雅黑"/>
        <charset val="134"/>
      </rPr>
      <t>湾</t>
    </r>
    <r>
      <rPr>
        <sz val="9"/>
        <color theme="1"/>
        <rFont val="宋体-简"/>
        <charset val="134"/>
      </rPr>
      <t>沚</t>
    </r>
    <r>
      <rPr>
        <sz val="9"/>
        <color theme="1"/>
        <rFont val="微软雅黑"/>
        <charset val="134"/>
      </rPr>
      <t>区机械工业园经东路2048号</t>
    </r>
  </si>
  <si>
    <t>+86 553 876 8685</t>
  </si>
  <si>
    <t>jessica@yutaibrake.com</t>
  </si>
  <si>
    <r>
      <rPr>
        <sz val="9"/>
        <color theme="1"/>
        <rFont val="微软雅黑"/>
        <charset val="134"/>
      </rPr>
      <t>芜湖玉泰汽车制动有限公司 芜湖市，湾</t>
    </r>
    <r>
      <rPr>
        <sz val="9"/>
        <color theme="1"/>
        <rFont val="宋体-简"/>
        <charset val="134"/>
      </rPr>
      <t>沚</t>
    </r>
    <r>
      <rPr>
        <sz val="9"/>
        <color theme="1"/>
        <rFont val="微软雅黑"/>
        <charset val="134"/>
      </rPr>
      <t>区机械工业园经东路2048号，241100，中国</t>
    </r>
  </si>
  <si>
    <t>Wuhu Zhongshen Automobile Safety System Co.,Ltd</t>
  </si>
  <si>
    <t>6.1 N100</t>
  </si>
  <si>
    <t>1. 轮毂
2. 轮毂单元
3. Wheel hub
4. Wheel hub bearing
5. 转向节总成</t>
  </si>
  <si>
    <t>https://automechanika-shanghai.hk.messefrankfurt.com/shanghai/zh-cn/exhibitor-search.detail.html/wuhu-zhongshen-automobile-safety-system-coltd.html</t>
  </si>
  <si>
    <t>2024-10-24T04:26:48</t>
  </si>
  <si>
    <t>{"0": {"[Social] No": 1, "[Social] Name": "wechat", "[Social] File": "https://exhibitorsearch.hk.messefrankfurt.com/images/original/qrcodes/10000100202401/383956/1727251870917_1391670619.png", "[Social] Url": "https://u.wechat.com/EOcGocFW7rshXkSTcPaZ7gw"}}</t>
  </si>
  <si>
    <t>芜湖众绅机械制造有限公司</t>
  </si>
  <si>
    <t>1: 3 H115
2: 3 H115</t>
  </si>
  <si>
    <t>https://automechanika-shanghai.hk.messefrankfurt.com/shanghai/zh-cn/exhibitor-search.detail.html/wuhu-zhongshen-machinery-manufacture-co-ltd.html</t>
  </si>
  <si>
    <t>www.fangri-fnr.com</t>
  </si>
  <si>
    <t>2024-11-06T16:17:42</t>
  </si>
  <si>
    <t>机械工业园</t>
  </si>
  <si>
    <t>24110</t>
  </si>
  <si>
    <t>+86 553 233 3600</t>
  </si>
  <si>
    <t>web@fangri-fnr.com</t>
  </si>
  <si>
    <t>芜湖众绅机械制造有限公司 芜湖市，机械工业园，24110，中国</t>
  </si>
  <si>
    <t>武进区牛塘君达照明电器厂</t>
  </si>
  <si>
    <t>2.2 B89</t>
  </si>
  <si>
    <t>https://automechanika-shanghai.hk.messefrankfurt.com/shanghai/zh-cn/exhibitor-search.detail.html/wujin-niutang-junda-lighting-electrical-factory.html</t>
  </si>
  <si>
    <t>2024-11-06T10:27:54</t>
  </si>
  <si>
    <t>福山区松霞路180-4号</t>
  </si>
  <si>
    <t>265500</t>
  </si>
  <si>
    <t>+86 535 682 0979</t>
  </si>
  <si>
    <t>361895039@qq.com</t>
  </si>
  <si>
    <t>武进区牛塘君达照明电器厂 烟台市，福山区松霞路180-4号，265500，中国</t>
  </si>
  <si>
    <t>武强县博瑞汽车工具制造有限公司</t>
  </si>
  <si>
    <t>6.2 M16</t>
  </si>
  <si>
    <t>https://automechanika-shanghai.hk.messefrankfurt.com/shanghai/zh-cn/exhibitor-search.detail.html/wuqiang-county-borui-automotive-tool-manufacturing-co-ltd.html</t>
  </si>
  <si>
    <t>shop6j1270756j984.1688.com</t>
  </si>
  <si>
    <t>2024-11-15T08:50:49</t>
  </si>
  <si>
    <t>武强县武强镇西樊屯村215号</t>
  </si>
  <si>
    <t>+86 31818631816109</t>
  </si>
  <si>
    <t>1193805645@qq.com</t>
  </si>
  <si>
    <t>+86 318116109</t>
  </si>
  <si>
    <t>武强县博瑞汽车工具制造有限公司，河北省 衡水市，武强县武强镇西樊屯村215号，062250，中国</t>
  </si>
  <si>
    <t>武强县新天虹工具制造有限公司</t>
  </si>
  <si>
    <t>5.2 K96</t>
  </si>
  <si>
    <t>https://automechanika-shanghai.hk.messefrankfurt.com/shanghai/zh-cn/exhibitor-search.detail.html/wuqiang-county-new-tianhong-tool-manufacturing-co--ltd.html</t>
  </si>
  <si>
    <t>2024-11-11T07:51:12</t>
  </si>
  <si>
    <t>武强县北立车村</t>
  </si>
  <si>
    <t>+86 151 3371 8551</t>
  </si>
  <si>
    <t>15133718551@163.com</t>
  </si>
  <si>
    <t>武强县新天虹工具制造有限公司 衡水市，武强县北立车村，053301，中国</t>
  </si>
  <si>
    <t>武强县新艾源汽车工具厂</t>
  </si>
  <si>
    <t>6.2 B117</t>
  </si>
  <si>
    <t>1. 新艾源 New Ai Yuan
2. 保安支架 Security bracket
3. 汽保工具 Auto protection tools
4. 检测设备 Testing equipmen
5. 生产厂家 Manufacturer</t>
  </si>
  <si>
    <t>https://automechanika-shanghai.hk.messefrankfurt.com/shanghai/zh-cn/exhibitor-search.detail.html/wuqiang-county-xinaiyuan-automotive-tool-factory.html</t>
  </si>
  <si>
    <t>2024-09-18T06:05:49</t>
  </si>
  <si>
    <t>{"0": {"[Social] No": 1, "[Social] Name": "wechat", "[Social] File": "https://exhibitorsearch.hk.messefrankfurt.com/images/original/qrcodes/10000100202401/383542/1726632346298_46837380.jpg", "[Social] Url": "https://u.wechat.com/MKQiF8cTdsitQtEn6PBChIg?s=2"}}</t>
  </si>
  <si>
    <t>武强县武强镇西樊屯365号</t>
  </si>
  <si>
    <t>2144786815@qq.com</t>
  </si>
  <si>
    <t>武强县新艾源汽车工具厂，河北省 衡水市，武强县武强镇西樊屯365号，053301，中国</t>
  </si>
  <si>
    <t>Wuqiang County Xin Honesty Tools Factory</t>
  </si>
  <si>
    <t>6.2 M114</t>
  </si>
  <si>
    <t>https://automechanika-shanghai.hk.messefrankfurt.com/shanghai/zh-cn/exhibitor-search.detail.html/wuqiang-county-xin-honesty-tools-factory.html</t>
  </si>
  <si>
    <t>2024-11-15T08:58:32</t>
  </si>
  <si>
    <t>Xifantun Industrial Zone, Wuqiang County</t>
  </si>
  <si>
    <t>+86 31818939863749</t>
  </si>
  <si>
    <t>+86 318189393749</t>
  </si>
  <si>
    <t>武强县中世亿达工具制造有限公司</t>
  </si>
  <si>
    <t>5.2 H112</t>
  </si>
  <si>
    <t>1. 工具车
2. 中世亿达
3. 工具柜</t>
  </si>
  <si>
    <t>https://automechanika-shanghai.hk.messefrankfurt.com/shanghai/zh-cn/exhibitor-search.detail.html/wuqiang-county-zhongshi-yida-tool-manufacturing-co-ltd.html</t>
  </si>
  <si>
    <t>www.sinomachint.com</t>
  </si>
  <si>
    <t>2024-09-13T07:58:13</t>
  </si>
  <si>
    <t>武强县经济开发区</t>
  </si>
  <si>
    <t>+86 318 378 6888</t>
  </si>
  <si>
    <t>zhongshiyida@sina.com</t>
  </si>
  <si>
    <t>武强县中世亿达工具制造有限公司，河北省 衡水市，武强县经济开发区，520000，中国</t>
  </si>
  <si>
    <t>武强县鸿马工具制造有限公司</t>
  </si>
  <si>
    <t>6.2 F05</t>
  </si>
  <si>
    <t>https://automechanika-shanghai.hk.messefrankfurt.com/shanghai/zh-cn/exhibitor-search.detail.html/wuqiang-hongma-tools-manufacture-co-ltd.html</t>
  </si>
  <si>
    <t>www.hongmatool.com</t>
  </si>
  <si>
    <t>2024-11-11T06:10:34</t>
  </si>
  <si>
    <t>武强县西樊屯工业区149号</t>
  </si>
  <si>
    <t>+86 318 378 0000</t>
  </si>
  <si>
    <t>admin@hongmatool.com</t>
  </si>
  <si>
    <t>+86 318 378 5666</t>
  </si>
  <si>
    <t>武强县鸿马工具制造有限公司，河北省 衡水市，武强县西樊屯工业区149号，053301，中国</t>
  </si>
  <si>
    <t>武强县嘉诚汽保工具有限公司</t>
  </si>
  <si>
    <t>6.2 M19</t>
  </si>
  <si>
    <t>https://automechanika-shanghai.hk.messefrankfurt.com/shanghai/zh-cn/exhibitor-search.detail.html/wuqiang-jiacheng-auto-protection-tools-co-ltd.html</t>
  </si>
  <si>
    <t>xjc13931802366.1688.com</t>
  </si>
  <si>
    <t>2024-11-11T06:45:50</t>
  </si>
  <si>
    <t>武强县武强镇彭刘庄西</t>
  </si>
  <si>
    <t>+86 318 1551 5066</t>
  </si>
  <si>
    <t>1952586688@qq.com</t>
  </si>
  <si>
    <t>武强县嘉诚汽保工具有限公司 衡水市，武强县武强镇彭刘庄西，053300，中国</t>
  </si>
  <si>
    <t>武强县九辰五金工具制造有限公司</t>
  </si>
  <si>
    <t>6.2 N24</t>
  </si>
  <si>
    <t>https://automechanika-shanghai.hk.messefrankfurt.com/shanghai/zh-cn/exhibitor-search.detail.html/wuqiang-jiuchen-hardware-tools-manufacturing-co-ltd.html</t>
  </si>
  <si>
    <t>2024-11-11T06:24:23</t>
  </si>
  <si>
    <t>武强镇樊屯工业区</t>
  </si>
  <si>
    <t>053399</t>
  </si>
  <si>
    <t>+86 186 1791 5033</t>
  </si>
  <si>
    <t>18617915033@163.com</t>
  </si>
  <si>
    <t>+86 18 611 791 5033</t>
  </si>
  <si>
    <t>武强县九辰五金工具制造有限公司，河北省 衡水市，武强镇樊屯工业区，053399，中国</t>
  </si>
  <si>
    <t>武强瑞驰汽保工具厂</t>
  </si>
  <si>
    <t>5.2 K90</t>
  </si>
  <si>
    <t>1. 智能机滤扳手</t>
  </si>
  <si>
    <t>https://automechanika-shanghai.hk.messefrankfurt.com/shanghai/zh-cn/exhibitor-search.detail.html/wuqiang-ruichi-automotive-maintenance-tool-factory.html</t>
  </si>
  <si>
    <t>2024-11-06T05:27:22</t>
  </si>
  <si>
    <t>+86 139 3284 0799</t>
  </si>
  <si>
    <t>13932840799@139.com</t>
  </si>
  <si>
    <t>武强瑞驰汽保工具厂，河北省 衡水市，武强县西樊屯工业区，053301，中国</t>
  </si>
  <si>
    <t>武强瑞凌汽保工具厂</t>
  </si>
  <si>
    <t>6.2 B55</t>
  </si>
  <si>
    <t>https://automechanika-shanghai.hk.messefrankfurt.com/shanghai/zh-cn/exhibitor-search.detail.html/wuqiang-ruiling-automotive-maintenance-tool-factory.html</t>
  </si>
  <si>
    <t>2024-09-27T07:18:15</t>
  </si>
  <si>
    <t>+86 131 6555 1561</t>
  </si>
  <si>
    <t>13165551561@139.com</t>
  </si>
  <si>
    <t>武强瑞凌汽保工具厂，河北省 衡水市，武强县西樊屯工业区，053301，中国</t>
  </si>
  <si>
    <t>武强鑫诺汽车工具厂</t>
  </si>
  <si>
    <t>5.2 N109</t>
  </si>
  <si>
    <t>1. 低位运送器
2. 升降平台</t>
  </si>
  <si>
    <t>https://automechanika-shanghai.hk.messefrankfurt.com/shanghai/zh-cn/exhibitor-search.detail.html/wuqiang-xinnuo-automotive-tool-factory.html</t>
  </si>
  <si>
    <t>2024-11-06T03:11:23</t>
  </si>
  <si>
    <t>武强县西樊屯村</t>
  </si>
  <si>
    <t>+86 318 378 5129</t>
  </si>
  <si>
    <t>105237450@qq.com</t>
  </si>
  <si>
    <t>武强鑫诺汽车工具厂，河北省 衡水市，武强县西樊屯村，053000，中国</t>
  </si>
  <si>
    <t>无锡环发国际贸易有限公司</t>
  </si>
  <si>
    <t>3 A10</t>
  </si>
  <si>
    <t>1. Control Valve
2. Common Rail
3. Delphi Valve
4. Test bench
5. Turbocharger</t>
  </si>
  <si>
    <t>https://automechanika-shanghai.hk.messefrankfurt.com/shanghai/zh-cn/exhibitor-search.detail.html/wuxi-wunfa-intl-co-ltd.html</t>
  </si>
  <si>
    <t>www.wunfagroup.com</t>
  </si>
  <si>
    <t>2024-11-11T07:28:57</t>
  </si>
  <si>
    <t>滨湖区太湖西大道2288号华仁逸景国际大厦11E</t>
  </si>
  <si>
    <t>+86 5185436466</t>
  </si>
  <si>
    <t>export@wunfagroup.com</t>
  </si>
  <si>
    <t>无锡环发国际贸易有限公司，江苏省 无锡市，滨湖区太湖西大道2288号华仁逸景国际大厦11E，214000，中国</t>
  </si>
  <si>
    <t>无锡爱特美科技开发有限公司</t>
  </si>
  <si>
    <t>6.2 H30</t>
  </si>
  <si>
    <t>1. 油泵试验台
2. 油泵油嘴检测设备
3. 油泵拆装工具
4. Oil pump test stand
5. oil pump nozzle detection equipment</t>
  </si>
  <si>
    <t>https://automechanika-shanghai.hk.messefrankfurt.com/shanghai/zh-cn/exhibitor-search.detail.html/wuxi-adm-technology-development-co-ltd.html</t>
  </si>
  <si>
    <t>www.admteck.com</t>
  </si>
  <si>
    <t>2024-11-11T06:15:49</t>
  </si>
  <si>
    <t>滨湖区鸿桥路801工业设计大厦811</t>
  </si>
  <si>
    <t>214072</t>
  </si>
  <si>
    <t>+86 510 8511 7206</t>
  </si>
  <si>
    <t>472295597@qq.com</t>
  </si>
  <si>
    <t>无锡爱特美科技开发有限公司，江苏省 无锡市，滨湖区鸿桥路801工业设计大厦811，214072，中国</t>
  </si>
  <si>
    <t>Wuxi Belt Co Ltd</t>
  </si>
  <si>
    <t>1.1 F56</t>
  </si>
  <si>
    <t>https://automechanika-shanghai.hk.messefrankfurt.com/shanghai/zh-cn/exhibitor-search.detail.html/wuxl-belt-coltd.html</t>
  </si>
  <si>
    <t>www.wuxibelt.cn</t>
  </si>
  <si>
    <t>2024-11-18T06:00:09</t>
  </si>
  <si>
    <t>No. 87 Huicui Road</t>
  </si>
  <si>
    <t>214176</t>
  </si>
  <si>
    <t>+86 510 8370 4314</t>
  </si>
  <si>
    <t>master@wuxibelt.com</t>
  </si>
  <si>
    <t>+86 510 8362 2889</t>
  </si>
  <si>
    <t>https://automechanika-shanghai.hk.messefrankfurt.com/shanghai/zh-cn/exhibitor-search.detail.html/wuxi-belt-co-ltd.html</t>
  </si>
  <si>
    <t>2024-11-11T05:04:49</t>
  </si>
  <si>
    <t>No.87 Huicui Road.Huishan Development Area</t>
  </si>
  <si>
    <t>无锡贝诺塑胶有限公司</t>
  </si>
  <si>
    <t>6.2 N91</t>
  </si>
  <si>
    <t>https://automechanika-shanghai.hk.messefrankfurt.com/shanghai/zh-cn/exhibitor-search.detail.html/wuxi-benno-plastic-co-ltd.html</t>
  </si>
  <si>
    <t>www.wxbnsj.com</t>
  </si>
  <si>
    <t>2024-11-11T06:54:56</t>
  </si>
  <si>
    <t>新吴区梅村工业园丰西路8号</t>
  </si>
  <si>
    <t>+86 510 8815 2726</t>
  </si>
  <si>
    <t>2851986620@qq.com</t>
  </si>
  <si>
    <t>无锡贝诺塑胶有限公司，江苏省 无锡市，新吴区梅村工业园丰西路8号，214112，中国</t>
  </si>
  <si>
    <t>无锡博施纬尔动力技术有限公司</t>
  </si>
  <si>
    <t>7.1 F116</t>
  </si>
  <si>
    <t>1. Turbo
2. cartridge
3. Repair kit
4. Compressor housing
5. Turbine housing</t>
  </si>
  <si>
    <t>https://automechanika-shanghai.hk.messefrankfurt.com/shanghai/zh-cn/exhibitor-search.detail.html/wuxi-booshiwheel-power-technology-coltd.html</t>
  </si>
  <si>
    <t>www.bstturbo.com</t>
  </si>
  <si>
    <t>2024-10-31T06:32:12</t>
  </si>
  <si>
    <t>惠山区华清创意园38栋102市</t>
  </si>
  <si>
    <t>+86 136 0617 8432</t>
  </si>
  <si>
    <t>jane.wang@booshiwheel.com</t>
  </si>
  <si>
    <t>+86 510 8359 5327</t>
  </si>
  <si>
    <t>无锡博施纬尔动力技术有限公司，江苏省 无锡市，惠山区华清创意园38栋102市，214000，中国</t>
  </si>
  <si>
    <t>无锡诚顺达汽车科技有限公司</t>
  </si>
  <si>
    <t>6.2 F71</t>
  </si>
  <si>
    <t>1. Common Rail Test Bench
2. Multifunctional Test Bench</t>
  </si>
  <si>
    <t>https://automechanika-shanghai.hk.messefrankfurt.com/shanghai/zh-cn/exhibitor-search.detail.html/wuxi-chengshunda-auto-technology-co-ltd.html</t>
  </si>
  <si>
    <t>www.jz-hy.com</t>
  </si>
  <si>
    <t>惠山区洛社镇石塘湾工业园缪家岸1号</t>
  </si>
  <si>
    <t>214185</t>
  </si>
  <si>
    <t>+86 510 8586 1629</t>
  </si>
  <si>
    <t>bjjzhhye@163.com</t>
  </si>
  <si>
    <t>+86 510851629</t>
  </si>
  <si>
    <t>无锡诚顺达汽车科技有限公司，江苏省 无锡市，惠山区洛社镇石塘湾工业园缪家岸1号，214185，中国</t>
  </si>
  <si>
    <t>Wuxi Credible Turbochargers Co Ltd</t>
  </si>
  <si>
    <t>6.1 M83</t>
  </si>
  <si>
    <t>https://automechanika-shanghai.hk.messefrankfurt.com/shanghai/zh-cn/exhibitor-search.detail.html/wuxi-credible-turbochargers-co-ltd.html</t>
  </si>
  <si>
    <t>www.keboturbo.com</t>
  </si>
  <si>
    <t>2024-11-06T14:35:59</t>
  </si>
  <si>
    <t>185 Chang Ba Rd, Huishan Dist</t>
  </si>
  <si>
    <t>214177</t>
  </si>
  <si>
    <t>+86 510 8362 2111</t>
  </si>
  <si>
    <t>sean@keboturbo.com</t>
  </si>
  <si>
    <t>无锡达灵汽车电器有限公司</t>
  </si>
  <si>
    <t>4.1 C22</t>
  </si>
  <si>
    <t>1. 达灵</t>
  </si>
  <si>
    <t>https://automechanika-shanghai.hk.messefrankfurt.com/shanghai/zh-cn/exhibitor-search.detail.html/wuxi-daring-auto-electric-co-ltd.html</t>
  </si>
  <si>
    <t>www.dl-automotor.com</t>
  </si>
  <si>
    <t>2024-11-11T07:46:43</t>
  </si>
  <si>
    <t>锡山区羊尖工业园B区天佑路9号</t>
  </si>
  <si>
    <t>+86 510 8873 9418</t>
  </si>
  <si>
    <t>caomanhua2008@163.com</t>
  </si>
  <si>
    <t>无锡达灵汽车电器有限公司，江苏省 无锡市，锡山区羊尖工业园B区天佑路9号，214100，中国</t>
  </si>
  <si>
    <t>Wuxi Dingrui Auto Parts Ng Co Ltd</t>
  </si>
  <si>
    <t>7.1 B61</t>
  </si>
  <si>
    <t>1. auto parts</t>
  </si>
  <si>
    <t>https://automechanika-shanghai.hk.messefrankfurt.com/shanghai/zh-cn/exhibitor-search.detail.html/wuxi-dingrui-auto-parts-ng-co-ltd.html</t>
  </si>
  <si>
    <t>www.wxdingrui.com</t>
  </si>
  <si>
    <t>2024-11-08T07:10:18</t>
  </si>
  <si>
    <t>No.2 Hetou Road,South Of Ganlu, E'hu Town,Xishan District</t>
  </si>
  <si>
    <t>214117</t>
  </si>
  <si>
    <t>+86 510 8875 5816</t>
  </si>
  <si>
    <t>jasonye88@hotmail.com</t>
  </si>
  <si>
    <t>Wuxi Easily Hardware Co Ltd</t>
  </si>
  <si>
    <t>6.1 N89</t>
  </si>
  <si>
    <t>1. 气弹簧
2. gas spring
3. 阻尼器</t>
  </si>
  <si>
    <t>https://automechanika-shanghai.hk.messefrankfurt.com/shanghai/zh-cn/exhibitor-search.detail.html/wuxi-easily-hardware-co-ltd.html</t>
  </si>
  <si>
    <t>www.china-easily.com</t>
  </si>
  <si>
    <t>2024-10-22T06:08:05</t>
  </si>
  <si>
    <t>Jangsu Wuxi</t>
  </si>
  <si>
    <t>No.9, Tianyou Road, Yangjian Industrial Park, Yangjian Town, Xishan District</t>
  </si>
  <si>
    <t>+86 510 8831 9980</t>
  </si>
  <si>
    <t>web@china-easily.com</t>
  </si>
  <si>
    <t>Wuxi Hefeng Thermal Systems Technology Co.,Ltd</t>
  </si>
  <si>
    <t>1. 汽车发动机散热器
2. 汽车发动机中冷器
3. 新能源汽车充电桩散热器
4. 汽车空调冷凝器
5. 汽车空调暖风水箱</t>
  </si>
  <si>
    <t>https://automechanika-shanghai.hk.messefrankfurt.com/shanghai/zh-cn/exhibitor-search.detail.html/wuxi-hefeng-thermal-systems-technology-coltd.html</t>
  </si>
  <si>
    <t>2024-10-28T10:04:26</t>
  </si>
  <si>
    <t>Jiangsu Yixing</t>
  </si>
  <si>
    <t>Industrial concentration area, Jingtang, Xushe Town</t>
  </si>
  <si>
    <t>214251</t>
  </si>
  <si>
    <t>+86 510 8768 9820</t>
  </si>
  <si>
    <t>susan_han0106@163.com</t>
  </si>
  <si>
    <t>无锡海晟汽车部件有限公司</t>
  </si>
  <si>
    <t>4.1 E02</t>
  </si>
  <si>
    <t>1. water pump
2. Electric water pump
3. water pump
4. Electric water pump</t>
  </si>
  <si>
    <t>https://automechanika-shanghai.hk.messefrankfurt.com/shanghai/zh-cn/exhibitor-search.detail.html/wuxi-helios-autoparts-co-ltd.html</t>
  </si>
  <si>
    <t>www.newhais.com</t>
  </si>
  <si>
    <t>2024-11-11T05:13:13</t>
  </si>
  <si>
    <t>{"0": {"[Social] No": 1, "[Social] Name": "wechat", "[Social] File": "https://exhibitorsearch.hk.messefrankfurt.com/images/original/qrcodes/10000100202401/400633/1729659105519_2364869016.png", "[Social] Url": "https://u.wechat.com/ENYWPqPcl-a5QOB6FXCN_O0?s=2"}}</t>
  </si>
  <si>
    <t>锡山经济开发区新徐路11号</t>
  </si>
  <si>
    <t>214001</t>
  </si>
  <si>
    <t>+86 510 8378 3436</t>
  </si>
  <si>
    <t>13906190617@139.com</t>
  </si>
  <si>
    <t>无锡海晟汽车部件有限公司，江苏省 无锡市，锡山经济开发区新徐路11号，214001，中国</t>
  </si>
  <si>
    <t>无锡红湖消声器有限公司</t>
  </si>
  <si>
    <t>7.1 K68</t>
  </si>
  <si>
    <t>https://automechanika-shanghai.hk.messefrankfurt.com/shanghai/zh-cn/exhibitor-search.detail.html/wuxi-honghu-muffler-co-ltd.html</t>
  </si>
  <si>
    <t>www.hh-catalyticconverter.com</t>
  </si>
  <si>
    <t>2024-11-11T07:44:07</t>
  </si>
  <si>
    <t>新吴区鸿山镇机光电工业园</t>
  </si>
  <si>
    <t>214115</t>
  </si>
  <si>
    <t>+86 510 8858 8037</t>
  </si>
  <si>
    <t>wxhonghu@gmail.com</t>
  </si>
  <si>
    <t>+86 510 8858 8036</t>
  </si>
  <si>
    <t>无锡红湖消声器有限公司 无锡市，新吴区鸿山镇机光电工业园，214115，中国</t>
  </si>
  <si>
    <t>无锡市华锋车业部件有限公司</t>
  </si>
  <si>
    <t>6.1 H88</t>
  </si>
  <si>
    <t>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t>
  </si>
  <si>
    <t>https://automechanika-shanghai.hk.messefrankfurt.com/shanghai/zh-cn/exhibitor-search.detail.html/wuxi-huafeng-car--motor-fittings-co-ltd.html</t>
  </si>
  <si>
    <t>www.huafengqp.com</t>
  </si>
  <si>
    <t>2024-08-20T10:14:02</t>
  </si>
  <si>
    <t>锡山区东港镇创业路12号</t>
  </si>
  <si>
    <t>214199</t>
  </si>
  <si>
    <t>+86 510 8879 6885</t>
  </si>
  <si>
    <t>hfc@huafengqp.com</t>
  </si>
  <si>
    <t>无锡市华锋车业部件有限公司，江苏省 无锡市，锡山区东港镇创业路12号，214199，中国</t>
  </si>
  <si>
    <t>无锡惠峰汽车零部件制造有限公司</t>
  </si>
  <si>
    <t>7.1 D67</t>
  </si>
  <si>
    <t>https://automechanika-shanghai.hk.messefrankfurt.com/shanghai/zh-cn/exhibitor-search.detail.html/wuxi-huifeng-automotive-parts-manufacturing-co-ltd.html</t>
  </si>
  <si>
    <t>wxhf410.1688.com</t>
  </si>
  <si>
    <t>2024-08-13T11:58:33</t>
  </si>
  <si>
    <t>经开区观山路199号5号楼526室</t>
  </si>
  <si>
    <t>214131</t>
  </si>
  <si>
    <t>+86 510 8388 3096</t>
  </si>
  <si>
    <t>wxhf410@sina.com.cn</t>
  </si>
  <si>
    <t>+86 510 8388 2250</t>
  </si>
  <si>
    <t>无锡惠峰汽车零部件制造有限公司，江苏省 无锡市，经开区观山路199号5号楼526室，214131，中国</t>
  </si>
  <si>
    <t>无锡市惠运电气制造有限公司</t>
  </si>
  <si>
    <t>1: 4.1 A24
2: 4.1 A24</t>
  </si>
  <si>
    <t>https://automechanika-shanghai.hk.messefrankfurt.com/shanghai/zh-cn/exhibitor-search.detail.html/wuxi-huiyun-electric-manufacture-limited-compang.html</t>
  </si>
  <si>
    <t>www.hyfdj.net</t>
  </si>
  <si>
    <t>惠山区玉祁镇祁北路</t>
  </si>
  <si>
    <t>+86 510 8389 8656</t>
  </si>
  <si>
    <t>lyfdj@qp365.net</t>
  </si>
  <si>
    <t>+86 510 8388 9852</t>
  </si>
  <si>
    <t>无锡市惠运电气制造有限公司，江苏省 无锡市，惠山区玉祁镇祁北路，214187，中国</t>
  </si>
  <si>
    <t>无锡杰科增压技术有限公司</t>
  </si>
  <si>
    <t>5.1 K91</t>
  </si>
  <si>
    <t>https://automechanika-shanghai.hk.messefrankfurt.com/shanghai/zh-cn/exhibitor-search.detail.html/wuxi-jack-turbocharger-technology-co-ltd.html</t>
  </si>
  <si>
    <t>www.jackturbo.com</t>
  </si>
  <si>
    <t>2024-11-06T14:38:41</t>
  </si>
  <si>
    <t>宜兴市周铁镇湖滨北路288号</t>
  </si>
  <si>
    <t>214261</t>
  </si>
  <si>
    <t>+86 510 8750 5596</t>
  </si>
  <si>
    <t>sales@jackturbo.com</t>
  </si>
  <si>
    <t>无锡杰科增压技术有限公司 无锡市，宜兴市周铁镇湖滨北路288号，214261，中国</t>
  </si>
  <si>
    <t>无锡佳龙换热器股份有限公司</t>
  </si>
  <si>
    <t>5.1 B36</t>
  </si>
  <si>
    <t>1. 换热器
2. 层叠油冷
3. 中冷器
4. 冷凝器
5. 水箱</t>
  </si>
  <si>
    <t>https://automechanika-shanghai.hk.messefrankfurt.com/shanghai/zh-cn/exhibitor-search.detail.html/wuxi-jialong-heat-exchanger-stock-company-ltd.html</t>
  </si>
  <si>
    <t>Http://www.wxjlcooler.com</t>
  </si>
  <si>
    <t>2024-11-11T08:01:27</t>
  </si>
  <si>
    <t>{"0": {"[Social] No": 1, "[Social] Name": "wechat", "[Social] File": "https://exhibitorsearch.hk.messefrankfurt.com/images/original/qrcodes/10000100202401/384337/1730098187756_4119377736.png", "[Social] Url": "http://weixin.qq.com/r/UjhhedTE04msrZAa921A"}}</t>
  </si>
  <si>
    <t>滨湖区马山生物医药工业园霞光路5号</t>
  </si>
  <si>
    <t>+86 5185990160</t>
  </si>
  <si>
    <t>lujiulong@wxjlcooler.com</t>
  </si>
  <si>
    <t>+86 510 8599 2288</t>
  </si>
  <si>
    <t>无锡佳龙换热器股份有限公司，江苏省 无锡市，滨湖区马山生物医药工业园霞光路5号，中国</t>
  </si>
  <si>
    <t>无锡金阳电机有限公司</t>
  </si>
  <si>
    <t>4.1 A11</t>
  </si>
  <si>
    <t>1. 起动机
2. 发电机
3. 新能源电机</t>
  </si>
  <si>
    <t>https://automechanika-shanghai.hk.messefrankfurt.com/shanghai/zh-cn/exhibitor-search.detail.html/wuxi-jinyang-automobile-equipment-co-ltd.html</t>
  </si>
  <si>
    <t>www.wuxijinyang.com</t>
  </si>
  <si>
    <t>2024-11-11T06:29:44</t>
  </si>
  <si>
    <t>惠山区玉祁镇祁北路58号</t>
  </si>
  <si>
    <t>214183</t>
  </si>
  <si>
    <t>+86 510 8388 7209</t>
  </si>
  <si>
    <t>wxjy209@163.com</t>
  </si>
  <si>
    <t>+86 510 8388 1108</t>
  </si>
  <si>
    <t>无锡金阳电机有限公司，江苏省 无锡市，惠山区玉祁镇祁北路58号，214183，中国</t>
  </si>
  <si>
    <t>无锡市金阳活塞环厂</t>
  </si>
  <si>
    <t>3 N109</t>
  </si>
  <si>
    <t>https://automechanika-shanghai.hk.messefrankfurt.com/shanghai/zh-cn/exhibitor-search.detail.html/wuxi-jinyang-piston-ring-factory.html</t>
  </si>
  <si>
    <t>yizhengpr.com</t>
  </si>
  <si>
    <t>2024-11-06T16:28:37</t>
  </si>
  <si>
    <t>凤翔北路547</t>
  </si>
  <si>
    <t>+86 158 9535 0890</t>
  </si>
  <si>
    <t>chao@jy-pr.com</t>
  </si>
  <si>
    <t>无锡市金阳活塞环厂，江苏省 无锡市，凤翔北路547，214100，中国</t>
  </si>
  <si>
    <t>无锡市峻光照明电器有限公司</t>
  </si>
  <si>
    <t>2.2 D89</t>
  </si>
  <si>
    <t>https://automechanika-shanghai.hk.messefrankfurt.com/shanghai/zh-cn/exhibitor-search.detail.html/wuxi-junguang-lighting--electric-co-ltd.html</t>
  </si>
  <si>
    <t>www.peaklite.com.cn</t>
  </si>
  <si>
    <t>2024-11-11T07:28:08</t>
  </si>
  <si>
    <t>宜兴市万石镇南漕村</t>
  </si>
  <si>
    <t>214217</t>
  </si>
  <si>
    <t>+86 510878511</t>
  </si>
  <si>
    <t>354284012@qq.com</t>
  </si>
  <si>
    <t>无锡市峻光照明电器有限公司，江苏省 无锡市，宜兴市万石镇南漕村，214217，中国</t>
  </si>
  <si>
    <t>Wuxi Kailidasi Fuel Injection Equipment Co Ltd</t>
  </si>
  <si>
    <t>6.1 D99</t>
  </si>
  <si>
    <t>1. 凯利达斯
2. 油泵
3. 油嘴</t>
  </si>
  <si>
    <t>https://automechanika-shanghai.hk.messefrankfurt.com/shanghai/zh-cn/exhibitor-search.detail.html/wuxi-kailidasi-fuel-injection-equipment-coltd.html</t>
  </si>
  <si>
    <t>www.wxklds.com</t>
  </si>
  <si>
    <t>2024-11-11T07:51:51</t>
  </si>
  <si>
    <t>No 203-2 chengnan road</t>
  </si>
  <si>
    <t>+86 150 6188 8002</t>
  </si>
  <si>
    <t>617252671@qq.com</t>
  </si>
  <si>
    <t>无锡市康信碳制品有限公司</t>
  </si>
  <si>
    <t>4.1 A84</t>
  </si>
  <si>
    <t>https://automechanika-shanghai.hk.messefrankfurt.com/shanghai/zh-cn/exhibitor-search.detail.html/wuxi-kangxin-carbon-ware-co-ltd.html</t>
  </si>
  <si>
    <t>www.kxtzp.com</t>
  </si>
  <si>
    <t>2024-11-11T06:55:35</t>
  </si>
  <si>
    <t>惠山区洛社镇华圻村兴业路29号</t>
  </si>
  <si>
    <t>+86 510 8332 1511</t>
  </si>
  <si>
    <t>yb@kxtzp.com</t>
  </si>
  <si>
    <t>+86 510 8332 1611</t>
  </si>
  <si>
    <t>无锡市康信碳制品有限公司，江苏省 无锡市，惠山区洛社镇华圻村兴业路29号，214187，中国</t>
  </si>
  <si>
    <t>无锡市朗迪测控技术有限公司</t>
  </si>
  <si>
    <t>4.1 A48</t>
  </si>
  <si>
    <t>1. 新能源汽车动力总成测试台架</t>
  </si>
  <si>
    <t>https://automechanika-shanghai.hk.messefrankfurt.com/shanghai/zh-cn/exhibitor-search.detail.html/wuxi-langdi-measurement--control-technology-co-ltd.html</t>
  </si>
  <si>
    <t>www.wxldck.com</t>
  </si>
  <si>
    <t>2024-11-11T07:47:41</t>
  </si>
  <si>
    <t>洛社新盛工业坊A区5号</t>
  </si>
  <si>
    <t>+86 510833311529</t>
  </si>
  <si>
    <t>guohy@ldckwx.com</t>
  </si>
  <si>
    <t>无锡市朗迪测控技术有限公司，江苏省 无锡市，洛社新盛工业坊A区5号，214187，中国</t>
  </si>
  <si>
    <t>无锡螺狮壳创改供应链有限公司</t>
  </si>
  <si>
    <t>8.2 N90</t>
  </si>
  <si>
    <t>https://automechanika-shanghai.hk.messefrankfurt.com/shanghai/zh-cn/exhibitor-search.detail.html/wuxi-luoshi-shell-innovation-supply-chain-co-ltd.html</t>
  </si>
  <si>
    <t>www.lursk.com</t>
  </si>
  <si>
    <t>2024-11-11T06:32:47</t>
  </si>
  <si>
    <t>梁溪区清明桥街道清扬路97号数码大厦410室</t>
  </si>
  <si>
    <t>+86 150 0089 9324</t>
  </si>
  <si>
    <t>lang4521@163.com</t>
  </si>
  <si>
    <t>+86 1500</t>
  </si>
  <si>
    <t>无锡螺狮壳创改供应链有限公司，江苏省 无锡市，梁溪区清明桥街道清扬路97号数码大厦410室，214000，中国</t>
  </si>
  <si>
    <t>无锡美尔家进出口贸易有限公司</t>
  </si>
  <si>
    <t>5.2 B109</t>
  </si>
  <si>
    <t>https://automechanika-shanghai.hk.messefrankfurt.com/shanghai/zh-cn/exhibitor-search.detail.html/wuxi-mega-import--export-trading-co-ltd.html</t>
  </si>
  <si>
    <t>www.pkjcorp.com</t>
  </si>
  <si>
    <t>2024-11-07T12:33:49</t>
  </si>
  <si>
    <t>新吴区龙山路4号B904-905</t>
  </si>
  <si>
    <t>+86 510 8230 0992</t>
  </si>
  <si>
    <t>stanleyhsu@pkjcorp.com</t>
  </si>
  <si>
    <t>无锡美尔家进出口贸易有限公司，江苏省 无锡市，新吴区龙山路4号B904-905，0 ，中国</t>
  </si>
  <si>
    <t>无锡奥斯德汽车零部件有限公司</t>
  </si>
  <si>
    <t>4.1 N113</t>
  </si>
  <si>
    <t>https://automechanika-shanghai.hk.messefrankfurt.com/shanghai/zh-cn/exhibitor-search.detail.html/wuxi-osde-automotive-parts-co-ltd.html</t>
  </si>
  <si>
    <t>www.oled-age.com</t>
  </si>
  <si>
    <t>2024-11-11T11:40:40</t>
  </si>
  <si>
    <t>惠山区堰裕路6-1号</t>
  </si>
  <si>
    <t>+86 510 8359 0040</t>
  </si>
  <si>
    <t>oled_service@sina.cn</t>
  </si>
  <si>
    <t>无锡奥斯德汽车零部件有限公司，江苏省 无锡市，惠山区堰裕路6-1号，214000，中国</t>
  </si>
  <si>
    <t>无锡市立科汽车部件有限公司</t>
  </si>
  <si>
    <t>4.1 B57</t>
  </si>
  <si>
    <t>1. RECTIFIER
2. DIODE
3. PLASTIC PARTS</t>
  </si>
  <si>
    <t>https://automechanika-shanghai.hk.messefrankfurt.com/shanghai/zh-cn/exhibitor-search.detail.html/wuxi-reco-automotive-parts-coltd.html</t>
  </si>
  <si>
    <t>www.reco.net.cn</t>
  </si>
  <si>
    <t>2024-11-11T05:15:37</t>
  </si>
  <si>
    <t>惠山区洛社镇祥和路5号</t>
  </si>
  <si>
    <t>214154</t>
  </si>
  <si>
    <t>+86 510 8355 1463</t>
  </si>
  <si>
    <t>info@reco.net.cn</t>
  </si>
  <si>
    <t>+86 510 8355 7451</t>
  </si>
  <si>
    <t>无锡市立科汽车部件有限公司，江苏省 无锡市，惠山区洛社镇祥和路5号，214154，中国</t>
  </si>
  <si>
    <t>无锡市三友汽车电器厂</t>
  </si>
  <si>
    <t>4.1 A08</t>
  </si>
  <si>
    <t>https://automechanika-shanghai.hk.messefrankfurt.com/shanghai/zh-cn/exhibitor-search.detail.html/wuxi-sanyou-automobile-electric-appliance-factory.html</t>
  </si>
  <si>
    <t>sanyou-wx.com</t>
  </si>
  <si>
    <t>2024-11-15T02:33:17</t>
  </si>
  <si>
    <t>玉祁工业园祁北路11号</t>
  </si>
  <si>
    <t>+86 8388396</t>
  </si>
  <si>
    <t>bruce@sanyou-wx.com</t>
  </si>
  <si>
    <t>+86 8388</t>
  </si>
  <si>
    <t>无锡市三友汽车电器厂，江苏省 无锡市，玉祁工业园祁北路11号，214183，中国</t>
  </si>
  <si>
    <t>无锡圣羚汽车电机有限公司</t>
  </si>
  <si>
    <t>5.1 N67</t>
  </si>
  <si>
    <t>1. 汽车交流发电机
2. Automobile alternator
3. 汽车起动电机
4. Automobile starting motor
5. 交流发电机</t>
  </si>
  <si>
    <t>https://automechanika-shanghai.hk.messefrankfurt.com/shanghai/zh-cn/exhibitor-search.detail.html/wuxi-shengling-automotor-co-ltd.html</t>
  </si>
  <si>
    <t>www.sunlom.com</t>
  </si>
  <si>
    <t>2024-11-11T10:30:15</t>
  </si>
  <si>
    <t>惠山区堰桥街道工业园区堰锦路58</t>
  </si>
  <si>
    <t>+86 5183575339</t>
  </si>
  <si>
    <t>info@sunom.com</t>
  </si>
  <si>
    <t>无锡圣羚汽车电机有限公司，江苏省 无锡市，惠山区堰桥街道工业园区堰锦路58，214174，中国</t>
  </si>
  <si>
    <t>无锡双鸟科技股份有限公司</t>
  </si>
  <si>
    <t>1. COMPRESSOR
2. AIR conditioning compressor
3. A/C COMPRESSOR</t>
  </si>
  <si>
    <t>https://automechanika-shanghai.hk.messefrankfurt.com/shanghai/zh-cn/exhibitor-search.detail.html/wuxi-shuangniao-technology-inc.html</t>
  </si>
  <si>
    <t>www.samlinchina.com</t>
  </si>
  <si>
    <t>2024-08-13T11:15:05</t>
  </si>
  <si>
    <t>+86 510 8223 3977</t>
  </si>
  <si>
    <t>jerry@samlinchina.com</t>
  </si>
  <si>
    <t>无锡双鸟科技股份有限公司，江苏省 无锡市 ，经开区观山路199号5号楼526室，214131，中国</t>
  </si>
  <si>
    <t>无锡优力博科技有限公司</t>
  </si>
  <si>
    <t>3 K87</t>
  </si>
  <si>
    <t>1. SCR</t>
  </si>
  <si>
    <t>https://automechanika-shanghai.hk.messefrankfurt.com/shanghai/zh-cn/exhibitor-search.detail.html/wuxi-uiilybo-automobile-technology-environmental-co-ltd.html</t>
  </si>
  <si>
    <t>www.chinaulb-scr.com</t>
  </si>
  <si>
    <t>2024-10-30T09:42:46</t>
  </si>
  <si>
    <t>惠山区堰锦路28号2栋</t>
  </si>
  <si>
    <t>+86 510 8358 1128</t>
  </si>
  <si>
    <t>dongqianqian@ucmotor.cn</t>
  </si>
  <si>
    <t>无锡优力博科技有限公司，江苏省 无锡市，惠山区堰锦路28号2栋，214174，中国</t>
  </si>
  <si>
    <t>无锡向阳润滑油有限公司</t>
  </si>
  <si>
    <t>2.2 C35</t>
  </si>
  <si>
    <t>https://automechanika-shanghai.hk.messefrankfurt.com/shanghai/zh-cn/exhibitor-search.detail.html/wuxi-xiangyang-lubricant-co-ltd.html</t>
  </si>
  <si>
    <t>www.wxxyrhy.com</t>
  </si>
  <si>
    <t>2024-10-08T06:55:25</t>
  </si>
  <si>
    <t>惠山区石塘湾工业园区石发路5-2</t>
  </si>
  <si>
    <t>+86 510 8244 0357</t>
  </si>
  <si>
    <t>852213067@qq.com</t>
  </si>
  <si>
    <t>无锡向阳润滑油有限公司，江苏省 无锡市，惠山区石塘湾工业园区石发路5-2，214185，中国</t>
  </si>
  <si>
    <t>无锡市新尔高电器有限公司</t>
  </si>
  <si>
    <t>5.1 N93</t>
  </si>
  <si>
    <t>https://automechanika-shanghai.hk.messefrankfurt.com/shanghai/zh-cn/exhibitor-search.detail.html/wuxi-xinergao-electric-co-ltd.html</t>
  </si>
  <si>
    <t>www.wxxrg.com</t>
  </si>
  <si>
    <t>2024-11-11T10:29:15</t>
  </si>
  <si>
    <t>惠山区洛社镇花明路一号</t>
  </si>
  <si>
    <t>+86 510 8331 3456</t>
  </si>
  <si>
    <t>sales@wxxrg.com</t>
  </si>
  <si>
    <t>无锡市新尔高电器有限公司，江苏省 无锡市，惠山区洛社镇花明路一号，214187，中国</t>
  </si>
  <si>
    <t>无锡兴烨达机械制造有限公司</t>
  </si>
  <si>
    <t>1. CLUTCH COVER
2. CLUTCH SETS
3. CLUTCH
4. CLUTCH KITS
5. CLUTCH DISC</t>
  </si>
  <si>
    <t>https://automechanika-shanghai.hk.messefrankfurt.com/shanghai/zh-cn/exhibitor-search.detail.html/wuxi-xingyeda-machinery-manufacturing-co-ltd.html</t>
  </si>
  <si>
    <t>www.wxxydjx.com</t>
  </si>
  <si>
    <t>2024-08-13T10:45:24</t>
  </si>
  <si>
    <t>+86 510 8330 7980</t>
  </si>
  <si>
    <t>wuxiwangye@163.com</t>
  </si>
  <si>
    <t>无锡兴烨达机械制造有限公司，江苏省 无锡市，经开区观山路199号5号楼526室，214131，中国</t>
  </si>
  <si>
    <t>无锡新明汽车零部件有限公司</t>
  </si>
  <si>
    <t>https://automechanika-shanghai.hk.messefrankfurt.com/shanghai/zh-cn/exhibitor-search.detail.html/wuxi-xinming-co-ltd.html</t>
  </si>
  <si>
    <t>2024-08-13T10:13:10</t>
  </si>
  <si>
    <t>+86 152 1050 8355</t>
  </si>
  <si>
    <t>wxxmparts@126.com</t>
  </si>
  <si>
    <t>无锡新明汽车零部件有限公司，江苏省 无锡市，经开区观山路199号5号楼526室，214131，中国</t>
  </si>
  <si>
    <t>无锡研捷科技有限公司</t>
  </si>
  <si>
    <t>7.1 A96-1</t>
  </si>
  <si>
    <t>https://automechanika-shanghai.hk.messefrankfurt.com/shanghai/zh-cn/exhibitor-search.detail.html/wuxi-yanjie-technology-co-ltd.html</t>
  </si>
  <si>
    <t>www.thinkrallservice.com</t>
  </si>
  <si>
    <t>2024-11-11T07:02:30</t>
  </si>
  <si>
    <t>锡山区东港镇锡港东路269号</t>
  </si>
  <si>
    <t>21400</t>
  </si>
  <si>
    <t>+86 136 6182 6645</t>
  </si>
  <si>
    <t>iriswang2277@gmail.com</t>
  </si>
  <si>
    <t>无锡研捷科技有限公司，江苏省 无锡市，锡山区东港镇锡港东路269号，21400，中国</t>
  </si>
  <si>
    <t>无锡亚舟精机有限公司</t>
  </si>
  <si>
    <t>6.2 F31</t>
  </si>
  <si>
    <t>1. 自动洗车机
2. 隧道式自动洗车机
3. 往复式自动洗车机
4. 无接触自动洗车机
5. 水回收系统</t>
  </si>
  <si>
    <t>https://automechanika-shanghai.hk.messefrankfurt.com/shanghai/zh-cn/exhibitor-search.detail.html/wuxi-yazhou-precision-machine-co-ltd.html</t>
  </si>
  <si>
    <t>www.asiawash.com</t>
  </si>
  <si>
    <t>2024-08-30T10:41:56</t>
  </si>
  <si>
    <t>滨湖区 胡埭镇 负来桥路9号</t>
  </si>
  <si>
    <t>+86 400 856 6112</t>
  </si>
  <si>
    <t>inquiry@asiawash.com</t>
  </si>
  <si>
    <t>无锡亚舟精机有限公司，江苏省 无锡市 滨湖区，胡埭镇 负来桥路9号，214000，中国</t>
  </si>
  <si>
    <t>滨湖区</t>
  </si>
  <si>
    <t>胡埭镇</t>
  </si>
  <si>
    <t>负来桥路9号</t>
  </si>
  <si>
    <t>无锡寅谊汽车部件制造有限公司</t>
  </si>
  <si>
    <t>7.1 F05</t>
  </si>
  <si>
    <t>https://automechanika-shanghai.hk.messefrankfurt.com/shanghai/zh-cn/exhibitor-search.detail.html/wuxi-yinyi-auto-parts-manufacture-co-ltd.html</t>
  </si>
  <si>
    <t>WWW.WXYINYI.COM</t>
  </si>
  <si>
    <t>2024-11-11T05:16:10</t>
  </si>
  <si>
    <t>玉祁镇蓉联村</t>
  </si>
  <si>
    <t>+86 159 1058 3476</t>
  </si>
  <si>
    <t>fiona.li@wxyinyi.com</t>
  </si>
  <si>
    <t>+86 159 8358 5248</t>
  </si>
  <si>
    <t>无锡寅谊汽车部件制造有限公司，江苏省 无锡市，玉祁镇蓉联村，214183，中国</t>
  </si>
  <si>
    <t>无锡益盛汽车电机有限公司</t>
  </si>
  <si>
    <t>4.1 A09</t>
  </si>
  <si>
    <t>1. 发电机</t>
  </si>
  <si>
    <t>https://automechanika-shanghai.hk.messefrankfurt.com/shanghai/zh-cn/exhibitor-search.detail.html/wuxi-yisun-auto-motor-co-ltd.html</t>
  </si>
  <si>
    <t>www.qixin.com/company/463aae9c-091c-46ed-a5eb-74fbe697ec6e</t>
  </si>
  <si>
    <t>2024-09-27T06:37:09</t>
  </si>
  <si>
    <t>惠山区堰桥镇堰盛路63号</t>
  </si>
  <si>
    <t>+86 510 8359 5333</t>
  </si>
  <si>
    <t>tiger.zhu@yisunmotor.com</t>
  </si>
  <si>
    <t>无锡益盛汽车电机有限公司，江苏省 无锡市，惠山区堰桥镇堰盛路63号，214174，中国</t>
  </si>
  <si>
    <t>武义铭润工贸有限公司</t>
  </si>
  <si>
    <t>6.2 M31</t>
  </si>
  <si>
    <t>https://automechanika-shanghai.hk.messefrankfurt.com/shanghai/zh-cn/exhibitor-search.detail.html/wuyi-mingrun-industry--trade-coltd.html</t>
  </si>
  <si>
    <t>2024-11-11T06:21:15</t>
  </si>
  <si>
    <t>武义县桐琴工业区纬三 西路17号</t>
  </si>
  <si>
    <t>+86 579 8756 7885</t>
  </si>
  <si>
    <t>sales@ykminglang.com</t>
  </si>
  <si>
    <t>武义铭润工贸有限公司，浙江省 金华市，武义县桐琴工业区纬三 西路17号，321200，中国</t>
  </si>
  <si>
    <t>Wuyi Ruifeng Reflective Material Co Ltd</t>
  </si>
  <si>
    <t>4.1 E48</t>
  </si>
  <si>
    <t>https://automechanika-shanghai.hk.messefrankfurt.com/shanghai/zh-cn/exhibitor-search.detail.html/wuyi-ruifeng-reflective-material-co-ltd.html</t>
  </si>
  <si>
    <t>dffu@ykdongfang.com</t>
  </si>
  <si>
    <t>2024-11-11T08:02:44</t>
  </si>
  <si>
    <t>Huyan industrial zone,quanxi town,wuyi county</t>
  </si>
  <si>
    <t>+86 579 8796 6067</t>
  </si>
  <si>
    <t>dongfanga@ykdongfang.com</t>
  </si>
  <si>
    <t>梧州市金正原电子科技有限公司</t>
  </si>
  <si>
    <t>6.2 M23</t>
  </si>
  <si>
    <t>1. 汽车电子检测设备
2. Automobile electronic testing equipment</t>
  </si>
  <si>
    <t>https://automechanika-shanghai.hk.messefrankfurt.com/shanghai/zh-cn/exhibitor-search.detail.html/wuzhou-king-zenyuan-electronic-tech-co-ltd.html</t>
  </si>
  <si>
    <t>www.kzyee.com</t>
  </si>
  <si>
    <t>2024-11-12T09:26:54</t>
  </si>
  <si>
    <t>广西壮族自治区 壮族自治区梧州市</t>
  </si>
  <si>
    <t>工业园区星华小区B区3栋3层</t>
  </si>
  <si>
    <t>543003</t>
  </si>
  <si>
    <t>+86 774 383 8351</t>
  </si>
  <si>
    <t>wz_genton@163.com</t>
  </si>
  <si>
    <t>+86 774 581 8393</t>
  </si>
  <si>
    <t>梧州市金正原电子科技有限公司，广西壮族自治区 壮族自治区梧州市，工业园区星华小区B区3栋3层，543003，中国</t>
  </si>
  <si>
    <t>壮族自治区梧州市</t>
  </si>
  <si>
    <t>西格迈股份有限公司</t>
  </si>
  <si>
    <t>3 F07</t>
  </si>
  <si>
    <t>1. Brake Disc
2. Shock Absorber
3. Electronic Control
4. Air Suspension
5. Air compressor</t>
  </si>
  <si>
    <t>https://automechanika-shanghai.hk.messefrankfurt.com/shanghai/zh-cn/exhibitor-search.detail.html/xgm-corporation-limited.html</t>
  </si>
  <si>
    <t>www.xgmauto.com</t>
  </si>
  <si>
    <t>2024-09-19T22:01:16</t>
  </si>
  <si>
    <t>三门沿海工业城</t>
  </si>
  <si>
    <t>317108</t>
  </si>
  <si>
    <t>+86 576 8358 2888</t>
  </si>
  <si>
    <t>info@xgmauto.com</t>
  </si>
  <si>
    <t>+86 576 8358 1999</t>
  </si>
  <si>
    <t>西格迈股份有限公司，浙江省 台州市，三门沿海工业城，317108，中国</t>
  </si>
  <si>
    <t>夏津县乾润机械配件厂</t>
  </si>
  <si>
    <t>5.1 A77</t>
  </si>
  <si>
    <t>1. connecting rod</t>
  </si>
  <si>
    <t>https://automechanika-shanghai.hk.messefrankfurt.com/shanghai/zh-cn/exhibitor-search.detail.html/xiajin-qianrun-machinery-parts-factory.html</t>
  </si>
  <si>
    <t>2024-11-06T20:13:31</t>
  </si>
  <si>
    <t>夏津县白马湖刘庄工业园</t>
  </si>
  <si>
    <t>253200</t>
  </si>
  <si>
    <t>+86 157 5348 1780</t>
  </si>
  <si>
    <t>327907451@qq.com</t>
  </si>
  <si>
    <t>夏津县乾润机械配件厂，山东省 德州市，夏津县白马湖刘庄工业园，253200，中国</t>
  </si>
  <si>
    <t>厦门市艾德洲汽车用品有限公司</t>
  </si>
  <si>
    <t>2.2 D70</t>
  </si>
  <si>
    <t>https://automechanika-shanghai.hk.messefrankfurt.com/shanghai/zh-cn/exhibitor-search.detail.html/xiamen-aidezhou-automobile-co-ltd.html</t>
  </si>
  <si>
    <t>www.xmadz.com</t>
  </si>
  <si>
    <t>集美区杏林湾路496号904单元之二</t>
  </si>
  <si>
    <t>+86 592 622 3667</t>
  </si>
  <si>
    <t>china@xmadz.com</t>
  </si>
  <si>
    <t>厦门市艾德洲汽车用品有限公司，福建省 厦门市，集美区杏林湾路496号904单元之二，361000，中国</t>
  </si>
  <si>
    <t>厦门安途致远科技有限公司</t>
  </si>
  <si>
    <t>1.2 N67</t>
  </si>
  <si>
    <t>https://automechanika-shanghai.hk.messefrankfurt.com/shanghai/zh-cn/exhibitor-search.detail.html/xiamen-antourvision-technology-co-ltd.html</t>
  </si>
  <si>
    <t>www.tonpus.cn</t>
  </si>
  <si>
    <t>2024-11-15T21:49:03</t>
  </si>
  <si>
    <t>同安区西柯镇美溪道思明工业园52号</t>
  </si>
  <si>
    <t>361100</t>
  </si>
  <si>
    <t>+86 592 653 7923</t>
  </si>
  <si>
    <t>sales@tonpus.cn</t>
  </si>
  <si>
    <t>厦门安途致远科技有限公司 厦门市，同安区西柯镇美溪道思明工业园52号，361100，中国</t>
  </si>
  <si>
    <t>厦门奔达可汽车维修用具股份有限公司</t>
  </si>
  <si>
    <t>1. 胶片TIRE REPAIR PATCH
2. 胶条VULCANIZING SEAL
3. 胶水RUBBER CEMENT
4. 蘑菇钉 MUSHROOM PLUG
5. 补胎工具TIRE TOOLS</t>
  </si>
  <si>
    <t>https://automechanika-shanghai.hk.messefrankfurt.com/shanghai/zh-cn/exhibitor-search.detail.html/xiamen-autotop-technology-corp.html</t>
  </si>
  <si>
    <t>www.tiretec.net</t>
  </si>
  <si>
    <t>2024-11-12T05:50:32</t>
  </si>
  <si>
    <t>{"0": {"[Social] No": 1, "[Social] Name": "wechat", "[Social] File": "https://exhibitorsearch.hk.messefrankfurt.com/images/original/qrcodes/10000100202401/417622/1731387026933_1339961085.png", "[Social] Url": "https://u.wechat.com/MGAXcB8pECNHYWLDOkanAo8"}}</t>
  </si>
  <si>
    <t>翔家区马巷街道五星路451号</t>
  </si>
  <si>
    <t>+86 592 381 8088</t>
  </si>
  <si>
    <t>sales@tiretec-lyndon.com</t>
  </si>
  <si>
    <t>厦门奔达可汽车维修用具股份有限公司 厦门市，翔家区马巷街道五星路451号，361000，中国</t>
  </si>
  <si>
    <t>厦门茨霸进出口有限公司</t>
  </si>
  <si>
    <t>5.1 B59</t>
  </si>
  <si>
    <t>https://automechanika-shanghai.hk.messefrankfurt.com/shanghai/zh-cn/exhibitor-search.detail.html/xiamen-ciba-import--export-co-ltd.html</t>
  </si>
  <si>
    <t>www.cbaautoparts.com</t>
  </si>
  <si>
    <t>2024-11-11T04:57:18</t>
  </si>
  <si>
    <t>湖里区嘉禾路564号</t>
  </si>
  <si>
    <t>361009</t>
  </si>
  <si>
    <t>+86 592 577 5175</t>
  </si>
  <si>
    <t>manager@cbaautoparts.com</t>
  </si>
  <si>
    <t>厦门茨霸进出口有限公司，福建省 厦门市，湖里区嘉禾路564号，361009，中国</t>
  </si>
  <si>
    <t>厦门德瑞轮科技有限公司</t>
  </si>
  <si>
    <t>5.2 H96</t>
  </si>
  <si>
    <t>https://automechanika-shanghai.hk.messefrankfurt.com/shanghai/zh-cn/exhibitor-search.detail.html/xiamen-derailun-technology-co-ltd.html</t>
  </si>
  <si>
    <t>2024-11-11T07:03:57</t>
  </si>
  <si>
    <t>集美区灌口镇铁山路786号802室之一</t>
  </si>
  <si>
    <t>+86 59213395985655</t>
  </si>
  <si>
    <t>306152646@qq.com</t>
  </si>
  <si>
    <t>厦门德瑞轮科技有限公司 厦门市，集美区灌口镇铁山路786号802室之一，271000，中国</t>
  </si>
  <si>
    <t>厦门毅永盛电器有限公司</t>
  </si>
  <si>
    <t>5.1 A71</t>
  </si>
  <si>
    <t>1. 转向灯开关</t>
  </si>
  <si>
    <t>https://automechanika-shanghai.hk.messefrankfurt.com/shanghai/zh-cn/exhibitor-search.detail.html/xiamen-eys-electric-company-limited.html</t>
  </si>
  <si>
    <t>www.eysautoparts.com</t>
  </si>
  <si>
    <t>2024-11-11T06:59:07</t>
  </si>
  <si>
    <t>集美区灌口镇鱼福三里 375-119</t>
  </si>
  <si>
    <t>+86 59618059892301</t>
  </si>
  <si>
    <t>maggie@eysautoparts.cn</t>
  </si>
  <si>
    <t>+86 596 682 8799</t>
  </si>
  <si>
    <t>厦门毅永盛电器有限公司，福建省 厦门市，集美区灌口镇鱼福三里 375-119，361023，中国</t>
  </si>
  <si>
    <t>厦门金龙汽车车身有限公司</t>
  </si>
  <si>
    <t>6.1 M31</t>
  </si>
  <si>
    <t>1.3 车身部分【金属部件、安装部件、车窗、保险杠、车载集成光伏系统（VIPV）】
1.7 乘用车和商用车再制造零部件</t>
  </si>
  <si>
    <t>https://automechanika-shanghai.hk.messefrankfurt.com/shanghai/zh-cn/exhibitor-search.detail.html/xiamen-golden-dragon-auto-body-co-ltd.html</t>
  </si>
  <si>
    <t>www.xmgdab.com/</t>
  </si>
  <si>
    <t>2024-11-11T10:08:15</t>
  </si>
  <si>
    <t>集美区灌口中路159-179号</t>
  </si>
  <si>
    <t>361021</t>
  </si>
  <si>
    <t>+86 592 602 5747</t>
  </si>
  <si>
    <t>wenjie.ye@xmgdab.com</t>
  </si>
  <si>
    <t>厦门金龙汽车车身有限公司，福建省 厦门市，集美区灌口中路159-179号，361021，中国</t>
  </si>
  <si>
    <t>厦门金龙汽车座椅有限公司</t>
  </si>
  <si>
    <t>2.2 A06-1</t>
  </si>
  <si>
    <t>https://automechanika-shanghai.hk.messefrankfurt.com/shanghai/zh-cn/exhibitor-search.detail.html/xiamen-goldendragon-auto-seat-co-ltd.html</t>
  </si>
  <si>
    <t>www.autoseat.com.cn</t>
  </si>
  <si>
    <t>2024-11-11T08:06:05</t>
  </si>
  <si>
    <t>集美区铁山路186号</t>
  </si>
  <si>
    <t>+86 592 622 7680</t>
  </si>
  <si>
    <t>trade@autoseat.com.cn</t>
  </si>
  <si>
    <t>厦门金龙汽车座椅有限公司，福建省 厦门市，集美区铁山路186号，361000，中国</t>
  </si>
  <si>
    <t>厦门河丰进出口贸易有限公司</t>
  </si>
  <si>
    <t>1: 6.1 K48
2: 6.1 K48</t>
  </si>
  <si>
    <t>1. Engine Mount
2. Control Arm
3. Strut Mount</t>
  </si>
  <si>
    <t>https://automechanika-shanghai.hk.messefrankfurt.com/shanghai/zh-cn/exhibitor-search.detail.html/xiamen-hefeng-international-co-ltd.html</t>
  </si>
  <si>
    <t>www.xmhefeng.com</t>
  </si>
  <si>
    <t>2024-11-13T08:33:15</t>
  </si>
  <si>
    <t>思明区后埭溪路28号皇达大厦406</t>
  </si>
  <si>
    <t>+86 592 517 8153</t>
  </si>
  <si>
    <t>xmhefeng@xmhefeng.com</t>
  </si>
  <si>
    <t>+86 592 228 5762</t>
  </si>
  <si>
    <t>厦门河丰进出口贸易有限公司，福建省 厦门市，思明区后埭溪路28号皇达大厦406，361000，中国</t>
  </si>
  <si>
    <t>厦门市科义机电有限公司</t>
  </si>
  <si>
    <t>4.1 A15</t>
  </si>
  <si>
    <t>1. 厦门科义
2. 科义机电
3. 科义发电机
4. 科义起动机
5. 科义零配件</t>
  </si>
  <si>
    <t>https://automechanika-shanghai.hk.messefrankfurt.com/shanghai/zh-cn/exhibitor-search.detail.html/xiamen-keyi-electronics-co-ltd.html</t>
  </si>
  <si>
    <t>2024-11-06T05:52:31</t>
  </si>
  <si>
    <t>集美区灌口镇东辉田柄26号三楼</t>
  </si>
  <si>
    <t>+86 592 604 1942</t>
  </si>
  <si>
    <t>504465263@qq.com</t>
  </si>
  <si>
    <t>+86 592 604 1943</t>
  </si>
  <si>
    <t>厦门市科义机电有限公司，福建省 厦门市，集美区灌口镇东辉田柄26号三楼，361000，中国</t>
  </si>
  <si>
    <t>厦门良聚橡胶科技有限公司</t>
  </si>
  <si>
    <t>4.1 B97</t>
  </si>
  <si>
    <t>1. Rubber busher
2. OEM PARTS
3. Rubber bellow
4. ENGINE MOUNT
5. AUTO DUST COVER</t>
  </si>
  <si>
    <t>https://automechanika-shanghai.hk.messefrankfurt.com/shanghai/zh-cn/exhibitor-search.detail.html/xiamen-liangju-rubber-technology-co-ltd.html</t>
  </si>
  <si>
    <t>https://www.tec-rubbers.com</t>
  </si>
  <si>
    <t>2024-10-29T08:05:16</t>
  </si>
  <si>
    <t>{"0": {"[Social] No": 1, "[Social] Name": "wechat", "[Social] File": "https://exhibitorsearch.hk.messefrankfurt.com/images/original/qrcodes/10000100202401/395183/1730185511908_2438850383.jpeg", "[Social] Url": "https://u.wechat.com/ELGXRsSsHEBgANdgtzkVJ0Q"}}</t>
  </si>
  <si>
    <t>同安区同安工业集中区湖里园31号2楼</t>
  </si>
  <si>
    <t>+86 592 725 5151</t>
  </si>
  <si>
    <t>dylan@tec-rubber.com</t>
  </si>
  <si>
    <t>+86 592 522 2310</t>
  </si>
  <si>
    <t>厦门良聚橡胶科技有限公司，福建省 厦门市，同安区同安工业集中区湖里园31号2楼，361100，中国</t>
  </si>
  <si>
    <t>Xiamen Lijays Auto Part Co Ltd</t>
  </si>
  <si>
    <t>2.2 F93</t>
  </si>
  <si>
    <t>1. 汽车雨刷
2. WIPER BLADE</t>
  </si>
  <si>
    <t>https://automechanika-shanghai.hk.messefrankfurt.com/shanghai/zh-cn/exhibitor-search.detail.html/xiamen-lijays-auto-part-co-ltd.html</t>
  </si>
  <si>
    <t>www.xmlijay.com</t>
  </si>
  <si>
    <t>2024-11-11T07:19:39</t>
  </si>
  <si>
    <t>Xiamen</t>
  </si>
  <si>
    <t>No.880, Tonglong 2Th Road, Industrial Area (Xiang An), Torch High-Tech Zone</t>
  </si>
  <si>
    <t>+86 592 725 2030</t>
  </si>
  <si>
    <t>info@xmlijay.com</t>
  </si>
  <si>
    <t>厦门茂多贸易有限公司</t>
  </si>
  <si>
    <t>https://automechanika-shanghai.hk.messefrankfurt.com/shanghai/zh-cn/exhibitor-search.detail.html/xiamen-maoduo-trading-co-ltd.html</t>
  </si>
  <si>
    <t>www.xmmaoduo.com</t>
  </si>
  <si>
    <t>2024-09-27T21:32:54</t>
  </si>
  <si>
    <t>思明南路285号楼1602室</t>
  </si>
  <si>
    <t>+86 595 8578 7470</t>
  </si>
  <si>
    <t>xmmaoduo@aliyun.com</t>
  </si>
  <si>
    <t>厦门茂多贸易有限公司，福建省 厦门市，思明南路285号楼1602室，361000，中国</t>
  </si>
  <si>
    <t>厦门麦尚威尔汽车配件有限公司</t>
  </si>
  <si>
    <t>1.2 Q11</t>
  </si>
  <si>
    <t>https://automechanika-shanghai.hk.messefrankfurt.com/shanghai/zh-cn/exhibitor-search.detail.html/xiamen-maxwell-auto-parts-coltd.html</t>
  </si>
  <si>
    <t>www.chinahongwipers.com</t>
  </si>
  <si>
    <t>2024-11-11T07:07:29</t>
  </si>
  <si>
    <t>湖里区泗水道湖里大厦1002之二单元</t>
  </si>
  <si>
    <t>+86 592 579 2219</t>
  </si>
  <si>
    <t>3176260597@qq.com</t>
  </si>
  <si>
    <t>厦门麦尚威尔汽车配件有限公司，福建省 厦门市，湖里区泗水道湖里大厦1002之二单元，361000，中国</t>
  </si>
  <si>
    <t>美途汽配实业（厦门）有限公司</t>
  </si>
  <si>
    <t>1.1 D67</t>
  </si>
  <si>
    <t>1. WIPER BLADE FACTORY
2. WINDSHIELD WIPER BLADE
3. WINDOW WIPER BLADES
4. AUTO PARTS
5. AUTO ACCESSORIES</t>
  </si>
  <si>
    <t>https://automechanika-shanghai.hk.messefrankfurt.com/shanghai/zh-cn/exhibitor-search.detail.html/xiamen-meto-auto-parts-industry-co-ltd.html</t>
  </si>
  <si>
    <t>www.meto-wiper.com</t>
  </si>
  <si>
    <t>同安区洪塘镇洪塘路182号</t>
  </si>
  <si>
    <t>+86 592 603 6327</t>
  </si>
  <si>
    <t>sales@meto.com.cn</t>
  </si>
  <si>
    <t>+86 592 603 6328</t>
  </si>
  <si>
    <t>美途汽配实业（厦门）有限公司，福建省 厦门市，同安区洪塘镇洪塘路182号，361100，中国</t>
  </si>
  <si>
    <t>Xiamen Oubiao Rubber &amp;amp; Plastic Co Ltd</t>
  </si>
  <si>
    <t>2.2 Q15</t>
  </si>
  <si>
    <t>https://automechanika-shanghai.hk.messefrankfurt.com/shanghai/zh-cn/exhibitor-search.detail.html/xiamen-oubiao-rubber--plastic-co-ltd.html</t>
  </si>
  <si>
    <t>www.pvccarmat.en.alibaba.com</t>
  </si>
  <si>
    <t>2024-11-11T07:31:40</t>
  </si>
  <si>
    <t>No.189-2, Suying Erli, Qianjin Village, Houxi Town, Jimei District</t>
  </si>
  <si>
    <t>361022</t>
  </si>
  <si>
    <t>+86 592 710 5090</t>
  </si>
  <si>
    <t>obpvccarmat@163.com</t>
  </si>
  <si>
    <t>厦门欧德朗汽车配件有限公司</t>
  </si>
  <si>
    <t>2.2 F46</t>
  </si>
  <si>
    <t>1. 实用新型多功能雨刷
2. 多功能加热雨刷
3. 智能多节式雨刷
4. 专利多功能后雨刷
5. 全系列无骨雨刷</t>
  </si>
  <si>
    <t>https://automechanika-shanghai.hk.messefrankfurt.com/shanghai/zh-cn/exhibitor-search.detail.html/xiamen-oudelang-auto-parts-co-ltd.html</t>
  </si>
  <si>
    <t>www.odlsoftwiper.com</t>
  </si>
  <si>
    <t>2024-11-11T06:23:09</t>
  </si>
  <si>
    <t>同安区同安工业集中区集合路279号2号办公楼2-3层</t>
  </si>
  <si>
    <t>+86 592 522 9363</t>
  </si>
  <si>
    <t>1143363555@qq.com</t>
  </si>
  <si>
    <t>厦门欧德朗汽车配件有限公司，福建省 厦门市，同安区同安工业集中区集合路279号2号办公楼2-3层，361100，中国</t>
  </si>
  <si>
    <t>厦门骏程达塑胶制品有限公司</t>
  </si>
  <si>
    <t>2.2 F104</t>
  </si>
  <si>
    <t>1. 汽车脚垫
2. 方向盘套</t>
  </si>
  <si>
    <t>https://automechanika-shanghai.hk.messefrankfurt.com/shanghai/zh-cn/exhibitor-search.detail.html/xiamen-speed-up-rubber--plastic-co-ltd.html</t>
  </si>
  <si>
    <t>www.junchengda.com</t>
  </si>
  <si>
    <t>2024-11-12T09:51:33</t>
  </si>
  <si>
    <t>集美区灌口镇东辉村田柄社37号之4</t>
  </si>
  <si>
    <t>shangxiao@enginechina.com.cn</t>
  </si>
  <si>
    <t>+86 592 7364 4344</t>
  </si>
  <si>
    <t>厦门骏程达塑胶制品有限公司，福建省 厦门市，集美区灌口镇东辉村田柄社37号之4，361000，中国</t>
  </si>
  <si>
    <t>2.2 N29</t>
  </si>
  <si>
    <t>1. 脚垫</t>
  </si>
  <si>
    <t>https://automechanika-shanghai.hk.messefrankfurt.com/shanghai/zh-cn/exhibitor-search.detail.html/xiamen-speed-up-rubberplastic-co-ltd.html</t>
  </si>
  <si>
    <t>2024-11-15T05:51:26</t>
  </si>
  <si>
    <t>集美区安仁大道1701号606室</t>
  </si>
  <si>
    <t>745455235@qq.com</t>
  </si>
  <si>
    <t>厦门骏程达塑胶制品有限公司 厦门市，集美区安仁大道1701号606室，361000，中国</t>
  </si>
  <si>
    <t>厦门日上集团股份有限公司</t>
  </si>
  <si>
    <t>7.2 F18</t>
  </si>
  <si>
    <t>1. 车轮</t>
  </si>
  <si>
    <t>https://automechanika-shanghai.hk.messefrankfurt.com/shanghai/zh-cn/exhibitor-search.detail.html/xiamen-sunrise-group-co-ltd.html</t>
  </si>
  <si>
    <t>www.sunrisewheel.com</t>
  </si>
  <si>
    <t>2024-10-30T07:48:28</t>
  </si>
  <si>
    <t>杏北路30号</t>
  </si>
  <si>
    <t>+86 592 666 6888</t>
  </si>
  <si>
    <t>na-05@sunrisewheel.com</t>
  </si>
  <si>
    <t>厦门日上集团股份有限公司，福建省 厦门市，杏北路30号，361022，中国</t>
  </si>
  <si>
    <t>厦门泰谷远东实业有限公司</t>
  </si>
  <si>
    <t>4.1 K68</t>
  </si>
  <si>
    <t>1. 风机风扇
2. 驻车空调
3. 空调配件
4. 汽车用品
5. 扇叶和离合器</t>
  </si>
  <si>
    <t>https://automechanika-shanghai.hk.messefrankfurt.com/shanghai/zh-cn/exhibitor-search.detail.html/xiamen-thaicool-oriental-industry-co-ltd.html</t>
  </si>
  <si>
    <t>http://www.thaicool.com.cn</t>
  </si>
  <si>
    <t>2024-10-22T06:02:55</t>
  </si>
  <si>
    <t>集美区灌口大道253号602室之五</t>
  </si>
  <si>
    <t>+86 592 626 6273</t>
  </si>
  <si>
    <t>sales@thaicool.com.cn</t>
  </si>
  <si>
    <t>厦门泰谷远东实业有限公司，福建省 厦门市，集美区灌口大道253号602室之五，361021，中国</t>
  </si>
  <si>
    <t>厦门天嵘实业有限公司</t>
  </si>
  <si>
    <t>1.1 M23</t>
  </si>
  <si>
    <t>1. TINMY
2. TRAILER PARTS
3. TRUCK PARTS
4. AUTO  PARTS
5. SEMI-TRAILER PARTS</t>
  </si>
  <si>
    <t>https://automechanika-shanghai.hk.messefrankfurt.com/shanghai/zh-cn/exhibitor-search.detail.html/xiamen-tinmy-industrial-coltd.html</t>
  </si>
  <si>
    <t>www.tinmyautoparts.com</t>
  </si>
  <si>
    <t>2024-11-01T07:31:20</t>
  </si>
  <si>
    <t>{"0": {"[Social] No": 1, "[Social] Name": "facebook", "[Social] File": "", "[Social] Url": "https://www.facebook.com/profile.php?id=61555202293318"}}</t>
  </si>
  <si>
    <t>思明区深田路46号深田国际大厦1803单元</t>
  </si>
  <si>
    <t>361003</t>
  </si>
  <si>
    <t>+86 592 588 6057</t>
  </si>
  <si>
    <t>info@tinmyautoparts.com</t>
  </si>
  <si>
    <t>+86 592 588 6067</t>
  </si>
  <si>
    <t>厦门天嵘实业有限公司，福建省 厦门市，思明区深田路46号深田国际大厦1803单元，361003，中国</t>
  </si>
  <si>
    <t>厦门永裕机械工业有限公司</t>
  </si>
  <si>
    <t>2.1 D10</t>
  </si>
  <si>
    <t>1. Master cylinder
2. Wheel cylinder
3. Clutch cylinder
4. Brake pad
5. Brake caliper</t>
  </si>
  <si>
    <t>https://automechanika-shanghai.hk.messefrankfurt.com/shanghai/zh-cn/exhibitor-search.detail.html/xiamen-yong-yu-machinery-co-ltd.html</t>
  </si>
  <si>
    <t>www.yusin.com</t>
  </si>
  <si>
    <t>2024-10-15T09:59:31</t>
  </si>
  <si>
    <r>
      <rPr>
        <sz val="9"/>
        <color theme="1"/>
        <rFont val="微软雅黑"/>
        <charset val="134"/>
      </rPr>
      <t>同安区梧</t>
    </r>
    <r>
      <rPr>
        <sz val="9"/>
        <color theme="1"/>
        <rFont val="宋体-简"/>
        <charset val="134"/>
      </rPr>
      <t>梠</t>
    </r>
    <r>
      <rPr>
        <sz val="9"/>
        <color theme="1"/>
        <rFont val="微软雅黑"/>
        <charset val="134"/>
      </rPr>
      <t>街道思明园5号</t>
    </r>
  </si>
  <si>
    <t>+86 59235339998230</t>
  </si>
  <si>
    <t>yusin@yusin.com</t>
  </si>
  <si>
    <t>+86 592 593 0299</t>
  </si>
  <si>
    <r>
      <rPr>
        <sz val="9"/>
        <color theme="1"/>
        <rFont val="微软雅黑"/>
        <charset val="134"/>
      </rPr>
      <t>厦门永裕机械工业有限公司，福建省 厦门市，同安区梧</t>
    </r>
    <r>
      <rPr>
        <sz val="9"/>
        <color theme="1"/>
        <rFont val="宋体-简"/>
        <charset val="134"/>
      </rPr>
      <t>梠</t>
    </r>
    <r>
      <rPr>
        <sz val="9"/>
        <color theme="1"/>
        <rFont val="微软雅黑"/>
        <charset val="134"/>
      </rPr>
      <t>街道思明园5号，361100，中国</t>
    </r>
  </si>
  <si>
    <t>厦门远好工贸有限公司</t>
  </si>
  <si>
    <t>2.2 M105</t>
  </si>
  <si>
    <t>1. PVC地垫1
2. PVC地垫2
3. PVC地垫3
4. PVC地垫4
5. PVC地垫5</t>
  </si>
  <si>
    <t>https://automechanika-shanghai.hk.messefrankfurt.com/shanghai/zh-cn/exhibitor-search.detail.html/xiamen-yuanhao-industry-and-trade-co-ltd.html</t>
  </si>
  <si>
    <t>2024-11-12T07:01:29</t>
  </si>
  <si>
    <t>集美区后溪镇东宅村刘厝里92号</t>
  </si>
  <si>
    <t>+86 152 6021 0832</t>
  </si>
  <si>
    <t>gsy245867222@qq.com</t>
  </si>
  <si>
    <t>厦门远好工贸有限公司，福建省 厦门市，集美区后溪镇东宅村刘厝里92号，361024，中国</t>
  </si>
  <si>
    <t>西安澳玛专用机床有限公司</t>
  </si>
  <si>
    <t>7.2 F25</t>
  </si>
  <si>
    <t>1. Wheel Repair Lathe 轮毂拉丝机
2. Aluminum-Rim  Straightening Machine轮毂修复机
3. Tyre Changer 扒胎机
4. Brake Lathe 制动鼓盘切削机
5. Wheel Balancer轮胎平衡机</t>
  </si>
  <si>
    <t>https://automechanika-shanghai.hk.messefrankfurt.com/shanghai/zh-cn/exhibitor-search.detail.html/xian-amco-machine-tools-co-ltd.html</t>
  </si>
  <si>
    <t>www.amco-mt.com</t>
  </si>
  <si>
    <t>2024-11-06T11:58:18</t>
  </si>
  <si>
    <t>{"0": {"[Social] No": 1, "[Social] Name": "wechat", "[Social] File": "https://exhibitorsearch.hk.messefrankfurt.com/images/original/qrcodes/10000100202401/390911/1730890695715_1331577256.jpg", "[Social] Url": "https://u.wechat.com/MPxoVOsEjJd6PN3o89VjdJ4"}}</t>
  </si>
  <si>
    <t>高新路31号</t>
  </si>
  <si>
    <t>+86 29 8821 6455</t>
  </si>
  <si>
    <t>info@amco-mt.com</t>
  </si>
  <si>
    <t>+86 29 417 351 8199</t>
  </si>
  <si>
    <t>西安澳玛专用机床有限公司，陕西省 西安市，高新路31号，710075，中国</t>
  </si>
  <si>
    <t>西安奥杰电热设备工程有限责任公司</t>
  </si>
  <si>
    <t>4.1 E100</t>
  </si>
  <si>
    <t>1. 高温钎焊炉
2. 连续钎焊炉
3. 铝钎焊炉
4. 液冷板
5. 钎焊炉</t>
  </si>
  <si>
    <t>https://automechanika-shanghai.hk.messefrankfurt.com/shanghai/zh-cn/exhibitor-search.detail.html/xian-aojie-electric-heating-equipment-engineering-co-ltd.html</t>
  </si>
  <si>
    <t>www.xaaj.com</t>
  </si>
  <si>
    <t>陕西省 咸阳市</t>
  </si>
  <si>
    <t>秦都区沣东新城西区光大路3号</t>
  </si>
  <si>
    <t>712044</t>
  </si>
  <si>
    <t>+86 2933187560809</t>
  </si>
  <si>
    <t>aojie@xaaj.com</t>
  </si>
  <si>
    <t>+86 29 3318 7564</t>
  </si>
  <si>
    <t>西安奥杰电热设备工程有限责任公司，陕西省 咸阳市，秦都区沣东新城西区光大路3号，712044，中国</t>
  </si>
  <si>
    <t>咸阳市</t>
  </si>
  <si>
    <t>西安超码科技有限公司</t>
  </si>
  <si>
    <t>5.1 K72</t>
  </si>
  <si>
    <t>https://automechanika-shanghai.hk.messefrankfurt.com/shanghai/zh-cn/exhibitor-search.detail.html/xian-chaoma-technology-co-ltd.html</t>
  </si>
  <si>
    <t>m.xacmkj.com</t>
  </si>
  <si>
    <t>2024-11-06T20:11:08</t>
  </si>
  <si>
    <t>灞桥区田洪正街特字1号</t>
  </si>
  <si>
    <t>710038</t>
  </si>
  <si>
    <t>+86 29 8800 3735</t>
  </si>
  <si>
    <t>liuzhiyu@xacmkj.com</t>
  </si>
  <si>
    <t>西安超码科技有限公司，陕西省 西安市，灞桥区田洪正街特字1号，710038，中国</t>
  </si>
  <si>
    <t>献县宏一达汽车维修设备有限公司</t>
  </si>
  <si>
    <t>6.2 M117</t>
  </si>
  <si>
    <t>https://automechanika-shanghai.hk.messefrankfurt.com/shanghai/zh-cn/exhibitor-search.detail.html/xian-county-hongyida-automotive-maintenance-equipment-co-ltd.html</t>
  </si>
  <si>
    <t>2024-09-27T07:31:44</t>
  </si>
  <si>
    <t>献县南河头乡樊屯村村东500米处路南</t>
  </si>
  <si>
    <t>+86 317 464 5490</t>
  </si>
  <si>
    <t>13833970379@qq.com</t>
  </si>
  <si>
    <t>献县宏一达汽车维修设备有限公司，河北省 沧州市，献县南河头乡樊屯村村东500米处路南，062250，中国</t>
  </si>
  <si>
    <t>Xian County Shengda Automotive Tool Factory</t>
  </si>
  <si>
    <t>5.2 N116</t>
  </si>
  <si>
    <t>1. 发动机翻转架
2. 新能源电瓶举升机
3. 变速箱高位运送器
4. 折叠吊机
5. 举升机安全支架</t>
  </si>
  <si>
    <t>https://automechanika-shanghai.hk.messefrankfurt.com/shanghai/zh-cn/exhibitor-search.detail.html/xian-county-shengda-automotive-tool-factory.html</t>
  </si>
  <si>
    <t>2024-10-14T03:41:18</t>
  </si>
  <si>
    <t>Xian County</t>
  </si>
  <si>
    <t>+86 317 464 5324</t>
  </si>
  <si>
    <t>3474665637@qq.com</t>
  </si>
  <si>
    <t>Xian County Tiancheng Auto Insurance Tool Factory</t>
  </si>
  <si>
    <t>6.2 N86</t>
  </si>
  <si>
    <t>https://automechanika-shanghai.hk.messefrankfurt.com/shanghai/zh-cn/exhibitor-search.detail.html/xian-county-tiancheng-auto-insurance-tool-factory.html</t>
  </si>
  <si>
    <t>2024-11-06T20:07:57</t>
  </si>
  <si>
    <t>Dongfantun Village, Nanhetou Township, Xian County</t>
  </si>
  <si>
    <t>+86 187 3304 1602</t>
  </si>
  <si>
    <t>2223491231@qq.com</t>
  </si>
  <si>
    <t>献县鑫宏发汽车维修工具有限公司</t>
  </si>
  <si>
    <t>6.2 B119</t>
  </si>
  <si>
    <t>1. 鑫宏发 Xin Hongfa
2. 汽保工具 Auto protection tools
3. 汽车维修工具 Vehicle maintenance tools
4. 生产厂家 Manufacturer
5. 销售一体 Sales as a whole</t>
  </si>
  <si>
    <t>https://automechanika-shanghai.hk.messefrankfurt.com/shanghai/zh-cn/exhibitor-search.detail.html/xian-county-xinhongfa-automotive-maintenance-tools-co-ltd.html</t>
  </si>
  <si>
    <t>2024-09-23T04:19:30</t>
  </si>
  <si>
    <t>{"0": {"[Social] No": 1, "[Social] Name": "wechat", "[Social] File": "https://exhibitorsearch.hk.messefrankfurt.com/images/original/qrcodes/10000100202401/395232/1727057967945_46837380.jpg", "[Social] Url": "https://u.wechat.com/MAqFlkNIvSiUALlskr_yKvs?s=2"}}</t>
  </si>
  <si>
    <t>2476807210@qq.com</t>
  </si>
  <si>
    <t>献县鑫宏发汽车维修工具有限公司，河北省 沧州市，献县南河头乡樊屯村，062250，中国</t>
  </si>
  <si>
    <t>献县众拓五金工具有限公司</t>
  </si>
  <si>
    <t>6.2 C47</t>
  </si>
  <si>
    <t>https://automechanika-shanghai.hk.messefrankfurt.com/shanghai/zh-cn/exhibitor-search.detail.html/xian-county-zhongtuo-hardware-tools-co-ltd.html</t>
  </si>
  <si>
    <t>xxzggj.1688.com</t>
  </si>
  <si>
    <t>2024-11-11T06:23:23</t>
  </si>
  <si>
    <t>献县南河头乡东樊屯村6-8号</t>
  </si>
  <si>
    <t>+86 317 464 6112</t>
  </si>
  <si>
    <t>513118683@qq.com</t>
  </si>
  <si>
    <t>献县众拓五金工具有限公司，河北省 沧州市，献县南河头乡东樊屯村6-8号，062250，中国</t>
  </si>
  <si>
    <t>西安德仕金迪汽车零部件有限公司</t>
  </si>
  <si>
    <t>3 A96</t>
  </si>
  <si>
    <t>1. 减震器
2. 空气弹簧
3. 重卡
4. 高度阀
5. 驾驶室</t>
  </si>
  <si>
    <t>https://automechanika-shanghai.hk.messefrankfurt.com/shanghai/zh-cn/exhibitor-search.detail.html/xian-deshi-jindi-automotive-parts-co-ltd.html</t>
  </si>
  <si>
    <t>2024-10-31T09:23:53</t>
  </si>
  <si>
    <t>经济技术开发区文景路中段220号一方中港国际B座</t>
  </si>
  <si>
    <t>710016</t>
  </si>
  <si>
    <t>+86 29 8625 1609</t>
  </si>
  <si>
    <t>sxdsjdjzq@163.com</t>
  </si>
  <si>
    <t>西安德仕金迪汽车零部件有限公司，陕西省 西安市，经济技术开发区文景路中段220号一方中港国际B座，710016，中国</t>
  </si>
  <si>
    <t>西安法士特齿轮销售有限公司</t>
  </si>
  <si>
    <t>https://automechanika-shanghai.hk.messefrankfurt.com/shanghai/zh-cn/exhibitor-search.detail.html/xian-fast-gear-sales-co-ltd.html</t>
  </si>
  <si>
    <t>2024-11-15T17:58:07</t>
  </si>
  <si>
    <t>长安区西部大道171号</t>
  </si>
  <si>
    <t>+86 29884624333</t>
  </si>
  <si>
    <t>西安法士特齿轮销售有限公司 No City，长安区西部大道171号，中国</t>
  </si>
  <si>
    <t>Xiangcheng Longsong Auto Parts Co Ltd</t>
  </si>
  <si>
    <t>6.1 M23</t>
  </si>
  <si>
    <t>1. Connecting rod-连杆
2. Engine connecting rod-发动机连杆
3. Connecting rod Factory-连杆工厂
4. Connecting rod manufacturer-连杆制造商
5. Con rod-连杆</t>
  </si>
  <si>
    <t>https://automechanika-shanghai.hk.messefrankfurt.com/shanghai/zh-cn/exhibitor-search.detail.html/xiangcheng-longsong-auto-parts-co-ltd.html</t>
  </si>
  <si>
    <t>www.cn-engineconnectingrod.com</t>
  </si>
  <si>
    <t>2024-11-01T09:00:44</t>
  </si>
  <si>
    <t>Henan  Zhoukou</t>
  </si>
  <si>
    <t>Dongfeng Development Zone, Xiangcheng City</t>
  </si>
  <si>
    <t>+86 151 3947 9038</t>
  </si>
  <si>
    <t>chinaleislerconrod@126.com</t>
  </si>
  <si>
    <t>香河弛美商贸有限公司</t>
  </si>
  <si>
    <t>8.2 N92</t>
  </si>
  <si>
    <t>1. 前桥壳
2. 速比齿
3. 差速器
4. 传动轴
5. 减震器</t>
  </si>
  <si>
    <t>https://automechanika-shanghai.hk.messefrankfurt.com/shanghai/zh-cn/exhibitor-search.detail.html/xianghe-chi-mei-trading-coltd.html</t>
  </si>
  <si>
    <t>xianghechimei.en.alibaba.com/</t>
  </si>
  <si>
    <t>2024-11-15T08:55:05</t>
  </si>
  <si>
    <t>香河县城外城汽配城 C01-48</t>
  </si>
  <si>
    <t>067755</t>
  </si>
  <si>
    <t>+86 31618611179830</t>
  </si>
  <si>
    <t>xianghechimei@163.com</t>
  </si>
  <si>
    <t>+86 316111179830</t>
  </si>
  <si>
    <t>香河弛美商贸有限公司，河北省 廊坊市，香河县城外城汽配城 C01-48，067755，中国</t>
  </si>
  <si>
    <t>Xianghe County Lok Fai Auto Parts Manufacturing Co Ltd</t>
  </si>
  <si>
    <t>6.1 K85</t>
  </si>
  <si>
    <t>1. 汽车发动机
2. 发动机
3. 缸盖
4. 缸体</t>
  </si>
  <si>
    <t>https://automechanika-shanghai.hk.messefrankfurt.com/shanghai/zh-cn/exhibitor-search.detail.html/xianghe-county-lok-fai-auto-parts-manufacturing-co-ltd.html</t>
  </si>
  <si>
    <t>www.youdadongli.com</t>
  </si>
  <si>
    <t>2024-11-11T10:59:28</t>
  </si>
  <si>
    <t>Xianghe County</t>
  </si>
  <si>
    <t>065499</t>
  </si>
  <si>
    <t>+86 316 808 1266</t>
  </si>
  <si>
    <t>liyunyou@58qipei.cn</t>
  </si>
  <si>
    <t>香河华畅迈科汽车配件销售有限公司</t>
  </si>
  <si>
    <t>7.1 N48</t>
  </si>
  <si>
    <t>https://automechanika-shanghai.hk.messefrankfurt.com/shanghai/zh-cn/exhibitor-search.detail.html/xianghe-huachang-maike-automotive-parts-sales-co-ltd.html</t>
  </si>
  <si>
    <t>香河县城环城汽配城A05-49号</t>
  </si>
  <si>
    <t>+86 1581385386</t>
  </si>
  <si>
    <t>48323465@qq.com</t>
  </si>
  <si>
    <t>+86 15813853</t>
  </si>
  <si>
    <t>香河华畅迈科汽车配件销售有限公司，河北省 廊坊市，香河县城环城汽配城A05-49号，065400，中国</t>
  </si>
  <si>
    <t>香河凯华齿轮有限公司</t>
  </si>
  <si>
    <t>6.1 D21</t>
  </si>
  <si>
    <t>1. 齿轮
2. 同步器
3. 正时套装
4. 挡板
5. 粉末冶金</t>
  </si>
  <si>
    <t>https://automechanika-shanghai.hk.messefrankfurt.com/shanghai/zh-cn/exhibitor-search.detail.html/xianghe-kaihua-gear-co-ltd.html</t>
  </si>
  <si>
    <t>www.hbkhchilun.com</t>
  </si>
  <si>
    <t>2024-11-11T06:58:59</t>
  </si>
  <si>
    <t>香河县经济开发区运河大道</t>
  </si>
  <si>
    <t>+86 316 887 1000</t>
  </si>
  <si>
    <t>13833612222@163.com</t>
  </si>
  <si>
    <t>香河凯华齿轮有限公司 廊坊市，香河县经济开发区运河大道，065400，中国</t>
  </si>
  <si>
    <t>香河鑫宇顺通汽车配件销售有限公司</t>
  </si>
  <si>
    <t>4.1 N100</t>
  </si>
  <si>
    <t>1. 汽车车身配件
2. 汽车发动机配件
3. 汽车底盘配件</t>
  </si>
  <si>
    <t>https://automechanika-shanghai.hk.messefrankfurt.com/shanghai/zh-cn/exhibitor-search.detail.html/xianghe-xinyu-shuntong-automotive-parts-sales-co-ltd.html</t>
  </si>
  <si>
    <t>1mg-autoparts.com</t>
  </si>
  <si>
    <t>2024-11-12T09:58:52</t>
  </si>
  <si>
    <t>香河县盛达仓储17-9</t>
  </si>
  <si>
    <t>+86 1831036115</t>
  </si>
  <si>
    <t>xyst@1mg-autoparts.com</t>
  </si>
  <si>
    <t>香河鑫宇顺通汽车配件销售有限公司 廊坊市，香河县盛达仓储17-9，065400，中国</t>
  </si>
  <si>
    <t>象山长余工具有限公司</t>
  </si>
  <si>
    <t>6.1 A81</t>
  </si>
  <si>
    <t>https://automechanika-shanghai.hk.messefrankfurt.com/shanghai/zh-cn/exhibitor-search.detail.html/xiangshan-changyu-tools-co-ltd.html</t>
  </si>
  <si>
    <t>www.retoent.com</t>
  </si>
  <si>
    <t>象山县石浦镇民营工业园</t>
  </si>
  <si>
    <t>+86 574 8768 3690</t>
  </si>
  <si>
    <t>info@retoent.com</t>
  </si>
  <si>
    <t>象山长余工具有限公司，浙江省 宁波市，象山县石浦镇民营工业园，315700，中国</t>
  </si>
  <si>
    <t>襄阳封神新材料有限公司</t>
  </si>
  <si>
    <t>1.1 D09-1</t>
  </si>
  <si>
    <t>1. 密封胶
2. 厌氧胶
3. 丙烯酸酯
4. 环氧胶</t>
  </si>
  <si>
    <t>https://automechanika-shanghai.hk.messefrankfurt.com/shanghai/zh-cn/exhibitor-search.detail.html/xiangyang-fengshen-new-materials-coltd.html</t>
  </si>
  <si>
    <t>www.feng-shen.com</t>
  </si>
  <si>
    <t>2024-11-11T06:24:38</t>
  </si>
  <si>
    <t>襄州区古驿工业园</t>
  </si>
  <si>
    <t>+86 710 311 8989</t>
  </si>
  <si>
    <t>vicky@feng-shen.com</t>
  </si>
  <si>
    <t>襄阳封神新材料有限公司，湖北省 襄阳市，襄州区古驿工业园，441000，中国</t>
  </si>
  <si>
    <t>仙居安达汽车用品有限公司</t>
  </si>
  <si>
    <t>2.2 Q17</t>
  </si>
  <si>
    <t>https://automechanika-shanghai.hk.messefrankfurt.com/shanghai/zh-cn/exhibitor-search.detail.html/xianju-anda-auto-accessory-co-ltd.html</t>
  </si>
  <si>
    <t>仙居县安洲街道炉兴中路381-2号</t>
  </si>
  <si>
    <t>+86 576 8781 3502</t>
  </si>
  <si>
    <t>sales_auto@cnanda.net</t>
  </si>
  <si>
    <t>仙居安达汽车用品有限公司，浙江省 台州市，仙居县安洲街道炉兴中路381-2号，317300，中国</t>
  </si>
  <si>
    <t>Xianju County Sanshan Automobile Decoration Co Ltd</t>
  </si>
  <si>
    <t>2.2 N75</t>
  </si>
  <si>
    <t>1. 汽车脚垫</t>
  </si>
  <si>
    <t>https://automechanika-shanghai.hk.messefrankfurt.com/shanghai/zh-cn/exhibitor-search.detail.html/xianju-county-sanshan-automobile-decoration-co-ltd.html</t>
  </si>
  <si>
    <t>2024-11-12T09:56:59</t>
  </si>
  <si>
    <t>Xi Quan Road 29, Xiianju</t>
  </si>
  <si>
    <t>+86 576 8708 8500</t>
  </si>
  <si>
    <t>sanshanauto@126.com</t>
  </si>
  <si>
    <t>+86 576 8708 8520</t>
  </si>
  <si>
    <t>仙居县立波汽摩配有限公司</t>
  </si>
  <si>
    <t>4.1 M44</t>
  </si>
  <si>
    <t>1. 法雷奥款发电机
2. 博世款发电机
3. alternator
4. 汽车发电机
5. BOSCH&amp;amp;VALEO Alternator</t>
  </si>
  <si>
    <t>https://automechanika-shanghai.hk.messefrankfurt.com/shanghai/zh-cn/exhibitor-search.detail.html/xianju-libo-automobile--motorcycle-parts-co-ltd.html</t>
  </si>
  <si>
    <t>www.cnlibo.cn</t>
  </si>
  <si>
    <t>2024-11-01T01:25:55</t>
  </si>
  <si>
    <t>仙居县永安工业区春晖东路9号</t>
  </si>
  <si>
    <t>+86 576 8781 5555</t>
  </si>
  <si>
    <t>libohzq@163.com</t>
  </si>
  <si>
    <t>仙居县立波汽摩配有限公司，浙江省 台州市，仙居县永安工业区春晖东路9号，317300，中国</t>
  </si>
  <si>
    <t>西安万普进出口贸易有限公司</t>
  </si>
  <si>
    <t>5.2 D23</t>
  </si>
  <si>
    <t>https://automechanika-shanghai.hk.messefrankfurt.com/shanghai/zh-cn/exhibitor-search.detail.html/xian-wanpu-import-and-export-trading-co-ltd.html</t>
  </si>
  <si>
    <t>www.cnautoways.com</t>
  </si>
  <si>
    <t>2024-11-11T07:43:14</t>
  </si>
  <si>
    <t>高新区唐延路35号旺座现代城 B座9楼902室</t>
  </si>
  <si>
    <t>710077</t>
  </si>
  <si>
    <t>+86 2988815624628</t>
  </si>
  <si>
    <t>alex.autoway@gmail.com</t>
  </si>
  <si>
    <t>+86 29 8881 5624</t>
  </si>
  <si>
    <t>西安万普进出口贸易有限公司，陕西省 西安市，高新区唐延路35号旺座现代城 B座9楼902室，710077，中国</t>
  </si>
  <si>
    <t>献县宏达汽车附件有限公司</t>
  </si>
  <si>
    <t>6.2 B53</t>
  </si>
  <si>
    <t>1. 汽车平衡块</t>
  </si>
  <si>
    <t>https://automechanika-shanghai.hk.messefrankfurt.com/shanghai/zh-cn/exhibitor-search.detail.html/xianxian-hongda-auto-accessories-co-ltd.html</t>
  </si>
  <si>
    <t>2024-11-11T07:41:38</t>
  </si>
  <si>
    <t>+86 317 469 1108</t>
  </si>
  <si>
    <t>13603175563@139.com</t>
  </si>
  <si>
    <t>献县宏达汽车附件有限公司，河北省 沧州市，献县垒头乡黄于村，062255，中国</t>
  </si>
  <si>
    <t>献县华锐汽车用品有限公司</t>
  </si>
  <si>
    <t>6.2 B57</t>
  </si>
  <si>
    <t>1. 3A气囊千斤顶
2. 花十字换胎工具
3. 汽车轮胎套筒
4. 全车系下摆臂球头取出器
5. 360&amp;deg;高压洗车悬臂</t>
  </si>
  <si>
    <t>https://automechanika-shanghai.hk.messefrankfurt.com/shanghai/zh-cn/exhibitor-search.detail.html/xianxian-huarui-automotive-products-co-ltd.html</t>
  </si>
  <si>
    <t>www.huarui123123.1688.com</t>
  </si>
  <si>
    <t>2024-11-01T09:21:41</t>
  </si>
  <si>
    <t>献县东樊屯工业区</t>
  </si>
  <si>
    <t>+86 317 464 5543</t>
  </si>
  <si>
    <t>448220428@qq.com</t>
  </si>
  <si>
    <t>+86 317 464 5119</t>
  </si>
  <si>
    <t>献县华锐汽车用品有限公司，河北省 沧州市，献县东樊屯工业区，062250，中国</t>
  </si>
  <si>
    <t>献县佳康汽车维修设备有限公司</t>
  </si>
  <si>
    <t>6.2 N100</t>
  </si>
  <si>
    <t>1. 抽油机
2. 防滑皮带扳手
3. 铝合金油泵
4. 拖车绳索
5. 带式滤芯扳手</t>
  </si>
  <si>
    <t>https://automechanika-shanghai.hk.messefrankfurt.com/shanghai/zh-cn/exhibitor-search.detail.html/xianxian-jiakang-automobile-maintenance-equipment-coltd.html</t>
  </si>
  <si>
    <t>shop1466182515656.1688.com</t>
  </si>
  <si>
    <t>2024-11-06T11:15:55</t>
  </si>
  <si>
    <t>献县陈庄镇聂庄村</t>
  </si>
  <si>
    <t>+86 317 464 7195</t>
  </si>
  <si>
    <t>811013525@qq.com</t>
  </si>
  <si>
    <t>献县佳康汽车维修设备有限公司，河北省 沧州市，献县陈庄镇聂庄村，062250，中国</t>
  </si>
  <si>
    <t>献县力通汽车工具厂</t>
  </si>
  <si>
    <t>5.2 N108</t>
  </si>
  <si>
    <t>1. 加注器
2. 手摇泵</t>
  </si>
  <si>
    <t>https://automechanika-shanghai.hk.messefrankfurt.com/shanghai/zh-cn/exhibitor-search.detail.html/xianxian-litong-automotive-tool-factory.html</t>
  </si>
  <si>
    <t>2024-11-06T03:07:38</t>
  </si>
  <si>
    <t>献县樊屯工业区66号</t>
  </si>
  <si>
    <t>+86 317 464 5773</t>
  </si>
  <si>
    <t>392960263@qq.com</t>
  </si>
  <si>
    <t>献县力通汽车工具厂，河北省 No City，献县樊屯工业区66号，062250，中国</t>
  </si>
  <si>
    <t>献县隆格汽车维修工具有限公司</t>
  </si>
  <si>
    <t>6.2 A68</t>
  </si>
  <si>
    <t>https://automechanika-shanghai.hk.messefrankfurt.com/shanghai/zh-cn/exhibitor-search.detail.html/xianxian-longge-auto-maintenance-tools-co-ltd.html</t>
  </si>
  <si>
    <t>2024-11-11T05:03:05</t>
  </si>
  <si>
    <t>+86 317 464 5137</t>
  </si>
  <si>
    <t>longgeqixiu@163.com</t>
  </si>
  <si>
    <t>献县隆格汽车维修工具有限公司，河北省 沧州市，献县南河头乡樊屯工业区，062250，中国</t>
  </si>
  <si>
    <t>献县迈德森工具制造有限公司</t>
  </si>
  <si>
    <t>5.2 Q09</t>
  </si>
  <si>
    <t>1.1 驾驶系统（发动机、变速箱、动力总成、排气装置）
1.2 底盘部分（车桥、方向盘、制动装置、车轮、减震器）
4.1 车间维修及维护设备（系统及装备、起重设备、测量与测试设备、轮胎安装、车间设备、网络软件）
4.2 工具（冲击扭力螺丝刀、压缩机、扳手、高压电）</t>
  </si>
  <si>
    <t>1. 汽保
2. 专用工具
3. 献县胜达工具
4. 汽保工具
5. 汽车维修</t>
  </si>
  <si>
    <t>https://automechanika-shanghai.hk.messefrankfurt.com/shanghai/zh-cn/exhibitor-search.detail.html/xianxian-meidesen-tool-manufacturing-co-ltd.html</t>
  </si>
  <si>
    <t>2024-08-14T08:53:09</t>
  </si>
  <si>
    <t>+86 186 3279 2220</t>
  </si>
  <si>
    <t>zsp18632792220@163.com</t>
  </si>
  <si>
    <t>献县迈德森工具制造有限公司，河北省 沧州市，献县南河头乡樊屯工业区，062250，中国</t>
  </si>
  <si>
    <t>献县睿力汽车工具厂</t>
  </si>
  <si>
    <t>6.2 A63</t>
  </si>
  <si>
    <t>1. 液压汽车移车器
2. 大车真空胎扒胎机
3. 便携式扒胎器
4. 喷油嘴校验器试验台
5. 汽车喷油嘴校验器</t>
  </si>
  <si>
    <t>https://automechanika-shanghai.hk.messefrankfurt.com/shanghai/zh-cn/exhibitor-search.detail.html/xianxian-ruili-automobile-tool-factory.html</t>
  </si>
  <si>
    <t>shop98682y27y7634.1688.com</t>
  </si>
  <si>
    <t>2024-10-08T06:46:04</t>
  </si>
  <si>
    <t>+86 317 464 5608</t>
  </si>
  <si>
    <t>+86 317645608</t>
  </si>
  <si>
    <t>献县睿力汽车工具厂，河北省 沧州市，献县南河头乡东樊屯村，062250，中国</t>
  </si>
  <si>
    <t>献县盛世金图汽车工具有限公司</t>
  </si>
  <si>
    <t>6.2 M101</t>
  </si>
  <si>
    <t>1. 变速箱托架</t>
  </si>
  <si>
    <t>https://automechanika-shanghai.hk.messefrankfurt.com/shanghai/zh-cn/exhibitor-search.detail.html/xianxian-shengshi-jintu-automobile-tools-co-ltd.html</t>
  </si>
  <si>
    <t>www.xxyongxingqibao.1688.com</t>
  </si>
  <si>
    <t>2024-09-26T05:08:40</t>
  </si>
  <si>
    <t>+86 317 464 8588</t>
  </si>
  <si>
    <t>993808879@qq.com</t>
  </si>
  <si>
    <t>献县盛世金图汽车工具有限公司，河北省 沧州市，献县东樊屯工业区，062250，中国</t>
  </si>
  <si>
    <t>献县双环汽车工具有限公司</t>
  </si>
  <si>
    <t>1: 6.2 N28
2: 6.2 N28</t>
  </si>
  <si>
    <t>https://automechanika-shanghai.hk.messefrankfurt.com/shanghai/zh-cn/exhibitor-search.detail.html/xianxian-shuanghuan-auto-tools-co-ltd.html</t>
  </si>
  <si>
    <t>www.au</t>
  </si>
  <si>
    <t>2024-11-11T10:41:09</t>
  </si>
  <si>
    <t>清河县中小企业科创园</t>
  </si>
  <si>
    <t>+86 317 464 5217</t>
  </si>
  <si>
    <t>337083285@qq.com</t>
  </si>
  <si>
    <t>献县双环汽车工具有限公司，河北省 邢台市，清河县中小企业科创园，054800，中国</t>
  </si>
  <si>
    <t>献县祥哒汽车工具厂</t>
  </si>
  <si>
    <t>6.2 K102</t>
  </si>
  <si>
    <t>1. 扒胎机钢圈保护套
2. 链条机油格扳手
3. 火花塞套筒扳手
4. 拷式滤清器扳手
5. 轮眉挡泥板修理工具</t>
  </si>
  <si>
    <t>https://automechanika-shanghai.hk.messefrankfurt.com/shanghai/zh-cn/exhibitor-search.detail.html/xianxian-xiangda-automobile-tools-factory.html</t>
  </si>
  <si>
    <t>xxhongen.en.alibaba.com/shop1460048642575.1688.com</t>
  </si>
  <si>
    <t>2024-11-07T09:04:35</t>
  </si>
  <si>
    <t>+86 151776057</t>
  </si>
  <si>
    <t>15100776057@139.com</t>
  </si>
  <si>
    <t>献县祥哒汽车工具厂，河北省 沧州市，献县樊屯工业区，062250，中国</t>
  </si>
  <si>
    <t>献县鑫鸿祥机械设备有限公司</t>
  </si>
  <si>
    <t>6.2 M120</t>
  </si>
  <si>
    <t>https://automechanika-shanghai.hk.messefrankfurt.com/shanghai/zh-cn/exhibitor-search.detail.html/xianxian-xinhongxiang-mechanical-equipment-co-ltd.html</t>
  </si>
  <si>
    <t>2024-11-11T07:44:57</t>
  </si>
  <si>
    <t>+86 317 464 7181</t>
  </si>
  <si>
    <t>1931778713@qq.com</t>
  </si>
  <si>
    <t>献县鑫鸿祥机械设备有限公司，河北省 沧州市，献县南河头乡东樊屯村，062250，中国</t>
  </si>
  <si>
    <t>献县亚特汽车平衡块厂</t>
  </si>
  <si>
    <t>6.2 B45</t>
  </si>
  <si>
    <t>https://automechanika-shanghai.hk.messefrankfurt.com/shanghai/zh-cn/exhibitor-search.detail.html/xianxian-yate-auto-balance-weight-factory.html</t>
  </si>
  <si>
    <t>www.xx-yate.com</t>
  </si>
  <si>
    <t>2024-11-11T07:14:04</t>
  </si>
  <si>
    <t>+86 317 469 3988</t>
  </si>
  <si>
    <t>15932711988@139.com</t>
  </si>
  <si>
    <t>献县亚特汽车平衡块厂，河北省 沧州市，献县垒头工业区，062252，中国</t>
  </si>
  <si>
    <t>献县一岚特汽保工具厂</t>
  </si>
  <si>
    <t>6.2 A50</t>
  </si>
  <si>
    <t>https://automechanika-shanghai.hk.messefrankfurt.com/shanghai/zh-cn/exhibitor-search.detail.html/xianxian-yilante-auto-maintenance-tool-factory.html</t>
  </si>
  <si>
    <t>2024-09-27T07:14:50</t>
  </si>
  <si>
    <t>献县南河头乡东樊屯工业区</t>
  </si>
  <si>
    <t>+86 151 2878 8133</t>
  </si>
  <si>
    <t>15128788133@139.com</t>
  </si>
  <si>
    <t>献县一岚特汽保工具厂，河北省 沧州市，献县南河头乡东樊屯工业区，062250，中国</t>
  </si>
  <si>
    <t>河北献县正源汽车附件有限公司</t>
  </si>
  <si>
    <t>5.2 K98</t>
  </si>
  <si>
    <t>1. 汽车平衡块
2. 轮胎平衡块
3. 平衡块
4. 不锈钢平衡块
5. 自粘平衡块</t>
  </si>
  <si>
    <t>https://automechanika-shanghai.hk.messefrankfurt.com/shanghai/zh-cn/exhibitor-search.detail.html/xianxian-zhengyuan-automobile-accessories-co-ltd.html</t>
  </si>
  <si>
    <t>2024-09-26T04:48:13</t>
  </si>
  <si>
    <t>+86 317 462 0099</t>
  </si>
  <si>
    <t>15127702566@139.com</t>
  </si>
  <si>
    <t>河北献县正源汽车附件有限公司，河北省 沧州市，献县垒头乡黄于村，062250，中国</t>
  </si>
  <si>
    <t>西安盈宝汽车配件有限公司</t>
  </si>
  <si>
    <t>4.1 M103</t>
  </si>
  <si>
    <t>https://automechanika-shanghai.hk.messefrankfurt.com/shanghai/zh-cn/exhibitor-search.detail.html/xianyingbaoautopartsco-limited.html</t>
  </si>
  <si>
    <t>www.fuelinjector-connectors.com</t>
  </si>
  <si>
    <t>2024-11-11T05:06:37</t>
  </si>
  <si>
    <t>陕西省 No City</t>
  </si>
  <si>
    <t>碑林区南关正街95号长鑫领先国际1705</t>
  </si>
  <si>
    <t>710068</t>
  </si>
  <si>
    <t>+86 189 9130 9129</t>
  </si>
  <si>
    <t>sales@aadvanceparts.com</t>
  </si>
  <si>
    <t>西安盈宝汽车配件有限公司，陕西省 No City，碑林区南关正街95号长鑫领先国际1705，710068，中国</t>
  </si>
  <si>
    <t>西安市梓颐汽车用品有限公司</t>
  </si>
  <si>
    <t>https://automechanika-shanghai.hk.messefrankfurt.com/shanghai/zh-cn/exhibitor-search.detail.html/xian-ziyi-automotive-supplies-co-ltd.html</t>
  </si>
  <si>
    <t>2024-11-11T07:57:56</t>
  </si>
  <si>
    <t>西咸新区泾河新城泾晨路89号</t>
  </si>
  <si>
    <t>713799</t>
  </si>
  <si>
    <t>+86 29 5525 6089</t>
  </si>
  <si>
    <t>西安市梓颐汽车用品有限公司 西安市，西咸新区泾河新城泾晨路89号，713799，中国</t>
  </si>
  <si>
    <t>孝感市瑞莱特汽车照明有限公司</t>
  </si>
  <si>
    <t>1.2 B45</t>
  </si>
  <si>
    <t>1. Halogen bulb
2. LED headlight
3. LED side light
4. LED tail light
5. LED work lamp</t>
  </si>
  <si>
    <t>https://automechanika-shanghai.hk.messefrankfurt.com/shanghai/zh-cn/exhibitor-search.detail.html/xiaogan-realight-auto-lighting-coltd.html</t>
  </si>
  <si>
    <t>www.realight.cn</t>
  </si>
  <si>
    <t>2024-11-15T07:28:42</t>
  </si>
  <si>
    <t>{"0": {"[Social] No": 1, "[Social] Name": "wechat", "[Social] File": "https://exhibitorsearch.hk.messefrankfurt.com/images/original/qrcodes/10000100202401/395082/1730182712593_1183320961.png", "[Social] Url": "https://u.wechat.com/MJk9rgk_SuH_Yd3P9tHl6-g"}}</t>
  </si>
  <si>
    <t>高新技术开发区文昌大道39号</t>
  </si>
  <si>
    <t>432100</t>
  </si>
  <si>
    <t>+86 712 258 4985</t>
  </si>
  <si>
    <t>info@realight.cn</t>
  </si>
  <si>
    <t>+86 7127122584984</t>
  </si>
  <si>
    <t>孝感市瑞莱特汽车照明有限公司，湖北省 孝感市，高新技术开发区文昌大道39号，432100，中国</t>
  </si>
  <si>
    <t>Xiapu Huitong Car Component Co Ltd</t>
  </si>
  <si>
    <t>4.1 M102</t>
  </si>
  <si>
    <t>https://automechanika-shanghai.hk.messefrankfurt.com/shanghai/zh-cn/exhibitor-search.detail.html/xiapu-huitong-car-component-co-ltd.html</t>
  </si>
  <si>
    <t>www.cxg6222221.1688.com</t>
  </si>
  <si>
    <t>2024-11-15T08:58:29</t>
  </si>
  <si>
    <t>Fujian Ningde</t>
  </si>
  <si>
    <t>209 Yangpingli, Sansha, Xiapu</t>
  </si>
  <si>
    <t>+86 593 866 9366</t>
  </si>
  <si>
    <t>huitong888@vip.163.com</t>
  </si>
  <si>
    <t>+86 59372188</t>
  </si>
  <si>
    <t>邢台欧品汽车配件销售有限公司</t>
  </si>
  <si>
    <t>7.1 A78</t>
  </si>
  <si>
    <t>https://automechanika-shanghai.hk.messefrankfurt.com/shanghai/zh-cn/exhibitor-search.detail.html/xigntai-oupin-auto-pparts-sales-co-ltd.html</t>
  </si>
  <si>
    <t>2024-11-14T07:32:43</t>
  </si>
  <si>
    <t>襄都区开元北路恒大城5号公寓1603</t>
  </si>
  <si>
    <t>邢台欧品汽车配件销售有限公司，河北省 邢台市，襄都区开元北路恒大城5号公寓1603，054800，中国</t>
  </si>
  <si>
    <t>新昌县百德电子有限公司</t>
  </si>
  <si>
    <t>2.2 B88</t>
  </si>
  <si>
    <t>1. Intelligent Battery Charger
2. Car Battery Charger
3. Microprocessor Battery Charger
4. Automatic Battery Charger
5. Smart Battery Charger</t>
  </si>
  <si>
    <t>https://automechanika-shanghai.hk.messefrankfurt.com/shanghai/zh-cn/exhibitor-search.detail.html/xinchang-baide-electronic-co-ltd.html</t>
  </si>
  <si>
    <t>www.zjbtpower.com</t>
  </si>
  <si>
    <t>2024-11-15T08:58:11</t>
  </si>
  <si>
    <t>新?**县羽林街道羽林路39号</t>
  </si>
  <si>
    <t>312500</t>
  </si>
  <si>
    <t>+86 575 8631 7000</t>
  </si>
  <si>
    <t>新昌县百德电子有限公司，浙江省 绍兴市，新?**县羽林街道羽林路39号，312500，中国</t>
  </si>
  <si>
    <t>新昌县城关少烽轴承厂</t>
  </si>
  <si>
    <t>5.1 K116</t>
  </si>
  <si>
    <t>https://automechanika-shanghai.hk.messefrankfurt.com/shanghai/zh-cn/exhibitor-search.detail.html/xinchang-county-chengguan-shaofeng-bearing-factory.html</t>
  </si>
  <si>
    <t>2024-11-11T12:43:26</t>
  </si>
  <si>
    <t>新昌县羽林街道城东新区船头畈</t>
  </si>
  <si>
    <t>+86 57518767528465</t>
  </si>
  <si>
    <t>qsfxcsfo@163.com</t>
  </si>
  <si>
    <t>新昌县城关少烽轴承厂，浙江省 绍兴市，新昌县羽林街道城东新区船头畈，312500，中国</t>
  </si>
  <si>
    <t>新昌县三和轴承有限公司</t>
  </si>
  <si>
    <t>6.1 N94</t>
  </si>
  <si>
    <t>1. 轮毂轴承
2. 轴承
3. wheel bearing
4. bearing
5. hub bearing</t>
  </si>
  <si>
    <t>https://automechanika-shanghai.hk.messefrankfurt.com/shanghai/zh-cn/exhibitor-search.detail.html/xinchang-county-sanhe-bearing-co-ltd.html</t>
  </si>
  <si>
    <t>sahabearing.com</t>
  </si>
  <si>
    <t>2024-09-10T10:04:57</t>
  </si>
  <si>
    <t>新昌省级高新技术产业园区（二期）沃西大道199号</t>
  </si>
  <si>
    <t>+86 575 8645 3002</t>
  </si>
  <si>
    <t>zhangly@sahabearing.com</t>
  </si>
  <si>
    <t>+86 575 8645 3113</t>
  </si>
  <si>
    <t>新昌县三和轴承有限公司，浙江省 No City，新昌省级高新技术产业园区（二期）沃西大道199号，312500，中国</t>
  </si>
  <si>
    <t>新昌县翊焰轴承有限公司</t>
  </si>
  <si>
    <t>7.1 H107</t>
  </si>
  <si>
    <t>1. 底盘件
2. 离合器分离轴承</t>
  </si>
  <si>
    <t>https://automechanika-shanghai.hk.messefrankfurt.com/shanghai/zh-cn/exhibitor-search.detail.html/xinchang-eyan-bearing-co-ltd.html</t>
  </si>
  <si>
    <t>www.lonmarparts.com</t>
  </si>
  <si>
    <t>新昌县羽林街道新昌大道东路831号</t>
  </si>
  <si>
    <t>+86 575 8616 1918</t>
  </si>
  <si>
    <t>xcspark@163.com</t>
  </si>
  <si>
    <t>+86 575 8616 1990</t>
  </si>
  <si>
    <t>新昌县翊焰轴承有限公司，浙江省 No City，新昌县羽林街道新昌大道东路831号，312300，中国</t>
  </si>
  <si>
    <t>Xinchang Haibo Technology Co Ltd</t>
  </si>
  <si>
    <t>6.2 A82</t>
  </si>
  <si>
    <t>1. 超声波清洗机</t>
  </si>
  <si>
    <t>https://automechanika-shanghai.hk.messefrankfurt.com/shanghai/zh-cn/exhibitor-search.detail.html/xinchang-haibo-technology-co-ltd.html</t>
  </si>
  <si>
    <t>www.haibojx.com</t>
  </si>
  <si>
    <t>2024-11-15T08:58:28</t>
  </si>
  <si>
    <t>Xinchang County Yulin street city east New district</t>
  </si>
  <si>
    <t>+86 575 8609 0588</t>
  </si>
  <si>
    <t>xchaibo@vip.163.com</t>
  </si>
  <si>
    <t>+86 57590588</t>
  </si>
  <si>
    <t>Xinchang Heyang Auto Parts Co Ltd</t>
  </si>
  <si>
    <t>6.1 N111</t>
  </si>
  <si>
    <t>1. Auto bearing
2. Clutch Bearing
3. Release Bearing
4. tensioner bearing
5. Air-conditioning bearing</t>
  </si>
  <si>
    <t>https://automechanika-shanghai.hk.messefrankfurt.com/shanghai/zh-cn/exhibitor-search.detail.html/xinchang-heyang-auto-parts-co-ltd.html</t>
  </si>
  <si>
    <t>www.cosunbearing.com</t>
  </si>
  <si>
    <t>2024-11-11T10:47:35</t>
  </si>
  <si>
    <t>No 50 Tashan 1st Road, Xinchang County</t>
  </si>
  <si>
    <t>+86 575 8601 3311</t>
  </si>
  <si>
    <t>sales@cosunbearing.com</t>
  </si>
  <si>
    <t>+86 575 8601 3322</t>
  </si>
  <si>
    <t>新昌县林泉轴承有限公司</t>
  </si>
  <si>
    <t>3 C06</t>
  </si>
  <si>
    <t>1. Hub
2. Wheel bearing
3. automotive bearing
4. taper bearing
5. bearing</t>
  </si>
  <si>
    <t>https://automechanika-shanghai.hk.messefrankfurt.com/shanghai/zh-cn/exhibitor-search.detail.html/xinchang-linquan-bearing-co-ltd.html</t>
  </si>
  <si>
    <t>www.cnlinquan.com</t>
  </si>
  <si>
    <t>2024-08-22T12:16:37</t>
  </si>
  <si>
    <t>新昌县大道东路859号</t>
  </si>
  <si>
    <t>+86 575 8617 5588</t>
  </si>
  <si>
    <t>xjt@cnlinquan.com</t>
  </si>
  <si>
    <t>+86 575 8617 5618</t>
  </si>
  <si>
    <t>新昌县林泉轴承有限公司，浙江省 No City，新昌县大道东路859号，312500，中国</t>
  </si>
  <si>
    <t>兴民泽瑞（大连）国际贸易有限公司</t>
  </si>
  <si>
    <t>7.2 D29</t>
  </si>
  <si>
    <t>1. 车轮
2. Wheel
3. 钢制车轮
4. Steel wheel
5. 钢圈</t>
  </si>
  <si>
    <t>https://automechanika-shanghai.hk.messefrankfurt.com/shanghai/zh-cn/exhibitor-search.detail.html/xingmin-rayzone-marketing-co-ltd.html</t>
  </si>
  <si>
    <t>www.xingmin.com</t>
  </si>
  <si>
    <t>2024-10-25T09:45:45</t>
  </si>
  <si>
    <t>沙河口区如意街24号21层2号</t>
  </si>
  <si>
    <t>116033</t>
  </si>
  <si>
    <t>sxm@xingmin.com</t>
  </si>
  <si>
    <t>兴民泽瑞（大连）国际贸易有限公司，辽宁省 大连市，沙河口区如意街24号21层2号，116033，中国</t>
  </si>
  <si>
    <t>邢台市奥华密封件制造厂</t>
  </si>
  <si>
    <t>1.1 N110</t>
  </si>
  <si>
    <t>https://automechanika-shanghai.hk.messefrankfurt.com/shanghai/zh-cn/exhibitor-search.detail.html/xingtai-aohua-seal-manufacturing-plant.html</t>
  </si>
  <si>
    <t>www.aohuaoilseal.com</t>
  </si>
  <si>
    <t>2024-11-12T09:22:45</t>
  </si>
  <si>
    <t>任泽区天口镇辛兴庄工业区</t>
  </si>
  <si>
    <t>+86 137 3055 6552</t>
  </si>
  <si>
    <t>konoilseal1998@163.com</t>
  </si>
  <si>
    <t>邢台市奥华密封件制造厂，河北省 邢台市，任泽区天口镇辛兴庄工业区，055150，中国</t>
  </si>
  <si>
    <t>邢台澳松岭橡胶密封件厂</t>
  </si>
  <si>
    <t>1.1 B93</t>
  </si>
  <si>
    <t>1. 油封
2. 气门室盖垫
3. 油底壳垫
4. 发动机纸垫
5. 发动机大修包</t>
  </si>
  <si>
    <t>https://automechanika-shanghai.hk.messefrankfurt.com/shanghai/zh-cn/exhibitor-search.detail.html/xingtai-aosongling-rubber-seal-factory.html</t>
  </si>
  <si>
    <t>www.hbqlxj.com</t>
  </si>
  <si>
    <t>2024-11-11T07:31:43</t>
  </si>
  <si>
    <t>任泽区新兴工业区</t>
  </si>
  <si>
    <t>+86 319 759 6061</t>
  </si>
  <si>
    <t>1037503966@qq.com</t>
  </si>
  <si>
    <t>+86 319 759 6062</t>
  </si>
  <si>
    <t>邢台澳松岭橡胶密封件厂，河北省 No City，任泽区新兴工业区，055151，中国</t>
  </si>
  <si>
    <t>邢台澳途汽车配件有限公司</t>
  </si>
  <si>
    <t>1.1 A11</t>
  </si>
  <si>
    <t>1. valve</t>
  </si>
  <si>
    <t>https://automechanika-shanghai.hk.messefrankfurt.com/shanghai/zh-cn/exhibitor-search.detail.html/xingtai-aotu-motor-parts-coltd.html</t>
  </si>
  <si>
    <t>www.aotucarparts.com/</t>
  </si>
  <si>
    <t>2024-11-11T06:49:01</t>
  </si>
  <si>
    <t>任泽区天口镇辛兴庄村</t>
  </si>
  <si>
    <t>+86 137 8039 2183</t>
  </si>
  <si>
    <t>office@aotu-parts.com</t>
  </si>
  <si>
    <t>邢台澳途汽车配件有限公司，河北省 邢台市，任泽区天口镇辛兴庄村，054000，中国</t>
  </si>
  <si>
    <t>邢台百信密封件有限公司</t>
  </si>
  <si>
    <t>1. 油封 (oil seal)
2. 气门油封( valve seal)
3. 胶圈 ( o ring)
4. 汽缸垫 (cylinder gasket)
5. 橡胶制品 (rubber product)</t>
  </si>
  <si>
    <t>https://automechanika-shanghai.hk.messefrankfurt.com/shanghai/zh-cn/exhibitor-search.detail.html/xingtai-baixin-seal-manufacturing-co-ltd.html</t>
  </si>
  <si>
    <t>www.kosoilseal.com</t>
  </si>
  <si>
    <t>任泽区永康街</t>
  </si>
  <si>
    <t>+86 319 756 6977</t>
  </si>
  <si>
    <t>richard@bxseals.com</t>
  </si>
  <si>
    <t>+86 319 756 6976</t>
  </si>
  <si>
    <t>邢台百信密封件有限公司，河北省 邢台市，任泽区永康街，054000，中国</t>
  </si>
  <si>
    <t>邢台北龙内燃机配件有限公司</t>
  </si>
  <si>
    <t>4.1 N56</t>
  </si>
  <si>
    <t>https://automechanika-shanghai.hk.messefrankfurt.com/shanghai/zh-cn/exhibitor-search.detail.html/xingtai-beilong-internal-combustion-accessories-co-ltd.html</t>
  </si>
  <si>
    <t>www.hbblpj.en.alibaba.com</t>
  </si>
  <si>
    <t>2024-08-29T04:44:07</t>
  </si>
  <si>
    <t>巨鹿县王虎寨镇后路寨</t>
  </si>
  <si>
    <t>+86 139 0329 7993</t>
  </si>
  <si>
    <t>office@hebbeilong.com</t>
  </si>
  <si>
    <t>+86 319 439 1086</t>
  </si>
  <si>
    <t>邢台北龙内燃机配件有限公司，河北省 邢台市，巨鹿县王虎寨镇后路寨，055250，中国</t>
  </si>
  <si>
    <t>邢台奔堡奥汽车零部件有限公司</t>
  </si>
  <si>
    <t>1.1 A75</t>
  </si>
  <si>
    <t>https://automechanika-shanghai.hk.messefrankfurt.com/shanghai/zh-cn/exhibitor-search.detail.html/xingtai-benbao-au-automotive-parts-co-ltd.html</t>
  </si>
  <si>
    <t>2024-11-06T07:16:59</t>
  </si>
  <si>
    <t>襄都区亿德隆大厦A座406-1</t>
  </si>
  <si>
    <t>luuluwuu@gmail.com</t>
  </si>
  <si>
    <t>邢台奔堡奥汽车零部件有限公司，河北省 邢台市，襄都区亿德隆大厦A座406-1，055153，中国</t>
  </si>
  <si>
    <t>邢台标拓密封件有限公司</t>
  </si>
  <si>
    <t>5.1 N111</t>
  </si>
  <si>
    <t>1. 汽车油封
2. 卡车油封
3. 农机油封
4. 工程机械油封
5. 方向机油封</t>
  </si>
  <si>
    <t>https://automechanika-shanghai.hk.messefrankfurt.com/shanghai/zh-cn/exhibitor-search.detail.html/xingtai-biao-tuo-seal-co-ltd.html</t>
  </si>
  <si>
    <t>www.bpseal.com</t>
  </si>
  <si>
    <t>2024-11-11T07:37:36</t>
  </si>
  <si>
    <t>任泽区西刘工业园27号</t>
  </si>
  <si>
    <t>+86 319 333 6555</t>
  </si>
  <si>
    <t>xtbpos@163.com</t>
  </si>
  <si>
    <t>邢台标拓密封件有限公司 邢台市，任泽区西刘工业园27号，054000，中国</t>
  </si>
  <si>
    <t>Xingtai Changnai Sealing Parts Co Ltd</t>
  </si>
  <si>
    <t>6.1 A112-1</t>
  </si>
  <si>
    <t>1. 轮毂盖 Wheel hub cover
2. 衬套 Liner
3. 修理包 The repair kit
4. 油封 oil seal</t>
  </si>
  <si>
    <t>https://automechanika-shanghai.hk.messefrankfurt.com/shanghai/zh-cn/exhibitor-search.detail.html/xingtai-changnai-sealing-parts-co-ltd.html</t>
  </si>
  <si>
    <t>www.anruichi.cn</t>
  </si>
  <si>
    <t>2024-11-04T07:33:22</t>
  </si>
  <si>
    <t>No. 118 Anshang Industrial Zone, Ren County</t>
  </si>
  <si>
    <t>+86 319 756 7255</t>
  </si>
  <si>
    <t>arc@anruichi.cn</t>
  </si>
  <si>
    <t>邢台市隆顶机械配件有限公司</t>
  </si>
  <si>
    <t>1.1 A67</t>
  </si>
  <si>
    <t>https://automechanika-shanghai.hk.messefrankfurt.com/shanghai/zh-cn/exhibitor-search.detail.html/xingtai-city-longding-machinery-fittings-co-ltd.html</t>
  </si>
  <si>
    <t>www.xtlongding.com.cn</t>
  </si>
  <si>
    <t>任县北桥1008号</t>
  </si>
  <si>
    <t>+86 319 763 9879</t>
  </si>
  <si>
    <t>longding06@ldoilseal.com</t>
  </si>
  <si>
    <t>邢台市隆顶机械配件有限公司，河北省 邢台市，任县北桥1008号，055150，中国</t>
  </si>
  <si>
    <t>邢台市特爱特橡胶制品有限公司</t>
  </si>
  <si>
    <t>1.1 M77</t>
  </si>
  <si>
    <t>https://automechanika-shanghai.hk.messefrankfurt.com/shanghai/zh-cn/exhibitor-search.detail.html/xingtai-city-tight-rubber-product-co-ltd.html</t>
  </si>
  <si>
    <t>www.hbtat.cn</t>
  </si>
  <si>
    <t>2024-11-11T06:47:40</t>
  </si>
  <si>
    <t>任泽区东刘村</t>
  </si>
  <si>
    <t>hb7565076@163.com</t>
  </si>
  <si>
    <t>邢台市特爱特橡胶制品有限公司，河北省 邢台市，任泽区东刘村，055150，中国</t>
  </si>
  <si>
    <t>邢合市鑫源四通汽车配件有限公司</t>
  </si>
  <si>
    <t>3 M101</t>
  </si>
  <si>
    <t>https://automechanika-shanghai.hk.messefrankfurt.com/shanghai/zh-cn/exhibitor-search.detail.html/xingtai-city-xinyuansitong-auto-parts-co-ltd.html</t>
  </si>
  <si>
    <t>www.xtxyst.com</t>
  </si>
  <si>
    <t>2024-11-11T06:43:05</t>
  </si>
  <si>
    <t>威县汽摩配件工业聚集区158号</t>
  </si>
  <si>
    <t>+86 319 639 2208</t>
  </si>
  <si>
    <t>pjg@xtxyst.com</t>
  </si>
  <si>
    <t>邢合市鑫源四通汽车配件有限公司 邢台市，威县汽摩配件工业聚集区158号，054700，中国</t>
  </si>
  <si>
    <t>邢台道宏汽车配件有限公司</t>
  </si>
  <si>
    <t>1.1 B103</t>
  </si>
  <si>
    <t>1. rubbe
2. Parts
3. valve
4. seals
5. engines</t>
  </si>
  <si>
    <t>https://automechanika-shanghai.hk.messefrankfurt.com/shanghai/zh-cn/exhibitor-search.detail.html/xingtai-daohong-auto-parts-co-ltd.html</t>
  </si>
  <si>
    <t>http://www.daohong.net</t>
  </si>
  <si>
    <t>2024-10-20T15:48:03</t>
  </si>
  <si>
    <t>任泽区橡塑工业园区</t>
  </si>
  <si>
    <t>+86 319 759 1800</t>
  </si>
  <si>
    <t>daohongxl@sina.com</t>
  </si>
  <si>
    <t>+86 319 759 1804</t>
  </si>
  <si>
    <t>邢台道宏汽车配件有限公司，河北省 邢台市，任泽区橡塑工业园区，055151，中国</t>
  </si>
  <si>
    <t>邢台市大帅商贸有限公司</t>
  </si>
  <si>
    <t>1.2 Q07</t>
  </si>
  <si>
    <t>https://automechanika-shanghai.hk.messefrankfurt.com/shanghai/zh-cn/exhibitor-search.detail.html/xingtai-dashuai-trading-co-ltd.html</t>
  </si>
  <si>
    <t>2024-11-11T07:59:09</t>
  </si>
  <si>
    <t>信都区居然空间写字楼7层701-2室</t>
  </si>
  <si>
    <t>+86 319 2884 4512</t>
  </si>
  <si>
    <t>287067481@qq.com</t>
  </si>
  <si>
    <t>邢台市大帅商贸有限公司，河北省 邢台市，信都区居然空间写字楼7层701-2室，054000，中国</t>
  </si>
  <si>
    <t>邢台德尔泰克塑胶制品有限公司</t>
  </si>
  <si>
    <t>6.1 K22</t>
  </si>
  <si>
    <t>1. 气缸垫
2. 名爵大通大修包
3. 变速箱油底垫
4. 气门室盖垫
5. 油封</t>
  </si>
  <si>
    <t>https://automechanika-shanghai.hk.messefrankfurt.com/shanghai/zh-cn/exhibitor-search.detail.html/xingtai-deer-taike-plastic-products-co-ltd.html</t>
  </si>
  <si>
    <t>2024-11-18T04:45:06</t>
  </si>
  <si>
    <t>平乡县庞庄工业区003号</t>
  </si>
  <si>
    <t>+86 31913931904339</t>
  </si>
  <si>
    <t>821684955@qq.com</t>
  </si>
  <si>
    <t>邢台德尔泰克塑胶制品有限公司，河北省 邢台市，平乡县庞庄工业区003号，054000，中国</t>
  </si>
  <si>
    <t>Xingtai Dejiu Sealing Element Co Ltd</t>
  </si>
  <si>
    <t>4.1 N52</t>
  </si>
  <si>
    <t>https://automechanika-shanghai.hk.messefrankfurt.com/shanghai/zh-cn/exhibitor-search.detail.html/xingtai-dejiu-sealing-element-co-ltd.html</t>
  </si>
  <si>
    <t>2024-09-27T07:01:26</t>
  </si>
  <si>
    <t>Tiankou Town Beiding Village, Renze District</t>
  </si>
  <si>
    <t>+86 138 3198 6068</t>
  </si>
  <si>
    <t>422380701@qq.com</t>
  </si>
  <si>
    <t>Xingtai Dingtuo Seal Factory</t>
  </si>
  <si>
    <t>7.1 A101</t>
  </si>
  <si>
    <t>https://automechanika-shanghai.hk.messefrankfurt.com/shanghai/zh-cn/exhibitor-search.detail.html/xingtai-dingtuo-seal-factory.html</t>
  </si>
  <si>
    <t>wjgj.hc23.com/company/138208.html</t>
  </si>
  <si>
    <t>2024-09-26T04:57:24</t>
  </si>
  <si>
    <t>Beiding Village, Tiankou Township, Ren County</t>
  </si>
  <si>
    <t>+86 319 759 4778</t>
  </si>
  <si>
    <t>邢台多力汽车皮带有限公司</t>
  </si>
  <si>
    <t>7.1 N77</t>
  </si>
  <si>
    <t>https://automechanika-shanghai.hk.messefrankfurt.com/shanghai/zh-cn/exhibitor-search.detail.html/xingtai-duoli-automobile-belt-co-ltd.html</t>
  </si>
  <si>
    <t>2024-09-27T07:22:18</t>
  </si>
  <si>
    <t>任泽区工业园</t>
  </si>
  <si>
    <t>+86 31913653291967</t>
  </si>
  <si>
    <t>272085683@qq.com</t>
  </si>
  <si>
    <t>邢台多力汽车皮带有限公司，河北省 邢台市，任泽区工业园，054000，中国</t>
  </si>
  <si>
    <t>邢台市丰宏机械厂</t>
  </si>
  <si>
    <t>4.1 M78</t>
  </si>
  <si>
    <t>1. MTZ起动机
2. MTZ发电机
3. MTZ液压阀
4. K700液压阀
5. 启动机</t>
  </si>
  <si>
    <t>https://automechanika-shanghai.hk.messefrankfurt.com/shanghai/zh-cn/exhibitor-search.detail.html/xingtai-fenghong-machinery-factory.html</t>
  </si>
  <si>
    <t>2024-10-15T07:55:41</t>
  </si>
  <si>
    <t>宁晋县大陆村赵北工业区</t>
  </si>
  <si>
    <t>055551</t>
  </si>
  <si>
    <t>+86 139 3374 7966</t>
  </si>
  <si>
    <t>2705107872@qq.com</t>
  </si>
  <si>
    <t>邢台市丰宏机械厂，河北省 邢台市，宁晋县大陆村赵北工业区，055551，中国</t>
  </si>
  <si>
    <t>邢台弗朗姆滤清器制造有限公司</t>
  </si>
  <si>
    <t>7.1 E116</t>
  </si>
  <si>
    <t>1. AIR FILTER
2. CABIN FILTER
3. OIL FILTER
4. FUEL FILTER
5. TRANSMISSION FILTER</t>
  </si>
  <si>
    <t>https://automechanika-shanghai.hk.messefrankfurt.com/shanghai/zh-cn/exhibitor-search.detail.html/xingtai-fulangmu-filter-manufacture-co-ltd.html</t>
  </si>
  <si>
    <t>www.zycfilter.com</t>
  </si>
  <si>
    <t>2024-11-11T05:09:45</t>
  </si>
  <si>
    <t>威县王世公汽配园区</t>
  </si>
  <si>
    <t>+86 319 626 3666</t>
  </si>
  <si>
    <t>aimee@ndtfilter.com</t>
  </si>
  <si>
    <t>邢台弗朗姆滤清器制造有限公司，河北省 邢台市，威县王世公汽配园区，054700，中国</t>
  </si>
  <si>
    <t>邢台福玛克橡塑制品有限公司</t>
  </si>
  <si>
    <t>3 N91</t>
  </si>
  <si>
    <t>https://automechanika-shanghai.hk.messefrankfurt.com/shanghai/zh-cn/exhibitor-search.detail.html/xingtai-fumake-rubber-and-plastic-products-co-ltd.html</t>
  </si>
  <si>
    <t>2024-11-11T07:59:36</t>
  </si>
  <si>
    <t>吴家庄工业园</t>
  </si>
  <si>
    <t>+86 319 756 7801</t>
  </si>
  <si>
    <t>943460815@qq.com</t>
  </si>
  <si>
    <t>邢台福玛克橡塑制品有限公司，河北省 邢台市，吴家庄工业园，055152，中国</t>
  </si>
  <si>
    <t>邢台盖星特橡塑制品有限公司</t>
  </si>
  <si>
    <t>5.1 M112</t>
  </si>
  <si>
    <t>https://automechanika-shanghai.hk.messefrankfurt.com/shanghai/zh-cn/exhibitor-search.detail.html/xingtai-gaisingte-rubber--plastic-products-co-ltd.html</t>
  </si>
  <si>
    <t>2024-11-11T07:41:13</t>
  </si>
  <si>
    <t>任泽区辛店镇曹栗董工业区</t>
  </si>
  <si>
    <t>+86 319 756 6808</t>
  </si>
  <si>
    <t>13933729588@163.com</t>
  </si>
  <si>
    <t>邢台盖星特橡塑制品有限公司，河北省 邢台市，任泽区辛店镇曹栗董工业区，055153，中国</t>
  </si>
  <si>
    <t>邢台哈克橡塑制品有限公司</t>
  </si>
  <si>
    <t>6.1 F17</t>
  </si>
  <si>
    <t>https://automechanika-shanghai.hk.messefrankfurt.com/shanghai/zh-cn/exhibitor-search.detail.html/xingtai-hake-rubber-and-plastic-products-co-ltd.html</t>
  </si>
  <si>
    <t>www.hawkbelt.com</t>
  </si>
  <si>
    <t>2024-11-11T12:21:27</t>
  </si>
  <si>
    <t>任泽区辛店镇曹栗董村198号</t>
  </si>
  <si>
    <t>+86 13013999137155</t>
  </si>
  <si>
    <t>邢台哈克橡塑制品有限公司，河北省 邢台市，任泽区辛店镇曹栗董村198号，054000，中国</t>
  </si>
  <si>
    <t>邢台昊恒贸易有限公司</t>
  </si>
  <si>
    <t>6.1 N66-1</t>
  </si>
  <si>
    <t>https://automechanika-shanghai.hk.messefrankfurt.com/shanghai/zh-cn/exhibitor-search.detail.html/xingtai-haoheng-trading-co-ltd.html</t>
  </si>
  <si>
    <t>www.hauhen.com</t>
  </si>
  <si>
    <t>2024-11-06T05:53:22</t>
  </si>
  <si>
    <t>信都区泉南西大街88号汀沙云树尚泉城小区5号楼一单元302室</t>
  </si>
  <si>
    <t>+86 319 2569 9654</t>
  </si>
  <si>
    <t>zhang@hauhen.com</t>
  </si>
  <si>
    <t>邢台昊恒贸易有限公司 邢台市，信都区泉南西大街88号汀沙云树尚泉城小区5号楼一单元302室，054000，中国</t>
  </si>
  <si>
    <t>邢台镐嘉机械有限公司</t>
  </si>
  <si>
    <t>5.2 M104</t>
  </si>
  <si>
    <t>https://automechanika-shanghai.hk.messefrankfurt.com/shanghai/zh-cn/exhibitor-search.detail.html/xingtai-haojia-machinery-co-ltd.html</t>
  </si>
  <si>
    <t>2024-11-15T08:58:39</t>
  </si>
  <si>
    <t>任县天口镇吴家庄村</t>
  </si>
  <si>
    <t>71299</t>
  </si>
  <si>
    <t>+86 150 7686 6989</t>
  </si>
  <si>
    <t>+86 150766989</t>
  </si>
  <si>
    <t>邢台镐嘉机械有限公司，河北省 邢台市，任县天口镇吴家庄村，71299，中国</t>
  </si>
  <si>
    <t>邢台豪曼特机械配件制造有限公司</t>
  </si>
  <si>
    <t>7.1 H59</t>
  </si>
  <si>
    <t>1. FULL SET GASKET
2. 油封</t>
  </si>
  <si>
    <t>https://automechanika-shanghai.hk.messefrankfurt.com/shanghai/zh-cn/exhibitor-search.detail.html/xingtai-haomante-machinery-parts-manufacturing-co-ltd.html</t>
  </si>
  <si>
    <t>WWW.XTHMTJX.COM</t>
  </si>
  <si>
    <t>2024-11-11T11:05:49</t>
  </si>
  <si>
    <t>任县新兴东大街</t>
  </si>
  <si>
    <t>55153</t>
  </si>
  <si>
    <t>+86 319 763 9689</t>
  </si>
  <si>
    <t>+86 319 756 5308</t>
  </si>
  <si>
    <t>邢台豪曼特机械配件制造有限公司，河北省 邢台市，任县新兴东大街，55153，中国</t>
  </si>
  <si>
    <t>邢台和昌汽车部件制造有限公司</t>
  </si>
  <si>
    <t>1.1 A108</t>
  </si>
  <si>
    <t>1. 半挂车配件
2. Trailer Parts
3. Trailer Axle
4. 半挂车车轴
5. Air Suspension</t>
  </si>
  <si>
    <t>https://automechanika-shanghai.hk.messefrankfurt.com/shanghai/zh-cn/exhibitor-search.detail.html/xingtai-hechang-auto-parts-co-ltd.html</t>
  </si>
  <si>
    <t>www.xthechang.com</t>
  </si>
  <si>
    <t>2024-10-21T16:00:54</t>
  </si>
  <si>
    <t>{"0": {"[Social] No": 1, "[Social] Name": "wechat", "[Social] File": "https://exhibitorsearch.hk.messefrankfurt.com/images/original/qrcodes/10000100202401/384332/1729519251178_3448682796.png", "[Social] Url": "https://u.wechat.com/MJlOqxDy5xZxht_9j0zsRIE"}}</t>
  </si>
  <si>
    <t>任泽区永康街369号</t>
  </si>
  <si>
    <t>+86 319 756 1826</t>
  </si>
  <si>
    <t>hechang@xthechang.com</t>
  </si>
  <si>
    <t>+86 319 757 0826</t>
  </si>
  <si>
    <t>邢台和昌汽车部件制造有限公司，河北省 邢台市，任泽区永康街369号，055150，中国</t>
  </si>
  <si>
    <t>邢台鸿赫汽车零部件有限公司</t>
  </si>
  <si>
    <t>5.1 N115</t>
  </si>
  <si>
    <t>1. 刹车鼓
2. 轮毂</t>
  </si>
  <si>
    <t>https://automechanika-shanghai.hk.messefrankfurt.com/shanghai/zh-cn/exhibitor-search.detail.html/xingtai-honghe-auto-parts-co-ltd.html</t>
  </si>
  <si>
    <t>2024-11-11T06:46:33</t>
  </si>
  <si>
    <t>+86 137 2291 5225</t>
  </si>
  <si>
    <t>13722915225@163.com</t>
  </si>
  <si>
    <t>邢台鸿赫汽车零部件有限公司，河北省 邢台市，隆尧县固城镇孟村，055350，中国</t>
  </si>
  <si>
    <t>邢台宏磊密封件制造有限公司</t>
  </si>
  <si>
    <t>1.1 Q23</t>
  </si>
  <si>
    <t>https://automechanika-shanghai.hk.messefrankfurt.com/shanghai/zh-cn/exhibitor-search.detail.html/xingtai-honglei-seal-manufacturing-co-ltd.html</t>
  </si>
  <si>
    <t>2024-11-11T07:47:29</t>
  </si>
  <si>
    <t>巨鹿县巨鹿镇大屯头三村</t>
  </si>
  <si>
    <t>+86 319 439 8143</t>
  </si>
  <si>
    <t>邢台宏磊密封件制造有限公司，河北省 邢台市，巨鹿县巨鹿镇大屯头三村，062250，中国</t>
  </si>
  <si>
    <t>邢台华优橡塑有限公司</t>
  </si>
  <si>
    <t>7.1 A17</t>
  </si>
  <si>
    <t>https://automechanika-shanghai.hk.messefrankfurt.com/shanghai/zh-cn/exhibitor-search.detail.html/xingtai-huayou-rubber-and-plastic-co-ltd.html</t>
  </si>
  <si>
    <t>2024-11-11T07:20:19</t>
  </si>
  <si>
    <t>吴庄工业区</t>
  </si>
  <si>
    <t>+86 319 756 1320</t>
  </si>
  <si>
    <t>angel@rxsjxs.com</t>
  </si>
  <si>
    <t>邢台华优橡塑有限公司，河北省 邢台市，吴庄工业区，314311，中国</t>
  </si>
  <si>
    <t>邢台惠恩密封件制造有限公司</t>
  </si>
  <si>
    <t>1.1 A92</t>
  </si>
  <si>
    <t>1. 凯越1.6
2. 长城4G15大修包
3. 科鲁兹机油散热器垫</t>
  </si>
  <si>
    <t>https://automechanika-shanghai.hk.messefrankfurt.com/shanghai/zh-cn/exhibitor-search.detail.html/xingtai-huien-seal-manufacturing-co-ltd.html</t>
  </si>
  <si>
    <t>2024-10-21T16:14:21</t>
  </si>
  <si>
    <t>任泽区天口镇北定村</t>
  </si>
  <si>
    <t>+86 31913931922495</t>
  </si>
  <si>
    <t>wujianen2006@163.com</t>
  </si>
  <si>
    <t>邢台惠恩密封件制造有限公司，河北省 邢台市，任泽区天口镇北定村，055150，中国</t>
  </si>
  <si>
    <t>Xingtai Huimen Seals Co Ltd</t>
  </si>
  <si>
    <t>3 A06</t>
  </si>
  <si>
    <t>1. 汽车油封
2. 气门油封
3. 发动机密封件
4. 机械密封件
5. 油封密封件</t>
  </si>
  <si>
    <t>https://automechanika-shanghai.hk.messefrankfurt.com/shanghai/zh-cn/exhibitor-search.detail.html/xingtai-huimen-seals-co-ltd.html</t>
  </si>
  <si>
    <t>www.hm-seals.com</t>
  </si>
  <si>
    <t>2024-10-22T06:14:51</t>
  </si>
  <si>
    <t>1615, Hengdacheng, Kaiyuan Rd, Xiangdu</t>
  </si>
  <si>
    <t>+86 319 591 6096</t>
  </si>
  <si>
    <t>fyyf1988@163.com</t>
  </si>
  <si>
    <t>+86 319591696</t>
  </si>
  <si>
    <t>邢台市杰森橡胶制品有限公司</t>
  </si>
  <si>
    <t>7.1 K20</t>
  </si>
  <si>
    <t>1. 底盘橡胶件、机顶胶、发动机支架、悬挂衬套
2. 机顶胶
3. 机顶胶、
4. STRUT.MOUNT</t>
  </si>
  <si>
    <t>https://automechanika-shanghai.hk.messefrankfurt.com/shanghai/zh-cn/exhibitor-search.detail.html/xingtai-jason-rubber-products-co-ltd.html</t>
  </si>
  <si>
    <t>www.hb-jiesen.com</t>
  </si>
  <si>
    <t>2024-11-06T11:16:49</t>
  </si>
  <si>
    <t>任县辛店镇象牙寨工业区</t>
  </si>
  <si>
    <t>+86 319 756 2779</t>
  </si>
  <si>
    <t>444833675@qq.com</t>
  </si>
  <si>
    <t>邢台市杰森橡胶制品有限公司，河北省 邢台市，任县辛店镇象牙寨工业区，054000，中国</t>
  </si>
  <si>
    <t>邢台际电新能源科技有限公司</t>
  </si>
  <si>
    <t>5.1 A110</t>
  </si>
  <si>
    <t>https://automechanika-shanghai.hk.messefrankfurt.com/shanghai/zh-cn/exhibitor-search.detail.html/xingtai-jidian-new-energy-technology-co-ltd.html</t>
  </si>
  <si>
    <t>任泽经济开发区智泽东润小微企业孵化园C栋13号厂房</t>
  </si>
  <si>
    <t>+86 319 368 8760</t>
  </si>
  <si>
    <t>18831963886@qq.com</t>
  </si>
  <si>
    <t>邢台际电新能源科技有限公司，河北省 No City，任泽经济开发区智泽东润小微企业孵化园C栋13号厂房，54000，中国</t>
  </si>
  <si>
    <t>邢台捷翔橡塑制品有限公司</t>
  </si>
  <si>
    <t>6.1 A110</t>
  </si>
  <si>
    <t>1. 橡塑制品rubber product</t>
  </si>
  <si>
    <t>https://automechanika-shanghai.hk.messefrankfurt.com/shanghai/zh-cn/exhibitor-search.detail.html/xingtai-jiexiang-rubber-products-co-ltd.html</t>
  </si>
  <si>
    <t>www.jiexiang.com</t>
  </si>
  <si>
    <t>2024-11-01T09:40:59</t>
  </si>
  <si>
    <t>任县北桥工业园</t>
  </si>
  <si>
    <t>215542</t>
  </si>
  <si>
    <t>+86 319 763 9698</t>
  </si>
  <si>
    <t>weiyemifeng@163.com</t>
  </si>
  <si>
    <t>+86 319 756 5790</t>
  </si>
  <si>
    <t>邢台捷翔橡塑制品有限公司，河北省 邢台市，任县北桥工业园，215542，中国</t>
  </si>
  <si>
    <t>邢台金学密封件制造有限公司</t>
  </si>
  <si>
    <t>6.1 N30</t>
  </si>
  <si>
    <t>https://automechanika-shanghai.hk.messefrankfurt.com/shanghai/zh-cn/exhibitor-search.detail.html/xingtai-jinxue-seal-manufacturing-co-ltd.html</t>
  </si>
  <si>
    <t>2024-08-26T12:35:29</t>
  </si>
  <si>
    <t>任泽区天口镇北定村483号</t>
  </si>
  <si>
    <t>056399</t>
  </si>
  <si>
    <t>+86 152 2762 9999</t>
  </si>
  <si>
    <t>2131579@163.com</t>
  </si>
  <si>
    <t>邢台金学密封件制造有限公司，河北省 邢台市，任泽区天口镇北定村483号，056399，中国</t>
  </si>
  <si>
    <t>Xingtai Liangchang Auto Parts Co Ltd</t>
  </si>
  <si>
    <t>6.1 M97</t>
  </si>
  <si>
    <t>1. 发动机修理包
2. 发动机缸垫
3. 气门室盖垫
4. 排气接口垫
5. 油封/气门油封</t>
  </si>
  <si>
    <t>https://automechanika-shanghai.hk.messefrankfurt.com/shanghai/zh-cn/exhibitor-search.detail.html/xingtai-liangchang-auto-parts-co-ltd.html</t>
  </si>
  <si>
    <t>2024-08-26T12:27:12</t>
  </si>
  <si>
    <t>No 34 Beilizhuang Village, Jiegu Town, Pingxiang County</t>
  </si>
  <si>
    <t>054599</t>
  </si>
  <si>
    <t>+86 31913931944997</t>
  </si>
  <si>
    <t>hbprmfjc@163.com</t>
  </si>
  <si>
    <t>邢台隆都机械配件有限公司</t>
  </si>
  <si>
    <t>7.2 A67</t>
  </si>
  <si>
    <t>https://automechanika-shanghai.hk.messefrankfurt.com/shanghai/zh-cn/exhibitor-search.detail.html/xingtai-longdu-machinery-parts.html</t>
  </si>
  <si>
    <t>2024-09-27T07:19:58</t>
  </si>
  <si>
    <t>任泽区天口镇吴家庄村258号</t>
  </si>
  <si>
    <t>+86 319 3658 2453</t>
  </si>
  <si>
    <t>845040650@qq.con</t>
  </si>
  <si>
    <t>邢台隆都机械配件有限公司，河北省 邢台市，任泽区天口镇吴家庄村258号，055150，中国</t>
  </si>
  <si>
    <t>邢台市龙洋机械制造有限公司</t>
  </si>
  <si>
    <t>1.1 F05</t>
  </si>
  <si>
    <t>https://automechanika-shanghai.hk.messefrankfurt.com/shanghai/zh-cn/exhibitor-search.detail.html/xingtai-longyang-machinery-manufacturing-co-ltd.html</t>
  </si>
  <si>
    <t>www.longyangjixie.com.cn</t>
  </si>
  <si>
    <t>宁晋县大陆村镇工业园区</t>
  </si>
  <si>
    <t>+86 319 566 7832</t>
  </si>
  <si>
    <t>zhaoyu_121@com.cn</t>
  </si>
  <si>
    <t>邢台市龙洋机械制造有限公司，河北省 邢台市，宁晋县大陆村镇工业园区，055550，中国</t>
  </si>
  <si>
    <t>邢台罗塞橡胶制品有限公司</t>
  </si>
  <si>
    <t>6.1 K26</t>
  </si>
  <si>
    <t>https://automechanika-shanghai.hk.messefrankfurt.com/shanghai/zh-cn/exhibitor-search.detail.html/xingtai-luosai-rubber-products-co-ltd.html</t>
  </si>
  <si>
    <t>2024-08-22T12:08:59</t>
  </si>
  <si>
    <t>2301463435@qq.com</t>
  </si>
  <si>
    <t>邢台罗塞橡胶制品有限公司，河北省 邢台市，任泽区北定工业区，054000，中国</t>
  </si>
  <si>
    <t>邢台迈卡隆密封件有限公司</t>
  </si>
  <si>
    <t>6.2 A47</t>
  </si>
  <si>
    <t>https://automechanika-shanghai.hk.messefrankfurt.com/shanghai/zh-cn/exhibitor-search.detail.html/xingtai-maikalong-seai-c-ltd.html</t>
  </si>
  <si>
    <t>2024-11-11T08:01:23</t>
  </si>
  <si>
    <t>+86 319 3292 9972</t>
  </si>
  <si>
    <t>929329024@qq.com</t>
  </si>
  <si>
    <t>邢台迈卡隆密封件有限公司，河北省 邢台市，任泽区天口镇西刘村，055150，中国</t>
  </si>
  <si>
    <t>邢台茂顺密封件制造有限公司</t>
  </si>
  <si>
    <t>6.1 A97</t>
  </si>
  <si>
    <t>https://automechanika-shanghai.hk.messefrankfurt.com/shanghai/zh-cn/exhibitor-search.detail.html/xingtai-maoshun-seal-manufacturing-co-ltd.html</t>
  </si>
  <si>
    <t>2024-11-06T13:44:14</t>
  </si>
  <si>
    <t>+86 319 756 5639</t>
  </si>
  <si>
    <t>250941431@qq.com</t>
  </si>
  <si>
    <t>邢台茂顺密封件制造有限公司 邢台市，任泽区天口镇西刘村，054800，中国</t>
  </si>
  <si>
    <t>邢台马萨尔汽车零部件有限公司</t>
  </si>
  <si>
    <t>7.1 M66-1</t>
  </si>
  <si>
    <t>https://automechanika-shanghai.hk.messefrankfurt.com/shanghai/zh-cn/exhibitor-search.detail.html/xingtai-marsar-auto-parts.html</t>
  </si>
  <si>
    <t>www.magthar.com</t>
  </si>
  <si>
    <t>2024-11-07T12:33:32</t>
  </si>
  <si>
    <t>威县经济开发区爱国路北侧 腾飞路东侧</t>
  </si>
  <si>
    <t>+86 319 639 3900</t>
  </si>
  <si>
    <t>madexu118@126.com</t>
  </si>
  <si>
    <t>邢台马萨尔汽车零部件有限公司 邢台市，威县经济开发区爱国路北侧 腾飞路东侧，054000，中国</t>
  </si>
  <si>
    <t>邢台铭楷密封件有限公司</t>
  </si>
  <si>
    <t>7.1 B121</t>
  </si>
  <si>
    <t>1. 发动机大修包
2. 气门室垫
3. 气缸垫
4. 油封
5. 橡胶密封件</t>
  </si>
  <si>
    <t>https://automechanika-shanghai.hk.messefrankfurt.com/shanghai/zh-cn/exhibitor-search.detail.html/xingtai-mingkai-sealing-parts-co-ltd.html</t>
  </si>
  <si>
    <t>2024-11-15T02:33:58</t>
  </si>
  <si>
    <t>+86 31968242</t>
  </si>
  <si>
    <t>2579335007@qq.com</t>
  </si>
  <si>
    <t>邢台铭楷密封件有限公司，河北省 邢台市，任泽区天口镇辛兴庄工业区，055150，中国</t>
  </si>
  <si>
    <t>邢台铭鹏橡塑有限公司</t>
  </si>
  <si>
    <t>7.1 M108</t>
  </si>
  <si>
    <t>1. Valve Cover Gasket
2. Rubber part
3. Oil seal
4. Oil pan gasket
5. Sealing element</t>
  </si>
  <si>
    <t>https://automechanika-shanghai.hk.messefrankfurt.com/shanghai/zh-cn/exhibitor-search.detail.html/xingtai-mingpeng-rubberplastic-coltd.html</t>
  </si>
  <si>
    <t>2024-10-21T16:42:20</t>
  </si>
  <si>
    <t>{"0": {"[Social] No": 1, "[Social] Name": "wechat", "[Social] File": "https://exhibitorsearch.hk.messefrankfurt.com/images/original/qrcodes/10000100202401/391221/1729521731914_3342514173.png", "[Social] Url": "https://u.wechat.com/MDjcPMYKvqCVH0iM9hjZGGM"}}</t>
  </si>
  <si>
    <t>任泽区西刘工业园</t>
  </si>
  <si>
    <t>+86 152 3398 8160</t>
  </si>
  <si>
    <t>563777726@qq.com</t>
  </si>
  <si>
    <t>邢台铭鹏橡塑有限公司，河北省 邢台市，任泽区西刘工业园，055150，中国</t>
  </si>
  <si>
    <t>邢台耐尔特活塞制造有限公司</t>
  </si>
  <si>
    <t>7.1 B31</t>
  </si>
  <si>
    <t>https://automechanika-shanghai.hk.messefrankfurt.com/shanghai/zh-cn/exhibitor-search.detail.html/xingtai-nair-piston-manufacturing-co-ltd.html</t>
  </si>
  <si>
    <t>WWW.NETPISTON.COM.CN</t>
  </si>
  <si>
    <t>2024-11-06T10:27:01</t>
  </si>
  <si>
    <t>任泽区天口镇西刘工业区</t>
  </si>
  <si>
    <t>211295</t>
  </si>
  <si>
    <t>邢台耐尔特活塞制造有限公司 邢台市，任泽区天口镇西刘工业区，211295，中国</t>
  </si>
  <si>
    <t>邢台新四通密封件有限公司</t>
  </si>
  <si>
    <t>3 C08</t>
  </si>
  <si>
    <t>1. 新四通
2. 密封圈
3. 油封
4. OIL SEAL
5. NEW SITONG</t>
  </si>
  <si>
    <t>https://automechanika-shanghai.hk.messefrankfurt.com/shanghai/zh-cn/exhibitor-search.detail.html/xingtai-new-sitong-oil-seal-factory.html</t>
  </si>
  <si>
    <t>www.xtstyf.com</t>
  </si>
  <si>
    <t>2024-11-15T03:39:46</t>
  </si>
  <si>
    <t>任泽区建设北路</t>
  </si>
  <si>
    <t>+86 319 756 2888</t>
  </si>
  <si>
    <t>st@xtstyf.com</t>
  </si>
  <si>
    <t>+86 319 756 0052</t>
  </si>
  <si>
    <t>邢台新四通密封件有限公司，河北省 邢台市，任泽区建设北路，055150，中国</t>
  </si>
  <si>
    <t>邢台吉永金属密封件制造有限公司</t>
  </si>
  <si>
    <t>1.1 H75</t>
  </si>
  <si>
    <t>1. Plastic product</t>
  </si>
  <si>
    <t>https://automechanika-shanghai.hk.messefrankfurt.com/shanghai/zh-cn/exhibitor-search.detail.html/xingtai-nok-cn-metal-seal-manufacturing-co-ltd.html</t>
  </si>
  <si>
    <t>www.nokcn-seals.com</t>
  </si>
  <si>
    <t>2024-11-11T07:11:04</t>
  </si>
  <si>
    <t>任泽区天口镇前刘工业区8号</t>
  </si>
  <si>
    <t>+86 319 759 4044</t>
  </si>
  <si>
    <t>autosparepartsnokcn@gmail.com</t>
  </si>
  <si>
    <t>邢台吉永金属密封件制造有限公司，河北省 邢台市，任泽区天口镇前刘工业区8号，055150，中国</t>
  </si>
  <si>
    <t>Xingtai Qingshan Sealing Co Ltd</t>
  </si>
  <si>
    <t>7.1 M76</t>
  </si>
  <si>
    <t>1. 油封
2. 三角带</t>
  </si>
  <si>
    <t>https://automechanika-shanghai.hk.messefrankfurt.com/shanghai/zh-cn/exhibitor-search.detail.html/xingtai-qingshan-sealing-co-ltd.html</t>
  </si>
  <si>
    <t>www.bs-belt.com</t>
  </si>
  <si>
    <t>2024-11-06T16:28:35</t>
  </si>
  <si>
    <t>{"0": {"[Social] No": 1, "[Social] Name": "wechat", "[Social] File": "https://exhibitorsearch.hk.messefrankfurt.com/images/original/qrcodes/10000100202401/400146/1729157481796_1225068769.jpg", "[Social] Url": "https://u.wechat.com/EMcKOIDlYqj3pzqA305ZBBg"}}</t>
  </si>
  <si>
    <t>Room 2301, 23Rd Floor, Building A, No. 10 Tangning, Qiaodong District</t>
  </si>
  <si>
    <t>+86 31713932918987</t>
  </si>
  <si>
    <t>Xingtai Qiwo Rubber &amp;amp; Plastic Technology Corp</t>
  </si>
  <si>
    <t>6.1 H47-1</t>
  </si>
  <si>
    <t>1. 启沃</t>
  </si>
  <si>
    <t>https://automechanika-shanghai.hk.messefrankfurt.com/shanghai/zh-cn/exhibitor-search.detail.html/xingtai-qiwo-rubber--plastic-technology-co-ltd.html</t>
  </si>
  <si>
    <t>xtqiwo.en.alibaba.com</t>
  </si>
  <si>
    <t>2024-11-11T05:13:42</t>
  </si>
  <si>
    <t>Xiliu industrial park, tiankou town, Renze District, Xingtai Province</t>
  </si>
  <si>
    <t>+86 319 756 5034</t>
  </si>
  <si>
    <t>616107612@qq.com</t>
  </si>
  <si>
    <t>邢台权嘉汽车零部件有限公司</t>
  </si>
  <si>
    <t>1.1 A107</t>
  </si>
  <si>
    <t>1. 皮带
2. 顶胶
3. 衬套</t>
  </si>
  <si>
    <t>https://automechanika-shanghai.hk.messefrankfurt.com/shanghai/zh-cn/exhibitor-search.detail.html/xingtai-quanjia-auto-parts-co-ltd.html</t>
  </si>
  <si>
    <t>2024-11-01T03:19:45</t>
  </si>
  <si>
    <t>任泽区象牙寨工业区</t>
  </si>
  <si>
    <t>+86 31815833731166</t>
  </si>
  <si>
    <t>邢台权嘉汽车零部件有限公司，河北省 邢台市，任泽区象牙寨工业区，061500，中国</t>
  </si>
  <si>
    <t>邢台市瑞帆机车配件有限公司</t>
  </si>
  <si>
    <t>6.1 K20</t>
  </si>
  <si>
    <t>1. 聚氨酯衬套
2. 橡胶衬套
3. 防尘套
4. 控制臂
5. 拉杆</t>
  </si>
  <si>
    <t>https://automechanika-shanghai.hk.messefrankfurt.com/shanghai/zh-cn/exhibitor-search.detail.html/xingtai-refined-machinery-and-auto-accessory-coltd.html</t>
  </si>
  <si>
    <t>2024-10-11T05:04:22</t>
  </si>
  <si>
    <t>任泽区桥西海河路25号</t>
  </si>
  <si>
    <t>+86 31818903192706</t>
  </si>
  <si>
    <t>邢台市瑞帆机车配件有限公司，河北省 邢台市，任泽区桥西海河路25号，054800，中国</t>
  </si>
  <si>
    <t>邢台任龙橡胶制品有限公司</t>
  </si>
  <si>
    <t>1.1 B28</t>
  </si>
  <si>
    <t>1. renlong oil seal</t>
  </si>
  <si>
    <t>https://automechanika-shanghai.hk.messefrankfurt.com/shanghai/zh-cn/exhibitor-search.detail.html/xingtai-renlong-rubber-products-co-ltd.html</t>
  </si>
  <si>
    <t>www.renlongoilseal.com</t>
  </si>
  <si>
    <t>2024-10-22T06:52:22</t>
  </si>
  <si>
    <t>任泽区天口镇东刘开发区</t>
  </si>
  <si>
    <t>+86 319 756 5559</t>
  </si>
  <si>
    <t>renlongyf888@163.com</t>
  </si>
  <si>
    <t>邢台任龙橡胶制品有限公司，河北省 邢台市，任泽区天口镇东刘开发区，055150，中国</t>
  </si>
  <si>
    <t>邢台市任县向华橡胶制品厂</t>
  </si>
  <si>
    <t>6.1 B117</t>
  </si>
  <si>
    <t>1. 汽车皮带
2. 橡胶制品
3. Automobile belt
4. Rubber products</t>
  </si>
  <si>
    <t>https://automechanika-shanghai.hk.messefrankfurt.com/shanghai/zh-cn/exhibitor-search.detail.html/xingtai-renxian-xianghua-rubber-products-factory.html</t>
  </si>
  <si>
    <t>b2b.baidu.com/slist/1906056101070611063974731f0f0f7e1a19061770620277</t>
  </si>
  <si>
    <t>2024-10-31T08:48:52</t>
  </si>
  <si>
    <t>任泽区辛店镇曹栗董村</t>
  </si>
  <si>
    <t>+86 319 763 9232</t>
  </si>
  <si>
    <t>737315171@qq.com</t>
  </si>
  <si>
    <t>邢台市任县向华橡胶制品厂，河北省 邢台市，任泽区辛店镇曹栗董村，055152，中国</t>
  </si>
  <si>
    <t>邢台若邦汽车零部件有限公司</t>
  </si>
  <si>
    <t>7.1 A114</t>
  </si>
  <si>
    <t>https://automechanika-shanghai.hk.messefrankfurt.com/shanghai/zh-cn/exhibitor-search.detail.html/xingtai-ruobang-auto-parts-co-ltd.html</t>
  </si>
  <si>
    <t>2024-11-15T02:35:36</t>
  </si>
  <si>
    <t>隆尧县固城镇工业园</t>
  </si>
  <si>
    <t>+86 31919170</t>
  </si>
  <si>
    <t>hkbrakedrum@hotmail.com</t>
  </si>
  <si>
    <t>邢台若邦汽车零部件有限公司，河北省 邢台市，隆尧县固城镇工业园，055350，中国</t>
  </si>
  <si>
    <t>邢台市三实橡塑制品有限公司</t>
  </si>
  <si>
    <t>6.1 B53</t>
  </si>
  <si>
    <t>1. torque rod bush
2. V bar rod
3. rubber bearing
4. engine mount
5. thrust rod</t>
  </si>
  <si>
    <t>https://automechanika-shanghai.hk.messefrankfurt.com/shanghai/zh-cn/exhibitor-search.detail.html/xingtai-sanshi-rubber--plastic-products-co-ltd.html</t>
  </si>
  <si>
    <t>www.jnnjxy.com</t>
  </si>
  <si>
    <t>2024-11-15T08:56:14</t>
  </si>
  <si>
    <t>天桥区无影山北路重汽配件城B4-11</t>
  </si>
  <si>
    <t>+86 531 5861 6756</t>
  </si>
  <si>
    <t>1424713804@qq.com</t>
  </si>
  <si>
    <t>+86 531 6882 5538</t>
  </si>
  <si>
    <t>邢台市三实橡塑制品有限公司 济南市，天桥区无影山北路重汽配件城B4-11，250000，中国</t>
  </si>
  <si>
    <t>邢台山峰特种橡胶制品有限公司</t>
  </si>
  <si>
    <t>1.1 H111</t>
  </si>
  <si>
    <t>https://automechanika-shanghai.hk.messefrankfurt.com/shanghai/zh-cn/exhibitor-search.detail.html/xingtai-shanfeng-special-rubber-product-ltd.html</t>
  </si>
  <si>
    <t>www.nqksfoilseal.com</t>
  </si>
  <si>
    <t>2024-11-11T07:49:17</t>
  </si>
  <si>
    <t>任泽经济开发区河头社区邢德路99号</t>
  </si>
  <si>
    <t>+86 319 757 6088</t>
  </si>
  <si>
    <t>nqkljy@nqkoilseal.com</t>
  </si>
  <si>
    <t>+86 319 757 6016</t>
  </si>
  <si>
    <t>邢台山峰特种橡胶制品有限公司，河北省 邢台市，任泽经济开发区河头社区邢德路99号，054800，中国</t>
  </si>
  <si>
    <t>邢台世龙密封件有限公司</t>
  </si>
  <si>
    <t>3 B13</t>
  </si>
  <si>
    <t>1. 橡胶衬套
2. 车轮缓冲块</t>
  </si>
  <si>
    <t>https://automechanika-shanghai.hk.messefrankfurt.com/shanghai/zh-cn/exhibitor-search.detail.html/xingtai-shilong-rubber-product-limited-co-ltd.html</t>
  </si>
  <si>
    <t>www.shilongmf.com</t>
  </si>
  <si>
    <t>2024-10-08T06:33:52</t>
  </si>
  <si>
    <t>任县北定工业区</t>
  </si>
  <si>
    <t>+86 319 759 3799</t>
  </si>
  <si>
    <t>sl@shilongmf.com</t>
  </si>
  <si>
    <t>邢台世龙密封件有限公司，河北省 邢台市，任县北定工业区，055151，中国</t>
  </si>
  <si>
    <t>邢台市新科盛工贸有限公司</t>
  </si>
  <si>
    <t>1.1 A69</t>
  </si>
  <si>
    <t>1. oil seal
2. valve seal
3. O-ring
4. rubber product
5. Industrial oil seal</t>
  </si>
  <si>
    <t>https://automechanika-shanghai.hk.messefrankfurt.com/shanghai/zh-cn/exhibitor-search.detail.html/xingtaishi-xinkesheng-pt-co-ltd.html</t>
  </si>
  <si>
    <t>www.xinkesheng.com</t>
  </si>
  <si>
    <t>2024-11-06T07:17:07</t>
  </si>
  <si>
    <t>任泽区曲辛庄工业区001号</t>
  </si>
  <si>
    <t>+86 319 757 8888</t>
  </si>
  <si>
    <t>xks@xinkesheng.com</t>
  </si>
  <si>
    <t>邢台市新科盛工贸有限公司，河北省 邢台市，任泽区曲辛庄工业区001号，055150，中国</t>
  </si>
  <si>
    <t>邢台市顺航密封件有限公司</t>
  </si>
  <si>
    <t>7.1 M92</t>
  </si>
  <si>
    <t>https://automechanika-shanghai.hk.messefrankfurt.com/shanghai/zh-cn/exhibitor-search.detail.html/xingtai-shun-hang-seals-co-ltd.html</t>
  </si>
  <si>
    <t>www.noicseal.com</t>
  </si>
  <si>
    <t>2024-11-12T09:51:22</t>
  </si>
  <si>
    <t>任泽区天口镇前刘工业区18号</t>
  </si>
  <si>
    <t>+86 319 759 4370</t>
  </si>
  <si>
    <t>邢台市顺航密封件有限公司，河北省 邢台市，任泽区天口镇前刘工业区18号，054000，中国</t>
  </si>
  <si>
    <t>邢台苏伯特油封制造有限公司</t>
  </si>
  <si>
    <t>3 H123</t>
  </si>
  <si>
    <t>https://automechanika-shanghai.hk.messefrankfurt.com/shanghai/zh-cn/exhibitor-search.detail.html/xingtai-subote-oil-seal-manufacturing-co-ltd.html</t>
  </si>
  <si>
    <t>www.xtsbt.com</t>
  </si>
  <si>
    <t>2024-11-06T21:09:44</t>
  </si>
  <si>
    <t>任泽区华安街68号</t>
  </si>
  <si>
    <t>+86 319 756 5358</t>
  </si>
  <si>
    <t>suboteyoufeng@163.com</t>
  </si>
  <si>
    <t>+86 319 756 6348</t>
  </si>
  <si>
    <t>邢台苏伯特油封制造有限公司 邢台市，任泽区华安街68号，054000，中国</t>
  </si>
  <si>
    <t>邢台速玛密封科技有限公司</t>
  </si>
  <si>
    <t>1. 汽车防尘罩
2. 平衡杆衬套
3. 气门室盖垫
4. 油封
5. 大修包</t>
  </si>
  <si>
    <t>https://automechanika-shanghai.hk.messefrankfurt.com/shanghai/zh-cn/exhibitor-search.detail.html/xingtai-suma-sealing-technology-co-ltd.html</t>
  </si>
  <si>
    <t>www.xtsuma.com</t>
  </si>
  <si>
    <t>2024-09-27T07:09:22</t>
  </si>
  <si>
    <t>任泽区天口镇前刘工业区 120号</t>
  </si>
  <si>
    <t>+86 319 759 5082</t>
  </si>
  <si>
    <t>sumayty@163.com</t>
  </si>
  <si>
    <t>邢台速玛密封科技有限公司，河北省 邢台市，任泽区天口镇前刘工业区 120号，062250，中国</t>
  </si>
  <si>
    <t>邢台塔途橡塑制品有限公司</t>
  </si>
  <si>
    <t>3 A110</t>
  </si>
  <si>
    <t>https://automechanika-shanghai.hk.messefrankfurt.com/shanghai/zh-cn/exhibitor-search.detail.html/xingtai-tatu-rubber--plastic-products-co-ltd.html</t>
  </si>
  <si>
    <t>2024-11-11T06:22:24</t>
  </si>
  <si>
    <t>任泽区天口镇吴家庄村563号</t>
  </si>
  <si>
    <t>354000</t>
  </si>
  <si>
    <t>+86 319 756 7808</t>
  </si>
  <si>
    <t>1379702870@qq.com</t>
  </si>
  <si>
    <t>邢台塔途橡塑制品有限公司 邢台市，任泽区天口镇吴家庄村563号，354000，中国</t>
  </si>
  <si>
    <t>邢台特佰橡塑制品有限公司</t>
  </si>
  <si>
    <t>6.1 B47</t>
  </si>
  <si>
    <t>https://automechanika-shanghai.hk.messefrankfurt.com/shanghai/zh-cn/exhibitor-search.detail.html/xingtai-tebai-rubber-and-plastic-product-co-ltd.html</t>
  </si>
  <si>
    <t>www.te-bai.com</t>
  </si>
  <si>
    <t>2024-11-11T07:11:49</t>
  </si>
  <si>
    <t>任泽区天口镇安上村 268 号</t>
  </si>
  <si>
    <t>+86 319 756 0193</t>
  </si>
  <si>
    <t>tebai@te-bai.com</t>
  </si>
  <si>
    <t>邢台特佰橡塑制品有限公司，河北省 邢台市，任泽区天口镇安上村 268 号，062250，中国</t>
  </si>
  <si>
    <t>邢台特茂密封件有限公司</t>
  </si>
  <si>
    <t>7.1 A23</t>
  </si>
  <si>
    <t>https://automechanika-shanghai.hk.messefrankfurt.com/shanghai/zh-cn/exhibitor-search.detail.html/xingtai-temao-seal-coltd.html</t>
  </si>
  <si>
    <t>2024-11-11T06:45:16</t>
  </si>
  <si>
    <t>+86 137 8491 5882</t>
  </si>
  <si>
    <t>1179875096@qq.com</t>
  </si>
  <si>
    <t>邢台特茂密封件有限公司 邢台市，任泽区天口镇西刘村，55150，中国</t>
  </si>
  <si>
    <t>邢台拓远机械配件有限公司</t>
  </si>
  <si>
    <t>4.1 F108-1</t>
  </si>
  <si>
    <t>https://automechanika-shanghai.hk.messefrankfurt.com/shanghai/zh-cn/exhibitor-search.detail.html/xingtai-tuoyuan-machinery-parts-co-ltd.html</t>
  </si>
  <si>
    <t>www.xtybearing.com</t>
  </si>
  <si>
    <t>2024-11-06T07:19:47</t>
  </si>
  <si>
    <t>临西县拓远机械配件有限公司</t>
  </si>
  <si>
    <t>+86 130 2185 5566</t>
  </si>
  <si>
    <t>xingtaituoyuan@gmail.com</t>
  </si>
  <si>
    <t>邢台拓远机械配件有限公司 邢台市，临西县拓远机械配件有限公司，054900，中国</t>
  </si>
  <si>
    <t>邢台威伯科橡塑制品有限公司</t>
  </si>
  <si>
    <t>7.1 M87</t>
  </si>
  <si>
    <t>https://automechanika-shanghai.hk.messefrankfurt.com/shanghai/zh-cn/exhibitor-search.detail.html/xingtai-weiboke-rubber-and-plastic-products-co-ltd.html</t>
  </si>
  <si>
    <t>www.weibock.com</t>
  </si>
  <si>
    <t>2024-11-11T05:13:46</t>
  </si>
  <si>
    <t>任县天口镇安上村</t>
  </si>
  <si>
    <t>+86 319 756 0129</t>
  </si>
  <si>
    <t>wbk@weibock.com</t>
  </si>
  <si>
    <t>邢台威伯科橡塑制品有限公司，河北省 邢台市，任县天口镇安上村，055152，中国</t>
  </si>
  <si>
    <t>邢台威耀橡塑制品有限公司</t>
  </si>
  <si>
    <t>1.1 A16</t>
  </si>
  <si>
    <t>1. OIL SEAL
2. ORING
3. Valve Chamber Cover Pad
4. Center support bearing</t>
  </si>
  <si>
    <t>https://automechanika-shanghai.hk.messefrankfurt.com/shanghai/zh-cn/exhibitor-search.detail.html/xingtai-weiyao-rubber-and-plastic-products-co-ltd.html</t>
  </si>
  <si>
    <t>xtweiyao.en.alibaba.com/ru_RU/minisiteentrance.html?spm=a2700.details.0.0.70107b97bI3Qmu&amp;from=detail&amp;productId=1600465706404</t>
  </si>
  <si>
    <t>2024-11-11T06:49:36</t>
  </si>
  <si>
    <t>平乡县节固乡黄家村</t>
  </si>
  <si>
    <t>+86 523 5782 1821</t>
  </si>
  <si>
    <t>252289351@qq.com</t>
  </si>
  <si>
    <t>邢台威耀橡塑制品有限公司 邢台市，平乡县节固乡黄家村，054000，中国</t>
  </si>
  <si>
    <t>邢台文航汽车配件有限公司</t>
  </si>
  <si>
    <t>7.2 A50</t>
  </si>
  <si>
    <t>https://automechanika-shanghai.hk.messefrankfurt.com/shanghai/zh-cn/exhibitor-search.detail.html/xingtai-wenhang-auto-parts-co-ltd.html</t>
  </si>
  <si>
    <t>隆尧县固城镇孟村红旗街100号</t>
  </si>
  <si>
    <t>+86 319 678 6066</t>
  </si>
  <si>
    <t>954132234@qq.com</t>
  </si>
  <si>
    <t>+86 31967066</t>
  </si>
  <si>
    <t>邢台文航汽车配件有限公司，河北省 邢台市，隆尧县固城镇孟村红旗街100号，055350，中国</t>
  </si>
  <si>
    <t>邢台鑫驰橡塑制品有限公司</t>
  </si>
  <si>
    <t>6.1 K90</t>
  </si>
  <si>
    <t>https://automechanika-shanghai.hk.messefrankfurt.com/shanghai/zh-cn/exhibitor-search.detail.html/xingtai-xinchi-rubber-and-plastic-products-co-ltd.html</t>
  </si>
  <si>
    <t>https://xtxcxs.en.alibaba.com</t>
  </si>
  <si>
    <t>巨鹿县王虎寨张家庄工业区</t>
  </si>
  <si>
    <t>+86 319 439 3194</t>
  </si>
  <si>
    <t>office@xc-enginegasket.com</t>
  </si>
  <si>
    <t>邢台鑫驰橡塑制品有限公司，河北省 邢台市，巨鹿县王虎寨张家庄工业区，055250，中国</t>
  </si>
  <si>
    <t>邢台兴威汽车配件有限公司</t>
  </si>
  <si>
    <t>7.1 A118</t>
  </si>
  <si>
    <t>https://automechanika-shanghai.hk.messefrankfurt.com/shanghai/zh-cn/exhibitor-search.detail.html/xingtai-xingwei-automotive-parts-co-ltd.html</t>
  </si>
  <si>
    <t>2024-09-27T07:09:46</t>
  </si>
  <si>
    <t>+86 319 803 0088</t>
  </si>
  <si>
    <t>15903296088@139.com</t>
  </si>
  <si>
    <t>邢台兴威汽车配件有限公司，河北省 邢台市，清河县，054800，中国</t>
  </si>
  <si>
    <t>邢台鑫锐隆汽车配件有限公司</t>
  </si>
  <si>
    <t>7.2 A48</t>
  </si>
  <si>
    <t>https://automechanika-shanghai.hk.messefrankfurt.com/shanghai/zh-cn/exhibitor-search.detail.html/xingtai-xinruilong-auto-parts-co-ltd.html</t>
  </si>
  <si>
    <t>2024-11-11T05:01:00</t>
  </si>
  <si>
    <t>柏乡县柏乡镇小南滑村</t>
  </si>
  <si>
    <t>055450</t>
  </si>
  <si>
    <t>+86 150 9791 0909</t>
  </si>
  <si>
    <t>656931744@qq.com</t>
  </si>
  <si>
    <t>邢台鑫锐隆汽车配件有限公司，河北省 邢台市，柏乡县柏乡镇小南滑村，055450，中国</t>
  </si>
  <si>
    <t>邢台市玺欧进出口贸易有限公司</t>
  </si>
  <si>
    <t>5.1 A68</t>
  </si>
  <si>
    <t>https://automechanika-shanghai.hk.messefrankfurt.com/shanghai/zh-cn/exhibitor-search.detail.html/xingtai-xiou-import--export-trading-co-ltd.html</t>
  </si>
  <si>
    <t>2024-11-11T07:06:25</t>
  </si>
  <si>
    <t>邢台市玺欧进出口贸易有限公司，河北省 邢台市，信都区钢铁北路万城新天地，510075，中国</t>
  </si>
  <si>
    <t>邢台永泽汽配有限公司</t>
  </si>
  <si>
    <t>6.1 A105</t>
  </si>
  <si>
    <t>https://automechanika-shanghai.hk.messefrankfurt.com/shanghai/zh-cn/exhibitor-search.detail.html/xingtai-yongze-auto-parts-co-ltd.html</t>
  </si>
  <si>
    <t>2024-09-27T06:45:08</t>
  </si>
  <si>
    <t>+86 158 3349 0838</t>
  </si>
  <si>
    <t>33490838@qq.com</t>
  </si>
  <si>
    <t>邢台永泽汽配有限公司，河北省 邢台市，任泽区天口镇西刘村，055153，中国</t>
  </si>
  <si>
    <t>Xingtai Youske Automotive Parts Co Ltd</t>
  </si>
  <si>
    <t>1.1 B123</t>
  </si>
  <si>
    <t>1. 汽车底盘件Automotive chassis components
2. 发动机悬置ENGINE MOUNT
3. 变速箱悬置Transmission suspension
4. 衬套/减震器橡胶悬置Rubber suspension for bushings/shock absorbers
5. 制造商 Manufacturer</t>
  </si>
  <si>
    <t>https://automechanika-shanghai.hk.messefrankfurt.com/shanghai/zh-cn/exhibitor-search.detail.html/xingtai-youske-automotive-parts-co-ltd.html</t>
  </si>
  <si>
    <t>2024-10-26T12:20:23</t>
  </si>
  <si>
    <t>{"0": {"[Social] No": 1, "[Social] Name": "wechat", "[Social] File": "https://exhibitorsearch.hk.messefrankfurt.com/images/original/qrcodes/10000100202401/407545/1729938017547_1339961085.png", "[Social] Url": "https://u.wechat.com/MPMov-l_qvYZ_7jhwlcYdjA"}}</t>
  </si>
  <si>
    <t>North side of Wanxiang City, Renze District</t>
  </si>
  <si>
    <t>350634869@qq.com</t>
  </si>
  <si>
    <t>Xingtai Zhaochi Rubber And Plastic Technology Co Ltd</t>
  </si>
  <si>
    <t>1.1 M108</t>
  </si>
  <si>
    <t>https://automechanika-shanghai.hk.messefrankfurt.com/shanghai/zh-cn/exhibitor-search.detail.html/xingtai-zhaochi-rubber--plastic-technology-co-ltd.html</t>
  </si>
  <si>
    <t>www.oksseals.1688.com</t>
  </si>
  <si>
    <t>2024-09-26T04:51:55</t>
  </si>
  <si>
    <t>Xiliu, Tiankou Town, Renze District</t>
  </si>
  <si>
    <t>+86 319 756 5495</t>
  </si>
  <si>
    <t>邢台重沃橡塑制品有限公司</t>
  </si>
  <si>
    <t>1: 6.1 M64
2: 6.1 M64</t>
  </si>
  <si>
    <t>https://automechanika-shanghai.hk.messefrankfurt.com/shanghai/zh-cn/exhibitor-search.detail.html/xingtai-zhongwo-rubber-and-plastic-products-co-ltd.html</t>
  </si>
  <si>
    <t>www.kafou.com</t>
  </si>
  <si>
    <t>2024-11-12T09:57:25</t>
  </si>
  <si>
    <t>+86 319 756 0190</t>
  </si>
  <si>
    <t>kafu@kafou.com.cn</t>
  </si>
  <si>
    <t>邢台重沃橡塑制品有限公司，河北省 邢台市，任县天口镇安上村，055152，中国</t>
  </si>
  <si>
    <t>邢台中重橡塑制品有限公司</t>
  </si>
  <si>
    <t>6.1 B115</t>
  </si>
  <si>
    <t>1. 重型卡车底盘橡胶件Rubber parts for heavy-duty truck chassis</t>
  </si>
  <si>
    <t>https://automechanika-shanghai.hk.messefrankfurt.com/shanghai/zh-cn/exhibitor-search.detail.html/xingtai-zhongzhong-heavy-rubber--plastic-products-co-ltd.html</t>
  </si>
  <si>
    <t>www.zhongzhong.com</t>
  </si>
  <si>
    <t>2024-11-16T03:17:04</t>
  </si>
  <si>
    <t>任泽区天口镇马家庄村</t>
  </si>
  <si>
    <t>1323704782@qq.com</t>
  </si>
  <si>
    <t>+86 319 759 2668</t>
  </si>
  <si>
    <t>邢台中重橡塑制品有限公司，河北省 邢台市，任泽区天口镇马家庄村，055152，中国</t>
  </si>
  <si>
    <t>邢台卓翔橡塑制品有限公司</t>
  </si>
  <si>
    <t>1.1 A116</t>
  </si>
  <si>
    <t>1. 发动机支架
2. 油封
3. O型圈
4. 修理包
5. 橡胶密封件</t>
  </si>
  <si>
    <t>https://automechanika-shanghai.hk.messefrankfurt.com/shanghai/zh-cn/exhibitor-search.detail.html/xingtai-zhuoxiang-rubber--plastic-products-co-ltd.html</t>
  </si>
  <si>
    <t>www.zhuoxiangxiangsu.com</t>
  </si>
  <si>
    <t>2024-11-13T07:23:37</t>
  </si>
  <si>
    <t>{"0": {"[Social] No": 1, "[Social] Name": "wechat", "[Social] File": "https://exhibitorsearch.hk.messefrankfurt.com/images/original/qrcodes/10000100202401/407559/1731479013006_2509639861.png", "[Social] Url": "https://u.wechat.com/ENerbhi0sx4M0IQ6oFEyWso?s=2"}}</t>
  </si>
  <si>
    <t>任县辛店镇象王庄村西</t>
  </si>
  <si>
    <t>+86 319 763 8606</t>
  </si>
  <si>
    <t>aochang@vip.163.com</t>
  </si>
  <si>
    <t>邢台卓翔橡塑制品有限公司，河北省 邢台市，任县辛店镇象王庄村西，055153，中国</t>
  </si>
  <si>
    <t>清河县星亿汽车零部件有限公司</t>
  </si>
  <si>
    <t>7.1 A04</t>
  </si>
  <si>
    <t>https://automechanika-shanghai.hk.messefrankfurt.com/shanghai/zh-cn/exhibitor-search.detail.html/xingyi-automotive-parts-coltd.html</t>
  </si>
  <si>
    <t>shop1493139495514.1688.com</t>
  </si>
  <si>
    <t>2024-11-11T06:18:39</t>
  </si>
  <si>
    <t>王官庄开发区</t>
  </si>
  <si>
    <t>+86 31915832911803</t>
  </si>
  <si>
    <t>746789578@qq.com</t>
  </si>
  <si>
    <t>清河县星亿汽车零部件有限公司 邢台市，王官庄开发区，054800，中国</t>
  </si>
  <si>
    <t>兴运汽车用品</t>
  </si>
  <si>
    <t>6.2 A65</t>
  </si>
  <si>
    <t>https://automechanika-shanghai.hk.messefrankfurt.com/shanghai/zh-cn/exhibitor-search.detail.html/xingyun-automotive-supplies.html</t>
  </si>
  <si>
    <t>2024-11-06T05:52:15</t>
  </si>
  <si>
    <t>+86 317 151 0037</t>
  </si>
  <si>
    <t>471373900@qq.com</t>
  </si>
  <si>
    <t>兴运汽车用品，河北省 沧州市，河间市，061000，中国</t>
  </si>
  <si>
    <t>Xinjiang Fenghuashenzhou Autoparts Co Ltd</t>
  </si>
  <si>
    <t>6.1 D43</t>
  </si>
  <si>
    <t>https://automechanika-shanghai.hk.messefrankfurt.com/shanghai/zh-cn/exhibitor-search.detail.html/xinjiang-fenghuashenzhou-autoparts-co-ltd.html</t>
  </si>
  <si>
    <t>www.fenva.com.cn</t>
  </si>
  <si>
    <t>2024-11-15T08:50:27</t>
  </si>
  <si>
    <t>Xinjiang Urumqi</t>
  </si>
  <si>
    <t>No.227, Jinshan Road, Toutunhe District</t>
  </si>
  <si>
    <t>830001</t>
  </si>
  <si>
    <t>+86 991 255 8632</t>
  </si>
  <si>
    <t>945247988@qq.com</t>
  </si>
  <si>
    <t>+86 99125532</t>
  </si>
  <si>
    <t>新疆同风汽车零部件再制造科技有限公司</t>
  </si>
  <si>
    <t>7.1 A116</t>
  </si>
  <si>
    <t>https://automechanika-shanghai.hk.messefrankfurt.com/shanghai/zh-cn/exhibitor-search.detail.html/xinjiang-tongfeng-auto-parts-re-manufacturing-technology-co-ltd.html</t>
  </si>
  <si>
    <t>2024-11-15T02:37:47</t>
  </si>
  <si>
    <t>新疆省 No City</t>
  </si>
  <si>
    <t>维吾尔自治区乌鲁木齐市(第十二师)经济技术开发区(头屯河区)头屯河农场东坪大道9999-1号B6-2号中国(新疆)自由贸易试验区</t>
  </si>
  <si>
    <t>830000</t>
  </si>
  <si>
    <t>+86 99165838</t>
  </si>
  <si>
    <t>465479839@qq.com</t>
  </si>
  <si>
    <t>新疆同风汽车零部件再制造科技有限公司，新疆省 No City，维吾尔自治区乌鲁木齐市(第十二师)经济技术开发区(头屯河区)头屯河农场东坪大道9999-1号B6-2号中国(新疆)自由贸易试验区，830000，中国</t>
  </si>
  <si>
    <t>瑞安市鑫珏汽车电子有限公司</t>
  </si>
  <si>
    <t>8.2 A55</t>
  </si>
  <si>
    <t>https://automechanika-shanghai.hk.messefrankfurt.com/shanghai/zh-cn/exhibitor-search.detail.html/xinjue-automotive-electronics-co-ltd.html</t>
  </si>
  <si>
    <t>www.chinaxinjue.com</t>
  </si>
  <si>
    <t>2024-11-11T06:30:01</t>
  </si>
  <si>
    <t>瑞安市莘塍街道董五工业区</t>
  </si>
  <si>
    <t>+86 577 6519 2837</t>
  </si>
  <si>
    <t>1157519392@qq.com</t>
  </si>
  <si>
    <t>瑞安市鑫珏汽车电子有限公司，浙江省 温州市，瑞安市莘塍街道董五工业区，325206，中国</t>
  </si>
  <si>
    <t>Xinlida Autoparts</t>
  </si>
  <si>
    <t>2.1 K109</t>
  </si>
  <si>
    <t>https://automechanika-shanghai.hk.messefrankfurt.com/shanghai/zh-cn/exhibitor-search.detail.html/xinlida-autoparts.html</t>
  </si>
  <si>
    <t>xinlida-ap.com</t>
  </si>
  <si>
    <t>2024-10-15T23:15:19</t>
  </si>
  <si>
    <t>Crystal Lake</t>
  </si>
  <si>
    <t>380 North Terra Cotta Road Ste. D</t>
  </si>
  <si>
    <t>60012</t>
  </si>
  <si>
    <t>+1 815-900-0225</t>
  </si>
  <si>
    <t>albert.biemer@xinlida-ap.com</t>
  </si>
  <si>
    <t>鑫庆隆橡胶件制品厂</t>
  </si>
  <si>
    <t>7.1 A117-1</t>
  </si>
  <si>
    <t>https://automechanika-shanghai.hk.messefrankfurt.com/shanghai/zh-cn/exhibitor-search.detail.html/xinqinglong-rubber-parts-factory.html</t>
  </si>
  <si>
    <t>任泽区辛店镇</t>
  </si>
  <si>
    <t>xinqinglongjiaoye@qq.com</t>
  </si>
  <si>
    <t>鑫庆隆橡胶件制品厂，河北省 邢台市，任泽区辛店镇，062250，中国</t>
  </si>
  <si>
    <t>Xins Industrial Co., Ltd.</t>
  </si>
  <si>
    <t>2.1 H114</t>
  </si>
  <si>
    <t>https://automechanika-shanghai.hk.messefrankfurt.com/shanghai/zh-cn/exhibitor-search.detail.html/xins-industrial-co-ltd.html</t>
  </si>
  <si>
    <t>www.xins-autoparts.com</t>
  </si>
  <si>
    <t>2024-10-25T12:00:48</t>
  </si>
  <si>
    <t>Denver</t>
  </si>
  <si>
    <t>1580 North Logan Ste 660</t>
  </si>
  <si>
    <t>80203</t>
  </si>
  <si>
    <t>bejjanimariola@gmail.com</t>
  </si>
  <si>
    <t>新乡励颂新材料科技有限公司</t>
  </si>
  <si>
    <t>5.2 K118</t>
  </si>
  <si>
    <t>1. 遮蔽纸1
2. 遮蔽纸2
3. 遮蔽纸3
4. 遮蔽纸4
5. 遮蔽纸5</t>
  </si>
  <si>
    <t>https://automechanika-shanghai.hk.messefrankfurt.com/shanghai/zh-cn/exhibitor-search.detail.html/xinxiang-lisong-new-material-technology-co-ltd.html</t>
  </si>
  <si>
    <t>2024-11-05T06:50:13</t>
  </si>
  <si>
    <t>平原示范区黄河大道文岩工业园8号</t>
  </si>
  <si>
    <t>+86 373 8746 1123</t>
  </si>
  <si>
    <t>982750051@qq.com</t>
  </si>
  <si>
    <t>新乡励颂新材料科技有限公司，河南省 新乡市，平原示范区黄河大道文岩工业园8号，453000，中国</t>
  </si>
  <si>
    <t>广东新克尔光电科技有限公司</t>
  </si>
  <si>
    <t>1.2 F10</t>
  </si>
  <si>
    <t>1. LED车灯光源
2. LED透镜大灯光源
3. LED射灯光源
4. LED生产厂家
5. LED 汽车大灯光源</t>
  </si>
  <si>
    <t>https://automechanika-shanghai.hk.messefrankfurt.com/shanghai/zh-cn/exhibitor-search.detail.html/xke-lighting-technology-co-ltd.html</t>
  </si>
  <si>
    <t>2024-10-24T08:34:58</t>
  </si>
  <si>
    <t>石码镇翱翔科技园</t>
  </si>
  <si>
    <t>+86 769 2267 7616</t>
  </si>
  <si>
    <t>6574992550@qq.com</t>
  </si>
  <si>
    <t>+86 769 2316 7035</t>
  </si>
  <si>
    <t>广东新克尔光电科技有限公司，广东省 东莞市，石码镇翱翔科技园，523000，中国</t>
  </si>
  <si>
    <t>盛凯源实业集团</t>
  </si>
  <si>
    <t>6.1 A71</t>
  </si>
  <si>
    <t>https://automechanika-shanghai.hk.messefrankfurt.com/shanghai/zh-cn/exhibitor-search.detail.html/xtsky-industrial-group-limited.html</t>
  </si>
  <si>
    <t>www.xtskygroup.com</t>
  </si>
  <si>
    <t>2024-08-20T09:43:12</t>
  </si>
  <si>
    <t>邢台工业区</t>
  </si>
  <si>
    <t>+86 319 260 8697</t>
  </si>
  <si>
    <t>ceo@xtskygroup.com</t>
  </si>
  <si>
    <t>盛凯源实业集团，河北省 邢台市，邢台工业区，054001，中国</t>
  </si>
  <si>
    <t>Xuancheng Anan Rubber &amp;amp; Plastic Manufacture Co Ltd</t>
  </si>
  <si>
    <t>6.1 B29</t>
  </si>
  <si>
    <t>1. 皮圈
2. 防尘罩
3. 密封圈
4. O型圈
5. 矩形圈</t>
  </si>
  <si>
    <t>https://automechanika-shanghai.hk.messefrankfurt.com/shanghai/zh-cn/exhibitor-search.detail.html/xuancheng-anan-rubberplastic-parts-manufacture-coltd.html</t>
  </si>
  <si>
    <t>www.xcaaxs.com</t>
  </si>
  <si>
    <t>Gaomei Village, Wutun Road, Shuidong Town</t>
  </si>
  <si>
    <t>242051</t>
  </si>
  <si>
    <t>+86 563 326 4188</t>
  </si>
  <si>
    <t>anan155@126.com</t>
  </si>
  <si>
    <t>清河县旭茂汽车零部件有限公司</t>
  </si>
  <si>
    <t>1.1 B117</t>
  </si>
  <si>
    <t>1. 清河县旭茂汽车零部件有限公司
2. 滤清器
3. 昊伟滤清器厂
4. 昊滤伟</t>
  </si>
  <si>
    <t>https://automechanika-shanghai.hk.messefrankfurt.com/shanghai/zh-cn/exhibitor-search.detail.html/xumao-auto-parts-co-ltd.html</t>
  </si>
  <si>
    <t>2024-11-15T03:49:21</t>
  </si>
  <si>
    <t>清河县三羊西街</t>
  </si>
  <si>
    <t>+86 139 3372 8272</t>
  </si>
  <si>
    <t>904571902@qq.com</t>
  </si>
  <si>
    <t>+86 319 3372 8272</t>
  </si>
  <si>
    <t>清河县旭茂汽车零部件有限公司，河北省 No City，清河县三羊西街，054800，中国</t>
  </si>
  <si>
    <t>中山市旭森涂层材料有限公司</t>
  </si>
  <si>
    <t>2.2 H21</t>
  </si>
  <si>
    <t>https://automechanika-shanghai.hk.messefrankfurt.com/shanghai/zh-cn/exhibitor-search.detail.html/xusen-hcr-digital-media-co-ltd.html</t>
  </si>
  <si>
    <t>www.hcr.cn</t>
  </si>
  <si>
    <t>2024-10-08T08:44:01</t>
  </si>
  <si>
    <t>三角镇高平村进源路108号</t>
  </si>
  <si>
    <t>528445</t>
  </si>
  <si>
    <t>+86 760856252818303</t>
  </si>
  <si>
    <t>chenqimin@hcr.com</t>
  </si>
  <si>
    <t>+86 760 8562 5297</t>
  </si>
  <si>
    <t>中山市旭森涂层材料有限公司，广东省 中山市，三角镇高平村进源路108号，528445，中国</t>
  </si>
  <si>
    <t>徐州财鑫铝制品有限公司</t>
  </si>
  <si>
    <t>1.2 M90</t>
  </si>
  <si>
    <t>https://automechanika-shanghai.hk.messefrankfurt.com/shanghai/zh-cn/exhibitor-search.detail.html/xuzhou-caixin-aluminum-products-co-ltd.html</t>
  </si>
  <si>
    <t>www.xzcxlzp.com</t>
  </si>
  <si>
    <t>云龙区中茵广场5号楼626室</t>
  </si>
  <si>
    <t>+86 516 8230 8035</t>
  </si>
  <si>
    <t>cxlzp@caixinlzp.com</t>
  </si>
  <si>
    <t>徐州财鑫铝制品有限公司，江苏省 徐州市，云龙区中茵广场5号楼626室，221000，中国</t>
  </si>
  <si>
    <t>徐州艾可德进出口贸易有限公司</t>
  </si>
  <si>
    <t>1.2 G68</t>
  </si>
  <si>
    <t>https://automechanika-shanghai.hk.messefrankfurt.com/shanghai/zh-cn/exhibitor-search.detail.html/xuzhou-ikedar-import-and-export-co-ltd.html</t>
  </si>
  <si>
    <t>2024-11-11T08:02:31</t>
  </si>
  <si>
    <t>科技创业园电子商贸中心A区 303 室</t>
  </si>
  <si>
    <t>+86 516 8529 2818</t>
  </si>
  <si>
    <t>160179095@qq.com</t>
  </si>
  <si>
    <t>徐州艾可德进出口贸易有限公司，江苏省 徐州市，科技创业园电子商贸中心A区 303 室，221000，中国</t>
  </si>
  <si>
    <t>徐州整流汽车元件有限公司</t>
  </si>
  <si>
    <t>4.1 B18</t>
  </si>
  <si>
    <t>1. 整流器
2. 调节器
3. 二极管</t>
  </si>
  <si>
    <t>https://automechanika-shanghai.hk.messefrankfurt.com/shanghai/zh-cn/exhibitor-search.detail.html/xuzhou-rectifier-auto-part-co-ltd.html</t>
  </si>
  <si>
    <t>www.xzq-china.com</t>
  </si>
  <si>
    <t>2024-11-06T20:16:01</t>
  </si>
  <si>
    <t>铜山经纬路21号8号楼</t>
  </si>
  <si>
    <t>+86 516 8353 1809</t>
  </si>
  <si>
    <t>rectifiers@163.com</t>
  </si>
  <si>
    <t>徐州整流汽车元件有限公司，江苏省 徐州市，铜山经纬路21号8号楼，221116，中国</t>
  </si>
  <si>
    <t>徐州翔跃电子有限公司</t>
  </si>
  <si>
    <t>4.1 B55</t>
  </si>
  <si>
    <t>https://automechanika-shanghai.hk.messefrankfurt.com/shanghai/zh-cn/exhibitor-search.detail.html/xuzhou-wi-tek-electronics-co-ltd.html</t>
  </si>
  <si>
    <t>www.wi-tek.com.cn</t>
  </si>
  <si>
    <t>2024-10-08T06:44:58</t>
  </si>
  <si>
    <t>经济开发区庙山路11号</t>
  </si>
  <si>
    <t>221004</t>
  </si>
  <si>
    <t>+86 516 8553 9816</t>
  </si>
  <si>
    <t>wi-tek@vip.163.com</t>
  </si>
  <si>
    <t>+86 516 8553 9805</t>
  </si>
  <si>
    <t>徐州翔跃电子有限公司，江苏省 徐州市，经济开发区庙山路11号，221004，中国</t>
  </si>
  <si>
    <t>浙江亚伯兰电器有限公司</t>
  </si>
  <si>
    <t>4.1 B35</t>
  </si>
  <si>
    <t>1. 汽车各类开关</t>
  </si>
  <si>
    <t>https://automechanika-shanghai.hk.messefrankfurt.com/shanghai/zh-cn/exhibitor-search.detail.html/yabolan.html</t>
  </si>
  <si>
    <t>www.yabailan.cn</t>
  </si>
  <si>
    <t>2024-11-06T05:55:00</t>
  </si>
  <si>
    <t>塘下镇罗凤北工业区万景路588号</t>
  </si>
  <si>
    <t>+86 577 5887 2999</t>
  </si>
  <si>
    <t>sissyli@yabailan.cn</t>
  </si>
  <si>
    <t>浙江亚伯兰电器有限公司，浙江省 温州市，塘下镇罗凤北工业区万景路588号，325204，中国</t>
  </si>
  <si>
    <t>亿泰精密工业（南京）有限公司</t>
  </si>
  <si>
    <t>8.2 F05</t>
  </si>
  <si>
    <t>3.3 机动车、厢式货车、房车、皮卡的运输装备及车顶用品（运输解决方案、负载固定用品、运动用品装载配件、自行车架、尾门系统、车顶架、车顶箱、拖车和轨道系统、车顶箱体及帐篷）
3.10 收纳用品（后备箱用收纳箱、车舱用收纳箱、收纳袋、可折叠箱、水杯座、袋子、餐具袋、驾驶座背靠、笔记本电脑折叠桌、跪式托盘、罐型保险箱）
7.4 特别适用于青老年、自行车、商用车、农业及露营的专业产品</t>
  </si>
  <si>
    <t>1. 车载架
2. 行李架
3. 车顶架
4. 车顶平台
5. 皮卡支架</t>
  </si>
  <si>
    <t>https://automechanika-shanghai.hk.messefrankfurt.com/shanghai/zh-cn/exhibitor-search.detail.html/yakima-nanjing-precision-industry-co-ltd.html</t>
  </si>
  <si>
    <t>www.yakima.com.cn</t>
  </si>
  <si>
    <t>2024-11-13T14:45:33</t>
  </si>
  <si>
    <t>江宁区金鑫东路11号</t>
  </si>
  <si>
    <t>211106</t>
  </si>
  <si>
    <t>+86 25861826988132</t>
  </si>
  <si>
    <t>lizzy.gu@yakimagroup.com</t>
  </si>
  <si>
    <t>+86 25 8618 2268</t>
  </si>
  <si>
    <t>亿泰精密工业（南京）有限公司，江苏省 南京市，江宁区金鑫东路11号，211106，中国</t>
  </si>
  <si>
    <t>Yamaguchi Electric Ind. Co., Ltd.</t>
  </si>
  <si>
    <t>2.1 C71</t>
  </si>
  <si>
    <t>https://automechanika-shanghai.hk.messefrankfurt.com/shanghai/zh-cn/exhibitor-search.detail.html/yamaguchi-electric-ind-co-ltd.html</t>
  </si>
  <si>
    <t>http://flamma.jp/</t>
  </si>
  <si>
    <t>2024-09-19T05:28:03</t>
  </si>
  <si>
    <t>Tokyo No City</t>
  </si>
  <si>
    <t>Setagaya 3-11-9, Ikejiri</t>
  </si>
  <si>
    <t>154-0001</t>
  </si>
  <si>
    <t>+81 3-3413-0501</t>
  </si>
  <si>
    <t>mail@yecj.co.jp</t>
  </si>
  <si>
    <t>+81 3-3412-4336</t>
  </si>
  <si>
    <t>盐城安泰克汽车配件有限公司</t>
  </si>
  <si>
    <t>7.1 M38</t>
  </si>
  <si>
    <t>1. RACING CLUTCH
2. BRAEK SHOE
3. BRAKE SHOE
4. TRACTOR CLUTCH
5. BRAKE  PAD</t>
  </si>
  <si>
    <t>https://automechanika-shanghai.hk.messefrankfurt.com/shanghai/zh-cn/exhibitor-search.detail.html/yancheng-antec-auto-parts-co-ltd.html</t>
  </si>
  <si>
    <t>www.antecauto.com</t>
  </si>
  <si>
    <t>2024-10-17T04:21:45</t>
  </si>
  <si>
    <t>{"0": {"[Social] No": 1, "[Social] Name": "facebook", "[Social] File": "", "[Social] Url": "https://www.facebook.com/antec.auto.parts/"}}</t>
  </si>
  <si>
    <t>解放南路188</t>
  </si>
  <si>
    <t>+86 515 8857 5699</t>
  </si>
  <si>
    <t>antec@antecauto.com</t>
  </si>
  <si>
    <t>+86 515 8857 5399</t>
  </si>
  <si>
    <t>盐城安泰克汽车配件有限公司，江苏省 盐城市，解放南路188，224000，中国</t>
  </si>
  <si>
    <t>yancheng carman autoparts co ltd</t>
  </si>
  <si>
    <t>https://automechanika-shanghai.hk.messefrankfurt.com/shanghai/zh-cn/exhibitor-search.detail.html/yancheng-carman-autoparts-co-ltd.html</t>
  </si>
  <si>
    <t>www.carmanclutch.com</t>
  </si>
  <si>
    <t>2024-09-26T05:51:46</t>
  </si>
  <si>
    <t>NO. 8 National Entrepreneurship Park, Bufeng Town, Economic and Technological development</t>
  </si>
  <si>
    <t>+86 515 8309 2922</t>
  </si>
  <si>
    <t>364536308@qq.com</t>
  </si>
  <si>
    <t>盐城程锦汽车配件有限公司</t>
  </si>
  <si>
    <t>4.1 B107</t>
  </si>
  <si>
    <t>1. 机油泵
2. 加水口
3. 张紧轮、惰轮
4. 车门锁块、机盖锁
5. 喷水电机、水泵</t>
  </si>
  <si>
    <t>https://automechanika-shanghai.hk.messefrankfurt.com/shanghai/zh-cn/exhibitor-search.detail.html/yancheng-chengjin-auto-parts-co-ltd.html</t>
  </si>
  <si>
    <t>2024-11-18T02:00:16</t>
  </si>
  <si>
    <t>{"0": {"[Social] No": 1, "[Social] Name": "wechat", "[Social] File": "https://exhibitorsearch.hk.messefrankfurt.com/images/original/qrcodes/10000100202401/417642/1731891613958_1925056333.png", "[Social] Url": "https://u.wechat.com/ENyuLKbbvqjpT9KEmn1Kuw0"}}</t>
  </si>
  <si>
    <t>亭湖区开放大道27号B-17</t>
  </si>
  <si>
    <t>224003</t>
  </si>
  <si>
    <t>+86 515 8829 1955</t>
  </si>
  <si>
    <t>107072917@qq.com</t>
  </si>
  <si>
    <t>盐城程锦汽车配件有限公司 盐城市，亭湖区开放大道27号B-17，224003，中国</t>
  </si>
  <si>
    <t>盐城市金威汽车零部件有限公司</t>
  </si>
  <si>
    <t>7.1 A12-1</t>
  </si>
  <si>
    <t>1. CLUTCH PARTS</t>
  </si>
  <si>
    <t>https://automechanika-shanghai.hk.messefrankfurt.com/shanghai/zh-cn/exhibitor-search.detail.html/yancheng-jinwei-auto-parts-co-ltd.html</t>
  </si>
  <si>
    <t>www.jinweiparts.com</t>
  </si>
  <si>
    <t>2024-11-11T06:32:56</t>
  </si>
  <si>
    <t>经济开发区全民创业园89-5</t>
  </si>
  <si>
    <t>+86 515 8988 3622</t>
  </si>
  <si>
    <t>83311348@qq.com</t>
  </si>
  <si>
    <t>+86 515 8843 4220</t>
  </si>
  <si>
    <t>盐城市金威汽车零部件有限公司，江苏省 盐城市，经济开发区全民创业园89-5，224000，中国</t>
  </si>
  <si>
    <t>Yancheng Klasik Auto Parts Co Ltd</t>
  </si>
  <si>
    <t>1.2 B17</t>
  </si>
  <si>
    <t>https://automechanika-shanghai.hk.messefrankfurt.com/shanghai/zh-cn/exhibitor-search.detail.html/yancheng-klasik-auto-parts-co-ltd.html</t>
  </si>
  <si>
    <t>www.klasikbrake.com</t>
  </si>
  <si>
    <t>2024-11-11T07:13:52</t>
  </si>
  <si>
    <t>No. 109 Yandu East Road, Yancheng Economic And Technological Development Zone</t>
  </si>
  <si>
    <t>+86 515 8309 0918</t>
  </si>
  <si>
    <t>ksbrake@163.com</t>
  </si>
  <si>
    <t>+86 515 8309 0917</t>
  </si>
  <si>
    <t>Yancheng Okey Haohan Auto Parts Co Ltd</t>
  </si>
  <si>
    <t>6.1 A08</t>
  </si>
  <si>
    <t>https://automechanika-shanghai.hk.messefrankfurt.com/shanghai/zh-cn/exhibitor-search.detail.html/yancheng-okey-haohan-auto-parts-co-ltd.html</t>
  </si>
  <si>
    <t>www.okeyclutch.com</t>
  </si>
  <si>
    <t>2024-11-11T07:51:30</t>
  </si>
  <si>
    <t>Room 1811, East Huabang Building, No.1 Renmin South Road</t>
  </si>
  <si>
    <t>+86 515 8306 2696</t>
  </si>
  <si>
    <t>chenjian@huayun-autoparts.com</t>
  </si>
  <si>
    <t>+86 515 8306 2596</t>
  </si>
  <si>
    <t>盐城普尔玛汽车配件有限公司</t>
  </si>
  <si>
    <t>7.2 D08</t>
  </si>
  <si>
    <t>1. 粘贴式平衡块
2. 挂钩式平衡块
3. 补胎工具
4. 气门嘴
5. 平衡块</t>
  </si>
  <si>
    <t>https://automechanika-shanghai.hk.messefrankfurt.com/shanghai/zh-cn/exhibitor-search.detail.html/yancheng-prima-automotive-coltd.html</t>
  </si>
  <si>
    <t>https:/en.rf-autoparts.com</t>
  </si>
  <si>
    <t>2024-10-22T04:22:50</t>
  </si>
  <si>
    <t>阜宁县吴滩街道阜射路88号</t>
  </si>
  <si>
    <t>224500</t>
  </si>
  <si>
    <t>+86 515 8741 8680</t>
  </si>
  <si>
    <t>sales@scharf.cn</t>
  </si>
  <si>
    <t>盐城普尔玛汽车配件有限公司，江苏省 盐城市，阜宁县吴滩街道阜射路88号，224500，中国</t>
  </si>
  <si>
    <t>盐城瑞欧汽车零部件有限公司</t>
  </si>
  <si>
    <t>1.2 A24</t>
  </si>
  <si>
    <t>https://automechanika-shanghai.hk.messefrankfurt.com/shanghai/zh-cn/exhibitor-search.detail.html/yancheng-renown-auto-parts-co-ltd-1.html</t>
  </si>
  <si>
    <t>www.renownautoparts.com</t>
  </si>
  <si>
    <t>2024-11-11T06:41:48</t>
  </si>
  <si>
    <t>经济技术开发区普陀山路全民创业园7号</t>
  </si>
  <si>
    <t>+86 515 8813 5539</t>
  </si>
  <si>
    <t>renownparts@163.com</t>
  </si>
  <si>
    <t>盐城瑞欧汽车零部件有限公司，江苏省 盐城市，经济技术开发区普陀山路全民创业园7号，224000，中国</t>
  </si>
  <si>
    <t>盐城日升进出口有限公司</t>
  </si>
  <si>
    <t>6.2 G99</t>
  </si>
  <si>
    <t>1. 3D车轮定位器
2. 车轮定位
3. 卡车车轮定位</t>
  </si>
  <si>
    <t>https://automechanika-shanghai.hk.messefrankfurt.com/shanghai/zh-cn/exhibitor-search.detail.html/yancheng-sunrise-tech-co.html</t>
  </si>
  <si>
    <t>www.sunrise-sheelaligner.com</t>
  </si>
  <si>
    <t>2024-11-11T06:24:46</t>
  </si>
  <si>
    <t>亭湖区范公路88号嘉元广场北区1418室</t>
  </si>
  <si>
    <t>224001</t>
  </si>
  <si>
    <t>+86 515 8840 0480</t>
  </si>
  <si>
    <t>info@ycsunrise.com</t>
  </si>
  <si>
    <t>盐城日升进出口有限公司，江苏省 盐城市，亭湖区范公路88号嘉元广场北区1418室，224001，中国</t>
  </si>
  <si>
    <t>盐城市天驰汽配有限公司</t>
  </si>
  <si>
    <t>1: 3 N95
2: 3 N95</t>
  </si>
  <si>
    <t>1. 鼓式制动蹄
2. 鼓式制动衬片
3. 盘式刹车片</t>
  </si>
  <si>
    <t>https://automechanika-shanghai.hk.messefrankfurt.com/shanghai/zh-cn/exhibitor-search.detail.html/yancheng-tianchi-auto-fitting-co-ltd.html</t>
  </si>
  <si>
    <t>www.tianchifriction.cn</t>
  </si>
  <si>
    <t>盐都区潘黄镇仰徐工业区</t>
  </si>
  <si>
    <t>224006</t>
  </si>
  <si>
    <t>+86 515 8839 4888</t>
  </si>
  <si>
    <t>sale01@tianchifriction.com</t>
  </si>
  <si>
    <t>+86 515 8844 4222</t>
  </si>
  <si>
    <t>盐城市天驰汽配有限公司，江苏省 盐城市，盐都区潘黄镇仰徐工业区，224006，中国</t>
  </si>
  <si>
    <t>扬州艾仕旺进出口有限公司</t>
  </si>
  <si>
    <t>1.2 A100</t>
  </si>
  <si>
    <t>1. 车灯
2. 保险杠</t>
  </si>
  <si>
    <t>https://automechanika-shanghai.hk.messefrankfurt.com/shanghai/zh-cn/exhibitor-search.detail.html/yangzhou-asone-import-and-export-co-ltd.html</t>
  </si>
  <si>
    <t>www.asone-auto.com</t>
  </si>
  <si>
    <t>2024-11-06T18:20:29</t>
  </si>
  <si>
    <t>宝应经济开发区北园路1号</t>
  </si>
  <si>
    <t>+86 514 8830 8587</t>
  </si>
  <si>
    <t>shawn@asone-auto.com</t>
  </si>
  <si>
    <t>扬州艾仕旺进出口有限公司 扬州市，宝应经济开发区北园路1号，225800，中国</t>
  </si>
  <si>
    <t>扬州宝鸿车业有限公司</t>
  </si>
  <si>
    <t>6.1 K55</t>
  </si>
  <si>
    <t>1. 引擎盖
2. 叶子板
3. 车门
4. 保险杠</t>
  </si>
  <si>
    <t>https://automechanika-shanghai.hk.messefrankfurt.com/shanghai/zh-cn/exhibitor-search.detail.html/yangzhou-baohong-vehicle-industry-coltd.html</t>
  </si>
  <si>
    <t>www.jsbhqp.com</t>
  </si>
  <si>
    <t>2024-11-15T08:52:26</t>
  </si>
  <si>
    <t>宝应县望直港镇工业集中区凤翔路15号</t>
  </si>
  <si>
    <t>+86 514 8831 3786</t>
  </si>
  <si>
    <t>zhangyin09@qq.com</t>
  </si>
  <si>
    <t>+86 514883137</t>
  </si>
  <si>
    <t>扬州宝鸿车业有限公司，江苏省 扬州市，宝应县望直港镇工业集中区凤翔路15号，225000，中国</t>
  </si>
  <si>
    <t>扬州市德尔玛车业有限公司</t>
  </si>
  <si>
    <t>1. 车门</t>
  </si>
  <si>
    <t>https://automechanika-shanghai.hk.messefrankfurt.com/shanghai/zh-cn/exhibitor-search.detail.html/yangzhou-deerma-vehicle-industry-co-ltd.html</t>
  </si>
  <si>
    <t>www.yzdeerma.com</t>
  </si>
  <si>
    <t>2024-11-07T08:35:07</t>
  </si>
  <si>
    <t>宝应县望直港镇工业集中区创业路</t>
  </si>
  <si>
    <t>+86 133 3813 5587</t>
  </si>
  <si>
    <t>13338135587@163.com</t>
  </si>
  <si>
    <t>+86 514 8832 6528</t>
  </si>
  <si>
    <t>扬州市德尔玛车业有限公司 扬州市，宝应县望直港镇工业集中区创业路，225800，中国</t>
  </si>
  <si>
    <t>扬州东升汽车零部件股份有限公司</t>
  </si>
  <si>
    <t>5.1 F30</t>
  </si>
  <si>
    <t>1. ECAS For Passenger Cars</t>
  </si>
  <si>
    <t>https://automechanika-shanghai.hk.messefrankfurt.com/shanghai/zh-cn/exhibitor-search.detail.html/yangzhou-dongsheng-automotive-co-ltd.html</t>
  </si>
  <si>
    <t>www.yzdongsheng.net</t>
  </si>
  <si>
    <t>2024-09-27T07:29:20</t>
  </si>
  <si>
    <t>仪征市新集镇工业集中区6号</t>
  </si>
  <si>
    <t>211403</t>
  </si>
  <si>
    <t>+86 514 8362 2628</t>
  </si>
  <si>
    <t>xiaojing.nie@yzdongsheng.net</t>
  </si>
  <si>
    <t>+86 514 8362 2631</t>
  </si>
  <si>
    <t>扬州东升汽车零部件股份有限公司，江苏省 扬州市，仪征市新集镇工业集中区6号，211403，中国</t>
  </si>
  <si>
    <t>Yangzhou Enterex Industrial Co Ltd</t>
  </si>
  <si>
    <t>1.1 C06-1</t>
  </si>
  <si>
    <t>https://automechanika-shanghai.hk.messefrankfurt.com/shanghai/zh-cn/exhibitor-search.detail.html/yangzhou-enterex-industrial-co-ltd.html</t>
  </si>
  <si>
    <t>www.yzenterex.com</t>
  </si>
  <si>
    <t>2024-11-11T07:35:41</t>
  </si>
  <si>
    <t>5 Jinyuan Road, Guangling Industrial Park</t>
  </si>
  <si>
    <t>225006</t>
  </si>
  <si>
    <t>+86 514877821888003</t>
  </si>
  <si>
    <t>jzf@yzenterex.com</t>
  </si>
  <si>
    <t>扬州福克斯减震器有限公司</t>
  </si>
  <si>
    <t>6.1 E22</t>
  </si>
  <si>
    <t>https://automechanika-shanghai.hk.messefrankfurt.com/shanghai/zh-cn/exhibitor-search.detail.html/yangzhou-focus-shock-absorber-co-ltd.html</t>
  </si>
  <si>
    <t>www.focusautoparts.com</t>
  </si>
  <si>
    <t>2024-10-22T08:26:23</t>
  </si>
  <si>
    <t>浦东新区新金桥路201号现代通信大厦607室</t>
  </si>
  <si>
    <t>201206</t>
  </si>
  <si>
    <t>+86 2150326070801</t>
  </si>
  <si>
    <t>qt@aodautoparts.com</t>
  </si>
  <si>
    <t>+86 21516757</t>
  </si>
  <si>
    <t>扬州福克斯减震器有限公司 上海市，浦东新区新金桥路201号现代通信大厦607室，201206，中国</t>
  </si>
  <si>
    <t>扬州耿鼎汽车技术服务有限公司</t>
  </si>
  <si>
    <t>6.1 H79</t>
  </si>
  <si>
    <t>1. 再制造外饰件
2. 车门
3. 引擎盖
4. 叶子板
5. 尾门</t>
  </si>
  <si>
    <t>https://automechanika-shanghai.hk.messefrankfurt.com/shanghai/zh-cn/exhibitor-search.detail.html/yangzhou-gengding-automotive-technology-service.html</t>
  </si>
  <si>
    <t>2024-11-15T08:54:16</t>
  </si>
  <si>
    <t>宝应县夏集镇紫云河社区中心路150号</t>
  </si>
  <si>
    <t>+86 514 8888 6899</t>
  </si>
  <si>
    <t>huatai598@163.com</t>
  </si>
  <si>
    <t>+86 514888899</t>
  </si>
  <si>
    <t>扬州耿鼎汽车技术服务有限公司，江苏省 扬州市，宝应县夏集镇紫云河社区中心路150号，225800，中国</t>
  </si>
  <si>
    <t>扬州海纳汽配制造有限公司</t>
  </si>
  <si>
    <t>7.2 A05</t>
  </si>
  <si>
    <t>1. Wheel Nuts
2. Wheel Bolts
3. Wheel Locks
4. Safety seat belt
5. 车轮紧固件</t>
  </si>
  <si>
    <t>https://automechanika-shanghai.hk.messefrankfurt.com/shanghai/zh-cn/exhibitor-search.detail.html/yangzhou-haina-auto-parts-manfaucturing-co-ltd.html</t>
  </si>
  <si>
    <t>www.haina-china.com</t>
  </si>
  <si>
    <t>2024-11-11T07:13:18</t>
  </si>
  <si>
    <t>广陵产业园高桥村徐庄组</t>
  </si>
  <si>
    <t>+86 5148460083</t>
  </si>
  <si>
    <t>export@haina-autoparts.com</t>
  </si>
  <si>
    <t>+86 514 8746 0089</t>
  </si>
  <si>
    <t>扬州海纳汽配制造有限公司，江苏省 扬州市，广陵产业园高桥村徐庄组，225006，中国</t>
  </si>
  <si>
    <t>扬州浩克车业有限公司</t>
  </si>
  <si>
    <t>8.2 N109</t>
  </si>
  <si>
    <t>https://automechanika-shanghai.hk.messefrankfurt.com/shanghai/zh-cn/exhibitor-search.detail.html/yangzhou-haoke-vehicle-co-ltd.html</t>
  </si>
  <si>
    <t>2024-11-11T07:00:46</t>
  </si>
  <si>
    <t>宝应县望直港耿耿工业集中区</t>
  </si>
  <si>
    <t>+86 514 8827 9308</t>
  </si>
  <si>
    <t>491645684@qq.com</t>
  </si>
  <si>
    <t>扬州浩克车业有限公司 扬州市，宝应县望直港耿耿工业集中区，225811，中国</t>
  </si>
  <si>
    <t>扬州市辉宇汽车配件（兴宇）</t>
  </si>
  <si>
    <t>2.2 N88</t>
  </si>
  <si>
    <t>https://automechanika-shanghai.hk.messefrankfurt.com/shanghai/zh-cn/exhibitor-search.detail.html/yangzhou-huiyu-auto-parts-xingyu.html</t>
  </si>
  <si>
    <t>西来桥镇复兴村38号</t>
  </si>
  <si>
    <t>+86 514 6664 5208</t>
  </si>
  <si>
    <t>扬州市辉宇汽车配件（兴宇），江苏省 扬州市，西来桥镇复兴村38号，225000，中国</t>
  </si>
  <si>
    <t>Yangzhou Jieao Automotive Industry Co Ltd</t>
  </si>
  <si>
    <t>8.2 M54</t>
  </si>
  <si>
    <t>1. HOOD
2. FENDER
3. DOOR
4. 机盖
5. 外观件</t>
  </si>
  <si>
    <t>https://automechanika-shanghai.hk.messefrankfurt.com/shanghai/zh-cn/exhibitor-search.detail.html/yangzhou-jieao-automotive-industry-co-ltd.html</t>
  </si>
  <si>
    <t>www.yzjieao.com</t>
  </si>
  <si>
    <t>2024-10-21T15:44:25</t>
  </si>
  <si>
    <t>{"0": {"[Social] No": 1, "[Social] Name": "wechat", "[Social] File": "https://exhibitorsearch.hk.messefrankfurt.com/images/original/qrcodes/10000100202401/403023/1729518186041_3795375053.jpg", "[Social] Url": "https://u.wechat.com/MAwvUivpwQAlYz-q0GSIPTA?s=2"}}</t>
  </si>
  <si>
    <t>No. 8 Genggeng Road, Genggeng Industrial Park, Baoying County</t>
  </si>
  <si>
    <t>+86 189 5144 0527</t>
  </si>
  <si>
    <t>1142605365@qq.com</t>
  </si>
  <si>
    <t>扬州市金成广洋车业有限公司</t>
  </si>
  <si>
    <t>6.1 C36</t>
  </si>
  <si>
    <t>https://automechanika-shanghai.hk.messefrankfurt.com/shanghai/zh-cn/exhibitor-search.detail.html/yangzhou-jincheng-guangyang-vehicle-industry-co-ltd.html</t>
  </si>
  <si>
    <t>yzjcgy.en.alibaba.com/index.html</t>
  </si>
  <si>
    <t>2024-11-15T08:58:47</t>
  </si>
  <si>
    <t>+86 514 8832 3686</t>
  </si>
  <si>
    <t>575738871@qq.com</t>
  </si>
  <si>
    <t>+86 514 8832 3890</t>
  </si>
  <si>
    <t>扬州市金成广洋车业有限公司，江苏省 扬州市，宝应县望直港镇耿耿工业集中区，225800，中国</t>
  </si>
  <si>
    <t>扬州康迪科技有限公司</t>
  </si>
  <si>
    <t>7.1 B107</t>
  </si>
  <si>
    <t>1. 机盖 (HOOD)
2. 前叶子板（FRONT FENDER)
3. 后叶子板 (REAR FENDER)
4. 尾盖 （ TRUNK LID）
5. 尾门 (TAIL GATE)</t>
  </si>
  <si>
    <t>https://automechanika-shanghai.hk.messefrankfurt.com/shanghai/zh-cn/exhibitor-search.detail.html/yangzhou-kangdi-technology-co-ltd.html</t>
  </si>
  <si>
    <t>www.yzkdkj.com</t>
  </si>
  <si>
    <t>2024-11-06T14:35:34</t>
  </si>
  <si>
    <t>宝应县耿耿工业园</t>
  </si>
  <si>
    <t>+86 514 8831 1288</t>
  </si>
  <si>
    <t>763847650@qq.com</t>
  </si>
  <si>
    <t>+86 514 8831 1088</t>
  </si>
  <si>
    <t>扬州康迪科技有限公司，江苏省 扬州市，宝应县耿耿工业园，225800，中国</t>
  </si>
  <si>
    <t>扬州摩德车业有限公司</t>
  </si>
  <si>
    <t>1.2 C02</t>
  </si>
  <si>
    <t>https://automechanika-shanghai.hk.messefrankfurt.com/shanghai/zh-cn/exhibitor-search.detail.html/yangzhou-mode-automobile-industry-co-ltd.html</t>
  </si>
  <si>
    <t>2024-11-15T08:55:34</t>
  </si>
  <si>
    <t>宝应县耿耿工业园集中区</t>
  </si>
  <si>
    <t>+86 514 8671 4257</t>
  </si>
  <si>
    <t>stevenshaoqixu@163.com</t>
  </si>
  <si>
    <t>+86 514714257</t>
  </si>
  <si>
    <t>扬州摩德车业有限公司 扬州市，宝应县耿耿工业园集中区，225000，中国</t>
  </si>
  <si>
    <t>扬州瑞利车业有限公司</t>
  </si>
  <si>
    <t>7.1 N102</t>
  </si>
  <si>
    <t>https://automechanika-shanghai.hk.messefrankfurt.com/shanghai/zh-cn/exhibitor-search.detail.html/yangzhou-ruili-bicycle-co-ltd.html</t>
  </si>
  <si>
    <t>2024-10-08T06:32:36</t>
  </si>
  <si>
    <t>宝应县望直港镇汽配园</t>
  </si>
  <si>
    <t>+86 5145611558</t>
  </si>
  <si>
    <t>113984400@qq.com</t>
  </si>
  <si>
    <t>扬州瑞利车业有限公司，江苏省 扬州市，宝应县望直港镇汽配园，225000，中国</t>
  </si>
  <si>
    <t>扬州鑫日辰车业有限公司</t>
  </si>
  <si>
    <t>7.1 D107</t>
  </si>
  <si>
    <t>1. 20款日产阳光机盖
2. 15款日产楼兰机盖
3. 19款日产轩逸前车门
4. 23款日产逍客机盖
5. 21款日产奇骏挡泥板</t>
  </si>
  <si>
    <t>https://automechanika-shanghai.hk.messefrankfurt.com/shanghai/zh-cn/exhibitor-search.detail.html/yangzhou-sheenrition-vehicle-co-ltd.html</t>
  </si>
  <si>
    <t>www.yzxrcy.com</t>
  </si>
  <si>
    <t>2024-11-14T10:17:57</t>
  </si>
  <si>
    <t>宝应经济开发区金湾路西侧 北河路南侧1 2 3</t>
  </si>
  <si>
    <t>+86 514 8059 2588</t>
  </si>
  <si>
    <t>baoyuan1314@foxmail.com</t>
  </si>
  <si>
    <t>扬州鑫日辰车业有限公司，江苏省 扬州市，宝应经济开发区金湾路西侧 北河路南侧1 2 3，225800，中国</t>
  </si>
  <si>
    <t>扬州市双力汽车配件有限公司</t>
  </si>
  <si>
    <t>1.2 N49</t>
  </si>
  <si>
    <t>https://automechanika-shanghai.hk.messefrankfurt.com/shanghai/zh-cn/exhibitor-search.detail.html/yangzhou-shuangii-automobiie-parts-ltd.html</t>
  </si>
  <si>
    <t>2024-11-11T11:30:59</t>
  </si>
  <si>
    <t>宝应县望直港镇耿耿路10号</t>
  </si>
  <si>
    <t>+86 321018118272222</t>
  </si>
  <si>
    <t>2270824889@qq.com</t>
  </si>
  <si>
    <t>+86 3210</t>
  </si>
  <si>
    <t>扬州市双力汽车配件有限公司，江苏省 扬州市，宝应县望直港镇耿耿路10号，225811，中国</t>
  </si>
  <si>
    <t>Yangzhou Shuangyou Automobile Industry Co Ltd</t>
  </si>
  <si>
    <t>2.2 K111</t>
  </si>
  <si>
    <t>1. Manufacturer&amp;#39;s Direct Sales
2. Professional Auto Covering Parts manufacturer
3. BENZ BMW LANDROVER AMERICAN GENERAL OEM
4. Free Mold Customization
5. HOOD FENDER DOOR</t>
  </si>
  <si>
    <t>https://automechanika-shanghai.hk.messefrankfurt.com/shanghai/zh-cn/exhibitor-search.detail.html/yangzhou-shuangyou-automobile-industry-co-ltd.html</t>
  </si>
  <si>
    <t>www.cheyousy.com</t>
  </si>
  <si>
    <t>2024-10-29T08:02:34</t>
  </si>
  <si>
    <t>{"0": {"[Social] No": 1, "[Social] Name": "wechat", "[Social] File": "https://exhibitorsearch.hk.messefrankfurt.com/images/original/qrcodes/10000100202401/402991/1730185348461_345214363.jpg", "[Social] Url": "https://u.wechat.com/EHoOZ5-7QW8AmL9zGm5T_l4?s=2"}}</t>
  </si>
  <si>
    <t>Jiangsu Jiangyin</t>
  </si>
  <si>
    <t>1103, No. 112, South Block, Carnival Plaza</t>
  </si>
  <si>
    <t>214404</t>
  </si>
  <si>
    <t>+86 151 6160 4303</t>
  </si>
  <si>
    <t>2850632057@qq.com</t>
  </si>
  <si>
    <t>+86 514 8872 8888</t>
  </si>
  <si>
    <t>扬州市斯拜秀电气有限公司</t>
  </si>
  <si>
    <t>5.1 N80</t>
  </si>
  <si>
    <t>1. 新能源汽车电缆
2. 新能源汽车线束
3. 新能源汽车快接总成
4. 新能源用特种电缆
5. 新能源用特种设备螺旋电缆</t>
  </si>
  <si>
    <t>https://automechanika-shanghai.hk.messefrankfurt.com/shanghai/zh-cn/exhibitor-search.detail.html/yangzhou-sibaixiu-electric-co-ltd.html</t>
  </si>
  <si>
    <t>www.sbxdq.cn</t>
  </si>
  <si>
    <t>2024-10-28T07:46:00</t>
  </si>
  <si>
    <t>{"0": {"[Social] No": 1, "[Social] Name": "wechat", "[Social] File": "https://exhibitorsearch.hk.messefrankfurt.com/images/original/qrcodes/10000100202401/407548/1730097932820_3302530128.png", "[Social] Url": "http://weixin.qq.com/r/vHW_phbEcEsPrVLF9yCu"}}</t>
  </si>
  <si>
    <t>宝应县宝胜路1号(东)</t>
  </si>
  <si>
    <t>+86 514 8878 9599</t>
  </si>
  <si>
    <t>xyhket@163.com</t>
  </si>
  <si>
    <t>扬州市斯拜秀电气有限公司　，江苏省 扬州市，宝应县宝胜路1号(东)，225800，中国</t>
  </si>
  <si>
    <t>扬州市四方车身厂</t>
  </si>
  <si>
    <t>7.1 K82</t>
  </si>
  <si>
    <t>https://automechanika-shanghai.hk.messefrankfurt.com/shanghai/zh-cn/exhibitor-search.detail.html/yangzhou-sifang-car-body-factory.html</t>
  </si>
  <si>
    <t>www.sifangauto.en.alibaba.com</t>
  </si>
  <si>
    <t>2024-11-06T11:18:00</t>
  </si>
  <si>
    <t>京沪高速公路宝应出口望直港耿耿工业园凤翔路3号</t>
  </si>
  <si>
    <t>+86 514 8831 5333</t>
  </si>
  <si>
    <t>1270966962@qq.com</t>
  </si>
  <si>
    <t>扬州市四方车身厂 扬州市，京沪高速公路宝应出口望直港耿耿工业园凤翔路3号，225000，中国</t>
  </si>
  <si>
    <t>扬州通海汽车配件有限公司</t>
  </si>
  <si>
    <t>7.1 B79</t>
  </si>
  <si>
    <t>1.2 底盘部分（车桥、方向盘、制动装置、车轮、减震器）
3.3 机动车、厢式货车、房车、皮卡的运输装备及车顶用品（运输解决方案、负载固定用品、运动用品装载配件、自行车架、尾门系统、车顶架、车顶箱、拖车和轨道系统、车顶箱体及帐篷）
4.13 牵引设备（车辆、拖车、牵引设备与技术）</t>
  </si>
  <si>
    <t>1. 扬州通海汽车配件有限公司
2. 支腿
3. 支腿
4. 支腿
5. 支腿</t>
  </si>
  <si>
    <t>https://automechanika-shanghai.hk.messefrankfurt.com/shanghai/zh-cn/exhibitor-search.detail.html/yangzhou-tonghai-auto-parts-co-ltd.html</t>
  </si>
  <si>
    <t>www.yztonghai.com.cn</t>
  </si>
  <si>
    <t>2024-08-21T10:47:04</t>
  </si>
  <si>
    <t>江苏省 仪征市</t>
  </si>
  <si>
    <t>马集镇金营村金营大道243号</t>
  </si>
  <si>
    <t>211414</t>
  </si>
  <si>
    <t>sales@yztonghai.cn</t>
  </si>
  <si>
    <t>扬州通海汽车配件有限公司，江苏省 仪征市，马集镇金营村金营大道243号，211414，中国</t>
  </si>
  <si>
    <t>仪征市</t>
  </si>
  <si>
    <t>Yangzhou Tongyi Machinery Co Ltd</t>
  </si>
  <si>
    <t>7.1 N52</t>
  </si>
  <si>
    <t>1. landing leg
2. landing gears
3. trailer leg</t>
  </si>
  <si>
    <t>https://automechanika-shanghai.hk.messefrankfurt.com/shanghai/zh-cn/exhibitor-search.detail.html/yangzhou-tongyi-machinery-co-ltd.html</t>
  </si>
  <si>
    <t>www.yztym.com</t>
  </si>
  <si>
    <t>2024-11-11T06:51:01</t>
  </si>
  <si>
    <t>No.3 Yima Road, Guangling Industry Park</t>
  </si>
  <si>
    <t>+86 514 8555 0681</t>
  </si>
  <si>
    <t>tonyzhang@yztym.com</t>
  </si>
  <si>
    <t>扬州兴翔车业有限公司</t>
  </si>
  <si>
    <t>3 B111</t>
  </si>
  <si>
    <t>https://automechanika-shanghai.hk.messefrankfurt.com/shanghai/zh-cn/exhibitor-search.detail.html/yangzhou-xingxiang-automobile-industry-co-ltd.html</t>
  </si>
  <si>
    <t>gongshang.mingluji.com</t>
  </si>
  <si>
    <t>2024-11-11T05:00:41</t>
  </si>
  <si>
    <t>宝应县望直港镇港城西路235号</t>
  </si>
  <si>
    <t>+86 514 8536 2576</t>
  </si>
  <si>
    <t>liaoyuanqp@163.com</t>
  </si>
  <si>
    <t>扬州兴翔车业有限公司 扬州市，宝应县望直港镇港城西路235号，225811，中国</t>
  </si>
  <si>
    <t>Yangzhou Xinlida Auto Interior Decoration technology Co.,LTD</t>
  </si>
  <si>
    <t>7.2 K71</t>
  </si>
  <si>
    <t>1. modified car seat
2. luxury car seat
3. van seat
4. captain seat
5. sprinter seat</t>
  </si>
  <si>
    <t>https://automechanika-shanghai.hk.messefrankfurt.com/shanghai/zh-cn/exhibitor-search.detail.html/yangzhou-xinlida-auto-interior-decoration-technology-coltd.html</t>
  </si>
  <si>
    <t>https://yzxld.en.alibaba.com/index.</t>
  </si>
  <si>
    <t>2024-11-01T04:46:37</t>
  </si>
  <si>
    <t>{"0": {"[Social] No": 1, "[Social] Name": "wechat", "[Social] File": "https://exhibitorsearch.hk.messefrankfurt.com/images/original/qrcodes/10000100202401/403026/1730432794070_357381559.png", "[Social] Url": "https://u.wechat.com/EPPrc8LQU14n8M-UHrTxuE0"}}</t>
  </si>
  <si>
    <t>No19 Qianwan Rd, Shiqiao town, Economic Development Zone</t>
  </si>
  <si>
    <t>225101</t>
  </si>
  <si>
    <t>+86 514 8582 7258</t>
  </si>
  <si>
    <t>hxteam18361307518@163.com</t>
  </si>
  <si>
    <t>扬州旭丰车业有限公司</t>
  </si>
  <si>
    <t>6.1 D01</t>
  </si>
  <si>
    <t>1. 车门
2. 引擎盖
3. 挡泥板
4. 散热器支架
5. 横梁</t>
  </si>
  <si>
    <t>https://automechanika-shanghai.hk.messefrankfurt.com/shanghai/zh-cn/exhibitor-search.detail.html/yangzhou-xufeng-auto-parts-co-ltd.html</t>
  </si>
  <si>
    <t>2024-11-07T12:35:36</t>
  </si>
  <si>
    <t>宝应县汽配园区光明路1号</t>
  </si>
  <si>
    <t>466732897@qq.com</t>
  </si>
  <si>
    <t>扬州旭丰车业有限公司，江苏省 扬州市，宝应县汽配园区光明路1号，225000，中国</t>
  </si>
  <si>
    <t>扬州永维克进出口有限公司</t>
  </si>
  <si>
    <t>5.2 N90</t>
  </si>
  <si>
    <t>1. 钣金零件
2. 保险杠
3. 前照灯
4. 外部零件</t>
  </si>
  <si>
    <t>https://automechanika-shanghai.hk.messefrankfurt.com/shanghai/zh-cn/exhibitor-search.detail.html/yangzhou-yongweike-import-and-export-co-ltd.html</t>
  </si>
  <si>
    <t>https://jsywk.en.alibaba.com</t>
  </si>
  <si>
    <t>2024-11-11T07:59:27</t>
  </si>
  <si>
    <t>宝应县山阳镇城西工业集中区王牌路18号</t>
  </si>
  <si>
    <t>+86 5148848251</t>
  </si>
  <si>
    <t>yzywk168@163.com</t>
  </si>
  <si>
    <t>扬州永维克进出口有限公司，江苏省 扬州市，宝应县山阳镇城西工业集中区王牌路18号，225800，中国</t>
  </si>
  <si>
    <t>扬州悦客车业有限公司</t>
  </si>
  <si>
    <t>8.2 F98</t>
  </si>
  <si>
    <t>1. 汽车机盖
2. 汽车叶子板
3. 汽车车门</t>
  </si>
  <si>
    <t>https://automechanika-shanghai.hk.messefrankfurt.com/shanghai/zh-cn/exhibitor-search.detail.html/yangzhou-yueke-auto-industry-co-ltd.html</t>
  </si>
  <si>
    <t>www.yuekeauto.com</t>
  </si>
  <si>
    <t>2024-11-04T08:26:00</t>
  </si>
  <si>
    <t>宝应县耿耿工业园区,联申路1号</t>
  </si>
  <si>
    <t>+86 514 8831 0788</t>
  </si>
  <si>
    <t>sales@yuekeauto.com</t>
  </si>
  <si>
    <t>扬州悦客车业有限公司，江苏省 扬州市，宝应县耿耿工业园区,联申路1号，225811，中国</t>
  </si>
  <si>
    <t>扬州中光车业制造有限公司</t>
  </si>
  <si>
    <t>1.2 B15</t>
  </si>
  <si>
    <t>https://automechanika-shanghai.hk.messefrankfurt.com/shanghai/zh-cn/exhibitor-search.detail.html/yangzhou-zhongguang-vehicle-industry-co-ltd.html</t>
  </si>
  <si>
    <t>www.byzgqp.com</t>
  </si>
  <si>
    <t>2024-10-08T06:44:37</t>
  </si>
  <si>
    <t>宝应县望直港镇汽配工业集中区国强路</t>
  </si>
  <si>
    <t>+86 514 8888 2988</t>
  </si>
  <si>
    <t>949935081@qq.com</t>
  </si>
  <si>
    <t>扬州中光车业制造有限公司，江苏省 扬州市，宝应县望直港镇汽配工业集中区国强路，225800，中国</t>
  </si>
  <si>
    <t>扬州中烁汽车配件有限公司</t>
  </si>
  <si>
    <t>8.2 M122</t>
  </si>
  <si>
    <t>https://automechanika-shanghai.hk.messefrankfurt.com/shanghai/zh-cn/exhibitor-search.detail.html/yangzhou-zos-auto-parts-co-ltd.html</t>
  </si>
  <si>
    <t>www.zosradiator.com</t>
  </si>
  <si>
    <t>2024-11-11T07:56:34</t>
  </si>
  <si>
    <t>邗江区槐泗镇新甘泉大道58号通安科技园9号楼</t>
  </si>
  <si>
    <t>225100</t>
  </si>
  <si>
    <t>+86 152 5254 9598</t>
  </si>
  <si>
    <t>anna@zosautoparts.com</t>
  </si>
  <si>
    <t>扬州中烁汽车配件有限公司，江苏省 扬州市，邗江区槐泗镇新甘泉大道58号通安科技园9号楼，225100，中国</t>
  </si>
  <si>
    <t>烟台百沃机电设备有限公司</t>
  </si>
  <si>
    <t>5.2 F91</t>
  </si>
  <si>
    <t>https://automechanika-shanghai.hk.messefrankfurt.com/shanghai/zh-cn/exhibitor-search.detail.html/yantai-baiwo-electromechanical-co-ltd.html</t>
  </si>
  <si>
    <t>福山区回里镇回里工业园规划路南润鸿路10号</t>
  </si>
  <si>
    <t>+86 135 0535 8639</t>
  </si>
  <si>
    <t>liqiong@yt-baiwo.com</t>
  </si>
  <si>
    <t>烟台百沃机电设备有限公司，山东省 烟台市，福山区回里镇回里工业园规划路南润鸿路10号，264000，中国</t>
  </si>
  <si>
    <t>烟台炳晨经贸有限公司</t>
  </si>
  <si>
    <t>1.1 H124</t>
  </si>
  <si>
    <t>https://automechanika-shanghai.hk.messefrankfurt.com/shanghai/zh-cn/exhibitor-search.detail.html/yantaibingchen-economic-and-trade-co-ltd.html</t>
  </si>
  <si>
    <t>www.brakerotor.cc</t>
  </si>
  <si>
    <t>2024-11-11T08:11:04</t>
  </si>
  <si>
    <t>龙口市徐福街道徐福大街龙口动植物园商业楼A段112铺</t>
  </si>
  <si>
    <t>265713</t>
  </si>
  <si>
    <t>+86 535 345 6888</t>
  </si>
  <si>
    <t>fang@brakerotor.cc</t>
  </si>
  <si>
    <t>烟台炳晨经贸有限公司，山东省 烟台市，龙口市徐福街道徐福大街龙口动植物园商业楼A段112铺，265713，中国</t>
  </si>
  <si>
    <t>烟台德利莱汽车校正设备有限公司</t>
  </si>
  <si>
    <t>6.2 K47</t>
  </si>
  <si>
    <t>https://automechanika-shanghai.hk.messefrankfurt.com/shanghai/zh-cn/exhibitor-search.detail.html/yantai-delilai-autocare-equipment-manufacturing-co-ltd.html</t>
  </si>
  <si>
    <t>https：//autorepair.en.alibaba.com</t>
  </si>
  <si>
    <t>芝罘区北上坊金鑫工业园13号</t>
  </si>
  <si>
    <t>+86 186 6054 8389</t>
  </si>
  <si>
    <t>hailey@delilaiqiche.com</t>
  </si>
  <si>
    <t>+86 535 685 1798</t>
  </si>
  <si>
    <t>烟台德利莱汽车校正设备有限公司，山东省 烟台市，芝罘区北上坊金鑫工业园13号，264000，中国</t>
  </si>
  <si>
    <t>烟台优创汽车配件科技有限公司</t>
  </si>
  <si>
    <t>6.1 A87</t>
  </si>
  <si>
    <t>https://automechanika-shanghai.hk.messefrankfurt.com/shanghai/zh-cn/exhibitor-search.detail.html/yantai-docho-auto-parts-technology-co-ltd.html</t>
  </si>
  <si>
    <t>www.dchoose.com/</t>
  </si>
  <si>
    <t>2024-11-06T08:04:20</t>
  </si>
  <si>
    <t>自由贸易试验区片区福莱山街道天山路61-3号106号二层</t>
  </si>
  <si>
    <t>+86 535 729 1758</t>
  </si>
  <si>
    <t>admin@docho.com.cn</t>
  </si>
  <si>
    <t>烟台优创汽车配件科技有限公司 烟台市，自由贸易试验区片区福莱山街道天山路61-3号106号二层，250000，中国</t>
  </si>
  <si>
    <t>烟台福睿科技有限公司</t>
  </si>
  <si>
    <t>6.1 M72</t>
  </si>
  <si>
    <t>1. 福睿
2. 配件</t>
  </si>
  <si>
    <t>https://automechanika-shanghai.hk.messefrankfurt.com/shanghai/zh-cn/exhibitor-search.detail.html/yantai-furui-technology-co-ltd.html</t>
  </si>
  <si>
    <t>www.chinaforeview.com</t>
  </si>
  <si>
    <t>2024-11-01T10:29:18</t>
  </si>
  <si>
    <t>经济技术开发区厦门大街 8 号内 1 号</t>
  </si>
  <si>
    <t>+86 535 695 2668</t>
  </si>
  <si>
    <t>beckwang@ytfurui.com</t>
  </si>
  <si>
    <t>烟台福睿科技有限公司，山东省 烟台市，经济技术开发区厦门大街 8 号内 1 号，264006，中国</t>
  </si>
  <si>
    <t>烟台开发区海德科技有限公司</t>
  </si>
  <si>
    <t>5.2 F62</t>
  </si>
  <si>
    <t>https://automechanika-shanghai.hk.messefrankfurt.com/shanghai/zh-cn/exhibitor-search.detail.html/yantai-haide-science-and-technology-co-ltd.html</t>
  </si>
  <si>
    <t>www.ythaide.cn/www.ythaide.com</t>
  </si>
  <si>
    <t>2024-08-26T12:26:29</t>
  </si>
  <si>
    <t>开发区无锡路14号</t>
  </si>
  <si>
    <t>264002</t>
  </si>
  <si>
    <t>+86 535 680 6191</t>
  </si>
  <si>
    <t>ythaide@163.com</t>
  </si>
  <si>
    <t>烟台开发区海德科技有限公司，山东省 烟台市，开发区无锡路14号，264002，中国</t>
  </si>
  <si>
    <t>烟台和谐传动技术有限公司</t>
  </si>
  <si>
    <t>6.1 B77</t>
  </si>
  <si>
    <t>https://automechanika-shanghai.hk.messefrankfurt.com/shanghai/zh-cn/exhibitor-search.detail.html/yantai-hexie-transmission-technology-co-ltd.html</t>
  </si>
  <si>
    <t>www.ythexie.en.alibaba.com</t>
  </si>
  <si>
    <t>芝罘区楚玉路25号</t>
  </si>
  <si>
    <t>+86 186 6000 0123</t>
  </si>
  <si>
    <t>18660000123@163.com</t>
  </si>
  <si>
    <t>+86 535 681 6955</t>
  </si>
  <si>
    <t>烟台和谐传动技术有限公司，山东省 烟台市，芝罘区楚玉路25号，264000，中国</t>
  </si>
  <si>
    <t>烟台鸿安国际经贸有限公司</t>
  </si>
  <si>
    <t>7.1 M115</t>
  </si>
  <si>
    <t>1. 鸿安
2. 康达</t>
  </si>
  <si>
    <t>https://automechanika-shanghai.hk.messefrankfurt.com/shanghai/zh-cn/exhibitor-search.detail.html/yantai-hongan-international-economy-and-trade-co-ltd.html</t>
  </si>
  <si>
    <t>www.hongangroup.com.cn</t>
  </si>
  <si>
    <t>2024-10-23T03:24:54</t>
  </si>
  <si>
    <t>开发区古现10路东206国道南</t>
  </si>
  <si>
    <t>+86 535 637 6821</t>
  </si>
  <si>
    <t>756642887@qq.com</t>
  </si>
  <si>
    <t>烟台鸿安国际经贸有限公司，山东省 烟台市，开发区古现10路东206国道南，264000，中国</t>
  </si>
  <si>
    <t>烟台宏田汽车零部件股份有限公司</t>
  </si>
  <si>
    <t>7.1 B19</t>
  </si>
  <si>
    <t>1. 刹车盘
2. 刹车片</t>
  </si>
  <si>
    <t>https://automechanika-shanghai.hk.messefrankfurt.com/shanghai/zh-cn/exhibitor-search.detail.html/yantai-hongtian-autoparts-coltd.html</t>
  </si>
  <si>
    <t>www.hongtianco.com</t>
  </si>
  <si>
    <t>2024-11-11T07:39:37</t>
  </si>
  <si>
    <t>创新路九号</t>
  </si>
  <si>
    <t>264670</t>
  </si>
  <si>
    <t>+86 535 689 6218</t>
  </si>
  <si>
    <t>spring@ytmasterparts.com</t>
  </si>
  <si>
    <t>+86 535 688 7198</t>
  </si>
  <si>
    <t>烟台宏田汽车零部件股份有限公司 烟台市，创新路九号，264670，中国</t>
  </si>
  <si>
    <t>烟台华涵汽车设备有限公司</t>
  </si>
  <si>
    <t>5.2 K93</t>
  </si>
  <si>
    <t>1. Camber Castor &amp;amp; King-pin Gauge, Ton-in Gauge
2. Master Fuel Pressure Test Kit
3. Petrol, Diesel Compression Test Kit
4. Transmission, Engine Oil Pressure Tester
5. Cylinder Leakage Tester</t>
  </si>
  <si>
    <t>https://automechanika-shanghai.hk.messefrankfurt.com/shanghai/zh-cn/exhibitor-search.detail.html/yantai-huahan-automotive-equipment-co-ltd.html</t>
  </si>
  <si>
    <t>www.huahan-china.com</t>
  </si>
  <si>
    <t>2024-11-11T07:32:41</t>
  </si>
  <si>
    <t>福山区金裕丰路1号联东U谷28-101</t>
  </si>
  <si>
    <t>265508</t>
  </si>
  <si>
    <t>+86 535 673 0919</t>
  </si>
  <si>
    <t>ythuahan@126.com</t>
  </si>
  <si>
    <t>烟台华涵汽车设备有限公司，山东省 烟台市，福山区金裕丰路1号联东U谷28-101，265508，中国</t>
  </si>
  <si>
    <t>烟台华正仪器仪表有限公司</t>
  </si>
  <si>
    <t>6.2 B73</t>
  </si>
  <si>
    <t>https://automechanika-shanghai.hk.messefrankfurt.com/shanghai/zh-cn/exhibitor-search.detail.html/yantai-huazheng-instrument-co-ltd.html</t>
  </si>
  <si>
    <t>www.yantaihuazheng.com</t>
  </si>
  <si>
    <t>2024-11-06T13:43:38</t>
  </si>
  <si>
    <t>龙口市徐福镇政府驻地</t>
  </si>
  <si>
    <t>+86 535 859 2566</t>
  </si>
  <si>
    <t>18853562666@163.com</t>
  </si>
  <si>
    <t>烟台华正仪器仪表有限公司，山东省 烟台市，龙口市徐福镇政府驻地，265713，中国</t>
  </si>
  <si>
    <t>烟台汇龙轴承科技有限公司</t>
  </si>
  <si>
    <t>4.1 C92</t>
  </si>
  <si>
    <t>1. Tapered roller bearing
2. Double ball bearing
3. Hub
4. Brake drum
5. Brake rotor</t>
  </si>
  <si>
    <t>https://automechanika-shanghai.hk.messefrankfurt.com/shanghai/zh-cn/exhibitor-search.detail.html/yantai-huilong-bearing-technology-co-ltd.html</t>
  </si>
  <si>
    <t>2024-11-15T04:31:48</t>
  </si>
  <si>
    <t>开发区北京南路10号内1号</t>
  </si>
  <si>
    <t>+86 535 639 2058</t>
  </si>
  <si>
    <t>michae1_yth1@163.com</t>
  </si>
  <si>
    <t>烟台汇龙轴承科技有限公司，山东省 烟台市，开发区北京南路10号内1号，264006，中国</t>
  </si>
  <si>
    <t>烟台石川密封科技股份有限公司</t>
  </si>
  <si>
    <t>1.1 F44-2</t>
  </si>
  <si>
    <t>1. 金属涂胶板
2. 无石棉纤维板
3. 气缸垫片
4. 密封材料</t>
  </si>
  <si>
    <t>https://automechanika-shanghai.hk.messefrankfurt.com/shanghai/zh-cn/exhibitor-search.detail.html/yantai-ishikawa-sealing-technology-co-ltd.html</t>
  </si>
  <si>
    <t>www.ytsc.cn(国内)/www.ishikawaseal.com(国外)</t>
  </si>
  <si>
    <t>2024-10-16T10:45:16</t>
  </si>
  <si>
    <t>芝罘区APEC科技工业园冰轮路5号</t>
  </si>
  <si>
    <t>+86 535 685 6565</t>
  </si>
  <si>
    <t>katherine_ytsc@126.com</t>
  </si>
  <si>
    <t>烟台石川密封科技股份有限公司，山东省 烟台市，芝罘区APEC科技工业园冰轮路5号，264002，中国</t>
  </si>
  <si>
    <t>烟台市劲拓汽车科技有限公司</t>
  </si>
  <si>
    <t>6.2 H67</t>
  </si>
  <si>
    <t>https://automechanika-shanghai.hk.messefrankfurt.com/shanghai/zh-cn/exhibitor-search.detail.html/yantai-jintuo-automobile-technology-co-ltd.html</t>
  </si>
  <si>
    <t>www.ytjintuo.com</t>
  </si>
  <si>
    <t>2024-11-17T00:16:04</t>
  </si>
  <si>
    <t>福山区福新路159号</t>
  </si>
  <si>
    <t>+86 535 639 8226</t>
  </si>
  <si>
    <t>70673903@qq.com</t>
  </si>
  <si>
    <t>烟台市劲拓汽车科技有限公司，山东省 烟台市，福山区福新路159号，264000，中国</t>
  </si>
  <si>
    <t>烟台鲁吉汽车科技有限公司</t>
  </si>
  <si>
    <t>5.1 A119</t>
  </si>
  <si>
    <t>https://automechanika-shanghai.hk.messefrankfurt.com/shanghai/zh-cn/exhibitor-search.detail.html/yantai-luji-automobile-technology-co-ltd.html</t>
  </si>
  <si>
    <t>2024-11-13T08:33:55</t>
  </si>
  <si>
    <t>烟台鲁吉汽车科技有限公司 No City，无，中国</t>
  </si>
  <si>
    <t>烟台美丰机械集团有限公司</t>
  </si>
  <si>
    <t>1.1 F15</t>
  </si>
  <si>
    <t>https://automechanika-shanghai.hk.messefrankfurt.com/shanghai/zh-cn/exhibitor-search.detail.html/yantai-mefine-machine-group-co-ltd.html</t>
  </si>
  <si>
    <t>www.mefine.tm</t>
  </si>
  <si>
    <t>2024-11-11T06:50:53</t>
  </si>
  <si>
    <t>海阳市盘石工业园1号</t>
  </si>
  <si>
    <t>265112</t>
  </si>
  <si>
    <t>+86 535 364 2617</t>
  </si>
  <si>
    <t>1751686421@qq.com</t>
  </si>
  <si>
    <t>烟台美丰机械集团有限公司，山东省 烟台市，海阳市盘石工业园1号，265112，中国</t>
  </si>
  <si>
    <t>烟台日冷机电科技有限公司</t>
  </si>
  <si>
    <t>5.1 N77</t>
  </si>
  <si>
    <t>4.2 工具（冲击扭力螺丝刀、压缩机、扳手、高压电）
4.6 空调服务（空调技术和服务设备、空调系统、空调设备维护）</t>
  </si>
  <si>
    <t>1. 汽车空调压缩机
2. auto ac compressor
3. 压缩机
4. 新能源压缩机
5. compressor</t>
  </si>
  <si>
    <t>https://automechanika-shanghai.hk.messefrankfurt.com/shanghai/zh-cn/exhibitor-search.detail.html/yantai-rileng-mechanical-and-electrical-technology-co-ltd.html</t>
  </si>
  <si>
    <t>https://www.ytrileng.com</t>
  </si>
  <si>
    <t>2024-11-13T06:46:02</t>
  </si>
  <si>
    <t>程郭镇蒋家工业园</t>
  </si>
  <si>
    <t>+86 535 227 6666</t>
  </si>
  <si>
    <t>764350564@qq.com</t>
  </si>
  <si>
    <t>+86 535 241 8527</t>
  </si>
  <si>
    <t>烟台日冷机电科技有限公司，山东省 莱州市，程郭镇蒋家工业园，261400，中国</t>
  </si>
  <si>
    <t>烟台润蚨祥油封有限公司</t>
  </si>
  <si>
    <t>4.1 B99</t>
  </si>
  <si>
    <t>1. Shock Absorber Oil Seals
2. Engine Crankshaft Oil Seals
3. Valve Stem Oil Seals
4. Gearbox Oil Seas
5. Vehicle Axle Oil Seals</t>
  </si>
  <si>
    <t>https://automechanika-shanghai.hk.messefrankfurt.com/shanghai/zh-cn/exhibitor-search.detail.html/yan-tai-runfuxiang-oil-seal-co-ltd.html</t>
  </si>
  <si>
    <t>www.rfx.cn</t>
  </si>
  <si>
    <t>2024-11-15T09:15:12</t>
  </si>
  <si>
    <t>山东省 莱阳市</t>
  </si>
  <si>
    <t>食品工业园成山路7号</t>
  </si>
  <si>
    <t>265200</t>
  </si>
  <si>
    <t>+86 535 336 1660</t>
  </si>
  <si>
    <t>rfxchina@vip.163.com</t>
  </si>
  <si>
    <t>烟台润蚨祥油封有限公司，山东省 莱阳市，食品工业园成山路7号，265200，中国</t>
  </si>
  <si>
    <t>莱阳市</t>
  </si>
  <si>
    <t>烟台施丹普汽车零部件有限公司</t>
  </si>
  <si>
    <t>7.1 M99</t>
  </si>
  <si>
    <t>1. brake pad
2. caliper
3. brake hose
4. brake
5. hardware</t>
  </si>
  <si>
    <t>https://automechanika-shanghai.hk.messefrankfurt.com/shanghai/zh-cn/exhibitor-search.detail.html/yantai-stamping-auto-parts-co-ltd.html</t>
  </si>
  <si>
    <t>www.brake-hardware.com</t>
  </si>
  <si>
    <t>2024-10-22T03:48:40</t>
  </si>
  <si>
    <t>莱山区茂源路12号</t>
  </si>
  <si>
    <t>264003</t>
  </si>
  <si>
    <t>+86 535 397 4955</t>
  </si>
  <si>
    <t>sales1@mxbrake.cn</t>
  </si>
  <si>
    <t>+86 535 210 6158</t>
  </si>
  <si>
    <t>烟台施丹普汽车零部件有限公司，山东省 烟台市，莱山区茂源路12号，264003，中国</t>
  </si>
  <si>
    <t>烟台腾飞工贸有限公司</t>
  </si>
  <si>
    <t>5.2 F106</t>
  </si>
  <si>
    <t>1. heavy-duty truck lift
2. intelligent two post car lift
3. auto frame machine
4. auto spray booth
5. auto tire machines</t>
  </si>
  <si>
    <t>https://automechanika-shanghai.hk.messefrankfurt.com/shanghai/zh-cn/exhibitor-search.detail.html/yantai-tengfei-industry-and-trade-co-ltd.html</t>
  </si>
  <si>
    <t>WWW.autenf.com</t>
  </si>
  <si>
    <t>福山区銮驾路16号</t>
  </si>
  <si>
    <t>+86 535 637 2292</t>
  </si>
  <si>
    <t>sales@autenf.com</t>
  </si>
  <si>
    <t>烟台腾飞工贸有限公司，山东省 烟台市，福山区銮驾路16号，265500，中国</t>
  </si>
  <si>
    <t>Yantai Tonghe Precision Industry Co Ltd</t>
  </si>
  <si>
    <t>6.2 F59</t>
  </si>
  <si>
    <t>https://automechanika-shanghai.hk.messefrankfurt.com/shanghai/zh-cn/exhibitor-search.detail.html/yantai-tonghe-precision-industry-co-ltd.html</t>
  </si>
  <si>
    <t>www.luxmainlifts.com</t>
  </si>
  <si>
    <t>2024-09-26T05:07:10</t>
  </si>
  <si>
    <t>Shandong Yantai</t>
  </si>
  <si>
    <t>No.151 Mid-Road, Zhifu Xili Industrial Park</t>
  </si>
  <si>
    <t>264004</t>
  </si>
  <si>
    <t>+86 535 673 6715</t>
  </si>
  <si>
    <t>postermaster@yt-tonghe.com</t>
  </si>
  <si>
    <t>+86 535685506</t>
  </si>
  <si>
    <t>烟台正港汽车配件制造有限公司</t>
  </si>
  <si>
    <t>7.2 N21</t>
  </si>
  <si>
    <t>https://automechanika-shanghai.hk.messefrankfurt.com/shanghai/zh-cn/exhibitor-search.detail.html/yantai-zhenggang-automotive-parts-manufacturing-co-ltd.html</t>
  </si>
  <si>
    <t>莱阳市冯格庄街道韶山路66号</t>
  </si>
  <si>
    <t>+86 53518939863749</t>
  </si>
  <si>
    <t>amanda.sun@hdautopart.com</t>
  </si>
  <si>
    <t>+86 535189393749</t>
  </si>
  <si>
    <t>烟台正港汽车配件制造有限公司，山东省 烟台市，莱阳市冯格庄街道韶山路66号，265200，中国</t>
  </si>
  <si>
    <t>烟台重泰汽车检测设备有限公司</t>
  </si>
  <si>
    <t>6.2 D120</t>
  </si>
  <si>
    <t>https://automechanika-shanghai.hk.messefrankfurt.com/shanghai/zh-cn/exhibitor-search.detail.html/yantai-zhong-tai-automotive-equipment-coltd.html</t>
  </si>
  <si>
    <t>www.ztautoma.com</t>
  </si>
  <si>
    <t>2024-11-11T06:29:58</t>
  </si>
  <si>
    <t>福山区双龙路70号</t>
  </si>
  <si>
    <t>+86 535 346 5987</t>
  </si>
  <si>
    <t>435706242@qq.com</t>
  </si>
  <si>
    <t>烟台重泰汽车检测设备有限公司 烟台市，福山区双龙路70号，264000，中国</t>
  </si>
  <si>
    <t>台州永安转向器有限公司</t>
  </si>
  <si>
    <t>https://automechanika-shanghai.hk.messefrankfurt.com/shanghai/zh-cn/exhibitor-search.detail.html/yas-steering-gear-co-ltd.html</t>
  </si>
  <si>
    <t>www.yas.com.cn</t>
  </si>
  <si>
    <t>芦浦镇漩港工业区</t>
  </si>
  <si>
    <t>+86 576 8750 7147</t>
  </si>
  <si>
    <t>yongan@yas.com.cn</t>
  </si>
  <si>
    <t>+86 576 8756 1195</t>
  </si>
  <si>
    <t>台州永安转向器有限公司，浙江省 玉环市，芦浦镇漩港工业区，317608，中国</t>
  </si>
  <si>
    <t>YATO Tools (Shanghai) Co Ltd</t>
  </si>
  <si>
    <t>5.2 H30</t>
  </si>
  <si>
    <t>https://automechanika-shanghai.hk.messefrankfurt.com/shanghai/zh-cn/exhibitor-search.detail.html/yato-tools-shanghai-co-ltd.html</t>
  </si>
  <si>
    <t>www.yato-sh.com</t>
  </si>
  <si>
    <t>2024-08-26T12:28:38</t>
  </si>
  <si>
    <t>No 1 Lane 1300, East KangQiao Rd</t>
  </si>
  <si>
    <t>+86 21 6818 2950</t>
  </si>
  <si>
    <t>hejingyan@yato-sh.com</t>
  </si>
  <si>
    <t>+86 21 6818 2951</t>
  </si>
  <si>
    <t>Yancheng Yujie Machinery manufacturing Co LTD</t>
  </si>
  <si>
    <t>5.2 F98</t>
  </si>
  <si>
    <t>1. alloy wheel repair lathe
2. CNC wheel repair lathe
3. Wheel hub repair lathe</t>
  </si>
  <si>
    <t>https://automechanika-shanghai.hk.messefrankfurt.com/shanghai/zh-cn/exhibitor-search.detail.html/yancheng-yujie-machinery-manufacturing-co-ltd.html</t>
  </si>
  <si>
    <t>http://www.yujie-machine.com</t>
  </si>
  <si>
    <t>No.6 Zhengang East Road, Yandu District</t>
  </si>
  <si>
    <t>+86 515 8863 1266</t>
  </si>
  <si>
    <t>913312750@qq.com</t>
  </si>
  <si>
    <t>+86 515831266</t>
  </si>
  <si>
    <t>Yee Jee Technology Co Ltd</t>
  </si>
  <si>
    <t>2.1 A139</t>
  </si>
  <si>
    <t>1. 轮胎补片
2. 轮胎维修套件
3. 补胎液
4. tire repair patch
5. tire repair tool kit</t>
  </si>
  <si>
    <t>https://automechanika-shanghai.hk.messefrankfurt.com/shanghai/zh-cn/exhibitor-search.detail.html/yee-jee-technology-co-ltd.html</t>
  </si>
  <si>
    <t>www.pax.com.tw</t>
  </si>
  <si>
    <t>2024-10-25T09:55:59</t>
  </si>
  <si>
    <t>{"0": {"[Social] No": 1, "[Social] Name": "youtube", "[Social] File": "", "[Social] Url": "https://www.youtube.com/@pax-taiwan457/videos"}}</t>
  </si>
  <si>
    <t>195, Kuo Chung Road, Da-Li</t>
  </si>
  <si>
    <t>+886 4 2407 6883</t>
  </si>
  <si>
    <t>yck0129@gmail.com</t>
  </si>
  <si>
    <t>+886 4 2407 3616</t>
  </si>
  <si>
    <t>亿菲（深圳）润滑油有限公司</t>
  </si>
  <si>
    <t>2.2 K37</t>
  </si>
  <si>
    <t>https://automechanika-shanghai.hk.messefrankfurt.com/shanghai/zh-cn/exhibitor-search.detail.html/yefe-shenzhen-lubricating-oil-co-ltd.html</t>
  </si>
  <si>
    <t>yefe.en.alibaba.com</t>
  </si>
  <si>
    <t>2024-08-15T09:44:15</t>
  </si>
  <si>
    <t>宝安区西乡街道盐田社区润恒尚园1栋17F</t>
  </si>
  <si>
    <t>+86 181 7435 5818</t>
  </si>
  <si>
    <t>344577986@qq.com</t>
  </si>
  <si>
    <t>亿菲（深圳）润滑油有限公司，广东省 深圳市，宝安区西乡街道盐田社区润恒尚园1栋17F，518102，中国</t>
  </si>
  <si>
    <t>Yenmak Engine Parts</t>
  </si>
  <si>
    <t>2.1 AG16</t>
  </si>
  <si>
    <t>1.1 驾驶系统（发动机、变速箱、动力总成、排气装置）
5.3 机油及油类物质（润滑油）</t>
  </si>
  <si>
    <t>1. piston
2. liner
3. ring
4. bearing
5. filter</t>
  </si>
  <si>
    <t>https://automechanika-shanghai.hk.messefrankfurt.com/shanghai/zh-cn/exhibitor-search.detail.html/yenmak-engine-parts.html</t>
  </si>
  <si>
    <t>www.yenmak.com.tr</t>
  </si>
  <si>
    <t>2024-10-15T12:42:09</t>
  </si>
  <si>
    <t>{"0": {"[Social] No": 1, "[Social] Name": "facebook", "[Social] File": "", "[Social] Url": "https://www.facebook.com/yenmakofficial/"}}</t>
  </si>
  <si>
    <t>Gayrettepe Besiktas No 9 Yesil Apt A Blok Yildiz Posta Caddesi Vefabey Sokak</t>
  </si>
  <si>
    <t>34349</t>
  </si>
  <si>
    <t>+90 212 267 06 13</t>
  </si>
  <si>
    <t>seymak@yenmak.com.tr</t>
  </si>
  <si>
    <t>业之汽配件有限公司</t>
  </si>
  <si>
    <t>7.1 C87</t>
  </si>
  <si>
    <t>https://automechanika-shanghai.hk.messefrankfurt.com/shanghai/zh-cn/exhibitor-search.detail.html/yezhi-auto-parts-co-ltd.html</t>
  </si>
  <si>
    <t>2024-11-15T02:34:35</t>
  </si>
  <si>
    <t>绿园区高力汽贸城</t>
  </si>
  <si>
    <t>+86 166 2434 3990</t>
  </si>
  <si>
    <t>390564062@qq.com</t>
  </si>
  <si>
    <t>+86 1662</t>
  </si>
  <si>
    <t>业之汽配件有限公司 长春市，绿园区高力汽贸城，130011，中国</t>
  </si>
  <si>
    <t>玉环锐俊机械厂（普通合伙）</t>
  </si>
  <si>
    <t>1. 球头
2. Ball joint
3. Rackend
4. 拉杆
5. ruijun</t>
  </si>
  <si>
    <t>https://automechanika-shanghai.hk.messefrankfurt.com/shanghai/zh-cn/exhibitor-search.detail.html/yuhuan-ruijun-machinery-factory.html</t>
  </si>
  <si>
    <t>www.yhruijun.com</t>
  </si>
  <si>
    <t>2024-10-15T11:46:43</t>
  </si>
  <si>
    <t>坎门科技工业区</t>
  </si>
  <si>
    <t>+86 576 8755 5377</t>
  </si>
  <si>
    <t>m13586166707@163.com</t>
  </si>
  <si>
    <t>玉环锐俊机械厂（普通合伙） 玉环市，坎门科技工业区，317602，中国</t>
  </si>
  <si>
    <t>宜昌华益工具制造股份有限公司</t>
  </si>
  <si>
    <t>5.2 B01</t>
  </si>
  <si>
    <t>1. 套筒</t>
  </si>
  <si>
    <t>https://automechanika-shanghai.hk.messefrankfurt.com/shanghai/zh-cn/exhibitor-search.detail.html/yichang-huayi-tools-manufacture-co-ltd.html</t>
  </si>
  <si>
    <t>www.huayitool.com</t>
  </si>
  <si>
    <t>2024-11-06T14:38:00</t>
  </si>
  <si>
    <t>{"0": {"[Social] No": 1, "[Social] Name": "wechat", "[Social] File": "https://exhibitorsearch.hk.messefrankfurt.com/images/original/qrcodes/10000100202401/400579/1729498237678_1225068769.jpg", "[Social] Url": "https://u.wechat.com/EIzkhpeGfEorrksRaq2dDmg?s=1"}}</t>
  </si>
  <si>
    <t>湖北省 宜昌市</t>
  </si>
  <si>
    <t>宜都市十里铺工业园区浙商路27号</t>
  </si>
  <si>
    <t>443300</t>
  </si>
  <si>
    <t>+86 717 482 6116</t>
  </si>
  <si>
    <t>273426433@qq.com</t>
  </si>
  <si>
    <t>宜昌华益工具制造股份有限公司，湖北省 宜昌市，宜都市十里铺工业园区浙商路27号，443300，中国</t>
  </si>
  <si>
    <t>宜昌市</t>
  </si>
  <si>
    <t>广东亿达汽车密封件股份有限公司</t>
  </si>
  <si>
    <t>3 F88</t>
  </si>
  <si>
    <t>1. 亿达</t>
  </si>
  <si>
    <t>https://automechanika-shanghai.hk.messefrankfurt.com/shanghai/zh-cn/exhibitor-search.detail.html/yida-automotive-sealing-article-company.html</t>
  </si>
  <si>
    <t>www.sdyida.com</t>
  </si>
  <si>
    <t>2024-11-11T06:24:12</t>
  </si>
  <si>
    <t>顺德龙江大坝工业园E05座</t>
  </si>
  <si>
    <t>528318</t>
  </si>
  <si>
    <t>+86 757 2388 3910</t>
  </si>
  <si>
    <t>joe@sdyida.com</t>
  </si>
  <si>
    <t>+86 757 2336 1832</t>
  </si>
  <si>
    <t>广东亿达汽车密封件股份有限公司，广东省 佛山市，顺德龙江大坝工业园E05座，528318，中国</t>
  </si>
  <si>
    <r>
      <rPr>
        <sz val="9"/>
        <color theme="1"/>
        <rFont val="微软雅黑"/>
        <charset val="134"/>
      </rPr>
      <t>亿</t>
    </r>
    <r>
      <rPr>
        <sz val="9"/>
        <color theme="1"/>
        <rFont val="宋体-简"/>
        <charset val="134"/>
      </rPr>
      <t>鑛</t>
    </r>
    <r>
      <rPr>
        <sz val="9"/>
        <color theme="1"/>
        <rFont val="微软雅黑"/>
        <charset val="134"/>
      </rPr>
      <t>企业有限公司</t>
    </r>
  </si>
  <si>
    <t>2.1 A79</t>
  </si>
  <si>
    <t>https://automechanika-shanghai.hk.messefrankfurt.com/shanghai/zh-cn/exhibitor-search.detail.html/yie-kuang-enterprise-co-ltd.html</t>
  </si>
  <si>
    <t>www.yiekuang.com.tw</t>
  </si>
  <si>
    <t>2024-11-11T15:17:14</t>
  </si>
  <si>
    <t>彰化市</t>
  </si>
  <si>
    <r>
      <rPr>
        <sz val="9"/>
        <color theme="1"/>
        <rFont val="宋体-简"/>
        <charset val="134"/>
      </rPr>
      <t>線東</t>
    </r>
    <r>
      <rPr>
        <sz val="9"/>
        <color theme="1"/>
        <rFont val="微软雅黑"/>
        <charset val="134"/>
      </rPr>
      <t>路一段498-3</t>
    </r>
    <r>
      <rPr>
        <sz val="9"/>
        <color theme="1"/>
        <rFont val="宋体-简"/>
        <charset val="134"/>
      </rPr>
      <t>號</t>
    </r>
  </si>
  <si>
    <t>500030</t>
  </si>
  <si>
    <t>+886 4 763 4752</t>
  </si>
  <si>
    <t>yiekuang@ms49.hinet.net</t>
  </si>
  <si>
    <t>+886 4 763 4753</t>
  </si>
  <si>
    <r>
      <rPr>
        <sz val="9"/>
        <color theme="1"/>
        <rFont val="微软雅黑"/>
        <charset val="134"/>
      </rPr>
      <t>亿</t>
    </r>
    <r>
      <rPr>
        <sz val="9"/>
        <color theme="1"/>
        <rFont val="宋体-简"/>
        <charset val="134"/>
      </rPr>
      <t>鑛</t>
    </r>
    <r>
      <rPr>
        <sz val="9"/>
        <color theme="1"/>
        <rFont val="微软雅黑"/>
        <charset val="134"/>
      </rPr>
      <t xml:space="preserve">企业有限公司 </t>
    </r>
    <r>
      <rPr>
        <sz val="9"/>
        <color theme="1"/>
        <rFont val="宋体-简"/>
        <charset val="134"/>
      </rPr>
      <t>線東</t>
    </r>
    <r>
      <rPr>
        <sz val="9"/>
        <color theme="1"/>
        <rFont val="微软雅黑"/>
        <charset val="134"/>
      </rPr>
      <t>路一段498-3</t>
    </r>
    <r>
      <rPr>
        <sz val="9"/>
        <color theme="1"/>
        <rFont val="宋体-简"/>
        <charset val="134"/>
      </rPr>
      <t>號</t>
    </r>
    <r>
      <rPr>
        <sz val="9"/>
        <color theme="1"/>
        <rFont val="微软雅黑"/>
        <charset val="134"/>
      </rPr>
      <t>，彰化市 500030，台湾</t>
    </r>
  </si>
  <si>
    <t>毅峰（广州）汽配制造股份有限公司</t>
  </si>
  <si>
    <t>2.1 K130</t>
  </si>
  <si>
    <t>1. 毅峰股份</t>
  </si>
  <si>
    <t>https://automechanika-shanghai.hk.messefrankfurt.com/shanghai/zh-cn/exhibitor-search.detail.html/yifeng-guangzhou-auto-parts-manufacturing-co.html</t>
  </si>
  <si>
    <t>www.yifeng-filter.com</t>
  </si>
  <si>
    <t>2024-11-15T02:35:20</t>
  </si>
  <si>
    <t>花都区岭东路22号</t>
  </si>
  <si>
    <t>+86 139 2668 8962</t>
  </si>
  <si>
    <t>849729794@qq.com</t>
  </si>
  <si>
    <t>+1 392668886</t>
  </si>
  <si>
    <t>毅峰（广州）汽配制造股份有限公司，广东省 广州市，花都区岭东路22号，510800，中国</t>
  </si>
  <si>
    <t>Yigit Aku AS</t>
  </si>
  <si>
    <t>2.1 AG02</t>
  </si>
  <si>
    <t>https://automechanika-shanghai.hk.messefrankfurt.com/shanghai/zh-cn/exhibitor-search.detail.html/yigit-aku-as.html</t>
  </si>
  <si>
    <t>www.yigitaku.com</t>
  </si>
  <si>
    <t>2024-10-15T14:31:21</t>
  </si>
  <si>
    <t>{"0": {"[Social] No": 1, "[Social] Name": "linkedin", "[Social] File": "", "[Social] Url": "https://www.linkedin.com/company/yigitakuas/"}}</t>
  </si>
  <si>
    <t>Sincan Ankara</t>
  </si>
  <si>
    <t>Oguz</t>
  </si>
  <si>
    <t>06935</t>
  </si>
  <si>
    <t>+90 312 267 02 80</t>
  </si>
  <si>
    <t>semao@yigitaku.com</t>
  </si>
  <si>
    <t>+90 312 267 08 61</t>
  </si>
  <si>
    <t>亿茂环境科技股份有限公司</t>
  </si>
  <si>
    <t>2.2 K59</t>
  </si>
  <si>
    <t>1. Automotive air purification filter paper
2. White goods filter material
3. Personal protective filter mate</t>
  </si>
  <si>
    <t>https://automechanika-shanghai.hk.messefrankfurt.com/shanghai/zh-cn/exhibitor-search.detail.html/yimao-environmental-technology-co-ltd.html</t>
  </si>
  <si>
    <t>www.eimoeco.com</t>
  </si>
  <si>
    <t>2024-11-12T07:27:27</t>
  </si>
  <si>
    <t>宿城经济开发区复旦路北侧</t>
  </si>
  <si>
    <t>223815</t>
  </si>
  <si>
    <t>+86 527 8087 6507</t>
  </si>
  <si>
    <t>zhuojingzhong@eimoeco.comeco.com</t>
  </si>
  <si>
    <t>+86 527 8087 6508</t>
  </si>
  <si>
    <t>亿茂环境科技股份有限公司，江苏省 宿迁市，宿城经济开发区复旦路北侧，223815，中国</t>
  </si>
  <si>
    <t>英飞汽车设备（太仓）有限公司</t>
  </si>
  <si>
    <t>5.2 F18</t>
  </si>
  <si>
    <t>https://automechanika-shanghai.hk.messefrankfurt.com/shanghai/zh-cn/exhibitor-search.detail.html/yingfei-auto-equipment-taicang-co-ltd.html</t>
  </si>
  <si>
    <t>www.vingfei.com.cn</t>
  </si>
  <si>
    <t>2024-11-11T07:58:55</t>
  </si>
  <si>
    <t>太仓市城厢镇胜泾路159号</t>
  </si>
  <si>
    <t>215411</t>
  </si>
  <si>
    <t>+86 21 5269 8467</t>
  </si>
  <si>
    <t>xue.zhang@vingfei.com.cn</t>
  </si>
  <si>
    <t>+86 21 5269 8466</t>
  </si>
  <si>
    <t>英飞汽车设备（太仓）有限公司，江苏省 苏州市，太仓市城厢镇胜泾路159号，215411，中国</t>
  </si>
  <si>
    <t>营口方舟科技有限公司</t>
  </si>
  <si>
    <t>5.2 F12</t>
  </si>
  <si>
    <t>https://automechanika-shanghai.hk.messefrankfurt.com/shanghai/zh-cn/exhibitor-search.detail.html/yingkou-ark-science-and-technology-co-ltd.html</t>
  </si>
  <si>
    <t>www.ark-st.com</t>
  </si>
  <si>
    <t>西市区河口一街10号</t>
  </si>
  <si>
    <t>115002</t>
  </si>
  <si>
    <t>+86 417 480 3333</t>
  </si>
  <si>
    <t>sales@ark-st.com</t>
  </si>
  <si>
    <t>营口方舟科技有限公司，辽宁省 营口市，西市区河口一街10号，115002，中国</t>
  </si>
  <si>
    <t>营口市成利汽保设备加工有限公司</t>
  </si>
  <si>
    <t>5.2 H22</t>
  </si>
  <si>
    <t>https://automechanika-shanghai.hk.messefrankfurt.com/shanghai/zh-cn/exhibitor-search.detail.html/yingkou-chengli-technology-co-ltd.html</t>
  </si>
  <si>
    <t>www.clqbsb.com</t>
  </si>
  <si>
    <t>老边区小康路117号</t>
  </si>
  <si>
    <t>+86 417 223 6555</t>
  </si>
  <si>
    <t>ykcljx@163.com</t>
  </si>
  <si>
    <t>营口市成利汽保设备加工有限公司，辽宁省 营口市，老边区小康路117号，115000，中国</t>
  </si>
  <si>
    <t>营口大力汽保设备科技有限公司</t>
  </si>
  <si>
    <t>5.2 F36</t>
  </si>
  <si>
    <t>4.1 车间维修及维护设备（系统及装备、起重设备、测量与测试设备、轮胎安装、车间设备、网络软件）
9.1 轮胎（轿车、商用车、卡车、两轮车及特种车辆的夏季/冬季专用轮胎、SUV车型、跑车、高档汽车的专用轮胎、宽型轮胎、工业轮胎、胎体和内胎）
9.2 车轮与轮毂（特种定制车轮与轮毂、工业轮毂、定制轮毂）
9.3 轮胎 / 车轮的维修及处理（橡胶硫化、平衡处理、磨损维修、弹力剂、维修材料、工具、填充剂、处理材料）</t>
  </si>
  <si>
    <t>1. Tire Changer
2. Repaire Equipment
3. Garage Equipment
4. Wheel Balancer</t>
  </si>
  <si>
    <t>https://automechanika-shanghai.hk.messefrankfurt.com/shanghai/zh-cn/exhibitor-search.detail.html/yingkou-dali-automobile-maintenance-equipment-st-co-ltd.html</t>
  </si>
  <si>
    <t>www.daliqibao.com</t>
  </si>
  <si>
    <t>2024-08-14T11:30:12</t>
  </si>
  <si>
    <t>老边区路南高新技术开发区大力汽保</t>
  </si>
  <si>
    <t>+86 417 383 8111</t>
  </si>
  <si>
    <t>303983551@qq.com</t>
  </si>
  <si>
    <t>营口大力汽保设备科技有限公司，辽宁省 营口市，老边区路南高新技术开发区大力汽保，115000，中国</t>
  </si>
  <si>
    <t>营口海大科技有限公司</t>
  </si>
  <si>
    <t>5.2 H24</t>
  </si>
  <si>
    <t>https://automechanika-shanghai.hk.messefrankfurt.com/shanghai/zh-cn/exhibitor-search.detail.html/yingkou-haida-technology-co-ltd.html</t>
  </si>
  <si>
    <t>老边区汽保园区(星宇实业发展有限公司)</t>
  </si>
  <si>
    <t>+86 150 4173 0770</t>
  </si>
  <si>
    <t>export@haida-tech.com</t>
  </si>
  <si>
    <t>Yingkou HanWei Technology Co Ltd</t>
  </si>
  <si>
    <t>5.2 F70</t>
  </si>
  <si>
    <t>1. 瀚为科技 四轮定位仪
2. 瀚为科技 轮胎举升车
3. 瀚为科技 轮胎制氮机
4. 瀚为科技 汽车空调冷媒加注机
5. 瀚为科技 汽车ADAS辅助驾驶系统标定设备</t>
  </si>
  <si>
    <t>https://automechanika-shanghai.hk.messefrankfurt.com/shanghai/zh-cn/exhibitor-search.detail.html/yingkou-hanwei-technology-co-ltd.html</t>
  </si>
  <si>
    <t>www.hanway.biz</t>
  </si>
  <si>
    <t>2024-11-06T04:43:18</t>
  </si>
  <si>
    <t>Liaoning Yingkou</t>
  </si>
  <si>
    <t>No 139, Jinniushan Street East</t>
  </si>
  <si>
    <t>+86 417 283 3811</t>
  </si>
  <si>
    <t>ykhanway2020@163.com</t>
  </si>
  <si>
    <t>营口鼎盛科技有限公司</t>
  </si>
  <si>
    <t>5.2 H70</t>
  </si>
  <si>
    <t>1. tyre changer
2. wheel balancer
3. tire changer
4. maintain
5. garage</t>
  </si>
  <si>
    <t>https://automechanika-shanghai.hk.messefrankfurt.com/shanghai/zh-cn/exhibitor-search.detail.html/yingkou-heyday-technology-co-ltd.html</t>
  </si>
  <si>
    <t>www.dingshengyk.com</t>
  </si>
  <si>
    <t>2024-11-04T08:16:57</t>
  </si>
  <si>
    <t>中小企业园（汽保工业园）</t>
  </si>
  <si>
    <t>+86 417 393 9352</t>
  </si>
  <si>
    <t>dsirene@126.com</t>
  </si>
  <si>
    <t>+86 417 394 1188</t>
  </si>
  <si>
    <t>营口鼎盛科技有限公司，辽宁省 营口市，中小企业园（汽保工业园），115000，中国</t>
  </si>
  <si>
    <t>营口华通举升机设备有限公司</t>
  </si>
  <si>
    <t>5.2 F30</t>
  </si>
  <si>
    <t>1. 双柱龙门举升机 Two Post Lift
2. 四柱举升机 Four Post Lift
3. 剪式举升机 Scissor Lift
4. 轮胎拆装机 Trye Changer
5. 轮胎平衡机 Wheel Balancer</t>
  </si>
  <si>
    <t>https://automechanika-shanghai.hk.messefrankfurt.com/shanghai/zh-cn/exhibitor-search.detail.html/yingkou-huatong-lift-equipment-co-ltd.html</t>
  </si>
  <si>
    <t>www.htqblift.com</t>
  </si>
  <si>
    <t>2024-09-19T11:34:52</t>
  </si>
  <si>
    <t>{"0": {"[Social] No": 1, "[Social] Name": "wechat", "[Social] File": "https://exhibitorsearch.hk.messefrankfurt.com/images/original/qrcodes/10000100202401/383387/1726738487666_46837380.jpg", "[Social] Url": "https://u.wechat.com/EJbSYDyngCkhIDt8Uo7V1j8"}}</t>
  </si>
  <si>
    <t>西市区西环路3号</t>
  </si>
  <si>
    <t>+86 417 489 0991</t>
  </si>
  <si>
    <t>htqb@htqblift.com</t>
  </si>
  <si>
    <t>营口华通举升机设备有限公司，辽宁省 营口市，西市区西环路3号，115000，中国</t>
  </si>
  <si>
    <t>营口海格安特科技有限公司</t>
  </si>
  <si>
    <t>5.2 F71</t>
  </si>
  <si>
    <t>1. 8吨地藏滑车剪式举升机 HG-D-80D
2. 5吨超薄子母剪式举升机 HG-CZD-50B
3. 4吨直驱电解锁龙门 HG-2LT-40C
4. 侧摆分体助手拆胎机 HG-850-240
5. 豪华型电磁刹车平衡机 HG-520</t>
  </si>
  <si>
    <t>https://automechanika-shanghai.hk.messefrankfurt.com/shanghai/zh-cn/exhibitor-search.detail.html/yingkou-hygiant-technology-co-ltd.html</t>
  </si>
  <si>
    <t>www.hygiant.com</t>
  </si>
  <si>
    <t>2024-11-11T05:09:17</t>
  </si>
  <si>
    <t>{"0": {"[Social] No": 1, "[Social] Name": "facebook", "[Social] File": "", "[Social] Url": "https://www.facebook.com/profile.php?id=100066917225093"}}</t>
  </si>
  <si>
    <t>老边区中小企业园青花大街东138号</t>
  </si>
  <si>
    <t>+86 417 394 7773</t>
  </si>
  <si>
    <t>luna_liu@hygiant.com</t>
  </si>
  <si>
    <t>营口海格安特科技有限公司，辽宁省 营口市，老边区中小企业园青花大街东138号，0 ，中国</t>
  </si>
  <si>
    <t>营口市精久汽保有限公司</t>
  </si>
  <si>
    <t>6.2 H116</t>
  </si>
  <si>
    <t>https://automechanika-shanghai.hk.messefrankfurt.com/shanghai/zh-cn/exhibitor-search.detail.html/yingkou-jingjiu-auto-maintenance-equipment-coltd.html</t>
  </si>
  <si>
    <t>www.ykzxqb.com</t>
  </si>
  <si>
    <t>2024-11-11T07:07:20</t>
  </si>
  <si>
    <t>中小企业园兴盛街72号</t>
  </si>
  <si>
    <t>115014</t>
  </si>
  <si>
    <t>+86 417 350 0970</t>
  </si>
  <si>
    <t>13081735231@139.com</t>
  </si>
  <si>
    <t>营口市精久汽保有限公司，辽宁省 营口市，中小企业园兴盛街72号，115014，中国</t>
  </si>
  <si>
    <t>营口金华机械制造有限公司</t>
  </si>
  <si>
    <t>5.2 K88</t>
  </si>
  <si>
    <t>1. 轮胎拆装机
2. 车轮电脑平衡仪
3. 轮胎拆装机配件
4. 车轮电脑平衡仪配件</t>
  </si>
  <si>
    <t>https://automechanika-shanghai.hk.messefrankfurt.com/shanghai/zh-cn/exhibitor-search.detail.html/yingkou-jinhua-machinery-manufacturing-co-ltd.html</t>
  </si>
  <si>
    <t>www.ykjinhua.com</t>
  </si>
  <si>
    <t>2024-11-04T07:22:59</t>
  </si>
  <si>
    <t>三楼西里114号</t>
  </si>
  <si>
    <t>+86 417 261 1139</t>
  </si>
  <si>
    <t>634056401@qq.com</t>
  </si>
  <si>
    <t>营口金华机械制造有限公司，辽宁省 营口市，三楼西里114号，115000，中国</t>
  </si>
  <si>
    <t>营口市立德电子科技有限公司</t>
  </si>
  <si>
    <t>6.2 F55</t>
  </si>
  <si>
    <t>1. 移动式单柱升降机</t>
  </si>
  <si>
    <t>https://automechanika-shanghai.hk.messefrankfurt.com/shanghai/zh-cn/exhibitor-search.detail.html/yingkou-lide-electronic-technology-co-ltd.html</t>
  </si>
  <si>
    <t>www.lide-online.com</t>
  </si>
  <si>
    <t>2024-10-25T08:13:43</t>
  </si>
  <si>
    <t>区明路 65 号</t>
  </si>
  <si>
    <t>115005</t>
  </si>
  <si>
    <t>+86 417 213 7277</t>
  </si>
  <si>
    <t>13840743986@139.com</t>
  </si>
  <si>
    <t>营口市立德电子科技有限公司，辽宁省 营口市，区明路 65 号，115005，中国</t>
  </si>
  <si>
    <t>营口新浚动力科技有限公司</t>
  </si>
  <si>
    <t>6.1 K38</t>
  </si>
  <si>
    <t>https://automechanika-shanghai.hk.messefrankfurt.com/shanghai/zh-cn/exhibitor-search.detail.html/yingkou-new-pro-power-technology-co-ltd.html</t>
  </si>
  <si>
    <t>newpropower.en.alibaba.com</t>
  </si>
  <si>
    <t>2024-11-16T01:37:24</t>
  </si>
  <si>
    <t>{"0": {"[Social] No": 1, "[Social] Name": "wechat", "[Social] File": "https://exhibitorsearch.hk.messefrankfurt.com/images/original/qrcodes/10000100202401/383800/1731717428405_736873724.jpg", "[Social] Url": "https://u.wechat.com/ME-s51Ld_aRcJHYqomR8k0g?s=2"}}</t>
  </si>
  <si>
    <t>自由贸易试验区营口片区新海大街49号6019-14室</t>
  </si>
  <si>
    <t>info@gallaryturbo.com</t>
  </si>
  <si>
    <t>营口新浚动力科技有限公司，辽宁省 沈阳市，自由贸易试验区营口片区新海大街49号6019-14室，115000，中国</t>
  </si>
  <si>
    <t>营口骑士达机械设备有限公司</t>
  </si>
  <si>
    <t>7.2 E32</t>
  </si>
  <si>
    <t>1. 举升机
2. LIFT
3. 汽车举升机
4. 升降平台
5. CAR LIFT</t>
  </si>
  <si>
    <t>https://automechanika-shanghai.hk.messefrankfurt.com/shanghai/zh-cn/exhibitor-search.detail.html/yingkou-qishida-machinery-equipment-coltd.html</t>
  </si>
  <si>
    <t>www.worldqishida.com</t>
  </si>
  <si>
    <t>2024-11-16T02:33:05</t>
  </si>
  <si>
    <t>{"0": {"[Social] No": 1, "[Social] Name": "wechat", "[Social] File": "https://exhibitorsearch.hk.messefrankfurt.com/images/original/qrcodes/10000100202401/395184/1731719912808_3650227024.jpg", "[Social] Url": "https://u.wechat.com/ENBiSyoRMNG4i_FCW9zFsYY?s=2"}}</t>
  </si>
  <si>
    <t>西市区远角二街39号</t>
  </si>
  <si>
    <t>+86 417 489 6663</t>
  </si>
  <si>
    <t>hope@qishida.com</t>
  </si>
  <si>
    <t>营口骑士达机械设备有限公司，辽宁省 营口市，西市区远角二街39号，115000，中国</t>
  </si>
  <si>
    <t>Yingkou Synda Technology Co Ltd</t>
  </si>
  <si>
    <t>6.2 D112</t>
  </si>
  <si>
    <t>1.10 电子商务（在线平台、电子商务相关业务处理、电子商务运营）
4.1 车间维修及维护设备（系统及装备、起重设备、测量与测试设备、轮胎安装、车间设备、网络软件）
4.4 车辆诊断（诊断设备及软件、车载诊断仪）</t>
  </si>
  <si>
    <t>1. 轮胎拆装机
2. 轮胎动平衡机
3. 扒胎机
4. 平衡机
5. 汽保设备</t>
  </si>
  <si>
    <t>https://automechanika-shanghai.hk.messefrankfurt.com/shanghai/zh-cn/exhibitor-search.detail.html/yingkou-synda-technology-co-ltd.html</t>
  </si>
  <si>
    <t>www.syndachina.com</t>
  </si>
  <si>
    <t>2024-11-06T09:21:19</t>
  </si>
  <si>
    <t>{"0": {"[Social] No": 1, "[Social] Name": "wechat", "[Social] File": "https://exhibitorsearch.hk.messefrankfurt.com/images/original/qrcodes/10000100202401/395311/1730881256397_2031962193.jpg", "[Social] Url": "https://u.wechat.com/EB8C22G9sfh--XPiEB2wro8"}}</t>
  </si>
  <si>
    <t>No 19, Fengguangxili Street</t>
  </si>
  <si>
    <t>+86 417 394 7811</t>
  </si>
  <si>
    <t>807727408@qq.com</t>
  </si>
  <si>
    <t>营口通旺机械设备有限责任公司</t>
  </si>
  <si>
    <t>5.2 K26</t>
  </si>
  <si>
    <t>1. 举升机 car lift
2. 轮胎拆装机 tyre changer
3. 3D四轮定位仪 3D wheel alignment
4. 轮胎平衡机 wheel balance
5. 剪式举升机 scissor lift</t>
  </si>
  <si>
    <t>https://automechanika-shanghai.hk.messefrankfurt.com/shanghai/zh-cn/exhibitor-search.detail.html/yingkou-tongwang-equipment-co-ltd.html</t>
  </si>
  <si>
    <t>2024-11-08T02:27:27</t>
  </si>
  <si>
    <t>（）自由贸易试验区片区新海大街49号6009室-23</t>
  </si>
  <si>
    <t>twsales11@163.com</t>
  </si>
  <si>
    <t>营口通旺机械设备有限责任公司 营口市，（）自由贸易试验区片区新海大街49号6009室-23，115000，中国</t>
  </si>
  <si>
    <t>Yingkou Tougguang Automotive Maintenance Equipment Co Ltd</t>
  </si>
  <si>
    <t>5.2 D81</t>
  </si>
  <si>
    <t>1. tyre changer,wheel balancer
2. lift, scissor lift, 2 post lift, 4 post lift
3. truck
4. maintenance
5. garage equipment</t>
  </si>
  <si>
    <t>https://automechanika-shanghai.hk.messefrankfurt.com/shanghai/zh-cn/exhibitor-search.detail.html/yingkou-tougguang-automotive-maintenance-equipment-co-ltd.html</t>
  </si>
  <si>
    <t>www.tgqb.com.cn</t>
  </si>
  <si>
    <t>2024-11-12T08:16:39</t>
  </si>
  <si>
    <t>{"0": {"[Social] No": 1, "[Social] Name": "wechat", "[Social] File": "https://exhibitorsearch.hk.messefrankfurt.com/images/original/qrcodes/10000100202401/395385/1731395681572_3727329322.jpg", "[Social] Url": "https://u.wechat.com/EP7t0NCZnBNrqzJr97olVcY"}}</t>
  </si>
  <si>
    <t>No 98 Western Donghai Street Xishi District</t>
  </si>
  <si>
    <t>+86 417 267 3777</t>
  </si>
  <si>
    <t>tongguang@tgqb.com.cn</t>
  </si>
  <si>
    <t>+86 417 328 4787</t>
  </si>
  <si>
    <t>营口君源机械制造有限公司</t>
  </si>
  <si>
    <t>5.2 F23</t>
  </si>
  <si>
    <t>1. Tire Changer
2. Wheel Balancer
3. Automotive equipment and tools</t>
  </si>
  <si>
    <t>https://automechanika-shanghai.hk.messefrankfurt.com/shanghai/zh-cn/exhibitor-search.detail.html/yingkou-yuanmech-machinery-co-ltd.html</t>
  </si>
  <si>
    <t>www.yuanmech.com</t>
  </si>
  <si>
    <t>2024-08-20T04:57:19</t>
  </si>
  <si>
    <t>自由贸易试验区营口市西市区智发街西89号</t>
  </si>
  <si>
    <t>+86 417 489 6112</t>
  </si>
  <si>
    <t>info@yuanmech.com</t>
  </si>
  <si>
    <t>营口君源机械制造有限公司，辽宁省 营口市，自由贸易试验区营口市西市区智发街西89号，115000，中国</t>
  </si>
  <si>
    <t>营标企业有限公司</t>
  </si>
  <si>
    <t>5.2 N52</t>
  </si>
  <si>
    <t>1. RUBBER PATCH
2. RUBBER CEMENT
3. TIRE PATCH
4. TIRE REPAIR PRODUCTS
5. TIRE SEAL STRIP</t>
  </si>
  <si>
    <t>https://automechanika-shanghai.hk.messefrankfurt.com/shanghai/zh-cn/exhibitor-search.detail.html/ying-paio-enterprise-co-ltd.html</t>
  </si>
  <si>
    <t>www.yingpaio.com</t>
  </si>
  <si>
    <t>2024-09-13T08:49:01</t>
  </si>
  <si>
    <t>Sec. 6, Yen-Ping N. Rd. No. 480-2,</t>
  </si>
  <si>
    <t>111070</t>
  </si>
  <si>
    <t>+886 2 2812 4515</t>
  </si>
  <si>
    <t>yingpaio@ms17.hinet.net</t>
  </si>
  <si>
    <t>+886 2 2813 3016</t>
  </si>
  <si>
    <t>营标企业有限公司，No. 480-2, Sec. 6, Yen-Ping N. Rd.，Taipei 111070，台湾</t>
  </si>
  <si>
    <t>Sec. 6, Yen-Ping N. Rd.</t>
  </si>
  <si>
    <t>No. 480-2,</t>
  </si>
  <si>
    <t>常州市英鹏电光源有限公司</t>
  </si>
  <si>
    <t>2.2 B07</t>
  </si>
  <si>
    <t>https://automechanika-shanghai.hk.messefrankfurt.com/shanghai/zh-cn/exhibitor-search.detail.html/yingpeng-electric-light-source-co-ltd.html</t>
  </si>
  <si>
    <t>www.fltlight.com</t>
  </si>
  <si>
    <t>武进国家高新技术产业开发区龙江路6号</t>
  </si>
  <si>
    <t>+86 519 8635 8799</t>
  </si>
  <si>
    <t>sherry@fltlight.com</t>
  </si>
  <si>
    <t>常州市英鹏电光源有限公司，江苏省 常州市，武进国家高新技术产业开发区龙江路6号，213168，中国</t>
  </si>
  <si>
    <t>鹰潭维晟汽车配件有限公司</t>
  </si>
  <si>
    <t>1.1 M69</t>
  </si>
  <si>
    <t>1. 燃油泵
2. 卡车燃油泵</t>
  </si>
  <si>
    <t>https://automechanika-shanghai.hk.messefrankfurt.com/shanghai/zh-cn/exhibitor-search.detail.html/yingtan-weisheng-auto-parts-co-ltd.html</t>
  </si>
  <si>
    <t>www.cnjeter.com</t>
  </si>
  <si>
    <t>2024-11-11T07:00:56</t>
  </si>
  <si>
    <t>余江区工业园区虎山片区</t>
  </si>
  <si>
    <t>+86 701 588 7588</t>
  </si>
  <si>
    <t>jt001@cnjt-auto.com</t>
  </si>
  <si>
    <t>鹰潭维晟汽车配件有限公司，江西省 鹰潭市，余江区工业园区虎山片区，335200，中国</t>
  </si>
  <si>
    <t>丹阳市界牌镇银欣汽配厂</t>
  </si>
  <si>
    <t>1.2 M60</t>
  </si>
  <si>
    <t>1. 车灯
2. 中网
3. 保险杠
4. 尾灯
5. 倒车镜</t>
  </si>
  <si>
    <t>https://automechanika-shanghai.hk.messefrankfurt.com/shanghai/zh-cn/exhibitor-search.detail.html/yinxin-auto-parts-factory-in-jiepai-town-danyang-city.html</t>
  </si>
  <si>
    <t>2024-11-13T04:17:27</t>
  </si>
  <si>
    <t>+86 133 7061 0269</t>
  </si>
  <si>
    <t>jsdyx2008@163.com</t>
  </si>
  <si>
    <t>丹阳市界牌镇银欣汽配厂，江苏省 镇江市，丹阳市界牌镇界西工业园，212323，中国</t>
  </si>
  <si>
    <r>
      <rPr>
        <sz val="9"/>
        <color theme="1"/>
        <rFont val="微软雅黑"/>
        <charset val="134"/>
      </rPr>
      <t>益</t>
    </r>
    <r>
      <rPr>
        <sz val="9"/>
        <color theme="1"/>
        <rFont val="宋体-简"/>
        <charset val="134"/>
      </rPr>
      <t>暐</t>
    </r>
    <r>
      <rPr>
        <sz val="9"/>
        <color theme="1"/>
        <rFont val="微软雅黑"/>
        <charset val="134"/>
      </rPr>
      <t>工业有限公司</t>
    </r>
  </si>
  <si>
    <t>2.1 A126</t>
  </si>
  <si>
    <t>https://automechanika-shanghai.hk.messefrankfurt.com/shanghai/zh-cn/exhibitor-search.detail.html/yi-way-industry-co-ltd.html</t>
  </si>
  <si>
    <t>www.sunupmaster.com.tw</t>
  </si>
  <si>
    <t>2024-11-11T15:17:19</t>
  </si>
  <si>
    <r>
      <rPr>
        <sz val="9"/>
        <color theme="1"/>
        <rFont val="微软雅黑"/>
        <charset val="134"/>
      </rPr>
      <t>西屯</t>
    </r>
    <r>
      <rPr>
        <sz val="9"/>
        <color theme="1"/>
        <rFont val="宋体-简"/>
        <charset val="134"/>
      </rPr>
      <t>區</t>
    </r>
    <r>
      <rPr>
        <sz val="9"/>
        <color theme="1"/>
        <rFont val="微软雅黑"/>
        <charset val="134"/>
      </rPr>
      <t>工</t>
    </r>
    <r>
      <rPr>
        <sz val="9"/>
        <color theme="1"/>
        <rFont val="宋体-简"/>
        <charset val="134"/>
      </rPr>
      <t>業區</t>
    </r>
    <r>
      <rPr>
        <sz val="9"/>
        <color theme="1"/>
        <rFont val="微软雅黑"/>
        <charset val="134"/>
      </rPr>
      <t>三十八路220</t>
    </r>
    <r>
      <rPr>
        <sz val="9"/>
        <color theme="1"/>
        <rFont val="宋体-简"/>
        <charset val="134"/>
      </rPr>
      <t>號</t>
    </r>
  </si>
  <si>
    <t>407020</t>
  </si>
  <si>
    <t>+886 4 2359 5499</t>
  </si>
  <si>
    <t>sales@sunupmaster.com.tw</t>
  </si>
  <si>
    <t>+886 4 2359 5487</t>
  </si>
  <si>
    <r>
      <rPr>
        <sz val="9"/>
        <color theme="1"/>
        <rFont val="微软雅黑"/>
        <charset val="134"/>
      </rPr>
      <t>益</t>
    </r>
    <r>
      <rPr>
        <sz val="9"/>
        <color theme="1"/>
        <rFont val="宋体-简"/>
        <charset val="134"/>
      </rPr>
      <t>暐</t>
    </r>
    <r>
      <rPr>
        <sz val="9"/>
        <color theme="1"/>
        <rFont val="微软雅黑"/>
        <charset val="134"/>
      </rPr>
      <t>工业有限公司 西屯</t>
    </r>
    <r>
      <rPr>
        <sz val="9"/>
        <color theme="1"/>
        <rFont val="宋体-简"/>
        <charset val="134"/>
      </rPr>
      <t>區</t>
    </r>
    <r>
      <rPr>
        <sz val="9"/>
        <color theme="1"/>
        <rFont val="微软雅黑"/>
        <charset val="134"/>
      </rPr>
      <t>工</t>
    </r>
    <r>
      <rPr>
        <sz val="9"/>
        <color theme="1"/>
        <rFont val="宋体-简"/>
        <charset val="134"/>
      </rPr>
      <t>業區</t>
    </r>
    <r>
      <rPr>
        <sz val="9"/>
        <color theme="1"/>
        <rFont val="微软雅黑"/>
        <charset val="134"/>
      </rPr>
      <t>三十八路220</t>
    </r>
    <r>
      <rPr>
        <sz val="9"/>
        <color theme="1"/>
        <rFont val="宋体-简"/>
        <charset val="134"/>
      </rPr>
      <t>號</t>
    </r>
    <r>
      <rPr>
        <sz val="9"/>
        <color theme="1"/>
        <rFont val="微软雅黑"/>
        <charset val="134"/>
      </rPr>
      <t>，台中市 407020，台湾, 中国</t>
    </r>
  </si>
  <si>
    <t>义乌市川泽汽车配件有限公司</t>
  </si>
  <si>
    <t>8.2 H22</t>
  </si>
  <si>
    <t>1. 大灯
2. 包围
3. 尾灯
4. 中网
5. 前杠</t>
  </si>
  <si>
    <t>https://automechanika-shanghai.hk.messefrankfurt.com/shanghai/zh-cn/exhibitor-search.detail.html/yiwu-chuanze-auto-parts-co-ltd.html</t>
  </si>
  <si>
    <t>www.czamparts.alibaba.com</t>
  </si>
  <si>
    <t>2024-11-06T07:19:45</t>
  </si>
  <si>
    <t>{"0": {"[Social] No": 1, "[Social] Name": "wechat", "[Social] File": "https://exhibitorsearch.hk.messefrankfurt.com/images/original/qrcodes/10000100202401/399691/1728961037978_1225068769.jpg", "[Social] Url": "https://u.wechat.com/MFL8vMAonbBIuq7sBuq1Ot4"}}</t>
  </si>
  <si>
    <t>义乌市洪界三区5栋3单元1-4 号</t>
  </si>
  <si>
    <t>322000</t>
  </si>
  <si>
    <t>+86 579 8525 2183</t>
  </si>
  <si>
    <t>jeffparts@163.com</t>
  </si>
  <si>
    <t>义乌市川泽汽车配件有限公司，浙江省 金华市，义乌市洪界三区5栋3单元1-4 号，322000，中国</t>
  </si>
  <si>
    <t>义乌市盖特汽车配件有限公司</t>
  </si>
  <si>
    <t>7.1 N66</t>
  </si>
  <si>
    <t>1. Battery
2. 刹车
3. 传送带
4. Rubber seal
5. GRANDPOWER</t>
  </si>
  <si>
    <t>https://automechanika-shanghai.hk.messefrankfurt.com/shanghai/zh-cn/exhibitor-search.detail.html/yiwu-grand-auto-parts-co-ltd.html</t>
  </si>
  <si>
    <t>www.chngrand.com</t>
  </si>
  <si>
    <t>2024-11-13T10:48:27</t>
  </si>
  <si>
    <t>义乌市国际商贸城五区四楼69305-69307号</t>
  </si>
  <si>
    <t>+86 579 8535 3969</t>
  </si>
  <si>
    <t>info@chngrand.com</t>
  </si>
  <si>
    <t>+86 579 8106 9313</t>
  </si>
  <si>
    <t>义乌市盖特汽车配件有限公司，浙江省 金华市，义乌市国际商贸城五区四楼69305-69307号，322000，中国</t>
  </si>
  <si>
    <t>义乌市固沃汽车用品有限公司</t>
  </si>
  <si>
    <t>7.1 K103</t>
  </si>
  <si>
    <t>1. 固沃
2. http:,,www.guwo.vip</t>
  </si>
  <si>
    <t>https://automechanika-shanghai.hk.messefrankfurt.com/shanghai/zh-cn/exhibitor-search.detail.html/yiwu-guwo-auto-parts-co-ltd.html</t>
  </si>
  <si>
    <t>www.guwo.vip</t>
  </si>
  <si>
    <t>2024-11-14T06:29:09</t>
  </si>
  <si>
    <t>义乌市福田街道义乌国际商贸城五区市场68622-68626 68638-68642号商位</t>
  </si>
  <si>
    <t>+86 186 5796 3836</t>
  </si>
  <si>
    <t>guwoauto@126.com</t>
  </si>
  <si>
    <t>义乌市固沃汽车用品有限公司，浙江省 金华市，义乌市福田街道义乌国际商贸城五区市场68622-68626 68638-68642号商位，322000，中国</t>
  </si>
  <si>
    <t>义乌市强尼汽车配件有限公司</t>
  </si>
  <si>
    <t>6.1 H119</t>
  </si>
  <si>
    <t>1. Car Dashboard
2. Headlight
3. Window Weather Stripping</t>
  </si>
  <si>
    <t>https://automechanika-shanghai.hk.messefrankfurt.com/shanghai/zh-cn/exhibitor-search.detail.html/yiwu-jony-auto-parts-co-ltd.html</t>
  </si>
  <si>
    <t>www.jonyautoparts.com</t>
  </si>
  <si>
    <t>2024-08-29T04:45:55</t>
  </si>
  <si>
    <t>浙江省 义乌市</t>
  </si>
  <si>
    <t>廿三里商城大道2号3楼</t>
  </si>
  <si>
    <t>+86 579 8682 3226</t>
  </si>
  <si>
    <t>义乌市强尼汽车配件有限公司，浙江省 义乌市，廿三里商城大道2号3楼，322000，中国</t>
  </si>
  <si>
    <t>义乌市</t>
  </si>
  <si>
    <t>义乌市力虎汽车用品有限公司</t>
  </si>
  <si>
    <t>1: 2.2 C19
2: 2.2 C90</t>
  </si>
  <si>
    <t>1. VACUUM CLEANER
2. TIRE INFLATOR
3. Powtige
4. 力虎
5. carsun</t>
  </si>
  <si>
    <t>https://automechanika-shanghai.hk.messefrankfurt.com/shanghai/zh-cn/exhibitor-search.detail.html/yiwu-power-tiger-auto-accessory-co-ltd.html</t>
  </si>
  <si>
    <t>www.carsun.com</t>
  </si>
  <si>
    <t>2024-11-11T06:33:07</t>
  </si>
  <si>
    <t>义乌市稠江街道 新科路E22号双创街A区4号楼</t>
  </si>
  <si>
    <t>+86 579 8559 3690</t>
  </si>
  <si>
    <t>2355423787@qq.com</t>
  </si>
  <si>
    <t>+86 579 8519 1544</t>
  </si>
  <si>
    <t>义乌市力虎汽车用品有限公司，浙江省 金华市，义乌市稠江街道 新科路E22号双创街A区4号楼，322000，中国</t>
  </si>
  <si>
    <t>义乌市榕里进出口有限公司</t>
  </si>
  <si>
    <t>6.1 H56</t>
  </si>
  <si>
    <t>1. CAR ACCESSORIES FULL SET
2. AUTO LAMP
3. CAR BUMPER
4. AUTO GRILLE
5. CAR DOOR</t>
  </si>
  <si>
    <t>https://automechanika-shanghai.hk.messefrankfurt.com/shanghai/zh-cn/exhibitor-search.detail.html/yiwu-ronwin-import-and-export-co-ltd.html</t>
  </si>
  <si>
    <t>www.kebelcarbumper.com</t>
  </si>
  <si>
    <t>2024-11-11T07:39:27</t>
  </si>
  <si>
    <t>福田街道福田二区8幢1号501室</t>
  </si>
  <si>
    <t>+86 579 8106 8027</t>
  </si>
  <si>
    <t>义乌市榕里进出口有限公司，浙江省 金华市，福田街道福田二区8幢1号501室，322000，中国</t>
  </si>
  <si>
    <t>义乌市萨沙国际货运代理有限公司</t>
  </si>
  <si>
    <t>7.2 B51</t>
  </si>
  <si>
    <t>1. 轮胎
2. 货运
3. 国际货运</t>
  </si>
  <si>
    <t>https://automechanika-shanghai.hk.messefrankfurt.com/shanghai/zh-cn/exhibitor-search.detail.html/yiwu-sasha-international-logistics-co-ltd.html</t>
  </si>
  <si>
    <t>2024-11-13T10:33:19</t>
  </si>
  <si>
    <t>义乌市苏溪镇苏新街1号1楼</t>
  </si>
  <si>
    <t>+86 579 6191 5028</t>
  </si>
  <si>
    <t>translogistics1122@163.com</t>
  </si>
  <si>
    <t>义乌市萨沙国际货运代理有限公司，浙江省 金华市，义乌市苏溪镇苏新街1号1楼，322000，中国</t>
  </si>
  <si>
    <t>义乌市圣颍汽车用品有限公司</t>
  </si>
  <si>
    <t>7.2 B72</t>
  </si>
  <si>
    <t>https://automechanika-shanghai.hk.messefrankfurt.com/shanghai/zh-cn/exhibitor-search.detail.html/yiwu-shengying-auto-accessory-co-ltd.html</t>
  </si>
  <si>
    <t>tiypeor2021.en.alibaba.com</t>
  </si>
  <si>
    <t>2024-11-06T15:34:14</t>
  </si>
  <si>
    <t>义乌市甘三里神力大道19号</t>
  </si>
  <si>
    <t>+86 135 0659 2650</t>
  </si>
  <si>
    <t>shengyingdeng@outlook.com</t>
  </si>
  <si>
    <t>+86 1350</t>
  </si>
  <si>
    <t>义乌市圣颍汽车用品有限公司，浙江省 金华市，义乌市甘三里神力大道19号，322000，中国</t>
  </si>
  <si>
    <t>义乌市伟伦汽车配件厂</t>
  </si>
  <si>
    <t>https://automechanika-shanghai.hk.messefrankfurt.com/shanghai/zh-cn/exhibitor-search.detail.html/yiwu-weilun-auto-parts-factory.html</t>
  </si>
  <si>
    <t>www.vabcc.net</t>
  </si>
  <si>
    <t>2024-08-16T05:59:02</t>
  </si>
  <si>
    <t>义乌市福田街道西罗店村5号</t>
  </si>
  <si>
    <t>124118520@qq.com</t>
  </si>
  <si>
    <t>义乌市伟伦汽车配件厂，浙江省 金华市，义乌市福田街道西罗店村5号，322000，中国</t>
  </si>
  <si>
    <t>义乌优斯楷进出口有限公司</t>
  </si>
  <si>
    <t>7.1 H119</t>
  </si>
  <si>
    <t>https://automechanika-shanghai.hk.messefrankfurt.com/shanghai/zh-cn/exhibitor-search.detail.html/yiwu-yousikai-import--export-co-ltd.html</t>
  </si>
  <si>
    <t>ywuseka.en.alibaba.com</t>
  </si>
  <si>
    <t>荷叶塘开发区龙岗路1号4栋3楼</t>
  </si>
  <si>
    <t>nura@usekauto.com</t>
  </si>
  <si>
    <t>义乌优斯楷进出口有限公司，浙江省 义乌市，荷叶塘开发区龙岗路1号4栋3楼，322000，中国</t>
  </si>
  <si>
    <t>Yixing Jinlong Ceramics Co Ltd</t>
  </si>
  <si>
    <t>1.2 G111</t>
  </si>
  <si>
    <t>1. 蜂窝陶瓷DPF
2. Sic DPF
3. 碳化硅蜂窝陶瓷
4. 尾气处理装置
5. Honeycomb ceramic substrate</t>
  </si>
  <si>
    <t>https://automechanika-shanghai.hk.messefrankfurt.com/shanghai/zh-cn/exhibitor-search.detail.html/yixing-jinlong-ceramics-co-ltd.html</t>
  </si>
  <si>
    <t>www.yixingjinlong.com</t>
  </si>
  <si>
    <t>2024-11-15T08:57:33</t>
  </si>
  <si>
    <t>Yangzhu Village, Dingshu Town, Yixing City</t>
  </si>
  <si>
    <t>+86 510 8745 5586</t>
  </si>
  <si>
    <t>summerxiayu@jinlongceramic.com</t>
  </si>
  <si>
    <t>+86 510874555</t>
  </si>
  <si>
    <t>宜兴王子制陶有限公司</t>
  </si>
  <si>
    <t>1: 5.1 A83
2: 5.1 A83</t>
  </si>
  <si>
    <t>1. Honeycomb ceramic substrate
2. TWC
3. SCR
4. DPF
5. 氧化铝隔膜材料</t>
  </si>
  <si>
    <t>https://automechanika-shanghai.hk.messefrankfurt.com/shanghai/zh-cn/exhibitor-search.detail.html/yixing-prince-ceramics-coltd.html</t>
  </si>
  <si>
    <t>princeceramics.com</t>
  </si>
  <si>
    <t>2024-11-13T08:37:39</t>
  </si>
  <si>
    <t>宜兴市丁蜀镇陶都工业园西施路235号</t>
  </si>
  <si>
    <t>214222</t>
  </si>
  <si>
    <t>+86 187 6565 9466</t>
  </si>
  <si>
    <t>shaomingan@sinocera.cn</t>
  </si>
  <si>
    <t>+86 1876</t>
  </si>
  <si>
    <t>宜兴王子制陶有限公司，江苏省 无锡市，宜兴市丁蜀镇陶都工业园西施路235号，214222，中国</t>
  </si>
  <si>
    <t>益阳市恒源泰机械制造有限公司</t>
  </si>
  <si>
    <t>5.2 H102</t>
  </si>
  <si>
    <t>https://automechanika-shanghai.hk.messefrankfurt.com/shanghai/zh-cn/exhibitor-search.detail.html/yiyang-zhongyilian-coating-environmental-protection-equipment-co-ltd.html</t>
  </si>
  <si>
    <t>www.muohen.com</t>
  </si>
  <si>
    <t>2024-08-29T04:46:26</t>
  </si>
  <si>
    <t>湖南省 益阳市</t>
  </si>
  <si>
    <t>高新区梅林路北侧</t>
  </si>
  <si>
    <t>413099</t>
  </si>
  <si>
    <t>+86 138 7532 1208</t>
  </si>
  <si>
    <t>710261629@qq.com</t>
  </si>
  <si>
    <t>益阳市恒源泰机械制造有限公司，湖南省 益阳市，高新区梅林路北侧，413099，中国</t>
  </si>
  <si>
    <t>益阳市</t>
  </si>
  <si>
    <t>绍兴亿泽金属制品有限公司</t>
  </si>
  <si>
    <t>6.2 N107</t>
  </si>
  <si>
    <t>1. 汽车检测工具</t>
  </si>
  <si>
    <t>https://automechanika-shanghai.hk.messefrankfurt.com/shanghai/zh-cn/exhibitor-search.detail.html/yize-metal-products.html</t>
  </si>
  <si>
    <t>www.cnyzjs.com</t>
  </si>
  <si>
    <t>诸暨店口镇下塘畈工业区畈中路6号</t>
  </si>
  <si>
    <t>+86 575 8759 0866</t>
  </si>
  <si>
    <t>twwj2005@163.com</t>
  </si>
  <si>
    <t>+86 575875906</t>
  </si>
  <si>
    <t>绍兴亿泽金属制品有限公司，浙江省 绍兴市，诸暨店口镇下塘畈工业区畈中路6号，311800，中国</t>
  </si>
  <si>
    <t>广东伊之密精密橡塑装备科技有限公司</t>
  </si>
  <si>
    <t>6.2 C115</t>
  </si>
  <si>
    <t>5.6 工艺型液体（冷却剂、制冷剂、气体、流体管理）</t>
  </si>
  <si>
    <t>1. 伊之密
2. 立式橡胶注射成型机
3. 橡胶注射成型机</t>
  </si>
  <si>
    <t>https://automechanika-shanghai.hk.messefrankfurt.com/shanghai/zh-cn/exhibitor-search.detail.html/yizumi-rubber-machinery-co-ltd.html</t>
  </si>
  <si>
    <t>www.yizumi.com</t>
  </si>
  <si>
    <t>2024-11-14T03:43:05</t>
  </si>
  <si>
    <r>
      <rPr>
        <sz val="9"/>
        <color theme="1"/>
        <rFont val="宋体-简"/>
        <charset val="134"/>
      </rPr>
      <t>⼴</t>
    </r>
    <r>
      <rPr>
        <sz val="9"/>
        <color theme="1"/>
        <rFont val="微软雅黑"/>
        <charset val="134"/>
      </rPr>
      <t>东省 No City</t>
    </r>
  </si>
  <si>
    <r>
      <rPr>
        <sz val="9"/>
        <color theme="1"/>
        <rFont val="微软雅黑"/>
        <charset val="134"/>
      </rPr>
      <t>五沙</t>
    </r>
    <r>
      <rPr>
        <sz val="9"/>
        <color theme="1"/>
        <rFont val="宋体-简"/>
        <charset val="134"/>
      </rPr>
      <t>⾼</t>
    </r>
    <r>
      <rPr>
        <sz val="9"/>
        <color theme="1"/>
        <rFont val="微软雅黑"/>
        <charset val="134"/>
      </rPr>
      <t>新区顺昌路9号之三</t>
    </r>
  </si>
  <si>
    <t>+86 757 2926 5320</t>
  </si>
  <si>
    <t>rim@yizumi.com</t>
  </si>
  <si>
    <t>+86 757 2920 8610</t>
  </si>
  <si>
    <r>
      <rPr>
        <sz val="9"/>
        <color theme="1"/>
        <rFont val="微软雅黑"/>
        <charset val="134"/>
      </rPr>
      <t>广东伊之密精密橡塑装备科技有限公司，</t>
    </r>
    <r>
      <rPr>
        <sz val="9"/>
        <color theme="1"/>
        <rFont val="宋体-简"/>
        <charset val="134"/>
      </rPr>
      <t>⼴</t>
    </r>
    <r>
      <rPr>
        <sz val="9"/>
        <color theme="1"/>
        <rFont val="微软雅黑"/>
        <charset val="134"/>
      </rPr>
      <t>东省 No City，五沙</t>
    </r>
    <r>
      <rPr>
        <sz val="9"/>
        <color theme="1"/>
        <rFont val="宋体-简"/>
        <charset val="134"/>
      </rPr>
      <t>⾼</t>
    </r>
    <r>
      <rPr>
        <sz val="9"/>
        <color theme="1"/>
        <rFont val="微软雅黑"/>
        <charset val="134"/>
      </rPr>
      <t>新区顺昌路9号之三，528300，中国</t>
    </r>
  </si>
  <si>
    <t>运盟（广州）国际货运代理有限公司</t>
  </si>
  <si>
    <t>7.2 F60</t>
  </si>
  <si>
    <t>https://automechanika-shanghai.hk.messefrankfurt.com/shanghai/zh-cn/exhibitor-search.detail.html/ym-trans-guangzhou-international-forwarding-co-ltd.html</t>
  </si>
  <si>
    <t>www.ymtrans.ru</t>
  </si>
  <si>
    <t>2024-11-11T06:11:05</t>
  </si>
  <si>
    <t>南海区金沙洲万达广场A座</t>
  </si>
  <si>
    <t>+86 297325825</t>
  </si>
  <si>
    <t>323@ym-trans.com</t>
  </si>
  <si>
    <t>运盟（广州）国际货运代理有限公司，广东省 广州市，南海区金沙洲万达广场A座，510168，中国</t>
  </si>
  <si>
    <t>永嘉县奥诚五金制品有限公司</t>
  </si>
  <si>
    <t>5.2 N48</t>
  </si>
  <si>
    <t>1. 便携式油箱
2. 柴油泵
3. 卷管器
4. 流量计
5. 油喷枪</t>
  </si>
  <si>
    <t>https://automechanika-shanghai.hk.messefrankfurt.com/shanghai/zh-cn/exhibitor-search.detail.html/yongjia-aocheng-hardware-co-ltd.html</t>
  </si>
  <si>
    <t>https://aochenggroup.com/</t>
  </si>
  <si>
    <t>2024-11-13T07:51:37</t>
  </si>
  <si>
    <t>{"0": {"[Social] No": 1, "[Social] Name": "instagram", "[Social] File": "", "[Social] Url": "https://www.china-aocheng.com/"}}</t>
  </si>
  <si>
    <t>永嘉县东城街道苍村</t>
  </si>
  <si>
    <t>+86 577 6721 1565</t>
  </si>
  <si>
    <t>aocheng@vip.163.com</t>
  </si>
  <si>
    <t>+86 577 6721 2766</t>
  </si>
  <si>
    <t>永嘉县奥诚五金制品有限公司 温州市，永嘉县东城街道苍村，315100，中国</t>
  </si>
  <si>
    <t>永嘉县豪士五金螺丝批厂</t>
  </si>
  <si>
    <t>5.2 N66</t>
  </si>
  <si>
    <t>1. Digital circuit tester
2. Relay tester
3. Ignition /Spark plug tester
4. Automotive circuit tester
5. RETRACTABLE TEST LEADS</t>
  </si>
  <si>
    <t>https://automechanika-shanghai.hk.messefrankfurt.com/shanghai/zh-cn/exhibitor-search.detail.html/yongjia-haoshi-hardware-screwdriver-factory.html</t>
  </si>
  <si>
    <t>https://wzhaoshi.1688.com</t>
  </si>
  <si>
    <t>永嘉县乌牛镇河口埭北路80号</t>
  </si>
  <si>
    <t>+86 577 6739 9847</t>
  </si>
  <si>
    <t>haisos6886@163.com</t>
  </si>
  <si>
    <t>+86 577 6739 0528</t>
  </si>
  <si>
    <t>永嘉县豪士五金螺丝批厂，浙江省 No City，永嘉县乌牛镇河口埭北路80号，325103，中国</t>
  </si>
  <si>
    <t>甬基（宁波）汽车配件有限公司</t>
  </si>
  <si>
    <t>7.2 E03-1</t>
  </si>
  <si>
    <t>https://automechanika-shanghai.hk.messefrankfurt.com/shanghai/zh-cn/exhibitor-search.detail.html/yongji-ningbo-auto-parts-co-ltd.html</t>
  </si>
  <si>
    <t>2024-09-29T10:45:24</t>
  </si>
  <si>
    <t>余姚万阳众创城16幢1106</t>
  </si>
  <si>
    <t>+86 574 8724 7158</t>
  </si>
  <si>
    <t>daisy@boyong-wiper.com.cn</t>
  </si>
  <si>
    <t>甬基（宁波）汽车配件有限公司，浙江省 宁波市，余姚万阳众创城16幢1106，315000，中国</t>
  </si>
  <si>
    <t>永康市安响五金制品有限公司</t>
  </si>
  <si>
    <t>6.2 B107</t>
  </si>
  <si>
    <t>1. 气动套筒
2. 手动套筒
3. 安响精工
4. 安响
5. 套筒工具</t>
  </si>
  <si>
    <t>https://automechanika-shanghai.hk.messefrankfurt.com/shanghai/zh-cn/exhibitor-search.detail.html/yongkang-anxiang-hardware-products-co-ltd.html</t>
  </si>
  <si>
    <t>https://ykanxiang.en.alibaba.com</t>
  </si>
  <si>
    <t>2024-09-13T07:36:07</t>
  </si>
  <si>
    <t>永康市古山镇青后叶村环村北路40号</t>
  </si>
  <si>
    <t>321307</t>
  </si>
  <si>
    <t>+86 579 8679 8668</t>
  </si>
  <si>
    <t>xslzmail@126.com</t>
  </si>
  <si>
    <t>永康市安响五金制品有限公司，浙江省 金华市，永康市古山镇青后叶村环村北路40号，321307，中国</t>
  </si>
  <si>
    <t>永康市宝达工具制造有限公司</t>
  </si>
  <si>
    <t>6.2 K63</t>
  </si>
  <si>
    <t>7.3 汽车美容及翻新（内饰及外饰翻新、系统及装备、表面清洁、保护及密封处理、抛光和化合物、内饰及皮革修护、用品及服务）
10.2 喷漆及防腐保护（系统、设备、车漆、喷漆用品、防腐保护、污点修补、辅助设备）</t>
  </si>
  <si>
    <t>1. 抛光机
2. 打磨机
3. 拉丝机
4. 无刷打磨机</t>
  </si>
  <si>
    <t>https://automechanika-shanghai.hk.messefrankfurt.com/shanghai/zh-cn/exhibitor-search.detail.html/yongkang-baoda-tools-manufacture-coltd.html</t>
  </si>
  <si>
    <t>www.baodatool.com</t>
  </si>
  <si>
    <t>2024-08-22T11:44:38</t>
  </si>
  <si>
    <t>东城街道九鼎路42号内1号厂房1-2楼 4-5楼</t>
  </si>
  <si>
    <t>+86 579 8729 5107</t>
  </si>
  <si>
    <t>matthew@baodatool.com</t>
  </si>
  <si>
    <t>+86 579 8729 7258</t>
  </si>
  <si>
    <t>永康市宝达工具制造有限公司，浙江省 永康市，东城街道九鼎路42号内1号厂房1-2楼 4-5楼，321300，中国</t>
  </si>
  <si>
    <t>永康市多里工具有限公司</t>
  </si>
  <si>
    <t>5.2 M18</t>
  </si>
  <si>
    <t>https://automechanika-shanghai.hk.messefrankfurt.com/shanghai/zh-cn/exhibitor-search.detail.html/yongkang-duoli-tools.html</t>
  </si>
  <si>
    <t>chaoyiwj.tmall.com</t>
  </si>
  <si>
    <t>永康市东城街道西竹园工业区帅鑫工贸二楼</t>
  </si>
  <si>
    <t>+86 579 8757 8718</t>
  </si>
  <si>
    <t>406312197@qq.com</t>
  </si>
  <si>
    <t>永康市多里工具有限公司，浙江省 金华市，永康市东城街道西竹园工业区帅鑫工贸二楼，321300，中国</t>
  </si>
  <si>
    <t>永康市丰福工贸有限公司</t>
  </si>
  <si>
    <t>6.2 F116</t>
  </si>
  <si>
    <t>1. 泡沫机
2. 丰福
3. FENGFU AUTO BEAUTY
4. GAOLIJIE
5. 黄油机</t>
  </si>
  <si>
    <t>https://automechanika-shanghai.hk.messefrankfurt.com/shanghai/zh-cn/exhibitor-search.detail.html/yongkang-fengfu-industry-and-trade-co-ltd.html</t>
  </si>
  <si>
    <t>ykfengfu.en.alibaba.com</t>
  </si>
  <si>
    <t>2024-11-15T08:55:47</t>
  </si>
  <si>
    <t>永康经济开发区华夏路98-1号</t>
  </si>
  <si>
    <t>+86 579 8710 0108</t>
  </si>
  <si>
    <t>3045194464@qq.com</t>
  </si>
  <si>
    <t>永康市丰福工贸有限公司，浙江省 金华市，永康经济开发区华夏路98-1号，321300，中国</t>
  </si>
  <si>
    <t>永康市丰然工贸有限公司</t>
  </si>
  <si>
    <t>6.2 F15</t>
  </si>
  <si>
    <t>1. 水卷管器</t>
  </si>
  <si>
    <t>https://automechanika-shanghai.hk.messefrankfurt.com/shanghai/zh-cn/exhibitor-search.detail.html/yongkang-fengran-industry--trade-co-ltd.html</t>
  </si>
  <si>
    <t>www.china-zhongyou.com</t>
  </si>
  <si>
    <t>2024-11-15T08:53:07</t>
  </si>
  <si>
    <t>永康市石柱镇池宅 石锦工业区</t>
  </si>
  <si>
    <t>+86 57913588617192</t>
  </si>
  <si>
    <t>3004128177@qq.com</t>
  </si>
  <si>
    <t>+86 579515953</t>
  </si>
  <si>
    <t>永康市丰然工贸有限公司，浙江省 金华市，永康市石柱镇池宅 石锦工业区，321300，中国</t>
  </si>
  <si>
    <t>永康市福欧工贸有限公司</t>
  </si>
  <si>
    <t>1: 2.2 A87
2: 5.2 N100</t>
  </si>
  <si>
    <t>6.1 维修车间 / 经销商 / 加油站的设计与建设（商务咨询、认证、环保咨询、店面建设）
7.1 汽车清洗（自动化车身清洗设备、洗车站、洗车设备、汽车清洗化学品、用品及服务）</t>
  </si>
  <si>
    <t>https://automechanika-shanghai.hk.messefrankfurt.com/shanghai/zh-cn/exhibitor-search.detail.html/yongkang-fuou-industry--trade-co-ltd.html</t>
  </si>
  <si>
    <t>jiefuou@zjfol.com</t>
  </si>
  <si>
    <t>2024-11-15T02:30:20</t>
  </si>
  <si>
    <t>永康市经济开发区上浦路226号</t>
  </si>
  <si>
    <t>+86 57913429016316</t>
  </si>
  <si>
    <t>永康市福欧工贸有限公司，浙江省 金华市，永康市经济开发区上浦路226号，321300，中国</t>
  </si>
  <si>
    <t>Yongkang Haojue Industry &amp;amp; Trade Co Ltd</t>
  </si>
  <si>
    <t>2.2 A91</t>
  </si>
  <si>
    <t>1. 安全背心
2. 反光背心
3. 安全背带
4. 反光夹克
5. 反光雨衣</t>
  </si>
  <si>
    <t>https://automechanika-shanghai.hk.messefrankfurt.com/shanghai/zh-cn/exhibitor-search.detail.html/yongkang-haojue-industry-trade-co-ltd.html</t>
  </si>
  <si>
    <t>www.hjreflective.com</t>
  </si>
  <si>
    <t>No. 118, Jiuding Road, Yongkang City</t>
  </si>
  <si>
    <t>+86 57913065992509</t>
  </si>
  <si>
    <t>jinhua1@haojuereflective.com</t>
  </si>
  <si>
    <t>永康市恒顺机械工具有限公司</t>
  </si>
  <si>
    <t>1.2 N50</t>
  </si>
  <si>
    <t>1. TOWING
2. 拖车配件
3. 恒顺
4. 永康</t>
  </si>
  <si>
    <t>https://automechanika-shanghai.hk.messefrankfurt.com/shanghai/zh-cn/exhibitor-search.detail.html/yongkang-hengshun-machinery-tools-co-ltd.html</t>
  </si>
  <si>
    <t>ykhengshun.en.alibaba.com</t>
  </si>
  <si>
    <t>2024-11-13T10:37:20</t>
  </si>
  <si>
    <t>永康市西溪镇桐塘北路28号</t>
  </si>
  <si>
    <t>321309</t>
  </si>
  <si>
    <t>+86 579 8709 6588</t>
  </si>
  <si>
    <t>ykhengshun@163.com</t>
  </si>
  <si>
    <t>+86 579 8709 6162</t>
  </si>
  <si>
    <t>永康市恒顺机械工具有限公司，浙江省 金华市，永康市西溪镇桐塘北路28号，321309，中国</t>
  </si>
  <si>
    <t>永康市佳顺汽配有限公司</t>
  </si>
  <si>
    <t>7.1 N82</t>
  </si>
  <si>
    <t>1. 制动总泵
2. 制动分泵
3. 离合总泵
4. 离合分泵</t>
  </si>
  <si>
    <t>https://automechanika-shanghai.hk.messefrankfurt.com/shanghai/zh-cn/exhibitor-search.detail.html/yongkang-jiashun-auto-parts-co-ltd.html</t>
  </si>
  <si>
    <t>龙山镇前珠山工业区</t>
  </si>
  <si>
    <t>+86 579 8747 5767</t>
  </si>
  <si>
    <t>ykjiashun@163.com</t>
  </si>
  <si>
    <t>永康市佳顺汽配有限公司 金华市，龙山镇前珠山工业区，321300，中国</t>
  </si>
  <si>
    <t>永康市嘉穆进出口有限公司</t>
  </si>
  <si>
    <t>5.2 M28</t>
  </si>
  <si>
    <t>https://automechanika-shanghai.hk.messefrankfurt.com/shanghai/zh-cn/exhibitor-search.detail.html/yongkang-jmst-import-and-export-coltd.html</t>
  </si>
  <si>
    <t>www.cnjinhaoda.com</t>
  </si>
  <si>
    <t>永康市城西新区花城东路329号402室</t>
  </si>
  <si>
    <t>+86 57913758971017</t>
  </si>
  <si>
    <t>2664869631@qq.com</t>
  </si>
  <si>
    <t>永康市嘉穆进出口有限公司，浙江省 金华市，永康市城西新区花城东路329号402室，321300，中国</t>
  </si>
  <si>
    <t>Yongkang Kugooo Technology Co Ltd</t>
  </si>
  <si>
    <t>2.2 H108</t>
  </si>
  <si>
    <t>1.12 	驱动技术【电池动力车型（纯电池驱动BEV）、混合动力车型（混合动力驱动HEV、插电式混合动力驱动PHEV）、燃料电池动力车型（FCEV）、压缩天然气动力车型（生物甲烷、天然气、合成甲烷）、内燃机车型（汽油、柴油）】
3.1 外饰用品（轮胎轮毂用品、防滑链、防刮条、车窗条、拖车连结器、拖车绳、车罩、车载动物驱赶器、石屑保护膜）
3.3 机动车、厢式货车、房车、皮卡的运输装备及车顶用品（运输解决方案、负载固定用品、运动用品装载配件、自行车架、尾门系统、车顶架、车顶箱、拖车和轨道系统、车顶箱体及帐篷）</t>
  </si>
  <si>
    <t>1. roof top tent
2. camping
3. side tent
4. roof box
5. car water tank</t>
  </si>
  <si>
    <t>https://automechanika-shanghai.hk.messefrankfurt.com/shanghai/zh-cn/exhibitor-search.detail.html/yongkang-kugooo-technology-co-ltd.html</t>
  </si>
  <si>
    <t>www.kugoomobility .com</t>
  </si>
  <si>
    <t>2024-10-29T06:03:41</t>
  </si>
  <si>
    <t>No. 378 Huachuan Road, Xicheng Street, Yongkang City</t>
  </si>
  <si>
    <t>+86 579 8718 9555</t>
  </si>
  <si>
    <t>417098924@qq.com</t>
  </si>
  <si>
    <t>永康市蓝特工贸有限公司</t>
  </si>
  <si>
    <t>5.2 N102</t>
  </si>
  <si>
    <t>1. 汽车清洗
2. 美容工具
3. 轮胎护理工具
4. 汽车维修工具
5. 五金零部件</t>
  </si>
  <si>
    <t>https://automechanika-shanghai.hk.messefrankfurt.com/shanghai/zh-cn/exhibitor-search.detail.html/yongkang-lante-induistrytrade-co-ltd.html</t>
  </si>
  <si>
    <t>www.cnlante.com</t>
  </si>
  <si>
    <t>2024-11-15T08:52:13</t>
  </si>
  <si>
    <t>永康市象珠镇象珠一村工业基地腾飞路78号</t>
  </si>
  <si>
    <t>+86 579 8756 6510</t>
  </si>
  <si>
    <t>2853997981@qq.com</t>
  </si>
  <si>
    <t>永康市蓝特工贸有限公司，浙江省 金华市，永康市象珠镇象珠一村工业基地腾飞路78号，321300，中国</t>
  </si>
  <si>
    <t>永康市丽驰工具有限公司</t>
  </si>
  <si>
    <t>5.2 K18</t>
  </si>
  <si>
    <t>1. 泡沫机
2. 泡沫枪
3. 龙卷风清洗枪</t>
  </si>
  <si>
    <t>https://automechanika-shanghai.hk.messefrankfurt.com/shanghai/zh-cn/exhibitor-search.detail.html/yong-kang-li-chi-tools-coltd.html</t>
  </si>
  <si>
    <t>www.zjlanglu.com</t>
  </si>
  <si>
    <t>2024-11-15T10:32:38</t>
  </si>
  <si>
    <t>永康市城西新区油草塘村(华飞公司内)</t>
  </si>
  <si>
    <t>+86 57913605899585</t>
  </si>
  <si>
    <t>chiyue2009@163.com</t>
  </si>
  <si>
    <t>永康市丽驰工具有限公司，浙江省 金华市，永康市城西新区油草塘村(华飞公司内)，321300，中国</t>
  </si>
  <si>
    <t>永康市灵山电机有限公司</t>
  </si>
  <si>
    <t>1: 4.1 E11
2: 4.1 E11</t>
  </si>
  <si>
    <t>1. 灵山
2. 发电机
3. 转子
4. 定子
5. 端盖</t>
  </si>
  <si>
    <t>https://automechanika-shanghai.hk.messefrankfurt.com/shanghai/zh-cn/exhibitor-search.detail.html/yongkang-lingshan-electrical-machinery-co-ltd.html</t>
  </si>
  <si>
    <t>www.cnlingshan.com</t>
  </si>
  <si>
    <t>2024-11-14T02:58:58</t>
  </si>
  <si>
    <t>永康市城西新区金桂南路117号</t>
  </si>
  <si>
    <t>+86 579 8735 5872</t>
  </si>
  <si>
    <t>lingshan@cnlingshan.com</t>
  </si>
  <si>
    <t>+86 579 8735 5884</t>
  </si>
  <si>
    <t>永康市灵山电机有限公司，浙江省 金华市，永康市城西新区金桂南路117号，321300，中国</t>
  </si>
  <si>
    <t>永康市美锐柯福工具有限公司</t>
  </si>
  <si>
    <t>5.2 D09</t>
  </si>
  <si>
    <t>1. 汽车研磨抛光工具及耗材</t>
  </si>
  <si>
    <t>https://automechanika-shanghai.hk.messefrankfurt.com/shanghai/zh-cn/exhibitor-search.detail.html/yongkang-meiloy-kfp-tools-co-ltd.html</t>
  </si>
  <si>
    <t>www.shinemate.com</t>
  </si>
  <si>
    <t>永康市西城梅垄路218号</t>
  </si>
  <si>
    <t>+86 579 8720 8230</t>
  </si>
  <si>
    <t>info@shine-mate.com</t>
  </si>
  <si>
    <t>永康市美锐柯福工具有限公司，浙江省 金华市，永康市西城梅垄路218号，321300，中国</t>
  </si>
  <si>
    <t>永康市米加进出口有限公司</t>
  </si>
  <si>
    <t>5.2 M25</t>
  </si>
  <si>
    <t>1. 抛光机</t>
  </si>
  <si>
    <t>https://automechanika-shanghai.hk.messefrankfurt.com/shanghai/zh-cn/exhibitor-search.detail.html/yongkang-mijia-imp--exp-coltd.html</t>
  </si>
  <si>
    <t>www.canfixtools.com</t>
  </si>
  <si>
    <t>2024-11-15T08:56:38</t>
  </si>
  <si>
    <t>永康市五金城二期花园大道1幢2号门524</t>
  </si>
  <si>
    <t>+86 579 8701 5970</t>
  </si>
  <si>
    <t>acheng@canfixtools.com</t>
  </si>
  <si>
    <t>永康市米加进出口有限公司，浙江省 金华市，永康市五金城二期花园大道1幢2号门524，321300，中国</t>
  </si>
  <si>
    <t>永康市摩谊工具有限公司</t>
  </si>
  <si>
    <t>5.2 N24</t>
  </si>
  <si>
    <t>1. 汽车抛光机
2. CAR POLISHER</t>
  </si>
  <si>
    <t>https://automechanika-shanghai.hk.messefrankfurt.com/shanghai/zh-cn/exhibitor-search.detail.html/yongkang-moyi-tools-co-ltd.html</t>
  </si>
  <si>
    <t>www.chinamoyi.com</t>
  </si>
  <si>
    <t>2024-11-12T09:24:40</t>
  </si>
  <si>
    <t>永康市烈桥工业区</t>
  </si>
  <si>
    <t>321302</t>
  </si>
  <si>
    <t>+86 579 8727 7698</t>
  </si>
  <si>
    <t>admin@chinamoyi.com.cn</t>
  </si>
  <si>
    <t>永康市摩谊工具有限公司，浙江省 金华市，永康市烈桥工业区，321302，中国</t>
  </si>
  <si>
    <t>永康市群泰机电有限公司</t>
  </si>
  <si>
    <t>4.1 A25</t>
  </si>
  <si>
    <t>https://automechanika-shanghai.hk.messefrankfurt.com/shanghai/zh-cn/exhibitor-search.detail.html/yongkang-quntai-mechanical-and-electrical-co-ltd.html</t>
  </si>
  <si>
    <t>www.altqt.com</t>
  </si>
  <si>
    <t>2024-11-15T02:36:49</t>
  </si>
  <si>
    <t>永康市百里西路8号</t>
  </si>
  <si>
    <t>+86 8735898</t>
  </si>
  <si>
    <t>chinaquntai@altqt.com</t>
  </si>
  <si>
    <t>+86 8735</t>
  </si>
  <si>
    <t>永康市群泰机电有限公司，浙江省 金华市，永康市百里西路8号，321300，中国</t>
  </si>
  <si>
    <t>永康市荣鼎信五金制品有限公司</t>
  </si>
  <si>
    <t>5.2 M24</t>
  </si>
  <si>
    <t>1. 喷漆架
2. 发动机翻转架
3. 发动机平衡架
4. 吊机</t>
  </si>
  <si>
    <t>https://automechanika-shanghai.hk.messefrankfurt.com/shanghai/zh-cn/exhibitor-search.detail.html/yongkang-rongdingxin-hardware-products-coltd.html</t>
  </si>
  <si>
    <t>ykrongdingxin.1688.com</t>
  </si>
  <si>
    <t>2024-11-15T08:57:48</t>
  </si>
  <si>
    <t>永康市经济开发区九鼎路9-6号第一层</t>
  </si>
  <si>
    <t>+86 579 8711 5477</t>
  </si>
  <si>
    <t>ykrdxwj@163.com</t>
  </si>
  <si>
    <t>永康市荣鼎信五金制品有限公司，浙江省 金华市，永康市经济开发区九鼎路9-6号第一层，321300，中国</t>
  </si>
  <si>
    <t>永康市赛祺工贸有限公司</t>
  </si>
  <si>
    <t>4.1 N101</t>
  </si>
  <si>
    <t>1. Car alternator</t>
  </si>
  <si>
    <t>https://automechanika-shanghai.hk.messefrankfurt.com/shanghai/zh-cn/exhibitor-search.detail.html/yongkang-saiqi-industry-and-trade-co.html</t>
  </si>
  <si>
    <t>2024-11-11T07:46:51</t>
  </si>
  <si>
    <t>永康市花街九桂路123号</t>
  </si>
  <si>
    <t>+86 5791</t>
  </si>
  <si>
    <t>635727702@qq.com</t>
  </si>
  <si>
    <t>永康市赛祺工贸有限公司，浙江省 金华市，永康市花街九桂路123号，321302，中国</t>
  </si>
  <si>
    <t>永康市天景五金制造厂</t>
  </si>
  <si>
    <t>5.2 M22</t>
  </si>
  <si>
    <t>https://automechanika-shanghai.hk.messefrankfurt.com/shanghai/zh-cn/exhibitor-search.detail.html/yongkang-tianjing-hardware-manufacturing-factory.html</t>
  </si>
  <si>
    <t>永康城西新区花街东大道227号</t>
  </si>
  <si>
    <t>+86 579 8725 3328</t>
  </si>
  <si>
    <t>773837706@qq.com</t>
  </si>
  <si>
    <t>永康市天景五金制造厂，浙江省 金华市，永康城西新区花街东大道227号，321300，中国</t>
  </si>
  <si>
    <t>永康市途鹰清洁设备有限公司</t>
  </si>
  <si>
    <t>6.2 D05</t>
  </si>
  <si>
    <t>1. 锂电洗车机
2. 插电款清洗机</t>
  </si>
  <si>
    <t>https://automechanika-shanghai.hk.messefrankfurt.com/shanghai/zh-cn/exhibitor-search.detail.html/yongkang-tuying-cleaning-equipment-co-ltd.html</t>
  </si>
  <si>
    <t>2024-11-06T14:38:27</t>
  </si>
  <si>
    <t>{"0": {"[Social] No": 1, "[Social] Name": "wechat", "[Social] File": "https://exhibitorsearch.hk.messefrankfurt.com/images/original/qrcodes/10000100202401/401091/1729064676610_1225068769.jpg", "[Social] Url": "https://u.wechat.com/EMrlzgTtS0K7BVb8nUA0exk"}}</t>
  </si>
  <si>
    <t>永康市东城街道九龙北路288号第2幢第四层北向南第一间</t>
  </si>
  <si>
    <t>+86 57913905894455</t>
  </si>
  <si>
    <t>frankchu@flyingcleanertools.com</t>
  </si>
  <si>
    <t>永康市途鹰清洁设备有限公司，浙江省 金华市，永康市东城街道九龙北路288号第2幢第四层北向南第一间，321300，中国</t>
  </si>
  <si>
    <t>浙江省永康市协恒实业有限公司</t>
  </si>
  <si>
    <t>5.2 D06</t>
  </si>
  <si>
    <t>1. 清洗机
2. 喷砂机
3. 接油机
4. 焊接机</t>
  </si>
  <si>
    <t>https://automechanika-shanghai.hk.messefrankfurt.com/shanghai/zh-cn/exhibitor-search.detail.html/yongkang-xieheng-zhejiang-province-industry-commerce.html</t>
  </si>
  <si>
    <t>www.xhtool.com</t>
  </si>
  <si>
    <t>2024-11-15T09:17:10</t>
  </si>
  <si>
    <t>永康市经济开发区锡山西路9号</t>
  </si>
  <si>
    <t>+86 579 8723 6167</t>
  </si>
  <si>
    <t>xieheng@vip.163.com</t>
  </si>
  <si>
    <t>浙江省永康市协恒实业有限公司，浙江省 金华市，永康市经济开发区锡山西路9号，321300，中国</t>
  </si>
  <si>
    <t>永康市鑫奥汽保工具厂</t>
  </si>
  <si>
    <t>6.2 A69</t>
  </si>
  <si>
    <t>https://automechanika-shanghai.hk.messefrankfurt.com/shanghai/zh-cn/exhibitor-search.detail.html/yongkang-xinao-automobile-maintenance-tool-factory.html</t>
  </si>
  <si>
    <t>2024-11-15T08:55:06</t>
  </si>
  <si>
    <t>永康市芝英镇下柏石村172号</t>
  </si>
  <si>
    <t>448480034@qq.com</t>
  </si>
  <si>
    <t>永康市鑫奥汽保工具厂，浙江省 金华市，永康市芝英镇下柏石村172号，中国</t>
  </si>
  <si>
    <t>永康市歆曼工贸有限责任公司</t>
  </si>
  <si>
    <t>5.2 M26</t>
  </si>
  <si>
    <t>https://automechanika-shanghai.hk.messefrankfurt.com/shanghai/zh-cn/exhibitor-search.detail.html/yongkang-xinman-idustrial-and-trade-coltd.html</t>
  </si>
  <si>
    <t>2024-11-15T08:50:34</t>
  </si>
  <si>
    <t>永康市石柱镇姚官村姚塘自然村中心街8号3-5层</t>
  </si>
  <si>
    <t>+86 57918767975656</t>
  </si>
  <si>
    <t>2870938778@qq.com</t>
  </si>
  <si>
    <t>永康市歆曼工贸有限责任公司，浙江省 金华市，永康市石柱镇姚官村姚塘自然村中心街8号3-5层，321300，中国</t>
  </si>
  <si>
    <t>永康市信阳机械制造有限公司</t>
  </si>
  <si>
    <t>5.2 M23</t>
  </si>
  <si>
    <t>https://automechanika-shanghai.hk.messefrankfurt.com/shanghai/zh-cn/exhibitor-search.detail.html/yongkang-xinyang-machinery-co-ltd.html</t>
  </si>
  <si>
    <t>www.ykxymachinery.com</t>
  </si>
  <si>
    <t>永康市九龙北路358号</t>
  </si>
  <si>
    <t>+86 579 8719 2195</t>
  </si>
  <si>
    <t>xymachinery@vip.126.com</t>
  </si>
  <si>
    <t>永康市信阳机械制造有限公司，浙江省 金华市，永康市九龙北路358号，321300，中国</t>
  </si>
  <si>
    <t>Yongkang Yangze industry and trade Co LTD</t>
  </si>
  <si>
    <t>5.2 K117</t>
  </si>
  <si>
    <t>1. 清洗枪
2. 泡沫枪
3. 泡沫喷壶
4. 汽车美容
5. 干式清洗枪</t>
  </si>
  <si>
    <t>https://automechanika-shanghai.hk.messefrankfurt.com/shanghai/zh-cn/exhibitor-search.detail.html/yongkang-yangze-industry-and-trade-co-ltd.html</t>
  </si>
  <si>
    <t>2024-10-29T03:35:33</t>
  </si>
  <si>
    <t>{"0": {"[Social] No": 1, "[Social] Name": "wechat", "[Social] File": "https://exhibitorsearch.hk.messefrankfurt.com/images/original/qrcodes/10000100202401/395152/1730169330444_674044935.png", "[Social] Url": "https://u.wechat.com/MIvQa7vQzBTtH1qtSndhOas?s=2"}}</t>
  </si>
  <si>
    <t>Zhejiang Yongkang</t>
  </si>
  <si>
    <t>No 9 Putangxia Road, Qianhuang Village, Gushan Town</t>
  </si>
  <si>
    <t>+86 579 8764 0683</t>
  </si>
  <si>
    <t>672536624@qq.com</t>
  </si>
  <si>
    <t>永康市壹美进出口有限公司</t>
  </si>
  <si>
    <t>8.2 A63</t>
  </si>
  <si>
    <t>https://automechanika-shanghai.hk.messefrankfurt.com/shanghai/zh-cn/exhibitor-search.detail.html/yongkang-yimei-importexport-coltd.html</t>
  </si>
  <si>
    <t>2024-11-11T07:14:33</t>
  </si>
  <si>
    <t>永康市西溪镇西溪村龙坛路3号西边第一幢第一层第一间</t>
  </si>
  <si>
    <t>+86 579137775466601</t>
  </si>
  <si>
    <t>3227424377@qq.com</t>
  </si>
  <si>
    <t>永康市壹美进出口有限公司，浙江省 金华市，永康市西溪镇西溪村龙坛路3号西边第一幢第一层第一间，321200，中国</t>
  </si>
  <si>
    <t>永康市逸哲工贸有限公司</t>
  </si>
  <si>
    <t>5.2 D10</t>
  </si>
  <si>
    <t>1. 滤清器扳手
2. 汽缸压力表
3. 轴承拉马
4. 汽车内饰清洗枪</t>
  </si>
  <si>
    <t>https://automechanika-shanghai.hk.messefrankfurt.com/shanghai/zh-cn/exhibitor-search.detail.html/yongkang-yizhe-industry-and-trade-co-ltd.html</t>
  </si>
  <si>
    <t>www.yizhetools.com</t>
  </si>
  <si>
    <t>2024-11-15T08:55:35</t>
  </si>
  <si>
    <t>永康市石柱镇阳龙工业区</t>
  </si>
  <si>
    <t>+86 579 8737 0053</t>
  </si>
  <si>
    <t>sales2@yizhetools.com</t>
  </si>
  <si>
    <t>永康市逸哲工贸有限公司，浙江省 金华市，永康市石柱镇阳龙工业区，321300，中国</t>
  </si>
  <si>
    <t>永康市悦通汽车配件有限公司</t>
  </si>
  <si>
    <t>1.2 A115</t>
  </si>
  <si>
    <t>1. 电瓶箱
2. 电源开关
3. 电瓶闸刀
4. 电瓶加液壶
5. 电瓶桩头</t>
  </si>
  <si>
    <t>https://automechanika-shanghai.hk.messefrankfurt.com/shanghai/zh-cn/exhibitor-search.detail.html/yongkang-yuetong-auto-parts-co-ltd.html</t>
  </si>
  <si>
    <t>2024-11-11T11:20:32</t>
  </si>
  <si>
    <t>永康市西城西周路9号第一幢2楼</t>
  </si>
  <si>
    <t>+86 57413958451410</t>
  </si>
  <si>
    <t>shi@nstcn.cn</t>
  </si>
  <si>
    <t>永康市悦通汽车配件有限公司，浙江省 金华市，永康市西城西周路9号第一幢2楼，225800，中国</t>
  </si>
  <si>
    <t>Yongkang Zheqiao Power Machinery Co</t>
  </si>
  <si>
    <t>1.1 H64</t>
  </si>
  <si>
    <t>1. 汽缸盖
2. 汽缸体</t>
  </si>
  <si>
    <t>https://automechanika-shanghai.hk.messefrankfurt.com/shanghai/zh-cn/exhibitor-search.detail.html/yongkang-zheqiao-power-machinery-co.html</t>
  </si>
  <si>
    <t>Zhejiang  Jinhua</t>
  </si>
  <si>
    <t>No. 27, Innovation Avenue, Zhejiang Merchants Return Entrepreneurship And Innovation Park, Longshan Town, Yongkang</t>
  </si>
  <si>
    <t>321312</t>
  </si>
  <si>
    <t>+86 579 8747 7072</t>
  </si>
  <si>
    <t>ykys111@163.com</t>
  </si>
  <si>
    <t>永康市珠峰气筒有限公司</t>
  </si>
  <si>
    <t>2.2 A91-1</t>
  </si>
  <si>
    <t>https://automechanika-shanghai.hk.messefrankfurt.com/shanghai/zh-cn/exhibitor-search.detail.html/yongkang-zhufeng-inflator.html</t>
  </si>
  <si>
    <t>www.beepump.com</t>
  </si>
  <si>
    <t>2024-11-11T06:29:56</t>
  </si>
  <si>
    <t>永康市五金科技工业园学院北路88号</t>
  </si>
  <si>
    <t>+86 578 756 6020</t>
  </si>
  <si>
    <t>zf003@beepump.com</t>
  </si>
  <si>
    <t>永康市珠峰气筒有限公司，浙江省 金华市，永康市五金科技工业园学院北路88号，321200，中国</t>
  </si>
  <si>
    <t>献县永青汽车工具有限公司</t>
  </si>
  <si>
    <t>6.2 A104</t>
  </si>
  <si>
    <t>1. 轮胎撬板
2. 刹车锅拉马
3. 气动扩胎器
4. 汽保工具</t>
  </si>
  <si>
    <t>https://automechanika-shanghai.hk.messefrankfurt.com/shanghai/zh-cn/exhibitor-search.detail.html/yongqing-auto-tools-co-ltd-hebei-province.html</t>
  </si>
  <si>
    <t>b2b.baidu.com/shop?name=献县永青汽车工具有限公司</t>
  </si>
  <si>
    <t>2024-09-13T08:06:26</t>
  </si>
  <si>
    <t>+86 317 464 5680</t>
  </si>
  <si>
    <t>724898860@qq.com</t>
  </si>
  <si>
    <t>+86 317 464 8570</t>
  </si>
  <si>
    <t>献县永青汽车工具有限公司，河北省 沧州市，献县南河头乡樊屯村，062250，中国</t>
  </si>
  <si>
    <t>永兴达蓄电池有限公司</t>
  </si>
  <si>
    <t>1. Car Battery
2. Automotive Battery
3. 汽车电池
4. Lead Acid Battery
5. Maintenance Free Battery</t>
  </si>
  <si>
    <t>https://automechanika-shanghai.hk.messefrankfurt.com/shanghai/zh-cn/exhibitor-search.detail.html/yongxingda-s-torace-battery-co-ltd.html</t>
  </si>
  <si>
    <t>2024-10-28T05:37:54</t>
  </si>
  <si>
    <t>{"0": {"[Social] No": 1, "[Social] Name": "facebook", "[Social] File": "", "[Social] Url": "https://www.facebook.com/profile.php?id=100048987195709&amp;mibextid=LQQJ4d"}}</t>
  </si>
  <si>
    <t>仲恺高新开发区潼侨镇潼侨工业园联发大道</t>
  </si>
  <si>
    <t>+86 752 320 5113</t>
  </si>
  <si>
    <t>329498956@qq.com</t>
  </si>
  <si>
    <t>+86 752 320 5193</t>
  </si>
  <si>
    <t>永兴达蓄电池有限公司，广东省 惠州市，仲恺高新开发区潼侨镇潼侨工业园联发大道，516000，中国</t>
  </si>
  <si>
    <t>优必胜（福建）机械工业有限公司</t>
  </si>
  <si>
    <t>5.1 E86</t>
  </si>
  <si>
    <t>https://automechanika-shanghai.hk.messefrankfurt.com/shanghai/zh-cn/exhibitor-search.detail.html/youbishengfujian-machinery-industrial-co-ltd.html</t>
  </si>
  <si>
    <t>www.diff4x4.com</t>
  </si>
  <si>
    <t>2024-11-06T15:32:51</t>
  </si>
  <si>
    <t>经济开发区德泰路136号-3号1楼</t>
  </si>
  <si>
    <t>+86 595 8565 5972</t>
  </si>
  <si>
    <t>export@youbisheng.com</t>
  </si>
  <si>
    <t>优必胜（福建）机械工业有限公司 泉州市，经济开发区德泰路136号-3号1楼，362000，中国</t>
  </si>
  <si>
    <t>Young Shine Electric Co., Ltd.</t>
  </si>
  <si>
    <t>2.1 B107</t>
  </si>
  <si>
    <t>1.5 汽车内饰（驾驶舱、按钮、开关、仪表、安全气囊、座椅、车内照明、暖风系统、空调、电子调控装置、内置空滤）
4.6 空调服务（空调技术和服务设备、空调系统、空调设备维护）</t>
  </si>
  <si>
    <t>1. A/C compressor
2. AUTO ac Compressors
3. Klimakompressor
4. Klimakompressor
5. Klimakompressor</t>
  </si>
  <si>
    <t>https://automechanika-shanghai.hk.messefrankfurt.com/shanghai/zh-cn/exhibitor-search.detail.html/young-shine-electric-co-ltd.html</t>
  </si>
  <si>
    <t>www.young-shine.com.tw</t>
  </si>
  <si>
    <t>2024-11-11T08:04:59</t>
  </si>
  <si>
    <t>Kaohsiung</t>
  </si>
  <si>
    <t>No. 5, Huanqu 4th Rd., Cianjhen Dist</t>
  </si>
  <si>
    <t>806011</t>
  </si>
  <si>
    <t>+886 7 822 8183</t>
  </si>
  <si>
    <t>service@young-shine.com.tw</t>
  </si>
  <si>
    <t>+886 7 822 8178</t>
  </si>
  <si>
    <t>Youwei Auto Parts (Haiyan) Co Ltd</t>
  </si>
  <si>
    <t>6.1 N107</t>
  </si>
  <si>
    <t>https://automechanika-shanghai.hk.messefrankfurt.com/shanghai/zh-cn/exhibitor-search.detail.html/youwei-auto-parts-haiyan-coltd.html</t>
  </si>
  <si>
    <t>Building 1, No 226 Qianjia Road, Wanghai Street, Haiyan County</t>
  </si>
  <si>
    <t>+86 139 5885 2222</t>
  </si>
  <si>
    <t>weng@yw-f.com</t>
  </si>
  <si>
    <t>Vaden - Yps Global Otomotiv Ic Ve Dis Ticaret A.S.</t>
  </si>
  <si>
    <t>2.1 K102</t>
  </si>
  <si>
    <t>https://automechanika-shanghai.hk.messefrankfurt.com/shanghai/zh-cn/exhibitor-search.detail.html/yps-global-otomotiv-ic-ve-dis-ticaret-as.html</t>
  </si>
  <si>
    <t>www.vaden.com.tr</t>
  </si>
  <si>
    <t>2024-08-07T11:43:06</t>
  </si>
  <si>
    <r>
      <rPr>
        <sz val="9"/>
        <color theme="1"/>
        <rFont val="微软雅黑"/>
        <charset val="134"/>
      </rPr>
      <t>Selçuklu  102. Cad. No:5  Büyükkayac</t>
    </r>
    <r>
      <rPr>
        <sz val="9"/>
        <color theme="1"/>
        <rFont val="宋体"/>
        <charset val="134"/>
      </rPr>
      <t>ı</t>
    </r>
    <r>
      <rPr>
        <sz val="9"/>
        <color theme="1"/>
        <rFont val="微软雅黑"/>
        <charset val="134"/>
      </rPr>
      <t>k Osb Mah.</t>
    </r>
  </si>
  <si>
    <t>+90 332 346 25 40</t>
  </si>
  <si>
    <t>s.onel@vaden.com.tr</t>
  </si>
  <si>
    <t>丹阳市胜洲汽车部件有限公司</t>
  </si>
  <si>
    <t>1.2 Q12-1</t>
  </si>
  <si>
    <t>https://automechanika-shanghai.hk.messefrankfurt.com/shanghai/zh-cn/exhibitor-search.detail.html/ysz-auto-parts-co-ltd.html</t>
  </si>
  <si>
    <t>2024-11-11T06:34:56</t>
  </si>
  <si>
    <t>丹阳市界牌镇双丰路131号</t>
  </si>
  <si>
    <t>+86 511 8855 8858</t>
  </si>
  <si>
    <t>156415266@qq.com</t>
  </si>
  <si>
    <t>丹阳市胜洲汽车部件有限公司，江苏省 镇江市，丹阳市界牌镇双丰路131号，212323，中国</t>
  </si>
  <si>
    <t>金华市远景汽配有限公司</t>
  </si>
  <si>
    <t>7.1 N74</t>
  </si>
  <si>
    <t>https://automechanika-shanghai.hk.messefrankfurt.com/shanghai/zh-cn/exhibitor-search.detail.html/yuanjing-auto-parts-co-ltd.html</t>
  </si>
  <si>
    <t>topviewautoparts.en.alibaba.com/minisiteentrance.html?spm=a2700.details.0.0.74f514c1z7n2pj&amp;from=detail&amp;productId=60845262419</t>
  </si>
  <si>
    <t>2024-11-11T06:12:37</t>
  </si>
  <si>
    <t>金东区康济北街1500号汽配城11-23号</t>
  </si>
  <si>
    <t>+86 579 8233 7783</t>
  </si>
  <si>
    <t>1094108117@qq.com</t>
  </si>
  <si>
    <t>金华市远景汽配有限公司 金华市，金东区康济北街1500号汽配城11-23号，321000，中国</t>
  </si>
  <si>
    <t>元氏县正恒纺织品有限公司</t>
  </si>
  <si>
    <t>2.2 K30</t>
  </si>
  <si>
    <t>1. Microfiber towel
2. Car care towel
3. car cleaning towel
4. microfiber cloth
5. auto detailing towel</t>
  </si>
  <si>
    <t>https://automechanika-shanghai.hk.messefrankfurt.com/shanghai/zh-cn/exhibitor-search.detail.html/yuanshi-county-zhengheng-textile-co-ltd.html</t>
  </si>
  <si>
    <t>www.zhenghengtowels.com</t>
  </si>
  <si>
    <t>2024-11-11T10:10:33</t>
  </si>
  <si>
    <t>{"0": {"[Social] No": 1, "[Social] Name": "wechat", "[Social] File": "https://exhibitorsearch.hk.messefrankfurt.com/images/original/qrcodes/10000100202401/383299/1729591067799_3342514173.png", "[Social] Url": "https://u.wechat.com/EHeWXF_W4esjBy1ctYxsXWg?s=2"}}</t>
  </si>
  <si>
    <t>元氏县槐南工业园区锦印坊毛巾厂</t>
  </si>
  <si>
    <t>+86 311 8966 6988</t>
  </si>
  <si>
    <t>info@zhenghengtextile.com</t>
  </si>
  <si>
    <t>元氏县正恒纺织品有限公司，河北省 石家庄市，元氏县槐南工业园区锦印坊毛巾厂，051130，中国</t>
  </si>
  <si>
    <t>源泰伟业汽车零部件有限公司</t>
  </si>
  <si>
    <t>6.1 F84</t>
  </si>
  <si>
    <t>1. 非道路用发动机</t>
  </si>
  <si>
    <t>https://automechanika-shanghai.hk.messefrankfurt.com/shanghai/zh-cn/exhibitor-search.detail.html/yuantai-weiye-auto-components-co-ltd.html</t>
  </si>
  <si>
    <t>yuantaiweiye.com</t>
  </si>
  <si>
    <t>2024-11-06T08:05:07</t>
  </si>
  <si>
    <t>天籁大道</t>
  </si>
  <si>
    <t>+86 213329628</t>
  </si>
  <si>
    <t>zhaojinshe@yt-reman.com</t>
  </si>
  <si>
    <t>源泰伟业汽车零部件有限公司，湖北省 襄阳市，天籁大道，441000，中国</t>
  </si>
  <si>
    <t>驭车汇商贸（上海）有限公司</t>
  </si>
  <si>
    <t>7.2 D12</t>
  </si>
  <si>
    <t>https://automechanika-shanghai.hk.messefrankfurt.com/shanghai/zh-cn/exhibitor-search.detail.html/yuchehui-trading-shanghai-co-ltd.html</t>
  </si>
  <si>
    <t>www.nickerson.cn/</t>
  </si>
  <si>
    <t>2024-08-29T05:01:38</t>
  </si>
  <si>
    <t>嘉定区江桥镇沙河路337号1_203室J</t>
  </si>
  <si>
    <t>+86 21 6227 8919</t>
  </si>
  <si>
    <t>驭车汇商贸（上海）有限公司 上海市，嘉定区江桥镇沙河路337号1_203室J，201800，中国</t>
  </si>
  <si>
    <t>煜诚（河北）机械制造有限公司</t>
  </si>
  <si>
    <t>6.1 A39</t>
  </si>
  <si>
    <t>https://automechanika-shanghai.hk.messefrankfurt.com/shanghai/zh-cn/exhibitor-search.detail.html/yucheng-hebei-machinery-manufacturing-co-ltd.html</t>
  </si>
  <si>
    <t>www.ycautoparts.cn</t>
  </si>
  <si>
    <t>2024-11-06T08:47:22</t>
  </si>
  <si>
    <t>隆尧县经济开发区北区兴业路中段路南熔炼中心院内</t>
  </si>
  <si>
    <t>+86 1763192568</t>
  </si>
  <si>
    <t>17603192568@163.com</t>
  </si>
  <si>
    <t>煜诚（河北）机械制造有限公司 邢台市，隆尧县经济开发区北区兴业路中段路南熔炼中心院内，055350，中国</t>
  </si>
  <si>
    <t>乐清市宏达汽车配件有限公司</t>
  </si>
  <si>
    <t>1: 4.1 E71
2: 4.1 E71</t>
  </si>
  <si>
    <t>1. 刹车助力器
2. 换挡助力器
3. 离合器助力器
4. 助力器</t>
  </si>
  <si>
    <t>https://automechanika-shanghai.hk.messefrankfurt.com/shanghai/zh-cn/exhibitor-search.detail.html/yueqing-hongda-automobile-parts-co-ltd.html</t>
  </si>
  <si>
    <t>www.hdqp.net</t>
  </si>
  <si>
    <t>2024-10-24T09:41:24</t>
  </si>
  <si>
    <t>乐清市北白象镇塘下工业区</t>
  </si>
  <si>
    <t>+86 577 6298 1799</t>
  </si>
  <si>
    <t>hdqp@hdqp.net</t>
  </si>
  <si>
    <t>+86 577 6298 7763</t>
  </si>
  <si>
    <t>乐清市宏达汽车配件有限公司，浙江省 温州市，乐清市北白象镇塘下工业区，325603，中国</t>
  </si>
  <si>
    <t>乐清市华隆机械配件有限公司</t>
  </si>
  <si>
    <t>1.1 D14</t>
  </si>
  <si>
    <t>https://automechanika-shanghai.hk.messefrankfurt.com/shanghai/zh-cn/exhibitor-search.detail.html/yueqing-hualong-mechanical-accessories-co-ltd.html</t>
  </si>
  <si>
    <t>2024-11-11T07:32:43</t>
  </si>
  <si>
    <t>乐清市石帆街道绅坊工业区</t>
  </si>
  <si>
    <t>325607</t>
  </si>
  <si>
    <t>+86 577 6230 0688</t>
  </si>
  <si>
    <t>乐清市华隆机械配件有限公司，浙江省 温州市，乐清市石帆街道绅坊工业区，325607，中国</t>
  </si>
  <si>
    <t>乐清杰贝特电子科技有限公司</t>
  </si>
  <si>
    <t>5.1 N98</t>
  </si>
  <si>
    <t>1. 汽车电气-新能源汽车组件</t>
  </si>
  <si>
    <t>https://automechanika-shanghai.hk.messefrankfurt.com/shanghai/zh-cn/exhibitor-search.detail.html/yueqing-jeibt-special-electronic-technology-co-ltd.html</t>
  </si>
  <si>
    <t>www.jeibt.com</t>
  </si>
  <si>
    <t>2024-11-08T10:24:33</t>
  </si>
  <si>
    <t>乐清市虹桥镇镇东电子产业园幸福东路2220号-6</t>
  </si>
  <si>
    <t>+86 577 5718 5288</t>
  </si>
  <si>
    <t>sd033@jeibt.com</t>
  </si>
  <si>
    <t>乐清杰贝特电子科技有限公司，浙江省 温州市，乐清市虹桥镇镇东电子产业园幸福东路2220号-6，325600，中国</t>
  </si>
  <si>
    <t>乐清市今辰电子有限公司</t>
  </si>
  <si>
    <t>4.1 A59</t>
  </si>
  <si>
    <t>1. 时钟弹簧
2. 组合开关
3. 升降开关</t>
  </si>
  <si>
    <t>https://automechanika-shanghai.hk.messefrankfurt.com/shanghai/zh-cn/exhibitor-search.detail.html/yueqing-jinchen-electronic-co-ltd.html</t>
  </si>
  <si>
    <t>www.jinchenelec.com</t>
  </si>
  <si>
    <t>2024-11-15T08:58:49</t>
  </si>
  <si>
    <t>乐清市虹桥镇吴宅工业区</t>
  </si>
  <si>
    <t>+86 577 6131 3818</t>
  </si>
  <si>
    <t>3479056770@qq.com</t>
  </si>
  <si>
    <t>+86 577 6131 1616</t>
  </si>
  <si>
    <t>乐清市今辰电子有限公司，浙江省 温州市，乐清市虹桥镇吴宅工业区，325608，中国</t>
  </si>
  <si>
    <t>乐清市吉祥连接器有限公司</t>
  </si>
  <si>
    <t>5.1 D111</t>
  </si>
  <si>
    <t>1. 铜镀镍金属电缆防水接头
2. 尼龙电缆防水
3. 防爆电缆夹紧密封接头
4. 迷你防水盒
5. 不锈钢金属电缆防水接头</t>
  </si>
  <si>
    <t>https://automechanika-shanghai.hk.messefrankfurt.com/shanghai/zh-cn/exhibitor-search.detail.html/yueqing-jixiang-connector-co-ltd.html</t>
  </si>
  <si>
    <t>https://www.jxljq.com/</t>
  </si>
  <si>
    <t>2024-11-11T06:19:02</t>
  </si>
  <si>
    <t>经济开发区博通慧谷5-2栋</t>
  </si>
  <si>
    <t>+86 577 6261 8058</t>
  </si>
  <si>
    <t>2880925088@qq.com</t>
  </si>
  <si>
    <t>乐清市吉祥连接器有限公司，浙江省 乐清市，经济开发区博通慧谷5-2栋，325600，中国</t>
  </si>
  <si>
    <t>乐清市康元汽车电器厂</t>
  </si>
  <si>
    <t>4.1 B97-1</t>
  </si>
  <si>
    <t>1. Automotive connectors
2. 汽车接插件
3. 保险片
4. Fuse tablets
5. 端子</t>
  </si>
  <si>
    <t>https://automechanika-shanghai.hk.messefrankfurt.com/shanghai/zh-cn/exhibitor-search.detail.html/yueqing-kangyuan-automobile-electric-factory.html</t>
  </si>
  <si>
    <t>www.kyae.cn</t>
  </si>
  <si>
    <t>2024-11-15T08:58:50</t>
  </si>
  <si>
    <t>乐清市磐石镇重石工业区重石新路A1号</t>
  </si>
  <si>
    <t>+86 577 6296 2645</t>
  </si>
  <si>
    <t>sale@kyae.cn</t>
  </si>
  <si>
    <t>+86 577 6296 5271</t>
  </si>
  <si>
    <t>乐清市康元汽车电器厂，浙江省 温州市，乐清市磐石镇重石工业区重石新路A1号，325600，中国</t>
  </si>
  <si>
    <t>乐清市天威电器有限公司</t>
  </si>
  <si>
    <t>6.2 K24</t>
  </si>
  <si>
    <t>https://automechanika-shanghai.hk.messefrankfurt.com/shanghai/zh-cn/exhibitor-search.detail.html/yueqing-tianwei-electrical-appliance-coltd.html</t>
  </si>
  <si>
    <t>www.ch-tianwei.com</t>
  </si>
  <si>
    <t>2024-09-27T06:38:13</t>
  </si>
  <si>
    <t>乐清市象阳镇湖滨东路21-22号</t>
  </si>
  <si>
    <t>+86 577 6262 1601</t>
  </si>
  <si>
    <t>jordan@ch-tianwei.com</t>
  </si>
  <si>
    <t>+86 577 6262 6277</t>
  </si>
  <si>
    <t>乐清市天威电器有限公司，浙江省 温州市，乐清市象阳镇湖滨东路21-22号，325000，中国</t>
  </si>
  <si>
    <t>乐清市宇泰塑料制造有限公司</t>
  </si>
  <si>
    <t>6.2 M30</t>
  </si>
  <si>
    <t>https://automechanika-shanghai.hk.messefrankfurt.com/shanghai/zh-cn/exhibitor-search.detail.html/yueqing-yutai-plastic-manufacture-co-ltd.html</t>
  </si>
  <si>
    <t>www.china-cableties.com/</t>
  </si>
  <si>
    <t>2024-11-06T08:51:55</t>
  </si>
  <si>
    <t>乐清市经济开发区经八路385号</t>
  </si>
  <si>
    <t>+86 577 6266 9600</t>
  </si>
  <si>
    <t>1205778061@qq.com</t>
  </si>
  <si>
    <t>+86 577 6265 5737</t>
  </si>
  <si>
    <t>乐清市宇泰塑料制造有限公司，浙江省 温州市，乐清市经济开发区经八路385号，325600，中国</t>
  </si>
  <si>
    <t>乐清市中亚无线电厂</t>
  </si>
  <si>
    <t>4.1 A36</t>
  </si>
  <si>
    <t>1. 汽车连接器
2. 汽车连接端子
3. 车用线束</t>
  </si>
  <si>
    <t>https://automechanika-shanghai.hk.messefrankfurt.com/shanghai/zh-cn/exhibitor-search.detail.html/yueqing-zhya-wireless-factory.html</t>
  </si>
  <si>
    <t>2024-11-15T02:32:36</t>
  </si>
  <si>
    <r>
      <rPr>
        <sz val="9"/>
        <color theme="1"/>
        <rFont val="微软雅黑"/>
        <charset val="134"/>
      </rPr>
      <t>北白象镇</t>
    </r>
    <r>
      <rPr>
        <sz val="9"/>
        <color theme="1"/>
        <rFont val="宋体-简"/>
        <charset val="134"/>
      </rPr>
      <t>琯</t>
    </r>
    <r>
      <rPr>
        <sz val="9"/>
        <color theme="1"/>
        <rFont val="微软雅黑"/>
        <charset val="134"/>
      </rPr>
      <t>头村滨江路91号</t>
    </r>
  </si>
  <si>
    <t>+86 5776296</t>
  </si>
  <si>
    <t>zhya@zhya.com</t>
  </si>
  <si>
    <t>+86 577 6296 0585</t>
  </si>
  <si>
    <r>
      <rPr>
        <sz val="9"/>
        <color theme="1"/>
        <rFont val="微软雅黑"/>
        <charset val="134"/>
      </rPr>
      <t>乐清市中亚无线电厂，浙江省 温州市，北白象镇</t>
    </r>
    <r>
      <rPr>
        <sz val="9"/>
        <color theme="1"/>
        <rFont val="宋体-简"/>
        <charset val="134"/>
      </rPr>
      <t>琯</t>
    </r>
    <r>
      <rPr>
        <sz val="9"/>
        <color theme="1"/>
        <rFont val="微软雅黑"/>
        <charset val="134"/>
      </rPr>
      <t>头村滨江路91号，325603，中国</t>
    </r>
  </si>
  <si>
    <t>乐清市钻速塑电有限公司</t>
  </si>
  <si>
    <t>5.2 A16</t>
  </si>
  <si>
    <t>https://automechanika-shanghai.hk.messefrankfurt.com/shanghai/zh-cn/exhibitor-search.detail.html/yueqing-zuansu-plastic-electric-co-ltd.html</t>
  </si>
  <si>
    <t>www.zssd.cn</t>
  </si>
  <si>
    <t>2024-11-11T05:08:54</t>
  </si>
  <si>
    <t>乐清市柳市镇浃东工业区南凤路5号</t>
  </si>
  <si>
    <t>+86 577 6152 2181</t>
  </si>
  <si>
    <t>zs@zssd.cn</t>
  </si>
  <si>
    <t>+86 577 6288 9711</t>
  </si>
  <si>
    <t>乐清市钻速塑电有限公司，浙江省 温州市，乐清市柳市镇浃东工业区南凤路5号，325604，中国</t>
  </si>
  <si>
    <t>裕鑫丰（广东）照明科技有限公司</t>
  </si>
  <si>
    <t>1.2 H41</t>
  </si>
  <si>
    <t>https://automechanika-shanghai.hk.messefrankfurt.com/shanghai/zh-cn/exhibitor-search.detail.html/yufing-guangdong-lighting-technology-co-ltd.html</t>
  </si>
  <si>
    <t>www.yufingroup.com</t>
  </si>
  <si>
    <t>虎门镇赤岗社区骏马一路三号</t>
  </si>
  <si>
    <t>523921</t>
  </si>
  <si>
    <t>johnny@yufing.com</t>
  </si>
  <si>
    <t>裕鑫丰（广东）照明科技有限公司，广东省 东莞市，虎门镇赤岗社区骏马一路三号，523921，中国</t>
  </si>
  <si>
    <t>宇航汽车零部件有限公司</t>
  </si>
  <si>
    <t>1.1 A24</t>
  </si>
  <si>
    <t>https://automechanika-shanghai.hk.messefrankfurt.com/shanghai/zh-cn/exhibitor-search.detail.html/yuhang-auto-parts-co-ltd.html</t>
  </si>
  <si>
    <t>yhgasspring.com</t>
  </si>
  <si>
    <t>2024-11-11T07:25:55</t>
  </si>
  <si>
    <t>任泽区天口镇前刘工业区</t>
  </si>
  <si>
    <t>+86 139 3291 7707</t>
  </si>
  <si>
    <t>aaron200176@outlook.com</t>
  </si>
  <si>
    <t>宇航汽车零部件有限公司，河北省 邢台市，任泽区天口镇前刘工业区，055150，中国</t>
  </si>
  <si>
    <t>玉环金泽机械有限公司</t>
  </si>
  <si>
    <t>7.1 N79</t>
  </si>
  <si>
    <t>1. 液压涨紧器 Hydraulic tensioner
2. 时规修理包 Schedule repair kit
3. 正时链条涨紧器  Timing chain tensioner</t>
  </si>
  <si>
    <t>https://automechanika-shanghai.hk.messefrankfurt.com/shanghai/zh-cn/exhibitor-search.detail.html/yuhan-jinze-machinely-co-ltd.html</t>
  </si>
  <si>
    <t>www.jztensioner.com</t>
  </si>
  <si>
    <t>2024-09-26T05:58:12</t>
  </si>
  <si>
    <t>玉环县坎门红旗新塘路90号</t>
  </si>
  <si>
    <t>+86 576 8755 9527</t>
  </si>
  <si>
    <t>jztensioner@163.com</t>
  </si>
  <si>
    <t>+86 576 8756 5527</t>
  </si>
  <si>
    <t>玉环金泽机械有限公司，浙江省 台州市，玉环县坎门红旗新塘路90号，317602，中国</t>
  </si>
  <si>
    <t>Yuholi Co., Ltd.</t>
  </si>
  <si>
    <t>2.1 B109</t>
  </si>
  <si>
    <t>1. YHL
2. YUHOLI
3. HASAKI</t>
  </si>
  <si>
    <t>https://automechanika-shanghai.hk.messefrankfurt.com/shanghai/zh-cn/exhibitor-search.detail.html/yuholi-co-ltd.html</t>
  </si>
  <si>
    <t>www.yuholi.com.tw</t>
  </si>
  <si>
    <t>2024-10-24T08:27:57</t>
  </si>
  <si>
    <t>Ln. 76, Neiding 20th St., Zhongli Dist., No. 22</t>
  </si>
  <si>
    <t>320021</t>
  </si>
  <si>
    <t>+886 3 462 5533</t>
  </si>
  <si>
    <t>yuholi@ms27.hinet.net</t>
  </si>
  <si>
    <t>+886 3 451 1010</t>
  </si>
  <si>
    <t>玉环安联机械有限公司</t>
  </si>
  <si>
    <t>3 A104</t>
  </si>
  <si>
    <t>1. 刹车卡钳</t>
  </si>
  <si>
    <t>https://automechanika-shanghai.hk.messefrankfurt.com/shanghai/zh-cn/exhibitor-search.detail.html/yuhuan-anlian-machinery-co-ltd.html</t>
  </si>
  <si>
    <t>www.anlianautopart.com</t>
  </si>
  <si>
    <t>2024-11-11T06:35:18</t>
  </si>
  <si>
    <t>玉环市玉城街道后湾工业区</t>
  </si>
  <si>
    <t>+86 576 8721 8222</t>
  </si>
  <si>
    <t>2595223110@qq.com</t>
  </si>
  <si>
    <t>玉环安联机械有限公司，浙江省 台州市，玉环市玉城街道后湾工业区，317600，中国</t>
  </si>
  <si>
    <t>玉环市汽摩配行业协会</t>
  </si>
  <si>
    <t>1. 玉环
2. Yuhan
3. 基地
4. 汽摩配
5. 行业协会</t>
  </si>
  <si>
    <t>https://automechanika-shanghai.hk.messefrankfurt.com/shanghai/zh-cn/exhibitor-search.detail.html/yuhuan-auto--motorcycle-fittings-association.html</t>
  </si>
  <si>
    <t>www.cnautomotor.com</t>
  </si>
  <si>
    <t>2024-10-18T13:23:38</t>
  </si>
  <si>
    <t>玉城街道城中路333号温德姆酒店五楼</t>
  </si>
  <si>
    <t>+86 576 8720 9767</t>
  </si>
  <si>
    <t>173026858@qq.com</t>
  </si>
  <si>
    <t>+86 576 8720 9737</t>
  </si>
  <si>
    <t>玉环市汽摩配行业协会 玉环市，玉城街道城中路333号温德姆酒店五楼，317600，中国</t>
  </si>
  <si>
    <t>玉环县百吉机械厂</t>
  </si>
  <si>
    <t>6.1 M88</t>
  </si>
  <si>
    <t>1. brake adjuster
2. brake repair kit
3. BRAKE CALIPER KIT
4. brake adjuster</t>
  </si>
  <si>
    <t>https://automechanika-shanghai.hk.messefrankfurt.com/shanghai/zh-cn/exhibitor-search.detail.html/yuhuan-baiji-machinery-factory.html</t>
  </si>
  <si>
    <t>www.baiji,com</t>
  </si>
  <si>
    <t>2024-11-14T01:47:51</t>
  </si>
  <si>
    <t>玉环坎门创融31栋</t>
  </si>
  <si>
    <t>+86 576 8751 3584</t>
  </si>
  <si>
    <t>baijijixie@163.com</t>
  </si>
  <si>
    <t>玉环县百吉机械厂，浙江省 No City，玉环坎门创融31栋，317602，中国</t>
  </si>
  <si>
    <t>玉环缤元机械有限公司</t>
  </si>
  <si>
    <t>1: 3 B07
2: 3 B09</t>
  </si>
  <si>
    <t>1. 机油泵
2. 专业
3. 机油
4. 玉环缤元
5. 油泵</t>
  </si>
  <si>
    <t>https://automechanika-shanghai.hk.messefrankfurt.com/shanghai/zh-cn/exhibitor-search.detail.html/yuhuan-binyuan-machinery-coltd.html</t>
  </si>
  <si>
    <t>www.bywop.com</t>
  </si>
  <si>
    <t>2024-11-14T01:43:00</t>
  </si>
  <si>
    <t>玉环市坎门街道里澳工业区</t>
  </si>
  <si>
    <t>+86 576 8755 9123</t>
  </si>
  <si>
    <t>191537644@qq.com</t>
  </si>
  <si>
    <t>+86 576 8756 6123</t>
  </si>
  <si>
    <t>玉环缤元机械有限公司，浙江省 台州市，玉环市坎门街道里澳工业区，317602，中国</t>
  </si>
  <si>
    <t>玉环博海机械有限公司</t>
  </si>
  <si>
    <t>1. Caliper Piston
2. Stainless Piston
3. Aluminium Piston
4. Brake caliper Piston
5. Guide Pins</t>
  </si>
  <si>
    <t>https://automechanika-shanghai.hk.messefrankfurt.com/shanghai/zh-cn/exhibitor-search.detail.html/yuhuan-bohai-machinery-co-ltd.html</t>
  </si>
  <si>
    <t>www.yhbohai.com</t>
  </si>
  <si>
    <t>2024-10-15T11:46:45</t>
  </si>
  <si>
    <t>珠港镇机电工业园区</t>
  </si>
  <si>
    <t>+86 576 8728 4518</t>
  </si>
  <si>
    <t>service@yhbohai.com</t>
  </si>
  <si>
    <t>玉环博海机械有限公司 玉环市，珠港镇机电工业园区，317600，中国</t>
  </si>
  <si>
    <t>玉环博莱德机械有限公司</t>
  </si>
  <si>
    <t>https://automechanika-shanghai.hk.messefrankfurt.com/shanghai/zh-cn/exhibitor-search.detail.html/yuhuan-bolaide-machinery-co-ltd.html</t>
  </si>
  <si>
    <t>www.bldparts.com</t>
  </si>
  <si>
    <t>2024-09-14T23:00:04</t>
  </si>
  <si>
    <t>坎门街道海洋经济开发区东海智造城北区40号</t>
  </si>
  <si>
    <t>+86 576 8755 6715</t>
  </si>
  <si>
    <t>007@bldparts.com</t>
  </si>
  <si>
    <t>玉环博莱德机械有限公司，浙江省 玉环市，坎门街道海洋经济开发区东海智造城北区40号，317602，中国</t>
  </si>
  <si>
    <t>玉环博通机械有限公司</t>
  </si>
  <si>
    <t>1. 发动机涨紧器
2. 惰轮
3. 正时涨紧器
4. belt tensioner
5. 涨紧器皮带套件</t>
  </si>
  <si>
    <t>https://automechanika-shanghai.hk.messefrankfurt.com/shanghai/zh-cn/exhibitor-search.detail.html/yuhuan-botong-machinery-co-ltd.html</t>
  </si>
  <si>
    <t>2024-09-26T03:11:31</t>
  </si>
  <si>
    <t>芦蒲镇西塘物流园区（芦浦高速出口处）位于园区A1-3-3</t>
  </si>
  <si>
    <t>玉环博通机械有限公司，浙江省 玉环市，芦蒲镇西塘物流园区（芦浦高速出口处）位于园区A1-3-3，317600，中国</t>
  </si>
  <si>
    <t>玉环博翔泵业有限公司</t>
  </si>
  <si>
    <t>1. WATER PUMP
2. 水泵
3. 汽车水泵
4. Bomba de &amp;aacute;gua
5. La bomba de agua</t>
  </si>
  <si>
    <t>https://automechanika-shanghai.hk.messefrankfurt.com/shanghai/zh-cn/exhibitor-search.detail.html/yuhuan-boxiang-water-pump-co-ltd.html</t>
  </si>
  <si>
    <t>www.cn-bx.cn</t>
  </si>
  <si>
    <t>2024-10-15T11:46:47</t>
  </si>
  <si>
    <t>海洋经济转型升级示范区</t>
  </si>
  <si>
    <t>+86 576 8751 0445</t>
  </si>
  <si>
    <t>olt2@cn-bx.cn</t>
  </si>
  <si>
    <t>+86 576 8755 6445</t>
  </si>
  <si>
    <t>玉环博翔泵业有限公司 玉环市，海洋经济转型升级示范区，317600，中国</t>
  </si>
  <si>
    <t>玉环博宇机械有限公司</t>
  </si>
  <si>
    <t>1. 刹车钳
2. 循环球
3. 方向机</t>
  </si>
  <si>
    <t>https://automechanika-shanghai.hk.messefrankfurt.com/shanghai/zh-cn/exhibitor-search.detail.html/yuhuan-boyu-machinery-co-ltd.html</t>
  </si>
  <si>
    <t>www.cnboyu.cn</t>
  </si>
  <si>
    <t>2024-10-15T11:46:26</t>
  </si>
  <si>
    <t>玉城街道汽摩园区</t>
  </si>
  <si>
    <t>+86 576 8755 8334</t>
  </si>
  <si>
    <t>boyu-b@cnboyu.cn</t>
  </si>
  <si>
    <t>+86 576 8751 2335</t>
  </si>
  <si>
    <t>玉环博宇机械有限公司 玉环市，玉城街道汽摩园区，317600，中国</t>
  </si>
  <si>
    <t>Yuhuan Bro-Fect Plastic Co Ltd</t>
  </si>
  <si>
    <t>5.1 N92</t>
  </si>
  <si>
    <t>https://automechanika-shanghai.hk.messefrankfurt.com/shanghai/zh-cn/exhibitor-search.detail.html/yuhuan-bro-fect-plastic-coltd.html</t>
  </si>
  <si>
    <t>www.yhymsj.com</t>
  </si>
  <si>
    <t>2024-11-11T05:17:00</t>
  </si>
  <si>
    <t>Xiao Shui Bu Gong Ye Qu No. 8, Yuhuan</t>
  </si>
  <si>
    <t>+86 576 8755 7468</t>
  </si>
  <si>
    <t>yhymsj@126.com</t>
  </si>
  <si>
    <t>+86 576 8751 5261</t>
  </si>
  <si>
    <t>玉环昌鸿传动机械有限公司</t>
  </si>
  <si>
    <t>7.1 B88</t>
  </si>
  <si>
    <t>https://automechanika-shanghai.hk.messefrankfurt.com/shanghai/zh-cn/exhibitor-search.detail.html/yuhuan-changhong-transmission-machinery-co-ltd.html</t>
  </si>
  <si>
    <t>www.chdriveshaft.com</t>
  </si>
  <si>
    <t>2024-11-06T20:12:44</t>
  </si>
  <si>
    <t>玉环坎门镇里澳南沙工业区</t>
  </si>
  <si>
    <t>+86 576 8720 7063</t>
  </si>
  <si>
    <t>changhongdriveshaft@gmail.com</t>
  </si>
  <si>
    <t>+86 576 8720 7053</t>
  </si>
  <si>
    <t>玉环昌鸿传动机械有限公司，浙江省 台州市，玉环坎门镇里澳南沙工业区，317600，中国</t>
  </si>
  <si>
    <t>玉环常捷机械有限公司</t>
  </si>
  <si>
    <t>1. timing kits
2. tensioners
3. chain guide
4. chain gear
5. Engine Component</t>
  </si>
  <si>
    <t>https://automechanika-shanghai.hk.messefrankfurt.com/shanghai/zh-cn/exhibitor-search.detail.html/yuhuan-changjie-machinery-co-ltd.html</t>
  </si>
  <si>
    <t>www.cj-machinery.com</t>
  </si>
  <si>
    <t>2024-10-15T11:46:35</t>
  </si>
  <si>
    <t>坎门街道双龙工一路12号</t>
  </si>
  <si>
    <t>+86 576 8755 3772</t>
  </si>
  <si>
    <t>timingkit@cj-machinery.com</t>
  </si>
  <si>
    <t>+86 576 8757 8230</t>
  </si>
  <si>
    <t>玉环常捷机械有限公司 玉环市，坎门街道双龙工一路12号，317602，中国</t>
  </si>
  <si>
    <t>玉环晨光汽车部件有限公司</t>
  </si>
  <si>
    <t>6.1 H44-1</t>
  </si>
  <si>
    <t>1. DRIVE SHAFT</t>
  </si>
  <si>
    <t>https://automechanika-shanghai.hk.messefrankfurt.com/shanghai/zh-cn/exhibitor-search.detail.html/yuhuan-chenguang-auto-parts-co-ltd.html</t>
  </si>
  <si>
    <t>cvcgauto.com</t>
  </si>
  <si>
    <t>2024-11-11T05:05:37</t>
  </si>
  <si>
    <t>玉环市坎门科技工业园区</t>
  </si>
  <si>
    <t>+86 576 8075 2298</t>
  </si>
  <si>
    <t>cv116@vip.163.com</t>
  </si>
  <si>
    <t>+86 576 8750 8990</t>
  </si>
  <si>
    <t>玉环晨光汽车部件有限公司，浙江省 台州市，玉环市坎门科技工业园区，317602，中国</t>
  </si>
  <si>
    <t>玉环臣菱汽车泵业有限公司</t>
  </si>
  <si>
    <t>1. 轮缸 wheel slave cylinder
2. 离合器主缸 clutch master cylinder
3. 制动主缸  brake master cylinder</t>
  </si>
  <si>
    <t>https://automechanika-shanghai.hk.messefrankfurt.com/shanghai/zh-cn/exhibitor-search.detail.html/yuhuan-chenling-auto-pump-co-ltd.html</t>
  </si>
  <si>
    <t>www.shqpump.com</t>
  </si>
  <si>
    <t>坎门街道里澳小微园4幢2单元</t>
  </si>
  <si>
    <t>+86 576 8756 4913</t>
  </si>
  <si>
    <t>candle@shqpump.com</t>
  </si>
  <si>
    <t>玉环臣菱汽车泵业有限公司 玉环市，坎门街道里澳小微园4幢2单元，317602，中国</t>
  </si>
  <si>
    <t>玉环晨翔机械有限公司</t>
  </si>
  <si>
    <t>3 C02</t>
  </si>
  <si>
    <t>1. 球头
2. 拉杆
3. V推
4. 胶套
5. 油缸</t>
  </si>
  <si>
    <t>https://automechanika-shanghai.hk.messefrankfurt.com/shanghai/zh-cn/exhibitor-search.detail.html/yuhuan-chenxiang-machinery-co-ltd.html</t>
  </si>
  <si>
    <t>www.cncxjx.com</t>
  </si>
  <si>
    <t>2024-10-29T07:41:33</t>
  </si>
  <si>
    <t>{"0": {"[Social] No": 1, "[Social] Name": "wechat", "[Social] File": "https://exhibitorsearch.hk.messefrankfurt.com/images/original/qrcodes/10000100202401/383816/1730184090667_763194097.png", "[Social] Url": "https://u.wechat.com/EIcG62CP72P1PglymvToWJE?s=2"}}</t>
  </si>
  <si>
    <t>玉城街道盛园路5号</t>
  </si>
  <si>
    <t>+86 576 8750 2209</t>
  </si>
  <si>
    <t>cx2@cncxjx.com</t>
  </si>
  <si>
    <t>+86 576 8750 2227</t>
  </si>
  <si>
    <t>玉环晨翔机械有限公司，浙江省 玉环市，玉城街道盛园路5号，317600，中国</t>
  </si>
  <si>
    <t>Yuhuan Chuangyu Machinery Co Ltd</t>
  </si>
  <si>
    <t>3 C96</t>
  </si>
  <si>
    <t>https://automechanika-shanghai.hk.messefrankfurt.com/shanghai/zh-cn/exhibitor-search.detail.html/yuhuan-chuangyu-machinery-co-ltd.html</t>
  </si>
  <si>
    <t>www.cyhwh.com</t>
  </si>
  <si>
    <t>2024-11-06T08:02:20</t>
  </si>
  <si>
    <t>Yonghai Road, Binggan Industrial, Ganjiang, Yuhuan</t>
  </si>
  <si>
    <t>+86 576 8751 5157</t>
  </si>
  <si>
    <t>sales03@chinahwh.com</t>
  </si>
  <si>
    <t>+86 576 8751 0077</t>
  </si>
  <si>
    <t>玉环县振奋汽车配件厂</t>
  </si>
  <si>
    <t>6.2 A45</t>
  </si>
  <si>
    <t>1. 玉环振奋
2. 转向拉杆总成
3. 转向臂
4. 扭力杆</t>
  </si>
  <si>
    <t>https://automechanika-shanghai.hk.messefrankfurt.com/shanghai/zh-cn/exhibitor-search.detail.html/yuhuan-county-zhenfen-auto-parts-factory.html</t>
  </si>
  <si>
    <t>www.chinazhenfen.com</t>
  </si>
  <si>
    <t>2024-10-08T06:34:39</t>
  </si>
  <si>
    <t>玉环县漩门工业区风屿西路</t>
  </si>
  <si>
    <t>+86 576 8737 8798</t>
  </si>
  <si>
    <t>+86 576875508</t>
  </si>
  <si>
    <t>玉环县振奋汽车配件厂，浙江省 台州市，玉环县漩门工业区风屿西路，317600，中国</t>
  </si>
  <si>
    <t>玉环大众机械制造有限公司</t>
  </si>
  <si>
    <t>1. 汽车用水泵
2. automotive water pump</t>
  </si>
  <si>
    <t>https://automechanika-shanghai.hk.messefrankfurt.com/shanghai/zh-cn/exhibitor-search.detail.html/yuhuan-dazhong-machinery-manufacture-co-ltd.html</t>
  </si>
  <si>
    <t>2024-10-16T01:07:37</t>
  </si>
  <si>
    <t>汽摩园区城兴路18号</t>
  </si>
  <si>
    <t>+86 576 8721 9492</t>
  </si>
  <si>
    <t>188237051@qq.com</t>
  </si>
  <si>
    <t>+86 576 8730 0163</t>
  </si>
  <si>
    <t>玉环大众机械制造有限公司 玉环市，汽摩园区城兴路18号，317600，中国</t>
  </si>
  <si>
    <t>玉环迪奥机械制造有限公司</t>
  </si>
  <si>
    <t>7.1 F119</t>
  </si>
  <si>
    <t>1. Chassis suspension
2. 底盘悬挂
3. 摆臂
4. 控制臂
5. Control Arm</t>
  </si>
  <si>
    <t>https://automechanika-shanghai.hk.messefrankfurt.com/shanghai/zh-cn/exhibitor-search.detail.html/yuhuan-diao-machinery-manufacture-co-ltd.html</t>
  </si>
  <si>
    <t>www.diaul.com</t>
  </si>
  <si>
    <t>2024-11-11T07:12:48</t>
  </si>
  <si>
    <t>玉环市黄泥坎机电工业区</t>
  </si>
  <si>
    <t>+86 576 8721 6100</t>
  </si>
  <si>
    <t>barry@tzdiao.com</t>
  </si>
  <si>
    <t>玉环迪奥机械制造有限公司，浙江省 台州市，玉环市黄泥坎机电工业区，317600，中国</t>
  </si>
  <si>
    <t>玉环帝德利转向部件有限公司</t>
  </si>
  <si>
    <t>1. 拉杆球头 Tie rod end
2. 平衡杆 stabilizer link
3. 控制臂 control arm
4. 悬挂球头 ball joint
5. 拉杆 rack end</t>
  </si>
  <si>
    <t>https://automechanika-shanghai.hk.messefrankfurt.com/shanghai/zh-cn/exhibitor-search.detail.html/yuhuan-dideli-steering-parts-co-ltd.html</t>
  </si>
  <si>
    <t>www.cn-ddl.com</t>
  </si>
  <si>
    <t>2024-10-15T11:47:00</t>
  </si>
  <si>
    <t>海洋经济开发区扬帆路61号</t>
  </si>
  <si>
    <t>+86 576 8720 8907</t>
  </si>
  <si>
    <t>ddl01@cn-ddl.com</t>
  </si>
  <si>
    <t>+86 576 8720 8906</t>
  </si>
  <si>
    <t>玉环帝德利转向部件有限公司 玉环市，海洋经济开发区扬帆路61号，317600，中国</t>
  </si>
  <si>
    <t>玉环鼎联机械有限公司</t>
  </si>
  <si>
    <t>3 E115-1</t>
  </si>
  <si>
    <t>1. 电子转向器
2. 转向器
3. 拉杆
4. 球头
5. 转向管柱</t>
  </si>
  <si>
    <t>https://automechanika-shanghai.hk.messefrankfurt.com/shanghai/zh-cn/exhibitor-search.detail.html/yuhuan-dinglian-machinery-co-ltd.html</t>
  </si>
  <si>
    <t>www.yhdls.com.cn</t>
  </si>
  <si>
    <t>2024-11-06T07:21:27</t>
  </si>
  <si>
    <t>玉环市白岩机电园区</t>
  </si>
  <si>
    <t>+86 576 8720 9189</t>
  </si>
  <si>
    <t>175096533@qq.com</t>
  </si>
  <si>
    <t>+86 576 8720 8229</t>
  </si>
  <si>
    <t>玉环鼎联机械有限公司，浙江省 台州市，玉环市白岩机电园区，317600，中国</t>
  </si>
  <si>
    <t>玉环鼎跃汽车配件有限公司</t>
  </si>
  <si>
    <t>4.1 M107</t>
  </si>
  <si>
    <t>https://automechanika-shanghai.hk.messefrankfurt.com/shanghai/zh-cn/exhibitor-search.detail.html/yuhuan-dingyue-auto-parts-co-ltd.html</t>
  </si>
  <si>
    <t>novia@yhdyauto.com</t>
  </si>
  <si>
    <t>2024-09-27T07:05:35</t>
  </si>
  <si>
    <t>玉环市南大岙青南路79号</t>
  </si>
  <si>
    <t>+86 576 8715 5185</t>
  </si>
  <si>
    <t>玉环鼎跃汽车配件有限公司，浙江省 台州市，玉环市南大岙青南路79号，317600，中国</t>
  </si>
  <si>
    <t>玉环东聚汽车零部件有限公司</t>
  </si>
  <si>
    <t>3 E108</t>
  </si>
  <si>
    <t>https://automechanika-shanghai.hk.messefrankfurt.com/shanghai/zh-cn/exhibitor-search.detail.html/yuhuan-dongju-auto-parts-coltd.html</t>
  </si>
  <si>
    <t>www.tzdongju.com</t>
  </si>
  <si>
    <t>浙江</t>
  </si>
  <si>
    <r>
      <rPr>
        <sz val="9"/>
        <color theme="1"/>
        <rFont val="微软雅黑"/>
        <charset val="134"/>
      </rPr>
      <t>玉</t>
    </r>
    <r>
      <rPr>
        <sz val="9"/>
        <color theme="1"/>
        <rFont val="宋体-简"/>
        <charset val="134"/>
      </rPr>
      <t>環縣</t>
    </r>
    <r>
      <rPr>
        <sz val="9"/>
        <color theme="1"/>
        <rFont val="微软雅黑"/>
        <charset val="134"/>
      </rPr>
      <t>坎</t>
    </r>
    <r>
      <rPr>
        <sz val="9"/>
        <color theme="1"/>
        <rFont val="宋体-简"/>
        <charset val="134"/>
      </rPr>
      <t>門</t>
    </r>
    <r>
      <rPr>
        <sz val="9"/>
        <color theme="1"/>
        <rFont val="微软雅黑"/>
        <charset val="134"/>
      </rPr>
      <t>科技工</t>
    </r>
    <r>
      <rPr>
        <sz val="9"/>
        <color theme="1"/>
        <rFont val="宋体-简"/>
        <charset val="134"/>
      </rPr>
      <t>業園區</t>
    </r>
  </si>
  <si>
    <t>+86 576 8751 4666</t>
  </si>
  <si>
    <t>service@tzdongju.com</t>
  </si>
  <si>
    <r>
      <rPr>
        <sz val="9"/>
        <color theme="1"/>
        <rFont val="微软雅黑"/>
        <charset val="134"/>
      </rPr>
      <t>玉环东聚汽车零部件有限公司 浙江，玉</t>
    </r>
    <r>
      <rPr>
        <sz val="9"/>
        <color theme="1"/>
        <rFont val="宋体-简"/>
        <charset val="134"/>
      </rPr>
      <t>環縣</t>
    </r>
    <r>
      <rPr>
        <sz val="9"/>
        <color theme="1"/>
        <rFont val="微软雅黑"/>
        <charset val="134"/>
      </rPr>
      <t>坎</t>
    </r>
    <r>
      <rPr>
        <sz val="9"/>
        <color theme="1"/>
        <rFont val="宋体-简"/>
        <charset val="134"/>
      </rPr>
      <t>門</t>
    </r>
    <r>
      <rPr>
        <sz val="9"/>
        <color theme="1"/>
        <rFont val="微软雅黑"/>
        <charset val="134"/>
      </rPr>
      <t>科技工</t>
    </r>
    <r>
      <rPr>
        <sz val="9"/>
        <color theme="1"/>
        <rFont val="宋体-简"/>
        <charset val="134"/>
      </rPr>
      <t>業園區</t>
    </r>
    <r>
      <rPr>
        <sz val="9"/>
        <color theme="1"/>
        <rFont val="微软雅黑"/>
        <charset val="134"/>
      </rPr>
      <t>，中国</t>
    </r>
  </si>
  <si>
    <t>玉环飞众汽车配件有限公司</t>
  </si>
  <si>
    <t>1. 横拉杆内球头
2. 悬挂球头
3. 横杆外球头
4. 后平衡杆球头
5. 前平衡杆球头</t>
  </si>
  <si>
    <t>https://automechanika-shanghai.hk.messefrankfurt.com/shanghai/zh-cn/exhibitor-search.detail.html/yuhuan-feizhong-auto-parts-co-ltd.html</t>
  </si>
  <si>
    <t>www.fz-parts.com/?l=cn</t>
  </si>
  <si>
    <t>2024-10-31T04:21:51</t>
  </si>
  <si>
    <t>{"0": {"[Social] No": 1, "[Social] Name": "wechat", "[Social] File": "https://exhibitorsearch.hk.messefrankfurt.com/images/original/qrcodes/10000100202401/383790/1730344908253_2578554050.png", "[Social] Url": "https://u.wechat.com/EAi6wVnplQ07zwEmJ0dMLno?s=2"}}</t>
  </si>
  <si>
    <t>玉环市玉城街道经五路飞众汽配</t>
  </si>
  <si>
    <t>+86 151 6832 1098</t>
  </si>
  <si>
    <t>305480021@QQ.COM</t>
  </si>
  <si>
    <t>玉环飞众汽车配件有限公司，浙江省 台州市，玉环市玉城街道经五路飞众汽配，317600，中国</t>
  </si>
  <si>
    <t>玉环富甲汽配有限公司</t>
  </si>
  <si>
    <t>3 C109</t>
  </si>
  <si>
    <t>1. 球头摆臂
2. 平衡杆
3. Ball Joint
4. 汽车悬挂
5. 富甲汽配</t>
  </si>
  <si>
    <t>https://automechanika-shanghai.hk.messefrankfurt.com/shanghai/zh-cn/exhibitor-search.detail.html/yuhuan-fujia-auto-parts-co-ltd.html</t>
  </si>
  <si>
    <t>www.tzfujia.com</t>
  </si>
  <si>
    <t>玉环市坎门镇红旗工业区</t>
  </si>
  <si>
    <t>+86 576 8755 2686</t>
  </si>
  <si>
    <t>fujia@tzfujia.com</t>
  </si>
  <si>
    <t>+86 576 8750 6313</t>
  </si>
  <si>
    <t>玉环富甲汽配有限公司，浙江省 台州市，玉环市坎门镇红旗工业区，317600，中国</t>
  </si>
  <si>
    <t>玉环港利机械有限公司</t>
  </si>
  <si>
    <t>4.1 N48</t>
  </si>
  <si>
    <t>1. 单向器
2. 轴
3. 齿轮</t>
  </si>
  <si>
    <t>https://automechanika-shanghai.hk.messefrankfurt.com/shanghai/zh-cn/exhibitor-search.detail.html/yuhuan-gangli-machinery-co-ltd.html</t>
  </si>
  <si>
    <t>www.yhgangli.com</t>
  </si>
  <si>
    <t>2024-09-11T10:59:14</t>
  </si>
  <si>
    <t>玉环市坎门街道双龙工业区工一路31号</t>
  </si>
  <si>
    <t>sales@yhgangli.com</t>
  </si>
  <si>
    <t>玉环港利机械有限公司，浙江省 台州市，玉环市坎门街道双龙工业区工一路31号，317602，中国</t>
  </si>
  <si>
    <t>玉环冠丰汽车零部件有限公司</t>
  </si>
  <si>
    <t>1. 外球笼
2. 玉环冠丰
3. 内球笼
4. 半轴
5. 等速万向节</t>
  </si>
  <si>
    <t>https://automechanika-shanghai.hk.messefrankfurt.com/shanghai/zh-cn/exhibitor-search.detail.html/yuhuan-guanfeng-auto-parts-co-ltd.html</t>
  </si>
  <si>
    <t>www.gf-cv.joint.com</t>
  </si>
  <si>
    <t>玉城街道解放塘农场（汽摩工业园区）</t>
  </si>
  <si>
    <t>+86 576 8755 2315</t>
  </si>
  <si>
    <t>+86 576 8750 7165</t>
  </si>
  <si>
    <t>玉环冠丰汽车零部件有限公司 玉环市，玉城街道解放塘农场（汽摩工业园区），317600，中国</t>
  </si>
  <si>
    <t>玉环广顺汽配有限公司</t>
  </si>
  <si>
    <t>1. 玉环
2. 广顺
3. 汽配
4. 平衡杆
5. Stabilizer Link</t>
  </si>
  <si>
    <t>https://automechanika-shanghai.hk.messefrankfurt.com/shanghai/zh-cn/exhibitor-search.detail.html/yuhuan-guangshun-auto-parts-co-ltd.html</t>
  </si>
  <si>
    <t>www.yhguangshun.com</t>
  </si>
  <si>
    <t>2024-10-15T11:46:51</t>
  </si>
  <si>
    <t>海洋经济转型开发区东海智造城北区33栋401</t>
  </si>
  <si>
    <t>+86 576 8755 1039</t>
  </si>
  <si>
    <t>455408412@qq.com</t>
  </si>
  <si>
    <t>+86 576 8991 0855</t>
  </si>
  <si>
    <t>玉环广顺汽配有限公司 玉环市，海洋经济转型开发区东海智造城北区33栋401，317602，中国</t>
  </si>
  <si>
    <t>玉环广亚汽车零部件有限公司</t>
  </si>
  <si>
    <t>1. Guangya
2. 扭振减震器
3. 曲轴皮带轮
4. 变速器顶盖
5. Pulley</t>
  </si>
  <si>
    <t>https://automechanika-shanghai.hk.messefrankfurt.com/shanghai/zh-cn/exhibitor-search.detail.html/yuhuan-guangya-autoparts-co-ltd.html</t>
  </si>
  <si>
    <t>www.chinapulley.cn</t>
  </si>
  <si>
    <t>2024-10-15T11:47:07</t>
  </si>
  <si>
    <t>坎门汽摩工业园区</t>
  </si>
  <si>
    <t>+86 576 8756 9173</t>
  </si>
  <si>
    <t>cnpulley@hotmail.com</t>
  </si>
  <si>
    <t>+86 576 8751 0768</t>
  </si>
  <si>
    <t>玉环广亚汽车零部件有限公司 玉环市，坎门汽摩工业园区，317600，中国</t>
  </si>
  <si>
    <t>玉环冠润机械有限公司</t>
  </si>
  <si>
    <t>6.1 A05</t>
  </si>
  <si>
    <t>https://automechanika-shanghai.hk.messefrankfurt.com/shanghai/zh-cn/exhibitor-search.detail.html/yuhuan-guanrun-mechinery-co-ltd.html</t>
  </si>
  <si>
    <t>2024-11-11T06:59:16</t>
  </si>
  <si>
    <t>玉环市坎门大诚里澳产业园19幢</t>
  </si>
  <si>
    <t>+86 576 8756 2567</t>
  </si>
  <si>
    <t>164829436@qq.com</t>
  </si>
  <si>
    <t>玉环冠润机械有限公司 台州市，玉环市坎门大诚里澳产业园19幢，317600，中国</t>
  </si>
  <si>
    <t>玉环市海通汽车部件股份有限公司</t>
  </si>
  <si>
    <t>1. 海通汽配
2. 转向助力泵泵芯
3. 盘式制动器部件
4. Heave Duty Truck Disc Brake ABS Rings
5. Power steering pump cartridges</t>
  </si>
  <si>
    <t>https://automechanika-shanghai.hk.messefrankfurt.com/shanghai/zh-cn/exhibitor-search.detail.html/yuhuan-haitong-automobile-parts-co-ltd.html</t>
  </si>
  <si>
    <t>www.yhhtqc.com</t>
  </si>
  <si>
    <t>2024-10-15T11:46:57</t>
  </si>
  <si>
    <t>经济开发区风屿西路20号</t>
  </si>
  <si>
    <t>+86 576 8720 7585</t>
  </si>
  <si>
    <t>info@yhhtqc.com</t>
  </si>
  <si>
    <t>玉环市海通汽车部件股份有限公司 玉环市，经济开发区风屿西路20号，317600，中国</t>
  </si>
  <si>
    <t>玉环县海益机械厂</t>
  </si>
  <si>
    <t>6.2 A20</t>
  </si>
  <si>
    <t>1. 扭力器
2. 玉环市海益机械厂
3. 省力扳手  扳手
4. 扭矩器
5. 拆装省力器</t>
  </si>
  <si>
    <t>https://automechanika-shanghai.hk.messefrankfurt.com/shanghai/zh-cn/exhibitor-search.detail.html/yuhuan-haiyi-machine-factory.html</t>
  </si>
  <si>
    <t>www.haiyitools.com</t>
  </si>
  <si>
    <t>2024-11-11T06:34:43</t>
  </si>
  <si>
    <t>玉城街道黄泥坎村</t>
  </si>
  <si>
    <t>+86 576 8270 4827</t>
  </si>
  <si>
    <t>yhhyjxc@126.com</t>
  </si>
  <si>
    <t>+86 576 8724 8875</t>
  </si>
  <si>
    <t>玉环县海益机械厂，浙江省 玉环市，玉城街道黄泥坎村，317600，中国</t>
  </si>
  <si>
    <t>玉环杭潮传动轴有限公司</t>
  </si>
  <si>
    <t>1. 传动轴 drive shaft
2. 滑动叉 slip yoke
3. 花键钿 spline shaft
4. 万向节 universal joint
5. 助力器 vacuum  boosters</t>
  </si>
  <si>
    <t>https://automechanika-shanghai.hk.messefrankfurt.com/shanghai/zh-cn/exhibitor-search.detail.html/yuhuan-hangchao-transmission-shaft-co-ltd.html</t>
  </si>
  <si>
    <t>www.chinahangchao.com</t>
  </si>
  <si>
    <t>2024-10-15T11:46:49</t>
  </si>
  <si>
    <t>后湾工业区</t>
  </si>
  <si>
    <t>web@chinahangchao.com</t>
  </si>
  <si>
    <t>玉环杭潮传动轴有限公司 玉环市，后湾工业区，317600，中国</t>
  </si>
  <si>
    <t>玉环昊动汽车零部件有限公司</t>
  </si>
  <si>
    <t>1.1 N99</t>
  </si>
  <si>
    <t>https://automechanika-shanghai.hk.messefrankfurt.com/shanghai/zh-cn/exhibitor-search.detail.html/yuhuan-haodong-auto-parts-co-ltd.html</t>
  </si>
  <si>
    <t>www.hdldh.com</t>
  </si>
  <si>
    <t>2024-11-11T06:18:22</t>
  </si>
  <si>
    <t>玉环市玉城街道解放塘农场</t>
  </si>
  <si>
    <t>+86 576 8755 8229</t>
  </si>
  <si>
    <t>314345145@qq.com</t>
  </si>
  <si>
    <t>玉环昊动汽车零部件有限公司，浙江省 台州市，玉环市玉城街道解放塘农场，317602，中国</t>
  </si>
  <si>
    <t>玉环县昊泰机械制造厂</t>
  </si>
  <si>
    <t>6.1 K70</t>
  </si>
  <si>
    <t>https://automechanika-shanghai.hk.messefrankfurt.com/shanghai/zh-cn/exhibitor-search.detail.html/yuhuan-haotai-machinery-manufacture-factory.html</t>
  </si>
  <si>
    <t>www.zjenrui.com</t>
  </si>
  <si>
    <t>2024-09-27T06:35:29</t>
  </si>
  <si>
    <t>玉环坎门海城路188号</t>
  </si>
  <si>
    <t>+86 576 8750 0922</t>
  </si>
  <si>
    <t>2629608497@qq.com</t>
  </si>
  <si>
    <t>玉环县昊泰机械制造厂，浙江省 台州市，玉环坎门海城路188号，317602，中国</t>
  </si>
  <si>
    <t>玉环市衡迪汽车零部件有限公司</t>
  </si>
  <si>
    <t>6.1 N52</t>
  </si>
  <si>
    <t>https://automechanika-shanghai.hk.messefrankfurt.com/shanghai/zh-cn/exhibitor-search.detail.html/yuhuan-hengdi-auto-parts-co-ltd.html</t>
  </si>
  <si>
    <t>www.hd-kit.com</t>
  </si>
  <si>
    <t>2024-11-11T04:58:38</t>
  </si>
  <si>
    <t>玉环市干江镇甸山头村</t>
  </si>
  <si>
    <t>+86 576 8728 3207</t>
  </si>
  <si>
    <t>sales@hd-kit.com</t>
  </si>
  <si>
    <t>玉环市衡迪汽车零部件有限公司，浙江省 台州市，玉环市干江镇甸山头村，230000，中国</t>
  </si>
  <si>
    <t>Yuhuan Hexin Machinery Co Ltd</t>
  </si>
  <si>
    <t>1.1 F92</t>
  </si>
  <si>
    <t>https://automechanika-shanghai.hk.messefrankfurt.com/shanghai/zh-cn/exhibitor-search.detail.html/yuhuan-hexin-machinery-co-ltd.html</t>
  </si>
  <si>
    <t>www.sy-clutch.com</t>
  </si>
  <si>
    <t>2024-11-06T08:03:18</t>
  </si>
  <si>
    <t>Kanmen Phase Iii Industrial Park, Yuhuan</t>
  </si>
  <si>
    <t>+86 576 8721 8790</t>
  </si>
  <si>
    <t>yhxsylhqc@163.com</t>
  </si>
  <si>
    <t>+86 576 8721 8792</t>
  </si>
  <si>
    <t>Yuhuan And Xu Machinery Factory</t>
  </si>
  <si>
    <t>6.1 A96-1</t>
  </si>
  <si>
    <t>1. 玉环和旭
2. 制动卡钳修理包
3. 制动卡钳活塞
4. 后悬挂偏心螺</t>
  </si>
  <si>
    <t>https://automechanika-shanghai.hk.messefrankfurt.com/shanghai/zh-cn/exhibitor-search.detail.html/yuhuan-he-xu-machinery-factory.html</t>
  </si>
  <si>
    <t>www.cnhexu.com</t>
  </si>
  <si>
    <t>2024-11-11T05:06:36</t>
  </si>
  <si>
    <t>Yuhuan City Taizhou CityZhejiang Province north Industrial zone</t>
  </si>
  <si>
    <t>+86 136 2662 5352</t>
  </si>
  <si>
    <t>lyx406407111@126.com</t>
  </si>
  <si>
    <t>玉环和业机械有限公司</t>
  </si>
  <si>
    <t>7.2 A78</t>
  </si>
  <si>
    <t>https://automechanika-shanghai.hk.messefrankfurt.com/shanghai/zh-cn/exhibitor-search.detail.html/yuhuan-heye-machinery-co-ltd.html</t>
  </si>
  <si>
    <t>2024-10-08T06:31:55</t>
  </si>
  <si>
    <t>玉环市坎门海港东头加油站边</t>
  </si>
  <si>
    <t>+86 576 8751 7627</t>
  </si>
  <si>
    <t>kanmenheye@126.com</t>
  </si>
  <si>
    <t>玉环和业机械有限公司，浙江省 台州市，玉环市坎门海港东头加油站边，317602，中国</t>
  </si>
  <si>
    <t>玉环合展汽配有限公司</t>
  </si>
  <si>
    <t>7.1 A11</t>
  </si>
  <si>
    <t>https://automechanika-shanghai.hk.messefrankfurt.com/shanghai/zh-cn/exhibitor-search.detail.html/yuhuan-hezhan-automobile-parts-co-ltd.html</t>
  </si>
  <si>
    <t>www.zjhezhan.com</t>
  </si>
  <si>
    <t>2024-11-11T07:20:24</t>
  </si>
  <si>
    <t>玉环市科技产业园功能区楚门片区(中山)</t>
  </si>
  <si>
    <t>+86 576 8718 5171</t>
  </si>
  <si>
    <t>914429890@qq.com</t>
  </si>
  <si>
    <t>玉环合展汽配有限公司，浙江省 台州市，玉环市科技产业园功能区楚门片区(中山)，528000，中国</t>
  </si>
  <si>
    <t>玉环鸿翼汽车零部件有限公司</t>
  </si>
  <si>
    <t>3 H99</t>
  </si>
  <si>
    <t>1. Wheel hub</t>
  </si>
  <si>
    <t>https://automechanika-shanghai.hk.messefrankfurt.com/shanghai/zh-cn/exhibitor-search.detail.html/yuhuan-hongyi-auto-parts-co-ltd.html</t>
  </si>
  <si>
    <t>www.hyiauto.com</t>
  </si>
  <si>
    <t>2024-11-07T12:34:25</t>
  </si>
  <si>
    <t>https://exhibitorsearch.hk.messefrankfurt.com/images/medium/company_pictures/10000100202401/400058/1729566479309_2436493391.jpg</t>
  </si>
  <si>
    <t>玉环市机电工业园</t>
  </si>
  <si>
    <t>237100</t>
  </si>
  <si>
    <t>hyi.06@hyiauto.com</t>
  </si>
  <si>
    <t>+86 87235363</t>
  </si>
  <si>
    <t>玉环鸿翼汽车零部件有限公司，浙江省 台州市，玉环市机电工业园，237100，中国</t>
  </si>
  <si>
    <t>玉环鸿泽汽车泵业有限公司</t>
  </si>
  <si>
    <t>1.1 H67</t>
  </si>
  <si>
    <t>https://automechanika-shanghai.hk.messefrankfurt.com/shanghai/zh-cn/exhibitor-search.detail.html/yuhuan-hongze-automobile-pump-co-ltd.html</t>
  </si>
  <si>
    <t>www.yhhz.cn</t>
  </si>
  <si>
    <t>2024-11-12T09:12:49</t>
  </si>
  <si>
    <t>玉环汽摩产业功能区</t>
  </si>
  <si>
    <t>+86 576 8756 2989</t>
  </si>
  <si>
    <t>yhhz01@yhhz.cn</t>
  </si>
  <si>
    <t>+86 576875126</t>
  </si>
  <si>
    <t>玉环鸿泽汽车泵业有限公司，浙江省 台州市，玉环汽摩产业功能区，317602，中国</t>
  </si>
  <si>
    <t>玉环弘臻机械有限公司</t>
  </si>
  <si>
    <t>7.2 A82</t>
  </si>
  <si>
    <t>1. 传动轴、Transmission shaft / Drive shaft / Cardan shaft  / Prop shaft
2. 螺旋桨转、Propeller shaft
3. 联轴器、Rubber couplings
4. 前驱半轴、Front axle shaft
5. 中间支撑、Center bearing</t>
  </si>
  <si>
    <t>https://automechanika-shanghai.hk.messefrankfurt.com/shanghai/zh-cn/exhibitor-search.detail.html/yuhuan-honzn-machine-co-ltd.html</t>
  </si>
  <si>
    <t>2024-11-11T06:50:08</t>
  </si>
  <si>
    <t>玉环市玉城街道小普竹微创园区3幢</t>
  </si>
  <si>
    <t>+86 576 8737 0799</t>
  </si>
  <si>
    <t>huxg@honzn.com</t>
  </si>
  <si>
    <t>玉环弘臻机械有限公司 台州市，玉环市玉城街道小普竹微创园区3幢，317600，中国</t>
  </si>
  <si>
    <t>玉环华阳机械有限公司</t>
  </si>
  <si>
    <t>1.1 H19</t>
  </si>
  <si>
    <t>1. Floating Brake Caliper
2. Fixed Brake Caliper
3. Electronic Parking Brake Caliper
4. Nickel Spark Plug
5. Iridium Spark Plug</t>
  </si>
  <si>
    <t>https://automechanika-shanghai.hk.messefrankfurt.com/shanghai/zh-cn/exhibitor-search.detail.html/yuhuan-huayang-machinery-co-ltd.html</t>
  </si>
  <si>
    <t>www.jhywin.com</t>
  </si>
  <si>
    <t>2024-11-14T04:39:03</t>
  </si>
  <si>
    <t>大麦屿街道对台贸易加工区华阳厂区</t>
  </si>
  <si>
    <t>+86 576 8737 7788</t>
  </si>
  <si>
    <t>jhy@jhywin.com</t>
  </si>
  <si>
    <t>+86 576 8737 7798</t>
  </si>
  <si>
    <t>玉环华阳机械有限公司，浙江省 玉环市，大麦屿街道对台贸易加工区华阳厂区，317604，中国</t>
  </si>
  <si>
    <t>玉环县汇成汽车零部件有限公司</t>
  </si>
  <si>
    <t>1. 奔驰，宝马，英菲尼迪，特斯拉
2. 汽车控制臂
3. 汽车悬挂臂</t>
  </si>
  <si>
    <t>https://automechanika-shanghai.hk.messefrankfurt.com/shanghai/zh-cn/exhibitor-search.detail.html/yuhuan-huicheng-auto-parts-co-ltd.html</t>
  </si>
  <si>
    <t>玉环市漩港工业区</t>
  </si>
  <si>
    <t>317599</t>
  </si>
  <si>
    <t>+86 576 8755 1187</t>
  </si>
  <si>
    <t>17660699@qq.com</t>
  </si>
  <si>
    <t>+86 576 8755 9318</t>
  </si>
  <si>
    <t>玉环县汇成汽车零部件有限公司，浙江省 台州市，玉环市漩港工业区，317599，中国</t>
  </si>
  <si>
    <t>玉环辉跃机械厂</t>
  </si>
  <si>
    <t>7.1 A75</t>
  </si>
  <si>
    <t>1. 汽车零部件
2. 配件
3. 摩托车零配件</t>
  </si>
  <si>
    <t>https://automechanika-shanghai.hk.messefrankfurt.com/shanghai/zh-cn/exhibitor-search.detail.html/yuhuan-huiyue-machinery-factory.html</t>
  </si>
  <si>
    <t>2024-10-27T02:47:39</t>
  </si>
  <si>
    <t>玉环坎门富康路3号</t>
  </si>
  <si>
    <t>+86 57713750662742</t>
  </si>
  <si>
    <t>qqq19810126@163.com</t>
  </si>
  <si>
    <t>玉环辉跃机械厂，浙江省 台州市，玉环坎门富康路3号，317600，中国</t>
  </si>
  <si>
    <t>玉环江尔汽车部件有限公司</t>
  </si>
  <si>
    <t>3 B108</t>
  </si>
  <si>
    <t>1. 内球头
2. 拉杆
3. 控制臂
4. 球头</t>
  </si>
  <si>
    <t>https://automechanika-shanghai.hk.messefrankfurt.com/shanghai/zh-cn/exhibitor-search.detail.html/yuhuan-jianger-auto-parts-co-ltd.html</t>
  </si>
  <si>
    <t>www.zjjianger.com</t>
  </si>
  <si>
    <t>2024-11-11T06:44:57</t>
  </si>
  <si>
    <t>玉环海洋经济开发区坎门创融东海智造城北区31幢1号</t>
  </si>
  <si>
    <t>+86 576 8990 0457</t>
  </si>
  <si>
    <t>zhouyongjr886@126.com</t>
  </si>
  <si>
    <t>+86 576 8755 9225</t>
  </si>
  <si>
    <t>玉环江尔汽车部件有限公司，浙江省 台州市，玉环海洋经济开发区坎门创融东海智造城北区31幢1号，317600，中国</t>
  </si>
  <si>
    <t>玉环江宏机械有限公司</t>
  </si>
  <si>
    <t>3 C48</t>
  </si>
  <si>
    <t>https://automechanika-shanghai.hk.messefrankfurt.com/shanghai/zh-cn/exhibitor-search.detail.html/yuhuan-jianghong-machinery-coltd.html</t>
  </si>
  <si>
    <t>www.allbrakecalipers.com</t>
  </si>
  <si>
    <t>2024-11-17T01:24:09</t>
  </si>
  <si>
    <t>玉环市漩门经济开发区扬帆路60号</t>
  </si>
  <si>
    <t>+86 576 8991 6669</t>
  </si>
  <si>
    <t>gillian.guo@allbrakecalipers.com</t>
  </si>
  <si>
    <t>+86 576 8991 6298</t>
  </si>
  <si>
    <t>玉环江宏机械有限公司，浙江省 台州市，玉环市漩门经济开发区扬帆路60号，317600，中国</t>
  </si>
  <si>
    <t>玉环建鸿机械制造有限公司</t>
  </si>
  <si>
    <t>3 K88</t>
  </si>
  <si>
    <t>https://automechanika-shanghai.hk.messefrankfurt.com/shanghai/zh-cn/exhibitor-search.detail.html/yuhuan-jianhong-machine-manufacture-co-ltd.html</t>
  </si>
  <si>
    <t>www.jhca.com.cn</t>
  </si>
  <si>
    <t>2024-11-11T07:15:40</t>
  </si>
  <si>
    <t>玉环市漩门村漩建路29号</t>
  </si>
  <si>
    <t>+86 576 8991 9108</t>
  </si>
  <si>
    <t>409181038@qq.com</t>
  </si>
  <si>
    <t>+86 576 8756 2571</t>
  </si>
  <si>
    <t>玉环建鸿机械制造有限公司，浙江省 台州市，玉环市漩门村漩建路29号，317608，中国</t>
  </si>
  <si>
    <t>玉环杰恩彼克汽车配件有限公司</t>
  </si>
  <si>
    <t>1: 3 F111
2: 3 F111</t>
  </si>
  <si>
    <t>1. 橡胶件
2. 时规包
3. VVT</t>
  </si>
  <si>
    <t>https://automechanika-shanghai.hk.messefrankfurt.com/shanghai/zh-cn/exhibitor-search.detail.html/yuhuan-jieenbike-autoparts-co-ltd.html</t>
  </si>
  <si>
    <t>www.jnbk.com.cn</t>
  </si>
  <si>
    <t>2024-11-12T09:30:32</t>
  </si>
  <si>
    <t>玉城街道市机电产业功能区</t>
  </si>
  <si>
    <t>+86 576 8750 0625</t>
  </si>
  <si>
    <t>exu@jnbk.com.cn</t>
  </si>
  <si>
    <t>玉环杰恩彼克汽车配件有限公司，浙江省 台州市，玉城街道市机电产业功能区，317600，中国</t>
  </si>
  <si>
    <t>玉环金奥丰机械有限公司</t>
  </si>
  <si>
    <t>1. 卡车
2. 扩张器
3. 制动泵
4. 离合器泵
5. 摇臂轴</t>
  </si>
  <si>
    <t>https://automechanika-shanghai.hk.messefrankfurt.com/shanghai/zh-cn/exhibitor-search.detail.html/yuhuan-jinaofeng-machinery-co-ltd.html</t>
  </si>
  <si>
    <t>www.cnjaf.com</t>
  </si>
  <si>
    <t>2024-11-14T01:34:03</t>
  </si>
  <si>
    <t>玉环坎门科技工业园区</t>
  </si>
  <si>
    <t>+86 576 8756 8321</t>
  </si>
  <si>
    <t>lxp1855@vip.163.com</t>
  </si>
  <si>
    <t>+86 576 8750 6421</t>
  </si>
  <si>
    <t>玉环金奥丰机械有限公司，浙江省 No City，玉环坎门科技工业园区，317602，中国</t>
  </si>
  <si>
    <t>玉环金锋汽车零部件有限公司</t>
  </si>
  <si>
    <t>4.1 E51</t>
  </si>
  <si>
    <t>https://automechanika-shanghai.hk.messefrankfurt.com/shanghai/zh-cn/exhibitor-search.detail.html/yuhuan-jinfeng-auto-parts-ltd.html</t>
  </si>
  <si>
    <t>www.gp5s.com</t>
  </si>
  <si>
    <t>2024-11-11T06:15:03</t>
  </si>
  <si>
    <t>玉环坎门双龙工业区</t>
  </si>
  <si>
    <t>+86 576 8751 5878</t>
  </si>
  <si>
    <t>gp5s32@163.com</t>
  </si>
  <si>
    <t>玉环金锋汽车零部件有限公司，浙江省 台州市，玉环坎门双龙工业区，317602，中国</t>
  </si>
  <si>
    <t>玉环景文机械有限公司</t>
  </si>
  <si>
    <t>7.1 N55</t>
  </si>
  <si>
    <t>1. GAC Trumpchi series Control Arm</t>
  </si>
  <si>
    <t>https://automechanika-shanghai.hk.messefrankfurt.com/shanghai/zh-cn/exhibitor-search.detail.html/yuhuan-jingwen-machinery-co-ltd.html</t>
  </si>
  <si>
    <t>www.yhjwbj.com</t>
  </si>
  <si>
    <t>2024-11-06T07:20:38</t>
  </si>
  <si>
    <t>坎门街道里澳企业园3栋景文部件</t>
  </si>
  <si>
    <t>+86 576 8756 7367</t>
  </si>
  <si>
    <t>280777789@qq.com</t>
  </si>
  <si>
    <t>玉环景文机械有限公司，浙江省 台州市，坎门街道里澳企业园3栋景文部件，317600，中国</t>
  </si>
  <si>
    <t>玉环景秀机械有限公司</t>
  </si>
  <si>
    <t>1: null 
2: null</t>
  </si>
  <si>
    <t>https://automechanika-shanghai.hk.messefrankfurt.com/shanghai/zh-cn/exhibitor-search.detail.html/yuhuan-jingxiu-machinery-co-ltd.html</t>
  </si>
  <si>
    <t>2024-10-10T09:28:05</t>
  </si>
  <si>
    <t>永清路72号6幢4楼</t>
  </si>
  <si>
    <t>+86 576 8171 3195</t>
  </si>
  <si>
    <t>sale2@gxoap.net</t>
  </si>
  <si>
    <t>玉环景秀机械有限公司，浙江省 玉环市，永清路72号6幢4楼，317600，中国</t>
  </si>
  <si>
    <t>玉环锦航制动器有限公司</t>
  </si>
  <si>
    <t>1. 刹车钳
2. 制动泵
3. caliper
4. 制动钳</t>
  </si>
  <si>
    <t>https://automechanika-shanghai.hk.messefrankfurt.com/shanghai/zh-cn/exhibitor-search.detail.html/yuhuan-jinhang-brake-co-ltd.html</t>
  </si>
  <si>
    <t>www.zjjinhang.com</t>
  </si>
  <si>
    <t>2024-10-15T11:46:27</t>
  </si>
  <si>
    <t>海洋经济开发区</t>
  </si>
  <si>
    <t>+86 576 8751 0283</t>
  </si>
  <si>
    <t>jinhang@zjjinhang.com</t>
  </si>
  <si>
    <t>+86 576 8751 0282</t>
  </si>
  <si>
    <t>玉环锦航制动器有限公司 玉环市，海洋经济开发区，317602，中国</t>
  </si>
  <si>
    <t>玉环锦泓传动科技有限公司</t>
  </si>
  <si>
    <t>4.1 B24</t>
  </si>
  <si>
    <t>1. 电机轴
2. 传动轴</t>
  </si>
  <si>
    <t>https://automechanika-shanghai.hk.messefrankfurt.com/shanghai/zh-cn/exhibitor-search.detail.html/yuhuan-jinhong-transmission-technology-co-ltd.html</t>
  </si>
  <si>
    <t>www.chinajinhong.com</t>
  </si>
  <si>
    <t>2024-11-11T06:07:25</t>
  </si>
  <si>
    <t>玉环市经济开发区金海大道79号</t>
  </si>
  <si>
    <t>+86 576 8720 4798</t>
  </si>
  <si>
    <t>sales2@chinajinhong.com</t>
  </si>
  <si>
    <t>+86 576 8724 3838</t>
  </si>
  <si>
    <t>玉环锦泓传动科技有限公司，浙江省 台州市，玉环市经济开发区金海大道79号，317600，中国</t>
  </si>
  <si>
    <t>玉环市锦辉制动器有限公司</t>
  </si>
  <si>
    <t>3 H18</t>
  </si>
  <si>
    <t>1. 制动泵
2. 离合器泵
3. BRAKE CYLINDER
4. CLUTCH CYLINDER</t>
  </si>
  <si>
    <t>https://automechanika-shanghai.hk.messefrankfurt.com/shanghai/zh-cn/exhibitor-search.detail.html/yuhuan-jinhui-brake-co-ltd.html</t>
  </si>
  <si>
    <t>www.jinhui-brake.com</t>
  </si>
  <si>
    <t>2024-11-06T12:04:34</t>
  </si>
  <si>
    <t>{"0": {"[Social] No": 1, "[Social] Name": "wechat", "[Social] File": "https://exhibitorsearch.hk.messefrankfurt.com/images/original/qrcodes/10000100202401/401235/1729845272394_2364869016.png", "[Social] Url": "https://u.wechat.com/EDiFor0G1GogZ8L-LYYlZuo"}}</t>
  </si>
  <si>
    <t>玉环市坎门海洋经济开发区创融东海智造城北区37幢</t>
  </si>
  <si>
    <t>+86 576 8729 7368</t>
  </si>
  <si>
    <t>jinhui01@jinhui-brake.com</t>
  </si>
  <si>
    <t>+86 576 8729 7358</t>
  </si>
  <si>
    <t>玉环市锦辉制动器有限公司，浙江省 台州市，玉环市坎门海洋经济开发区创融东海智造城北区37幢，317600，中国</t>
  </si>
  <si>
    <t>玉环市金捷机械有限公司</t>
  </si>
  <si>
    <t>5.2 A91</t>
  </si>
  <si>
    <t>1.4 机械标准部件（紧固件、螺钉锁止部件、密封圈、滚动轴承）
4.1 车间维修及维护设备（系统及装备、起重设备、测量与测试设备、轮胎安装、车间设备、网络软件）
4.2 工具（冲击扭力螺丝刀、压缩机、扳手、高压电）
9.7 轮胎 / 车轮的配件及安装（阀门、存储标签、平衡配重、防盗装置、安全设备、车轮螺帽）
10.1 车身及事故维修（设备及材料）
10.3 喷漆、金属部件、塑料件、车窗、前灯、轮毂的智能维修</t>
  </si>
  <si>
    <t>1. 套筒
2. 风炮套筒
3. 保护套筒
4. 套筒盒装
5. 套筒接杆</t>
  </si>
  <si>
    <t>https://automechanika-shanghai.hk.messefrankfurt.com/shanghai/zh-cn/exhibitor-search.detail.html/yuhuan-jinjie-machinery-co-ltd.html</t>
  </si>
  <si>
    <t>www.yhiiniie.com</t>
  </si>
  <si>
    <t>2024-08-20T05:13:06</t>
  </si>
  <si>
    <t>玉环市城北创融产业城2期10幢</t>
  </si>
  <si>
    <t>+86 576 8727 7312</t>
  </si>
  <si>
    <t>yhij@yhjinjie.com</t>
  </si>
  <si>
    <t>玉环市金捷机械有限公司，浙江省 台州市，玉环市城北创融产业城2期10幢，317600，中国</t>
  </si>
  <si>
    <t>玉环津力汽车配件有限公司</t>
  </si>
  <si>
    <t>1: 3 F63
2: 3 F63</t>
  </si>
  <si>
    <t>1. suspension
2. stablizer Link
3. Tie rod end
4. ball joint
5. control arm</t>
  </si>
  <si>
    <t>https://automechanika-shanghai.hk.messefrankfurt.com/shanghai/zh-cn/exhibitor-search.detail.html/yuhuan-jinli-auto-parts-company.html</t>
  </si>
  <si>
    <t>www.yhjinli.com</t>
  </si>
  <si>
    <t>2024-11-15T08:53:01</t>
  </si>
  <si>
    <t>玉环经济开发区金汇路9号</t>
  </si>
  <si>
    <t>+86 576 8724 3886</t>
  </si>
  <si>
    <t>jerry@yhjinli.com</t>
  </si>
  <si>
    <t>+86 576872437</t>
  </si>
  <si>
    <t>玉环津力汽车配件有限公司 台州市，玉环经济开发区金汇路9号，317600，中国</t>
  </si>
  <si>
    <t>玉环市金隆机械股份有限公司</t>
  </si>
  <si>
    <t>3 M63</t>
  </si>
  <si>
    <t>1. 转向节销
2. 喷油器衬套
3. 高强度螺栓
4. 拨叉
5. 发动机摇臂总成</t>
  </si>
  <si>
    <t>https://automechanika-shanghai.hk.messefrankfurt.com/shanghai/zh-cn/exhibitor-search.detail.html/yuhuan-jinlong-machinery-co-ltd.html</t>
  </si>
  <si>
    <t>玉环市漩门三期海洋经济转型升级示范区信义路5号</t>
  </si>
  <si>
    <t>+86 576 8750 8133</t>
  </si>
  <si>
    <t>jinlong7666@163.com</t>
  </si>
  <si>
    <t>玉环市金隆机械股份有限公司，浙江省 台州市，玉环市漩门三期海洋经济转型升级示范区信义路5号，317600，中国</t>
  </si>
  <si>
    <t>玉环金盛活塞销有限公司</t>
  </si>
  <si>
    <t>7.1 B51</t>
  </si>
  <si>
    <t>https://automechanika-shanghai.hk.messefrankfurt.com/shanghai/zh-cn/exhibitor-search.detail.html/yuhuan-jinsheng-pistonpin-coltd.html</t>
  </si>
  <si>
    <t>www.yhjinsheng.com</t>
  </si>
  <si>
    <t>2024-08-29T04:49:30</t>
  </si>
  <si>
    <t>玉环县陈屿陈南村</t>
  </si>
  <si>
    <t>+57 657687355069</t>
  </si>
  <si>
    <t>sales@yhjinsheng.com</t>
  </si>
  <si>
    <t>+57 657687355099</t>
  </si>
  <si>
    <t>玉环金盛活塞销有限公司，浙江省 台州市，玉环县陈屿陈南村，317604，中国</t>
  </si>
  <si>
    <t>玉环金运橡胶制品有限公司</t>
  </si>
  <si>
    <t>https://automechanika-shanghai.hk.messefrankfurt.com/shanghai/zh-cn/exhibitor-search.detail.html/yuhuan-jinyun-rubber-products-co-ltd.html</t>
  </si>
  <si>
    <t>www.jinyunbushing.com</t>
  </si>
  <si>
    <t>2024-10-12T12:28:06</t>
  </si>
  <si>
    <t>玉环市黄泥坎工业区</t>
  </si>
  <si>
    <t>317699</t>
  </si>
  <si>
    <t>+86 576 8723 0728</t>
  </si>
  <si>
    <t>sales@jinyunbushing.com</t>
  </si>
  <si>
    <t>+86 576 8755 7282</t>
  </si>
  <si>
    <t>玉环金运橡胶制品有限公司，浙江省 台州市，玉环市黄泥坎工业区，317699，中国</t>
  </si>
  <si>
    <t>玉环久仁机械有限公司</t>
  </si>
  <si>
    <t>7.1 H120</t>
  </si>
  <si>
    <t>1. Drive shaft
2. Steering shaft
3. ATV/UTV Drive shaft
4. Components for driveshafts
5. Commercial truck steering column</t>
  </si>
  <si>
    <t>https://automechanika-shanghai.hk.messefrankfurt.com/shanghai/zh-cn/exhibitor-search.detail.html/yuhuan-jiuren-machinery-coltd.html</t>
  </si>
  <si>
    <t>www.otoshaft.com</t>
  </si>
  <si>
    <t>2024-10-29T09:34:49</t>
  </si>
  <si>
    <t>{"0": {"[Social] No": 1, "[Social] Name": "wechat", "[Social] File": "https://exhibitorsearch.hk.messefrankfurt.com/images/original/qrcodes/10000100202401/383230/1729846339055_338817986.png", "[Social] Url": "https://work.weixin.qq.com/u/vcb803f6b21d4be003?v=4.1.3.120897"}}</t>
  </si>
  <si>
    <t>汽摩工业区</t>
  </si>
  <si>
    <t>+86 576 8171 5131</t>
  </si>
  <si>
    <t>jiuren@otoshatt.com</t>
  </si>
  <si>
    <t>+86 576 8171 5130</t>
  </si>
  <si>
    <t>玉环久仁机械有限公司，浙江省 玉环市，汽摩工业区，317600，中国</t>
  </si>
  <si>
    <t>玉环市巨恒机械制造有限公司</t>
  </si>
  <si>
    <t>1.1 A59</t>
  </si>
  <si>
    <t>1. 硅油离合器
2. 巨恒
3. Juheng
4. fan clutch
5. 变速箱</t>
  </si>
  <si>
    <t>https://automechanika-shanghai.hk.messefrankfurt.com/shanghai/zh-cn/exhibitor-search.detail.html/yuhuan-juheng-machine-manufacture-co-ltd.html</t>
  </si>
  <si>
    <t>www.chinajuheng.com</t>
  </si>
  <si>
    <t>2024-10-08T06:54:39</t>
  </si>
  <si>
    <t>玉环市星辉6号</t>
  </si>
  <si>
    <t>+86 576 8722 7541</t>
  </si>
  <si>
    <t>gbl_0576@vip.163.com</t>
  </si>
  <si>
    <t>+86 576 8728 0666</t>
  </si>
  <si>
    <t>玉环市巨恒机械制造有限公司，浙江省 台州市，玉环市星辉6号，317600，中国</t>
  </si>
  <si>
    <t>玉环君泓机械有限公司</t>
  </si>
  <si>
    <t>1.1 B101</t>
  </si>
  <si>
    <t>1. 控制臂
2. 稳定杆
3. 拉杆球头</t>
  </si>
  <si>
    <t>https://automechanika-shanghai.hk.messefrankfurt.com/shanghai/zh-cn/exhibitor-search.detail.html/yuhuan-junhong-machinery-co-ltd.html</t>
  </si>
  <si>
    <t>2024-10-21T12:30:37</t>
  </si>
  <si>
    <t>{"0": {"[Social] No": 1, "[Social] Name": "wechat", "[Social] File": "https://exhibitorsearch.hk.messefrankfurt.com/images/original/qrcodes/10000100202401/390927/1729506632932_891190685.png", "[Social] Url": "https://u.wechat.com/EKAlEXK_OqUnxpabPWNOSpY"}}</t>
  </si>
  <si>
    <t>玉环市永清路66号</t>
  </si>
  <si>
    <t>+86 576 8756 0157</t>
  </si>
  <si>
    <t>yhguokai@163.com</t>
  </si>
  <si>
    <t>玉环君泓机械有限公司，浙江省 台州市，玉环市永清路66号，317600，中国</t>
  </si>
  <si>
    <t>玉环聚裕机械有限公司</t>
  </si>
  <si>
    <t>1. 悬挂球头 ball joint
2. 内球头 inner ball joint
3. 外球头 external ball joint
4. 平衡杆球头  stabilizer link ball joint
5. 控制臂 Control Arm</t>
  </si>
  <si>
    <t>https://automechanika-shanghai.hk.messefrankfurt.com/shanghai/zh-cn/exhibitor-search.detail.html/yuhuan-juyu-machinery-co-ltd.html</t>
  </si>
  <si>
    <t>www.tzjuyu.com</t>
  </si>
  <si>
    <t>2024-10-15T11:46:33</t>
  </si>
  <si>
    <t>坎门交通路630号</t>
  </si>
  <si>
    <t>+86 576 8991 5331</t>
  </si>
  <si>
    <t>juyu8717@163.com</t>
  </si>
  <si>
    <t>+86 576 8991 5330</t>
  </si>
  <si>
    <t>玉环聚裕机械有限公司 玉环市，坎门交通路630号，317602，中国</t>
  </si>
  <si>
    <t>玉环凯立汽车配件股份有限公司</t>
  </si>
  <si>
    <t>https://automechanika-shanghai.hk.messefrankfurt.com/shanghai/zh-cn/exhibitor-search.detail.html/yuhuan-kaili-auto-parts-co-ltd.html</t>
  </si>
  <si>
    <t>漩门三期海洋经济转型示范区西部永清路</t>
  </si>
  <si>
    <t>+86 576 8728 3722</t>
  </si>
  <si>
    <t>sales@kailiautoparts.com.cn</t>
  </si>
  <si>
    <t>+86 576 8728 3516</t>
  </si>
  <si>
    <t>玉环凯立汽车配件股份有限公司，浙江省 玉环市，漩门三期海洋经济转型示范区西部永清路，317600，中国</t>
  </si>
  <si>
    <t>玉环凯曼机械有限公司</t>
  </si>
  <si>
    <t>1. 离合器碟形弹簧、
2. 离合器弹簧
3. 片弹簧
4. 异形弹簧</t>
  </si>
  <si>
    <t>https://automechanika-shanghai.hk.messefrankfurt.com/shanghai/zh-cn/exhibitor-search.detail.html/yuhuan-kaiman-machinery-co-ltd.html</t>
  </si>
  <si>
    <t>2024-11-13T04:00:47</t>
  </si>
  <si>
    <t>大麦屿街道连屿村小微园区</t>
  </si>
  <si>
    <t>+86 133 0676 9916</t>
  </si>
  <si>
    <t>kaimanjixie123@qq.com</t>
  </si>
  <si>
    <t>玉环凯曼机械有限公司 玉环市，大麦屿街道连屿村小微园区，317604，中国</t>
  </si>
  <si>
    <t>玉环科良机械有限公司</t>
  </si>
  <si>
    <t>5.1 M109</t>
  </si>
  <si>
    <t>https://automechanika-shanghai.hk.messefrankfurt.com/shanghai/zh-cn/exhibitor-search.detail.html/yuhuan-keliang-machinery-co-ltd.html</t>
  </si>
  <si>
    <t>2024-11-11T06:57:38</t>
  </si>
  <si>
    <t>+86 576 8751 3373</t>
  </si>
  <si>
    <t>cntzjh@126.com</t>
  </si>
  <si>
    <t>玉环科良机械有限公司 台州市，玉环市汽摩工业园区，317600，中国</t>
  </si>
  <si>
    <t>玉环县柯隆机械有限公司</t>
  </si>
  <si>
    <t>1. 转向助力泵
2. Power Steering Pump</t>
  </si>
  <si>
    <t>https://automechanika-shanghai.hk.messefrankfurt.com/shanghai/zh-cn/exhibitor-search.detail.html/yuhuan-kelong-machinery-co-ltd.html</t>
  </si>
  <si>
    <t>www.pumpkl.com</t>
  </si>
  <si>
    <t>2024-10-15T11:46:40</t>
  </si>
  <si>
    <t>+86 576 8750 9306</t>
  </si>
  <si>
    <t>1041127010@qq.com</t>
  </si>
  <si>
    <t>玉环县柯隆机械有限公司 玉环市，坎门科技工业园区，317602，中国</t>
  </si>
  <si>
    <t>玉环科诺兹制动器有限公司</t>
  </si>
  <si>
    <t>7.1 N80</t>
  </si>
  <si>
    <t>https://automechanika-shanghai.hk.messefrankfurt.com/shanghai/zh-cn/exhibitor-search.detail.html/yuhuan-kenuozi-brakes-coltd.html</t>
  </si>
  <si>
    <t>www.kenuozi.com</t>
  </si>
  <si>
    <t>2024-11-15T08:56:41</t>
  </si>
  <si>
    <t>玉环市大麦屿街道古城工业区</t>
  </si>
  <si>
    <t>+86 576 8738 1386</t>
  </si>
  <si>
    <t>3485378201@qq.com</t>
  </si>
  <si>
    <t>+86 576873813</t>
  </si>
  <si>
    <t>玉环科诺兹制动器有限公司，浙江省 台州市，玉环市大麦屿街道古城工业区，317604，中国</t>
  </si>
  <si>
    <t>玉环科众机械有限公司</t>
  </si>
  <si>
    <t>1. 刹车钳
2. Caliper</t>
  </si>
  <si>
    <t>https://automechanika-shanghai.hk.messefrankfurt.com/shanghai/zh-cn/exhibitor-search.detail.html/yuhuan-kezhong-machinery-co-ltd.html</t>
  </si>
  <si>
    <t>www.cnkezhong.com</t>
  </si>
  <si>
    <t>2024-10-15T11:46:54</t>
  </si>
  <si>
    <t>坎门里澳大诚产业园13栋2单元</t>
  </si>
  <si>
    <t>+86 576 8717 3868</t>
  </si>
  <si>
    <t>1017085510@qq.com</t>
  </si>
  <si>
    <t>玉环科众机械有限公司 玉环市，坎门里澳大诚产业园13栋2单元，317600，中国</t>
  </si>
  <si>
    <t>玉环乐腾机械制造股份有限公司</t>
  </si>
  <si>
    <t>6.1 F10</t>
  </si>
  <si>
    <t>1. Chassis&amp;nbsp;parts
2. Control arm
3. Ball joint
4. Tie&amp;nbsp;Rod&amp;nbsp;End
5. Industry</t>
  </si>
  <si>
    <t>https://automechanika-shanghai.hk.messefrankfurt.com/shanghai/zh-cn/exhibitor-search.detail.html/yuhuan-leteng-machinery-manufacturing-co-ltd.html</t>
  </si>
  <si>
    <t>www.lawtun.com</t>
  </si>
  <si>
    <t>2024-11-11T05:16:24</t>
  </si>
  <si>
    <t>玉环市玉成街道白岩机电工业园区</t>
  </si>
  <si>
    <t>+86 139 6765 3520</t>
  </si>
  <si>
    <t>vic@lawtun.com</t>
  </si>
  <si>
    <t>玉环乐腾机械制造股份有限公司，浙江省 台州市，玉环市玉成街道白岩机电工业园区，317600，中国</t>
  </si>
  <si>
    <t>玉环利峰汽车电器有限公司</t>
  </si>
  <si>
    <t>4.1 B49</t>
  </si>
  <si>
    <t>https://automechanika-shanghai.hk.messefrankfurt.com/shanghai/zh-cn/exhibitor-search.detail.html/yuhuan-lifeng-auto-electric-co-ltd.html</t>
  </si>
  <si>
    <t>www.avp-starter.com</t>
  </si>
  <si>
    <t>2024-11-11T05:14:00</t>
  </si>
  <si>
    <t>+86 576 8756 9309</t>
  </si>
  <si>
    <t>info@starter-motor.com.cn</t>
  </si>
  <si>
    <t>+86 576 8756 1726</t>
  </si>
  <si>
    <t>玉环利峰汽车电器有限公司，浙江省 台州市，玉环市汽摩工业园区，317602，中国</t>
  </si>
  <si>
    <t>玉环路安机械有限公司</t>
  </si>
  <si>
    <t>6.1 H44</t>
  </si>
  <si>
    <t>1. BRAKE ADJUSTER</t>
  </si>
  <si>
    <t>https://automechanika-shanghai.hk.messefrankfurt.com/shanghai/zh-cn/exhibitor-search.detail.html/yuhuan-luan-machinery-co-ltd.html</t>
  </si>
  <si>
    <t>www.yhluan.com</t>
  </si>
  <si>
    <t>2024-11-11T07:04:25</t>
  </si>
  <si>
    <t>环坎门经五路</t>
  </si>
  <si>
    <t>+86 576 8721 9792</t>
  </si>
  <si>
    <t>cindyli@yhluan.com</t>
  </si>
  <si>
    <t>+86 576 8721 9689</t>
  </si>
  <si>
    <t>玉环路安机械有限公司，浙江省 台州市，环坎门经五路，317600，中国</t>
  </si>
  <si>
    <t>玉环县骆鑫汽配橡塑厂</t>
  </si>
  <si>
    <t>7.2 D71</t>
  </si>
  <si>
    <t>https://automechanika-shanghai.hk.messefrankfurt.com/shanghai/zh-cn/exhibitor-search.detail.html/yuhuan-luoxinautomotive-rubber-factory.html</t>
  </si>
  <si>
    <t>www.yhluoxin.com</t>
  </si>
  <si>
    <t>2024-11-11T07:32:44</t>
  </si>
  <si>
    <t>玉环市坎门街道里澳小微企业园7幢 103</t>
  </si>
  <si>
    <t>+86 576 8751 6257</t>
  </si>
  <si>
    <t>ixb@luoxinauto.com</t>
  </si>
  <si>
    <t>玉环县骆鑫汽配橡塑厂 台州市，玉环市坎门街道里澳小微企业园7幢 103，317602，中国</t>
  </si>
  <si>
    <t>玉环麦琪汽车配件有限公司</t>
  </si>
  <si>
    <t>1.1 K47</t>
  </si>
  <si>
    <t>1. DUST BOOT</t>
  </si>
  <si>
    <t>https://automechanika-shanghai.hk.messefrankfurt.com/shanghai/zh-cn/exhibitor-search.detail.html/yuhuan-magi-vibration-co-ltd.html</t>
  </si>
  <si>
    <t>www.magicn.cc</t>
  </si>
  <si>
    <t>2024-11-11T05:05:28</t>
  </si>
  <si>
    <t>玉环市汽摩工业园区塘河路2号</t>
  </si>
  <si>
    <t>+86 576 8990 9318</t>
  </si>
  <si>
    <t>philiphan@magicn.cc</t>
  </si>
  <si>
    <t>+86 576 8990 9317</t>
  </si>
  <si>
    <t>玉环麦琪汽车配件有限公司，浙江省 台州市，玉环市汽摩工业园区塘河路2号，317600，中国</t>
  </si>
  <si>
    <t>玉环迈迅利电子机械有限公司</t>
  </si>
  <si>
    <t>4.1 K47</t>
  </si>
  <si>
    <t>https://automechanika-shanghai.hk.messefrankfurt.com/shanghai/zh-cn/exhibitor-search.detail.html/yuhuan-maixunli-electron-machinery-co-ltd.html</t>
  </si>
  <si>
    <t>www.maixunli.com</t>
  </si>
  <si>
    <t>玉环市干江镇滨江港工业区锦海路16号（玉环迈迅利公司）</t>
  </si>
  <si>
    <t>+86 576 8720 1639</t>
  </si>
  <si>
    <t>sales8@maixunli.com</t>
  </si>
  <si>
    <t>+86 576 8723 5760</t>
  </si>
  <si>
    <t>玉环迈迅利电子机械有限公司，浙江省 台州市，玉环市干江镇滨江港工业区锦海路16号（玉环迈迅利公司），317600，中国</t>
  </si>
  <si>
    <t>玉环美尔伦机械股份有限公司</t>
  </si>
  <si>
    <t>3 B48</t>
  </si>
  <si>
    <t>1. 减震器轴承</t>
  </si>
  <si>
    <t>https://automechanika-shanghai.hk.messefrankfurt.com/shanghai/zh-cn/exhibitor-search.detail.html/yuhuan-mrlun-machinery-co-ltd-1.html</t>
  </si>
  <si>
    <t>www.mrlun.com</t>
  </si>
  <si>
    <t>2024-11-11T07:28:50</t>
  </si>
  <si>
    <t>玉环市坎门海洋经济开发区三期</t>
  </si>
  <si>
    <t>+86 576 8757 0908</t>
  </si>
  <si>
    <t>mrlun02@mrlun.com.cn</t>
  </si>
  <si>
    <t>玉环美尔伦机械股份有限公司，浙江省 台州市，玉环市坎门海洋经济开发区三期，317602，中国</t>
  </si>
  <si>
    <t>玉环双泰汽车零部件有限公司</t>
  </si>
  <si>
    <t>4.1 K22</t>
  </si>
  <si>
    <t>https://automechanika-shanghai.hk.messefrankfurt.com/shanghai/zh-cn/exhibitor-search.detail.html/yuhuan-mulgootekstartermotor-co-ltd.html</t>
  </si>
  <si>
    <t>www.st-starter.com</t>
  </si>
  <si>
    <t>2024-11-11T05:16:01</t>
  </si>
  <si>
    <t>+86 576 8073 9532</t>
  </si>
  <si>
    <t>sales@st-starter.com</t>
  </si>
  <si>
    <t>+86 576 8093 9530</t>
  </si>
  <si>
    <t>玉环双泰汽车零部件有限公司 台州市，玉环市科技工业园区，317600，中国</t>
  </si>
  <si>
    <t>玉环纳驰汽配有限公司</t>
  </si>
  <si>
    <t>7.1 N38</t>
  </si>
  <si>
    <t>1. 转向横拉杆总成
2. 平衡杆
3. 拉杆球头(内外外螺纹球头)
4. 悬挂球头
5. 悬挂球头</t>
  </si>
  <si>
    <t>https://automechanika-shanghai.hk.messefrankfurt.com/shanghai/zh-cn/exhibitor-search.detail.html/yuhuan-nachi-auto-parts-co-ltd.html</t>
  </si>
  <si>
    <t>www.zjnachi.com</t>
  </si>
  <si>
    <t>https://exhibitorsearch.hk.messefrankfurt.com/images/medium/company_pictures/10000100202401/395473/1730705484608_3589019267.jpg</t>
  </si>
  <si>
    <t>清港镇鹤新工业区纳驰汽配</t>
  </si>
  <si>
    <t>+86 187209163</t>
  </si>
  <si>
    <t>zzw@cnnachi.com</t>
  </si>
  <si>
    <t>+86 180763871</t>
  </si>
  <si>
    <t>玉环纳驰汽配有限公司，浙江省 玉环市，清港镇鹤新工业区纳驰汽配，317600，中国</t>
  </si>
  <si>
    <t>玉环南洋汽配有限公司</t>
  </si>
  <si>
    <t>1. 油底壳
2. 摆臂
3. oil pan
4. control arm</t>
  </si>
  <si>
    <t>https://automechanika-shanghai.hk.messefrankfurt.com/shanghai/zh-cn/exhibitor-search.detail.html/yuhuan-nanyang-accessory-of-car-co-ltd.html</t>
  </si>
  <si>
    <t>www.zjnanyang.com</t>
  </si>
  <si>
    <t>2024-10-15T11:46:23</t>
  </si>
  <si>
    <t>干江镇青丰智谷产业园</t>
  </si>
  <si>
    <t>+86 576 8750 9788</t>
  </si>
  <si>
    <t>web@zjnanyang.com</t>
  </si>
  <si>
    <t>+86 576 8750 9566</t>
  </si>
  <si>
    <t>玉环南洋汽配有限公司 玉环市，干江镇青丰智谷产业园，317602，中国</t>
  </si>
  <si>
    <t>玉环欧冠机械有限公司</t>
  </si>
  <si>
    <t>3 E55</t>
  </si>
  <si>
    <t>https://automechanika-shanghai.hk.messefrankfurt.com/shanghai/zh-cn/exhibitor-search.detail.html/yuhuan-ouguan-machinery-co-ltd.html</t>
  </si>
  <si>
    <t>www.oguan.com.cn</t>
  </si>
  <si>
    <t>2024-11-11T12:54:22</t>
  </si>
  <si>
    <t>玉环市坎门科技工业园</t>
  </si>
  <si>
    <t>+86 576 8991 5278</t>
  </si>
  <si>
    <t>sales@oguan.com.cn</t>
  </si>
  <si>
    <t>+86 576 8991 5279</t>
  </si>
  <si>
    <t>玉环欧冠机械有限公司，浙江省 台州市，玉环市坎门科技工业园，317600，中国</t>
  </si>
  <si>
    <t>玉环欧越机械有限公司</t>
  </si>
  <si>
    <t>5.1 E64</t>
  </si>
  <si>
    <t>1. CONTROL ARM BUSHING</t>
  </si>
  <si>
    <t>https://automechanika-shanghai.hk.messefrankfurt.com/shanghai/zh-cn/exhibitor-search.detail.html/yuhuan-ouyue-machinery-co-ltd.html</t>
  </si>
  <si>
    <t>2024-11-15T08:52:22</t>
  </si>
  <si>
    <t>玉环市坎门街道里黄南山工业区</t>
  </si>
  <si>
    <t>+86 576 8751 6862</t>
  </si>
  <si>
    <t>yeshueimu@126.com</t>
  </si>
  <si>
    <t>+86 576875163</t>
  </si>
  <si>
    <t>玉环欧越机械有限公司，浙江省 台州市，玉环市坎门街道里黄南山工业区，317602，中国</t>
  </si>
  <si>
    <t>玉环派拉蒙汽配有限公司</t>
  </si>
  <si>
    <t>7.1 A117</t>
  </si>
  <si>
    <t>1. 汽车底盘悬挂件</t>
  </si>
  <si>
    <t>https://automechanika-shanghai.hk.messefrankfurt.com/shanghai/zh-cn/exhibitor-search.detail.html/yuhuan-paramount-auto-parts-co-ltd.html</t>
  </si>
  <si>
    <t>玉环市玉城街道小水埠工业区星辉路6号3楼</t>
  </si>
  <si>
    <t>+86 57618939863749</t>
  </si>
  <si>
    <t>yhpailameng@163.com</t>
  </si>
  <si>
    <t>+86 576189393749</t>
  </si>
  <si>
    <t>玉环派拉蒙汽配有限公司，浙江省 台州市，玉环市玉城街道小水埠工业区星辉路6号3楼，317602，中国</t>
  </si>
  <si>
    <t>玉环力贝汽车配件有限公司</t>
  </si>
  <si>
    <t>7.1 N109</t>
  </si>
  <si>
    <t>https://automechanika-shanghai.hk.messefrankfurt.com/shanghai/zh-cn/exhibitor-search.detail.html/yuhuan-power-auto-parts-co-ltd.html</t>
  </si>
  <si>
    <t>www.yhlbauto.com</t>
  </si>
  <si>
    <t>2024-09-20T06:26:19</t>
  </si>
  <si>
    <t>玉环坎门科技工业园区新交通路</t>
  </si>
  <si>
    <t>+86 576 8076 1568</t>
  </si>
  <si>
    <t>sales@yhlbauto.com</t>
  </si>
  <si>
    <t>+86 576 8076 1528</t>
  </si>
  <si>
    <t>玉环力贝汽车配件有限公司，浙江省 台州市，玉环坎门科技工业园区新交通路，317602，中国</t>
  </si>
  <si>
    <t>玉环普天单向器有限公司</t>
  </si>
  <si>
    <t>4.1 B43</t>
  </si>
  <si>
    <t>1. 新能源电机轴
2. 单向离合器
3. 座椅电机齿轮
4. 尾门电机
5. 升降器电机</t>
  </si>
  <si>
    <t>https://automechanika-shanghai.hk.messefrankfurt.com/shanghai/zh-cn/exhibitor-search.detail.html/yuhuan-putian-starter-drive-co-ltd.html</t>
  </si>
  <si>
    <t>www.putian-cn.com</t>
  </si>
  <si>
    <t>2024-11-06T05:55:20</t>
  </si>
  <si>
    <t>玉环市坎门永清路58号</t>
  </si>
  <si>
    <t>+86 567 8750 9806</t>
  </si>
  <si>
    <t>fajun_zheng@putian-cn.com</t>
  </si>
  <si>
    <t>玉环普天单向器有限公司，浙江省 台州市，玉环市坎门永清路58号，317602，中国</t>
  </si>
  <si>
    <t>玉环普奕机械有限公司</t>
  </si>
  <si>
    <t>6.1 E18-1</t>
  </si>
  <si>
    <t>https://automechanika-shanghai.hk.messefrankfurt.com/shanghai/zh-cn/exhibitor-search.detail.html/yuhuan-puyi-machinery-co-ltd.html</t>
  </si>
  <si>
    <t>www.puyi.com</t>
  </si>
  <si>
    <t>2024-11-15T08:58:52</t>
  </si>
  <si>
    <t>玉环市大麦屿街道普青工业区</t>
  </si>
  <si>
    <t>+86 576908886</t>
  </si>
  <si>
    <t>7449267@qq.com</t>
  </si>
  <si>
    <t>+86 5769088</t>
  </si>
  <si>
    <t>玉环普奕机械有限公司，浙江省 台州市，玉环市大麦屿街道普青工业区，317600，中国</t>
  </si>
  <si>
    <t>Yuhuan Qili Machinery Co Ltd</t>
  </si>
  <si>
    <t>1.1 B21</t>
  </si>
  <si>
    <t>https://automechanika-shanghai.hk.messefrankfurt.com/shanghai/zh-cn/exhibitor-search.detail.html/yuhuan-qili-machinery-co-ltd.html</t>
  </si>
  <si>
    <t>www.zjqili.com.cn</t>
  </si>
  <si>
    <t>2024-09-26T05:03:54</t>
  </si>
  <si>
    <t>Dongfeng industrial zone, kanmen district, yuhuan city</t>
  </si>
  <si>
    <t>+86 576 8738 3308</t>
  </si>
  <si>
    <t>tangchengming@zjqili.com.cn</t>
  </si>
  <si>
    <t>玉环县全菱汽车配件有限公司</t>
  </si>
  <si>
    <t>5.1 N107</t>
  </si>
  <si>
    <t>https://automechanika-shanghai.hk.messefrankfurt.com/shanghai/zh-cn/exhibitor-search.detail.html/yuhuan-quanling-automobile-parts-co-ltd.html</t>
  </si>
  <si>
    <t>www.ql-clutch.com</t>
  </si>
  <si>
    <t>2024-11-06T18:21:57</t>
  </si>
  <si>
    <t>玉环县机电工业园</t>
  </si>
  <si>
    <t>+86 5768729677</t>
  </si>
  <si>
    <t>570753144@qq.com</t>
  </si>
  <si>
    <t>+86 57687234</t>
  </si>
  <si>
    <t>玉环县全菱汽车配件有限公司 台州市，玉环县机电工业园，317600，中国</t>
  </si>
  <si>
    <t>玉环荣德汽车配件有限公司</t>
  </si>
  <si>
    <t>1. SUSPENSION PARTS
2. CONTROL ARM
3. ALUMINUM CONTROL ARM
4. BALL JOINT
5. STABILIZER LINK</t>
  </si>
  <si>
    <t>https://automechanika-shanghai.hk.messefrankfurt.com/shanghai/zh-cn/exhibitor-search.detail.html/yuhuan-rongde-auto-parts-co-ltd.html</t>
  </si>
  <si>
    <t>www.yhrongde.com</t>
  </si>
  <si>
    <t>2024-10-15T11:47:04</t>
  </si>
  <si>
    <t>坎门街道坎门里黄小微园1期7幢501、502</t>
  </si>
  <si>
    <t>+86 576 8756 3666</t>
  </si>
  <si>
    <t>zr@yhrongde.com</t>
  </si>
  <si>
    <t>玉环荣德汽车配件有限公司 玉环市，坎门街道坎门里黄小微园1期7幢501、502，317602，中国</t>
  </si>
  <si>
    <t>Yuhuan Rongsen Auto Parts Co Ltd</t>
  </si>
  <si>
    <t>7.1 B55</t>
  </si>
  <si>
    <t>1. Yuhuan
2. Rongsen
3. RS
4. ENGINE MOUNT
5. Rubber</t>
  </si>
  <si>
    <t>https://automechanika-shanghai.hk.messefrankfurt.com/shanghai/zh-cn/exhibitor-search.detail.html/yuhuan-rongsen-auto-parts-co-ltd.html</t>
  </si>
  <si>
    <t>www.yhrongs.com</t>
  </si>
  <si>
    <t>2024-11-16T12:08:01</t>
  </si>
  <si>
    <t>{"0": {"[Social] No": 1, "[Social] Name": "wechat", "[Social] File": "https://exhibitorsearch.hk.messefrankfurt.com/images/original/qrcodes/10000100202401/390888/1731754879070_3891087510.jpg", "[Social] Url": "https://u.wechat.com/MEvni8ZoJpKk3yyrT-sSxKE"}}</t>
  </si>
  <si>
    <t>Wujia village Zone,Chumen Town,Yuhuan</t>
  </si>
  <si>
    <t>317605</t>
  </si>
  <si>
    <t>+86 576 8744 9618</t>
  </si>
  <si>
    <t>web@yhrongs.com</t>
  </si>
  <si>
    <t>+86 576 8741 0995</t>
  </si>
  <si>
    <t>玉环锐凯动力制造有限公司</t>
  </si>
  <si>
    <t>1. 锐凯
2. Camshaft
3. Ruikai
4. 凸轮轴</t>
  </si>
  <si>
    <t>https://automechanika-shanghai.hk.messefrankfurt.com/shanghai/zh-cn/exhibitor-search.detail.html/yuhuan-ruikai-power-mamufacture-co-ltd.html</t>
  </si>
  <si>
    <t>www.tascamshaft.com</t>
  </si>
  <si>
    <t>2024-11-11T06:40:32</t>
  </si>
  <si>
    <t>+86 576 8720 9707</t>
  </si>
  <si>
    <t>tas@tascamshaft.com</t>
  </si>
  <si>
    <t>+86 576 8720 9706</t>
  </si>
  <si>
    <t>玉环锐凯动力制造有限公司 玉环市，海洋经济转型升级示范区，317600，中国</t>
  </si>
  <si>
    <t>玉环锐利机械有限公司</t>
  </si>
  <si>
    <t>3 F84</t>
  </si>
  <si>
    <t>1. contral arm
2. ball joint
3. Rack end
4. tie rod end
5. Stabilizer link</t>
  </si>
  <si>
    <t>https://automechanika-shanghai.hk.messefrankfurt.com/shanghai/zh-cn/exhibitor-search.detail.html/yuhuan-ruili-machinery-coltd.html</t>
  </si>
  <si>
    <t>www.suspension-parts.com</t>
  </si>
  <si>
    <t>2024-10-31T03:00:23</t>
  </si>
  <si>
    <t>玉环县机电工业园区A17</t>
  </si>
  <si>
    <t>+86 576 8725 9518</t>
  </si>
  <si>
    <t>tony@suspension-parts.com</t>
  </si>
  <si>
    <t>+86 576 8728 0167</t>
  </si>
  <si>
    <t>玉环锐利机械有限公司，浙江省 No City，玉环县机电工业园区A17，317600，中国</t>
  </si>
  <si>
    <t>玉环锐特汽车转向器有限公司</t>
  </si>
  <si>
    <t>3 B67</t>
  </si>
  <si>
    <t>1. 转向器</t>
  </si>
  <si>
    <t>https://automechanika-shanghai.hk.messefrankfurt.com/shanghai/zh-cn/exhibitor-search.detail.html/yuhuan-ruite-auto-steering-gear-co-ltd.html</t>
  </si>
  <si>
    <t>www.ruitezxq.com</t>
  </si>
  <si>
    <t>2024-11-11T06:34:49</t>
  </si>
  <si>
    <t>玉环芦浦镇纪恩东路20号</t>
  </si>
  <si>
    <t>+86 576 8756 0398</t>
  </si>
  <si>
    <t>steeringgear@ruitezxq.com</t>
  </si>
  <si>
    <t>+86 576 8751 6611</t>
  </si>
  <si>
    <t>玉环锐特汽车转向器有限公司，浙江省 台州市，玉环芦浦镇纪恩东路20号，317600，中国</t>
  </si>
  <si>
    <t>玉环市三和机械制造有限公司</t>
  </si>
  <si>
    <t>3 K123</t>
  </si>
  <si>
    <t>1. Oil pump
2. Lubrication pump</t>
  </si>
  <si>
    <t>https://automechanika-shanghai.hk.messefrankfurt.com/shanghai/zh-cn/exhibitor-search.detail.html/yuhuan-sanhe-machinery-manufacturing-co-ltd.html</t>
  </si>
  <si>
    <t>www.sanhepump.com</t>
  </si>
  <si>
    <t>2024-10-22T04:58:16</t>
  </si>
  <si>
    <t>玉环市芦浦镇漩港工业区</t>
  </si>
  <si>
    <t>+86 576 8731 3222</t>
  </si>
  <si>
    <t>sales@sanhepump.com</t>
  </si>
  <si>
    <t>+86 576 8725 5958</t>
  </si>
  <si>
    <t>玉环市三和机械制造有限公司，浙江省 台州市，玉环市芦浦镇漩港工业区，317605，中国</t>
  </si>
  <si>
    <t>玉环顺腾密封件有限公司</t>
  </si>
  <si>
    <t>5.1 B97</t>
  </si>
  <si>
    <t>1.1 驾驶系统（发动机、变速箱、动力总成、排气装置）
1.4 机械标准部件（紧固件、螺钉锁止部件、密封圈、滚动轴承）
1.7 乘用车和商用车再制造零部件
1.12 	驱动技术【电池动力车型（纯电池驱动BEV）、混合动力车型（混合动力驱动HEV、插电式混合动力驱动PHEV）、燃料电池动力车型（FCEV）、压缩天然气动力车型（生物甲烷、天然气、合成甲烷）、内燃机车型（汽油、柴油）】
2.7 电池管理、热管理</t>
  </si>
  <si>
    <t>1. IMPELLERS/ 钣金叶轮
2. METAL FITTING/金属弯管
3. CYLINDER HEAD GASKETS/汽缸垫
4. RUBBER PARTS/橡胶件
5. WATER PUMP GASKETS/ 水泵垫片</t>
  </si>
  <si>
    <t>https://automechanika-shanghai.hk.messefrankfurt.com/shanghai/zh-cn/exhibitor-search.detail.html/yuhuan-sete-seals-co-ltd.html</t>
  </si>
  <si>
    <t>www.seteseals.com</t>
  </si>
  <si>
    <t>2024-11-02T01:30:20</t>
  </si>
  <si>
    <t>坎门汽摩工业园塘河路</t>
  </si>
  <si>
    <t>+86 576 8990 6755</t>
  </si>
  <si>
    <t>zsh@seteseals.com</t>
  </si>
  <si>
    <t>玉环顺腾密封件有限公司，浙江省 玉环市，坎门汽摩工业园塘河路，317600，中国</t>
  </si>
  <si>
    <t>玉环上菱汽车零部件厂</t>
  </si>
  <si>
    <t>1: 3 B110
2: 3 B110</t>
  </si>
  <si>
    <t>1. 转向轴
2. 转向万向节
3. 转向连接器
4. 转向管柱</t>
  </si>
  <si>
    <t>https://automechanika-shanghai.hk.messefrankfurt.com/shanghai/zh-cn/exhibitor-search.detail.html/yuhuan-shangling-automobile-parts-factory.html</t>
  </si>
  <si>
    <t>www.cnshangling.com</t>
  </si>
  <si>
    <t>2024-11-12T09:31:18</t>
  </si>
  <si>
    <t>玉环市创融东海制造城北区29栋</t>
  </si>
  <si>
    <t>+86 576 8721 9155</t>
  </si>
  <si>
    <t>sales@cnshangling.com</t>
  </si>
  <si>
    <t>+86 576 8723 5080</t>
  </si>
  <si>
    <t>玉环上菱汽车零部件厂，浙江省 台州市，玉环市创融东海制造城北区29栋，317600，中国</t>
  </si>
  <si>
    <t>玉环市寿源机械有限公司</t>
  </si>
  <si>
    <t>1.1 A57</t>
  </si>
  <si>
    <t>1. 离合器压盘
2. 离合器片
3. Clutch Cover
4. Clutch Disc
5. Clutch Kit</t>
  </si>
  <si>
    <t>https://automechanika-shanghai.hk.messefrankfurt.com/shanghai/zh-cn/exhibitor-search.detail.html/yuhuan-shouyuan-machinery-co-ltd.html</t>
  </si>
  <si>
    <t>www.sycclutch.com</t>
  </si>
  <si>
    <t>2024-10-08T06:33:27</t>
  </si>
  <si>
    <t>玉环市芦浦镇漩门工业区</t>
  </si>
  <si>
    <t>+86 576 8720 4567</t>
  </si>
  <si>
    <t>export@sycclutch.com</t>
  </si>
  <si>
    <t>+86 576 8720 4698</t>
  </si>
  <si>
    <t>玉环市寿源机械有限公司，浙江省 台州市，玉环市芦浦镇漩门工业区，317600，中国</t>
  </si>
  <si>
    <t>玉环双航机械有限公司</t>
  </si>
  <si>
    <t>1: 1.1 A45
2: 1.1 A45</t>
  </si>
  <si>
    <t>1. 球头 ball joint
2. 控制臂 control arms</t>
  </si>
  <si>
    <t>https://automechanika-shanghai.hk.messefrankfurt.com/shanghai/zh-cn/exhibitor-search.detail.html/yuhuan-shuanghang-machinery-co-ltd.html</t>
  </si>
  <si>
    <t>www.cn-shjx.com</t>
  </si>
  <si>
    <t>2024-11-12T10:01:35</t>
  </si>
  <si>
    <t>+86 576 8750 7846</t>
  </si>
  <si>
    <t>sales@cn-shjx.com</t>
  </si>
  <si>
    <t>+86 576 8750 7845</t>
  </si>
  <si>
    <t>玉环双航机械有限公司，浙江省 台州市，玉环市坎门科技工业园区，317600，中国</t>
  </si>
  <si>
    <t>玉环顺吉机械有限公司</t>
  </si>
  <si>
    <t>1. 底盘紧固件
2. 铝制紧固件
3. 铝制螺栓
4. 铝制螺母</t>
  </si>
  <si>
    <t>https://automechanika-shanghai.hk.messefrankfurt.com/shanghai/zh-cn/exhibitor-search.detail.html/yuhuan-shunji-machinery-co-ltd.html</t>
  </si>
  <si>
    <t>www.86shunji.com</t>
  </si>
  <si>
    <t>2024-10-15T11:46:52</t>
  </si>
  <si>
    <t>芦浦医药包装工业区</t>
  </si>
  <si>
    <t>+86 576 8757 2356</t>
  </si>
  <si>
    <t>187300500@qq.com</t>
  </si>
  <si>
    <t>玉环顺吉机械有限公司 玉环市，芦浦医药包装工业区，317600，中国</t>
  </si>
  <si>
    <t>玉环硕特机械有限公司</t>
  </si>
  <si>
    <t>7.1 A92</t>
  </si>
  <si>
    <t>https://automechanika-shanghai.hk.messefrankfurt.com/shanghai/zh-cn/exhibitor-search.detail.html/yuhuan-shuote-machinery-co-ltd.html</t>
  </si>
  <si>
    <t>yhshuote.com</t>
  </si>
  <si>
    <t>2024-11-06T17:17:10</t>
  </si>
  <si>
    <t>玉环市大麦屿经济开发区宝龙工业园</t>
  </si>
  <si>
    <t>+86 139 6762 9253</t>
  </si>
  <si>
    <t>stjx@yhshuote.com</t>
  </si>
  <si>
    <t>玉环硕特机械有限公司 台州市，玉环市大麦屿经济开发区宝龙工业园，317600，中国</t>
  </si>
  <si>
    <t>玉环思安安全设备股份有限公司</t>
  </si>
  <si>
    <t>3 H67</t>
  </si>
  <si>
    <t>1. Brake Caliper
2. Brake Calipers
3. Electric parking calipers
4. EPB
5. Brake Caliper carriers</t>
  </si>
  <si>
    <t>https://automechanika-shanghai.hk.messefrankfurt.com/shanghai/zh-cn/exhibitor-search.detail.html/yuhuan-sian-safety-equipment-co-ltd.html</t>
  </si>
  <si>
    <t>www.qbsbrakes.com</t>
  </si>
  <si>
    <t>2024-10-22T08:18:49</t>
  </si>
  <si>
    <t>坎门海洋经济开发区三期 永清路62号</t>
  </si>
  <si>
    <t>+86 576 8751 6344</t>
  </si>
  <si>
    <t>qbsbrakes@163.com</t>
  </si>
  <si>
    <t>+86 576 8756 8444</t>
  </si>
  <si>
    <t>玉环思安安全设备股份有限公司，浙江省 玉环市，坎门海洋经济开发区三期 永清路62号，317602，中国</t>
  </si>
  <si>
    <t>玉环特裕机械有限公司</t>
  </si>
  <si>
    <t>1. 硅油风扇离合器
2. 耦合器
3. 风扇离合器
4. FAN CLUTCH
5. FAN COUPLING</t>
  </si>
  <si>
    <t>https://automechanika-shanghai.hk.messefrankfurt.com/shanghai/zh-cn/exhibitor-search.detail.html/yuhuan-teyu-machinery-co-ltd.html</t>
  </si>
  <si>
    <t>www.chinateyu.com</t>
  </si>
  <si>
    <t>2024-10-15T11:46:50</t>
  </si>
  <si>
    <t>汽摩园工业区纬二路和经五路交叉口</t>
  </si>
  <si>
    <t>+86 576 8071 2366</t>
  </si>
  <si>
    <t>chinateyu@hotmail.com</t>
  </si>
  <si>
    <t>+86 576 8071 2377</t>
  </si>
  <si>
    <t>玉环特裕机械有限公司 玉环市，汽摩园工业区纬二路和经五路交叉口，317600，中国</t>
  </si>
  <si>
    <t>玉环铁豹机械有限公司</t>
  </si>
  <si>
    <t>1. clutch cover
2. clutch kit
3. clutch
4. clutch disc
5. clutch facing</t>
  </si>
  <si>
    <t>https://automechanika-shanghai.hk.messefrankfurt.com/shanghai/zh-cn/exhibitor-search.detail.html/yuhuan-tiebao-machinery-co-ltd.html</t>
  </si>
  <si>
    <t>www.tbclutch.com</t>
  </si>
  <si>
    <t>2024-10-15T11:46:29</t>
  </si>
  <si>
    <t>坎门街道大诚里澳产业园10栋103单元</t>
  </si>
  <si>
    <t>+86 576 8750 1079</t>
  </si>
  <si>
    <t>sales03@tbclutch.com</t>
  </si>
  <si>
    <t>+86 576 8750 2506</t>
  </si>
  <si>
    <t>玉环铁豹机械有限公司 玉环市，坎门街道大诚里澳产业园10栋103单元，317600，中国</t>
  </si>
  <si>
    <t>玉环通利汽车零部件有限公司</t>
  </si>
  <si>
    <t>6.1 K92</t>
  </si>
  <si>
    <t>1. Engine Mounting
2. Engine Mount
3. Bushing
4. Bush
5. Rubber</t>
  </si>
  <si>
    <t>https://automechanika-shanghai.hk.messefrankfurt.com/shanghai/zh-cn/exhibitor-search.detail.html/yuhuan-tongli-auto-parts-coltd.html</t>
  </si>
  <si>
    <t>www.tongliap.com</t>
  </si>
  <si>
    <t>2024-10-26T11:08:47</t>
  </si>
  <si>
    <t>{"0": {"[Social] No": 1, "[Social] Name": "wechat", "[Social] File": "https://exhibitorsearch.hk.messefrankfurt.com/images/original/qrcodes/10000100202401/384273/1729933722292_1339961085.png", "[Social] Url": "https://wa.me/qr/4JOHO7SJWLRVD1"}}</t>
  </si>
  <si>
    <t>玉城街道汽摩工业区纬二路</t>
  </si>
  <si>
    <t>tony@tongliap.com</t>
  </si>
  <si>
    <t>+86 576 8756 9478</t>
  </si>
  <si>
    <t>玉环通利汽车零部件有限公司，浙江省 玉环市，玉城街道汽摩工业区纬二路，317600，中国</t>
  </si>
  <si>
    <t>玉环凯罗汽车零部件有限公司</t>
  </si>
  <si>
    <t>4.1 H72</t>
  </si>
  <si>
    <t>https://automechanika-shanghai.hk.messefrankfurt.com/shanghai/zh-cn/exhibitor-search.detail.html/yuhuan-trv-throttle-body-co-ltd.html</t>
  </si>
  <si>
    <t>www.trvkailuo.com</t>
  </si>
  <si>
    <t>+86 576 8755 6858</t>
  </si>
  <si>
    <t>manager@throttle-valve.com</t>
  </si>
  <si>
    <t>+86 576 8755 1388</t>
  </si>
  <si>
    <t>玉环凯罗汽车零部件有限公司，浙江省 台州市，玉环市汽摩工业园区，317600，中国</t>
  </si>
  <si>
    <t>Yuhuan Tufu Automobile Parts Co Ltd</t>
  </si>
  <si>
    <t>8.2 K72</t>
  </si>
  <si>
    <t>1. 改装
2. 铝摆臂
3. SUV
4. 越野</t>
  </si>
  <si>
    <t>https://automechanika-shanghai.hk.messefrankfurt.com/shanghai/zh-cn/exhibitor-search.detail.html/yuhuan-tufu-automobile-parts-co-ltd.html</t>
  </si>
  <si>
    <t>2024-10-29T08:21:12</t>
  </si>
  <si>
    <t>No.110, Ring Road, Automobile and Motorcycle Industrial Park</t>
  </si>
  <si>
    <t>+86 139 6769 7669</t>
  </si>
  <si>
    <t>2105973417@qq.com</t>
  </si>
  <si>
    <t>玉环万佳机械制造有限公司</t>
  </si>
  <si>
    <t>3 B68</t>
  </si>
  <si>
    <t>1. steering pump
2. steering rack
3. steering gear</t>
  </si>
  <si>
    <t>https://automechanika-shanghai.hk.messefrankfurt.com/shanghai/zh-cn/exhibitor-search.detail.html/yuhuan-wanjia-machine-manufacture-co-ltd.html</t>
  </si>
  <si>
    <t>www.wanjiajx.com</t>
  </si>
  <si>
    <t>2024-11-11T06:54:54</t>
  </si>
  <si>
    <t>{"0": {"[Social] No": 1, "[Social] Name": "wechat", "[Social] File": "https://exhibitorsearch.hk.messefrankfurt.com/images/original/qrcodes/10000100202401/400907/1729761394830_1225068769.jpg", "[Social] Url": "https://u.wechat.com/MPQDLNVXUVmTobJ8_zeXaRw?s=2"}}</t>
  </si>
  <si>
    <t>玉环市黄坭坎</t>
  </si>
  <si>
    <t>+86 576 8756 1268</t>
  </si>
  <si>
    <t>beyondlv@wanjiajx.com</t>
  </si>
  <si>
    <t>+86 576 8750 8315</t>
  </si>
  <si>
    <t>玉环万佳机械制造有限公司，浙江省 台州市，玉环市黄坭坎，317600，中国</t>
  </si>
  <si>
    <t>玉环威宇汽车部件有限公司</t>
  </si>
  <si>
    <t>1. 制动分泵 Brake Wheel Cylinder
2. 离合器泵 clutch cylinder
3. 制动钳配件 Brake Caliper Components
4. 制动钳活塞 Brake Caliper Piston
5. 制动总泵 brake master cylingder</t>
  </si>
  <si>
    <t>https://automechanika-shanghai.hk.messefrankfurt.com/shanghai/zh-cn/exhibitor-search.detail.html/yuhuan-weiyu-automobile-parts-co-ltd.html</t>
  </si>
  <si>
    <t>www.weiyubrake.com</t>
  </si>
  <si>
    <t>2024-10-15T11:47:14</t>
  </si>
  <si>
    <t>干江滨港工业城丰江路16号</t>
  </si>
  <si>
    <t>+86 576 8728 2074</t>
  </si>
  <si>
    <t>weiyugongsi@vip.163.com</t>
  </si>
  <si>
    <t>+86 576 8728 2094</t>
  </si>
  <si>
    <t>玉环威宇汽车部件有限公司 玉环市，干江滨港工业城丰江路16号，317610，中国</t>
  </si>
  <si>
    <t>玉环沃顿汽车零部件有限公司</t>
  </si>
  <si>
    <t>3 K47</t>
  </si>
  <si>
    <t>1. 衬套
2. 联轴器
3. 防尘罩</t>
  </si>
  <si>
    <t>https://automechanika-shanghai.hk.messefrankfurt.com/shanghai/zh-cn/exhibitor-search.detail.html/yuhuan-wod-auto-parts-coltd.html</t>
  </si>
  <si>
    <t>www.lpprubber.com</t>
  </si>
  <si>
    <t>2024-10-22T08:36:48</t>
  </si>
  <si>
    <t>玉环市干江镇</t>
  </si>
  <si>
    <t>zach@wodrubber.com</t>
  </si>
  <si>
    <t>+86 576 8713 0829</t>
  </si>
  <si>
    <t>玉环沃顿汽车零部件有限公司，浙江省 台州市，玉环市干江镇，317602，中国</t>
  </si>
  <si>
    <t>Yuhuan Xinggu Autoparts Co Ltd</t>
  </si>
  <si>
    <t>1.1 C24</t>
  </si>
  <si>
    <t>https://automechanika-shanghai.hk.messefrankfurt.com/shanghai/zh-cn/exhibitor-search.detail.html/yuhuan-xinggu-autoparts-co-ltd.html</t>
  </si>
  <si>
    <t>www.gkkparts.com</t>
  </si>
  <si>
    <t>2024-11-11T06:53:37</t>
  </si>
  <si>
    <t>No.62 Donghai Road Electromechanical Industrial Zone Yuhuan</t>
  </si>
  <si>
    <t>+86 576 8990 9589</t>
  </si>
  <si>
    <t>steven@gkkparts.com</t>
  </si>
  <si>
    <t>+86 576 8990 9588</t>
  </si>
  <si>
    <t>玉环信航机械厂</t>
  </si>
  <si>
    <t>6.1 A72</t>
  </si>
  <si>
    <t>https://automechanika-shanghai.hk.messefrankfurt.com/shanghai/zh-cn/exhibitor-search.detail.html/yuhuan-xinhang-machinery-factory.html</t>
  </si>
  <si>
    <t>www.xhjxcn.com</t>
  </si>
  <si>
    <t>2024-08-29T04:51:30</t>
  </si>
  <si>
    <t>玉环坎门科技工业区</t>
  </si>
  <si>
    <t>+86 576 8750 6272</t>
  </si>
  <si>
    <t>yhxinhang@hotmail.com</t>
  </si>
  <si>
    <t>+86 576 8753 8422</t>
  </si>
  <si>
    <t>玉环信航机械厂，浙江省 台州市，玉环坎门科技工业区，317602，中国</t>
  </si>
  <si>
    <t>玉环市新凯机械制造有限公司</t>
  </si>
  <si>
    <t>1. CAMSHAFT
2. 凸轮轴
3. 平衡轴
4. BALANCE SHAFT</t>
  </si>
  <si>
    <t>https://automechanika-shanghai.hk.messefrankfurt.com/shanghai/zh-cn/exhibitor-search.detail.html/yuhuan-xinkai-machinery-manufacture-co-ltd.html</t>
  </si>
  <si>
    <t>www.camshaft.cc</t>
  </si>
  <si>
    <t>2024-10-15T11:46:46</t>
  </si>
  <si>
    <t>干江镇青丰置谷18栋</t>
  </si>
  <si>
    <t>+86 576 8727 7300</t>
  </si>
  <si>
    <t>info@camshaft.cc</t>
  </si>
  <si>
    <t>+86 576 8725 2600</t>
  </si>
  <si>
    <t>玉环市新凯机械制造有限公司 玉环市，干江镇青丰置谷18栋，317600，中国</t>
  </si>
  <si>
    <t>玉环信旺机械有限公司</t>
  </si>
  <si>
    <t>7.1 E68</t>
  </si>
  <si>
    <t>1. 衬套
2. 悬挂臂衬套
3. 减震衬套</t>
  </si>
  <si>
    <t>https://automechanika-shanghai.hk.messefrankfurt.com/shanghai/zh-cn/exhibitor-search.detail.html/yuhuan-xinwang-machinery-co-ltd.html</t>
  </si>
  <si>
    <t>2024-10-08T08:14:06</t>
  </si>
  <si>
    <t>{"0": {"[Social] No": 1, "[Social] Name": "wechat", "[Social] File": "https://exhibitorsearch.hk.messefrankfurt.com/images/original/qrcodes/10000100202401/391051/1728368033746_3082574637.jpg", "[Social] Url": "https://work.weixin.qq.com/u/vc5f3cd4f4107d8a19?v=4.1.15.142713&amp;bb=d961905bd1"}}</t>
  </si>
  <si>
    <t>玉环市干江镇滨港工业城丽江路6号 青丰智谷产业园29幢</t>
  </si>
  <si>
    <t>+86 576 8751 0896</t>
  </si>
  <si>
    <t>kate@cnxinwang.com</t>
  </si>
  <si>
    <t>+86 576 8752 0896</t>
  </si>
  <si>
    <t>玉环信旺机械有限公司，浙江省 台州市，玉环市干江镇滨港工业城丽江路6号 青丰智谷产业园29幢，317600，中国</t>
  </si>
  <si>
    <t>玉环市鑫威汽车零部件有限公司</t>
  </si>
  <si>
    <t>3 M116</t>
  </si>
  <si>
    <t>1. Control  arm</t>
  </si>
  <si>
    <t>https://automechanika-shanghai.hk.messefrankfurt.com/shanghai/zh-cn/exhibitor-search.detail.html/yuhuan-xinwei-auto-parts-co-ltd.html</t>
  </si>
  <si>
    <t>www.xinweichina.com</t>
  </si>
  <si>
    <t>2024-11-11T04:52:46</t>
  </si>
  <si>
    <t>玉环市工业园区塘河路1-2号</t>
  </si>
  <si>
    <t>+86 576 8757 8382</t>
  </si>
  <si>
    <t>13456678333@139.com</t>
  </si>
  <si>
    <t>玉环市鑫威汽车零部件有限公司，浙江省 台州市，玉环市工业园区塘河路1-2号，317602，中国</t>
  </si>
  <si>
    <t>玉环鑫源长机械有限公司</t>
  </si>
  <si>
    <t>1. 摇臂轴 rocker shaft
2. 气门摇臂 Rocker arm
3. 螺丝 bolt &amp;amp; nut
4. 摇臂总成 rocker arm assembly
5. 凸轮轴盖  camshaft bearing cap</t>
  </si>
  <si>
    <t>https://automechanika-shanghai.hk.messefrankfurt.com/shanghai/zh-cn/exhibitor-search.detail.html/yuhuan-xinyuanchang-machinery-co-ltd.html</t>
  </si>
  <si>
    <t>www.cn-xyc.com</t>
  </si>
  <si>
    <t>2024-10-15T11:46:24</t>
  </si>
  <si>
    <t>玉城街道城北工业区</t>
  </si>
  <si>
    <t>+86 576 8720 2170</t>
  </si>
  <si>
    <t>info@cn-xyc.com</t>
  </si>
  <si>
    <t>+86 576 8720 2171</t>
  </si>
  <si>
    <t>玉环鑫源长机械有限公司 玉环市，玉城街道城北工业区，317600，中国</t>
  </si>
  <si>
    <t>玉环曦旺汽车配件厂</t>
  </si>
  <si>
    <t>7.1 N103</t>
  </si>
  <si>
    <t>https://automechanika-shanghai.hk.messefrankfurt.com/shanghai/zh-cn/exhibitor-search.detail.html/yuhuan-xiwang-auto-parts-factory.html</t>
  </si>
  <si>
    <t>2024-11-06T08:05:23</t>
  </si>
  <si>
    <t>玉环市坎门操场路59号</t>
  </si>
  <si>
    <t>玉环曦旺汽车配件厂，浙江省 台州市，玉环市坎门操场路59号，317600，中国</t>
  </si>
  <si>
    <t>玉环轩裕机械厂</t>
  </si>
  <si>
    <t>3 M115</t>
  </si>
  <si>
    <t>1. 水泵
2. 轩裕
3. 汽车零配件</t>
  </si>
  <si>
    <t>https://automechanika-shanghai.hk.messefrankfurt.com/shanghai/zh-cn/exhibitor-search.detail.html/yuhuan-xuanyu-machinery-factory.html</t>
  </si>
  <si>
    <t>www.xuanyupumps.com</t>
  </si>
  <si>
    <t>玉环汽摩工业园区</t>
  </si>
  <si>
    <t>+86 576 8755 7619</t>
  </si>
  <si>
    <t>xianyujixie@163.com</t>
  </si>
  <si>
    <t>+86 576 8717 1234</t>
  </si>
  <si>
    <t>玉环轩裕机械厂，浙江省 台州市，玉环汽摩工业园区，317600，中国</t>
  </si>
  <si>
    <t>玉环市易利鸿机械厂</t>
  </si>
  <si>
    <t>3 C105</t>
  </si>
  <si>
    <t>1. 液压分离轴承
2. 液压涨紧器
3. VVT
4. EPCOS
5. 凸轮轴正时链轮</t>
  </si>
  <si>
    <t>https://automechanika-shanghai.hk.messefrankfurt.com/shanghai/zh-cn/exhibitor-search.detail.html/yuhuan-yilihong-machinery-factory.html</t>
  </si>
  <si>
    <t>www.yilihongmf.com</t>
  </si>
  <si>
    <t>2024-10-08T06:34:18</t>
  </si>
  <si>
    <t>+86 576 8757 8552</t>
  </si>
  <si>
    <t>ch5333@163.com</t>
  </si>
  <si>
    <t>+86 576 8735 4268</t>
  </si>
  <si>
    <t>玉环市易利鸿机械厂，浙江省 台州市，玉环市坎门科技工业园区，317600，中国</t>
  </si>
  <si>
    <t>玉环远豪机械有限公司</t>
  </si>
  <si>
    <t>1. YHYH
2. 平衡杆 stabilizer link
3. 控制臂 control arm
4. 悬挂底盘件 suspension parts
5. 悬挂球头 ball joint</t>
  </si>
  <si>
    <t>https://automechanika-shanghai.hk.messefrankfurt.com/shanghai/zh-cn/exhibitor-search.detail.html/yuhuan-yuanhao-machinery-co-ltd.html</t>
  </si>
  <si>
    <t>www.yushengqp.com</t>
  </si>
  <si>
    <t>2024-10-30T01:04:52</t>
  </si>
  <si>
    <t>坎门街道里澳南沙工业区</t>
  </si>
  <si>
    <t>+86 576 8727 9432</t>
  </si>
  <si>
    <t>yhsuspension@foxmail.com</t>
  </si>
  <si>
    <t>+86 576 8076 7226</t>
  </si>
  <si>
    <t>玉环远豪机械有限公司 玉环市，坎门街道里澳南沙工业区，317602，中国</t>
  </si>
  <si>
    <t>玉环元威机械有限公司</t>
  </si>
  <si>
    <t>7.1 H88</t>
  </si>
  <si>
    <t>https://automechanika-shanghai.hk.messefrankfurt.com/shanghai/zh-cn/exhibitor-search.detail.html/yuhuan-yuanwei-machinery-co-ltd.html</t>
  </si>
  <si>
    <t>www.yuanweicn.com</t>
  </si>
  <si>
    <t>2024-11-06T20:10:13</t>
  </si>
  <si>
    <t>坎门科技工业园区纬二路</t>
  </si>
  <si>
    <t>+86 576 8720 9817</t>
  </si>
  <si>
    <t>anly@yuanweicn.com</t>
  </si>
  <si>
    <t>+86 576 8755 3803</t>
  </si>
  <si>
    <t>玉环元威机械有限公司 玉环市，坎门科技工业园区纬二路，317602，中国</t>
  </si>
  <si>
    <t>玉环扬田机械有限公司</t>
  </si>
  <si>
    <t>5.2 A45</t>
  </si>
  <si>
    <t>https://automechanika-shanghai.hk.messefrankfurt.com/shanghai/zh-cn/exhibitor-search.detail.html/yuhuan-yungtee-machine-co-ltd.html</t>
  </si>
  <si>
    <t>www.shytjd.com</t>
  </si>
  <si>
    <t>2024-08-20T03:57:05</t>
  </si>
  <si>
    <t>+86 576 8725 6886</t>
  </si>
  <si>
    <t>info@shytjd.com</t>
  </si>
  <si>
    <t>+86 576 8725 6887</t>
  </si>
  <si>
    <t>玉环扬田机械有限公司，浙江省 台州市，玉环坎门科技工业园区，317600，中国</t>
  </si>
  <si>
    <t>玉环泽发汽车配件有限公司</t>
  </si>
  <si>
    <t>1. 外球头
2. 内拉杆
3. 平衡杆
4. 球头
5. 控制臂</t>
  </si>
  <si>
    <t>https://automechanika-shanghai.hk.messefrankfurt.com/shanghai/zh-cn/exhibitor-search.detail.html/yuhuan-zefa-auto-parts-co--ltd.html</t>
  </si>
  <si>
    <t>WWW.TF-CVJOINT.COM</t>
  </si>
  <si>
    <t>2024-10-29T09:33:26</t>
  </si>
  <si>
    <t>玉环坎门花岩礁</t>
  </si>
  <si>
    <t>+86 576 8751 0127</t>
  </si>
  <si>
    <t>haibao817@126.com</t>
  </si>
  <si>
    <t>+86 576 8750 5226</t>
  </si>
  <si>
    <t>玉环泽发汽车配件有限公司，浙江省 台州市，玉环坎门花岩礁，317602，中国</t>
  </si>
  <si>
    <t>Yuhuan Zhengshi Machinery Responsibility Co Ltd</t>
  </si>
  <si>
    <t>1.1 D26</t>
  </si>
  <si>
    <t>1. 汽车底盘件
2. 控制臂
3. 球头拉杆
4. 平衡杆</t>
  </si>
  <si>
    <t>https://automechanika-shanghai.hk.messefrankfurt.com/shanghai/zh-cn/exhibitor-search.detail.html/yuhuan-zhengshi-machinery-responsibility-co-ltd.html</t>
  </si>
  <si>
    <t>www.zhengshimachinery.com</t>
  </si>
  <si>
    <t>2024-11-06T13:44:35</t>
  </si>
  <si>
    <t>No. 172 Jiefang Tang, Kanmen, Yuhuan</t>
  </si>
  <si>
    <t>+86 576 8755 8082</t>
  </si>
  <si>
    <t>zhedahong@zjzhs.cn</t>
  </si>
  <si>
    <t>+86 576 8751 4000</t>
  </si>
  <si>
    <t>玉环中航机械有限公司</t>
  </si>
  <si>
    <t>3 B72</t>
  </si>
  <si>
    <t>1. 汽车发动机用铝压铸件及变速箱壳体</t>
  </si>
  <si>
    <t>https://automechanika-shanghai.hk.messefrankfurt.com/shanghai/zh-cn/exhibitor-search.detail.html/yuhuan-zhonghang-mechanism-co-ltd.html</t>
  </si>
  <si>
    <t>www.cnaluminum.com</t>
  </si>
  <si>
    <t>2024-10-15T08:06:21</t>
  </si>
  <si>
    <t>玉环市玉城街道机电工业园区</t>
  </si>
  <si>
    <t>+86 576 8723 8566</t>
  </si>
  <si>
    <t>zhgs-6165@cnaluminum.com</t>
  </si>
  <si>
    <t>+86 576 8728 2289</t>
  </si>
  <si>
    <t>玉环中航机械有限公司，浙江省 台州市，玉环市玉城街道机电工业园区，317600，中国</t>
  </si>
  <si>
    <t>玉环洲龙机械有限公司</t>
  </si>
  <si>
    <t>5.1 H88</t>
  </si>
  <si>
    <t>https://automechanika-shanghai.hk.messefrankfurt.com/shanghai/zh-cn/exhibitor-search.detail.html/yu-huan-zhou-long-machinery-co-ltd.html</t>
  </si>
  <si>
    <t>www.zjzljx.com</t>
  </si>
  <si>
    <t>2024-11-06T11:15:10</t>
  </si>
  <si>
    <t>玉环县汽摩工业园区兴园路5号</t>
  </si>
  <si>
    <t>+86 576 8756 7778</t>
  </si>
  <si>
    <t>zhangzequn@cnyhzljx.com</t>
  </si>
  <si>
    <t>玉环洲龙机械有限公司，浙江省 台州市，玉环县汽摩工业园区兴园路5号，317602，中国</t>
  </si>
  <si>
    <t>玉环宗洪机械有限公司</t>
  </si>
  <si>
    <t>3 K116</t>
  </si>
  <si>
    <t>https://automechanika-shanghai.hk.messefrankfurt.com/shanghai/zh-cn/exhibitor-search.detail.html/yuhuan-zonghong-machinery-co-ltd.html</t>
  </si>
  <si>
    <t>WWW.yhzh.com</t>
  </si>
  <si>
    <t>2024-11-11T06:10:23</t>
  </si>
  <si>
    <t>玉环市坎门海洋经济开发区创融东海智造城南区(永清路)5幢</t>
  </si>
  <si>
    <t>+86 576 8751 8228</t>
  </si>
  <si>
    <t>+86 576 8756 1161</t>
  </si>
  <si>
    <t>玉环宗洪机械有限公司 台州市，玉环市坎门海洋经济开发区创融东海智造城南区(永清路)5幢，317602，中国</t>
  </si>
  <si>
    <t>厦门宇进塑胶制品有限公司</t>
  </si>
  <si>
    <t>7.2 K73</t>
  </si>
  <si>
    <t>1. Wiper blade
2. High quality
3. Professional manufacturer
4. OEM</t>
  </si>
  <si>
    <t>https://automechanika-shanghai.hk.messefrankfurt.com/shanghai/zh-cn/exhibitor-search.detail.html/yujin-xiamen-plastic-manufacturing-co-ltd.html</t>
  </si>
  <si>
    <t>www.yjwipers.com</t>
  </si>
  <si>
    <t>2024-11-06T03:34:49</t>
  </si>
  <si>
    <t>同安区美溪道思明工业园77号</t>
  </si>
  <si>
    <t>+86 592 521 1054</t>
  </si>
  <si>
    <t>yujin@xmyujin.com</t>
  </si>
  <si>
    <t>+86 592 711 1867</t>
  </si>
  <si>
    <t>厦门宇进塑胶制品有限公司，福建省 厦门市，同安区美溪道思明工业园77号，361000，中国</t>
  </si>
  <si>
    <t>玉林市中源机械有限公司</t>
  </si>
  <si>
    <t>1.1 A78</t>
  </si>
  <si>
    <t>1. 排气歧管
2. 排气支管
3. 铸铁</t>
  </si>
  <si>
    <t>https://automechanika-shanghai.hk.messefrankfurt.com/shanghai/zh-cn/exhibitor-search.detail.html/yulin-zhongyuan-machinery-co-ltd.html</t>
  </si>
  <si>
    <t>www.zhymech.com</t>
  </si>
  <si>
    <t>2024-11-11T06:44:16</t>
  </si>
  <si>
    <t>广西壮族自治区 壮族自治区玉林市</t>
  </si>
  <si>
    <t>陆川北部工业园区</t>
  </si>
  <si>
    <t>537000</t>
  </si>
  <si>
    <t>+86 775 382 6266</t>
  </si>
  <si>
    <t>34345346@qq.com</t>
  </si>
  <si>
    <t>玉林市中源机械有限公司，广西壮族自治区 壮族自治区玉林市，陆川北部工业园区，537000，中国</t>
  </si>
  <si>
    <t>Yumak Air Brake Systems</t>
  </si>
  <si>
    <t>2.1 Q15</t>
  </si>
  <si>
    <t>1. Compressor
2. Air Brake Compressor
3. Air Compressor
4. Truck Parts
5. Brake Components</t>
  </si>
  <si>
    <t>https://automechanika-shanghai.hk.messefrankfurt.com/shanghai/zh-cn/exhibitor-search.detail.html/yumak-air-brake-systems.html</t>
  </si>
  <si>
    <t>mehmetyumak.com</t>
  </si>
  <si>
    <t>2024-10-14T10:53:36</t>
  </si>
  <si>
    <t>42250 Konya</t>
  </si>
  <si>
    <t>Buyukkayacik Ma. Konya Organize San. Bol. T. Ziyaeddin Cad. No:14 - Selcuklu/</t>
  </si>
  <si>
    <t>+90 332441965</t>
  </si>
  <si>
    <t>emin.basaran@mehmetyumak.com</t>
  </si>
  <si>
    <t>+90 332 346 36 65</t>
  </si>
  <si>
    <t>郓城隆鑫机械有限公司</t>
  </si>
  <si>
    <t>5.2 M96</t>
  </si>
  <si>
    <t>https://automechanika-shanghai.hk.messefrankfurt.com/shanghai/zh-cn/exhibitor-search.detail.html/yuncheng-longxin-machinery-coltd.html</t>
  </si>
  <si>
    <t>sdlxcq.com</t>
  </si>
  <si>
    <t>2024-11-11T04:52:22</t>
  </si>
  <si>
    <t>郓城县杨庄集工业园区</t>
  </si>
  <si>
    <t>274900</t>
  </si>
  <si>
    <t>+86 530 671 9991</t>
  </si>
  <si>
    <t>sdlxcq@163.com</t>
  </si>
  <si>
    <t>郓城隆鑫机械有限公司，山东省 菏泽市，郓城县杨庄集工业园区，274900，中国</t>
  </si>
  <si>
    <t>永祺橡胶股份有限公司</t>
  </si>
  <si>
    <t>2.1 A134</t>
  </si>
  <si>
    <t>1.4 机械标准部件（紧固件、螺钉锁止部件、密封圈、滚动轴承）
2.7 电池管理、热管理
2.8 高压电力电子设备</t>
  </si>
  <si>
    <r>
      <rPr>
        <sz val="9"/>
        <color theme="1"/>
        <rFont val="微软雅黑"/>
        <charset val="134"/>
      </rPr>
      <t>1. O-ring
2. rubber parts
3. rubber ring
4. O型</t>
    </r>
    <r>
      <rPr>
        <sz val="9"/>
        <color theme="1"/>
        <rFont val="宋体-简"/>
        <charset val="134"/>
      </rPr>
      <t>環</t>
    </r>
    <r>
      <rPr>
        <sz val="9"/>
        <color theme="1"/>
        <rFont val="微软雅黑"/>
        <charset val="134"/>
      </rPr>
      <t xml:space="preserve">
5. 橡</t>
    </r>
    <r>
      <rPr>
        <sz val="9"/>
        <color theme="1"/>
        <rFont val="宋体-简"/>
        <charset val="134"/>
      </rPr>
      <t>膠</t>
    </r>
    <r>
      <rPr>
        <sz val="9"/>
        <color theme="1"/>
        <rFont val="微软雅黑"/>
        <charset val="134"/>
      </rPr>
      <t>件</t>
    </r>
  </si>
  <si>
    <t>https://automechanika-shanghai.hk.messefrankfurt.com/shanghai/zh-cn/exhibitor-search.detail.html/yung-chi-rubber-co-ltd.html</t>
  </si>
  <si>
    <t>www.ycr.com.tw</t>
  </si>
  <si>
    <t>2024-11-11T06:30:48</t>
  </si>
  <si>
    <t>埔盐乡员鹿路一段150-5号</t>
  </si>
  <si>
    <t>51644</t>
  </si>
  <si>
    <t>+886 4 881 3456</t>
  </si>
  <si>
    <t>chichengyang@hotmail.com</t>
  </si>
  <si>
    <t>+886 4 881 2528</t>
  </si>
  <si>
    <t>永祺橡胶股份有限公司 埔盐乡员鹿路一段150-5号，No City 51644，台湾</t>
  </si>
  <si>
    <t>江苏云昊电子科技有限公司</t>
  </si>
  <si>
    <t>8.2 F26</t>
  </si>
  <si>
    <t>1. 道奇公羊皮卡高盖
2. 丰田坦途踏板
3. 福特皮卡电动卷盖
4. 龙门架
5. 踏板</t>
  </si>
  <si>
    <t>https://automechanika-shanghai.hk.messefrankfurt.com/shanghai/zh-cn/exhibitor-search.detail.html/yunhao-electronic-science-and-technology-co-ltd.html</t>
  </si>
  <si>
    <t>www.jsyunhao.com</t>
  </si>
  <si>
    <t>2024-11-11T06:25:21</t>
  </si>
  <si>
    <t>+86 519 8350 0165</t>
  </si>
  <si>
    <t>1678263717@qq.com</t>
  </si>
  <si>
    <t>江苏云昊电子科技有限公司，江苏省 常州市，新北区小河工业园，213138，中国</t>
  </si>
  <si>
    <t>5.1 F09</t>
  </si>
  <si>
    <t>1. 云意
2. YUNYI
3. 整流器
4. 调节器
5. 氮氧传感器</t>
  </si>
  <si>
    <t>https://automechanika-shanghai.hk.messefrankfurt.com/shanghai/zh-cn/exhibitor-search.detail.html/yunyi.html</t>
  </si>
  <si>
    <t>铜山县铜山经济开发区黄山路26号</t>
  </si>
  <si>
    <t>wangdaofa@yunyi-china.com</t>
  </si>
  <si>
    <t>江苏云意电气股份有限公司，江苏省 徐州市，铜山县铜山经济开发区黄山路26号，221116，中国</t>
  </si>
  <si>
    <t>玉田县恒通弹簧减震器有限公司</t>
  </si>
  <si>
    <t>7.1 H75</t>
  </si>
  <si>
    <t>1. 弹簧
2. 减震器
3. 钢丝</t>
  </si>
  <si>
    <t>https://automechanika-shanghai.hk.messefrankfurt.com/shanghai/zh-cn/exhibitor-search.detail.html/yutian-hengtong-spring-shock-absorber-co-ltd.html</t>
  </si>
  <si>
    <t>www.thtth.cn</t>
  </si>
  <si>
    <t>2024-11-06T18:28:41</t>
  </si>
  <si>
    <t>玉田县兴玉工业园区(邦道庄村南)</t>
  </si>
  <si>
    <t>064100</t>
  </si>
  <si>
    <t>+86 315 610 6835</t>
  </si>
  <si>
    <t>htzsw@thtth.cn</t>
  </si>
  <si>
    <t>+86 31561622</t>
  </si>
  <si>
    <t>玉田县恒通弹簧减震器有限公司 唐山市，玉田县兴玉工业园区(邦道庄村南)，064100，中国</t>
  </si>
  <si>
    <t>凤城市雨阳汽车动力有限公司公司</t>
  </si>
  <si>
    <t>7.1 A120</t>
  </si>
  <si>
    <t>https://automechanika-shanghai.hk.messefrankfurt.com/shanghai/zh-cn/exhibitor-search.detail.html/yuyang-automobile-power-co-ltd.html</t>
  </si>
  <si>
    <t>2024-11-06T10:27:35</t>
  </si>
  <si>
    <t>凤城市北山村委会2组</t>
  </si>
  <si>
    <t>+86 415 823 2014</t>
  </si>
  <si>
    <t>46311910@qq.com</t>
  </si>
  <si>
    <t>凤城市雨阳汽车动力有限公司公司，辽宁省 丹东市，凤城市北山村委会2组，118100，中国</t>
  </si>
  <si>
    <t>余姚傲翔汽车用品有限公司</t>
  </si>
  <si>
    <t>2.2 M72</t>
  </si>
  <si>
    <t>https://automechanika-shanghai.hk.messefrankfurt.com/shanghai/zh-cn/exhibitor-search.detail.html/yuyao-aoxiang-auto-accessories-co-ltd.html</t>
  </si>
  <si>
    <t>yuyaoaoxiang.1688.com</t>
  </si>
  <si>
    <t>2024-11-06T08:50:47</t>
  </si>
  <si>
    <t>泗门镇固北路26-2号</t>
  </si>
  <si>
    <t>+86 574158427377</t>
  </si>
  <si>
    <t>18658427377@163.com</t>
  </si>
  <si>
    <t>余姚傲翔汽车用品有限公司 宁波市，泗门镇固北路26-2号，315470，中国</t>
  </si>
  <si>
    <t>余姚市阿汤电器有限公司</t>
  </si>
  <si>
    <t>2.2 B39</t>
  </si>
  <si>
    <t>1. 车载充气泵
2. 充气泵
3. 吸尘器
4. 车载吸尘器
5. 汽车充气泵</t>
  </si>
  <si>
    <t>https://automechanika-shanghai.hk.messefrankfurt.com/shanghai/zh-cn/exhibitor-search.detail.html/yuyao-atang-electric-appliance-co-ltd.html</t>
  </si>
  <si>
    <t>2024-10-08T06:48:52</t>
  </si>
  <si>
    <t>小曹娥镇开发区</t>
  </si>
  <si>
    <t>+86 57418758265478</t>
  </si>
  <si>
    <t>351616877@qq.com</t>
  </si>
  <si>
    <t>余姚市阿汤电器有限公司，浙江省 余姚市，小曹娥镇开发区，315400，中国</t>
  </si>
  <si>
    <t>余姚市倍硕五金有限公司</t>
  </si>
  <si>
    <t>7.2 A15</t>
  </si>
  <si>
    <t>1. Truck Axle Cover
2. Truck Nut &amp;amp; Bolt Cover
3. Truck nut cover
4. Wheel Center Cap
5. Truck fender hanger</t>
  </si>
  <si>
    <t>https://automechanika-shanghai.hk.messefrankfurt.com/shanghai/zh-cn/exhibitor-search.detail.html/yuyao-beishuo-haedware-co-ltd.html</t>
  </si>
  <si>
    <t>www.beishuo.net</t>
  </si>
  <si>
    <t>2024-10-26T07:18:51</t>
  </si>
  <si>
    <t>余姚市磨刀桥路66号</t>
  </si>
  <si>
    <t>+86 574 5822 1117</t>
  </si>
  <si>
    <t>sky@beishuo.net</t>
  </si>
  <si>
    <t>+86 574 5822 1118</t>
  </si>
  <si>
    <t>余姚市倍硕五金有限公司，浙江省 宁波市，余姚市磨刀桥路66号，315400，中国</t>
  </si>
  <si>
    <t>余姚市贝大汽车部件有限公司</t>
  </si>
  <si>
    <t>4.1 E87</t>
  </si>
  <si>
    <t>1. brake cylinder
2. tractor brake cylinder
3. master cylinder
4. clutch cylinder
5. brake master cylinder</t>
  </si>
  <si>
    <t>https://automechanika-shanghai.hk.messefrankfurt.com/shanghai/zh-cn/exhibitor-search.detail.html/yuyao-beta-auto-parts-co-ltd.html</t>
  </si>
  <si>
    <t>www.nbbeta.com</t>
  </si>
  <si>
    <t>2024-09-10T08:41:30</t>
  </si>
  <si>
    <t>丈亭镇凤东村柯家西286号</t>
  </si>
  <si>
    <t>315410</t>
  </si>
  <si>
    <t>+86 574 6297 0700</t>
  </si>
  <si>
    <t>rich@nbbeta.com</t>
  </si>
  <si>
    <t>+86 574 6297 0112</t>
  </si>
  <si>
    <t>余姚市贝大汽车部件有限公司，浙江省 余姚市，丈亭镇凤东村柯家西286号，315410，中国</t>
  </si>
  <si>
    <t>余姚市波仕电器有限公司</t>
  </si>
  <si>
    <t>7.2 A51</t>
  </si>
  <si>
    <t>1. CAR FAN
2. CAR VACUUM CLEANER
3. CAR AIR COMPRESSOR
4. WORKING LIGHT</t>
  </si>
  <si>
    <t>https://automechanika-shanghai.hk.messefrankfurt.com/shanghai/zh-cn/exhibitor-search.detail.html/yuyao-boshi-electric-appliance-co-ltd.html</t>
  </si>
  <si>
    <t>www.weisuwheel.com</t>
  </si>
  <si>
    <t>2024-11-11T07:36:45</t>
  </si>
  <si>
    <t>临山镇车站北西路41号</t>
  </si>
  <si>
    <t>+86 574 6203 5818</t>
  </si>
  <si>
    <t>sales03@cn-boshi.com</t>
  </si>
  <si>
    <t>余姚市波仕电器有限公司 余姚市，临山镇车站北西路41号，315460，中国</t>
  </si>
  <si>
    <t>余姚市车城电器有限公司</t>
  </si>
  <si>
    <t>2.2 A74</t>
  </si>
  <si>
    <t>1. CAR KETTLE
2. AUTO KETTLE
3. 车用水壶
4. 车用风扇
5. Car fan</t>
  </si>
  <si>
    <t>https://automechanika-shanghai.hk.messefrankfurt.com/shanghai/zh-cn/exhibitor-search.detail.html/yuyao-car-city-electric-appliance-co-ltd.html</t>
  </si>
  <si>
    <t>http://checheng.en.alibaba.com</t>
  </si>
  <si>
    <t>2024-11-14T05:28:00</t>
  </si>
  <si>
    <t>余姚市梁辉杨梅潭南区65号</t>
  </si>
  <si>
    <t>+86 574 6268 5882</t>
  </si>
  <si>
    <t>checheng2008@vip.qq.com</t>
  </si>
  <si>
    <t>余姚市车城电器有限公司，浙江省 宁波市，余姚市梁辉杨梅潭南区65号，315400，中国</t>
  </si>
  <si>
    <t>余姚车志酷汽车用品有限公司</t>
  </si>
  <si>
    <t>2.2 A26</t>
  </si>
  <si>
    <t>1. 汽车用品厂家
2. 13kpa无刷吸尘器
3. 无线手持式吸尘器
4. 车载充气泵
5. 无线车载充气泵</t>
  </si>
  <si>
    <t>https://automechanika-shanghai.hk.messefrankfurt.com/shanghai/zh-cn/exhibitor-search.detail.html/yuyao-carzkool-appliances-of-autocar-co-ltd.html</t>
  </si>
  <si>
    <t>carzkool.1688.com</t>
  </si>
  <si>
    <t>2024-11-06T04:27:43</t>
  </si>
  <si>
    <t>余姚市黄箭山工业园区6-1</t>
  </si>
  <si>
    <t>415404</t>
  </si>
  <si>
    <t>+86 574 6273 7130</t>
  </si>
  <si>
    <t>余姚车志酷汽车用品有限公司，浙江省 宁波市，余姚市黄箭山工业园区6-1，415404，中国</t>
  </si>
  <si>
    <t>Yuyao ChiYu Auto-Articles Co Ltd</t>
  </si>
  <si>
    <t>7.2 D24</t>
  </si>
  <si>
    <t>1. 胎压表
2. 胎压枪
3. 充气杆
4. 轮胎花纹深度尺
5. 吹尘枪</t>
  </si>
  <si>
    <t>https://automechanika-shanghai.hk.messefrankfurt.com/shanghai/zh-cn/exhibitor-search.detail.html/yuyao-chiyu-auto-articles-co-ltd.html</t>
  </si>
  <si>
    <t>https://chiyuqiche.1688.com</t>
  </si>
  <si>
    <t>2024-10-25T07:43:56</t>
  </si>
  <si>
    <t>Ningbo, Yuyao Town East Pu Village See See Door Ma Nalu 6</t>
  </si>
  <si>
    <t>+86 574 6213 5398</t>
  </si>
  <si>
    <t>61502140@qq.com</t>
  </si>
  <si>
    <t>Yuyao City Hangyi Electric Appliance Co Ltd</t>
  </si>
  <si>
    <t>7.2 B79</t>
  </si>
  <si>
    <t>1. AIR COMPRESSOR
2. VACUUM CLEANER
3. BATTERY CHARGER
4. AIR PUMP
5. INFLATOR</t>
  </si>
  <si>
    <t>https://automechanika-shanghai.hk.messefrankfurt.com/shanghai/zh-cn/exhibitor-search.detail.html/yuyao-city-hangyi-electric-appliance-co-ltd.html</t>
  </si>
  <si>
    <t>www.yyhangyi.com</t>
  </si>
  <si>
    <t>2024-11-11T07:30:24</t>
  </si>
  <si>
    <t>Yuyao</t>
  </si>
  <si>
    <t>No 21 Renmin Road, Hubei Industrial, Simen Town</t>
  </si>
  <si>
    <t>315472</t>
  </si>
  <si>
    <t>+86 574 6216 9161</t>
  </si>
  <si>
    <t>hangyi02@yyhangyi.com</t>
  </si>
  <si>
    <t>余姚市威尼电器有限公司</t>
  </si>
  <si>
    <t>2.2 M103</t>
  </si>
  <si>
    <t>1. car fan
2. car vacuum cleaner
3. wireless vacuum  cleaner
4. brushless vacuum cleaner
5. air compressor</t>
  </si>
  <si>
    <t>https://automechanika-shanghai.hk.messefrankfurt.com/shanghai/zh-cn/exhibitor-search.detail.html/yuyao-city-win-electric-appliances-co-ltd.html</t>
  </si>
  <si>
    <t>www.nbyywin.com</t>
  </si>
  <si>
    <t>2024-10-28T03:28:47</t>
  </si>
  <si>
    <t>{"0": {"[Social] No": 1, "[Social] Name": "wechat", "[Social] File": "https://exhibitorsearch.hk.messefrankfurt.com/images/original/qrcodes/10000100202401/384054/1730082523941_3302530128.png", "[Social] Url": "https://u.wechat.com/MJy7y4IgWsvKnWVDUXBbYoM?s=2"}}</t>
  </si>
  <si>
    <t>余姚市梨洲街道凤鸣路83号</t>
  </si>
  <si>
    <t>+86 574 6258 1155</t>
  </si>
  <si>
    <t>cnsales@nbyywin.com</t>
  </si>
  <si>
    <t>余姚市威尼电器有限公司，浙江省 宁波市，余姚市梨洲街道凤鸣路83号，315400，中国</t>
  </si>
  <si>
    <t>余姚市裕瑞电器有限公司</t>
  </si>
  <si>
    <t>2.2 C91</t>
  </si>
  <si>
    <t>1. 气泵</t>
  </si>
  <si>
    <t>https://automechanika-shanghai.hk.messefrankfurt.com/shanghai/zh-cn/exhibitor-search.detail.html/yuyao-city-yurui-electrical-appliance-co--ltd.html</t>
  </si>
  <si>
    <t>www.zjyufeng.com</t>
  </si>
  <si>
    <t>2024-11-11T08:09:15</t>
  </si>
  <si>
    <t>315461</t>
  </si>
  <si>
    <t>+86 574 6206 1567</t>
  </si>
  <si>
    <t>liu@zjyufeng.com</t>
  </si>
  <si>
    <t>+86 574 6206 0576</t>
  </si>
  <si>
    <t>余姚市裕瑞电器有限公司，浙江省 宁波市，余姚市临山镇湖堤工业区，315461，中国</t>
  </si>
  <si>
    <t>余姚市共创仪表有限公司</t>
  </si>
  <si>
    <t>7.2 B37</t>
  </si>
  <si>
    <t>https://automechanika-shanghai.hk.messefrankfurt.com/shanghai/zh-cn/exhibitor-search.detail.html/yuyao-gongchuang-instrument-co-ltd.html</t>
  </si>
  <si>
    <t>www.pressure-gauge.net</t>
  </si>
  <si>
    <t>余姚市梁辉工业园区来雁路6号</t>
  </si>
  <si>
    <t>+86 574 6258 7568</t>
  </si>
  <si>
    <t>sales@yykaifeng.com</t>
  </si>
  <si>
    <t>余姚市共创仪表有限公司，浙江省 宁波市，余姚市梁辉工业园区来雁路6号，315400，中国</t>
  </si>
  <si>
    <t>余姚市恒兴车业有限公司</t>
  </si>
  <si>
    <t>7.2 B15</t>
  </si>
  <si>
    <t>1. 螺母套装
2. 垫片螺母
3. 法兰螺母
4. 内六角轮锁套装
5. Nut set</t>
  </si>
  <si>
    <t>https://automechanika-shanghai.hk.messefrankfurt.com/shanghai/zh-cn/exhibitor-search.detail.html/yuyao-hengxing-auto-parts-co-ltd.html</t>
  </si>
  <si>
    <t>www.nbyyhx.com</t>
  </si>
  <si>
    <t>临山镇迎凤路工业园</t>
  </si>
  <si>
    <t>+86 574 6207 8888</t>
  </si>
  <si>
    <t>yyhx@vip.163.com</t>
  </si>
  <si>
    <t>+86 574 6207 9999</t>
  </si>
  <si>
    <t>余姚市恒兴车业有限公司，浙江省 余姚市，临山镇迎凤路工业园，315460，中国</t>
  </si>
  <si>
    <t>余姚恒耀汽车电器有限公司</t>
  </si>
  <si>
    <t>4.1 C15</t>
  </si>
  <si>
    <t>1. 电磁开关
2. SOLENOID
3. 磁力开关</t>
  </si>
  <si>
    <t>https://automechanika-shanghai.hk.messefrankfurt.com/shanghai/zh-cn/exhibitor-search.detail.html/yuyao-hengyao-auto-parts-co-ltd.html</t>
  </si>
  <si>
    <t>2024-11-06T18:27:28</t>
  </si>
  <si>
    <t>大隐镇山王南路112号</t>
  </si>
  <si>
    <t>+86 574 6291 2466</t>
  </si>
  <si>
    <t>250868429@qq.com</t>
  </si>
  <si>
    <t>+86 574 6291 2599</t>
  </si>
  <si>
    <t>余姚恒耀汽车电器有限公司，浙江省 宁波市，大隐镇山王南路112号，315423，中国</t>
  </si>
  <si>
    <t>余姚市华菲汽车部件厂</t>
  </si>
  <si>
    <t>7.1 N76</t>
  </si>
  <si>
    <t>1. CLTUCH CYLINDER
2. BRAKE CYLINDER
3. 制动泵
4. 离合器泵
5. 余姚市华菲汽车部件厂</t>
  </si>
  <si>
    <t>https://automechanika-shanghai.hk.messefrankfurt.com/shanghai/zh-cn/exhibitor-search.detail.html/yuyao-huafei-auto-parts-factory.html</t>
  </si>
  <si>
    <t>www.hl-cylinder.com</t>
  </si>
  <si>
    <t>2024-11-11T06:55:46</t>
  </si>
  <si>
    <t>余姚市陆埠镇沿江村</t>
  </si>
  <si>
    <t>+86 574 8233 8848</t>
  </si>
  <si>
    <t>280865263@qq.com</t>
  </si>
  <si>
    <t>余姚市华菲汽车部件厂，浙江省 宁波市，余姚市陆埠镇沿江村，315400，中国</t>
  </si>
  <si>
    <t>余姚市君豪汽车配件有限公司</t>
  </si>
  <si>
    <t>2.2 N56</t>
  </si>
  <si>
    <t>https://automechanika-shanghai.hk.messefrankfurt.com/shanghai/zh-cn/exhibitor-search.detail.html/yuyao-junhao-auto-parts-co-ltd.html</t>
  </si>
  <si>
    <t>junhao1230.1688.com</t>
  </si>
  <si>
    <t>2024-11-06T04:33:27</t>
  </si>
  <si>
    <t>泗门镇振兴南路288号</t>
  </si>
  <si>
    <t>+86 574 6213 6089</t>
  </si>
  <si>
    <t>gulf_semat004@hotmail.com</t>
  </si>
  <si>
    <t>+86 574 6213 6059</t>
  </si>
  <si>
    <t>余姚市君豪汽车配件有限公司，浙江省 余姚市，泗门镇振兴南路288号，315400，中国</t>
  </si>
  <si>
    <t>余姚市美士杰电器有限公司</t>
  </si>
  <si>
    <t>2.2 A19-1</t>
  </si>
  <si>
    <t>1. 车载充气泵
2. 车载吸尘器
3. 车载风扇
4. 抽油泵</t>
  </si>
  <si>
    <t>https://automechanika-shanghai.hk.messefrankfurt.com/shanghai/zh-cn/exhibitor-search.detail.html/yuyao-meishijie-electrical-appliance-co-ltd.html</t>
  </si>
  <si>
    <t>www.nbmsj.com</t>
  </si>
  <si>
    <t>2024-11-11T10:07:23</t>
  </si>
  <si>
    <t>余姚市泗门镇泗水工业区科技路7号</t>
  </si>
  <si>
    <t>+86 574621255551</t>
  </si>
  <si>
    <t>business02@cnmsj.net</t>
  </si>
  <si>
    <t>+86 574 6213 1415</t>
  </si>
  <si>
    <t>余姚市美士杰电器有限公司，浙江省 宁波市，余姚市泗门镇泗水工业区科技路7号，315470，中国</t>
  </si>
  <si>
    <t>余姚市铭硕智能科技有限公司</t>
  </si>
  <si>
    <t>1.2 C12</t>
  </si>
  <si>
    <t>https://automechanika-shanghai.hk.messefrankfurt.com/shanghai/zh-cn/exhibitor-search.detail.html/yuyao-mingshuo-intelligent-technology-co-ltd.html</t>
  </si>
  <si>
    <t>www.yymszn.com</t>
  </si>
  <si>
    <t>2024-09-27T06:46:12</t>
  </si>
  <si>
    <t>余姚市泗门镇天立路11号</t>
  </si>
  <si>
    <t>+86 574 6212 5582</t>
  </si>
  <si>
    <t>pan@yymszn.com</t>
  </si>
  <si>
    <t>余姚市铭硕智能科技有限公司，浙江省 宁波市，余姚市泗门镇天立路11号，315400，中国</t>
  </si>
  <si>
    <t>余姚耐思金属制品厂</t>
  </si>
  <si>
    <t>6.2 N89-1</t>
  </si>
  <si>
    <t>1. 扳手</t>
  </si>
  <si>
    <t>https://automechanika-shanghai.hk.messefrankfurt.com/shanghai/zh-cn/exhibitor-search.detail.html/yuyao-naisi-metal-products-factory.html</t>
  </si>
  <si>
    <t>www.habeen.en.alibaba.com</t>
  </si>
  <si>
    <t>2024-11-06T20:13:05</t>
  </si>
  <si>
    <t>余姚市丈亭镇汇龙村河西 80 号</t>
  </si>
  <si>
    <t>+86 574 8225 8065</t>
  </si>
  <si>
    <t>ygxu999@163.com</t>
  </si>
  <si>
    <t>余姚耐思金属制品厂，浙江省 宁波市，余姚市丈亭镇汇龙村河西 80 号，315400，中国</t>
  </si>
  <si>
    <t>余姚市欧美斯燃油喷射有限公司</t>
  </si>
  <si>
    <t>6.1 N75</t>
  </si>
  <si>
    <t>1.11 乘用车/卡车内燃机改装（改为氢气燃烧器驱动、改为电池驱动）</t>
  </si>
  <si>
    <t>https://automechanika-shanghai.hk.messefrankfurt.com/shanghai/zh-cn/exhibitor-search.detail.html/yuyao-omes-fuel-injection-co-ltd.html</t>
  </si>
  <si>
    <t>www.yyboshi.com</t>
  </si>
  <si>
    <t>2024-11-11T07:25:11</t>
  </si>
  <si>
    <t>姚市梨洲街道竹山桥工业区</t>
  </si>
  <si>
    <t>+86 574 6258 7026</t>
  </si>
  <si>
    <t>yyboshi@vip.163.com</t>
  </si>
  <si>
    <t>+86 574 6258 7528</t>
  </si>
  <si>
    <t>余姚市欧美斯燃油喷射有限公司，浙江省 宁波市，姚市梨洲街道竹山桥工业区，315404，中国</t>
  </si>
  <si>
    <t>余姚欧凯兴汽车配件有限公司</t>
  </si>
  <si>
    <t>6.1 N69</t>
  </si>
  <si>
    <t>https://automechanika-shanghai.hk.messefrankfurt.com/shanghai/zh-cn/exhibitor-search.detail.html/yuyao-oukaixing-auto-parts-co-ltd.html</t>
  </si>
  <si>
    <t>yuyaooukaixing.1688.com/</t>
  </si>
  <si>
    <t>2024-11-11T07:15:15</t>
  </si>
  <si>
    <t>余姚市临山镇车站北西路 30 号</t>
  </si>
  <si>
    <t>+86 574 8746 2143</t>
  </si>
  <si>
    <t>hengrunautoparts2003@aliyun.com</t>
  </si>
  <si>
    <t>余姚欧凯兴汽车配件有限公司，浙江省 宁波市，余姚市临山镇车站北西路 30 号，315460，中国</t>
  </si>
  <si>
    <t>余姚市瑞尔孚电子有限公司</t>
  </si>
  <si>
    <t>2.2 C109</t>
  </si>
  <si>
    <t>1. 汽车天线
2. 定位天线
3. 天线
4. 通讯天线
5. 汽车天线</t>
  </si>
  <si>
    <t>https://automechanika-shanghai.hk.messefrankfurt.com/shanghai/zh-cn/exhibitor-search.detail.html/yuyao-riof-electronic-co-ltd.html</t>
  </si>
  <si>
    <t>www.riof.cn</t>
  </si>
  <si>
    <t>2024-11-06T14:37:54</t>
  </si>
  <si>
    <t>余姚市振兴西路73号</t>
  </si>
  <si>
    <t>+86 574 6283 5337</t>
  </si>
  <si>
    <t>sales@riof.cn</t>
  </si>
  <si>
    <t>+86 574 6283 5339</t>
  </si>
  <si>
    <t>余姚市瑞尔孚电子有限公司 杭州市，余姚市振兴西路73号，315400，中国</t>
  </si>
  <si>
    <t>余姚市润峰电机有限公司</t>
  </si>
  <si>
    <t>2.2 N93</t>
  </si>
  <si>
    <t>https://automechanika-shanghai.hk.messefrankfurt.com/shanghai/zh-cn/exhibitor-search.detail.html/yuyao-runfeng-motor-manufacturing-co-ltd.html</t>
  </si>
  <si>
    <t>rfmotor.1688.com</t>
  </si>
  <si>
    <t>余姚市梁辉开发区振兴路9号</t>
  </si>
  <si>
    <t>+86 574 6275 0685</t>
  </si>
  <si>
    <t>cenchao@aliyun.com</t>
  </si>
  <si>
    <t>余姚市润峰电机有限公司，浙江省 宁波市，余姚市梁辉开发区振兴路9号，315400，中国</t>
  </si>
  <si>
    <t>余姚市杉福工具有限公司</t>
  </si>
  <si>
    <t>5.2 K20</t>
  </si>
  <si>
    <t>1. Dial Tire Pressure Gauge
2. Indicator Cap
3. Pencil Tire Pressure Gauge
4. Tire Inflator Gauge
5. Digital Tire Pressure Gauge</t>
  </si>
  <si>
    <t>https://automechanika-shanghai.hk.messefrankfurt.com/shanghai/zh-cn/exhibitor-search.detail.html/yuyao-shanfu-tools-co-ltd.html</t>
  </si>
  <si>
    <t>www.sfutools.com</t>
  </si>
  <si>
    <t>2024-11-11T07:17:12</t>
  </si>
  <si>
    <t>余姚市杉福路6号</t>
  </si>
  <si>
    <t>+86 574 6252 2258</t>
  </si>
  <si>
    <t>rhyang@sfutools.com</t>
  </si>
  <si>
    <t>+86 574 6252 5177</t>
  </si>
  <si>
    <t>余姚市杉福工具有限公司，浙江省 宁波市，余姚市杉福路6号，315400，中国</t>
  </si>
  <si>
    <t>余姚市泗门镇方兴电器厂</t>
  </si>
  <si>
    <t>2.2 Q01</t>
  </si>
  <si>
    <t>1. 拖车插头
2. 插座
3. 转换器
4. 延长线</t>
  </si>
  <si>
    <t>https://automechanika-shanghai.hk.messefrankfurt.com/shanghai/zh-cn/exhibitor-search.detail.html/yuyao-sim-en-tow-n-fangxing-electic-factory.html</t>
  </si>
  <si>
    <t>2024-11-11T05:16:26</t>
  </si>
  <si>
    <t>余姚市泗门镇塘后岸北路10号</t>
  </si>
  <si>
    <t>+86 574 6215 0009</t>
  </si>
  <si>
    <t>fangxingfactorry@126.com</t>
  </si>
  <si>
    <t>余姚市泗门镇方兴电器厂，浙江省 宁波市，余姚市泗门镇塘后岸北路10号，271000，中国</t>
  </si>
  <si>
    <t>余姚田丰工具有限公司</t>
  </si>
  <si>
    <t>6.2 A114</t>
  </si>
  <si>
    <t>1. 套筒 sockets
2. socket sets
3. tools set
4. hardware tools
5. repair tools</t>
  </si>
  <si>
    <t>https://automechanika-shanghai.hk.messefrankfurt.com/shanghai/zh-cn/exhibitor-search.detail.html/yuyao-tianfeng-tools-co-ltd.html</t>
  </si>
  <si>
    <t>https://yytftools.1688.com/</t>
  </si>
  <si>
    <t>2024-09-14T06:56:09</t>
  </si>
  <si>
    <t>余姚市河姆渡镇江中村</t>
  </si>
  <si>
    <t>315414</t>
  </si>
  <si>
    <t>+86 574 6295 0566</t>
  </si>
  <si>
    <t>476378591@qq.com</t>
  </si>
  <si>
    <t>+86 574 6295 3963</t>
  </si>
  <si>
    <t>余姚田丰工具有限公司，浙江省 宁波市，余姚市河姆渡镇江中村，315414，中国</t>
  </si>
  <si>
    <t>Yuyao Weihuan Electric Co Ltd</t>
  </si>
  <si>
    <t>4.1 A106</t>
  </si>
  <si>
    <t>1. 发电机配件
2. 发电机风扇叶
3. 发电机集电环
4. 发电机轴承压板
5. 发电机轴承压板 发电机滑环</t>
  </si>
  <si>
    <t>https://automechanika-shanghai.hk.messefrankfurt.com/shanghai/zh-cn/exhibitor-search.detail.html/yuyao-weihuan-electric-co-ltd.html</t>
  </si>
  <si>
    <t>2024-10-28T09:31:48</t>
  </si>
  <si>
    <t>{"0": {"[Social] No": 1, "[Social] Name": "wechat", "[Social] File": "https://exhibitorsearch.hk.messefrankfurt.com/images/original/qrcodes/10000100202401/390997/1730104266622_16717799.png", "[Social] Url": "https://u.wechat.com/MLjExb_YSA-3TPgET-44JAM?s=2"}}</t>
  </si>
  <si>
    <t>Zhejiang Province Ningbo City</t>
  </si>
  <si>
    <t>No 146 Zhongshan East Road, Yuyao City</t>
  </si>
  <si>
    <t>+86 574 6238 6589</t>
  </si>
  <si>
    <t>1343366709@qq.com</t>
  </si>
  <si>
    <t>+86 574 6238 1551</t>
  </si>
  <si>
    <t>余姚翔光汽车配件厂</t>
  </si>
  <si>
    <t>7.1 D29</t>
  </si>
  <si>
    <t>https://automechanika-shanghai.hk.messefrankfurt.com/shanghai/zh-cn/exhibitor-search.detail.html/yuyao-xiangguang-auto-parts-factory.html</t>
  </si>
  <si>
    <t>www.autopcv.com</t>
  </si>
  <si>
    <t>2024-11-11T07:41:37</t>
  </si>
  <si>
    <t>余姚市兰江街道世南西路1999号</t>
  </si>
  <si>
    <t>+86 574 6268 5679</t>
  </si>
  <si>
    <t>sales03@autojf.cn</t>
  </si>
  <si>
    <t>余姚翔光汽车配件厂 宁波市，余姚市兰江街道世南西路1999号，315400，中国</t>
  </si>
  <si>
    <t>余姚市新峰工具有限公司</t>
  </si>
  <si>
    <t>2.2 N115</t>
  </si>
  <si>
    <t>1. 车载吸尘器
2. 车载充气泵
3. 车载暖风机
4. 车载风扇</t>
  </si>
  <si>
    <t>https://automechanika-shanghai.hk.messefrankfurt.com/shanghai/zh-cn/exhibitor-search.detail.html/yuyao-xinfeng-tools-co-ltd.html</t>
  </si>
  <si>
    <t>https://yyxf.en.alibaba.com/?spm=a2700.7756200.0.0.c5ba71d2ck04qA</t>
  </si>
  <si>
    <t>余姚市泗门镇洪明路777号</t>
  </si>
  <si>
    <t>315480</t>
  </si>
  <si>
    <t>+86 574 6219 9281</t>
  </si>
  <si>
    <t>cnyyxf@yyxinfeng.com</t>
  </si>
  <si>
    <t>+86 574 6219 4711</t>
  </si>
  <si>
    <t>余姚市新峰工具有限公司，浙江省 宁波市，余姚市泗门镇洪明路777号，315480，中国</t>
  </si>
  <si>
    <t>余姚市星铭智能科技有限公司</t>
  </si>
  <si>
    <t>7.2 A49</t>
  </si>
  <si>
    <t>https://automechanika-shanghai.hk.messefrankfurt.com/shanghai/zh-cn/exhibitor-search.detail.html/yuyao-xingming-intelligent-technology-co-ltd.html</t>
  </si>
  <si>
    <t>2024-11-11T06:56:35</t>
  </si>
  <si>
    <t>高新区车城大道2号</t>
  </si>
  <si>
    <t>+86 710 338 7219</t>
  </si>
  <si>
    <t>leonxcpower@outlook.com</t>
  </si>
  <si>
    <t>余姚市星铭智能科技有限公司 襄阳市，高新区车城大道2号，315400，中国</t>
  </si>
  <si>
    <t>余姚市新腾越电子有限公司</t>
  </si>
  <si>
    <t>6.2 A15</t>
  </si>
  <si>
    <t>1. digital tire gauge/数显胎压计
2. car window breaker/破窗器
3. air inflator gun set/胎压枪</t>
  </si>
  <si>
    <t>https://automechanika-shanghai.hk.messefrankfurt.com/shanghai/zh-cn/exhibitor-search.detail.html/yuyao-xintengyue-electronic-co-ltd.html</t>
  </si>
  <si>
    <t>2024-11-14T07:59:49</t>
  </si>
  <si>
    <t>余姚市直江路58号</t>
  </si>
  <si>
    <t>sales2@yuyaotengyue.com</t>
  </si>
  <si>
    <t>余姚市新腾越电子有限公司，浙江省 宁波市，余姚市直江路58号，315400，中国</t>
  </si>
  <si>
    <t>余姚市信亿邦汽车用品有限公司</t>
  </si>
  <si>
    <t>2.2 A17</t>
  </si>
  <si>
    <t>https://automechanika-shanghai.hk.messefrankfurt.com/shanghai/zh-cn/exhibitor-search.detail.html/yuyao-xinyibang-automobile-accessories-co-ltd.html</t>
  </si>
  <si>
    <t>www.xybairpump.com</t>
  </si>
  <si>
    <t>2024-11-06T10:28:41</t>
  </si>
  <si>
    <t>余姚市泗门镇相公潭村江西友谊路110号</t>
  </si>
  <si>
    <t>+86 574 6217 0950</t>
  </si>
  <si>
    <t>2446956964@qq.com</t>
  </si>
  <si>
    <t>余姚市信亿邦汽车用品有限公司，浙江省 宁波市，余姚市泗门镇相公潭村江西友谊路110号，315470，中国</t>
  </si>
  <si>
    <t>Yuyao Yidao Automotive Electronics Technology Co Ltd</t>
  </si>
  <si>
    <t>2.2 N111</t>
  </si>
  <si>
    <t>https://automechanika-shanghai.hk.messefrankfurt.com/shanghai/zh-cn/exhibitor-search.detail.html/yuyao-yidao-automotive-electronics-technology-co-ltd.html</t>
  </si>
  <si>
    <t>www.nbyidao.com</t>
  </si>
  <si>
    <t>2024-08-22T11:46:27</t>
  </si>
  <si>
    <t>No.2-2, Tianwu Road, Xiaodong Industry Zone, Yuyao</t>
  </si>
  <si>
    <t>315408</t>
  </si>
  <si>
    <t>+86 574 6260 8033</t>
  </si>
  <si>
    <t>yidao@nbyidao.com</t>
  </si>
  <si>
    <t>余姚市伊顿电器有限公司</t>
  </si>
  <si>
    <t>6.2 N113</t>
  </si>
  <si>
    <t>https://automechanika-shanghai.hk.messefrankfurt.com/shanghai/zh-cn/exhibitor-search.detail.html/yuyao-yidun-electronics-co-ltd.html</t>
  </si>
  <si>
    <t>www.chinayidun.com.cn</t>
  </si>
  <si>
    <t>2024-10-08T06:49:38</t>
  </si>
  <si>
    <t>余姚市经济开发区(南区)振兴南路18号</t>
  </si>
  <si>
    <t>+86 574 6256 6858</t>
  </si>
  <si>
    <t>admin@yyyidun.com.cn</t>
  </si>
  <si>
    <t>+86 574 6256 6899</t>
  </si>
  <si>
    <t>余姚市伊顿电器有限公司，浙江省 宁波市，余姚市经济开发区(南区)振兴南路18号，315400，中国</t>
  </si>
  <si>
    <t>余姚煜昌电器有限公司</t>
  </si>
  <si>
    <t>5.2 M80</t>
  </si>
  <si>
    <t>1. 工作灯
2. 铁朗
3. 捕纹灯
4. WORK LIGHT
5. FLASHLIGHT</t>
  </si>
  <si>
    <t>https://automechanika-shanghai.hk.messefrankfurt.com/shanghai/zh-cn/exhibitor-search.detail.html/yuyao-yuchang-electrical-appliance-co-ltd.html</t>
  </si>
  <si>
    <t>www.takenow.com</t>
  </si>
  <si>
    <t>泗门镇同济路北段18号</t>
  </si>
  <si>
    <t>+86 574 6212 9225</t>
  </si>
  <si>
    <t>takenow@takenow.com</t>
  </si>
  <si>
    <t>+86 574 6212 0196</t>
  </si>
  <si>
    <t>余姚煜昌电器有限公司，浙江省 余姚市，泗门镇同济路北段18号，315470，中国</t>
  </si>
  <si>
    <t>余姚市裕达汽车附件有限公司</t>
  </si>
  <si>
    <t>2.2 H116</t>
  </si>
  <si>
    <t>1. 胎压计
2. 胎压枪
3. 充气泵
4. 电子胎压计
5. 轮胎修补工具</t>
  </si>
  <si>
    <t>https://automechanika-shanghai.hk.messefrankfurt.com/shanghai/zh-cn/exhibitor-search.detail.html/yuyao-yuda-auto-accessories-co-ltd.html</t>
  </si>
  <si>
    <t>www.chinatiregauge.com</t>
  </si>
  <si>
    <t>余姚市马渚镇渚北东路17号</t>
  </si>
  <si>
    <t>+86 574 6245 0482</t>
  </si>
  <si>
    <t>frank@yuyaoyuda.com</t>
  </si>
  <si>
    <t>+86 574 6246 8082</t>
  </si>
  <si>
    <t>余姚市裕达汽车附件有限公司，浙江省 宁波市，余姚市马渚镇渚北东路17号，315400，中国</t>
  </si>
  <si>
    <t>余姚市智多休闲用品有限公司</t>
  </si>
  <si>
    <t>2.2 D101</t>
  </si>
  <si>
    <t>1. License plate frames
2. Vehicle  accessories
3. License plate holder
4. License plate cover
5. Car emblem badges</t>
  </si>
  <si>
    <t>https://automechanika-shanghai.hk.messefrankfurt.com/shanghai/zh-cn/exhibitor-search.detail.html/yuyao-zhiduo-leisure-products-co-ltd.html</t>
  </si>
  <si>
    <t>www.zhi-duo.com</t>
  </si>
  <si>
    <t>2024-11-12T03:32:16</t>
  </si>
  <si>
    <t>余姚市泗门镇泗北村倪家湾变电所西</t>
  </si>
  <si>
    <t>+86 57413456154617</t>
  </si>
  <si>
    <t>zhiduoltd@gmail.com</t>
  </si>
  <si>
    <t>余姚市智多休闲用品有限公司，浙江省 宁波市，余姚市泗门镇泗北村倪家湾变电所西，315400，中国</t>
  </si>
  <si>
    <t>余姚市众承电器有限公司</t>
  </si>
  <si>
    <t>7.2 D32</t>
  </si>
  <si>
    <t>1. Air compressor ,
2. suspension compressor
3. Air pump
4. 气泵
5. 悬挂气泵</t>
  </si>
  <si>
    <t>https://automechanika-shanghai.hk.messefrankfurt.com/shanghai/zh-cn/exhibitor-search.detail.html/yuyao-zhongcheng-electric-appliance-co-ltd.html</t>
  </si>
  <si>
    <t>2024-10-26T08:34:06</t>
  </si>
  <si>
    <t>陆埠五马工业区欣发路</t>
  </si>
  <si>
    <t>+86 574 6623 8880</t>
  </si>
  <si>
    <t>keya@zjyyzw.com</t>
  </si>
  <si>
    <t>余姚市众承电器有限公司，浙江省 余姚市，陆埠五马工业区欣发路，315400，中国</t>
  </si>
  <si>
    <t>余姚市中奕油嘴油泵有限公司</t>
  </si>
  <si>
    <t>6.1 M109</t>
  </si>
  <si>
    <t>1. COMMON RAIL NOZZLE
2. NOZZLE EUI
3. COMMON RAIL INJECTOR
4. CONTROL VALVE
5. DIESEL FUEL INJECTION PARTS</t>
  </si>
  <si>
    <t>https://automechanika-shanghai.hk.messefrankfurt.com/shanghai/zh-cn/exhibitor-search.detail.html/yuyao-zhongyi-fuel-injection-equipment-co-ltd.html</t>
  </si>
  <si>
    <t>www.zydiesel.com</t>
  </si>
  <si>
    <t>2024-11-06T20:16:27</t>
  </si>
  <si>
    <t>{"0": {"[Social] No": 1, "[Social] Name": "wechat", "[Social] File": "https://exhibitorsearch.hk.messefrankfurt.com/images/original/qrcodes/10000100202401/383369/1730166957755_3302530128.png", "[Social] Url": "https://u.wechat.com/EItrf68jmZyTzrMRoPt9_Nw?s=2"}}</t>
  </si>
  <si>
    <t>余姚市马渚镇永兴路9号</t>
  </si>
  <si>
    <t>+86 574 6245 6392</t>
  </si>
  <si>
    <t>zydiesel@zydiesel.com</t>
  </si>
  <si>
    <t>+86 574 6245 6389</t>
  </si>
  <si>
    <t>余姚市中奕油嘴油泵有限公司，浙江省 宁波市，余姚市马渚镇永兴路9号，315450，中国</t>
  </si>
  <si>
    <t>柯立尔（重庆）环保科技有限公司</t>
  </si>
  <si>
    <t>2.2 B53</t>
  </si>
  <si>
    <t>1.4 机械标准部件（紧固件、螺钉锁止部件、密封圈、滚动轴承）
1.5 汽车内饰（驾驶舱、按钮、开关、仪表、安全气囊、座椅、车内照明、暖风系统、空调、电子调控装置、内置空滤）
3.2 车内用品（启动辅助装置、儿童座椅、汽车脚垫、座椅和后备箱垫、车罩、车用床、安全用品、急救箱、警示背心、灭火器、遮阳罩、车用吸尘器）
3.10 收纳用品（后备箱用收纳箱、车舱用收纳箱、收纳袋、可折叠箱、水杯座、袋子、餐具袋、驾驶座背靠、笔记本电脑折叠桌、跪式托盘、罐型保险箱）</t>
  </si>
  <si>
    <t>https://automechanika-shanghai.hk.messefrankfurt.com/shanghai/zh-cn/exhibitor-search.detail.html/d1ed46f2-ac0f-4451-b9fe-d79561ffc524.html</t>
  </si>
  <si>
    <t>2024-11-18T04:45:16</t>
  </si>
  <si>
    <t>渝北区红锦大道59号</t>
  </si>
  <si>
    <t>383459059@qq.com</t>
  </si>
  <si>
    <t>柯立尔（重庆）环保科技有限公司 重庆市，渝北区红锦大道59号，400000，中国</t>
  </si>
  <si>
    <t>广东伊伟科汽车文化俱乐部</t>
  </si>
  <si>
    <t>5.1 安装（注油系统、配油系统及设备、润滑系统及设备）
5.2 润滑剂和润滑脂（冷却润滑油、润滑脂和润滑剂）
5.3 机油及油类物质（润滑油）
5.4 添加剂
5.5 助剂和耗材
5.6 工艺型液体（冷却剂、制冷剂、气体、流体管理）
6.1 维修车间 / 经销商 / 加油站的设计与建设（商务咨询、认证、环保咨询、店面建设）
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
6.6 在线展示（搜索引擎优化、网页设计、网络营销）
6.7 企业营销及户外广告（广告标牌、广告媒体、广告代理）
6.8 在线服务平台（汽车/部件与服务交易、电子商务、移动支付）
6.9 商务拓展、调研、咨询、特许经营、集群计划
6.10 出行服务、最后一英里移动出行方案（数据管理、服务软件、共享出行）
6.11 车队管理/汽车租赁/企业用车
6.12 行业机构、媒体、教育与培训（机械、机电一体化、电动化、销售、管理）
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7.4 特别适用于青老年、自行车、商用车、农业及露营的专业产品
7.5 水循环系统（水回收、水处理、废水处理）及可持续性技术
7.6 行业机构、媒体、教育与培训
9.1 轮胎（轿车、商用车、卡车、两轮车及特种车辆的夏季/冬季专用轮胎、SUV车型、跑车、高档汽车的专用轮胎、宽型轮胎、工业轮胎、胎体和内胎）
9.2 车轮与轮毂（特种定制车轮与轮毂、工业轮毂、定制轮毂）
9.3 轮胎 / 车轮的维修及处理（橡胶硫化、平衡处理、磨损维修、弹力剂、维修材料、工具、填充剂、处理材料）
10.1 车身及事故维修（设备及材料）
10.2 喷漆及防腐保护（系统、设备、车漆、喷漆用品、防腐保护、污点修补、辅助设备）</t>
  </si>
  <si>
    <t>https://automechanika-shanghai.hk.messefrankfurt.com/shanghai/zh-cn/exhibitor-search.detail.html/7cc364db-77ed-4c4d-b007-2c1ec347f5fa.html</t>
  </si>
  <si>
    <t>www.evkautoparts.net</t>
  </si>
  <si>
    <t>2024-11-16T11:59:08</t>
  </si>
  <si>
    <t>白云区尖彭路397号天瑞广场A栋10楼</t>
  </si>
  <si>
    <t>+86 138 2622 6376</t>
  </si>
  <si>
    <t>13826226376@139.com</t>
  </si>
  <si>
    <t>广东伊伟科汽车文化俱乐部，广东省 广州市，白云区尖彭路397号天瑞广场A栋10楼，510000，中国</t>
  </si>
  <si>
    <t>东来涂料技术（上海）股份有限公司</t>
  </si>
  <si>
    <t>6.2 K44</t>
  </si>
  <si>
    <t>10.2 喷漆及防腐保护（系统、设备、车漆、喷漆用品、防腐保护、污点修补、辅助设备）
10.3 喷漆、金属部件、塑料件、车窗、前灯、轮毂的智能维修</t>
  </si>
  <si>
    <t>https://automechanika-shanghai.hk.messefrankfurt.com/shanghai/zh-cn/exhibitor-search.detail.html/donglai-coating-technology-shanghai-co-ltd.html</t>
  </si>
  <si>
    <t>www.onwings.com.cn</t>
  </si>
  <si>
    <t>嘉定北工业区新和路1221号</t>
  </si>
  <si>
    <t>+86 2139538590840</t>
  </si>
  <si>
    <t>songc@onwings.com.cn</t>
  </si>
  <si>
    <t>+86 21 3953 8598</t>
  </si>
  <si>
    <t>东来涂料技术（上海）股份有限公司 上海市，嘉定北工业区新和路1221号，201807，中国</t>
  </si>
  <si>
    <t>瑞安市立钧汽车部件有限公司</t>
  </si>
  <si>
    <t>3 N117</t>
  </si>
  <si>
    <t>https://automechanika-shanghai.hk.messefrankfurt.com/shanghai/zh-cn/exhibitor-search.detail.html/ruian-lijun-spare-parts-co-ltd.html</t>
  </si>
  <si>
    <t>2024-11-11T06:48:29</t>
  </si>
  <si>
    <t>瑞安市塘下镇海安海阳路10好</t>
  </si>
  <si>
    <t>325004</t>
  </si>
  <si>
    <t>+86 577 6538 8815</t>
  </si>
  <si>
    <t>hn001@hanous.com</t>
  </si>
  <si>
    <t>瑞安市立钧汽车部件有限公司，浙江省 温州市，瑞安市塘下镇海安海阳路10好，325004，中国</t>
  </si>
  <si>
    <t>Jiangsu Wuzhou Auto Parts Co Ltd</t>
  </si>
  <si>
    <t>1. Honda Auto Parts
2. Bumpers and lamps
3. OEM
4. Factory
5. Body Accessories</t>
  </si>
  <si>
    <t>https://automechanika-shanghai.hk.messefrankfurt.com/shanghai/zh-cn/exhibitor-search.detail.html/jiangsu-wuzhou-auto-parts-co-ltd.html</t>
  </si>
  <si>
    <t>www.wuzhouautoparts.com</t>
  </si>
  <si>
    <t>2024-11-11T04:37:46</t>
  </si>
  <si>
    <t>{"0": {"[Social] No": 1, "[Social] Name": "wechat", "[Social] File": "https://exhibitorsearch.hk.messefrankfurt.com/images/original/qrcodes/10000100202401/384190/1731296264234_2578554050.png", "[Social] Url": "https://u.wechat.com/EGcO201b3vGN5f47areKZXA"}}</t>
  </si>
  <si>
    <t>Jiepai TOWN Industrial Park</t>
  </si>
  <si>
    <t>+86 511 8638 5718</t>
  </si>
  <si>
    <t>523133829@qq.com</t>
  </si>
  <si>
    <t>+86 511 8638 2172</t>
  </si>
  <si>
    <t>台州市质博电机有限公司</t>
  </si>
  <si>
    <t>4.1 B15</t>
  </si>
  <si>
    <t>https://automechanika-shanghai.hk.messefrankfurt.com/shanghai/zh-cn/exhibitor-search.detail.html/4ebed75a-a6f7-4dbe-9976-82ab6851b067.html</t>
  </si>
  <si>
    <t>椒江区下陈街道宏地智能科创元10幢1单元501</t>
  </si>
  <si>
    <t>+86 576 8615 8930</t>
  </si>
  <si>
    <t>13957671328@139.com</t>
  </si>
  <si>
    <t>+86 576158931</t>
  </si>
  <si>
    <t>台州市质博电机有限公司，浙江省 台州市，椒江区下陈街道宏地智能科创元10幢1单元501，318000，中国</t>
  </si>
  <si>
    <t>北京金辰联盟科技有限公司</t>
  </si>
  <si>
    <t>8.2 A12</t>
  </si>
  <si>
    <t>1.5 汽车内饰（驾驶舱、按钮、开关、仪表、安全气囊、座椅、车内照明、暖风系统、空调、电子调控装置、内置空滤）
2.2 车辆照明系统（前灯、LED/OLED灯、激光灯、内饰/外饰灯、智能前大灯系统、夜间成像与热成像技术）
2.3 车辆电气系统（电源、电池、电缆、线束、电缆安装与连接元件、插头、传感器、车载诊断系统、高压系统）
3.1 外饰用品（轮胎轮毂用品、防滑链、防刮条、车窗条、拖车连结器、拖车绳、车罩、车载动物驱赶器、石屑保护膜）
3.6 信息娱乐（多媒体、车载媒体设备、音频和音响系统、导航、集成式服务、车载游戏、娱乐）</t>
  </si>
  <si>
    <t>https://automechanika-shanghai.hk.messefrankfurt.com/shanghai/zh-cn/exhibitor-search.detail.html/bbc7f041-17c9-4966-b6f2-47ece5cf4737.html</t>
  </si>
  <si>
    <t>2024-09-19T05:14:03</t>
  </si>
  <si>
    <t>海淀区紫雀路33号院3号楼二层3210</t>
  </si>
  <si>
    <t>410231893@qq.com</t>
  </si>
  <si>
    <t>北京金辰联盟科技有限公司 北京市，海淀区紫雀路33号院3号楼二层3210，中国</t>
  </si>
  <si>
    <t>东实空气减振技术（湖北）有限公司</t>
  </si>
  <si>
    <t>5.1 N53</t>
  </si>
  <si>
    <t>1. 空气弹簧Air Spring
2. 商用车底盘承载气囊Chassis Air Springs for Commercial&amp;nbsp;Vehicle
3. 商用车座椅气囊Seat Mount Air Springs
4. 商用车驾驶室气囊Cab Mount Air Springs
5. 乘用车底盘气囊Air Springs For Passenger Vehicle</t>
  </si>
  <si>
    <t>https://automechanika-shanghai.hk.messefrankfurt.com/shanghai/zh-cn/exhibitor-search.detail.html/f3a75842-4245-4487-9d8a-7332e2d7d87b.html</t>
  </si>
  <si>
    <t>{"0": {"[Social] No": 1, "[Social] Name": "wechat", "[Social] File": "https://exhibitorsearch.hk.messefrankfurt.com/images/original/qrcodes/10000100202401/407552/1729159689118_2282453686.jpg", "[Social] Url": "http://weixin.qq.com/r/jzlPVwrED1dwrU4092yd"}}</t>
  </si>
  <si>
    <t>工业新区西城大道19号</t>
  </si>
  <si>
    <t>zzming@dsml.com.cn</t>
  </si>
  <si>
    <t>东实空气减振技术（湖北）有限公司 十堰市，工业新区西城大道19号，442000，中国</t>
  </si>
  <si>
    <t>枣阳市华联摩擦材料有限公司</t>
  </si>
  <si>
    <t>7.1 A60</t>
  </si>
  <si>
    <t>https://automechanika-shanghai.hk.messefrankfurt.com/shanghai/zh-cn/exhibitor-search.detail.html/zaoyang-city-hualian-friction-material-co-ltd.html</t>
  </si>
  <si>
    <t>新华路北段北关工业园区内</t>
  </si>
  <si>
    <t>441299</t>
  </si>
  <si>
    <t>915027457@qq.com</t>
  </si>
  <si>
    <t>枣阳市华联摩擦材料有限公司，湖北省 枣阳市，新华路北段北关工业园区内，441299，中国</t>
  </si>
  <si>
    <t>枣庄龙山机床有限公司</t>
  </si>
  <si>
    <t>1: 6.2 F67
2: 6.2 F67</t>
  </si>
  <si>
    <t>1. 制动鼓(盘)车床</t>
  </si>
  <si>
    <t>https://automechanika-shanghai.hk.messefrankfurt.com/shanghai/zh-cn/exhibitor-search.detail.html/zaozhuang-longshan-machine-tool-co-ltd.html</t>
  </si>
  <si>
    <t>WWW.ZZLSJC.COM</t>
  </si>
  <si>
    <t>山亭区西集镇隆大路</t>
  </si>
  <si>
    <t>277100</t>
  </si>
  <si>
    <t>+86 632 382 5098</t>
  </si>
  <si>
    <t>lsqb@zzlsjc.com</t>
  </si>
  <si>
    <t>枣庄龙山机床有限公司，山东省 枣庄市，山亭区西集镇隆大路，277100，中国</t>
  </si>
  <si>
    <t>枣庄明力机械有限公司</t>
  </si>
  <si>
    <t>6.2 H88</t>
  </si>
  <si>
    <t>https://automechanika-shanghai.hk.messefrankfurt.com/shanghai/zh-cn/exhibitor-search.detail.html/zaozhuang-mingli-machinery-co-ltd.html</t>
  </si>
  <si>
    <t>www.zzmingli.com</t>
  </si>
  <si>
    <t>2024-11-11T07:26:46</t>
  </si>
  <si>
    <t>中区衡山路16号</t>
  </si>
  <si>
    <t>+86 632 511 5296</t>
  </si>
  <si>
    <t>1979377388@99.com</t>
  </si>
  <si>
    <t>枣庄明力机械有限公司，山东省 枣庄市，中区衡山路16号，214000，中国</t>
  </si>
  <si>
    <t>枣庄市正邦新型建材有限公司</t>
  </si>
  <si>
    <t>6.2 A32</t>
  </si>
  <si>
    <t>1. 拼接格栅
2. PVC地板
3. PVC维修地板
4. 洗车格栅
5. interlocking tiles</t>
  </si>
  <si>
    <t>https://automechanika-shanghai.hk.messefrankfurt.com/shanghai/zh-cn/exhibitor-search.detail.html/zaozhuang-zhengbang-new-building-materials-co-ltd.html</t>
  </si>
  <si>
    <t>www.zbfloor.com</t>
  </si>
  <si>
    <t>2024-10-08T11:57:51</t>
  </si>
  <si>
    <t>{"0": {"[Social] No": 1, "[Social] Name": "instagram", "[Social] File": "", "[Social] Url": "https://v.douyin.com/ihTKUT56/"}}</t>
  </si>
  <si>
    <t>市中区西王庄镇前小湾村光明东路A999号</t>
  </si>
  <si>
    <t>+86 632 579 6868</t>
  </si>
  <si>
    <t>枣庄市正邦新型建材有限公司，山东省 枣庄市，市中区西王庄镇前小湾村光明东路A999号，277100，中国</t>
  </si>
  <si>
    <t>Zeeman Industry Co.</t>
  </si>
  <si>
    <t>2.1 B139</t>
  </si>
  <si>
    <t>https://automechanika-shanghai.hk.messefrankfurt.com/shanghai/zh-cn/exhibitor-search.detail.html/zeeman-industry-co.html</t>
  </si>
  <si>
    <t>www.zeaman.com.tw</t>
  </si>
  <si>
    <t>2024-11-05T13:23:03</t>
  </si>
  <si>
    <t>No. 89, Shanbian Zhong Rd., Haicang</t>
  </si>
  <si>
    <t>361027</t>
  </si>
  <si>
    <t>+886 2 2694 2222</t>
  </si>
  <si>
    <t>zeeman86@ms24.hinet.net</t>
  </si>
  <si>
    <t>+886 2 2694 6411</t>
  </si>
  <si>
    <t>采埃孚销售服务（中国）有限公司</t>
  </si>
  <si>
    <t>2.1 D50</t>
  </si>
  <si>
    <t>https://automechanika-shanghai.hk.messefrankfurt.com/shanghai/zh-cn/exhibitor-search.detail.html/zf-friedrichshafen-ag.html</t>
  </si>
  <si>
    <t>aftermarket.zf.com/cn</t>
  </si>
  <si>
    <t>2024-08-23T10:44:31</t>
  </si>
  <si>
    <t>徐汇区罗秀路162号</t>
  </si>
  <si>
    <t>200231</t>
  </si>
  <si>
    <t>采埃孚销售服务（中国）有限公司 上海市，徐汇区罗秀路162号，200231，中国</t>
  </si>
  <si>
    <t>采埃孚服务英国有限公司</t>
  </si>
  <si>
    <t>2.1 E60</t>
  </si>
  <si>
    <t>1.1 驾驶系统（发动机、变速箱、动力总成、排气装置）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t>
  </si>
  <si>
    <t>1. Lucas
2. 卢卡斯
3. 汽配
4. 售后市场
5. 英国</t>
  </si>
  <si>
    <t>https://automechanika-shanghai.hk.messefrankfurt.com/shanghai/zh-cn/exhibitor-search.detail.html/zf-services-uk-limited.html</t>
  </si>
  <si>
    <t>lucasautomotive.com</t>
  </si>
  <si>
    <t>2024-08-14T08:26:04</t>
  </si>
  <si>
    <t>qiyue.tang@zf.com</t>
  </si>
  <si>
    <t>采埃孚服务英国有限公司 上海市，徐汇区罗秀路162号，200231，中国</t>
  </si>
  <si>
    <t>张家港杰博工具制造有限公司</t>
  </si>
  <si>
    <t>2.2 A08</t>
  </si>
  <si>
    <t>https://automechanika-shanghai.hk.messefrankfurt.com/shanghai/zh-cn/exhibitor-search.detail.html/zhangjiagang-jib-industrial-co-ltd.html</t>
  </si>
  <si>
    <t>www.jib.com</t>
  </si>
  <si>
    <t>2024-11-11T04:56:04</t>
  </si>
  <si>
    <t>张家港市金港镇南沙江海南路</t>
  </si>
  <si>
    <t>+86 512 5815 5173</t>
  </si>
  <si>
    <t>13120783262@qq.com</t>
  </si>
  <si>
    <t>张家港杰博工具制造有限公司，江苏省 苏州市，张家港市金港镇南沙江海南路，215600，中国</t>
  </si>
  <si>
    <t>张家港嘉信诺汽车科技有限公司</t>
  </si>
  <si>
    <t>8.2 D10</t>
  </si>
  <si>
    <t>1.5 汽车内饰（驾驶舱、按钮、开关、仪表、安全气囊、座椅、车内照明、暖风系统、空调、电子调控装置、内置空滤）
1.6 汽车外饰（车门、车窗/玻璃、安装部件）
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3.5 外观改装（车身造型、车衣镀膜、车漆保护膜、车漆、内饰及音响调校、轮毂）</t>
  </si>
  <si>
    <t>https://automechanika-shanghai.hk.messefrankfurt.com/shanghai/zh-cn/exhibitor-search.detail.html/zhangjiagang-rely-auto-technology-co-ltd.html</t>
  </si>
  <si>
    <t>www.relyautotech.com</t>
  </si>
  <si>
    <t>2024-08-07T10:58:06</t>
  </si>
  <si>
    <t>张家港市锦丰镇扬子江国际冶金工业区锦绣路3号</t>
  </si>
  <si>
    <t>+86 158 5163 5891</t>
  </si>
  <si>
    <t>grace@relyautotech.com</t>
  </si>
  <si>
    <t>张家港嘉信诺汽车科技有限公司，江苏省 苏州市，张家港市锦丰镇扬子江国际冶金工业区锦绣路3号，215600，中国</t>
  </si>
  <si>
    <t>张家港市苏枫机械制造有限公司</t>
  </si>
  <si>
    <t>6.2 C23</t>
  </si>
  <si>
    <t>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7.4 特别适用于青老年、自行车、商用车、农业及露营的专业产品</t>
  </si>
  <si>
    <t>1. oil drainer
2. foam machine
3. hose reel
4. vacuum cleaner
5. PLASTIG OIL DRAINER，PNEUMATIC/MANUAL FLUID EVACUATOR</t>
  </si>
  <si>
    <t>https://automechanika-shanghai.hk.messefrankfurt.com/shanghai/zh-cn/exhibitor-search.detail.html/zhangjiagang-sufeng-machine-manufacture-co-ltd.html</t>
  </si>
  <si>
    <t>sufeng.en.alibaba.com</t>
  </si>
  <si>
    <t>2024-08-22T12:00:17</t>
  </si>
  <si>
    <t>江苏省 张家港市</t>
  </si>
  <si>
    <t>锦丰科技创业园A23幢</t>
  </si>
  <si>
    <t>215623</t>
  </si>
  <si>
    <t>+86 512 5823 6155</t>
  </si>
  <si>
    <t>jack@zjgsufeng.com</t>
  </si>
  <si>
    <t>张家港市苏枫机械制造有限公司，江苏省 张家港市，锦丰科技创业园A23幢，215623，中国</t>
  </si>
  <si>
    <t>张家港中天达工具有限公司</t>
  </si>
  <si>
    <t>1: 5.2 A13
2: 5.2 A13</t>
  </si>
  <si>
    <t>1. 汽保工具系列
2. 拉马系列
3. 断线钳系列
4. 管子钳系列
5. 管子支架系列</t>
  </si>
  <si>
    <t>https://automechanika-shanghai.hk.messefrankfurt.com/shanghai/zh-cn/exhibitor-search.detail.html/zhangjiagang-zhongtianda-tools-coltd.html</t>
  </si>
  <si>
    <t>www.tiandatools.com</t>
  </si>
  <si>
    <t>2024-11-13T03:38:57</t>
  </si>
  <si>
    <t>张家港市大新镇新东路18号</t>
  </si>
  <si>
    <t>215636</t>
  </si>
  <si>
    <t>+86 512 5876 0084</t>
  </si>
  <si>
    <t>sarah@tiandatools.com</t>
  </si>
  <si>
    <t>+86 512 5876 0713</t>
  </si>
  <si>
    <t>张家港中天达工具有限公司，江苏省 苏州市，张家港市大新镇新东路18号，215636，中国</t>
  </si>
  <si>
    <t>漳州常山品兴汽配有限公司</t>
  </si>
  <si>
    <t>7.1 A19</t>
  </si>
  <si>
    <t>1. 刹车总泵, , , ,
2. 刹车分泵
3. 离合器总泵
4. 离合器分泵
5. 液压助力器</t>
  </si>
  <si>
    <t>https://automechanika-shanghai.hk.messefrankfurt.com/shanghai/zh-cn/exhibitor-search.detail.html/zhangzhou-changshan-pinxing-auto-parts-co-ltd.html</t>
  </si>
  <si>
    <t>www.pinsin.cn</t>
  </si>
  <si>
    <t>2024-11-15T08:54:53</t>
  </si>
  <si>
    <t>常山经济开发区工业区7号</t>
  </si>
  <si>
    <t>363307</t>
  </si>
  <si>
    <t>+86 596 862 9189</t>
  </si>
  <si>
    <t>pinsin-auto@163.com</t>
  </si>
  <si>
    <t>+86 59629189</t>
  </si>
  <si>
    <t>漳州常山品兴汽配有限公司，福建省 漳州市，常山经济开发区工业区7号，363307，中国</t>
  </si>
  <si>
    <t>漳州市驰耐达贸易有限公司</t>
  </si>
  <si>
    <t>7.2 M53</t>
  </si>
  <si>
    <t>4.1 车间维修及维护设备（系统及装备、起重设备、测量与测试设备、轮胎安装、车间设备、网络软件）
6.2 经销商、销售及服务管理（经销商管理系统、专用软件及设备）</t>
  </si>
  <si>
    <t>1. 漳福
2. 赛肯
3. 天博
4. 螺栓
5. 螺母</t>
  </si>
  <si>
    <t>https://automechanika-shanghai.hk.messefrankfurt.com/shanghai/zh-cn/exhibitor-search.detail.html/zhang-zhou-chinaida-trade-co-ltd.html</t>
  </si>
  <si>
    <t>2024-11-15T01:07:57</t>
  </si>
  <si>
    <t>{"0": {"[Social] No": 1, "[Social] Name": "weibo", "[Social] File": "", "[Social] Url": "https://www.weibo.com/u/2655339611"}}</t>
  </si>
  <si>
    <t>龙文北路91号</t>
  </si>
  <si>
    <t>363000</t>
  </si>
  <si>
    <t>+86 59613365001069</t>
  </si>
  <si>
    <t>jane@trendautopart.com</t>
  </si>
  <si>
    <t>漳州市驰耐达贸易有限公司，福建省 漳州市，龙文北路91号，363000，中国</t>
  </si>
  <si>
    <t>漳州市东方智能仪表有限公司</t>
  </si>
  <si>
    <t>5.2 N80</t>
  </si>
  <si>
    <t>https://automechanika-shanghai.hk.messefrankfurt.com/shanghai/zh-cn/exhibitor-search.detail.html/zhangzhou-eastern-intelligent-meter-co-ltd.html</t>
  </si>
  <si>
    <t>www.e-sun.cn</t>
  </si>
  <si>
    <t>芗城区金峰开发区金塘路东方工业园</t>
  </si>
  <si>
    <t>+86 596 216 1705</t>
  </si>
  <si>
    <t>trade@all-sun.com</t>
  </si>
  <si>
    <t>+86 596 216 1727</t>
  </si>
  <si>
    <t>漳州市东方智能仪表有限公司，福建省 漳州市，芗城区金峰开发区金塘路东方工业园，363000，中国</t>
  </si>
  <si>
    <t>漳州市华威电源科技有限公司</t>
  </si>
  <si>
    <t>5.1 N70</t>
  </si>
  <si>
    <t>1. 华威电源
2. 新能源
3. 摩托车
4. 电池
5. 奥特多</t>
  </si>
  <si>
    <t>https://automechanika-shanghai.hk.messefrankfurt.com/shanghai/zh-cn/exhibitor-search.detail.html/zhangzhou-huawei-power-supply-technology-co-ltd.html</t>
  </si>
  <si>
    <t>www.huawei-battery.com</t>
  </si>
  <si>
    <t>2024-10-29T08:35:12</t>
  </si>
  <si>
    <t>{"0": {"[Social] No": 1, "[Social] Name": "wechat", "[Social] File": "https://exhibitorsearch.hk.messefrankfurt.com/images/original/qrcodes/10000100202401/383321/1730187306757_795669234.jpg", "[Social] Url": "http://weixin.qq.com/r/mp/F3UDG2HE2zykrSV49yAF"}}</t>
  </si>
  <si>
    <t>云霄县列屿工业区</t>
  </si>
  <si>
    <t>363309</t>
  </si>
  <si>
    <t>+86 596 899 1888</t>
  </si>
  <si>
    <t>hw@huawei-battery.com</t>
  </si>
  <si>
    <t>+86 59689989991888</t>
  </si>
  <si>
    <t>漳州市华威电源科技有限公司，福建省 漳州市，云霄县列屿工业区，363309，中国</t>
  </si>
  <si>
    <t>漳州钜禾机械有限公司</t>
  </si>
  <si>
    <t>6.2 N120</t>
  </si>
  <si>
    <t>https://automechanika-shanghai.hk.messefrankfurt.com/shanghai/zh-cn/exhibitor-search.detail.html/zhangzhou-juhe-machinery-co-ltd.html</t>
  </si>
  <si>
    <t>2024-11-06T12:07:22</t>
  </si>
  <si>
    <t>龙文区朝阳镇桥头村楼内747号</t>
  </si>
  <si>
    <t>363006</t>
  </si>
  <si>
    <t>+86 1886589968</t>
  </si>
  <si>
    <t>3683818610@qq.com</t>
  </si>
  <si>
    <t>漳州钜禾机械有限公司，福建省 漳州市，龙文区朝阳镇桥头村楼内747号，363006，中国</t>
  </si>
  <si>
    <t>漳州市一禾众腾贸易有限公司</t>
  </si>
  <si>
    <t>4.1 H11</t>
  </si>
  <si>
    <t>1. AUTOMOTIVE LIGHTING BULB</t>
  </si>
  <si>
    <t>https://automechanika-shanghai.hk.messefrankfurt.com/shanghai/zh-cn/exhibitor-search.detail.html/zhangzhou-lighting-brothers-trading--manufacturing-co-ltd.html</t>
  </si>
  <si>
    <t>zzbht.en.alibaba.com</t>
  </si>
  <si>
    <t>2024-11-15T02:37:55</t>
  </si>
  <si>
    <t>蓝田经济开发区联东U谷工业园20幢101#</t>
  </si>
  <si>
    <t>+86 596273</t>
  </si>
  <si>
    <t>zzhtgs@126.com</t>
  </si>
  <si>
    <t>+86 596158</t>
  </si>
  <si>
    <t>漳州市一禾众腾贸易有限公司，福建省 漳州市，蓝田经济开发区联东U谷工业园20幢101#，363000，中国</t>
  </si>
  <si>
    <t>兆隆科技（嘉兴）有限公司</t>
  </si>
  <si>
    <t>7.1 M67</t>
  </si>
  <si>
    <t>1. water pump
2. electric water pump
3. engine coolant pump
4. engine water pump
5. BMW water pump</t>
  </si>
  <si>
    <t>https://automechanika-shanghai.hk.messefrankfurt.com/shanghai/zh-cn/exhibitor-search.detail.html/zhaolong-technology-jiaxing-co-ltd.html</t>
  </si>
  <si>
    <t>www.zhaolongtech.com</t>
  </si>
  <si>
    <t>2024-11-06T08:53:14</t>
  </si>
  <si>
    <t>{"0": {"[Social] No": 1, "[Social] Name": "wechat", "[Social] File": "https://exhibitorsearch.hk.messefrankfurt.com/images/original/qrcodes/10000100202401/403179/1729742482163_1225068769.jpg", "[Social] Url": "https://u.wechat.com/EJBhNEu2yKaFjwH7Stsy4uw"}}</t>
  </si>
  <si>
    <t>南湖区大桥镇科技城永叙路559号</t>
  </si>
  <si>
    <t>+86 573 8311 5588</t>
  </si>
  <si>
    <t>export@zhaolongtech.com</t>
  </si>
  <si>
    <t>+86 573 8311 3083</t>
  </si>
  <si>
    <t>兆隆科技（嘉兴）有限公司，浙江省 嘉兴市，南湖区大桥镇科技城永叙路559号，314000，中国</t>
  </si>
  <si>
    <t>肇庆卡莱斯实业有限公司</t>
  </si>
  <si>
    <t>8.2 H42</t>
  </si>
  <si>
    <t>1. 改色膜
2. PPF
3. COLOR PPF
4. TPU改色膜
5. TPU碳纤膜</t>
  </si>
  <si>
    <t>https://automechanika-shanghai.hk.messefrankfurt.com/shanghai/zh-cn/exhibitor-search.detail.html/zhaoqing-carlas-industrial-coltd.html</t>
  </si>
  <si>
    <t>carlaswrap.en.alibaba.com</t>
  </si>
  <si>
    <t>2024-11-06T04:26:02</t>
  </si>
  <si>
    <t>高新区古塘北路6号</t>
  </si>
  <si>
    <t>+86 758 899 6268</t>
  </si>
  <si>
    <t>331464008@qq.com</t>
  </si>
  <si>
    <t>肇庆卡莱斯实业有限公司，广东省 肇庆市，高新区古塘北路6号，526238，中国</t>
  </si>
  <si>
    <t>浙江和日摇臂有限公司</t>
  </si>
  <si>
    <t>1. Hub unit Bearing
2. Wheel hub Assembly
3. Hub Bearings
4. Wheel bearing Kits
5. wheel hub bearing</t>
  </si>
  <si>
    <t>https://automechanika-shanghai.hk.messefrankfurt.com/shanghai/zh-cn/exhibitor-search.detail.html/zhejiang-heri-rocker-arm-co-ltd.html</t>
  </si>
  <si>
    <t>www.heri.com.cn</t>
  </si>
  <si>
    <t>漩门三期靖海路</t>
  </si>
  <si>
    <t>+86 576 8755 8922</t>
  </si>
  <si>
    <t>whsales@heri.com.cn</t>
  </si>
  <si>
    <t>浙江和日摇臂有限公司 玉环市，漩门三期靖海路，317602，中国</t>
  </si>
  <si>
    <t>浙江鸿锐汽配股份有限公司</t>
  </si>
  <si>
    <t>5.1 D63</t>
  </si>
  <si>
    <t>https://automechanika-shanghai.hk.messefrankfurt.com/shanghai/zh-cn/exhibitor-search.detail.html/zhejaing-hongrui-auto-parts-co-ltd.html</t>
  </si>
  <si>
    <t>2024-11-11T06:57:20</t>
  </si>
  <si>
    <t>经济开发区滨海13路388号</t>
  </si>
  <si>
    <t>+86 5775890371</t>
  </si>
  <si>
    <t>zjhr@hraff.com</t>
  </si>
  <si>
    <t>浙江鸿锐汽配股份有限公司，浙江省 温州市，经济开发区滨海13路388号，325025，中国</t>
  </si>
  <si>
    <t>浙江奥派克汽车配件有限公司</t>
  </si>
  <si>
    <t>4.1 A49</t>
  </si>
  <si>
    <t>1. AUTO HORN</t>
  </si>
  <si>
    <t>https://automechanika-shanghai.hk.messefrankfurt.com/shanghai/zh-cn/exhibitor-search.detail.html/zhejiang-alpex-auto-parts-co-ltd.html</t>
  </si>
  <si>
    <t>www.jghorn.com</t>
  </si>
  <si>
    <t>2024-11-11T06:37:21</t>
  </si>
  <si>
    <t>瑞安市塘 下镇国际汽摩配北工业园区惠民路161号</t>
  </si>
  <si>
    <t>+86 577 6539 2769</t>
  </si>
  <si>
    <t>jghorn@jghorn.net.cn</t>
  </si>
  <si>
    <t>+86 577653998</t>
  </si>
  <si>
    <t>浙江奥派克汽车配件有限公司，浙江省 温州市，瑞安市塘 下镇国际汽摩配北工业园区惠民路161号，325204，中国</t>
  </si>
  <si>
    <t>浙江安康汽车零部件有限公司</t>
  </si>
  <si>
    <t>1: 1.1 H55
2: 1.1 H55</t>
  </si>
  <si>
    <t>https://automechanika-shanghai.hk.messefrankfurt.com/shanghai/zh-cn/exhibitor-search.detail.html/zhejiang-ankang-auto-parts.html</t>
  </si>
  <si>
    <t>www.chinaankang.com</t>
  </si>
  <si>
    <t>2024-11-11T11:59:00</t>
  </si>
  <si>
    <t>平阳县昆阳镇惠工路22号</t>
  </si>
  <si>
    <t>+86 577 6379 1288</t>
  </si>
  <si>
    <t>michellechh@163.com</t>
  </si>
  <si>
    <t>+86 57763777</t>
  </si>
  <si>
    <t>浙江安康汽车零部件有限公司，浙江省 温州市，平阳县昆阳镇惠工路22号，325400，中国</t>
  </si>
  <si>
    <t>浙江安正汽车零部件有限公司</t>
  </si>
  <si>
    <t>1.1 D02</t>
  </si>
  <si>
    <t>https://automechanika-shanghai.hk.messefrankfurt.com/shanghai/zh-cn/exhibitor-search.detail.html/zhejiang-anzen-auto-parts-company-ltd.html</t>
  </si>
  <si>
    <t>www.anzhengclutch.com</t>
  </si>
  <si>
    <t>2024-11-11T04:59:22</t>
  </si>
  <si>
    <t>瑞安市塘下镇上金村工业区</t>
  </si>
  <si>
    <t>+86 577 5881 8777</t>
  </si>
  <si>
    <t>joyce@az-en.com</t>
  </si>
  <si>
    <t>+86 577 5881 8005</t>
  </si>
  <si>
    <t>浙江安正汽车零部件有限公司，浙江省 温州市，瑞安市塘下镇上金村工业区，325204，中国</t>
  </si>
  <si>
    <t>浙江奥贝光学膜业有限公司</t>
  </si>
  <si>
    <t>2.2 C75</t>
  </si>
  <si>
    <t>1. 战鹰系列太阳膜
2. 猎鹰系列太阳膜
3. 飞鹰系列太阳膜
4. PDI系列太阳膜
5. 漆面保护膜</t>
  </si>
  <si>
    <t>https://automechanika-shanghai.hk.messefrankfurt.com/shanghai/zh-cn/exhibitor-search.detail.html/zhejiang-aobei-optical-film-industry-co-ltd.html</t>
  </si>
  <si>
    <t>www.meiyingmo.com</t>
  </si>
  <si>
    <t>2024-11-14T11:17:47</t>
  </si>
  <si>
    <t>{"0": {"[Social] No": 1, "[Social] Name": "instagram", "[Social] File": "", "[Social] Url": "https://www.meiyingmo.com/index.asp"}}</t>
  </si>
  <si>
    <t>吴兴区南太湖高新技术产业园区工业路18号-21</t>
  </si>
  <si>
    <t>+86 371 6688 8861</t>
  </si>
  <si>
    <t>97188488@qq.com</t>
  </si>
  <si>
    <t>浙江奥贝光学膜业有限公司 湖州市，吴兴区南太湖高新技术产业园区工业路18号-21，313000，中国</t>
  </si>
  <si>
    <t>浙江奥德华汽配有限公司</t>
  </si>
  <si>
    <t>3 E05</t>
  </si>
  <si>
    <t>https://automechanika-shanghai.hk.messefrankfurt.com/shanghai/zh-cn/exhibitor-search.detail.html/zhejiang-aodehua-auto-parts-co-ltd.html</t>
  </si>
  <si>
    <t>www.aodehuaclutch.com</t>
  </si>
  <si>
    <t>2024-08-29T04:48:50</t>
  </si>
  <si>
    <t>+86 576 8990 2692</t>
  </si>
  <si>
    <t>sale02@aodehuaqp.cn</t>
  </si>
  <si>
    <t>+86 576 8990 2693</t>
  </si>
  <si>
    <t>浙江奥德华汽配有限公司，浙江省 玉环市，后湾工业区，317600，中国</t>
  </si>
  <si>
    <t>浙江奥凯电气有限公司</t>
  </si>
  <si>
    <t>5.1 K38</t>
  </si>
  <si>
    <t>1. 新能源汽车
2. 直流充电桩
3. 充电机
4. PDU高压控制盒</t>
  </si>
  <si>
    <t>https://automechanika-shanghai.hk.messefrankfurt.com/shanghai/zh-cn/exhibitor-search.detail.html/zhejiang-aokai-electric-co-ltd.html</t>
  </si>
  <si>
    <t>www.aokai.com</t>
  </si>
  <si>
    <t>2024-11-12T05:46:34</t>
  </si>
  <si>
    <t>乐清市柳市镇湖西工业区象白路166号</t>
  </si>
  <si>
    <t>32560</t>
  </si>
  <si>
    <t>+86 577 6277 9951</t>
  </si>
  <si>
    <t>zrg@aokai.com</t>
  </si>
  <si>
    <t>浙江奥凯电气有限公司，浙江省 温州市，乐清市柳市镇湖西工业区象白路166号，32560，中国</t>
  </si>
  <si>
    <t>Zhejiang Aoton Intelligent Technology Co Ltd</t>
  </si>
  <si>
    <t>5.1 F63</t>
  </si>
  <si>
    <t>1. 机油控制阀VVT电磁阀oil control valve
2. 高压燃油泵 High pressure fuel pump
3. 氢能源泵&amp;nbsp; Hydrogen energy pump
4. 热管理电磁阀 Thermal management valve
5. 氢气阀 Hydrogen valve</t>
  </si>
  <si>
    <t>https://automechanika-shanghai.hk.messefrankfurt.com/shanghai/zh-cn/exhibitor-search.detail.html/zhejiang-aoton-intelligent-technology-co-ltd.html</t>
  </si>
  <si>
    <t>www.aoton.cn</t>
  </si>
  <si>
    <t>2024-11-15T08:55:41</t>
  </si>
  <si>
    <t>No.880 Heping Street Xiuzhou District</t>
  </si>
  <si>
    <t>+86 573 8989 1860</t>
  </si>
  <si>
    <t>sale009@aoton.cn</t>
  </si>
  <si>
    <t>+86 573 8989 1888</t>
  </si>
  <si>
    <t>Zhejiang Asia-Pacific Mechanical &amp;amp; Electronic Co  Ltd</t>
  </si>
  <si>
    <t>5.1 F60</t>
  </si>
  <si>
    <t>https://automechanika-shanghai.hk.messefrankfurt.com/shanghai/zh-cn/exhibitor-search.detail.html/zhejiang-asia-pacific-mechanical--electronic-co-ltd.html</t>
  </si>
  <si>
    <t>www.apg.cn</t>
  </si>
  <si>
    <t>2024-11-16T23:32:03</t>
  </si>
  <si>
    <t>Xiaoshan District No.1399 Yatai Road,Shushan Street</t>
  </si>
  <si>
    <t>ytgf@apg.cn</t>
  </si>
  <si>
    <t>+86 571 8276 1666</t>
  </si>
  <si>
    <t>浙江美星实业有限公司</t>
  </si>
  <si>
    <t>5.1 F75</t>
  </si>
  <si>
    <t>1. Intercooler
2. Charge Air Cooler
3. Chiller
4. Oil Cooler
5. Radiator</t>
  </si>
  <si>
    <t>https://automechanika-shanghai.hk.messefrankfurt.com/shanghai/zh-cn/exhibitor-search.detail.html/zhejiang-a-star-cooling-systems-co-ltd.html</t>
  </si>
  <si>
    <t>www.astarcooling.com</t>
  </si>
  <si>
    <t>2024-09-15T19:25:29</t>
  </si>
  <si>
    <t>白莲路2号</t>
  </si>
  <si>
    <t>zhifan.wang@dsgroup.cc</t>
  </si>
  <si>
    <t>浙江美星实业有限公司，浙江省 丽水市，白莲路2号，323000，中国</t>
  </si>
  <si>
    <t>浙江奥通铝轮有限公司</t>
  </si>
  <si>
    <t>1: 7.2 N41
2: 7.2 N41</t>
  </si>
  <si>
    <t>https://automechanika-shanghai.hk.messefrankfurt.com/shanghai/zh-cn/exhibitor-search.detail.html/zhejiang-autom-aluminum-wheel-co-ltd.html</t>
  </si>
  <si>
    <t>www.automwheel.com</t>
  </si>
  <si>
    <t>2024-11-15T08:51:08</t>
  </si>
  <si>
    <t>武义县桐琴工业园</t>
  </si>
  <si>
    <t>321201</t>
  </si>
  <si>
    <t>+86 579 8791 8986</t>
  </si>
  <si>
    <t>chengjin0927@163.com</t>
  </si>
  <si>
    <t>+86 579 8907 5858</t>
  </si>
  <si>
    <t>浙江奥通铝轮有限公司 金华市，武义县桐琴工业园，321201，中国</t>
  </si>
  <si>
    <t>浙江百岸科技有限公司</t>
  </si>
  <si>
    <t>4.1 H63</t>
  </si>
  <si>
    <t>1.1 驾驶系统（发动机、变速箱、动力总成、排气装置）
1.8 尾气后处理/废气净化（催化转换器、颗粒过滤器、氧气传感器）
2.1 发动机电子系统（控制单元、总线系统、传感器、执行器）</t>
  </si>
  <si>
    <t>1. NOx sensor氮氧传感器
2. Urea pump尿素泵
3. Particulate sensor颗粒物传感器
4. Urea dosing module尿素喷嘴
5. SCR后处理</t>
  </si>
  <si>
    <t>https://automechanika-shanghai.hk.messefrankfurt.com/shanghai/zh-cn/exhibitor-search.detail.html/zhejiang-baian-technology-co-ltd.html</t>
  </si>
  <si>
    <t>www.baiantech.com</t>
  </si>
  <si>
    <t>2024-11-13T07:11:52</t>
  </si>
  <si>
    <t>https://exhibitorsearch.hk.messefrankfurt.com/images/medium/company_pictures/10000100202401/375509/1730973380257_2241961468.jpg</t>
  </si>
  <si>
    <t>瑞安市塘下镇东工业区万东路665号</t>
  </si>
  <si>
    <t>+86 577 6539 9707</t>
  </si>
  <si>
    <t>renee@asbaparts.com</t>
  </si>
  <si>
    <t>+86 577 6538 0978</t>
  </si>
  <si>
    <t>浙江百岸科技有限公司，浙江省 温州市，瑞安市塘下镇东工业区万东路665号，325204，中国</t>
  </si>
  <si>
    <t>浙江百耐汽车零部件有限公司</t>
  </si>
  <si>
    <t>7.1 K75</t>
  </si>
  <si>
    <t>1. 各类阀 Various types of valves
2. 干燥器 Various types of air dryer
3. 弹簧制动气室 Various types of spring brake chamber
4. 调整臂 Various types of slack adjuster
5. 助力器 Various types of clutch servo</t>
  </si>
  <si>
    <t>https://automechanika-shanghai.hk.messefrankfurt.com/shanghai/zh-cn/exhibitor-search.detail.html/zhejiang-bainai-auto-parts-co-ltd.html</t>
  </si>
  <si>
    <t>www.zjbainai.com</t>
  </si>
  <si>
    <t>2024-09-27T07:07:10</t>
  </si>
  <si>
    <t>诸暨市枫桥工业区</t>
  </si>
  <si>
    <t>+86 575874322</t>
  </si>
  <si>
    <t>maggie@zjbainai.com</t>
  </si>
  <si>
    <t>+86 575 8742 1187</t>
  </si>
  <si>
    <t>浙江百耐汽车零部件有限公司，浙江省 金华市，诸暨市枫桥工业区，311811，中国</t>
  </si>
  <si>
    <t>浙江佰驶达机械科技有限公司</t>
  </si>
  <si>
    <t>5.2 A22</t>
  </si>
  <si>
    <t>1. 检验设备</t>
  </si>
  <si>
    <t>https://automechanika-shanghai.hk.messefrankfurt.com/shanghai/zh-cn/exhibitor-search.detail.html/zhejiang-baishida-machinery-technology-co-ltd.html</t>
  </si>
  <si>
    <t>www.zj-an.com</t>
  </si>
  <si>
    <t>2024-11-14T10:29:34</t>
  </si>
  <si>
    <t>诸暨市枫桥镇义安路68号</t>
  </si>
  <si>
    <t>+86 550 685 3710</t>
  </si>
  <si>
    <t>web@zj-an.com</t>
  </si>
  <si>
    <t>浙江佰驶达机械科技有限公司，浙江省 绍兴市，诸暨市枫桥镇义安路68号，312000，中国</t>
  </si>
  <si>
    <t>浙江百拓进出口有限公司</t>
  </si>
  <si>
    <t>3 K72</t>
  </si>
  <si>
    <t>https://automechanika-shanghai.hk.messefrankfurt.com/shanghai/zh-cn/exhibitor-search.detail.html/zhejiang-baituo-importexport-co-ltd-1.html</t>
  </si>
  <si>
    <t>www.chinatkl.com</t>
  </si>
  <si>
    <t>2024-09-12T04:21:20</t>
  </si>
  <si>
    <t>Fengqiao Industrial Area No.45, Xingye Road</t>
  </si>
  <si>
    <t>+86 571 8800 3965</t>
  </si>
  <si>
    <t>export@chinatkl.com</t>
  </si>
  <si>
    <t>+86 571 8800 3989</t>
  </si>
  <si>
    <t>浙江百拓进出口有限公司 Fengqiao Industrial Area，No.45, Xingye Road，311811，中国</t>
  </si>
  <si>
    <t>Fengqiao Industrial Area</t>
  </si>
  <si>
    <t>No.45, Xingye Road</t>
  </si>
  <si>
    <t>浙江佰远威宏贸易有限公司</t>
  </si>
  <si>
    <t>7.1 H71</t>
  </si>
  <si>
    <t>1. JMC
2. MAXUS
3. FORD</t>
  </si>
  <si>
    <t>https://automechanika-shanghai.hk.messefrankfurt.com/shanghai/zh-cn/exhibitor-search.detail.html/zhejiang-baiyuan-weihong-trading-corporation.html</t>
  </si>
  <si>
    <t>www.bywehoo.com</t>
  </si>
  <si>
    <t>2024-11-11T06:18:08</t>
  </si>
  <si>
    <t>{"0": {"[Social] No": 1, "[Social] Name": "wechat", "[Social] File": "https://exhibitorsearch.hk.messefrankfurt.com/images/original/qrcodes/10000100202401/401144/1728977842427_1225068769.jpg", "[Social] Url": "https://u.wechat.com/MJ8SrFZsJa3BJCT8k_LJH2I"}}</t>
  </si>
  <si>
    <t>钱塘区下沙街道德胜东路2666号杭州万品汽配城A区5幢1号</t>
  </si>
  <si>
    <t>+86 571 8797 5111</t>
  </si>
  <si>
    <t>237184739@qq.com</t>
  </si>
  <si>
    <t>浙江佰远威宏贸易有限公司，浙江省 杭州市，钱塘区下沙街道德胜东路2666号杭州万品汽配城A区5幢1号，310000，中国</t>
  </si>
  <si>
    <t>浙江邦驰汽车零部件有限公司</t>
  </si>
  <si>
    <t>7.1 F22</t>
  </si>
  <si>
    <t>1. 刹车蹄
2. 刹车蹄总成
3. 重型卡车制动蹄
4. brake shoe
5. lined brake shoe</t>
  </si>
  <si>
    <t>https://automechanika-shanghai.hk.messefrankfurt.com/shanghai/zh-cn/exhibitor-search.detail.html/zhejiang-bangchi-auto-parts-co-ltd.html</t>
  </si>
  <si>
    <t>www.zjbangchi.com</t>
  </si>
  <si>
    <t>长安镇农发区启一路11号</t>
  </si>
  <si>
    <t>+86 571 8613 2079</t>
  </si>
  <si>
    <t>derek@zjbangchi.com</t>
  </si>
  <si>
    <t>+86 571 8613 2069</t>
  </si>
  <si>
    <t>浙江邦驰汽车零部件有限公司，浙江省 海宁市，长安镇农发区启一路11号，314400，中国</t>
  </si>
  <si>
    <t>浙江保康轮毂制造有限公司</t>
  </si>
  <si>
    <t>1: 7.2 K28
2: 7.2 K28</t>
  </si>
  <si>
    <t>https://automechanika-shanghai.hk.messefrankfurt.com/shanghai/zh-cn/exhibitor-search.detail.html/zhejiang-baokang-wheel-manufacturing-co-ltd.html</t>
  </si>
  <si>
    <t>www.bkwheel.com</t>
  </si>
  <si>
    <t>2024-11-13T11:02:38</t>
  </si>
  <si>
    <t>武义县王宅镇江南工业区</t>
  </si>
  <si>
    <t>+86 53113967470450</t>
  </si>
  <si>
    <t>sales07@bkwheel.com</t>
  </si>
  <si>
    <t>浙江保康轮毂制造有限公司，浙江省 金华市，武义县王宅镇江南工业区，315000，中国</t>
  </si>
  <si>
    <t>浙江巴腾动力系统有限公司</t>
  </si>
  <si>
    <t>3 H17</t>
  </si>
  <si>
    <t>https://automechanika-shanghai.hk.messefrankfurt.com/shanghai/zh-cn/exhibitor-search.detail.html/zhejiang-baton-dynamics-systems-co-ltd.html</t>
  </si>
  <si>
    <t>www.zjbtt.cn</t>
  </si>
  <si>
    <t>2024-11-11T08:22:40</t>
  </si>
  <si>
    <t>平阳县万全镇宋桥标准厂房G区小微机电工业区巴腾路1号</t>
  </si>
  <si>
    <t>+86 577 6581 1878</t>
  </si>
  <si>
    <t>baton2@cnbtt.cn</t>
  </si>
  <si>
    <t>浙江巴腾动力系统有限公司，浙江省 温州市，平阳县万全镇宋桥标准厂房G区小微机电工业区巴腾路1号，325401，中国</t>
  </si>
  <si>
    <t>浙江倍贺林谷机械有限公司</t>
  </si>
  <si>
    <t>7.1 M58</t>
  </si>
  <si>
    <t>1. 减震器轴承
2. 平面轴承
3. 减震器
4. 轴承</t>
  </si>
  <si>
    <t>https://automechanika-shanghai.hk.messefrankfurt.com/shanghai/zh-cn/exhibitor-search.detail.html/zhejiang-behelingoo-machinery.html</t>
  </si>
  <si>
    <t>2024-11-12T09:30:17</t>
  </si>
  <si>
    <t>玉环市永清路88号</t>
  </si>
  <si>
    <t>+86 576 8728 7658</t>
  </si>
  <si>
    <t>sales02@behelingoo.com</t>
  </si>
  <si>
    <t>浙江倍贺林谷机械有限公司，浙江省 台州市，玉环市永清路88号，317600，中国</t>
  </si>
  <si>
    <t>浙江贝越绳业有限公司</t>
  </si>
  <si>
    <t>7.2 D23</t>
  </si>
  <si>
    <t>1. Winch rope/绞盘绳
2. Kinetic recovery rope/动力拖车绳
3. Soft shackle/软卸扣
4. Mooring rope/驳船绳
5. Mooring rope</t>
  </si>
  <si>
    <t>https://automechanika-shanghai.hk.messefrankfurt.com/shanghai/zh-cn/exhibitor-search.detail.html/zhejiang-beiyue-rope-co-ltd.html</t>
  </si>
  <si>
    <t>www.beiyuerope.com</t>
  </si>
  <si>
    <t>2024-10-24T10:20:09</t>
  </si>
  <si>
    <t>新昌县梅渚工业区镇前路32号</t>
  </si>
  <si>
    <t>+86 150 6756 8831</t>
  </si>
  <si>
    <t>sales01@beiyuerope.com</t>
  </si>
  <si>
    <t>+86 575 8606 7588</t>
  </si>
  <si>
    <t>浙江贝越绳业有限公司，浙江省 No City，新昌县梅渚工业区镇前路32号，312500，中国</t>
  </si>
  <si>
    <t>Zhejiang Benke Auto Parts Co Ltd</t>
  </si>
  <si>
    <t>8.2 H54</t>
  </si>
  <si>
    <t>1. window visor
2. wind deflector
3. Car Armrest
4. Mudguard
5. roof box</t>
  </si>
  <si>
    <t>https://automechanika-shanghai.hk.messefrankfurt.com/shanghai/zh-cn/exhibitor-search.detail.html/zhejiang-benke-auto-parts-coltd.html</t>
  </si>
  <si>
    <t>www.chinabenke.com</t>
  </si>
  <si>
    <t>2024-09-14T17:44:13</t>
  </si>
  <si>
    <t>ZheJiang Lishui</t>
  </si>
  <si>
    <t>No. 349, Huimin Street, Nanmingshan Street, Liandu District</t>
  </si>
  <si>
    <t>+86 578 292 8887</t>
  </si>
  <si>
    <t>info@chinabenke.com</t>
  </si>
  <si>
    <t>+86 578 292 8886</t>
  </si>
  <si>
    <t>浙江奔腾智能制动系统有限公司</t>
  </si>
  <si>
    <t>4.1 F63</t>
  </si>
  <si>
    <t>https://automechanika-shanghai.hk.messefrankfurt.com/shanghai/zh-cn/exhibitor-search.detail.html/zhejiang-benteng-intelligent-brake-system-co-ltd.html</t>
  </si>
  <si>
    <t>www.btqp.net</t>
  </si>
  <si>
    <t>瓯江口产业集聚区灵展路988号</t>
  </si>
  <si>
    <t>+86 577 8655 7777</t>
  </si>
  <si>
    <t>nakol@btqp.net</t>
  </si>
  <si>
    <t>浙江奔腾智能制动系统有限公司，浙江省 温州市，瓯江口产业集聚区灵展路988号，325026，中国</t>
  </si>
  <si>
    <t>浙江奔阳汽车部件有限公司</t>
  </si>
  <si>
    <t>1.2 H37</t>
  </si>
  <si>
    <t>1. 汽配
2. 奔泰
3. 雾灯
4. 行李箱
5. Pentair</t>
  </si>
  <si>
    <t>https://automechanika-shanghai.hk.messefrankfurt.com/shanghai/zh-cn/exhibitor-search.detail.html/zhejiang-benyang-autoparts-co-ltd.html</t>
  </si>
  <si>
    <t>www.pentair1.com</t>
  </si>
  <si>
    <t>2024-10-26T03:43:50</t>
  </si>
  <si>
    <t>南滨街道阁巷新区围二路818号</t>
  </si>
  <si>
    <t>+86 151 5870 9666</t>
  </si>
  <si>
    <t>sales1@pentair1.com</t>
  </si>
  <si>
    <t>+86 577 6518 6108</t>
  </si>
  <si>
    <t>浙江奔阳汽车部件有限公司，浙江省 瑞安市，南滨街道阁巷新区围二路818号，325200，中国</t>
  </si>
  <si>
    <t>浙江贝佐斯户外装备有限公司</t>
  </si>
  <si>
    <t>8.2 K29</t>
  </si>
  <si>
    <t>https://automechanika-shanghai.hk.messefrankfurt.com/shanghai/zh-cn/exhibitor-search.detail.html/zhejiang-bezos-outdoor-equipment-co-ltd.html</t>
  </si>
  <si>
    <t>www.china-meedo.com</t>
  </si>
  <si>
    <t>婺城区蒋堂镇伟业路317号</t>
  </si>
  <si>
    <t>+86 189 5797 6995</t>
  </si>
  <si>
    <t>kevin@china-meedo.com</t>
  </si>
  <si>
    <t>浙江贝佐斯户外装备有限公司，浙江省 金华市，婺城区蒋堂镇伟业路317号，321000，中国</t>
  </si>
  <si>
    <t>Zhejiang Bilunte Auto Parts Co Ltd</t>
  </si>
  <si>
    <t>1. 温州
2. 滤清器
3. Filter
4. oil
5. fuel</t>
  </si>
  <si>
    <t>https://automechanika-shanghai.hk.messefrankfurt.com/shanghai/zh-cn/exhibitor-search.detail.html/zhejiang-bilunte-auto-parts-co-ltd.html</t>
  </si>
  <si>
    <t>www.bilunte.com</t>
  </si>
  <si>
    <t>2024-10-30T09:13:11</t>
  </si>
  <si>
    <t>No 201 Wanxiang Road, Wanquan Industrial Zone, Pingyang County</t>
  </si>
  <si>
    <t>+86 577 6309 9126</t>
  </si>
  <si>
    <t>41974340@qq.com</t>
  </si>
  <si>
    <t>浙江博城汽车科技有限公司</t>
  </si>
  <si>
    <t>1: 6.1 K85
2: 7.1 D47</t>
  </si>
  <si>
    <t>https://automechanika-shanghai.hk.messefrankfurt.com/shanghai/zh-cn/exhibitor-search.detail.html/zhejiang-bocheng-automotive-technology-co-ltd.html</t>
  </si>
  <si>
    <t>www.bochengtec.cn</t>
  </si>
  <si>
    <t>2024-11-14T02:53:14</t>
  </si>
  <si>
    <t>拱墅区东新路240号503室</t>
  </si>
  <si>
    <t>+86 5714008868730</t>
  </si>
  <si>
    <t>market@bochengtec.cn</t>
  </si>
  <si>
    <t>浙江博城汽车科技有限公司，浙江省 杭州市，拱墅区东新路240号503室，310000，中国</t>
  </si>
  <si>
    <t>浙江博尔德机械有限公司</t>
  </si>
  <si>
    <t>3 M25</t>
  </si>
  <si>
    <t>https://automechanika-shanghai.hk.messefrankfurt.com/shanghai/zh-cn/exhibitor-search.detail.html/zhejiang-bort-machinery-co.html</t>
  </si>
  <si>
    <t>WWW.BORTCHINA.COM</t>
  </si>
  <si>
    <t>2024-11-11T08:33:41</t>
  </si>
  <si>
    <t>嵊州甘霖工业区</t>
  </si>
  <si>
    <t>312462</t>
  </si>
  <si>
    <t>+86 575 8361 9688</t>
  </si>
  <si>
    <t>zheng@wenli.com.cn</t>
  </si>
  <si>
    <t>+86 575 8361 9689</t>
  </si>
  <si>
    <t>浙江博尔德机械有限公司，浙江省 绍兴市，嵊州甘霖工业区，312462，中国</t>
  </si>
  <si>
    <t>浙江柏瑞汽配股份有限公司</t>
  </si>
  <si>
    <t>4.1 K103</t>
  </si>
  <si>
    <t>1. Concentric slave cylinder
2. CSC
3. Bearing</t>
  </si>
  <si>
    <t>https://automechanika-shanghai.hk.messefrankfurt.com/shanghai/zh-cn/exhibitor-search.detail.html/zhejiang-borui-auto-parts-co-ltd.html</t>
  </si>
  <si>
    <t>www.borry.cc</t>
  </si>
  <si>
    <t>2024-11-06T08:51:26</t>
  </si>
  <si>
    <t>平湖市曹桥北路1083号</t>
  </si>
  <si>
    <t>+86 573 8597 2020</t>
  </si>
  <si>
    <t>sale_1@borry.cc</t>
  </si>
  <si>
    <t>浙江柏瑞汽配股份有限公司 嘉兴市，平湖市曹桥北路1083号，314200，中国</t>
  </si>
  <si>
    <t>浙江博拓里尼机械股份有限公司</t>
  </si>
  <si>
    <t>6.2 C19</t>
  </si>
  <si>
    <t>1. 高压清洗机
2. 高压柱塞泵
3. 汽车清洗
4. 高压清洗
5. 服务用品</t>
  </si>
  <si>
    <t>https://automechanika-shanghai.hk.messefrankfurt.com/shanghai/zh-cn/exhibitor-search.detail.html/zhejiang-botolini-machinery-co-ltd.html</t>
  </si>
  <si>
    <t>www.btln.cn</t>
  </si>
  <si>
    <t>2024-10-08T12:02:32</t>
  </si>
  <si>
    <t>{"0": {"[Social] No": 1, "[Social] Name": "instagram", "[Social] File": "", "[Social] Url": "https://www.btln.cn"}}</t>
  </si>
  <si>
    <t>湾新区三甲街道海昌路732号3号楼</t>
  </si>
  <si>
    <t>+86 576 8233 8802</t>
  </si>
  <si>
    <t>592206789@qq.com</t>
  </si>
  <si>
    <t>+86 576 8255 1506</t>
  </si>
  <si>
    <t>浙江博拓里尼机械股份有限公司，浙江省 台州市，湾新区三甲街道海昌路732号3号楼，318057，中国</t>
  </si>
  <si>
    <t>浙江博通汽车科技有限公司</t>
  </si>
  <si>
    <t>7.1 M97</t>
  </si>
  <si>
    <t>1. 高合器
2. 助力器
3. 空气干燥器
4. 高合器总泵
5. 制动总泵</t>
  </si>
  <si>
    <t>https://automechanika-shanghai.hk.messefrankfurt.com/shanghai/zh-cn/exhibitor-search.detail.html/zhejiang-botong-automobile-technology-co-ltd.html</t>
  </si>
  <si>
    <t>www.zjbotong.1688.com</t>
  </si>
  <si>
    <t>2024-09-27T07:24:46</t>
  </si>
  <si>
    <t>诸暨市店口镇大白浦村白浦自然村168号</t>
  </si>
  <si>
    <t>+86 575876768</t>
  </si>
  <si>
    <t>13867003680@163.com</t>
  </si>
  <si>
    <t>浙江博通汽车科技有限公司，浙江省 绍兴市，诸暨市店口镇大白浦村白浦自然村168号，311811，中国</t>
  </si>
  <si>
    <t>Zhejiang Bovo Imp Exp Co Ltd</t>
  </si>
  <si>
    <t>4.1 N90</t>
  </si>
  <si>
    <t>1. tractor parts
2. massey Ferguson spare parts
3. John deere spare parts
4. Kubota parts
5. agricultural equipment</t>
  </si>
  <si>
    <t>https://automechanika-shanghai.hk.messefrankfurt.com/shanghai/zh-cn/exhibitor-search.detail.html/zhejiang-bovo-imp--exp-co-ltd.html</t>
  </si>
  <si>
    <t>2024-11-11T06:14:47</t>
  </si>
  <si>
    <t>No 4, Building 2, Hongbei Jinyuan, Jinhu Street, Rui'an City</t>
  </si>
  <si>
    <t>+86 577 6590 6708</t>
  </si>
  <si>
    <t>sales01@lonmarparts.com</t>
  </si>
  <si>
    <t>浙江博威汽车空调有限公司</t>
  </si>
  <si>
    <t>https://automechanika-shanghai.hk.messefrankfurt.com/shanghai/zh-cn/exhibitor-search.detail.html/zhejiang-bowei-automobile-air-conditioner-co-ltd.html</t>
  </si>
  <si>
    <t>www.autocondition.cn</t>
  </si>
  <si>
    <t>2024-11-16T07:04:21</t>
  </si>
  <si>
    <t>大沙二路一号</t>
  </si>
  <si>
    <t>+86 578 721 8198</t>
  </si>
  <si>
    <t>+86 578 721 8509</t>
  </si>
  <si>
    <t>浙江博威汽车空调有限公司，浙江省 龙泉市，大沙二路一号，323700，中国</t>
  </si>
  <si>
    <t>浙江博星电子有限公司</t>
  </si>
  <si>
    <t>4.1 A32</t>
  </si>
  <si>
    <t>https://automechanika-shanghai.hk.messefrankfurt.com/shanghai/zh-cn/exhibitor-search.detail.html/zhejiang-boxing-electronics-co-ltd.html</t>
  </si>
  <si>
    <t>www.zjboxing.com</t>
  </si>
  <si>
    <t>2024-09-26T04:46:16</t>
  </si>
  <si>
    <t>缙云县大桥南路1188号</t>
  </si>
  <si>
    <t>+86 578 313 0998</t>
  </si>
  <si>
    <t>106007519@qq.com</t>
  </si>
  <si>
    <t>+86 578 313 5978</t>
  </si>
  <si>
    <t>浙江博星电子有限公司，浙江省 丽水市，缙云县大桥南路1188号，321400，中国</t>
  </si>
  <si>
    <t>浙江博宇实业有限公司</t>
  </si>
  <si>
    <t>4.1 E20</t>
  </si>
  <si>
    <t>1. 汽车交流发电机
2. 起动机
3. 传动半轴
4. 散热器</t>
  </si>
  <si>
    <t>https://automechanika-shanghai.hk.messefrankfurt.com/shanghai/zh-cn/exhibitor-search.detail.html/zhejiang-boyu-industrial-co-ltd.html</t>
  </si>
  <si>
    <t>www.chinaboyu.com</t>
  </si>
  <si>
    <t>2024-11-11T06:51:31</t>
  </si>
  <si>
    <t>永康市香樟西大道666号</t>
  </si>
  <si>
    <t>+86 579 8723 1177</t>
  </si>
  <si>
    <t>andy.yao@chinaboyu.com</t>
  </si>
  <si>
    <t>浙江博宇实业有限公司，浙江省 金华市，永康市香樟西大道666号，321300，中国</t>
  </si>
  <si>
    <t>浙江博来工具有限公司</t>
  </si>
  <si>
    <t>5.2 K62</t>
  </si>
  <si>
    <t>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10.2 喷漆及防腐保护（系统、设备、车漆、喷漆用品、防腐保护、污点修补、辅助设备）</t>
  </si>
  <si>
    <t>https://automechanika-shanghai.hk.messefrankfurt.com/shanghai/zh-cn/exhibitor-search.detail.html/zhejiang-burley-tools-co-ltd.html</t>
  </si>
  <si>
    <t>www.burleytools.com</t>
  </si>
  <si>
    <t>2024-08-20T03:57:04</t>
  </si>
  <si>
    <t>武义县熟溪街道东南工业区</t>
  </si>
  <si>
    <t>+86 579 8908 3606</t>
  </si>
  <si>
    <t>burley@burleytools.com</t>
  </si>
  <si>
    <t>+86 579 8908 3222</t>
  </si>
  <si>
    <t>浙江博来工具有限公司，浙江省 No City，武义县熟溪街道东南工业区，321200，中国</t>
  </si>
  <si>
    <t>Zhejiang Cenwan Sensing Technology Company</t>
  </si>
  <si>
    <t>4.1 F79</t>
  </si>
  <si>
    <t>https://automechanika-shanghai.hk.messefrankfurt.com/shanghai/zh-cn/exhibitor-search.detail.html/zhejiang-cenwan-sensing-technology-company.html</t>
  </si>
  <si>
    <t>www.cenwan.com</t>
  </si>
  <si>
    <t>2024-11-11T06:54:25</t>
  </si>
  <si>
    <t>No.101-123Feifeng Middle Road Hantian, Ruian</t>
  </si>
  <si>
    <t>+86 577 6535 3890</t>
  </si>
  <si>
    <t>306382258@qq.com</t>
  </si>
  <si>
    <t>+86 577 6536 9988</t>
  </si>
  <si>
    <t>浙江昌博机械有限公司</t>
  </si>
  <si>
    <t>7.1 D103</t>
  </si>
  <si>
    <t>https://automechanika-shanghai.hk.messefrankfurt.com/shanghai/zh-cn/exhibitor-search.detail.html/zhejiang-changbo-machinery-company-limited.html</t>
  </si>
  <si>
    <t>www.tzluobao.com</t>
  </si>
  <si>
    <t>温岭东部新区二十六号街13号</t>
  </si>
  <si>
    <t>+86 576 8681 8558</t>
  </si>
  <si>
    <t>sales@tzluobao.com</t>
  </si>
  <si>
    <t>+86 576815428</t>
  </si>
  <si>
    <t>浙江昌博机械有限公司 台州市，温岭东部新区二十六号街13号，317500，中国</t>
  </si>
  <si>
    <t>浙江昌达汽车零部件制造有限公司</t>
  </si>
  <si>
    <t>4.1 M96</t>
  </si>
  <si>
    <t>1. brake linings
2. brake pads
3. brake shoe assembly
4. clutch cover
5. clutch dis</t>
  </si>
  <si>
    <t>https://automechanika-shanghai.hk.messefrankfurt.com/shanghai/zh-cn/exhibitor-search.detail.html/zhejiang-changda-automobile-part-making-co-ltd.html</t>
  </si>
  <si>
    <t>www.zjchangda.com.cn</t>
  </si>
  <si>
    <t>2024-10-08T06:31:15</t>
  </si>
  <si>
    <t>德清县阜溪街道长虹东街309号</t>
  </si>
  <si>
    <t>+86 572 842 7698</t>
  </si>
  <si>
    <t>zjcd.2006@163.com</t>
  </si>
  <si>
    <t>+86 572 843 3916</t>
  </si>
  <si>
    <t>浙江昌达汽车零部件制造有限公司，浙江省 湖州市，德清县阜溪街道长虹东街309号，313200，中国</t>
  </si>
  <si>
    <t>浙江长进减振器股份有限公司</t>
  </si>
  <si>
    <t>3 E14</t>
  </si>
  <si>
    <t>1. Shock Absorber
2. 减震器
3. 长进
4. TUVU</t>
  </si>
  <si>
    <t>https://automechanika-shanghai.hk.messefrankfurt.com/shanghai/zh-cn/exhibitor-search.detail.html/zhejiang-changjin-shock-absorber-co-ltd.html</t>
  </si>
  <si>
    <t>www.kjkshock.com</t>
  </si>
  <si>
    <t>2024-09-25T21:47:14</t>
  </si>
  <si>
    <t>玉环汽摩工业园区兴园路16号</t>
  </si>
  <si>
    <t>+86 576 8990 5112</t>
  </si>
  <si>
    <t>yangcq789@hotmail.com</t>
  </si>
  <si>
    <t>+86 576 8723 1073</t>
  </si>
  <si>
    <t>浙江长进减振器股份有限公司，浙江省 台州市，玉环汽摩工业园区兴园路16号，241100，中国</t>
  </si>
  <si>
    <t>浙江超安机械有限公司</t>
  </si>
  <si>
    <t>1.1 K67</t>
  </si>
  <si>
    <t>1. 汽车零部件
2. 液压动力机械及元件制造</t>
  </si>
  <si>
    <t>https://automechanika-shanghai.hk.messefrankfurt.com/shanghai/zh-cn/exhibitor-search.detail.html/zhejiang-chaoan-mechanical-coltd.html</t>
  </si>
  <si>
    <t>www.cn-chaoan.com</t>
  </si>
  <si>
    <t>2024-11-12T10:01:20</t>
  </si>
  <si>
    <t>诸暨市店口镇科丹路7号</t>
  </si>
  <si>
    <t>31181</t>
  </si>
  <si>
    <t>+86 575 3345 8811</t>
  </si>
  <si>
    <t>850371740@qq.com</t>
  </si>
  <si>
    <t>浙江超安机械有限公司，浙江省 绍兴市，诸暨市店口镇科丹路7号，31181，中国</t>
  </si>
  <si>
    <t>浙江宸嘉液压科技有限公司</t>
  </si>
  <si>
    <t>7.1 A82</t>
  </si>
  <si>
    <t>https://automechanika-shanghai.hk.messefrankfurt.com/shanghai/zh-cn/exhibitor-search.detail.html/zhejiang-chenjia-hydraulic-technology-co-ltd.html</t>
  </si>
  <si>
    <t>兰溪市上华街道致远路85号11幢</t>
  </si>
  <si>
    <t>321100</t>
  </si>
  <si>
    <t>+86 579 8883 3333</t>
  </si>
  <si>
    <t>13906796798@139.com</t>
  </si>
  <si>
    <t>浙江宸嘉液压科技有限公司，浙江省 金华市，兰溪市上华街道致远路85号11幢，321100，中国</t>
  </si>
  <si>
    <t>Zhejiang Chitian Radiator Manufacture Co Ltd</t>
  </si>
  <si>
    <t>4.1 M30</t>
  </si>
  <si>
    <t>1. 散热器
2. 汽车散热器</t>
  </si>
  <si>
    <t>https://automechanika-shanghai.hk.messefrankfurt.com/shanghai/zh-cn/exhibitor-search.detail.html/zhejiang-chitian-radiator-manufacture-co-ltd.html</t>
  </si>
  <si>
    <t>www.zjchitian.com</t>
  </si>
  <si>
    <t>South West Industrial Zone, TangXia Town Rui`an City</t>
  </si>
  <si>
    <t>+86 577 6537 0590</t>
  </si>
  <si>
    <t>1254087657@qq.com</t>
  </si>
  <si>
    <t>+86 577 6537 7118</t>
  </si>
  <si>
    <t>浙江驰鑫工贸有限公司</t>
  </si>
  <si>
    <t>6.2 A110</t>
  </si>
  <si>
    <t>1. 油泵
2. 手摇油泵
3. 压杆式油泵
4. 电动油泵
5. 塑料油抽子</t>
  </si>
  <si>
    <t>https://automechanika-shanghai.hk.messefrankfurt.com/shanghai/zh-cn/exhibitor-search.detail.html/zhejiang-chixin-industry-and-trade-co-ltd.html</t>
  </si>
  <si>
    <t>chianjinyusheng.com</t>
  </si>
  <si>
    <t>2024-11-13T03:53:38</t>
  </si>
  <si>
    <t>{"0": {"[Social] No": 1, "[Social] Name": "wechat", "[Social] File": "https://exhibitorsearch.hk.messefrankfurt.com/images/original/qrcodes/10000100202401/395231/1726734146208_46837380.jpg", "[Social] Url": "https://u.wechat.com/EMZhX_nPU5pGtHOs4q2RImA?s=2"}}</t>
  </si>
  <si>
    <t>武义县泉溪镇智能智造小微创业园21号</t>
  </si>
  <si>
    <t>+86 579 8750 3711</t>
  </si>
  <si>
    <t>chianjinys@163.com</t>
  </si>
  <si>
    <t>+86 579 8750 0411</t>
  </si>
  <si>
    <t>浙江驰鑫工贸有限公司，浙江省 金华市，武义县泉溪镇智能智造小微创业园21号，321201，中国</t>
  </si>
  <si>
    <t>浙江创立汽车空调有限公司</t>
  </si>
  <si>
    <t>https://automechanika-shanghai.hk.messefrankfurt.com/shanghai/zh-cn/exhibitor-search.detail.html/zhejiang-chuangli-automotive-air-conditioner-co-ltd.html</t>
  </si>
  <si>
    <t>www.zjclkt.com</t>
  </si>
  <si>
    <t>龙泉市龙泉工业园区（回归工程区块）广达街88号</t>
  </si>
  <si>
    <t>+86 578 721 8773</t>
  </si>
  <si>
    <t>sales@zjclkt.com</t>
  </si>
  <si>
    <t>浙江创立汽车空调有限公司，浙江省 丽水市，龙泉市龙泉工业园区（回归工程区块）广达街88号，323700，中国</t>
  </si>
  <si>
    <t>浙江春光胶带有限公司</t>
  </si>
  <si>
    <t>1: 6.1 A29
2: 6.1 A31</t>
  </si>
  <si>
    <t>1. 同步带
2. 多楔带
3. 切割带
4. 广角带
5. 变速带</t>
  </si>
  <si>
    <t>https://automechanika-shanghai.hk.messefrankfurt.com/shanghai/zh-cn/exhibitor-search.detail.html/zhejiang-chunguang-synchronous-belt-coltd.html</t>
  </si>
  <si>
    <t>www.zjchunguang.cn</t>
  </si>
  <si>
    <t>2024-11-13T08:45:27</t>
  </si>
  <si>
    <t>三门县珠岙镇开元大道198号</t>
  </si>
  <si>
    <t>+86 576 8311 7071</t>
  </si>
  <si>
    <t>zjchunguang@163.com</t>
  </si>
  <si>
    <t>浙江春光胶带有限公司，浙江省 台州市，三门县珠岙镇开元大道198号，317100，中国</t>
  </si>
  <si>
    <t>Zhejiang Conergies New Material Technology Co.Ltd</t>
  </si>
  <si>
    <t>8.2 H74</t>
  </si>
  <si>
    <t>1. TPU色彩保护膜
2. Color PPF
3. 驭能宇宙
4. CONERGIES
5. Paint Protection Film</t>
  </si>
  <si>
    <t>https://automechanika-shanghai.hk.messefrankfurt.com/shanghai/zh-cn/exhibitor-search.detail.html/zhejiang-conergies-new-material-technology-coltd.html</t>
  </si>
  <si>
    <t>www.conergies.com</t>
  </si>
  <si>
    <t>2024-10-22T05:55:25</t>
  </si>
  <si>
    <t>{"0": {"[Social] No": 1, "[Social] Name": "instagram", "[Social] File": "", "[Social] Url": "https://www.instagram.com/conergies"}}</t>
  </si>
  <si>
    <t>Zhejiang Lanxi</t>
  </si>
  <si>
    <t>Yuneng Light Film Town, No. 1199 Chuangxin Avenue, Lanjiang Street</t>
  </si>
  <si>
    <t>+86 199 5797 3358</t>
  </si>
  <si>
    <t>jim.xu@conergies.com</t>
  </si>
  <si>
    <t>+86 579 8180 8184</t>
  </si>
  <si>
    <t>浙江康信电器集团有限公司</t>
  </si>
  <si>
    <t>4.1 H44</t>
  </si>
  <si>
    <t>1.5 汽车内饰（驾驶舱、按钮、开关、仪表、安全气囊、座椅、车内照明、暖风系统、空调、电子调控装置、内置空滤）
2.3 车辆电气系统（电源、电池、电缆、线束、电缆安装与连接元件、插头、传感器、车载诊断系统、高压系统）
2.4 车舱舒适性电子设备（健康和保健系统、自动空调、座椅加热/座椅通风、电动调节座椅、无钥匙启动系统、控制系统）</t>
  </si>
  <si>
    <t>https://automechanika-shanghai.hk.messefrankfurt.com/shanghai/zh-cn/exhibitor-search.detail.html/zhejiang-conshion-electrical-group-co-ltd.html</t>
  </si>
  <si>
    <t>www.conshion.com</t>
  </si>
  <si>
    <t>2024-08-19T12:27:06</t>
  </si>
  <si>
    <t>乐清市虹桥镇虹桥西路38号</t>
  </si>
  <si>
    <t>+86 577 6138 1711</t>
  </si>
  <si>
    <t>sales8@conshion.com</t>
  </si>
  <si>
    <t>+86 577 6138 1700</t>
  </si>
  <si>
    <t>浙江康信电器集团有限公司，浙江省 温州市，乐清市虹桥镇虹桥西路38号，325608，中国</t>
  </si>
  <si>
    <t>浙江科亿国际智能悬架技术有限公司</t>
  </si>
  <si>
    <t>5.1 C84</t>
  </si>
  <si>
    <t>1. 磁流变减振器总成
2. 智能悬架控制器
3. 磁流变液材料</t>
  </si>
  <si>
    <t>https://automechanika-shanghai.hk.messefrankfurt.com/shanghai/zh-cn/exhibitor-search.detail.html/zhejiang-cosmartor-international-intelligent-suspension-tech-coltd.html</t>
  </si>
  <si>
    <t>www.cosmartor.cn</t>
  </si>
  <si>
    <t>2024-11-11T06:24:22</t>
  </si>
  <si>
    <t>南湖区大桥镇顺泽路 1546 号</t>
  </si>
  <si>
    <t>+86 537 8287 2166</t>
  </si>
  <si>
    <t>jiaopengyun@cosmartor.com</t>
  </si>
  <si>
    <t>浙江科亿国际智能悬架技术有限公司，浙江省 嘉兴市，南湖区大桥镇顺泽路 1546 号，266300，中国</t>
  </si>
  <si>
    <t>浙江大超工贸有限公司</t>
  </si>
  <si>
    <t>4.1 F47</t>
  </si>
  <si>
    <t>1. 汽车交流发电机</t>
  </si>
  <si>
    <t>https://automechanika-shanghai.hk.messefrankfurt.com/shanghai/zh-cn/exhibitor-search.detail.html/zhejiang-dachao-industry-and-trade-co-ltd.html</t>
  </si>
  <si>
    <t>http://naen.cn</t>
  </si>
  <si>
    <t>+86 579 8909 0116</t>
  </si>
  <si>
    <t>naen@naen.cn</t>
  </si>
  <si>
    <t>+86 579 8909 0117</t>
  </si>
  <si>
    <t>浙江大超工贸有限公司，浙江省 金华市，武义县桐琴工业区纬三 西路17号，321200，中国</t>
  </si>
  <si>
    <t>浙江大东吴汽车电机股份有限公司</t>
  </si>
  <si>
    <t>4.1 B63</t>
  </si>
  <si>
    <t>1. 汽车发电机起动机</t>
  </si>
  <si>
    <t>https://automechanika-shanghai.hk.messefrankfurt.com/shanghai/zh-cn/exhibitor-search.detail.html/zhejiang-dadongwu-auto-electric-motor-co-ltd.html</t>
  </si>
  <si>
    <t>www.dadongwu.com</t>
  </si>
  <si>
    <t>2024-11-11T06:09:25</t>
  </si>
  <si>
    <t>湖织大道2599号</t>
  </si>
  <si>
    <t>+86 572 256 9066</t>
  </si>
  <si>
    <t>joe@ddwaem.com</t>
  </si>
  <si>
    <t>浙江大东吴汽车电机股份有限公司，浙江省 湖州市，湖织大道2599号，313000，中国</t>
  </si>
  <si>
    <t>浙江大豪车业有限公司</t>
  </si>
  <si>
    <t>1.2 A101</t>
  </si>
  <si>
    <t>https://automechanika-shanghai.hk.messefrankfurt.com/shanghai/zh-cn/exhibitor-search.detail.html/zhejiang-dahao-automotive-co-ltd.html</t>
  </si>
  <si>
    <t>tzdafa.en.alibaba.com</t>
  </si>
  <si>
    <t>2024-11-06T16:26:30</t>
  </si>
  <si>
    <t>杜桥镇兴南路8号</t>
  </si>
  <si>
    <t>317016</t>
  </si>
  <si>
    <t>+86 576 8558 9912</t>
  </si>
  <si>
    <t>krystal.jin@dahaocn.com</t>
  </si>
  <si>
    <t>+86 576 8558 9928</t>
  </si>
  <si>
    <t>浙江大豪车业有限公司，浙江省 台州市，杜桥镇兴南路8号，317016，中国</t>
  </si>
  <si>
    <t>浙江戴克机车部件有限公司</t>
  </si>
  <si>
    <t>3 B99</t>
  </si>
  <si>
    <t>1. 机油滤 OIL FILTER
2. 燃油滤 FUEL FILTER
3. 汽油滤 FUEL FILTER
4. 内置燃油滤 IN TANK FILTER
5. 滤芯 FILTER ELEMENT</t>
  </si>
  <si>
    <t>https://automechanika-shanghai.hk.messefrankfurt.com/shanghai/zh-cn/exhibitor-search.detail.html/zhejiang-dak-motor-parts-coltd.html</t>
  </si>
  <si>
    <t>www.cndak.net</t>
  </si>
  <si>
    <t>2024-11-04T02:24:21</t>
  </si>
  <si>
    <t>塘下镇新华工业区华光2路</t>
  </si>
  <si>
    <t>+86 577 6520 5550</t>
  </si>
  <si>
    <t>dakfilter@188.com</t>
  </si>
  <si>
    <t>+86 577 6522 0550</t>
  </si>
  <si>
    <t>浙江戴克机车部件有限公司，浙江省 瑞安市，塘下镇新华工业区华光2路，325204，中国</t>
  </si>
  <si>
    <t>浙江大铭汽车零部件有限公司</t>
  </si>
  <si>
    <t>https://automechanika-shanghai.hk.messefrankfurt.com/shanghai/zh-cn/exhibitor-search.detail.html/zhejiang-daming-auto-parts-co-ltd.html</t>
  </si>
  <si>
    <t>www.dmzc.com</t>
  </si>
  <si>
    <t>2024-11-16T11:59:12</t>
  </si>
  <si>
    <t>萧山区红山农场创业路538号</t>
  </si>
  <si>
    <t>+86 571 8286 4738</t>
  </si>
  <si>
    <t>info@zjdmh.com</t>
  </si>
  <si>
    <t>+86 571 8260 6626</t>
  </si>
  <si>
    <t>浙江大铭汽车零部件有限公司 杭州市，萧山区红山农场创业路538号，311215，中国</t>
  </si>
  <si>
    <t>浙江大明传动科技股份有限公司</t>
  </si>
  <si>
    <t>5.2 M19</t>
  </si>
  <si>
    <t>1. HOSE REEL
2. DAMING
3. GEAR BOX
4. WHEEL CLAMP
5. Tire changer parts</t>
  </si>
  <si>
    <t>https://automechanika-shanghai.hk.messefrankfurt.com/shanghai/zh-cn/exhibitor-search.detail.html/zhejiang-daming-transmission-technology-crop.html</t>
  </si>
  <si>
    <t>www.zjdmly.com</t>
  </si>
  <si>
    <t>2024-11-06T15:34:27</t>
  </si>
  <si>
    <t>婺城区秋滨街道熟溪路911号</t>
  </si>
  <si>
    <t>+86 579 8220 6511</t>
  </si>
  <si>
    <t>operation@zjdmly.com</t>
  </si>
  <si>
    <t>+86 579 8220 7008</t>
  </si>
  <si>
    <t>浙江大明传动科技股份有限公司，浙江省 金华市，婺城区秋滨街道熟溪路911号，321000，中国</t>
  </si>
  <si>
    <t>浙江大液汽车零部件有限公司</t>
  </si>
  <si>
    <t>6.1 M24</t>
  </si>
  <si>
    <t>1. 液压齿轮泵
2. 叉车泵
3. 劈木机泵
4. 多路阀
5. 变速箱齿轮</t>
  </si>
  <si>
    <t>https://automechanika-shanghai.hk.messefrankfurt.com/shanghai/zh-cn/exhibitor-search.detail.html/zhejiang-daye-auto-parts-co-ltd.html</t>
  </si>
  <si>
    <t>www.cnzjdy.com</t>
  </si>
  <si>
    <t>2024-09-25T22:18:00</t>
  </si>
  <si>
    <t>温岭市东部新区晨光路218-13号</t>
  </si>
  <si>
    <t>+86 576 8683 7168</t>
  </si>
  <si>
    <t>sales@cnzjdy.com</t>
  </si>
  <si>
    <t>+86 576 8683 7198</t>
  </si>
  <si>
    <t>浙江大液汽车零部件有限公司，浙江省 台州市，温岭市东部新区晨光路218-13号，317500，中国</t>
  </si>
  <si>
    <t>浙江德财制动系统有限公司</t>
  </si>
  <si>
    <t>6.1 N90</t>
  </si>
  <si>
    <t>1. 制动器
2. Brake caliper
3. Caliper
4. 卡钳
5. 电子驻车</t>
  </si>
  <si>
    <t>https://automechanika-shanghai.hk.messefrankfurt.com/shanghai/zh-cn/exhibitor-search.detail.html/zhejiang-decai-brake-system-co-ltd.html</t>
  </si>
  <si>
    <t>www.dc-brake.com</t>
  </si>
  <si>
    <t>2024-08-22T12:09:22</t>
  </si>
  <si>
    <t>普青工业区</t>
  </si>
  <si>
    <t>+86 576 8735 2777</t>
  </si>
  <si>
    <t>sales3@wzbrake.com</t>
  </si>
  <si>
    <t>+86 576 8723 5520</t>
  </si>
  <si>
    <t>浙江德财制动系统有限公司，浙江省 玉环市，普青工业区，317604，中国</t>
  </si>
  <si>
    <t>浙江德工科技有限公司</t>
  </si>
  <si>
    <t>6.2 B31</t>
  </si>
  <si>
    <t>https://automechanika-shanghai.hk.messefrankfurt.com/shanghai/zh-cn/exhibitor-search.detail.html/zhejiang-degong-technology-co-ltd.html</t>
  </si>
  <si>
    <t>www.zjdegong.com</t>
  </si>
  <si>
    <t>瓯北镇东瓯工业园区林浦北路2775号</t>
  </si>
  <si>
    <t>325100</t>
  </si>
  <si>
    <t>+86 577 6736 1582</t>
  </si>
  <si>
    <t>ym67350085@163.com</t>
  </si>
  <si>
    <t>+86 577 6792 9777</t>
  </si>
  <si>
    <t>浙江德工科技有限公司，浙江省 温州市，瓯北镇东瓯工业园区林浦北路2775号，325100，中国</t>
  </si>
  <si>
    <t>浙江德宏汽车电子电器股份有限公司</t>
  </si>
  <si>
    <t>5.1 H103</t>
  </si>
  <si>
    <t>1. 汽车交流发电机
2. 电子真空泵</t>
  </si>
  <si>
    <t>https://automechanika-shanghai.hk.messefrankfurt.com/shanghai/zh-cn/exhibitor-search.detail.html/zhejiang-dehong-automotive-electronic-electrical-co-ltd.html</t>
  </si>
  <si>
    <t>2024-11-11T05:16:59</t>
  </si>
  <si>
    <t>浙江德宏汽车电子电器股份有限公司 湖州市，南太湖大道1888号，313000，中国</t>
  </si>
  <si>
    <t>浙江德鸿汽车部件有限公司</t>
  </si>
  <si>
    <t>7.1 C72</t>
  </si>
  <si>
    <t>1. Control arm
2. suspension arm
3. suspension parts
4. ball joint
5. tie rod end</t>
  </si>
  <si>
    <t>https://automechanika-shanghai.hk.messefrankfurt.com/shanghai/zh-cn/exhibitor-search.detail.html/zhejiang-dehong-auto-parts-co-ltd.html</t>
  </si>
  <si>
    <t>www.cnwzdehong.com</t>
  </si>
  <si>
    <t>2024-11-06T08:50:19</t>
  </si>
  <si>
    <t>阁巷高新小微园25栋</t>
  </si>
  <si>
    <t>+86 159 6799 9528</t>
  </si>
  <si>
    <t>linkcoray@163.com</t>
  </si>
  <si>
    <t>+86 577 5881 7706</t>
  </si>
  <si>
    <t>浙江德鸿汽车部件有限公司，浙江省 瑞安市，阁巷高新小微园25栋，325200，中国</t>
  </si>
  <si>
    <t>浙江得镭特机械有限公司</t>
  </si>
  <si>
    <t>5.2 B113</t>
  </si>
  <si>
    <t>1. Jack
2. Hydraulic Jack
3. Floor Jack
4. Trolley jack
5. Car jack</t>
  </si>
  <si>
    <t>https://automechanika-shanghai.hk.messefrankfurt.com/shanghai/zh-cn/exhibitor-search.detail.html/zhejiang-delite-machinery-co-ltd.html</t>
  </si>
  <si>
    <t>www.zjdeleite.com</t>
  </si>
  <si>
    <t>2024-11-07T05:53:58</t>
  </si>
  <si>
    <t>德清县雷甸县通航航空产业园兴业路66号3号楼1-2层（莫干山国家高新区）</t>
  </si>
  <si>
    <t>zhejiangdeleite@163.com</t>
  </si>
  <si>
    <t>浙江得镭特机械有限公司，浙江省 湖州市，德清县雷甸县通航航空产业园兴业路66号3号楼1-2层（莫干山国家高新区），0 ，中国</t>
  </si>
  <si>
    <t>浙江得迈机械有限公司</t>
  </si>
  <si>
    <t>7.1 E10</t>
  </si>
  <si>
    <t>1. 传动轴  Cardan Shaft
2. 转向轴  Steering Shaft
3. 万向节  Universal Joint
4. 球笼  CV Joint
5. 联轴器  Steering Universal Joint</t>
  </si>
  <si>
    <t>https://automechanika-shanghai.hk.messefrankfurt.com/shanghai/zh-cn/exhibitor-search.detail.html/zhejiang-demai-machinery-coltd.html</t>
  </si>
  <si>
    <t>www.zjdemai.com</t>
  </si>
  <si>
    <t>2024-11-06T17:17:32</t>
  </si>
  <si>
    <t>松阳县西屏街道永宁路228号</t>
  </si>
  <si>
    <t>323400</t>
  </si>
  <si>
    <t>+86 578 806 6585</t>
  </si>
  <si>
    <t>sales_nicole@zjdemai.com</t>
  </si>
  <si>
    <t>+86 578 806 6777</t>
  </si>
  <si>
    <t>浙江得迈机械有限公司，浙江省 丽水市，松阳县西屏街道永宁路228号，323400，中国</t>
  </si>
  <si>
    <t>浙江德明汽车部件有限公司</t>
  </si>
  <si>
    <t>3 F60</t>
  </si>
  <si>
    <t>1. Control arm
2. Suspension parts
3. Automotive parts
4. Manufacturer
5. Auto spare parts</t>
  </si>
  <si>
    <t>https://automechanika-shanghai.hk.messefrankfurt.com/shanghai/zh-cn/exhibitor-search.detail.html/zhejiang-deming-automobile-parts-coltd.html</t>
  </si>
  <si>
    <t>www.adiou.cn</t>
  </si>
  <si>
    <t>2024-11-01T13:20:05</t>
  </si>
  <si>
    <t>经济开发区遂松路331号</t>
  </si>
  <si>
    <t>+86 578 297 6668</t>
  </si>
  <si>
    <t>oudi_wz@188.com</t>
  </si>
  <si>
    <t>+86 578 297 6688</t>
  </si>
  <si>
    <t>浙江德明汽车部件有限公司，浙江省 丽水市，经济开发区遂松路331号，323000，中国</t>
  </si>
  <si>
    <t>浙江德清华驰汽配有限公司</t>
  </si>
  <si>
    <t>6.1 N31</t>
  </si>
  <si>
    <t>1. huachi
2. huachi auto
3. pulley
4. belt tensioner
5. idler</t>
  </si>
  <si>
    <t>https://automechanika-shanghai.hk.messefrankfurt.com/shanghai/zh-cn/exhibitor-search.detail.html/zhejiang-deqing-huachi-auto-parts-co-ltd.html</t>
  </si>
  <si>
    <t>www.huachiautoparts.com</t>
  </si>
  <si>
    <t>2024-10-23T09:39:40</t>
  </si>
  <si>
    <t>{"0": {"[Social] No": 1, "[Social] Name": "wechat", "[Social] File": "https://exhibitorsearch.hk.messefrankfurt.com/images/original/qrcodes/10000100202401/383760/1729669166024_2725644686.png", "[Social] Url": "https://u.wechat.com/EOA2fuP0K0y51v9OGAKzcwg"}}</t>
  </si>
  <si>
    <t>浙江省 湖州</t>
  </si>
  <si>
    <t>德清 德清县乾元镇苕溪东街1133号</t>
  </si>
  <si>
    <t>313216</t>
  </si>
  <si>
    <t>+86 572 806 6362</t>
  </si>
  <si>
    <t>sales@huachiautoparts.com</t>
  </si>
  <si>
    <t>浙江德清华驰汽配有限公司，浙江省 湖州 德清，德清县乾元镇苕溪东街1133号，313216，中国</t>
  </si>
  <si>
    <t>湖州</t>
  </si>
  <si>
    <t>德清</t>
  </si>
  <si>
    <t>德清县乾元镇苕溪东街1133号</t>
  </si>
  <si>
    <t>浙江德威电机有限公司</t>
  </si>
  <si>
    <t>4.1 A34</t>
  </si>
  <si>
    <t>https://automechanika-shanghai.hk.messefrankfurt.com/shanghai/zh-cn/exhibitor-search.detail.html/zhejiang-dewei-electric-machinery-co-ltd.html</t>
  </si>
  <si>
    <t>www.china-dewei.cn</t>
  </si>
  <si>
    <t>2024-11-11T06:21:42</t>
  </si>
  <si>
    <t>仙居县永安工业聚集区春晖中路5-1号</t>
  </si>
  <si>
    <t>+86 576 8932 2826</t>
  </si>
  <si>
    <t>2497266085@qq.com</t>
  </si>
  <si>
    <t>浙江德威电机有限公司，浙江省 台州市，仙居县永安工业聚集区春晖中路5-1号，317300，中国</t>
  </si>
  <si>
    <t>浙江得业电机科技有限公司</t>
  </si>
  <si>
    <t>3 E71</t>
  </si>
  <si>
    <t>1. 鼓风机
2. 风扇
3. 电机</t>
  </si>
  <si>
    <t>https://automechanika-shanghai.hk.messefrankfurt.com/shanghai/zh-cn/exhibitor-search.detail.html/zhejiang-deye-automobile-parts-co-ltd.html</t>
  </si>
  <si>
    <t>www.de-ye.com</t>
  </si>
  <si>
    <t>2024-11-15T08:51:44</t>
  </si>
  <si>
    <t>经济技术开发区金海三道477号</t>
  </si>
  <si>
    <t>+86 577 8586 9620</t>
  </si>
  <si>
    <t>shary@de-ye.com</t>
  </si>
  <si>
    <t>浙江得业电机科技有限公司，浙江省 温州市，经济技术开发区金海三道477号，325000，中国</t>
  </si>
  <si>
    <t>浙江德众汽车零部件制造有限公司</t>
  </si>
  <si>
    <t>3 K17</t>
  </si>
  <si>
    <t>https://automechanika-shanghai.hk.messefrankfurt.com/shanghai/zh-cn/exhibitor-search.detail.html/zhejiang-dezhong-auto-parts-manufacturing-co-ltd.html</t>
  </si>
  <si>
    <t>www.dezhongcn.com</t>
  </si>
  <si>
    <t>2024-11-11T07:49:57</t>
  </si>
  <si>
    <t>https://exhibitorsearch.hk.messefrankfurt.com/images/medium/company_pictures/10000100202401/400998/1729569795939_2436493391.jpg</t>
  </si>
  <si>
    <t>玉环县干江镇盐盘工业区</t>
  </si>
  <si>
    <t>+86 576 8990 7988</t>
  </si>
  <si>
    <t>dorom001@dezhongcn.com</t>
  </si>
  <si>
    <t>+86 89907979</t>
  </si>
  <si>
    <t>浙江德众汽车零部件制造有限公司，浙江省 台州市，玉环县干江镇盐盘工业区，317610，中国</t>
  </si>
  <si>
    <t>浙江笛光汽配有限公司</t>
  </si>
  <si>
    <t>4.1 H47</t>
  </si>
  <si>
    <t>1. horn 喇叭
2. fuse 保险片
3. relay 继电器
4. socket 接插件
5. wiper 雨刷</t>
  </si>
  <si>
    <t>https://automechanika-shanghai.hk.messefrankfurt.com/shanghai/zh-cn/exhibitor-search.detail.html/zhejiang-diguang-auto-parts-coltd.html</t>
  </si>
  <si>
    <t>www.chfl.cc</t>
  </si>
  <si>
    <t>2024-08-29T04:59:29</t>
  </si>
  <si>
    <t>岭底工业区永乐路999号</t>
  </si>
  <si>
    <t>+86 577 6212 3999</t>
  </si>
  <si>
    <t>trade@chtfl.com</t>
  </si>
  <si>
    <t>+86 577 6238 2279</t>
  </si>
  <si>
    <t>浙江笛光汽配有限公司，浙江省 乐清市，岭底工业区永乐路999号，325608，中国</t>
  </si>
  <si>
    <t>浙江鼎德科技有限公司</t>
  </si>
  <si>
    <t>1: 5.2 M34
2: 5.2 M34</t>
  </si>
  <si>
    <t>1. WASHING GUN
2. 浙江鼎德科技有限公司
3. HOSE REEL
4. OIL DISPENSER KITS
5. Cordless power tools</t>
  </si>
  <si>
    <t>https://automechanika-shanghai.hk.messefrankfurt.com/shanghai/zh-cn/exhibitor-search.detail.html/zhejiang-dinde-tech-co-ltd.html</t>
  </si>
  <si>
    <t>www.dmecl.cn</t>
  </si>
  <si>
    <t>2024-11-07T03:56:37</t>
  </si>
  <si>
    <t>金西开发区经发街 1100 号</t>
  </si>
  <si>
    <t>321075</t>
  </si>
  <si>
    <t>+86 579 8771 2256</t>
  </si>
  <si>
    <t>emily@dmecl.com</t>
  </si>
  <si>
    <t>浙江鼎德科技有限公司 金华市，金西开发区经发街 1100 号，321075，中国</t>
  </si>
  <si>
    <t>浙江定邦汽车零部件有限公司</t>
  </si>
  <si>
    <t>6.1 F95</t>
  </si>
  <si>
    <t>1. CAMSHAFT</t>
  </si>
  <si>
    <t>https://automechanika-shanghai.hk.messefrankfurt.com/shanghai/zh-cn/exhibitor-search.detail.html/zhejiang-dingbang-engine-parts-co-ltd.html</t>
  </si>
  <si>
    <t>www.dbcamshaftmade.cn</t>
  </si>
  <si>
    <t>2024-11-11T08:00:55</t>
  </si>
  <si>
    <t>开化县工业园区华埠路3号</t>
  </si>
  <si>
    <t>324300</t>
  </si>
  <si>
    <t>+86 570 602 5976</t>
  </si>
  <si>
    <t>664591698@qq.com</t>
  </si>
  <si>
    <t>+86 57086</t>
  </si>
  <si>
    <t>浙江定邦汽车零部件有限公司，浙江省 衢州市，开化县工业园区华埠路3号，324300，中国</t>
  </si>
  <si>
    <t>浙江东朋汽车科技有限公司</t>
  </si>
  <si>
    <t>8.2 D28</t>
  </si>
  <si>
    <t>https://automechanika-shanghai.hk.messefrankfurt.com/shanghai/zh-cn/exhibitor-search.detail.html/zhejiang-dongpeng-auto-tech-co-ltd.html</t>
  </si>
  <si>
    <t>www.ltsuspension.en.alibaba.com</t>
  </si>
  <si>
    <t>长兴县太湖街道祥福路198号</t>
  </si>
  <si>
    <t>sophia@ridershox.com</t>
  </si>
  <si>
    <t>浙江东朋汽车科技有限公司，浙江省 湖州市，长兴县太湖街道祥福路198号，313100，中国</t>
  </si>
  <si>
    <t>浙江东信达汽车零部件股份有限公司</t>
  </si>
  <si>
    <t>3 M95</t>
  </si>
  <si>
    <t>1. 油底壳
2. 节温器
3. 时规盖
4. 新能源 冷凝器
5. 新能源空气滤清器</t>
  </si>
  <si>
    <t>https://automechanika-shanghai.hk.messefrankfurt.com/shanghai/zh-cn/exhibitor-search.detail.html/zhejiang-dongxinda-auto-parts-co-ltd.html</t>
  </si>
  <si>
    <t>www.radxd.cn</t>
  </si>
  <si>
    <t>2024-11-11T11:27:00</t>
  </si>
  <si>
    <t>瑞安市塘下镇海安海东工业区</t>
  </si>
  <si>
    <t>+86 577 6527 0007</t>
  </si>
  <si>
    <t>info@radxd.cn</t>
  </si>
  <si>
    <t>浙江东信达汽车零部件股份有限公司，浙江省 温州市，瑞安市塘下镇海安海东工业区，325200，中国</t>
  </si>
  <si>
    <t>浙江德瑞新材科技股份有限公司</t>
  </si>
  <si>
    <t>1.1 N97</t>
  </si>
  <si>
    <t>https://automechanika-shanghai.hk.messefrankfurt.com/shanghai/zh-cn/exhibitor-search.detail.html/zhejiang-dualray-new-material-technology-limited-company.html</t>
  </si>
  <si>
    <t>WWW.dualray.com</t>
  </si>
  <si>
    <t>2024-09-27T06:53:35</t>
  </si>
  <si>
    <t>吴兴区环渚路300号</t>
  </si>
  <si>
    <t>+86 572 1370 5859</t>
  </si>
  <si>
    <t>514267154@qq.com</t>
  </si>
  <si>
    <t>浙江德瑞新材科技股份有限公司，浙江省 湖州市，吴兴区环渚路300号，313000，中国</t>
  </si>
  <si>
    <t>浙江亿邦汽车电器有限公司</t>
  </si>
  <si>
    <t>4.1 D25</t>
  </si>
  <si>
    <t>1. Starter Relay
2. Sensor
3. Switch
4. Flasher
5. Circuit group</t>
  </si>
  <si>
    <t>https://automechanika-shanghai.hk.messefrankfurt.com/shanghai/zh-cn/exhibitor-search.detail.html/zhejiang-e-bang-auto-electronic-appliance-company-limitied.html</t>
  </si>
  <si>
    <t>www.cnyisen.biz</t>
  </si>
  <si>
    <t>2024-11-11T04:52:06</t>
  </si>
  <si>
    <t>瑞安市汽摩配产业基地凤都六路118号</t>
  </si>
  <si>
    <t>+86 577 6535 5358</t>
  </si>
  <si>
    <t>sale@cnyisen.biz</t>
  </si>
  <si>
    <t>+86 577 6537 7441</t>
  </si>
  <si>
    <t>浙江亿邦汽车电器有限公司，浙江省 温州市，瑞安市汽摩配产业基地凤都六路118号，325204，中国</t>
  </si>
  <si>
    <t>Zhejiang Feiman Power Equipment Co., Ltd</t>
  </si>
  <si>
    <t>1. Sinotruk engine
2. Sinotruk spare parts
3. Cylinder head assembly
4. Natural gas
5. Fuel Injection Pipe</t>
  </si>
  <si>
    <t>https://automechanika-shanghai.hk.messefrankfurt.com/shanghai/zh-cn/exhibitor-search.detail.html/zhejiang-feiman-power-equipment-co-ltd.html</t>
  </si>
  <si>
    <t>http://www.zjfeiman.com/</t>
  </si>
  <si>
    <t>2024-11-01T09:45:31</t>
  </si>
  <si>
    <t>No 5, 1st block, C Area of the Zhe Jiang Automobile Logistics Square, No 89 Jin Heng Road, Liang Zhu Community, Yu Hang District</t>
  </si>
  <si>
    <t>311113</t>
  </si>
  <si>
    <t>+86 571 8687 0823</t>
  </si>
  <si>
    <t>13588821654@163.com</t>
  </si>
  <si>
    <t>浙江菲雷斯电气科技有限公司</t>
  </si>
  <si>
    <t>2.2 M21</t>
  </si>
  <si>
    <t>1. automotive relay
2. Automobile flasher
3. Emergency power off switch</t>
  </si>
  <si>
    <t>https://automechanika-shanghai.hk.messefrankfurt.com/shanghai/zh-cn/exhibitor-search.detail.html/zhejiang-feleisi-electrical-technology-co-ltd.html</t>
  </si>
  <si>
    <t>www.foocles.com.cn</t>
  </si>
  <si>
    <t>2024-11-13T05:35:08</t>
  </si>
  <si>
    <t>乐清经济开发区纬十五路281号9栋4楼</t>
  </si>
  <si>
    <t>2851122610@qq.com</t>
  </si>
  <si>
    <t>浙江菲雷斯电气科技有限公司，浙江省 温州市，乐清经济开发区纬十五路281号9栋4楼，325200，中国</t>
  </si>
  <si>
    <t>浙江丰茂科技股份有限公司</t>
  </si>
  <si>
    <t>1: 2.1 E112
2: 3 M91</t>
  </si>
  <si>
    <t>https://automechanika-shanghai.hk.messefrankfurt.com/shanghai/zh-cn/exhibitor-search.detail.html/zhejiang-fengmao-technology-co-ltd.html</t>
  </si>
  <si>
    <t>www.fengmao.com</t>
  </si>
  <si>
    <t>2024-10-29T08:19:12</t>
  </si>
  <si>
    <t>锦凤路22号</t>
  </si>
  <si>
    <t>+86 574 6276 2222</t>
  </si>
  <si>
    <t>lily@fengmao.com</t>
  </si>
  <si>
    <t>+86 574 6276 0988</t>
  </si>
  <si>
    <t>浙江丰茂科技股份有限公司，浙江省 余姚市，锦凤路22号，315400，中国</t>
  </si>
  <si>
    <t>浙江峰日哒汽车配件有限公司</t>
  </si>
  <si>
    <t>2.2 G115</t>
  </si>
  <si>
    <t>1. 叶子板内衬</t>
  </si>
  <si>
    <t>https://automechanika-shanghai.hk.messefrankfurt.com/shanghai/zh-cn/exhibitor-search.detail.html/zhejiang-fengrida-auto-parts-co-ltd.html</t>
  </si>
  <si>
    <t>www.frdacil.com</t>
  </si>
  <si>
    <t>2024-11-15T08:57:50</t>
  </si>
  <si>
    <t>{"0": {"[Social] No": 1, "[Social] Name": "wechat", "[Social] File": "https://exhibitorsearch.hk.messefrankfurt.com/images/original/qrcodes/10000100202401/400041/1729131628892_1225068769.jpg", "[Social] Url": "https://u.wechat.com/MEZemFVP-7-gm8HkFxo7KQQ?s=2"}}</t>
  </si>
  <si>
    <t>江山市双塔街道丰足村28号</t>
  </si>
  <si>
    <t>+86 20 8621 1980</t>
  </si>
  <si>
    <t>acil@frdacil.com</t>
  </si>
  <si>
    <t>+86 20211980</t>
  </si>
  <si>
    <t>浙江峰日哒汽车配件有限公司，浙江省 衢州市，江山市双塔街道丰足村28号，324100，中国</t>
  </si>
  <si>
    <t>浙江丰日菱滤清器制造有限公司</t>
  </si>
  <si>
    <t>3 H43</t>
  </si>
  <si>
    <t>1. 空气滤清器      Air Filters: PU air filters, PP air filters, Cabin Filters etc.
2. 机油滤清器     Oil Filters: Spin-on oil filters, Eco oil filters, Transmission Filters
3. 燃油滤清器     Fuel Filters: Gasoline Filters, Diesel Filters and Eco Fuel Filters
4. Skyfil
5. 丰日菱</t>
  </si>
  <si>
    <t>https://automechanika-shanghai.hk.messefrankfurt.com/shanghai/zh-cn/exhibitor-search.detail.html/zhejiang-fengriling-filters-manufacture-co-ltd.html</t>
  </si>
  <si>
    <t>www.skyfil.com.cn</t>
  </si>
  <si>
    <t>2024-08-30T08:12:05</t>
  </si>
  <si>
    <t>浙江省 嵊州市</t>
  </si>
  <si>
    <t>崇仁镇下西山</t>
  </si>
  <si>
    <t>312473</t>
  </si>
  <si>
    <t>+86 575 8398 8991</t>
  </si>
  <si>
    <t>skyfil.b@skyfil.cn</t>
  </si>
  <si>
    <t>+86 575 8398 8222</t>
  </si>
  <si>
    <t>浙江丰日菱滤清器制造有限公司，浙江省 嵊州市，崇仁镇下西山，312473，中国</t>
  </si>
  <si>
    <t>嵊州市</t>
  </si>
  <si>
    <t>浙江峰源新材料科技有限公司</t>
  </si>
  <si>
    <t>5.2 A81</t>
  </si>
  <si>
    <t>https://automechanika-shanghai.hk.messefrankfurt.com/shanghai/zh-cn/exhibitor-search.detail.html/zhejiang-fengyuan-new-material-technology-co-ltd.html</t>
  </si>
  <si>
    <t>2024-08-20T04:57:10</t>
  </si>
  <si>
    <t>路桥区蓬街镇小伍份小微企业工业园</t>
  </si>
  <si>
    <t>+86 576 8801 6570</t>
  </si>
  <si>
    <t>sales@tzfengyuan.com</t>
  </si>
  <si>
    <t>浙江峰源新材料科技有限公司，浙江省 台州市，路桥区蓬街镇小伍份小微企业工业园，318057，中国</t>
  </si>
  <si>
    <t>浙江菲尔马滤清器有限公司</t>
  </si>
  <si>
    <t>6.1 K68</t>
  </si>
  <si>
    <t>1. OIL FILTER
2. FUEL FILTER
3. AIR FILTER
4. CABIN FILTER
5. TRANSMISSION  FILTER</t>
  </si>
  <si>
    <t>https://automechanika-shanghai.hk.messefrankfurt.com/shanghai/zh-cn/exhibitor-search.detail.html/zhejiang-filma-filter-co-ltd.html</t>
  </si>
  <si>
    <t>www.filma-filter.com</t>
  </si>
  <si>
    <t>2024-11-06T05:54:49</t>
  </si>
  <si>
    <t>龙游开发区凤山路6号</t>
  </si>
  <si>
    <t>324499</t>
  </si>
  <si>
    <t>+86 570 760 6999</t>
  </si>
  <si>
    <t>master@hoget.cn</t>
  </si>
  <si>
    <t>+86 570 760 6777</t>
  </si>
  <si>
    <t>浙江菲尔马滤清器有限公司，浙江省 衢州市，龙游开发区凤山路6号，324499，中国</t>
  </si>
  <si>
    <t>Zhejiang Fine Team Auto Parts Co Ltd</t>
  </si>
  <si>
    <t>1.1 F76</t>
  </si>
  <si>
    <t>1. CONTROL ARM
2. SUSPENSION ARM</t>
  </si>
  <si>
    <t>https://automechanika-shanghai.hk.messefrankfurt.com/shanghai/zh-cn/exhibitor-search.detail.html/zhejiang-fine-team-auto-parts-co-ltd.html</t>
  </si>
  <si>
    <t>www.china-goodway.com</t>
  </si>
  <si>
    <t>2024-11-11T07:39:08</t>
  </si>
  <si>
    <t>NO.168 FENGDU SECOND ROAD, AUTOMOBILE AND MOTORCYCLE INDUSTRY BASE,RUIAN CITY</t>
  </si>
  <si>
    <t>+86 577 6529 2171</t>
  </si>
  <si>
    <t>chinagoodway@chinagoodway.com</t>
  </si>
  <si>
    <t>+86 577 6527 6668</t>
  </si>
  <si>
    <t>浙江福士达集团有限公司</t>
  </si>
  <si>
    <t>2.2 F69</t>
  </si>
  <si>
    <t>1. Cables and Wires
2. Tie Down Straps
3. Booster Cables
4. Jumper Cables
5. Battery Accessories</t>
  </si>
  <si>
    <t>https://automechanika-shanghai.hk.messefrankfurt.com/shanghai/zh-cn/exhibitor-search.detail.html/zhejiang-firsd-group-coltd.html</t>
  </si>
  <si>
    <t>www.zjallroad.cn</t>
  </si>
  <si>
    <t>拱墅区西文街325号蓝立方8楼</t>
  </si>
  <si>
    <t>+86 571 8506 1925</t>
  </si>
  <si>
    <t>jieyan@hangzhouallwin.com</t>
  </si>
  <si>
    <t>浙江福士达集团有限公司，浙江省 杭州市，拱墅区西文街325号蓝立方8楼，310000，中国</t>
  </si>
  <si>
    <t>浙江富铭科技股份有限公司</t>
  </si>
  <si>
    <t>7.1 B69</t>
  </si>
  <si>
    <t>1.1 驾驶系统（发动机、变速箱、动力总成、排气装置）
1.2 底盘部分（车桥、方向盘、制动装置、车轮、减震器）
1.8 尾气后处理/废气净化（催化转换器、颗粒过滤器、氧气传感器）
1.11 乘用车/卡车内燃机改装（改为氢气燃烧器驱动、改为电池驱动）</t>
  </si>
  <si>
    <t>1. 冷却管路 Coolant Hose
2. 硅胶管 Silicone Hose
3. 动力转向管  Power Steering Hose
4. 尿素箱和尿素管  SCR Urea Tank and Tube
5. 尼龙管 Nylon Tube</t>
  </si>
  <si>
    <t>https://automechanika-shanghai.hk.messefrankfurt.com/shanghai/zh-cn/exhibitor-search.detail.html/zhejiang-fomay-technology-co-ltd.html</t>
  </si>
  <si>
    <t>www.cnfomay.com</t>
  </si>
  <si>
    <t>2024-11-13T03:49:40</t>
  </si>
  <si>
    <t>浙江省 临海市</t>
  </si>
  <si>
    <t>创业大道188号</t>
  </si>
  <si>
    <t>+86 576 8519 8059</t>
  </si>
  <si>
    <t>sales03@cnfomay.com</t>
  </si>
  <si>
    <t>+86 576 8519 8052</t>
  </si>
  <si>
    <t>浙江富铭科技股份有限公司，浙江省 临海市，创业大道188号，317000，中国</t>
  </si>
  <si>
    <t>临海市</t>
  </si>
  <si>
    <t>浙江福仕德燃油喷射有限公司</t>
  </si>
  <si>
    <t>7.1 F48</t>
  </si>
  <si>
    <t>https://automechanika-shanghai.hk.messefrankfurt.com/shanghai/zh-cn/exhibitor-search.detail.html/zhejiang-foosst-fuel-injection-system-co-ltd.html</t>
  </si>
  <si>
    <t>www.foosst.com</t>
  </si>
  <si>
    <t>2024-11-06T08:04:32</t>
  </si>
  <si>
    <t>余姚市东郊工业园永兴路 11 号</t>
  </si>
  <si>
    <t>+86 574 6264 4777</t>
  </si>
  <si>
    <t>foosst002@163.com</t>
  </si>
  <si>
    <t>+86 574 6269 2259</t>
  </si>
  <si>
    <t>浙江福仕德燃油喷射有限公司，浙江省 宁波市，余姚市东郊工业园永兴路 11 号，315400，中国</t>
  </si>
  <si>
    <t>浙江丰立智能科技股份有限公司</t>
  </si>
  <si>
    <t>6.2 H14</t>
  </si>
  <si>
    <t>https://automechanika-shanghai.hk.messefrankfurt.com/shanghai/zh-cn/exhibitor-search.detail.html/zhejiang-fore-intelligent-technology-co-ltd.html</t>
  </si>
  <si>
    <t>www.cn-fore.com</t>
  </si>
  <si>
    <t>2024-11-11T06:54:29</t>
  </si>
  <si>
    <t>黄岩区院桥高洋路 9 号</t>
  </si>
  <si>
    <t>318025</t>
  </si>
  <si>
    <t>+86 576 8418 5361</t>
  </si>
  <si>
    <t>sales01@cn-fore.com</t>
  </si>
  <si>
    <t>浙江丰立智能科技股份有限公司，浙江省 台州市，黄岩区院桥高洋路 9 号，318025，中国</t>
  </si>
  <si>
    <t>浙江四兄绳业有限公司</t>
  </si>
  <si>
    <t>2.2 M24</t>
  </si>
  <si>
    <t>1. Winch rope
2. 绞盘绳
3. Soft  shackle
4. 软卸扣
5. Rope</t>
  </si>
  <si>
    <t>https://automechanika-shanghai.hk.messefrankfurt.com/shanghai/zh-cn/exhibitor-search.detail.html/zhejiang-four-brothers-rope-co-ltd.html</t>
  </si>
  <si>
    <t>http://en.fbrope.com</t>
  </si>
  <si>
    <t>2024-11-15T05:28:48</t>
  </si>
  <si>
    <t>头门港新区建港路10号</t>
  </si>
  <si>
    <t>+86 576 8880 8167</t>
  </si>
  <si>
    <t>theones@fbrope.com</t>
  </si>
  <si>
    <t>浙江四兄绳业有限公司，浙江省 临海市，头门港新区建港路10号，317015，中国</t>
  </si>
  <si>
    <t>浙江富淳弹簧有限公司</t>
  </si>
  <si>
    <t>3 C18</t>
  </si>
  <si>
    <t>1. 汽车配件
2. 弹簧
3. 减震
4. 悬架
5. 制动</t>
  </si>
  <si>
    <t>https://automechanika-shanghai.hk.messefrankfurt.com/shanghai/zh-cn/exhibitor-search.detail.html/zhejiang-fuchun-spring-co-ltd.html</t>
  </si>
  <si>
    <t>www.zjfcspring.com</t>
  </si>
  <si>
    <t>2024-11-07T12:33:15</t>
  </si>
  <si>
    <t>枫桥镇梅苑村</t>
  </si>
  <si>
    <t>+86 575 8748 8660</t>
  </si>
  <si>
    <t>master@zjfcspring.com</t>
  </si>
  <si>
    <t>+86 575 8743 3383</t>
  </si>
  <si>
    <t>浙江富淳弹簧有限公司 诸暨市，枫桥镇梅苑村，311800，中国</t>
  </si>
  <si>
    <t>Zhejiang Fuerma Auto Parts Co Ltd</t>
  </si>
  <si>
    <t>6.1 N98</t>
  </si>
  <si>
    <t>https://automechanika-shanghai.hk.messefrankfurt.com/shanghai/zh-cn/exhibitor-search.detail.html/zhejiang-fuerma-auto-parts-co-ltd.html</t>
  </si>
  <si>
    <t>www.fuerma.cn</t>
  </si>
  <si>
    <t>2024-10-17T11:33:17</t>
  </si>
  <si>
    <t>33 Silicon Valley Road, Deqing County</t>
  </si>
  <si>
    <t>+86 571 8504 1883</t>
  </si>
  <si>
    <t>sales@fuerma.cn</t>
  </si>
  <si>
    <t>Fules Auto Parts Technology Co Ltd</t>
  </si>
  <si>
    <t>7.2 F83</t>
  </si>
  <si>
    <t>1. Shock absorber with electronic set
2. Shock absorber
3. Cadillac shock absorber
4. European car  shock absorber
5. Land rover shock absorber</t>
  </si>
  <si>
    <t>https://automechanika-shanghai.hk.messefrankfurt.com/shanghai/zh-cn/exhibitor-search.detail.html/zhejiang-fules-auto-parts-technology-coltd.html</t>
  </si>
  <si>
    <t>www.fls-absorber.com</t>
  </si>
  <si>
    <t>2024-11-11T08:04:03</t>
  </si>
  <si>
    <t>Huzhou</t>
  </si>
  <si>
    <t>No1888 Daishan Road, Science Center Zone Of Wuxing District</t>
  </si>
  <si>
    <t>+86 572 209 5168</t>
  </si>
  <si>
    <t>loellu@fls-absorber.com</t>
  </si>
  <si>
    <t>浙江富杰德汽车系统有限公司</t>
  </si>
  <si>
    <t>6.1 K32</t>
  </si>
  <si>
    <t>1. Fulgid
2. OCV
3. VVT
4. OIL CONTROL VALVE
5. camshafter adjustment</t>
  </si>
  <si>
    <t>https://automechanika-shanghai.hk.messefrankfurt.com/shanghai/zh-cn/exhibitor-search.detail.html/zhejiang-fulgid-automotive-systems-co-ltd.html</t>
  </si>
  <si>
    <t>www.fulgid.com</t>
  </si>
  <si>
    <t>2024-10-21T05:56:10</t>
  </si>
  <si>
    <t>{"0": {"[Social] No": 1, "[Social] Name": "wechat", "[Social] File": "https://exhibitorsearch.hk.messefrankfurt.com/images/original/qrcodes/10000100202401/395257/1729482960598_4047477895.png", "[Social] Url": "https://u.wechat.com/EJ-jxDIo80qUPq6XGmcYJ9I"}}</t>
  </si>
  <si>
    <t>路桥区峰江街道上陶村</t>
  </si>
  <si>
    <t>318054</t>
  </si>
  <si>
    <t>vincent@fulgid.com</t>
  </si>
  <si>
    <t>浙江富杰德汽车系统有限公司，浙江省 台州市，路桥区峰江街道上陶村，318054，中国</t>
  </si>
  <si>
    <t>浙江盖茨工业科技股份有限公司</t>
  </si>
  <si>
    <t>3 B56</t>
  </si>
  <si>
    <t>1. 气弹簧
2. 电动撑杆
3. 阻尼器</t>
  </si>
  <si>
    <t>https://automechanika-shanghai.hk.messefrankfurt.com/shanghai/zh-cn/exhibitor-search.detail.html/zhejiang-gaci-industrial-technology-co-ltd.html</t>
  </si>
  <si>
    <t>www.gasspringexpert.com</t>
  </si>
  <si>
    <t>2024-11-11T04:55:42</t>
  </si>
  <si>
    <t>{"0": {"[Social] No": 1, "[Social] Name": "wechat", "[Social] File": "https://exhibitorsearch.hk.messefrankfurt.com/images/original/qrcodes/10000100202401/401059/1729734747416_1225068769.jpg", "[Social] Url": "https://u.wechat.com/ENjX_FbkjVtTrwOD0h8KZV8"}}</t>
  </si>
  <si>
    <r>
      <rPr>
        <sz val="9"/>
        <color theme="1"/>
        <rFont val="微软雅黑"/>
        <charset val="134"/>
      </rPr>
      <t>瑞安市塘下镇肇平</t>
    </r>
    <r>
      <rPr>
        <sz val="9"/>
        <color theme="1"/>
        <rFont val="宋体-简"/>
        <charset val="134"/>
      </rPr>
      <t>垟</t>
    </r>
    <r>
      <rPr>
        <sz val="9"/>
        <color theme="1"/>
        <rFont val="微软雅黑"/>
        <charset val="134"/>
      </rPr>
      <t>肇平</t>
    </r>
    <r>
      <rPr>
        <sz val="9"/>
        <color theme="1"/>
        <rFont val="宋体-简"/>
        <charset val="134"/>
      </rPr>
      <t>垟</t>
    </r>
    <r>
      <rPr>
        <sz val="9"/>
        <color theme="1"/>
        <rFont val="微软雅黑"/>
        <charset val="134"/>
      </rPr>
      <t>中村工业区</t>
    </r>
  </si>
  <si>
    <t>+86 577 6532 6989</t>
  </si>
  <si>
    <t>jenny@gasspringexpert.com</t>
  </si>
  <si>
    <t>+86 577 6532 6987</t>
  </si>
  <si>
    <r>
      <rPr>
        <sz val="9"/>
        <color theme="1"/>
        <rFont val="微软雅黑"/>
        <charset val="134"/>
      </rPr>
      <t>浙江盖茨工业科技股份有限公司，浙江省 温州市，瑞安市塘下镇肇平</t>
    </r>
    <r>
      <rPr>
        <sz val="9"/>
        <color theme="1"/>
        <rFont val="宋体-简"/>
        <charset val="134"/>
      </rPr>
      <t>垟</t>
    </r>
    <r>
      <rPr>
        <sz val="9"/>
        <color theme="1"/>
        <rFont val="微软雅黑"/>
        <charset val="134"/>
      </rPr>
      <t>肇平</t>
    </r>
    <r>
      <rPr>
        <sz val="9"/>
        <color theme="1"/>
        <rFont val="宋体-简"/>
        <charset val="134"/>
      </rPr>
      <t>垟</t>
    </r>
    <r>
      <rPr>
        <sz val="9"/>
        <color theme="1"/>
        <rFont val="微软雅黑"/>
        <charset val="134"/>
      </rPr>
      <t>中村工业区，325204，中国</t>
    </r>
  </si>
  <si>
    <t>浙江嘉富力环保科技有限公司</t>
  </si>
  <si>
    <t>1: 1.1 F21
2: 1.1 F21</t>
  </si>
  <si>
    <t>1. refrigerant gas
2. 制动液
3. brake fluid
4. GAFLE悦动
5. 大力龟</t>
  </si>
  <si>
    <t>https://automechanika-shanghai.hk.messefrankfurt.com/shanghai/zh-cn/exhibitor-search.detail.html/zhejiang-gafle-auto-chemical-coltd.html</t>
  </si>
  <si>
    <t>www.gafle.net</t>
  </si>
  <si>
    <t>2024-11-13T09:06:27</t>
  </si>
  <si>
    <t>婺城区白龙桥镇洞溪工业园区</t>
  </si>
  <si>
    <t>+86 579 8222 1665</t>
  </si>
  <si>
    <t>yuhuixin@gafle.net</t>
  </si>
  <si>
    <t>+86 579 8246 4690</t>
  </si>
  <si>
    <t>浙江嘉富力环保科技有限公司，浙江省 金华市，婺城区白龙桥镇洞溪工业园区，321000，中国</t>
  </si>
  <si>
    <t>浙江高鹏汽车电器有限公司</t>
  </si>
  <si>
    <t>4.1 B103</t>
  </si>
  <si>
    <t>1. BLOWER MOTOR
2. WIPER MOTOR
3. DOOR HANDLE
4. SLIDING DOOR MOTOR
5. DOOR MOTOR</t>
  </si>
  <si>
    <t>https://automechanika-shanghai.hk.messefrankfurt.com/shanghai/zh-cn/exhibitor-search.detail.html/zhejiang-gaopeng-automobile-electric-appliances-co.html</t>
  </si>
  <si>
    <t>http://chinagaopeng.net/about</t>
  </si>
  <si>
    <t>2024-11-04T02:46:10</t>
  </si>
  <si>
    <t>经济技术开发区海城街道华山路28号</t>
  </si>
  <si>
    <t>+86 577 8522 8236</t>
  </si>
  <si>
    <t>sale1@chinagaopeng.net</t>
  </si>
  <si>
    <t>浙江高鹏汽车电器有限公司，浙江省 温州市，经济技术开发区海城街道华山路28号，325200，中国</t>
  </si>
  <si>
    <t>1.1 F09</t>
  </si>
  <si>
    <t>https://automechanika-shanghai.hk.messefrankfurt.com/shanghai/zh-cn/exhibitor-search.detail.html/zhejiang-gaopeng-automobile-electric-appliances-co-ltd.html</t>
  </si>
  <si>
    <t>www.chinagaopeng.net</t>
  </si>
  <si>
    <t>2024-11-06T13:45:54</t>
  </si>
  <si>
    <t>+86 577852228235</t>
  </si>
  <si>
    <t>1297607017@qq.com</t>
  </si>
  <si>
    <t>+86 577 8522 2055</t>
  </si>
  <si>
    <t>浙江高阳汽车电子有限公司</t>
  </si>
  <si>
    <t>3 E83</t>
  </si>
  <si>
    <t>1. 燃油泵总成</t>
  </si>
  <si>
    <t>https://automechanika-shanghai.hk.messefrankfurt.com/shanghai/zh-cn/exhibitor-search.detail.html/zhejiang-gaoyang-automobile-electrical-co-ltd.html</t>
  </si>
  <si>
    <t>www.cnjingli.com</t>
  </si>
  <si>
    <t>2024-11-12T09:54:39</t>
  </si>
  <si>
    <t>瑞安市塘下镇万东路651号</t>
  </si>
  <si>
    <t>+86 577 6566 7299</t>
  </si>
  <si>
    <t>alfred@cnjingli.com</t>
  </si>
  <si>
    <t>+86 577 6566 7155</t>
  </si>
  <si>
    <t>浙江高阳汽车电子有限公司，浙江省 温州市，瑞安市塘下镇万东路651号，325200，中国</t>
  </si>
  <si>
    <t>浙江杰瑞普汽车零部件制造有限公司</t>
  </si>
  <si>
    <t>https://automechanika-shanghai.hk.messefrankfurt.com/shanghai/zh-cn/exhibitor-search.detail.html/zhejiang-gerep-automotive-parts-mfg-co-ltd.html</t>
  </si>
  <si>
    <t>www.gerep-auto.com/www.gerep.cn</t>
  </si>
  <si>
    <t>2024-11-11T04:59:10</t>
  </si>
  <si>
    <t>德清县钟管镇 振兴南路36号</t>
  </si>
  <si>
    <t>+86 572 835 5555</t>
  </si>
  <si>
    <t>caroline@greatparts.cn</t>
  </si>
  <si>
    <t>+86 572 835 5556</t>
  </si>
  <si>
    <t>浙江杰瑞普汽车零部件制造有限公司 湖州市，德清县钟管镇 振兴南路36号，313000，中国</t>
  </si>
  <si>
    <t>浙江戈尔德智能悬架股份有限公司</t>
  </si>
  <si>
    <t>3 H37</t>
  </si>
  <si>
    <t>1. 减振器系列
2. 空气悬架总成</t>
  </si>
  <si>
    <t>https://automechanika-shanghai.hk.messefrankfurt.com/shanghai/zh-cn/exhibitor-search.detail.html/zhejiang-gold-intelligent-suspension-corp.html</t>
  </si>
  <si>
    <t>2024-11-06T04:29:22</t>
  </si>
  <si>
    <t>瑞安市南滨街道江南大道333号</t>
  </si>
  <si>
    <t>+86 577 6303 9999</t>
  </si>
  <si>
    <t>shi.ruoru@zj-gold.com.cn</t>
  </si>
  <si>
    <t>+86 577 6303 9888</t>
  </si>
  <si>
    <t>浙江戈尔德智能悬架股份有限公司，浙江省 温州市，瑞安市南滨街道江南大道333号，325200，中国</t>
  </si>
  <si>
    <t>Zhejiang Gongzheng Machinery Co Ltd</t>
  </si>
  <si>
    <t>4.1 F10</t>
  </si>
  <si>
    <t>https://automechanika-shanghai.hk.messefrankfurt.com/shanghai/zh-cn/exhibitor-search.detail.html/zhejiang-gongzheng-machinery-co-ltd.html</t>
  </si>
  <si>
    <t>www.gzbrake.com</t>
  </si>
  <si>
    <t>2024-11-11T08:02:05</t>
  </si>
  <si>
    <t>75# Xingye Road.Fengqiao Town, Zhuji</t>
  </si>
  <si>
    <t>+86 575 8759 9278</t>
  </si>
  <si>
    <t>gongzheng@china-gongzheng.com</t>
  </si>
  <si>
    <t>+86 575 8759 9222</t>
  </si>
  <si>
    <t>浙江长城电工科技股份有限公司</t>
  </si>
  <si>
    <t>5.1 B33</t>
  </si>
  <si>
    <t>https://automechanika-shanghai.hk.messefrankfurt.com/shanghai/zh-cn/exhibitor-search.detail.html/zhejiang-grandwall-electric-science--technology-co-ltd.html</t>
  </si>
  <si>
    <t>www.ccjt.com</t>
  </si>
  <si>
    <t>2024-08-22T12:09:30</t>
  </si>
  <si>
    <t>练市长城大道东1号</t>
  </si>
  <si>
    <t>313013</t>
  </si>
  <si>
    <t>+86 572 395 7856</t>
  </si>
  <si>
    <t>sales@ccjt.com</t>
  </si>
  <si>
    <t>浙江长城电工科技股份有限公司，浙江省 湖州市，练市长城大道东1号，313013，中国</t>
  </si>
  <si>
    <t>浙江格雷特科技股份有限公司</t>
  </si>
  <si>
    <t>3 C124</t>
  </si>
  <si>
    <t>1. AIR BRAKE BOOSTER
2. AIR MASTER
3. CLUTCH BOOSTER
4. BRAKE VALVE
5. AIR DRYER</t>
  </si>
  <si>
    <t>https://automechanika-shanghai.hk.messefrankfurt.com/shanghai/zh-cn/exhibitor-search.detail.html/zhejiang-great-science--technology-co-ltd.html</t>
  </si>
  <si>
    <t>www.chinagstc.com</t>
  </si>
  <si>
    <t>2024-10-23T06:20:19</t>
  </si>
  <si>
    <t>诸暨市店口镇雁中路108号</t>
  </si>
  <si>
    <t>+86 575 8765 3736</t>
  </si>
  <si>
    <t>sales@chinagstc.com</t>
  </si>
  <si>
    <t>+86 575 8765 9537</t>
  </si>
  <si>
    <t>浙江格雷特科技股份有限公司，浙江省 绍兴市，诸暨市店口镇雁中路108号，311800，中国</t>
  </si>
  <si>
    <t>浙江群鑫车灯有限公司</t>
  </si>
  <si>
    <t>1.2 D59</t>
  </si>
  <si>
    <t>1. LED Truck Light
2. LED Trailer Light
3. LED Work Light
4. LED Beacon Light
5. LED RV interior light</t>
  </si>
  <si>
    <t>https://automechanika-shanghai.hk.messefrankfurt.com/shanghai/zh-cn/exhibitor-search.detail.html/zhejiang-groupstar-automotive-lamp-co-ltd.html</t>
  </si>
  <si>
    <t>www.cngroupstar.com</t>
  </si>
  <si>
    <t>2024-08-26T12:44:12</t>
  </si>
  <si>
    <t>临山镇临城村</t>
  </si>
  <si>
    <t>+86 574 6249 9089</t>
  </si>
  <si>
    <t>peter@cngroupstar.com</t>
  </si>
  <si>
    <t>+86 574 6249 9390</t>
  </si>
  <si>
    <t>浙江群鑫车灯有限公司，浙江省 余姚市，临山镇临城村，315400，中国</t>
  </si>
  <si>
    <t>浙江广为电器工具有限公司</t>
  </si>
  <si>
    <t>5.2 B91</t>
  </si>
  <si>
    <t>https://automechanika-shanghai.hk.messefrankfurt.com/shanghai/zh-cn/exhibitor-search.detail.html/zhejiang-guangwei-electric--tools-co-ltd.html</t>
  </si>
  <si>
    <t>www.guangwei-china.com</t>
  </si>
  <si>
    <t>2024-08-29T04:57:42</t>
  </si>
  <si>
    <t>浙江省 嘉善市</t>
  </si>
  <si>
    <t>灵秀路55号</t>
  </si>
  <si>
    <t>+86 21 6450 1185</t>
  </si>
  <si>
    <t>s20@guangwei-china.com</t>
  </si>
  <si>
    <t>+86 21 6450 8336</t>
  </si>
  <si>
    <t>浙江广为电器工具有限公司，浙江省 嘉善市，灵秀路55号，314100，中国</t>
  </si>
  <si>
    <t>嘉善市</t>
  </si>
  <si>
    <t>浙江光正橡胶有限公司</t>
  </si>
  <si>
    <t>1.1 Q08</t>
  </si>
  <si>
    <t>1. 皮带厂家
2. 汽车皮带
3. V带
4. 橡胶带
5. 传动带</t>
  </si>
  <si>
    <t>https://automechanika-shanghai.hk.messefrankfurt.com/shanghai/zh-cn/exhibitor-search.detail.html/zhejiang-guangzheng-rubber-co-ltd.html</t>
  </si>
  <si>
    <t>www.gzbelts.com</t>
  </si>
  <si>
    <t>2024-09-13T04:44:04</t>
  </si>
  <si>
    <t>{"0": {"[Social] No": 1, "[Social] Name": "facebook", "[Social] File": "", "[Social] Url": "https://www.facebook.com/gzbelts"}}</t>
  </si>
  <si>
    <t>三门县高枧胡村</t>
  </si>
  <si>
    <t>317102</t>
  </si>
  <si>
    <t>+86 576 8316 0388</t>
  </si>
  <si>
    <t>cherish@gzbelts.com</t>
  </si>
  <si>
    <t>浙江光正橡胶有限公司，浙江省 台州市，三门县高枧胡村，317102，中国</t>
  </si>
  <si>
    <t>浙江冠鑫科技股份有限公司</t>
  </si>
  <si>
    <t>6.2 B19</t>
  </si>
  <si>
    <t>1. car polisher
2. orbital polisher
3. polish machine
4. rotary polisher
5. dual action polisher</t>
  </si>
  <si>
    <t>https://automechanika-shanghai.hk.messefrankfurt.com/shanghai/zh-cn/exhibitor-search.detail.html/zhejiang-guanxin-technology-coltd.html</t>
  </si>
  <si>
    <t>www.auto-buff.com</t>
  </si>
  <si>
    <t>2024-11-13T03:32:14</t>
  </si>
  <si>
    <t>武义县泉溪镇金岩山工业区</t>
  </si>
  <si>
    <t>+86 57915858957839</t>
  </si>
  <si>
    <t>gx@zjguanxin.com</t>
  </si>
  <si>
    <t>浙江冠鑫科技股份有限公司，浙江省 金华市，武义县泉溪镇金岩山工业区，321201，中国</t>
  </si>
  <si>
    <t>浙江贵诚机械科技有限公司</t>
  </si>
  <si>
    <t>7.1 M54</t>
  </si>
  <si>
    <t>https://automechanika-shanghai.hk.messefrankfurt.com/shanghai/zh-cn/exhibitor-search.detail.html/zhejiang-guicheng-machinery-technology-co-ltd.html</t>
  </si>
  <si>
    <t>www.zjyggy.com</t>
  </si>
  <si>
    <t>2024-11-06T08:51:35</t>
  </si>
  <si>
    <t>诸暨市华东汽配水暖城9栋207</t>
  </si>
  <si>
    <t>311835</t>
  </si>
  <si>
    <t>+86 575 8765 0011</t>
  </si>
  <si>
    <t>zjguicheng@163.com</t>
  </si>
  <si>
    <t>+86 575 8762 5207</t>
  </si>
  <si>
    <t>浙江贵诚机械科技有限公司，浙江省 绍兴市，诸暨市华东汽配水暖城9栋207，311835，中国</t>
  </si>
  <si>
    <t>浙江固久汽车电器有限公司</t>
  </si>
  <si>
    <t>4.1 H60</t>
  </si>
  <si>
    <t>1. GUJIU
2. HORN
3. 固久
4. 喇叭
5. buzzer</t>
  </si>
  <si>
    <t>https://automechanika-shanghai.hk.messefrankfurt.com/shanghai/zh-cn/exhibitor-search.detail.html/zhejiang-gujiu-auto-electric-appliance-co-ltd.html</t>
  </si>
  <si>
    <t>www.gujiiu.com</t>
  </si>
  <si>
    <t>塘下镇官渎工业区</t>
  </si>
  <si>
    <t>+86 577 6535 0380</t>
  </si>
  <si>
    <t>sale@gujiu.com</t>
  </si>
  <si>
    <t>+86 577 6536 1588</t>
  </si>
  <si>
    <t>浙江固久汽车电器有限公司，浙江省 瑞安市，塘下镇官渎工业区，325204，中国</t>
  </si>
  <si>
    <t>浙江杭连汽车零部件有限公司</t>
  </si>
  <si>
    <t>https://automechanika-shanghai.hk.messefrankfurt.com/shanghai/zh-cn/exhibitor-search.detail.html/zhejiang-hanglian-auto-parts-co-ltd.html</t>
  </si>
  <si>
    <t>www.hlconnrod.com</t>
  </si>
  <si>
    <t>2024-11-11T08:06:34</t>
  </si>
  <si>
    <t>诸暨市暨阳街道新阳光路26号</t>
  </si>
  <si>
    <t>31800</t>
  </si>
  <si>
    <t>+86 5758067285</t>
  </si>
  <si>
    <t>hanlulumm@126.com</t>
  </si>
  <si>
    <t>浙江杭连汽车零部件有限公司 绍兴市，诸暨市暨阳街道新阳光路26号，31800，中国</t>
  </si>
  <si>
    <t>浙江汉普电气有限公司</t>
  </si>
  <si>
    <t>3 H96</t>
  </si>
  <si>
    <t>1. ignition switch</t>
  </si>
  <si>
    <t>https://automechanika-shanghai.hk.messefrankfurt.com/shanghai/zh-cn/exhibitor-search.detail.html/zhejiang-hanpu-electric-co-ltd.html</t>
  </si>
  <si>
    <t>www.zjtailin.com</t>
  </si>
  <si>
    <t>2024-10-09T06:21:59</t>
  </si>
  <si>
    <t>平阳县万全镇岙斗村界门桥自然村</t>
  </si>
  <si>
    <t>+86 577 6379 6111</t>
  </si>
  <si>
    <t>tailin2@zjtailin.com</t>
  </si>
  <si>
    <t>浙江汉普电气有限公司，浙江省 温州市，平阳县万全镇岙斗村界门桥自然村，325400，中国</t>
  </si>
  <si>
    <t>浙江翰通汽车科技有限公司</t>
  </si>
  <si>
    <t>1. 单列圆锥滚子轴承
2. 双列圆锥滚子轴承
3. 双列角接触球轴承
4. 轮毂轴承
5. 轮毂单元</t>
  </si>
  <si>
    <t>https://automechanika-shanghai.hk.messefrankfurt.com/shanghai/zh-cn/exhibitor-search.detail.html/zhejiang-hanton-automotive-technology-co-ltd.html</t>
  </si>
  <si>
    <t>www.haninfauto.com</t>
  </si>
  <si>
    <t>2024-09-14T22:58:22</t>
  </si>
  <si>
    <t>尖山新区金石路33号</t>
  </si>
  <si>
    <t>+86 573 8780 0178</t>
  </si>
  <si>
    <t>sales@haninfauto.com</t>
  </si>
  <si>
    <t>+86 573 8780 0189</t>
  </si>
  <si>
    <t>浙江翰通汽车科技有限公司，浙江省 海宁市，尖山新区金石路33号，314415，中国</t>
  </si>
  <si>
    <t>浙江浩杰环保科技股份有限公司</t>
  </si>
  <si>
    <t>6.2 D116</t>
  </si>
  <si>
    <t>1. 千斤顶
2. 液压千斤顶
3. 立式液压千斤顶
4. 立式千斤顶
5. 卧式千斤顶</t>
  </si>
  <si>
    <t>https://automechanika-shanghai.hk.messefrankfurt.com/shanghai/zh-cn/exhibitor-search.detail.html/zhejiang-haojie-ecotechnology-co-ltd.html</t>
  </si>
  <si>
    <t>2024-10-24T10:24:46</t>
  </si>
  <si>
    <t>海盐县西塘桥街道海湾大道1283号</t>
  </si>
  <si>
    <t>+86 573 8681 1888</t>
  </si>
  <si>
    <t>yao@kingslift.com</t>
  </si>
  <si>
    <t>+86 573 8681 6777</t>
  </si>
  <si>
    <t>浙江浩杰环保科技股份有限公司，浙江省 嘉兴市，海盐县西塘桥街道海湾大道1283号，314300，中国</t>
  </si>
  <si>
    <t>浙江快乐树减震器有限公司</t>
  </si>
  <si>
    <t>3 E107</t>
  </si>
  <si>
    <t>1. 汽车减震器</t>
  </si>
  <si>
    <t>https://automechanika-shanghai.hk.messefrankfurt.com/shanghai/zh-cn/exhibitor-search.detail.html/zhejiang-happy-tree-shock-absorber-co-ltd.html</t>
  </si>
  <si>
    <t>www.kuaileshu.com</t>
  </si>
  <si>
    <t>2024-11-11T08:04:39</t>
  </si>
  <si>
    <t>{"0": {"[Social] No": 1, "[Social] Name": "wechat", "[Social] File": "https://exhibitorsearch.hk.messefrankfurt.com/images/original/qrcodes/10000100202401/400680/1728284504746_606526342.jpeg", "[Social] Url": "https://u.wechat.com/MIa4jFJKwk4fInb43bDRXfA"}}</t>
  </si>
  <si>
    <t>莲都区水阁经济开发区丽沙路11号</t>
  </si>
  <si>
    <t>+86 577 8891 7297</t>
  </si>
  <si>
    <t>shirley@kuaileshu.com</t>
  </si>
  <si>
    <t>浙江快乐树减震器有限公司，浙江省 丽水市，莲都区水阁经济开发区丽沙路11号，323000，中国</t>
  </si>
  <si>
    <t>浙江宏博汽配有限公司</t>
  </si>
  <si>
    <t>4.1 F100</t>
  </si>
  <si>
    <t>1. 雨刮电机
2. 雨刮连动杆
3. 刹车盘盖板
4. 油水分离器</t>
  </si>
  <si>
    <t>https://automechanika-shanghai.hk.messefrankfurt.com/shanghai/zh-cn/exhibitor-search.detail.html/zhejiang-hawbo-auto-parts-co-ltd.html</t>
  </si>
  <si>
    <t>www.hawbo.com</t>
  </si>
  <si>
    <t>2024-11-06T20:10:51</t>
  </si>
  <si>
    <t>莲都区南明山街道南明路888号</t>
  </si>
  <si>
    <t>+86 577 6532 5288</t>
  </si>
  <si>
    <t>yd011@ydauto.de</t>
  </si>
  <si>
    <t>+86 577 6533 3739</t>
  </si>
  <si>
    <t>浙江宏博汽配有限公司，浙江省 丽水市，莲都区南明山街道南明路888号，323000，中国</t>
  </si>
  <si>
    <t>浙江赫盾汽配科技有限公司</t>
  </si>
  <si>
    <t>8.2 F97</t>
  </si>
  <si>
    <t>https://automechanika-shanghai.hk.messefrankfurt.com/shanghai/zh-cn/exhibitor-search.detail.html/zhejiang-hedun-auto-partstechnology-co.html</t>
  </si>
  <si>
    <t>WWW.HDPLATE.CN</t>
  </si>
  <si>
    <t>2024-11-11T05:13:24</t>
  </si>
  <si>
    <t>瑞安市男滨街道围二路358号</t>
  </si>
  <si>
    <t>+86 577 6511 8882</t>
  </si>
  <si>
    <t>1780671323@qq.com</t>
  </si>
  <si>
    <t>浙江赫盾汽配科技有限公司 温州市，瑞安市男滨街道围二路358号，325200，中国</t>
  </si>
  <si>
    <t>浙江海科电子科技有限公司</t>
  </si>
  <si>
    <t>5.1 K52</t>
  </si>
  <si>
    <t>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
2.7 电池管理、热管理</t>
  </si>
  <si>
    <t>https://automechanika-shanghai.hk.messefrankfurt.com/shanghai/zh-cn/exhibitor-search.detail.html/zhejiang-hehicle-electronic-technologies-co-ltd.html</t>
  </si>
  <si>
    <t>www.hehicle.com</t>
  </si>
  <si>
    <t>2024-11-01T06:25:53</t>
  </si>
  <si>
    <t>海宁市宗海路1号鹃湖科技城电子信息创新园F座</t>
  </si>
  <si>
    <t>+86 573 8797 6066</t>
  </si>
  <si>
    <t>feiwc@hehicle.com</t>
  </si>
  <si>
    <t>浙江海科电子科技有限公司，浙江省 嘉兴市，海宁市宗海路1号鹃湖科技城电子信息创新园F座，314400，中国</t>
  </si>
  <si>
    <t>浙江恒鼎机械有限公司</t>
  </si>
  <si>
    <t>1. 法兰盘 wheel hub
2. 轮毂单元 wheel hub bearing
3. 轮毂轴承 wheel bearing
4. 后桥短轴 spindle axle
5. 轮毂单元总成 Wheel Hub Assembly</t>
  </si>
  <si>
    <t>https://automechanika-shanghai.hk.messefrankfurt.com/shanghai/zh-cn/exhibitor-search.detail.html/zhejiang-hengding-mechanical-co-ltd.html</t>
  </si>
  <si>
    <t>www.zjhd-hub.com</t>
  </si>
  <si>
    <t>2024-10-16T19:33:51</t>
  </si>
  <si>
    <t>南大岙工业区</t>
  </si>
  <si>
    <t>+86 576 8728 3177</t>
  </si>
  <si>
    <t>sales@zjhd-hub.com</t>
  </si>
  <si>
    <t>+86 576 8728 3187</t>
  </si>
  <si>
    <t>浙江恒鼎机械有限公司 玉环市，南大岙工业区，317600，中国</t>
  </si>
  <si>
    <t>浙江恒日制动阀有限公司</t>
  </si>
  <si>
    <t>https://automechanika-shanghai.hk.messefrankfurt.com/shanghai/zh-cn/exhibitor-search.detail.html/zhejiang-hengri-brake-valve-co-ltd.html</t>
  </si>
  <si>
    <t>www.hlbrake.com</t>
  </si>
  <si>
    <t>2024-09-27T07:23:02</t>
  </si>
  <si>
    <t>+86 577 6538 3820</t>
  </si>
  <si>
    <t>melon@hlbrake.com</t>
  </si>
  <si>
    <t>+86 577 6536 8598</t>
  </si>
  <si>
    <t>浙江恒日制动阀有限公司，浙江省 温州市，瑞安市塘下镇凤凰西路59号，325204，中国</t>
  </si>
  <si>
    <t>浙江恒光汽车部件有限公司</t>
  </si>
  <si>
    <t>3 E96</t>
  </si>
  <si>
    <t>1. Fuel pump
2. Fuel Injector
3. Mass Air Flow Sensor
4. Electric Fuel Pump</t>
  </si>
  <si>
    <t>https://automechanika-shanghai.hk.messefrankfurt.com/shanghai/zh-cn/exhibitor-search.detail.html/zhejiang-henko-autospare-parts-coltd.html</t>
  </si>
  <si>
    <t>www.henkoparts.com</t>
  </si>
  <si>
    <t>2024-11-11T07:47:57</t>
  </si>
  <si>
    <t>{"0": {"[Social] No": 1, "[Social] Name": "wechat", "[Social] File": "https://exhibitorsearch.hk.messefrankfurt.com/images/original/qrcodes/10000100202401/399395/1729648432641_1225068769.jpg", "[Social] Url": "https://u.wechat.com/EOmJmu_zthj-4_alvH8S0Jk"}}</t>
  </si>
  <si>
    <t>瑞安市瑞安经济开发区导航路1989号</t>
  </si>
  <si>
    <t>+86 577 6513 9006</t>
  </si>
  <si>
    <t>info@henkoparts.com</t>
  </si>
  <si>
    <t>+86 577 6551 4666</t>
  </si>
  <si>
    <t>浙江恒光汽车部件有限公司，浙江省 温州市，瑞安市瑞安经济开发区导航路1989号，325200，中国</t>
  </si>
  <si>
    <t>浙江恒睿丰新能源科技有限公司</t>
  </si>
  <si>
    <t>5.1 C14</t>
  </si>
  <si>
    <t>https://automechanika-shanghai.hk.messefrankfurt.com/shanghai/zh-cn/exhibitor-search.detail.html/zhejiang-henruifeng-new-energy-technology-co-ltd.html</t>
  </si>
  <si>
    <t>www.zjhrf.com</t>
  </si>
  <si>
    <t>2024-09-27T07:03:17</t>
  </si>
  <si>
    <t>回归工业园区龙福路57号</t>
  </si>
  <si>
    <t>+86 578 712 7977</t>
  </si>
  <si>
    <t>bella-maoxy@zjhrf.com.cn</t>
  </si>
  <si>
    <t>浙江恒睿丰新能源科技有限公司，浙江省 龙泉市，回归工业园区龙福路57号，323700，中国</t>
  </si>
  <si>
    <t>浙江弘晨汽车零部件制造有限公司</t>
  </si>
  <si>
    <t>1.1 F13</t>
  </si>
  <si>
    <t>https://automechanika-shanghai.hk.messefrankfurt.com/shanghai/zh-cn/exhibitor-search.detail.html/zhejiang-hongchen-autoparts-manufacturing-co-ltd.html</t>
  </si>
  <si>
    <t>www.hongchenchina.com</t>
  </si>
  <si>
    <t>2024-11-15T21:49:24</t>
  </si>
  <si>
    <r>
      <rPr>
        <sz val="9"/>
        <color theme="1"/>
        <rFont val="微软雅黑"/>
        <charset val="134"/>
      </rPr>
      <t>瑞安市塘下肇平</t>
    </r>
    <r>
      <rPr>
        <sz val="9"/>
        <color theme="1"/>
        <rFont val="宋体-简"/>
        <charset val="134"/>
      </rPr>
      <t>垟</t>
    </r>
    <r>
      <rPr>
        <sz val="9"/>
        <color theme="1"/>
        <rFont val="微软雅黑"/>
        <charset val="134"/>
      </rPr>
      <t>中村工业区</t>
    </r>
  </si>
  <si>
    <t>+86 577 6538 2886</t>
  </si>
  <si>
    <t>+86 577 6539 1887</t>
  </si>
  <si>
    <r>
      <rPr>
        <sz val="9"/>
        <color theme="1"/>
        <rFont val="微软雅黑"/>
        <charset val="134"/>
      </rPr>
      <t>浙江弘晨汽车零部件制造有限公司，浙江省 温州市，瑞安市塘下肇平</t>
    </r>
    <r>
      <rPr>
        <sz val="9"/>
        <color theme="1"/>
        <rFont val="宋体-简"/>
        <charset val="134"/>
      </rPr>
      <t>垟</t>
    </r>
    <r>
      <rPr>
        <sz val="9"/>
        <color theme="1"/>
        <rFont val="微软雅黑"/>
        <charset val="134"/>
      </rPr>
      <t>中村工业区，325204，中国</t>
    </r>
  </si>
  <si>
    <t>浙江弘迪汽车零部件有限公司</t>
  </si>
  <si>
    <t>3 E67</t>
  </si>
  <si>
    <t>1. lotas</t>
  </si>
  <si>
    <t>https://automechanika-shanghai.hk.messefrankfurt.com/shanghai/zh-cn/exhibitor-search.detail.html/zhejiang-hongdi-automobile-parts-co-ltd.html</t>
  </si>
  <si>
    <t>www.hongdibrakes.com</t>
  </si>
  <si>
    <t>2024-11-11T08:01:22</t>
  </si>
  <si>
    <t>瑞安市上望街道薛前工业区新建临时标准厂房</t>
  </si>
  <si>
    <t>+86 577 6516 8556</t>
  </si>
  <si>
    <t>xuelihao@hongdibrakes.com</t>
  </si>
  <si>
    <t>浙江弘迪汽车零部件有限公司，浙江省 温州市，瑞安市上望街道薛前工业区新建临时标准厂房，325200，中国</t>
  </si>
  <si>
    <t>浙江宏冠照明有限公司</t>
  </si>
  <si>
    <t>1.2 F42</t>
  </si>
  <si>
    <t>1. CAR LAMP
2. CAR BODY KIT
3. CAR BUMPER
4. CAR HEADLIGHT
5. CAR TAIL LIGHT</t>
  </si>
  <si>
    <t>https://automechanika-shanghai.hk.messefrankfurt.com/shanghai/zh-cn/exhibitor-search.detail.html/zhejiang-hongguan-lighting-co-ltd.html</t>
  </si>
  <si>
    <t>www.vlandshop.com</t>
  </si>
  <si>
    <t>2024-10-15T09:58:34</t>
  </si>
  <si>
    <t>{"0": {"[Social] No": 1, "[Social] Name": "facebook", "[Social] File": "", "[Social] Url": "https://www.facebook.com/vlandshop"}}</t>
  </si>
  <si>
    <t>瑞安 莘塍街道富周西路48号 浙江省温州市瑞安市莘塍街道富周西路48号</t>
  </si>
  <si>
    <t>+86 139 5883 1780</t>
  </si>
  <si>
    <t>2795495359@qq.com</t>
  </si>
  <si>
    <t>浙江宏冠照明有限公司，浙江省 温州市 瑞安，莘塍街道富周西路48号 浙江省温州市瑞安市莘塍街道富周西路48号，325200，中国</t>
  </si>
  <si>
    <t>瑞安</t>
  </si>
  <si>
    <t>莘塍街道富周西路48号</t>
  </si>
  <si>
    <t>浙江省温州市瑞安市莘塍街道富周西路48号</t>
  </si>
  <si>
    <t>浙江宏亮汽车零部件有限公司</t>
  </si>
  <si>
    <t>3 M55</t>
  </si>
  <si>
    <t>1. Brake valve
2. Air dryer
3. Clutch booster
4. Slack adjuster
5. Gearbox valve</t>
  </si>
  <si>
    <t>https://automechanika-shanghai.hk.messefrankfurt.com/shanghai/zh-cn/exhibitor-search.detail.html/zhejiang-hongliang-auto-parts.html</t>
  </si>
  <si>
    <t>www.cnhongliang.com</t>
  </si>
  <si>
    <t>枫桥镇兴业路96号</t>
  </si>
  <si>
    <t>+86 575 8743 8888</t>
  </si>
  <si>
    <t>jane@cnhongliang.com</t>
  </si>
  <si>
    <t>+86 575 8743 9656</t>
  </si>
  <si>
    <t>浙江宏亮汽车零部件有限公司，浙江省 诸暨市，枫桥镇兴业路96号，311811，中国</t>
  </si>
  <si>
    <t>浙江宏利汽配集团有限公司</t>
  </si>
  <si>
    <t>1: 6.1 F87
2: 6.1 F87</t>
  </si>
  <si>
    <t>1. 宏利</t>
  </si>
  <si>
    <t>https://automechanika-shanghai.hk.messefrankfurt.com/shanghai/zh-cn/exhibitor-search.detail.html/zhe-jiang-hongli-auto-parts-group-co-ltd.html</t>
  </si>
  <si>
    <t>WWW.HONGLEE.NET</t>
  </si>
  <si>
    <t>2024-11-13T09:16:56</t>
  </si>
  <si>
    <t>平湖市经济开发区永兴路2223号</t>
  </si>
  <si>
    <t>+86 573 8507 2817</t>
  </si>
  <si>
    <t>xufeng@qpzy.com</t>
  </si>
  <si>
    <t>+86 573 8598 9898</t>
  </si>
  <si>
    <t>浙江宏利汽配集团有限公司，浙江省 嘉兴市，平湖市经济开发区永兴路2223号，314200，中国</t>
  </si>
  <si>
    <t>浙江泓泰贸易有限公司</t>
  </si>
  <si>
    <t>5.2 M88-1</t>
  </si>
  <si>
    <t>https://automechanika-shanghai.hk.messefrankfurt.com/shanghai/zh-cn/exhibitor-search.detail.html/zhejiang-hongtai-trading-coltd.html</t>
  </si>
  <si>
    <t>www.zjhtqc.com</t>
  </si>
  <si>
    <t>2024-11-11T06:13:34</t>
  </si>
  <si>
    <t>乐清市虹桥镇南港村同舟工业园</t>
  </si>
  <si>
    <t>+86 1376602301</t>
  </si>
  <si>
    <t>652742245@qq.com</t>
  </si>
  <si>
    <t>浙江泓泰贸易有限公司，浙江省 温州市，乐清市虹桥镇南港村同舟工业园，325608，中国</t>
  </si>
  <si>
    <t>浙江宏鑫减震系统股份有限公司</t>
  </si>
  <si>
    <t>7.1 D91</t>
  </si>
  <si>
    <t>https://automechanika-shanghai.hk.messefrankfurt.com/shanghai/zh-cn/exhibitor-search.detail.html/zhejiang-hongxin-suspension-system-co-ltd.html</t>
  </si>
  <si>
    <t>www.z-hx.com</t>
  </si>
  <si>
    <t>新河镇长屿羊毛衫聚集地</t>
  </si>
  <si>
    <t>+86 576 8655 1358</t>
  </si>
  <si>
    <t>runsun6@z-hx.com</t>
  </si>
  <si>
    <t>+86 576553798</t>
  </si>
  <si>
    <t>浙江宏鑫减震系统股份有限公司 台州市，新河镇长屿羊毛衫聚集地，317502，中国</t>
  </si>
  <si>
    <t>浙江宏鑫科技股份有限公司</t>
  </si>
  <si>
    <t>7.2 D48</t>
  </si>
  <si>
    <t>https://automechanika-shanghai.hk.messefrankfurt.com/shanghai/zh-cn/exhibitor-search.detail.html/zhejiang-hongxin-technology-co-ltd.html</t>
  </si>
  <si>
    <t>www.hxwheel.com</t>
  </si>
  <si>
    <t>2024-11-06T13:44:39</t>
  </si>
  <si>
    <t>黄岩区江口食品园三期德俭路75号</t>
  </si>
  <si>
    <t>+86 576 8416 1816</t>
  </si>
  <si>
    <t>fenfeiya0-123@hxtwheel.com</t>
  </si>
  <si>
    <t>浙江宏鑫科技股份有限公司，浙江省 台州市，黄岩区江口食品园三期德俭路75号，318020，中国</t>
  </si>
  <si>
    <t>浙江宏阳精工科技有限公司</t>
  </si>
  <si>
    <t>7.1 H83</t>
  </si>
  <si>
    <t>1. Hongyang
2. 宏阳
3. 膨胀阀</t>
  </si>
  <si>
    <t>https://automechanika-shanghai.hk.messefrankfurt.com/shanghai/zh-cn/exhibitor-search.detail.html/zhejiang-hongyang-jinggong-technology-co-ltd.html</t>
  </si>
  <si>
    <t>www.zjhyjg.com</t>
  </si>
  <si>
    <t>龙泉工业园区宏阳区块11号地块</t>
  </si>
  <si>
    <t>+86 578 711 5528</t>
  </si>
  <si>
    <t>ysb1@cnrchu.com</t>
  </si>
  <si>
    <t>浙江宏阳精工科技有限公司，浙江省 丽水市，龙泉工业园区宏阳区块11号地块，323700，中国</t>
  </si>
  <si>
    <t>浙江好亚电控系统有限公司</t>
  </si>
  <si>
    <t>3 H87</t>
  </si>
  <si>
    <t>1. throttle body
2. sensor
3. switch</t>
  </si>
  <si>
    <t>https://automechanika-shanghai.hk.messefrankfurt.com/shanghai/zh-cn/exhibitor-search.detail.html/zhe-jiang-howyaa-electronic-control-system.html</t>
  </si>
  <si>
    <t>www.howyaa.com</t>
  </si>
  <si>
    <t>2024-11-11T07:33:00</t>
  </si>
  <si>
    <t>瑞安市南滨街道高新技术园区东三路288号</t>
  </si>
  <si>
    <t>+86 577 5880 3196</t>
  </si>
  <si>
    <t>2332414293@qq.com</t>
  </si>
  <si>
    <t>+86 577 6600 8802</t>
  </si>
  <si>
    <t>浙江好亚电控系统有限公司，浙江省 温州市，瑞安市南滨街道高新技术园区东三路288号，325200，中国</t>
  </si>
  <si>
    <t>ZHEJIANG HUABANG MACHINERY CO.,LTD.</t>
  </si>
  <si>
    <t>7.1 E56</t>
  </si>
  <si>
    <t>https://automechanika-shanghai.hk.messefrankfurt.com/shanghai/zh-cn/exhibitor-search.detail.html/zhejiang-huabang-machinery-coltd.html</t>
  </si>
  <si>
    <t>www.huabang.cn</t>
  </si>
  <si>
    <t>2024-10-23T05:11:34</t>
  </si>
  <si>
    <t>No 212 Jinhai Avenue, Yuhuan Economic Development Zone</t>
  </si>
  <si>
    <t>+86 576 8725 3700</t>
  </si>
  <si>
    <t>bsgs@huabang.cn</t>
  </si>
  <si>
    <t>浙江华东活塞环有限公司</t>
  </si>
  <si>
    <t>4.1 H71</t>
  </si>
  <si>
    <t>1. Piston ring</t>
  </si>
  <si>
    <t>https://automechanika-shanghai.hk.messefrankfurt.com/shanghai/zh-cn/exhibitor-search.detail.html/zhejiang-huadong-piston-ring-co-ltd.html</t>
  </si>
  <si>
    <t>www.teruida.com</t>
  </si>
  <si>
    <t>2024-08-22T11:49:01</t>
  </si>
  <si>
    <t>瑞安市上望街道九一工业区九安东路28号</t>
  </si>
  <si>
    <t>+86 577 6551 1888</t>
  </si>
  <si>
    <t>teruida@teruida.com</t>
  </si>
  <si>
    <t>+86 577 6551 1777</t>
  </si>
  <si>
    <t>浙江华东活塞环有限公司，浙江省 温州市，瑞安市上望街道九一工业区九安东路28号，325200，中国</t>
  </si>
  <si>
    <t>浙江华耕电子科技有限公司</t>
  </si>
  <si>
    <t>2.2 N105</t>
  </si>
  <si>
    <t>1. 电源控制箱
2. 汇流排
3. 断路器
4. 启动电源
5. 储能电源</t>
  </si>
  <si>
    <t>https://automechanika-shanghai.hk.messefrankfurt.com/shanghai/zh-cn/exhibitor-search.detail.html/zhejiang-huageng-electronic-technology-co-ltd.html</t>
  </si>
  <si>
    <t>2024-10-25T03:17:15</t>
  </si>
  <si>
    <t>高新区晶辉路866(宁波智造港芯创园E6-1)</t>
  </si>
  <si>
    <t>+86 574 8696 3373</t>
  </si>
  <si>
    <t>1174388223@qq.com</t>
  </si>
  <si>
    <t>浙江华耕电子科技有限公司，浙江省 宁波市，高新区晶辉路866(宁波智造港芯创园E6-1)，315100，中国</t>
  </si>
  <si>
    <t>浙江华工汽车零部件有限公司</t>
  </si>
  <si>
    <t>3 F67</t>
  </si>
  <si>
    <t>1. water pump
2. cooling system</t>
  </si>
  <si>
    <t>https://automechanika-shanghai.hk.messefrankfurt.com/shanghai/zh-cn/exhibitor-search.detail.html/zhejiang-huagong-automobile-parts.html</t>
  </si>
  <si>
    <t>www.rskwp.com</t>
  </si>
  <si>
    <t>2024-10-29T07:07:37</t>
  </si>
  <si>
    <t>瑞安塘下镇鲍七工业区</t>
  </si>
  <si>
    <t>+86 577 6520 2395</t>
  </si>
  <si>
    <t>andy@rskwp.com</t>
  </si>
  <si>
    <t>+86 5776520191</t>
  </si>
  <si>
    <t>浙江华工汽车零部件有限公司，浙江省 温州市，瑞安塘下镇鲍七工业区，325200，中国</t>
  </si>
  <si>
    <t>浙江画佳科技有限公司</t>
  </si>
  <si>
    <t>7.1 D103-1</t>
  </si>
  <si>
    <t>1. 无刷风扇
2. 宝马
3. 奔驰
4. 汽车电子扇
5. 汽车散热器</t>
  </si>
  <si>
    <t>https://automechanika-shanghai.hk.messefrankfurt.com/shanghai/zh-cn/exhibitor-search.detail.html/zhejiang-huajia-technology-co-ltd.html</t>
  </si>
  <si>
    <t>www.zjcoca.com</t>
  </si>
  <si>
    <t>2024-11-15T08:54:32</t>
  </si>
  <si>
    <t>温岭市东部新区21街</t>
  </si>
  <si>
    <t>+86 576 8696 0773</t>
  </si>
  <si>
    <t>sales@zjcoca.com</t>
  </si>
  <si>
    <t>+86 576 966544</t>
  </si>
  <si>
    <t>浙江画佳科技有限公司 台州市，温岭市东部新区21街，317500，中国</t>
  </si>
  <si>
    <t>Zhejiang Huanfang Automobile Electric Appliances Co Ltd</t>
  </si>
  <si>
    <t>4.1 E30</t>
  </si>
  <si>
    <t>1. 电磁开关
2. 旋转变压器</t>
  </si>
  <si>
    <t>https://automechanika-shanghai.hk.messefrankfurt.com/shanghai/zh-cn/exhibitor-search.detail.html/zhejiang-huanfang-automobile-electric-appliances-coltd.html</t>
  </si>
  <si>
    <t>www.huanfang.com</t>
  </si>
  <si>
    <t>2024-11-06T08:04:29</t>
  </si>
  <si>
    <t>No.1 Tianyou Road, Bingang Industrial Zone, Shamen Town, Yuhuan County</t>
  </si>
  <si>
    <t>+86 576 8756 5158</t>
  </si>
  <si>
    <t>sales@huanfang.com</t>
  </si>
  <si>
    <t>+86 576 8755 6116</t>
  </si>
  <si>
    <t>浙江黄岩临旭塑料模具厂</t>
  </si>
  <si>
    <t>8.2 B37</t>
  </si>
  <si>
    <t>https://automechanika-shanghai.hk.messefrankfurt.com/shanghai/zh-cn/exhibitor-search.detail.html/zhejiang-huangyan-linxu-plastic-and-mould-factory.html</t>
  </si>
  <si>
    <t>tzmagicstar.en.alibaba.com</t>
  </si>
  <si>
    <t>黄岩区北洋镇北洋街</t>
  </si>
  <si>
    <t>+86 576 8496 1688</t>
  </si>
  <si>
    <t>tzmagicstar@126.com</t>
  </si>
  <si>
    <t>+86 576 8496 1207</t>
  </si>
  <si>
    <t>浙江黄岩临旭塑料模具厂，浙江省 台州市，黄岩区北洋镇北洋街，318020，中国</t>
  </si>
  <si>
    <t>浙江黄岩天盛汽车零部件有限公司</t>
  </si>
  <si>
    <t>3 F64</t>
  </si>
  <si>
    <t>1. 气门室盖 Valve cover
2. 油底壳 Oil pan
3. 进气歧管 Intake manifold
4. 机油滤底座 Oil filter housing
5. 油水分离器 Oil separator</t>
  </si>
  <si>
    <t>https://automechanika-shanghai.hk.messefrankfurt.com/shanghai/zh-cn/exhibitor-search.detail.html/zhejiang-huangyan-tiansheng-auto-parts-co.html</t>
  </si>
  <si>
    <t>www.zjtasn.com</t>
  </si>
  <si>
    <t>2024-11-11T06:58:39</t>
  </si>
  <si>
    <t>黄岩北城开发区康强路6号</t>
  </si>
  <si>
    <t>+86 576 8461 5909</t>
  </si>
  <si>
    <t>tasnelly@zjtasn.com</t>
  </si>
  <si>
    <t>浙江黄岩天盛汽车零部件有限公司，浙江省 No City，黄岩北城开发区康强路6号，318020，中国</t>
  </si>
  <si>
    <t>浙江桓宇汽配股份有限公司</t>
  </si>
  <si>
    <t>1.1 H63</t>
  </si>
  <si>
    <t>https://automechanika-shanghai.hk.messefrankfurt.com/shanghai/zh-cn/exhibitor-search.detail.html/zhejiang-huanyu-auto-parts-co-ltd.html</t>
  </si>
  <si>
    <t>www.cnpiston.com</t>
  </si>
  <si>
    <t>2024-10-08T06:47:40</t>
  </si>
  <si>
    <t>市平湖市新仓镇仓庆路1号</t>
  </si>
  <si>
    <t>314205</t>
  </si>
  <si>
    <t>+86 573 8570 1188</t>
  </si>
  <si>
    <t>517173517@qq.com</t>
  </si>
  <si>
    <t>+86 573 8570 5883</t>
  </si>
  <si>
    <t>浙江桓宇汽配股份有限公司，浙江省 嘉兴市，市平湖市新仓镇仓庆路1号，314205，中国</t>
  </si>
  <si>
    <t>VASURE</t>
  </si>
  <si>
    <t>4.1 F51</t>
  </si>
  <si>
    <t>1. 华信
2. 离合器
3. 传动
4. 摆臂底
5. 盘件</t>
  </si>
  <si>
    <t>https://automechanika-shanghai.hk.messefrankfurt.com/shanghai/zh-cn/exhibitor-search.detail.html/zhejiang-huaxin-automobile-fittings-co-ltd.html</t>
  </si>
  <si>
    <t>www.vasure.com</t>
  </si>
  <si>
    <t>2024-11-06T12:04:35</t>
  </si>
  <si>
    <t>{"0": {"[Social] No": 1, "[Social] Name": "wechat", "[Social] File": "https://exhibitorsearch.hk.messefrankfurt.com/images/original/qrcodes/10000100202401/399519/1729498624069_1225068769.jpg", "[Social] Url": "https://u.wechat.com/EM6Qk9AXA37-j46yokOcdgo"}}</t>
  </si>
  <si>
    <t>No.618, Dengfeng Road, North District, International Auto And Motorcycle Parts Industrial Base, Ruian</t>
  </si>
  <si>
    <t>+86 330318968769999</t>
  </si>
  <si>
    <t>service@vasure.com</t>
  </si>
  <si>
    <t>浙江华旭汽车零部件制造有限公司</t>
  </si>
  <si>
    <t>4.1 K62</t>
  </si>
  <si>
    <t>1. 连接器
2. 压接端子
3. 线束
4. 保险丝</t>
  </si>
  <si>
    <t>https://automechanika-shanghai.hk.messefrankfurt.com/shanghai/zh-cn/exhibitor-search.detail.html/zhejiang-huaxu-auto-parts-manufacturing-co-ltd.html</t>
  </si>
  <si>
    <t>2024-08-29T04:43:47</t>
  </si>
  <si>
    <t>柳市镇新光工业区新光大道23号</t>
  </si>
  <si>
    <t>+86 577 6276 6686</t>
  </si>
  <si>
    <t>tony@cagren.com</t>
  </si>
  <si>
    <t>+86 577 6276 6680</t>
  </si>
  <si>
    <t>浙江华旭汽车零部件制造有限公司，浙江省 乐清市，柳市镇新光工业区新光大道23号，325600，中国</t>
  </si>
  <si>
    <t>浙江汇裕汽车零部件有限公司</t>
  </si>
  <si>
    <t>3 B106</t>
  </si>
  <si>
    <t>1. 涨紧轮
2. 气门挺杆
3. 气门摇臂
4. OE配套
5. 发动机配件</t>
  </si>
  <si>
    <t>https://automechanika-shanghai.hk.messefrankfurt.com/shanghai/zh-cn/exhibitor-search.detail.html/zhejiang-huiyu-auto-parts-co-ltd.html</t>
  </si>
  <si>
    <t>www.fee-cn.com</t>
  </si>
  <si>
    <t>2024-11-06T20:12:26</t>
  </si>
  <si>
    <t>+86 576 8735 6985</t>
  </si>
  <si>
    <t>cherry@fee-cn.com</t>
  </si>
  <si>
    <t>+86 576 8735 6980</t>
  </si>
  <si>
    <t>浙江汇裕汽车零部件有限公司，浙江省 台州市，玉环市汽摩工业园区，317600，中国</t>
  </si>
  <si>
    <t>浙江辉跃轴承科技有限公司</t>
  </si>
  <si>
    <t>3 C116</t>
  </si>
  <si>
    <t>1. 涨紧轮
2. 涨紧器
3. 离合器分离轴承
4. 液压分离轴承
5. 惰轮</t>
  </si>
  <si>
    <t>https://automechanika-shanghai.hk.messefrankfurt.com/shanghai/zh-cn/exhibitor-search.detail.html/zhejiang-huiyue-bearing-technology-co-ltd.html</t>
  </si>
  <si>
    <t>www.huiyue-bearing.com</t>
  </si>
  <si>
    <t>2024-11-06T15:29:50</t>
  </si>
  <si>
    <t>玉环市区东海智造城43B</t>
  </si>
  <si>
    <t>+86 576 8720 6625</t>
  </si>
  <si>
    <t>sales@huiyue-bearing.com</t>
  </si>
  <si>
    <t>+86 576 8751 7756</t>
  </si>
  <si>
    <t>浙江辉跃轴承科技有限公司 台州市，玉环市区东海智造城43B，317600，中国</t>
  </si>
  <si>
    <t>浙江华勤智能科技有限公司</t>
  </si>
  <si>
    <t>5.1 M91</t>
  </si>
  <si>
    <t>https://automechanika-shanghai.hk.messefrankfurt.com/shanghai/zh-cn/exhibitor-search.detail.html/zhejiang-huyi-auto-parts-technology-co-ltd.html</t>
  </si>
  <si>
    <t>www.gkp.world</t>
  </si>
  <si>
    <t>2024-11-11T07:39:42</t>
  </si>
  <si>
    <t>玉环市芦浦镇漩港工业区999号</t>
  </si>
  <si>
    <t>+86 576 8991 9299</t>
  </si>
  <si>
    <t>sales@gkpclutch.com</t>
  </si>
  <si>
    <t>浙江华勤智能科技有限公司，浙江省 台州市，玉环市芦浦镇漩港工业区999号，317600，中国</t>
  </si>
  <si>
    <t>浙江铁马科技股份有限公司</t>
  </si>
  <si>
    <t>https://automechanika-shanghai.hk.messefrankfurt.com/shanghai/zh-cn/exhibitor-search.detail.html/zhejiang-iron-horse-technology-co-ltd.html</t>
  </si>
  <si>
    <t>www.chinaironhorse.com</t>
  </si>
  <si>
    <t>2024-10-08T06:31:57</t>
  </si>
  <si>
    <t>临海市江南街道创业大道288号</t>
  </si>
  <si>
    <t>+86 139 6857 5356</t>
  </si>
  <si>
    <t>horse02@chinaironhorse.com</t>
  </si>
  <si>
    <t>+86 139657685198037</t>
  </si>
  <si>
    <t>浙江铁马科技股份有限公司，浙江省 台州市，临海市江南街道创业大道288号，317000，中国</t>
  </si>
  <si>
    <t>浙江铁印汽车部件有限公司</t>
  </si>
  <si>
    <t>3 E38</t>
  </si>
  <si>
    <t>1.2 底盘部分（车桥、方向盘、制动装置、车轮、减震器）
1.5 汽车内饰（驾驶舱、按钮、开关、仪表、安全气囊、座椅、车内照明、暖风系统、空调、电子调控装置、内置空滤）
2.4 车舱舒适性电子设备（健康和保健系统、自动空调、座椅加热/座椅通风、电动调节座椅、无钥匙启动系统、控制系统）</t>
  </si>
  <si>
    <t>1. A/C COMPRESSOR
2. GAS SPRING
3. ZHEJIANG IRONSTAMP AUTO PARTS CO.,LTD
4. POWER LIFTGATE
5. TPMS</t>
  </si>
  <si>
    <t>https://automechanika-shanghai.hk.messefrankfurt.com/shanghai/zh-cn/exhibitor-search.detail.html/zhejiang-ironstamp-auto-parts-co-ltd.html</t>
  </si>
  <si>
    <t>www.china-zjty.com</t>
  </si>
  <si>
    <t>2024-10-22T09:45:19</t>
  </si>
  <si>
    <t>瑞安市塘下街道东工业区万东路661号</t>
  </si>
  <si>
    <t>+86 577 6510 0088</t>
  </si>
  <si>
    <t>sales@china-zjty.com</t>
  </si>
  <si>
    <t>+86 577 6688 6633</t>
  </si>
  <si>
    <t>浙江铁印汽车部件有限公司，浙江省 温州市，瑞安市塘下街道东工业区万东路661号，325207，中国</t>
  </si>
  <si>
    <t>浙江吉士达新能源科技有限公司</t>
  </si>
  <si>
    <t>5.1 F111</t>
  </si>
  <si>
    <t>1. A/C compressor
2. 汽车空调压缩机
3. Compressor factory
4. Air conditioner system
5. cooling system</t>
  </si>
  <si>
    <t>https://automechanika-shanghai.hk.messefrankfurt.com/shanghai/zh-cn/exhibitor-search.detail.html/zhejiang-jassda-new-energy-technology-co-ltd.html</t>
  </si>
  <si>
    <t>www.jassda.com</t>
  </si>
  <si>
    <t>2024-11-11T08:09:25</t>
  </si>
  <si>
    <t>长兴县太湖街道中央大道2029号</t>
  </si>
  <si>
    <t>+86 21 5821 5927</t>
  </si>
  <si>
    <t>tech@jassda.com</t>
  </si>
  <si>
    <t>+86 21 5821 5929</t>
  </si>
  <si>
    <t>浙江吉士达新能源科技有限公司，浙江省 湖州市，长兴县太湖街道中央大道2029号，313100，中国</t>
  </si>
  <si>
    <t>浙江金本汽车零部件有限公司</t>
  </si>
  <si>
    <t>6.1 M113</t>
  </si>
  <si>
    <t>1. wheel hub</t>
  </si>
  <si>
    <t>https://automechanika-shanghai.hk.messefrankfurt.com/shanghai/zh-cn/exhibitor-search.detail.html/zhejiang-jb-auto-parts-co-ltd.html</t>
  </si>
  <si>
    <t>www.jbgbearing.com</t>
  </si>
  <si>
    <t>2024-08-29T04:55:07</t>
  </si>
  <si>
    <t>象山县经济开发区滨海工业园金兴路55号</t>
  </si>
  <si>
    <t>+86 574 8925 8633</t>
  </si>
  <si>
    <t>sales2@jbgbearing.com</t>
  </si>
  <si>
    <t>浙江金本汽车零部件有限公司，浙江省 宁波市，象山县经济开发区滨海工业园金兴路55号，315000，中国</t>
  </si>
  <si>
    <t>Zhejiang Jec Auto Parts Co Ltd</t>
  </si>
  <si>
    <t>4.1 C72</t>
  </si>
  <si>
    <t>https://automechanika-shanghai.hk.messefrankfurt.com/shanghai/zh-cn/exhibitor-search.detail.html/zhejiang-jec-auto-parts-co-ltd.html</t>
  </si>
  <si>
    <t>www.cnjec.com</t>
  </si>
  <si>
    <t>2024-11-11T04:56:53</t>
  </si>
  <si>
    <t>118 Yongqing Road, Nanhu District</t>
  </si>
  <si>
    <t>201501</t>
  </si>
  <si>
    <t>+86 573 8385 3258</t>
  </si>
  <si>
    <t>sales@cnjec.com</t>
  </si>
  <si>
    <t>+86 573 8385 3238</t>
  </si>
  <si>
    <t>浙江吉老大汽车用品有限公司</t>
  </si>
  <si>
    <t>1.2 A36</t>
  </si>
  <si>
    <t>1. car air freshener</t>
  </si>
  <si>
    <t>https://automechanika-shanghai.hk.messefrankfurt.com/shanghai/zh-cn/exhibitor-search.detail.html/zhejiang-jeeboss-car-appliance-co-ltd.html</t>
  </si>
  <si>
    <t>www.jeeboss.com</t>
  </si>
  <si>
    <t>2024-11-11T07:09:00</t>
  </si>
  <si>
    <t>瓯海区仙岩工业园群星路10号</t>
  </si>
  <si>
    <t>+86 577 8533 9816</t>
  </si>
  <si>
    <t>topcar@vip.163.com</t>
  </si>
  <si>
    <t>+86 577 8531 3555</t>
  </si>
  <si>
    <t>浙江吉老大汽车用品有限公司，浙江省 温州市，瓯海区仙岩工业园群星路10号，325062，中国</t>
  </si>
  <si>
    <t>浙江佳彩机车部件科技有限公司</t>
  </si>
  <si>
    <t>4.1 N98</t>
  </si>
  <si>
    <t>1. 燃油压力调节阀</t>
  </si>
  <si>
    <t>https://automechanika-shanghai.hk.messefrankfurt.com/shanghai/zh-cn/exhibitor-search.detail.html/zhejiang-jiacai-locomotive-component-technology-co-ltd.html</t>
  </si>
  <si>
    <t>www.emltec.com</t>
  </si>
  <si>
    <t>2024-11-11T07:18:11</t>
  </si>
  <si>
    <t>瑞安市南滨街道沙园村</t>
  </si>
  <si>
    <t>+86 577 6687 8572</t>
  </si>
  <si>
    <t>baide@baideauto.com</t>
  </si>
  <si>
    <t>+86 577 6687 8592</t>
  </si>
  <si>
    <t>浙江佳彩机车部件科技有限公司 温州市，瑞安市南滨街道沙园村，325200，中国</t>
  </si>
  <si>
    <t>Zhejiang Jiahang Aero Co Ltd</t>
  </si>
  <si>
    <t>3 B64</t>
  </si>
  <si>
    <t>1. 汽车
2. 汽配
3. 底盘
4. 悬挂
5. 摆臂</t>
  </si>
  <si>
    <t>https://automechanika-shanghai.hk.messefrankfurt.com/shanghai/zh-cn/exhibitor-search.detail.html/zhejiang-jiahang-aero-co-ltd.html</t>
  </si>
  <si>
    <t>www.jiahangaero.com</t>
  </si>
  <si>
    <t>{"0": {"[Social] No": 1, "[Social] Name": "wechat", "[Social] File": "https://exhibitorsearch.hk.messefrankfurt.com/images/original/qrcodes/10000100202401/399754/1728542983292_3653008748.jpg", "[Social] Url": "https://u.wechat.com/MHbRNi5nvi9Qht7qyhyvDiI?s=1"}}</t>
  </si>
  <si>
    <t>No.1068, Fengyue Road, Qiantang New District</t>
  </si>
  <si>
    <t>311228</t>
  </si>
  <si>
    <t>+86 576 8372 6333</t>
  </si>
  <si>
    <t>jenssie@jiadeforging.com</t>
  </si>
  <si>
    <t>Zhejiang Jiale New Material Co Ltd</t>
  </si>
  <si>
    <t>5.1 K25</t>
  </si>
  <si>
    <t>https://automechanika-shanghai.hk.messefrankfurt.com/shanghai/zh-cn/exhibitor-search.detail.html/zhejiang-jiale-new-material-co-ltd.html</t>
  </si>
  <si>
    <t>jialeautoparts@163.com</t>
  </si>
  <si>
    <t>2024-11-11T07:35:52</t>
  </si>
  <si>
    <t>Zhejiang  Lishui</t>
  </si>
  <si>
    <t>No.6 Yi Lane Zishan Road Chishou Industrial Park Songyang</t>
  </si>
  <si>
    <t>+86 578 6888 8888</t>
  </si>
  <si>
    <t>浙江佳隆汽车配件有限公司</t>
  </si>
  <si>
    <t>8.2 K109</t>
  </si>
  <si>
    <t>https://automechanika-shanghai.hk.messefrankfurt.com/shanghai/zh-cn/exhibitor-search.detail.html/zhejiang-jialong-autoparts-coltd.html</t>
  </si>
  <si>
    <t>www.cnjlauto.com</t>
  </si>
  <si>
    <t>2024-11-15T08:56:07</t>
  </si>
  <si>
    <t>武义县桐琴镇五金机械工业园区,纬一东路5号</t>
  </si>
  <si>
    <t>+86 579 8777 1229</t>
  </si>
  <si>
    <t>sale@cnjlauto.com</t>
  </si>
  <si>
    <t>+86 579877712299</t>
  </si>
  <si>
    <t>浙江佳隆汽车配件有限公司，浙江省 金华市，武义县桐琴镇五金机械工业园区,纬一东路5号，321200，中国</t>
  </si>
  <si>
    <t>浙江剑达汽车零部件有限公司</t>
  </si>
  <si>
    <t>6.1 C86</t>
  </si>
  <si>
    <t>1. CLUTCH SERVO / MASTER CYLINDER(离合器分泵，总泵）
2. AMT GEAR BOX PARTS (商用车自动挡零部件）
3. POWER SHIFT （换挡助力器）
4. Gear box solenoid valve (变速箱电磁阀）
5. Gear box repair kits (变速箱修理包）</t>
  </si>
  <si>
    <t>https://automechanika-shanghai.hk.messefrankfurt.com/shanghai/zh-cn/exhibitor-search.detail.html/zhejiang-jianda-automotive-parts-co-ltd.html</t>
  </si>
  <si>
    <t>www.jdazj.com</t>
  </si>
  <si>
    <t>2024-09-24T03:56:54</t>
  </si>
  <si>
    <t>枫桥镇兴业路 96 号</t>
  </si>
  <si>
    <t>master@cnhongliang.com</t>
  </si>
  <si>
    <t>浙江剑达汽车零部件有限公司，浙江省 诸暨市，枫桥镇兴业路 96 号，311800，中国</t>
  </si>
  <si>
    <t>建德市正新工具制造有限公司</t>
  </si>
  <si>
    <t>5.2 B07</t>
  </si>
  <si>
    <t>1. EV Cable Reel
2. Cord Reel
3. Air hose reel</t>
  </si>
  <si>
    <t>https://automechanika-shanghai.hk.messefrankfurt.com/shanghai/zh-cn/exhibitor-search.detail.html/zhejiang-jiande-zhengxin-manufacturing-tools-co-ltd.html</t>
  </si>
  <si>
    <t>www.benewtools.com</t>
  </si>
  <si>
    <t>2024-11-11T06:17:12</t>
  </si>
  <si>
    <t>南峰工业园南洋路292号</t>
  </si>
  <si>
    <t>+86 571 5830 9535</t>
  </si>
  <si>
    <t>carol@benewtools.com</t>
  </si>
  <si>
    <t>建德市正新工具制造有限公司，浙江省 杭州市，南峰工业园南洋路292号，311604，中国</t>
  </si>
  <si>
    <t>浙江江鑫机电有限公司</t>
  </si>
  <si>
    <t>4.1 B07</t>
  </si>
  <si>
    <t>1. 汽车锻件 FORGING DOOR BRACKET</t>
  </si>
  <si>
    <t>https://automechanika-shanghai.hk.messefrankfurt.com/shanghai/zh-cn/exhibitor-search.detail.html/zhejiang-jiangxin-electromechanical-co-ltd.html</t>
  </si>
  <si>
    <t>www.chinajiangxin.com</t>
  </si>
  <si>
    <t>2024-11-06T16:27:27</t>
  </si>
  <si>
    <t>黄岩区江口街道江山路1号</t>
  </si>
  <si>
    <t>+86 576 8416 0858</t>
  </si>
  <si>
    <t>tradesales8@chinajiangxin.com</t>
  </si>
  <si>
    <t>浙江江鑫机电有限公司，浙江省 台州市，黄岩区江口街道江山路1号，318020，中国</t>
  </si>
  <si>
    <t>浙江嘉派仕汽车配件有限公司</t>
  </si>
  <si>
    <t>3 C111</t>
  </si>
  <si>
    <t>https://automechanika-shanghai.hk.messefrankfurt.com/shanghai/zh-cn/exhibitor-search.detail.html/zhejiang-jiapaishi-auto-parts-co-ltd.html</t>
  </si>
  <si>
    <t>www.jpsshock.com</t>
  </si>
  <si>
    <t>2024-11-11T07:58:48</t>
  </si>
  <si>
    <t>磐安县尖山镇三洲路 88 号</t>
  </si>
  <si>
    <t>322300</t>
  </si>
  <si>
    <t>+86 579 8450 2727</t>
  </si>
  <si>
    <t>haiboshock@163.com</t>
  </si>
  <si>
    <t>浙江嘉派仕汽车配件有限公司，浙江省 金华市，磐安县尖山镇三洲路 88 号，322300，中国</t>
  </si>
  <si>
    <t>浙江嘉兴凯业机械制造有限公司</t>
  </si>
  <si>
    <t>6.2 A14</t>
  </si>
  <si>
    <t>1. 引擎支架
2. 铝合金工具箱
3. 平衡架</t>
  </si>
  <si>
    <t>https://automechanika-shanghai.hk.messefrankfurt.com/shanghai/zh-cn/exhibitor-search.detail.html/zhejiang-jiaxing-kaiye-machinery-manufacturing-co-ltd.html</t>
  </si>
  <si>
    <t>2024-10-24T10:07:54</t>
  </si>
  <si>
    <t>桐乡乌镇民兴兴源路103号8幢</t>
  </si>
  <si>
    <t>314001</t>
  </si>
  <si>
    <t>+86 573 8641 7945</t>
  </si>
  <si>
    <t>522762438@qq.com</t>
  </si>
  <si>
    <t>浙江嘉兴凯业机械制造有限公司，浙江省 嘉兴市，桐乡乌镇民兴兴源路103号8幢，314001，中国</t>
  </si>
  <si>
    <t>浙江佳轩汽车用品有限公司</t>
  </si>
  <si>
    <t>2.2 C69</t>
  </si>
  <si>
    <t>https://automechanika-shanghai.hk.messefrankfurt.com/shanghai/zh-cn/exhibitor-search.detail.html/zhejiang-jiaxuan-auto-accessories-coltd.html</t>
  </si>
  <si>
    <t>ttjiaxuan.en.alibaba.com</t>
  </si>
  <si>
    <t>2024-11-15T07:38:53</t>
  </si>
  <si>
    <t>天台县坦头工业园区</t>
  </si>
  <si>
    <t>+86 576 8371 0338</t>
  </si>
  <si>
    <t>feidachina@163.com</t>
  </si>
  <si>
    <t>+86 576 8371 1988</t>
  </si>
  <si>
    <t>浙江佳轩汽车用品有限公司，浙江省 No City，天台县坦头工业园区，317206，中国</t>
  </si>
  <si>
    <t>浙江捷加汽车零部件有限公司</t>
  </si>
  <si>
    <t>4.1 E06-1</t>
  </si>
  <si>
    <t>https://automechanika-shanghai.hk.messefrankfurt.com/shanghai/zh-cn/exhibitor-search.detail.html/zhejiang-jiejia-automobile-parts-co-ltd.html</t>
  </si>
  <si>
    <t>WWW.CHINA-XINTONG.COM</t>
  </si>
  <si>
    <t>2024-11-11T07:44:52</t>
  </si>
  <si>
    <t>平阳县万全镇榆茶村工业区</t>
  </si>
  <si>
    <t>+86 577 6379 6887</t>
  </si>
  <si>
    <t>china-xintong@vip.163.com</t>
  </si>
  <si>
    <t>+86 577 6379 6885</t>
  </si>
  <si>
    <t>浙江捷加汽车零部件有限公司 温州市，平阳县万全镇榆茶村工业区，325400，中国</t>
  </si>
  <si>
    <t>浙江杰威汽配有限公司</t>
  </si>
  <si>
    <t>6.1 F13</t>
  </si>
  <si>
    <t>1. 汽车缸盖
2. 汽车发动机</t>
  </si>
  <si>
    <t>https://automechanika-shanghai.hk.messefrankfurt.com/shanghai/zh-cn/exhibitor-search.detail.html/zhejiang-jiewei-auto-parts-co-ltd.html</t>
  </si>
  <si>
    <t>武义县白洋街道白洋工业区</t>
  </si>
  <si>
    <t>+86 579 8907 9786</t>
  </si>
  <si>
    <t>gsh1977@hotmail.com</t>
  </si>
  <si>
    <t>+86 579890797</t>
  </si>
  <si>
    <t>浙江杰威汽配有限公司，浙江省 金华市，武义县白洋街道白洋工业区，321200，中国</t>
  </si>
  <si>
    <t>浙江基力思汽车空调有限公司</t>
  </si>
  <si>
    <t>5.1 C86</t>
  </si>
  <si>
    <t>https://automechanika-shanghai.hk.messefrankfurt.com/shanghai/zh-cn/exhibitor-search.detail.html/zhejiang-jilisi-auto-air-condition-co-ltd.html</t>
  </si>
  <si>
    <t>www.zj-jls.com</t>
  </si>
  <si>
    <t>2024-11-12T09:32:58</t>
  </si>
  <si>
    <t>泉市宏阳工业区3-4号地块</t>
  </si>
  <si>
    <t>+86 578 765 0118</t>
  </si>
  <si>
    <t>sale@zj-jls.com</t>
  </si>
  <si>
    <t>浙江基力思汽车空调有限公司，浙江省 丽水市，泉市宏阳工业区3-4号地块，323700，中国</t>
  </si>
  <si>
    <t>浙江金霸王弹簧有限公司</t>
  </si>
  <si>
    <t>1. Spring
2. Coil spring
3. Suspension spring
4. Brake chamber spring
5. Lowering spring</t>
  </si>
  <si>
    <t>https://automechanika-shanghai.hk.messefrankfurt.com/shanghai/zh-cn/exhibitor-search.detail.html/zhejiang-jinbawang-spring-co-ltd.html</t>
  </si>
  <si>
    <t>www.springfactory.net</t>
  </si>
  <si>
    <t>2024-10-26T10:55:35</t>
  </si>
  <si>
    <t>{"0": {"[Social] No": 1, "[Social] Name": "wechat", "[Social] File": "https://exhibitorsearch.hk.messefrankfurt.com/images/original/qrcodes/10000100202401/383215/1729932930134_142516309.jpg", "[Social] Url": "https://u.wechat.com/EFEB2hUyto73I7kva5h5_Mk?s=0"}}</t>
  </si>
  <si>
    <t>枫桥镇文创路27号</t>
  </si>
  <si>
    <t>+86 575 8745 6088</t>
  </si>
  <si>
    <t>sales01@springfactory.net</t>
  </si>
  <si>
    <t>+86 575 8745 3088</t>
  </si>
  <si>
    <t>浙江金霸王弹簧有限公司，浙江省 诸暨市，枫桥镇文创路27号，311811，中国</t>
  </si>
  <si>
    <t>浙江金波电子有限公司</t>
  </si>
  <si>
    <t>2.2 G93</t>
  </si>
  <si>
    <t>https://automechanika-shanghai.hk.messefrankfurt.com/shanghai/zh-cn/exhibitor-search.detail.html/zhejiang-jinbo-electron-co-ltd.html</t>
  </si>
  <si>
    <t>www.chinajinbo.com</t>
  </si>
  <si>
    <t>2024-11-11T06:46:19</t>
  </si>
  <si>
    <t>路桥区金清开发区</t>
  </si>
  <si>
    <t>318058</t>
  </si>
  <si>
    <t>+86 576 8288 2260</t>
  </si>
  <si>
    <t>jinboa@chinajinbo.com</t>
  </si>
  <si>
    <t>浙江金波电子有限公司，浙江省 台州市，路桥区金清开发区，318058，中国</t>
  </si>
  <si>
    <t>Zhejiang Jinbo Shock Absorber Manufacture Co Ltd</t>
  </si>
  <si>
    <t>6.1 F91</t>
  </si>
  <si>
    <t>1. shock  absorber</t>
  </si>
  <si>
    <t>https://automechanika-shanghai.hk.messefrankfurt.com/shanghai/zh-cn/exhibitor-search.detail.html/zhejiang-jinbo-shock-absorber-manufacture-coltd.html</t>
  </si>
  <si>
    <t>www.jinboshock.com</t>
  </si>
  <si>
    <t>2024-11-11T05:16:45</t>
  </si>
  <si>
    <t>No.181 Zhenyong Road</t>
  </si>
  <si>
    <t>+86 574876359598023</t>
  </si>
  <si>
    <t>eva@jinboshock.com</t>
  </si>
  <si>
    <t>Zhejiang Jingli Bearing Technology Co Ltd</t>
  </si>
  <si>
    <t>3 B105</t>
  </si>
  <si>
    <t>https://automechanika-shanghai.hk.messefrankfurt.com/shanghai/zh-cn/exhibitor-search.detail.html/zhejiang-jingli-bearing-technology-co-ltd.html</t>
  </si>
  <si>
    <t>www.jlbearing.com</t>
  </si>
  <si>
    <t>2024-11-11T07:20:41</t>
  </si>
  <si>
    <t>36 Yuanyuan North Road, Fengjiang Street, Luqiao District</t>
  </si>
  <si>
    <t>+86 576 5268 5535</t>
  </si>
  <si>
    <t>sales@jlbearing.com</t>
  </si>
  <si>
    <t>+86 576 8268 5858</t>
  </si>
  <si>
    <t>浙江金固股份有限公司</t>
  </si>
  <si>
    <t>7.1 E38</t>
  </si>
  <si>
    <t>https://automechanika-shanghai.hk.messefrankfurt.com/shanghai/zh-cn/exhibitor-search.detail.html/zhejiang-jingu-co-ltd.html</t>
  </si>
  <si>
    <t>www.jgwheel.com</t>
  </si>
  <si>
    <t>2024-11-15T02:32:00</t>
  </si>
  <si>
    <t>富阳区场口镇化竹路金固工业园</t>
  </si>
  <si>
    <t>+86 632600</t>
  </si>
  <si>
    <t>ziqing.qin@jgwheel.com</t>
  </si>
  <si>
    <t>+86 6326</t>
  </si>
  <si>
    <t>浙江金固股份有限公司 杭州市，富阳区场口镇化竹路金固工业园，311400，中国</t>
  </si>
  <si>
    <t>浙江金豪汽车配件有限公司</t>
  </si>
  <si>
    <t>7.1 D119</t>
  </si>
  <si>
    <t>1. 组合开关
2. 全车套锁
3. 车门锁芯
4. 点火开关</t>
  </si>
  <si>
    <t>https://automechanika-shanghai.hk.messefrankfurt.com/shanghai/zh-cn/exhibitor-search.detail.html/zhejiang-jinhao-auto-parts.html</t>
  </si>
  <si>
    <t>zjjhparts.com</t>
  </si>
  <si>
    <t>{"0": {"[Social] No": 1, "[Social] Name": "wechat", "[Social] File": "https://exhibitorsearch.hk.messefrankfurt.com/images/original/qrcodes/10000100202401/400506/1730166974043_1225068769.jpg", "[Social] Url": "https://u.wechat.com/EI_LOE2Ep3LchlQ5-PoHgW4"}}</t>
  </si>
  <si>
    <t>松阳县西屏街道永宁路222号</t>
  </si>
  <si>
    <t>+86 57818157858999</t>
  </si>
  <si>
    <t>412039919@qq.com</t>
  </si>
  <si>
    <t>浙江金豪汽车配件有限公司，浙江省 丽水市，松阳县西屏街道永宁路222号，323400，中国</t>
  </si>
  <si>
    <t>浙江金辉机械有限公司</t>
  </si>
  <si>
    <t>1. 汽车助力转向泵
2. CRANKSHAFT for Motorcycle
3. POWER STEERIN PUMP</t>
  </si>
  <si>
    <t>https://automechanika-shanghai.hk.messefrankfurt.com/shanghai/zh-cn/exhibitor-search.detail.html/zhejiang-jinhui-machine-co-ltd.html</t>
  </si>
  <si>
    <t>www.jhg-jinhui.com</t>
  </si>
  <si>
    <t>2024-10-15T11:47:13</t>
  </si>
  <si>
    <t>坎门榴岛大道348号</t>
  </si>
  <si>
    <t>+86 576 8756 6757</t>
  </si>
  <si>
    <t>xiaoyingz@jinhuimachine.cn</t>
  </si>
  <si>
    <t>+86 576 8755 2314</t>
  </si>
  <si>
    <t>浙江金辉机械有限公司 玉环市，坎门榴岛大道348号，317602，中国</t>
  </si>
  <si>
    <t>浙江锦佳汽车零部件有限公司</t>
  </si>
  <si>
    <t>3 F51</t>
  </si>
  <si>
    <t>1. 燃油泵
2. 燃油泵总成
3. 尿素泵</t>
  </si>
  <si>
    <t>https://automechanika-shanghai.hk.messefrankfurt.com/shanghai/zh-cn/exhibitor-search.detail.html/zhejiang-jinjia-automobile-parts-company-limited.html</t>
  </si>
  <si>
    <t>www.jinjiapump.com</t>
  </si>
  <si>
    <t>https://exhibitorsearch.hk.messefrankfurt.com/images/medium/company_pictures/10000100202401/399444/1729666560850_1422518582.png</t>
  </si>
  <si>
    <t>瑞安市上望街道匠心路885号</t>
  </si>
  <si>
    <t>+86 57718867750888</t>
  </si>
  <si>
    <t>pumpoa037@chinajinjia.cn</t>
  </si>
  <si>
    <t>浙江锦佳汽车零部件有限公司，浙江省 温州市，瑞安市上望街道匠心路885号，325200，中国</t>
  </si>
  <si>
    <t>浙江金瑞泵业有限公司</t>
  </si>
  <si>
    <t>4.1 M81</t>
  </si>
  <si>
    <t>1. 机械零件
2. 泵
3. 真空设备
4. 汽车零部件</t>
  </si>
  <si>
    <t>https://automechanika-shanghai.hk.messefrankfurt.com/shanghai/zh-cn/exhibitor-search.detail.html/zhejiang-jinrui-pump-industry-co-ltd.html</t>
  </si>
  <si>
    <t>2024-10-27T02:56:00</t>
  </si>
  <si>
    <t>龙泉市茶丰五金工业园区5号</t>
  </si>
  <si>
    <t>+86 578 724 3216</t>
  </si>
  <si>
    <t>xl-china@vip.126.com</t>
  </si>
  <si>
    <t>浙江金瑞泵业有限公司，浙江省 丽水市，龙泉市茶丰五金工业园区5号，323700，中国</t>
  </si>
  <si>
    <t>浙江金赛精密科技有限公司</t>
  </si>
  <si>
    <t>1. Wheel Hub Unit
2. Wheel Hub Bearing
3. Universal Joint
4. Wheel Hub Assembly
5. Bearing</t>
  </si>
  <si>
    <t>https://automechanika-shanghai.hk.messefrankfurt.com/shanghai/zh-cn/exhibitor-search.detail.html/zhejiang-jinsai-precision-technology-co-ltd.html</t>
  </si>
  <si>
    <t>www.zjjspt.com</t>
  </si>
  <si>
    <t>海宁市尖山新区金牛路1号5号厂房</t>
  </si>
  <si>
    <t>+86 573 8780 3537</t>
  </si>
  <si>
    <t>82767555@163.com</t>
  </si>
  <si>
    <t>+86 573 8780 2738</t>
  </si>
  <si>
    <t>浙江金赛精密科技有限公司，浙江省 嘉兴市，海宁市尖山新区金牛路1号5号厂房，314415，中国</t>
  </si>
  <si>
    <t>Zhejiang Jinshijie Auto Parts Co Ltd</t>
  </si>
  <si>
    <t>4.1 K112</t>
  </si>
  <si>
    <t>1. 起动机端盖
2. 发电机端盖</t>
  </si>
  <si>
    <t>https://automechanika-shanghai.hk.messefrankfurt.com/shanghai/zh-cn/exhibitor-search.detail.html/zhejiang-jinshijie-auto-parts-co-ltd.html</t>
  </si>
  <si>
    <t>zjjinshijie.1688.com/?spm=0.0.wp_pc_common_topnav_38229151.0</t>
  </si>
  <si>
    <t>Jinyanshan Industrial Area, Quanxi Yown, Wuyi</t>
  </si>
  <si>
    <t>+86 57915058581163</t>
  </si>
  <si>
    <t>2549324945@qq.com</t>
  </si>
  <si>
    <t>浙江晋扬新能源科技有限公司</t>
  </si>
  <si>
    <t>6.1 K51</t>
  </si>
  <si>
    <t>https://automechanika-shanghai.hk.messefrankfurt.com/shanghai/zh-cn/exhibitor-search.detail.html/zhejiang-jinyang-new-energy-technogy-co-itd.html</t>
  </si>
  <si>
    <t>www.ZJJYbaring.com</t>
  </si>
  <si>
    <t>2024-11-06T09:39:40</t>
  </si>
  <si>
    <t>江山市山海路2-11号</t>
  </si>
  <si>
    <t>+86 570 457 7088</t>
  </si>
  <si>
    <t>zjjybaring2018@163.com</t>
  </si>
  <si>
    <t>+86 570 457 5766</t>
  </si>
  <si>
    <t>浙江晋扬新能源科技有限公司 衢州市，江山市山海路2-11号，311215，中国</t>
  </si>
  <si>
    <t>浙江吉尚汽车部件有限公司</t>
  </si>
  <si>
    <t>4.1 E47</t>
  </si>
  <si>
    <t>1. brake cylinder
2. clutch cylinder.caliper
3. clutch release bearing
4. actuator</t>
  </si>
  <si>
    <t>https://automechanika-shanghai.hk.messefrankfurt.com/shanghai/zh-cn/exhibitor-search.detail.html/zhejiang-jishang-automobile-components-co-ltd.html</t>
  </si>
  <si>
    <t>www.chinanaiba.com</t>
  </si>
  <si>
    <t>2024-11-17T22:27:04</t>
  </si>
  <si>
    <t>平阳县郑楼工业区创业路6号</t>
  </si>
  <si>
    <t>nbn7@chinanbn.com</t>
  </si>
  <si>
    <t>+86 577 6358 5666</t>
  </si>
  <si>
    <t>浙江吉尚汽车部件有限公司，浙江省 温州市，平阳县郑楼工业区创业路6号，325409，中国</t>
  </si>
  <si>
    <t>浙江九诺汽车空调有限公司</t>
  </si>
  <si>
    <t>https://automechanika-shanghai.hk.messefrankfurt.com/shanghai/zh-cn/exhibitor-search.detail.html/zhejiang-jiunuo-auto-air-condition-co-ltd.html</t>
  </si>
  <si>
    <t>http://en.jiunuoac.com/</t>
  </si>
  <si>
    <t>龙泉市金沙新区广平街5号</t>
  </si>
  <si>
    <t>+86 578 769 9999</t>
  </si>
  <si>
    <t>jiunuohuang@zjjiunuo.com</t>
  </si>
  <si>
    <t>浙江九诺汽车空调有限公司，浙江省 丽水市，龙泉市金沙新区广平街5号，323700，中国</t>
  </si>
  <si>
    <t>浙江己祥汽车配件有限公司</t>
  </si>
  <si>
    <t>4.1 C48</t>
  </si>
  <si>
    <t>https://automechanika-shanghai.hk.messefrankfurt.com/shanghai/zh-cn/exhibitor-search.detail.html/zhejiang-jixiang-automobile-parts-co-ltd.html</t>
  </si>
  <si>
    <t>www.boschmotor.com</t>
  </si>
  <si>
    <t>2024-11-06T15:34:53</t>
  </si>
  <si>
    <t>瑞安塘下海安景阳路5号</t>
  </si>
  <si>
    <t>+86 577 6527 7165</t>
  </si>
  <si>
    <t>jx@jxautomotive.com</t>
  </si>
  <si>
    <t>+86 577 6527 5165</t>
  </si>
  <si>
    <t>浙江己祥汽车配件有限公司，浙江省 温州市，瑞安塘下海安景阳路5号，325200，中国</t>
  </si>
  <si>
    <t>浙江联盈胶带有限公司</t>
  </si>
  <si>
    <t>6.1 K103</t>
  </si>
  <si>
    <t>https://automechanika-shanghai.hk.messefrankfurt.com/shanghai/zh-cn/exhibitor-search.detail.html/zhejiang-joint-win-rubber-belt-co-ltd.html</t>
  </si>
  <si>
    <t>https://lybelt.en.alibaba.com/</t>
  </si>
  <si>
    <t>2024-09-25T22:33:07</t>
  </si>
  <si>
    <t>三门县珠岙金湖洋开发区</t>
  </si>
  <si>
    <t>+86 139 5853 3869</t>
  </si>
  <si>
    <t>helengoodbelt@163.com</t>
  </si>
  <si>
    <t>浙江联盈胶带有限公司，浙江省 台州市，三门县珠岙金湖洋开发区，317100，中国</t>
  </si>
  <si>
    <t>浙江聚达机电科技有限公司</t>
  </si>
  <si>
    <t>1.1 K72</t>
  </si>
  <si>
    <t>1. 离合器总泵</t>
  </si>
  <si>
    <t>https://automechanika-shanghai.hk.messefrankfurt.com/shanghai/zh-cn/exhibitor-search.detail.html/zhejiang-juda-electromechanical-technology-co-ltd.html</t>
  </si>
  <si>
    <t>www.jdautoparts.net</t>
  </si>
  <si>
    <t>诸暨市枫桥镇梅苑村</t>
  </si>
  <si>
    <t>+86 57119858160392</t>
  </si>
  <si>
    <t>236282209@qq.com</t>
  </si>
  <si>
    <t>浙江聚达机电科技有限公司，浙江省 绍兴市，诸暨市枫桥镇梅苑村，312000，中国</t>
  </si>
  <si>
    <t>浙江巨峰汽车零部件有限公司</t>
  </si>
  <si>
    <t>4.1 E05</t>
  </si>
  <si>
    <t>1. 驾驶系统</t>
  </si>
  <si>
    <t>https://automechanika-shanghai.hk.messefrankfurt.com/shanghai/zh-cn/exhibitor-search.detail.html/zhejiang-jufeng-auto-parts-co-ltd.html</t>
  </si>
  <si>
    <t>www.jofune.com</t>
  </si>
  <si>
    <t>2024-11-15T08:57:34</t>
  </si>
  <si>
    <t>诸暨市店口镇上畈路18号</t>
  </si>
  <si>
    <t>+86 575 8765 1730</t>
  </si>
  <si>
    <t>浙江巨峰汽车零部件有限公司，浙江省 绍兴市，诸暨市店口镇上畈路18号，311835，中国</t>
  </si>
  <si>
    <t>浙江炬光汽车零部件有限公司</t>
  </si>
  <si>
    <t>1: 3 E80
2: 3 E80</t>
  </si>
  <si>
    <t>https://automechanika-shanghai.hk.messefrankfurt.com/shanghai/zh-cn/exhibitor-search.detail.html/zhejiang-juguang-automobile-parts-co-ltd.html</t>
  </si>
  <si>
    <t>www.chinahuilong.com</t>
  </si>
  <si>
    <t>2024-11-11T11:11:25</t>
  </si>
  <si>
    <t>瑞安市塘下镇凤都二路85号</t>
  </si>
  <si>
    <t>+86 577 6532 0828</t>
  </si>
  <si>
    <t>ken@chinahuilong.com</t>
  </si>
  <si>
    <t>+86 577 6532 1238</t>
  </si>
  <si>
    <t>浙江炬光汽车零部件有限公司，浙江省 温州市，瑞安市塘下镇凤都二路85号，325200，中国</t>
  </si>
  <si>
    <t>浙江巨江新能源科技有限责任公司</t>
  </si>
  <si>
    <t>5.1 A01</t>
  </si>
  <si>
    <t>https://automechanika-shanghai.hk.messefrankfurt.com/shanghai/zh-cn/exhibitor-search.detail.html/zhejiang-jujiang-new-energy-technology-co-ltd.html</t>
  </si>
  <si>
    <t>兰溪市游埠镇工业园区</t>
  </si>
  <si>
    <t>941584727@qq.com</t>
  </si>
  <si>
    <t>浙江巨江新能源科技有限责任公司，浙江省 金华市，兰溪市游埠镇工业园区，中国</t>
  </si>
  <si>
    <t>浙江俊晟科技有限公司</t>
  </si>
  <si>
    <t>7.1 H99</t>
  </si>
  <si>
    <t>https://automechanika-shanghai.hk.messefrankfurt.com/shanghai/zh-cn/exhibitor-search.detail.html/zhejiangjunsheng.html</t>
  </si>
  <si>
    <t>www.junsen.com.cn</t>
  </si>
  <si>
    <t>2024-11-11T04:56:18</t>
  </si>
  <si>
    <t>瓯海区仙岩镇仙胜路30号</t>
  </si>
  <si>
    <t>+86 577 6521 9678</t>
  </si>
  <si>
    <t>daxiang566@qq.com</t>
  </si>
  <si>
    <t>+86 577 6520 0160</t>
  </si>
  <si>
    <t>浙江俊晟科技有限公司，浙江省 温州市，瓯海区仙岩镇仙胜路30号，325200，中国</t>
  </si>
  <si>
    <t>Jiangsu&amp;nbsp;Excellens&amp;nbsp;Auto&amp;nbsp;Electric&amp;nbsp;Appliance&amp;nbsp;Co Ltd</t>
  </si>
  <si>
    <t>3 E25</t>
  </si>
  <si>
    <t>1. 喷油嘴
2. Fuel Injector
3. Fuel Injector for gasoline cars
4. Fuel Injector Nozzle
5. Fuel Injection for petrol engine</t>
  </si>
  <si>
    <t>https://automechanika-shanghai.hk.messefrankfurt.com/shanghai/zh-cn/exhibitor-search.detail.html/zhejiang-jupen-electronic-technology-co-ltd.html</t>
  </si>
  <si>
    <t>www.jupendz.com</t>
  </si>
  <si>
    <t>East Side Of Zijinshan Road And North Side Of Changjiang West Road,Sihong Economic Development Zone,Sihong County</t>
  </si>
  <si>
    <t>浙江杰斯特电器有限公司</t>
  </si>
  <si>
    <t>6.1 C10</t>
  </si>
  <si>
    <t>1. 太阳能电池
2. 汽车蓄电池</t>
  </si>
  <si>
    <t>https://automechanika-shanghai.hk.messefrankfurt.com/shanghai/zh-cn/exhibitor-search.detail.html/zhejiang-just-electrical-appliances-co-ltd.html</t>
  </si>
  <si>
    <t>www.zjjust.com</t>
  </si>
  <si>
    <t>2024-09-26T04:54:37</t>
  </si>
  <si>
    <t>临平区迎宾路355号金鑫大厦21楼</t>
  </si>
  <si>
    <t>+86 57187177601814</t>
  </si>
  <si>
    <t>silvia@zjjust.com</t>
  </si>
  <si>
    <t>+86 571 8717 7610</t>
  </si>
  <si>
    <t>浙江杰斯特电器有限公司，浙江省 杭州市，临平区迎宾路355号金鑫大厦21楼，311100，中国</t>
  </si>
  <si>
    <t>浙江凯迪汽车部件工业有限公司</t>
  </si>
  <si>
    <t>3 K37</t>
  </si>
  <si>
    <t>1. KDD CV JOINT DRIVE SHAFT AND WHEEL HUB</t>
  </si>
  <si>
    <t>https://automechanika-shanghai.hk.messefrankfurt.com/shanghai/zh-cn/exhibitor-search.detail.html/zhejiang-kaidi-automotive-parts-industry-co-ltd.html</t>
  </si>
  <si>
    <t>www.autokdd.com</t>
  </si>
  <si>
    <t>长兴县经济开发区发展大道2288号</t>
  </si>
  <si>
    <t>+86 572 612 9786</t>
  </si>
  <si>
    <t>sales13@autokdd.com</t>
  </si>
  <si>
    <t>浙江凯迪汽车部件工业有限公司，浙江省 湖州市，长兴县经济开发区发展大道2288号，313100，中国</t>
  </si>
  <si>
    <t>浙江凯吉汽车零部件制造有限公司</t>
  </si>
  <si>
    <t>1.1 K63</t>
  </si>
  <si>
    <t>1. cylinder head
2. cylinder block
3. Engine
4. engine parts
5. casting</t>
  </si>
  <si>
    <t>https://automechanika-shanghai.hk.messefrankfurt.com/shanghai/zh-cn/exhibitor-search.detail.html/zhe-jiang-kaiji-automobile-spare-parts-manufacture-co-ltd.html</t>
  </si>
  <si>
    <t>www.kaiji1.com</t>
  </si>
  <si>
    <t>2024-11-06T04:33:54</t>
  </si>
  <si>
    <t>{"0": {"[Social] No": 1, "[Social] Name": "wechat", "[Social] File": "https://exhibitorsearch.hk.messefrankfurt.com/images/original/qrcodes/10000100202401/400765/1729048430601_1225068769.jpg", "[Social] Url": "https://u.wechat.com/EJa2UK_hsVsjIDFSe7bR6MU"}}</t>
  </si>
  <si>
    <t>义乌市春晗路121号</t>
  </si>
  <si>
    <t>322018</t>
  </si>
  <si>
    <t>+86 579 8526 2390</t>
  </si>
  <si>
    <t>kaiji_auto@hotmail.com</t>
  </si>
  <si>
    <t>+86 579 8526 2187</t>
  </si>
  <si>
    <t>浙江凯吉汽车零部件制造有限公司，浙江省 金华市，义乌市春晗路121号，322018，中国</t>
  </si>
  <si>
    <t>浙江凯名瑞汽车部件股份有限公司</t>
  </si>
  <si>
    <t>1. 平衡杆 stabilizer link
2. 锻件接头 body
3. 球壳 housing
4. 球杆 axial ball pin
5. 球销 ball pin</t>
  </si>
  <si>
    <t>https://automechanika-shanghai.hk.messefrankfurt.com/shanghai/zh-cn/exhibitor-search.detail.html/zhejiang-kaiminrui-auto-parts-co-ltd.html</t>
  </si>
  <si>
    <t>www.tzcamry.com</t>
  </si>
  <si>
    <t>2024-10-15T11:46:48</t>
  </si>
  <si>
    <t>芦浦经济开发区凤屿西路30号</t>
  </si>
  <si>
    <t>+86 576 8756 6638</t>
  </si>
  <si>
    <t>y.hzp@vip.163.com</t>
  </si>
  <si>
    <t>+86 576 8756 6637</t>
  </si>
  <si>
    <t>浙江凯名瑞汽车部件股份有限公司 玉环市，芦浦经济开发区凤屿西路30号，317608，中国</t>
  </si>
  <si>
    <t>浙江凯硕汽车电子有限公司</t>
  </si>
  <si>
    <t>3 H88</t>
  </si>
  <si>
    <t>1. 点火线圈生产厂家</t>
  </si>
  <si>
    <t>https://automechanika-shanghai.hk.messefrankfurt.com/shanghai/zh-cn/exhibitor-search.detail.html/zhejiang-kaishuo-automotive-electronics-co-ltd.html</t>
  </si>
  <si>
    <t>www.zjksu.com</t>
  </si>
  <si>
    <t>2024-11-11T06:33:31</t>
  </si>
  <si>
    <t>瑞安市塘下镇汽摩配产业基地东区横三路39号</t>
  </si>
  <si>
    <t>+86 577 6607 0902</t>
  </si>
  <si>
    <t>3201879141@qq.com</t>
  </si>
  <si>
    <t>+86 577 6607 0903</t>
  </si>
  <si>
    <t>浙江凯硕汽车电子有限公司，浙江省 温州市，瑞安市塘下镇汽摩配产业基地东区横三路39号，325204，中国</t>
  </si>
  <si>
    <t>浙江开拓电器股份有限公司</t>
  </si>
  <si>
    <t>3 M83</t>
  </si>
  <si>
    <t>1.5 汽车内饰（驾驶舱、按钮、开关、仪表、安全气囊、座椅、车内照明、暖风系统、空调、电子调控装置、内置空滤）
2.1 发动机电子系统（控制单元、总线系统、传感器、执行器）
2.3 车辆电气系统（电源、电池、电缆、线束、电缆安装与连接元件、插头、传感器、车载诊断系统、高压系统）</t>
  </si>
  <si>
    <t>1. Radiator Fan
2. Cooling Fan
3. Blower
4. Linkage
5. Wiper Motor</t>
  </si>
  <si>
    <t>https://automechanika-shanghai.hk.messefrankfurt.com/shanghai/zh-cn/exhibitor-search.detail.html/zhejiang-kaituo-electronics-co-ltd.html</t>
  </si>
  <si>
    <t>www.kaikaichina.com</t>
  </si>
  <si>
    <t>2024-11-14T08:57:41</t>
  </si>
  <si>
    <t>{"0": {"[Social] No": 1, "[Social] Name": "wechat", "[Social] File": "", "[Social] Url": "https://u.wechat.com/MIsOjOAZRTxPxMHIZ-s5WYw"}}</t>
  </si>
  <si>
    <t>https://exhibitorsearch.hk.messefrankfurt.com/images/medium/company_pictures/10000100202401/380988/1729494039763_2436493391.jpg</t>
  </si>
  <si>
    <t>瑞安市浙南产业聚集区阁巷分区围一路66号</t>
  </si>
  <si>
    <t>+86 577 6535 1188</t>
  </si>
  <si>
    <t>366995230@qq.com</t>
  </si>
  <si>
    <t>+86 577 6537 7770</t>
  </si>
  <si>
    <t>浙江开拓电器股份有限公司，浙江省 温州市，瑞安市浙南产业聚集区阁巷分区围一路66号，325200，中国</t>
  </si>
  <si>
    <t>浙江凯越汽车配件制造有限公司</t>
  </si>
  <si>
    <t>3 N49</t>
  </si>
  <si>
    <t>1. CLUTCH
2. CLUTCH COVER
3. CLUTCH DISC
4. CLUTCH PRESSURE PLATE
5. CLUTCH BASKET</t>
  </si>
  <si>
    <t>https://automechanika-shanghai.hk.messefrankfurt.com/shanghai/zh-cn/exhibitor-search.detail.html/zhejiang-kaiyue-auto-parts-manufacturing-co-ltd.html</t>
  </si>
  <si>
    <t>www.doanaut.com</t>
  </si>
  <si>
    <t>2024-08-29T04:56:27</t>
  </si>
  <si>
    <t>松阳县西屏街道长兴三路201号</t>
  </si>
  <si>
    <t>+86 577 8531 6557</t>
  </si>
  <si>
    <t>info@doanaut.com</t>
  </si>
  <si>
    <t>+86 577 8530 8689</t>
  </si>
  <si>
    <t>浙江凯越汽车配件制造有限公司，浙江省 丽水市，松阳县西屏街道长兴三路201号，323400，中国</t>
  </si>
  <si>
    <t>浙江康灵汽车零部件有限公司</t>
  </si>
  <si>
    <t>4.1 F29</t>
  </si>
  <si>
    <t>https://automechanika-shanghai.hk.messefrankfurt.com/shanghai/zh-cn/exhibitor-search.detail.html/zhejiang-kangling-autoparts-co-ltd.html</t>
  </si>
  <si>
    <t>www.kangling.com</t>
  </si>
  <si>
    <t>2024-11-11T07:27:56</t>
  </si>
  <si>
    <t>婺城区南二环西路4099号</t>
  </si>
  <si>
    <t>321001</t>
  </si>
  <si>
    <t>+86 579 8735 0388</t>
  </si>
  <si>
    <t>03@kangling.com</t>
  </si>
  <si>
    <t>+86 579 8735 0823</t>
  </si>
  <si>
    <t>浙江康灵汽车零部件有限公司，浙江省 金华市，婺城区南二环西路4099号，321001，中国</t>
  </si>
  <si>
    <t>浙江康松动力科技有限公司</t>
  </si>
  <si>
    <t>4.1 K63</t>
  </si>
  <si>
    <t>1. Zhejiang Kangsong
2. Zhejiang Kangsong Power Technology Co Ltd
3. Kangsong
4. GDI PUMP
5. FUEL PUMP</t>
  </si>
  <si>
    <t>https://automechanika-shanghai.hk.messefrankfurt.com/shanghai/zh-cn/exhibitor-search.detail.html/zhejiang-kangsong-power-technology-co-ltd.html</t>
  </si>
  <si>
    <t>www.kangsong.com</t>
  </si>
  <si>
    <t>平阳县滨海新区横峪路20号万洋众创城5号</t>
  </si>
  <si>
    <t>+86 577 6536 8580</t>
  </si>
  <si>
    <t>kangsong@kangsong.net</t>
  </si>
  <si>
    <t>+86 577 6536 6680</t>
  </si>
  <si>
    <t>浙江康松动力科技有限公司，浙江省 温州市，平阳县滨海新区横峪路20号万洋众创城5号，325400，中国</t>
  </si>
  <si>
    <t>浙江康宇汽车部件有限公司</t>
  </si>
  <si>
    <t>2.2 H76</t>
  </si>
  <si>
    <t>https://automechanika-shanghai.hk.messefrankfurt.com/shanghai/zh-cn/exhibitor-search.detail.html/zhejiang-kangyu-automobile-parts-co-ltd.html</t>
  </si>
  <si>
    <t>2024-11-06T20:08:53</t>
  </si>
  <si>
    <t>莲都区南明山街道南城江南路与白莲路交叉口东北侧(9号车间)</t>
  </si>
  <si>
    <t>+86 57913780121717</t>
  </si>
  <si>
    <t>1090628631@qq.com</t>
  </si>
  <si>
    <t>浙江康宇汽车部件有限公司，浙江省 丽水市，莲都区南明山街道南城江南路与白莲路交叉口东北侧(9号车间)，528000，中国</t>
  </si>
  <si>
    <t>浙江凯威碳材料有限公司</t>
  </si>
  <si>
    <t>3 B115</t>
  </si>
  <si>
    <t>1. 东南
2. 碳刷
3. 碳刷架
4. 石墨制品</t>
  </si>
  <si>
    <t>https://automechanika-shanghai.hk.messefrankfurt.com/shanghai/zh-cn/exhibitor-search.detail.html/zhejiang-kav-carbon-material-co-ltd.html</t>
  </si>
  <si>
    <t>www.kav-carbon.com</t>
  </si>
  <si>
    <t>瓯江口产业集聚区灵华路478号</t>
  </si>
  <si>
    <t>+86 577 6279 8282</t>
  </si>
  <si>
    <t>donon-b@donon.cn</t>
  </si>
  <si>
    <t>+86 577 6279 3222</t>
  </si>
  <si>
    <t>浙江凯威碳材料有限公司，浙江省 温州市，瓯江口产业集聚区灵华路478号，325600，中国</t>
  </si>
  <si>
    <t>浙江科博乐新能源科技有限公司(浙江创新汽车空调有限公司)</t>
  </si>
  <si>
    <t>1: 5.1 C10
2: 5.1 C18</t>
  </si>
  <si>
    <t>https://automechanika-shanghai.hk.messefrankfurt.com/shanghai/zh-cn/exhibitor-search.detail.html/zhejiang-kebole-new-energy-technology-co-ltd-correlated-zhejiang-chuangxin-auto-air-conditioner-co-ltd.html</t>
  </si>
  <si>
    <t>info@cxaac.com</t>
  </si>
  <si>
    <t>2024-11-16T07:03:42</t>
  </si>
  <si>
    <t>龙泉市剑池街道浙大路66-1号(浙江省丽水市龙泉市工业园区广通街83号)</t>
  </si>
  <si>
    <t>+86 578 721 8591</t>
  </si>
  <si>
    <t>+86 578 721 8052</t>
  </si>
  <si>
    <t>浙江科博乐新能源科技有限公司(浙江创新汽车空调有限公司)，浙江省 丽水市，龙泉市剑池街道浙大路66-1号(浙江省丽水市龙泉市工业园区广通街83号)，323700，中国</t>
  </si>
  <si>
    <t>浙江科达利实业有限公司</t>
  </si>
  <si>
    <t>4.1 H119</t>
  </si>
  <si>
    <t>1. 车用空调软管
2. 制动软管
3. 转向管</t>
  </si>
  <si>
    <t>https://automechanika-shanghai.hk.messefrankfurt.com/shanghai/zh-cn/exhibitor-search.detail.html/zhejiang-kedali-industry-co-ltd.html</t>
  </si>
  <si>
    <t>www.kdlhose.com</t>
  </si>
  <si>
    <t>2024-11-11T04:51:48</t>
  </si>
  <si>
    <t>诸暨市店口镇解放湖工业区新湖支路1号</t>
  </si>
  <si>
    <t>+86 575 8765 8135</t>
  </si>
  <si>
    <t>kdlhose@foxmail.com</t>
  </si>
  <si>
    <t>+86 575 8765 5444</t>
  </si>
  <si>
    <t>浙江科达利实业有限公司，浙江省 绍兴市，诸暨市店口镇解放湖工业区新湖支路1号，311800，中国</t>
  </si>
  <si>
    <t>浙江可得电子科技有限公司</t>
  </si>
  <si>
    <t>3 E22</t>
  </si>
  <si>
    <t>1. switch
2. sensor
3. transmission</t>
  </si>
  <si>
    <t>https://automechanika-shanghai.hk.messefrankfurt.com/shanghai/zh-cn/exhibitor-search.detail.html/zhejiang-kede-electronic-technology-co-ltd.html</t>
  </si>
  <si>
    <t>www.coadeautopart.com</t>
  </si>
  <si>
    <t>2024-10-22T09:17:46</t>
  </si>
  <si>
    <t>https://exhibitorsearch.hk.messefrankfurt.com/images/medium/company_pictures/10000100202401/383755/1729566245942_1963145150.jpg</t>
  </si>
  <si>
    <t>平阳县滨海新区阳屿路8号万洋众创城14号楼</t>
  </si>
  <si>
    <t>+86 577 6502 8787</t>
  </si>
  <si>
    <t>info@coadeautopart.com</t>
  </si>
  <si>
    <t>+86 577 6557 8787</t>
  </si>
  <si>
    <t>浙江可得电子科技有限公司，浙江省 温州市，平阳县滨海新区阳屿路8号万洋众创城14号楼，325200，中国</t>
  </si>
  <si>
    <t>浙江科丰传感器股份有限公司</t>
  </si>
  <si>
    <t>4.1 F87</t>
  </si>
  <si>
    <t>1.1 驾驶系统（发动机、变速箱、动力总成、排气装置）
1.2 底盘部分（车桥、方向盘、制动装置、车轮、减震器）
1.8 尾气后处理/废气净化（催化转换器、颗粒过滤器、氧气传感器）
2.1 发动机电子系统（控制单元、总线系统、传感器、执行器）</t>
  </si>
  <si>
    <t>1. TPS
2. Crankshaft, Camshaft positon sensor
3. Wheel speed sensor
4. EGTS Sensor
5. Knock sensor</t>
  </si>
  <si>
    <t>https://automechanika-shanghai.hk.messefrankfurt.com/shanghai/zh-cn/exhibitor-search.detail.html/zhejiang-kefeng-sensor-co-ltd.html</t>
  </si>
  <si>
    <t>www.chinakf.cn</t>
  </si>
  <si>
    <t>2024-08-07T09:59:03</t>
  </si>
  <si>
    <t>瑞安市塘下镇万东路685号</t>
  </si>
  <si>
    <t>+86 577 5888 3999</t>
  </si>
  <si>
    <t>kefengauto@chinakf.cn</t>
  </si>
  <si>
    <t>+86 577 5888 3900</t>
  </si>
  <si>
    <t>浙江科丰传感器股份有限公司，浙江省 温州市，瑞安市塘下镇万东路685号，325206，中国</t>
  </si>
  <si>
    <t>浙江科力车辆控制系统有限公司</t>
  </si>
  <si>
    <t>5.1 D04</t>
  </si>
  <si>
    <t>1.2 底盘部分（车桥、方向盘、制动装置、车轮、减震器）
1.7 乘用车和商用车再制造零部件
2.7 电池管理、热管理</t>
  </si>
  <si>
    <t>1. factory
2. air brake
3. valve
4. OEM
5. ABS</t>
  </si>
  <si>
    <t>https://automechanika-shanghai.hk.messefrankfurt.com/shanghai/zh-cn/exhibitor-search.detail.html/zhejiang-keli-vehicle-control-system-co-ltd.html</t>
  </si>
  <si>
    <t>www.pener.net</t>
  </si>
  <si>
    <t>浙江省 江山市</t>
  </si>
  <si>
    <t>经济开发区上海协作园协作路19号</t>
  </si>
  <si>
    <t>+86 570 433 2833</t>
  </si>
  <si>
    <t>kiki@pener.net</t>
  </si>
  <si>
    <t>浙江科力车辆控制系统有限公司，浙江省 江山市，经济开发区上海协作园协作路19号，324100，中国</t>
  </si>
  <si>
    <t>浙江科马摩擦材料股份有限公司</t>
  </si>
  <si>
    <t>3 H116</t>
  </si>
  <si>
    <t>1. 离合器面片
2. 摩擦片
3. 变速器摩擦片
4. Clutch facing
5. Paper based friction plate</t>
  </si>
  <si>
    <t>https://automechanika-shanghai.hk.messefrankfurt.com/shanghai/zh-cn/exhibitor-search.detail.html/zhejiang-kema-friction-materials-co-ltd.html</t>
  </si>
  <si>
    <t>www.kema.com.cn</t>
  </si>
  <si>
    <t>2024-11-01T10:47:03</t>
  </si>
  <si>
    <t>松阳县西屏街道新华北路155号</t>
  </si>
  <si>
    <t>+86 578 806 8008</t>
  </si>
  <si>
    <t>188@kema.com.cn</t>
  </si>
  <si>
    <t>+86 578 806 9568</t>
  </si>
  <si>
    <t>浙江科马摩擦材料股份有限公司，浙江省 丽水市，松阳县西屏街道新华北路155号，323400，中国</t>
  </si>
  <si>
    <t>浙江肯特汽车零部件有限公司</t>
  </si>
  <si>
    <t>1. Rear axle
2. Front subframe
3. Engine carrier
4. 汽车前桥
5. 汽车后桥</t>
  </si>
  <si>
    <t>https://automechanika-shanghai.hk.messefrankfurt.com/shanghai/zh-cn/exhibitor-search.detail.html/zhejiang-kente-auto-parts-co-ltd.html</t>
  </si>
  <si>
    <t>www.zjkt.com.cn</t>
  </si>
  <si>
    <t>2024-10-31T06:55:01</t>
  </si>
  <si>
    <t>{"0": {"[Social] No": 1, "[Social] Name": "wechat", "[Social] File": "https://exhibitorsearch.hk.messefrankfurt.com/images/original/qrcodes/10000100202401/384062/1730354099003_2578554050.png", "[Social] Url": "https://u.wechat.com/MPTGna_h7v7Wff06UNeK1PU?s=2"}}</t>
  </si>
  <si>
    <t>龙游县城北开发区龙山路3号</t>
  </si>
  <si>
    <t>324400</t>
  </si>
  <si>
    <t>+86 570 713 9999</t>
  </si>
  <si>
    <t>wdw@zjkt.com.cn</t>
  </si>
  <si>
    <t>+86 570 713 9998</t>
  </si>
  <si>
    <t>浙江肯特汽车零部件有限公司，浙江省 衢州市，龙游县城北开发区龙山路3号，324400，中国</t>
  </si>
  <si>
    <t>浙江科特汽配有限公司</t>
  </si>
  <si>
    <t>7.1 M103</t>
  </si>
  <si>
    <t>1. cote
2. 科特
3. 离合器
4. 摩擦片
5. 汽车环保 高新技术</t>
  </si>
  <si>
    <t>https://automechanika-shanghai.hk.messefrankfurt.com/shanghai/zh-cn/exhibitor-search.detail.html/zhejiang-kete-auto-parts-co-ltd.html</t>
  </si>
  <si>
    <t>www.zkt.cn</t>
  </si>
  <si>
    <t>2024-08-29T04:50:14</t>
  </si>
  <si>
    <t>临平区塘栖富塘路17号</t>
  </si>
  <si>
    <t>+86 57113059971555</t>
  </si>
  <si>
    <t>sxf1299@163.com</t>
  </si>
  <si>
    <t>浙江科特汽配有限公司，浙江省 杭州市，临平区塘栖富塘路17号，311106，中国</t>
  </si>
  <si>
    <t>浙江科威汽车配件有限公司</t>
  </si>
  <si>
    <t>3 C25</t>
  </si>
  <si>
    <t>1. Brushless radiator fan
2. Cooling fan
3. Radiator fan
4. Fan controller
5. Fan control unit</t>
  </si>
  <si>
    <t>https://automechanika-shanghai.hk.messefrankfurt.com/shanghai/zh-cn/exhibitor-search.detail.html/zhejiang-kewei-automobile-fittings-co-ltd.html</t>
  </si>
  <si>
    <t>www.keweichina.com</t>
  </si>
  <si>
    <t>2024-10-08T06:49:29</t>
  </si>
  <si>
    <t>塘下镇前池村前进路103号</t>
  </si>
  <si>
    <t>+86 577 6536 2866</t>
  </si>
  <si>
    <t>kw@keweichina.com</t>
  </si>
  <si>
    <t>+86 577 6539 2856</t>
  </si>
  <si>
    <t>浙江科威汽车配件有限公司，浙江省 瑞安市，塘下镇前池村前进路103号，325204，中国</t>
  </si>
  <si>
    <t>Zhejiang Khccac Automobile Air Condition Co Ltd</t>
  </si>
  <si>
    <t>1.1 H112</t>
  </si>
  <si>
    <t>1. CONDENSER
2. EVAPORATOR
3. AC PARTS
4. AIR CONDITION</t>
  </si>
  <si>
    <t>https://automechanika-shanghai.hk.messefrankfurt.com/shanghai/zh-cn/exhibitor-search.detail.html/zhejiang-khccac-automobile-air-condition-coltd.html</t>
  </si>
  <si>
    <t>www.khccac.com</t>
  </si>
  <si>
    <t>2024-11-11T06:37:58</t>
  </si>
  <si>
    <t>Zhejiang  Huzhou</t>
  </si>
  <si>
    <t>No.598 Fengqing St., Economic Development Zone, Deqing</t>
  </si>
  <si>
    <t>+86 572 882 3988</t>
  </si>
  <si>
    <t>david@hrxchina.com</t>
  </si>
  <si>
    <t>浙江柯升电子科技有限公司</t>
  </si>
  <si>
    <t>1. 电子水泵
2. 空气流量计</t>
  </si>
  <si>
    <t>https://automechanika-shanghai.hk.messefrankfurt.com/shanghai/zh-cn/exhibitor-search.detail.html/zhejiang-kico-electronic-technology-co-ltd.html</t>
  </si>
  <si>
    <t>www.kico-pump.com</t>
  </si>
  <si>
    <t>2024-11-11T06:09:09</t>
  </si>
  <si>
    <t>瑞安市塘下镇下林村创新西路14号</t>
  </si>
  <si>
    <t>+86 133 8858 2535</t>
  </si>
  <si>
    <t>zjsoquan@163.com</t>
  </si>
  <si>
    <t>+86 577 8423 2321</t>
  </si>
  <si>
    <t>浙江柯升电子科技有限公司 温州市，瑞安市塘下镇下林村创新西路14号，325204，中国</t>
  </si>
  <si>
    <t>浙江库客安电气科技有限公司</t>
  </si>
  <si>
    <t>4.1 A110</t>
  </si>
  <si>
    <t>1. 汽车继电器 Automotive Relay
2. 汽车闪光器 Flasher Relay
3. 电源开关  Power Switch
4. 汽车保险盒 Relay/Fuse Box
5. 高压直流接触器 High Voltage DC Contactor</t>
  </si>
  <si>
    <t>https://automechanika-shanghai.hk.messefrankfurt.com/shanghai/zh-cn/exhibitor-search.detail.html/zhejiang-kka-electrics-technology-co-ltd.html</t>
  </si>
  <si>
    <t>www.kkaele.com</t>
  </si>
  <si>
    <t>2024-10-28T09:40:13</t>
  </si>
  <si>
    <t>{"0": {"[Social] No": 1, "[Social] Name": "wechat", "[Social] File": "https://exhibitorsearch.hk.messefrankfurt.com/images/original/qrcodes/10000100202401/383591/1730104809720_3601265914.png", "[Social] Url": "https://u.wechat.com/MFh511zcU2kl5sJ_5raAUnw"}}</t>
  </si>
  <si>
    <t>乐清市乐清经济开发区纬十二路196-5号</t>
  </si>
  <si>
    <t>+86 186 6876 4913</t>
  </si>
  <si>
    <t>info@kkacn.com</t>
  </si>
  <si>
    <t>浙江库客安电气科技有限公司，浙江省 温州市，乐清市乐清经济开发区纬十二路196-5号，200122，中国</t>
  </si>
  <si>
    <t>Zhejiang Kooying Auto Parts Co Ltd</t>
  </si>
  <si>
    <t>6.1 M46</t>
  </si>
  <si>
    <t>https://automechanika-shanghai.hk.messefrankfurt.com/shanghai/zh-cn/exhibitor-search.detail.html/zhejiang-kooying-auto-parts-co-ltd.html</t>
  </si>
  <si>
    <t>www.zjkooying.com</t>
  </si>
  <si>
    <t>2024-11-07T12:34:37</t>
  </si>
  <si>
    <t>398 Shilin Road, Wuxing District</t>
  </si>
  <si>
    <t>+86 572 8832 5228</t>
  </si>
  <si>
    <t>2217726858@qq.com</t>
  </si>
  <si>
    <t>+86 57257188325228</t>
  </si>
  <si>
    <t>浙江科瑞信电子科技有限公司</t>
  </si>
  <si>
    <t>5.1 F79</t>
  </si>
  <si>
    <t>1. 控制器</t>
  </si>
  <si>
    <t>https://automechanika-shanghai.hk.messefrankfurt.com/shanghai/zh-cn/exhibitor-search.detail.html/zhejiang-kreation-electronic-technology-co-ltd.html</t>
  </si>
  <si>
    <t>kreationtec.com</t>
  </si>
  <si>
    <t>2024-11-11T07:49:56</t>
  </si>
  <si>
    <t>吴兴区八里店镇戴山路1888号7号二楼</t>
  </si>
  <si>
    <t>+86 57418268827237</t>
  </si>
  <si>
    <t>yuhua.shen@kreationtec.com</t>
  </si>
  <si>
    <t>浙江科瑞信电子科技有限公司，浙江省 湖州市，吴兴区八里店镇戴山路1888号7号二楼，313000，中国</t>
  </si>
  <si>
    <t>浙江可斯达车用电机有限公司</t>
  </si>
  <si>
    <t>4.1 A56</t>
  </si>
  <si>
    <t>1. ALTERNATOR
2. STARTER</t>
  </si>
  <si>
    <t>https://automechanika-shanghai.hk.messefrankfurt.com/shanghai/zh-cn/exhibitor-search.detail.html/zhejiang-kst-auto-electric-motor-co-ltd.html</t>
  </si>
  <si>
    <t>2024-11-11T07:25:02</t>
  </si>
  <si>
    <t>水阁工业区成大街8号</t>
  </si>
  <si>
    <t>+86 578 269 5296</t>
  </si>
  <si>
    <t>sales@kst-motor.com</t>
  </si>
  <si>
    <t>浙江可斯达车用电机有限公司，浙江省 丽水市，水阁工业区成大街8号，323000，中国</t>
  </si>
  <si>
    <t>浙江凯莱特工贸有限公司</t>
  </si>
  <si>
    <t>1.2 A99</t>
  </si>
  <si>
    <t>https://automechanika-shanghai.hk.messefrankfurt.com/shanghai/zh-cn/exhibitor-search.detail.html/zhejiang-kylight-industry-co-ltd.html</t>
  </si>
  <si>
    <t>www.kylight.com.cn</t>
  </si>
  <si>
    <t>2024-11-11T11:19:59</t>
  </si>
  <si>
    <t>缙云县舒洪镇黄平路8号</t>
  </si>
  <si>
    <t>321407</t>
  </si>
  <si>
    <t>+86 578 319 3319</t>
  </si>
  <si>
    <t>kisan2@kylight.com.cn</t>
  </si>
  <si>
    <t>+86 578 319 3266</t>
  </si>
  <si>
    <t>浙江凯莱特工贸有限公司，浙江省 丽水市，缙云县舒洪镇黄平路8号，321407，中国</t>
  </si>
  <si>
    <t>浙江京信汽车配件有限公司</t>
  </si>
  <si>
    <t>3 E33</t>
  </si>
  <si>
    <t>1. ENGINE BEARING
2. PISTON
3. PISTON RING
4. MOTECH
5. ENGINE PARTS</t>
  </si>
  <si>
    <t>https://automechanika-shanghai.hk.messefrankfurt.com/shanghai/zh-cn/exhibitor-search.detail.html/zhejiang-kyungshin-auto-parts-co-ltd.html</t>
  </si>
  <si>
    <t>www.cnkyungshin.com</t>
  </si>
  <si>
    <t>平阳县万全镇上呈工业区3号</t>
  </si>
  <si>
    <t>+86 577 6379 1686</t>
  </si>
  <si>
    <t>yu@cnkyungshin.com</t>
  </si>
  <si>
    <t>+86 577 6379 0838</t>
  </si>
  <si>
    <t>浙江京信汽车配件有限公司，浙江省 No City，平阳县万全镇上呈工业区3号，325410，中国</t>
  </si>
  <si>
    <t>浙江耐磨达科技有限公司</t>
  </si>
  <si>
    <t>3 M87</t>
  </si>
  <si>
    <t>1. brake pads</t>
  </si>
  <si>
    <t>https://automechanika-shanghai.hk.messefrankfurt.com/shanghai/zh-cn/exhibitor-search.detail.html/zhejiang-lamda-technology-co-ltd.html</t>
  </si>
  <si>
    <t>www.chinlamda.com</t>
  </si>
  <si>
    <t>2024-10-07T08:30:39</t>
  </si>
  <si>
    <t>莲都区南明山街道白莲路6号</t>
  </si>
  <si>
    <t>+86 57823066668009</t>
  </si>
  <si>
    <t>export@lamda.us</t>
  </si>
  <si>
    <t>+86 578 230 6666</t>
  </si>
  <si>
    <t>浙江耐磨达科技有限公司，浙江省 丽水市，莲都区南明山街道白莲路6号，352000，中国</t>
  </si>
  <si>
    <t>浙江朗闰汽配有限公司</t>
  </si>
  <si>
    <t>6.1 A21</t>
  </si>
  <si>
    <t>https://automechanika-shanghai.hk.messefrankfurt.com/shanghai/zh-cn/exhibitor-search.detail.html/zhejiang-langrun-auto-parts-manufacturing-co.html</t>
  </si>
  <si>
    <t>2024-11-06T20:11:14</t>
  </si>
  <si>
    <t>临安区青山湖街道干校路28号</t>
  </si>
  <si>
    <t>+86 571 6107 5636</t>
  </si>
  <si>
    <t>270729578@qq.com</t>
  </si>
  <si>
    <t>浙江朗闰汽配有限公司 杭州市，临安区青山湖街道干校路28号，311300，中国</t>
  </si>
  <si>
    <t>浙江蓝金铂工业有限公司</t>
  </si>
  <si>
    <t>1.2 F109-1</t>
  </si>
  <si>
    <t>https://automechanika-shanghai.hk.messefrankfurt.com/shanghai/zh-cn/exhibitor-search.detail.html/zhejiang-lankimbo-industry-co-ltd.html</t>
  </si>
  <si>
    <t>WWW.ONLYONE.HK</t>
  </si>
  <si>
    <t>2024-11-06T10:27:16</t>
  </si>
  <si>
    <t>慈溪滨海经济开发区金海北三路128号</t>
  </si>
  <si>
    <t>+86 574 6375 1531</t>
  </si>
  <si>
    <t>dreky@onlyone.hk</t>
  </si>
  <si>
    <t>浙江蓝金铂工业有限公司 宁波市，慈溪滨海经济开发区金海北三路128号，315313，中国</t>
  </si>
  <si>
    <t>浙江兰通空调设备有限公司</t>
  </si>
  <si>
    <t>6.1 C18</t>
  </si>
  <si>
    <t>1. CONDENSER
2. EVAPORATOR
3. LANTONG,AUTO A/C PARTS
4. parallel flow evaporator</t>
  </si>
  <si>
    <t>https://automechanika-shanghai.hk.messefrankfurt.com/shanghai/zh-cn/exhibitor-search.detail.html/zhejiang-lantong-air-conditioning-co-ltd.html</t>
  </si>
  <si>
    <t>WWW.ZJLTKT.COM</t>
  </si>
  <si>
    <t>龙泉市大沙工业区二路15号</t>
  </si>
  <si>
    <t>+86 578 721 8619</t>
  </si>
  <si>
    <t>ltac808@zjltkt.com</t>
  </si>
  <si>
    <t>+86 57872120</t>
  </si>
  <si>
    <t>浙江兰通空调设备有限公司 丽水市，龙泉市大沙工业区二路15号，323700，中国</t>
  </si>
  <si>
    <t>浙江六合实业有限公司</t>
  </si>
  <si>
    <t>1.1 C60</t>
  </si>
  <si>
    <t>1. suspension parts
2. control arm
3. brake caliper
4. caliper
5. brake system</t>
  </si>
  <si>
    <t>https://automechanika-shanghai.hk.messefrankfurt.com/shanghai/zh-cn/exhibitor-search.detail.html/zhejiang-lap-industry-co-ltd.html</t>
  </si>
  <si>
    <t>www.lapauto.com</t>
  </si>
  <si>
    <t>2024-09-25T23:31:28</t>
  </si>
  <si>
    <t>长安镇创业路168号</t>
  </si>
  <si>
    <t>+86 57313511281244</t>
  </si>
  <si>
    <t>jack@lapauto.com</t>
  </si>
  <si>
    <t>+86 573 8742 8958</t>
  </si>
  <si>
    <t>浙江六合实业有限公司，浙江省 海宁市，长安镇创业路168号，314408，中国</t>
  </si>
  <si>
    <t>浙江雷力汽车零部件有限公司</t>
  </si>
  <si>
    <t>4.1 K107-1</t>
  </si>
  <si>
    <t>https://automechanika-shanghai.hk.messefrankfurt.com/shanghai/zh-cn/exhibitor-search.detail.html/zhejiang-leili-auto-parts-co-ltd.html</t>
  </si>
  <si>
    <t>www.leili-china.com</t>
  </si>
  <si>
    <t>2024-11-11T05:06:06</t>
  </si>
  <si>
    <t>平阳县万全镇榆洋长春南路128号</t>
  </si>
  <si>
    <t>+86 577 6379 0658</t>
  </si>
  <si>
    <t>annie@leili.com.cn</t>
  </si>
  <si>
    <t>浙江雷力汽车零部件有限公司 温州市，平阳县万全镇榆洋长春南路128号，325400，中国</t>
  </si>
  <si>
    <t>浙江雷牌机件有限公司</t>
  </si>
  <si>
    <t>3 H60</t>
  </si>
  <si>
    <t>1. 离合器从动盘
2. 离合器盖总成
3. 离合器片
4. 离合器压盘
5. 汽摩离合器</t>
  </si>
  <si>
    <t>https://automechanika-shanghai.hk.messefrankfurt.com/shanghai/zh-cn/exhibitor-search.detail.html/zhejiang-leipai-auto-parts-co-ltd.html</t>
  </si>
  <si>
    <t>www.leipai.cn</t>
  </si>
  <si>
    <t>2024-10-14T10:44:10</t>
  </si>
  <si>
    <t>瑞安塘下镇韩田工业区凤凰西路18号</t>
  </si>
  <si>
    <t>+86 577 6538 8009</t>
  </si>
  <si>
    <t>leipai.11@leipai.com</t>
  </si>
  <si>
    <t>浙江雷牌机件有限公司，浙江省 温州市，瑞安塘下镇韩田工业区凤凰西路18号，325204，中国</t>
  </si>
  <si>
    <t>浙江联众汽车零部件有限公司</t>
  </si>
  <si>
    <t>3 F96</t>
  </si>
  <si>
    <t>1. steering knuckle</t>
  </si>
  <si>
    <t>https://automechanika-shanghai.hk.messefrankfurt.com/shanghai/zh-cn/exhibitor-search.detail.html/zhejiang-lianzhong-auto-parts-co-ltd.html</t>
  </si>
  <si>
    <t>www.lzautoparts.com</t>
  </si>
  <si>
    <t>2024-11-11T07:03:44</t>
  </si>
  <si>
    <t>瑞安市东山经济开发区开发二路399号</t>
  </si>
  <si>
    <t>+86 577 6668 0505</t>
  </si>
  <si>
    <t>china2@lzautoparts.com</t>
  </si>
  <si>
    <t>+86 577 6668 0506</t>
  </si>
  <si>
    <t>浙江联众汽车零部件有限公司，浙江省 温州市，瑞安市东山经济开发区开发二路399号，325200，中国</t>
  </si>
  <si>
    <t>浙江力诚汽配有限公司</t>
  </si>
  <si>
    <t>6.1 N60</t>
  </si>
  <si>
    <t>https://automechanika-shanghai.hk.messefrankfurt.com/shanghai/zh-cn/exhibitor-search.detail.html/zhejiang-licheng-auto-parts.html</t>
  </si>
  <si>
    <t>www.lichengparts.com</t>
  </si>
  <si>
    <t>2024-11-12T09:21:44</t>
  </si>
  <si>
    <t>松阳县赤寿乡恒兆智能制造产业园18幢2号</t>
  </si>
  <si>
    <t>+86 578 896 6195</t>
  </si>
  <si>
    <t>2746718703@qq.com</t>
  </si>
  <si>
    <t>浙江力诚汽配有限公司，浙江省 丽水市，松阳县赤寿乡恒兆智能制造产业园18幢2号，323400，中国</t>
  </si>
  <si>
    <t>浙江力得孚液压工具有限公司</t>
  </si>
  <si>
    <t>6.2 D104</t>
  </si>
  <si>
    <t>1. 汽车维修工具
2. 千斤顶
3. 压机
4. 吊机
5. 搬运车</t>
  </si>
  <si>
    <t>https://automechanika-shanghai.hk.messefrankfurt.com/shanghai/zh-cn/exhibitor-search.detail.html/zhejiang-lidefu-hydraulic-tool-coltd.html</t>
  </si>
  <si>
    <t>http://www.ldftool.com</t>
  </si>
  <si>
    <t>2024-11-11T07:10:56</t>
  </si>
  <si>
    <t>https://exhibitorsearch.hk.messefrankfurt.com/images/medium/company_pictures/10000100202401/A4WC0A01RMQV/1701847580990_2940378916.jpg</t>
  </si>
  <si>
    <t>新埭镇广新线18号</t>
  </si>
  <si>
    <t>+86 573 8564 4246</t>
  </si>
  <si>
    <t>lidefu1688@hotmail.com</t>
  </si>
  <si>
    <t>浙江力得孚液压工具有限公司，浙江省 平湖市，新埭镇广新线18号，0 ，中国</t>
  </si>
  <si>
    <t>浙江利丰汽车用品有限公司</t>
  </si>
  <si>
    <t>2.2 M64-1</t>
  </si>
  <si>
    <t>https://automechanika-shanghai.hk.messefrankfurt.com/shanghai/zh-cn/exhibitor-search.detail.html/zhejiang-lifeng-auto-access.html</t>
  </si>
  <si>
    <t>www.zjlf.cc</t>
  </si>
  <si>
    <t>2024-09-27T07:31:05</t>
  </si>
  <si>
    <t>天台莪园工业园区始丰东路16号</t>
  </si>
  <si>
    <t>+86 576 8389 6788</t>
  </si>
  <si>
    <t>rita@zilifeng.cn</t>
  </si>
  <si>
    <t>浙江利丰汽车用品有限公司，浙江省 台州市，天台莪园工业园区始丰东路16号，317200，中国</t>
  </si>
  <si>
    <t>浙江利福德机械有限公司</t>
  </si>
  <si>
    <t>3 F13</t>
  </si>
  <si>
    <t>1. CONTROL ARM
2. BUSHING
3. BALL JOINT
4. LATERAL LINK
5. REAR AXLE</t>
  </si>
  <si>
    <t>https://automechanika-shanghai.hk.messefrankfurt.com/shanghai/zh-cn/exhibitor-search.detail.html/zhejiang-lifude-machinery-coltd.html</t>
  </si>
  <si>
    <t>2024-10-29T09:28:13</t>
  </si>
  <si>
    <t>{"0": {"[Social] No": 1, "[Social] Name": "wechat", "[Social] File": "https://exhibitorsearch.hk.messefrankfurt.com/images/original/qrcodes/10000100202401/383795/1728893621422_2624660055.png", "[Social] Url": "https://u.wechat.com/MHOpN8hk_KHSwygONBtrsP8"}}</t>
  </si>
  <si>
    <t>石塘镇上马工业区</t>
  </si>
  <si>
    <t>+86 576 8678 9555</t>
  </si>
  <si>
    <t>sales@zjlfd.cn</t>
  </si>
  <si>
    <t>+86 576 8678 5566</t>
  </si>
  <si>
    <t>浙江利福德机械有限公司，浙江省 温岭市，石塘镇上马工业区，317513，中国</t>
  </si>
  <si>
    <t>浙江励辉工艺品有限公司</t>
  </si>
  <si>
    <t>2.2 A100</t>
  </si>
  <si>
    <t>1. 遮阳挡
2. 遮雪挡
3. 宠物垫
4. 椅背收纳袋
5. 方向盘套</t>
  </si>
  <si>
    <t>https://automechanika-shanghai.hk.messefrankfurt.com/shanghai/zh-cn/exhibitor-search.detail.html/zhejiang-lihui-crafts-co-ltd.html</t>
  </si>
  <si>
    <t>2024-11-06T04:31:37</t>
  </si>
  <si>
    <t>+86 151 5766 6766</t>
  </si>
  <si>
    <t>浙江励辉工艺品有限公司 台州市，天台县始丰街道何方村(浙江天台恒基混泥土有限公司内)，317200，中国</t>
  </si>
  <si>
    <t>浙江林丰汽车配件有限公司</t>
  </si>
  <si>
    <t>7.1 B53</t>
  </si>
  <si>
    <t>1. 减震器
2. shock</t>
  </si>
  <si>
    <t>https://automechanika-shanghai.hk.messefrankfurt.com/shanghai/zh-cn/exhibitor-search.detail.html/zhejianglinfeng-auto-parts-co-ltd.html</t>
  </si>
  <si>
    <t>2024-11-08T06:14:09</t>
  </si>
  <si>
    <t>苍南县钱库镇西城大道69号</t>
  </si>
  <si>
    <t>325804</t>
  </si>
  <si>
    <t>+86 577 6446 8808</t>
  </si>
  <si>
    <t>3216548607@qq.com</t>
  </si>
  <si>
    <t>+86 577 6448 2111</t>
  </si>
  <si>
    <t>浙江林丰汽车配件有限公司，浙江省 温州市，苍南县钱库镇西城大道69号，325804，中国</t>
  </si>
  <si>
    <t>浙江琳瑞汽车电器股份有限公司</t>
  </si>
  <si>
    <t>1.1 K115</t>
  </si>
  <si>
    <t>https://automechanika-shanghai.hk.messefrankfurt.com/shanghai/zh-cn/exhibitor-search.detail.html/zhejiang-linrui-auto-electric-appliance-co-ltd.html</t>
  </si>
  <si>
    <t>www.wzlinrui.com</t>
  </si>
  <si>
    <t>2024-11-11T07:48:51</t>
  </si>
  <si>
    <t>平阳县滨海新区阳屿路26号</t>
  </si>
  <si>
    <t>+86 577 6379 1358</t>
  </si>
  <si>
    <t>tina@wzlinrui.com</t>
  </si>
  <si>
    <t>浙江琳瑞汽车电器股份有限公司 温州市，平阳县滨海新区阳屿路26号，325400，中国</t>
  </si>
  <si>
    <t>浙江林氏汽车零部件有限公司</t>
  </si>
  <si>
    <t>1.1 C76</t>
  </si>
  <si>
    <t>https://automechanika-shanghai.hk.messefrankfurt.com/shanghai/zh-cn/exhibitor-search.detail.html/zhejiang-linshi-auto-mobile-parts-co-ltd.html</t>
  </si>
  <si>
    <t>www.linshichina.com</t>
  </si>
  <si>
    <t>2024-11-11T08:03:42</t>
  </si>
  <si>
    <t>象山县滨海工业区金海大道5号</t>
  </si>
  <si>
    <t>+86 574 8806 0404</t>
  </si>
  <si>
    <t>linshimifeng@foxmail.com</t>
  </si>
  <si>
    <t>浙江林氏汽车零部件有限公司 No City，象山县滨海工业区金海大道5号，315700，中国</t>
  </si>
  <si>
    <t>6.1 M80</t>
  </si>
  <si>
    <t>1. O型圈O-ring
2. 密封SEAL
3. 修理包repair kit
4. 橡胶rubber
5. 喷油器Fuel injector</t>
  </si>
  <si>
    <t>https://automechanika-shanghai.hk.messefrankfurt.com/shanghai/zh-cn/exhibitor-search.detail.html/zhejiang-linshi-automobile-parts-co-ltd.html</t>
  </si>
  <si>
    <t>2024-11-11T06:09:00</t>
  </si>
  <si>
    <t>{"0": {"[Social] No": 1, "[Social] Name": "wechat", "[Social] File": "https://exhibitorsearch.hk.messefrankfurt.com/images/original/qrcodes/10000100202401/399978/1731301737858_16717799.png", "[Social] Url": "https://u.wechat.com/MJsbhQLzCJ60kv449UTSh_k"}}</t>
  </si>
  <si>
    <t>浙江 象山</t>
  </si>
  <si>
    <t>+86 5748060404</t>
  </si>
  <si>
    <t>tzlinshi@linshichina.com</t>
  </si>
  <si>
    <t>+86 88060404</t>
  </si>
  <si>
    <t>浙江林氏汽车零部件有限公司，浙江 象山，象山县滨海工业区金海大道5号，315700，中国</t>
  </si>
  <si>
    <t>象山</t>
  </si>
  <si>
    <t>浙江立群汽车配件制造有限公司</t>
  </si>
  <si>
    <t>7.1 C88</t>
  </si>
  <si>
    <t>1. Universal joint
2. Double CV Head
3. Drive shaft
4. Double Cardan CV Head
5. Drive shaft component</t>
  </si>
  <si>
    <t>https://automechanika-shanghai.hk.messefrankfurt.com/shanghai/zh-cn/exhibitor-search.detail.html/zhejiang-liqun-auto-parts-manufacturing-co-ltd.html</t>
  </si>
  <si>
    <t>www.autopartslq.com</t>
  </si>
  <si>
    <t>2024-11-15T08:51:22</t>
  </si>
  <si>
    <t>+86 574 8636 5599</t>
  </si>
  <si>
    <t>浙江立群汽车配件制造有限公司，浙江省 宁波市，镇海区蛟川街道 临俞工业区河周路2号，315200，中国</t>
  </si>
  <si>
    <t>浙江丽水拓展汽车部件有限公司</t>
  </si>
  <si>
    <t>1. Horn
2. Siren
3. parking sensor
4. Air horn
5. Clock spring</t>
  </si>
  <si>
    <t>https://automechanika-shanghai.hk.messefrankfurt.com/shanghai/zh-cn/exhibitor-search.detail.html/zhejiang-lishui-expanding-automobile-parts-coltd.html</t>
  </si>
  <si>
    <t>www.cn-horn.com</t>
  </si>
  <si>
    <t>莲都区碧湖镇南山园园中路131号150室</t>
  </si>
  <si>
    <t>323006</t>
  </si>
  <si>
    <t>+86 578 226 7808</t>
  </si>
  <si>
    <t>13758768970@163.com</t>
  </si>
  <si>
    <t>浙江丽水拓展汽车部件有限公司，浙江省 丽水市，莲都区碧湖镇南山园园中路131号150室，323006，中国</t>
  </si>
  <si>
    <t>浙江丽威油泵油嘴有限公司</t>
  </si>
  <si>
    <t>1.1 H88</t>
  </si>
  <si>
    <t>1. nozzle
2. common nozzle
3. Fuel injection system
4. 共轨喷油嘴</t>
  </si>
  <si>
    <t>https://automechanika-shanghai.hk.messefrankfurt.com/shanghai/zh-cn/exhibitor-search.detail.html/zhejiang-liwei-fuel-injection-co-ltd.html</t>
  </si>
  <si>
    <t>www.cnliwei.com</t>
  </si>
  <si>
    <t>2024-11-15T08:58:31</t>
  </si>
  <si>
    <t>{"0": {"[Social] No": 1, "[Social] Name": "wechat", "[Social] File": "https://exhibitorsearch.hk.messefrankfurt.com/images/original/qrcodes/10000100202401/400283/1728271024919_3189259080.jpg", "[Social] Url": "https://u.wechat.com/EJCnXsTijDPhtKmHrGOzoMU?s=1"}}</t>
  </si>
  <si>
    <t>莲都区水阁工业园石牛路83号</t>
  </si>
  <si>
    <t>+86 578 269 3866</t>
  </si>
  <si>
    <t>67683128@qq.com</t>
  </si>
  <si>
    <t>+86 578 213 2844</t>
  </si>
  <si>
    <t>浙江丽威油泵油嘴有限公司，浙江省 丽水市，莲都区水阁工业园石牛路83号，323000，中国</t>
  </si>
  <si>
    <t>浙江利中汽车底盘件有限公司</t>
  </si>
  <si>
    <t>3 C60</t>
  </si>
  <si>
    <t>1. control arm
2. chassis
3. ball joint</t>
  </si>
  <si>
    <t>https://automechanika-shanghai.hk.messefrankfurt.com/shanghai/zh-cn/exhibitor-search.detail.html/zhejiang-lizhong-chassis-parts-co-ltd.html</t>
  </si>
  <si>
    <t>www.lizhong.com</t>
  </si>
  <si>
    <t>2024-11-11T06:09:24</t>
  </si>
  <si>
    <t>善和路1号</t>
  </si>
  <si>
    <t>+86 576 8990 1878</t>
  </si>
  <si>
    <t>sales@zjlizhong.com</t>
  </si>
  <si>
    <t>+86 576 8990 1808</t>
  </si>
  <si>
    <t>浙江利中汽车底盘件有限公司 台州市，善和路1号，317602，中国</t>
  </si>
  <si>
    <t>浙江龙鼎车业有限公司</t>
  </si>
  <si>
    <t>1.2 D83</t>
  </si>
  <si>
    <t>1. 大灯总成
2. LED大灯
3. LED透镜
4. 车灯
5. 大灯</t>
  </si>
  <si>
    <t>https://automechanika-shanghai.hk.messefrankfurt.com/shanghai/zh-cn/exhibitor-search.detail.html/zhejiang-longding-vehicles-industry-co-ltd.html</t>
  </si>
  <si>
    <t>www.Longdingautolamp.com</t>
  </si>
  <si>
    <t>2024-10-11T07:23:03</t>
  </si>
  <si>
    <t>{"0": {"[Social] No": 1, "[Social] Name": "wechat", "[Social] File": "https://exhibitorsearch.hk.messefrankfurt.com/images/original/qrcodes/10000100202401/383521/1728624043191_689925635.jpg", "[Social] Url": "https://u.wechat.com/MOcIrjwilapVPGvF7lVz42U"}}</t>
  </si>
  <si>
    <t>黄岩区大桥路719号</t>
  </si>
  <si>
    <t>+86 576 8405 1655</t>
  </si>
  <si>
    <t>hazel@longdingautolamp.com</t>
  </si>
  <si>
    <t>浙江龙鼎车业有限公司，浙江省 台州市，黄岩区大桥路719号，318020，中国</t>
  </si>
  <si>
    <t>浙江龙华汽配制造有限公司</t>
  </si>
  <si>
    <t>3 K111</t>
  </si>
  <si>
    <t>1. 离合器配件
2. Clutch</t>
  </si>
  <si>
    <t>https://automechanika-shanghai.hk.messefrankfurt.com/shanghai/zh-cn/exhibitor-search.detail.html/zhejiang-longhua-auto-spare-manufacture-co-ltd.html</t>
  </si>
  <si>
    <t>www.longhua.biz</t>
  </si>
  <si>
    <t>2024-11-06T08:02:53</t>
  </si>
  <si>
    <t>海宁市农业经济开发区中堤路9号</t>
  </si>
  <si>
    <t>313201</t>
  </si>
  <si>
    <t>+86 572 827 2016</t>
  </si>
  <si>
    <t>root@longhua.biz</t>
  </si>
  <si>
    <t>浙江龙华汽配制造有限公司 嘉兴市，海宁市农业经济开发区中堤路9号，313201，中国</t>
  </si>
  <si>
    <t>浙江龙泉凯利达汽车空调有限公司</t>
  </si>
  <si>
    <t>https://automechanika-shanghai.hk.messefrankfurt.com/shanghai/zh-cn/exhibitor-search.detail.html/zhejiang-longquan-kailida-automobile-air-conditioner-co-ltd.html</t>
  </si>
  <si>
    <t>www.kailidaac.com</t>
  </si>
  <si>
    <t>2024-09-27T07:25:20</t>
  </si>
  <si>
    <t>炉田工业园区山海大道8号</t>
  </si>
  <si>
    <t>+86 578 765 1858</t>
  </si>
  <si>
    <t>vip@kailida.cc</t>
  </si>
  <si>
    <t>+86 578 765 1848</t>
  </si>
  <si>
    <t>浙江龙泉凯利达汽车空调有限公司，浙江省 龙泉市，炉田工业园区山海大道8号，323700，中国</t>
  </si>
  <si>
    <t>浙江罗富工贸有限公司</t>
  </si>
  <si>
    <t>2.2 A95</t>
  </si>
  <si>
    <t>https://automechanika-shanghai.hk.messefrankfurt.com/shanghai/zh-cn/exhibitor-search.detail.html/zhejiang-loofu-industry-co-ltd.html</t>
  </si>
  <si>
    <t>www.loofu.com</t>
  </si>
  <si>
    <t>2024-11-11T07:22:09</t>
  </si>
  <si>
    <t>永康市象珠镇金泉北路168号</t>
  </si>
  <si>
    <t>321313</t>
  </si>
  <si>
    <t>+86 579 8717 0908</t>
  </si>
  <si>
    <t>info@loofu.com</t>
  </si>
  <si>
    <t>浙江罗富工贸有限公司，浙江省 金华市，永康市象珠镇金泉北路168号，321313，中国</t>
  </si>
  <si>
    <t>浙江路霸交通科技有限公司</t>
  </si>
  <si>
    <t>2.2 H44</t>
  </si>
  <si>
    <t>https://automechanika-shanghai.hk.messefrankfurt.com/shanghai/zh-cn/exhibitor-search.detail.html/zhejiang-luba-traffic-technology-co-ltd.html</t>
  </si>
  <si>
    <t>www.cnluba.com</t>
  </si>
  <si>
    <t>2024-11-11T05:14:10</t>
  </si>
  <si>
    <t>三门县海游街道光明西路399号</t>
  </si>
  <si>
    <t>+86 576 8310 5292</t>
  </si>
  <si>
    <t>nancyxi@cnluba.com</t>
  </si>
  <si>
    <t>浙江路霸交通科技有限公司，浙江省 No City，三门县海游街道光明西路399号，317100，中国</t>
  </si>
  <si>
    <t>浙江骆氏减震件股份有限公司</t>
  </si>
  <si>
    <t>3 F47</t>
  </si>
  <si>
    <t>https://automechanika-shanghai.hk.messefrankfurt.com/shanghai/zh-cn/exhibitor-search.detail.html/zhejiang-luoshi-vibration-control-co-ltd.html</t>
  </si>
  <si>
    <t>www.luoshi.com</t>
  </si>
  <si>
    <t>2024-11-12T02:39:29</t>
  </si>
  <si>
    <t>+86 21 5950 8060</t>
  </si>
  <si>
    <t>emily@luoshi.com</t>
  </si>
  <si>
    <t>浙江骆氏减震件股份有限公司，浙江省 台州市，汽摩工业园区，317600，中国</t>
  </si>
  <si>
    <t>浙江路旭科技有限公司</t>
  </si>
  <si>
    <t>6.2 C55</t>
  </si>
  <si>
    <t>https://automechanika-shanghai.hk.messefrankfurt.com/shanghai/zh-cn/exhibitor-search.detail.html/zhejiang-luxu-technology-co-ltd.html</t>
  </si>
  <si>
    <t>诸暨市店口镇鲁戈工业园区学院路386-2号</t>
  </si>
  <si>
    <t>+86 575 8869 3556</t>
  </si>
  <si>
    <t>1625557131@qq.com</t>
  </si>
  <si>
    <t>浙江路旭科技有限公司 绍兴市，诸暨市店口镇鲁戈工业园区学院路386-2号，311800，中国</t>
  </si>
  <si>
    <t>浙江明冠实业有限公司</t>
  </si>
  <si>
    <t>4.1 H79</t>
  </si>
  <si>
    <t>1. Turn Signal Switch
2. Ignition Switch
3. Power Window Switch
4. Wiper Switch
5. Combination Switch</t>
  </si>
  <si>
    <t>https://automechanika-shanghai.hk.messefrankfurt.com/shanghai/zh-cn/exhibitor-search.detail.html/zhejiang-machage-industry-co-ltd.html</t>
  </si>
  <si>
    <t>www.machage.net</t>
  </si>
  <si>
    <t>2024-08-22T11:45:32</t>
  </si>
  <si>
    <t>经济开发区金海园区金海一道433号</t>
  </si>
  <si>
    <t>+86 577 8585 7899</t>
  </si>
  <si>
    <t>zjmg@machage.net</t>
  </si>
  <si>
    <t>+86 577 8585 7875</t>
  </si>
  <si>
    <t>浙江明冠实业有限公司，浙江省 温州市，经济开发区金海园区金海一道433号，325025，中国</t>
  </si>
  <si>
    <t>Zhejiang Magneto Electromotor Co Ltd</t>
  </si>
  <si>
    <t>4.1 K28</t>
  </si>
  <si>
    <t>1. STARTER
2. ALTERNATOR
3. SERVO MOTOR</t>
  </si>
  <si>
    <t>https://automechanika-shanghai.hk.messefrankfurt.com/shanghai/zh-cn/exhibitor-search.detail.html/zhejiang-magneto-electromotor-co-ltd.html</t>
  </si>
  <si>
    <t>www.yongcien.com</t>
  </si>
  <si>
    <t>No. 9 Qingbai Road, Liangshui Foreign Investment Zone, Linhai</t>
  </si>
  <si>
    <t>+86 576 8538 6332</t>
  </si>
  <si>
    <t>sales@cnyongci.com</t>
  </si>
  <si>
    <t>+86 576853339</t>
  </si>
  <si>
    <t>2.2 M22</t>
  </si>
  <si>
    <t>1. 踏板电机
2. 卷帘电机
3. 电动踏板
4. 卷帘盖
5. 高盖</t>
  </si>
  <si>
    <t>https://automechanika-shanghai.hk.messefrankfurt.com/shanghai/zh-cn/exhibitor-search.detail.html/zhejiang-maiersi-auto-parts-co-ltd.html</t>
  </si>
  <si>
    <t>www.myesautoparts.com</t>
  </si>
  <si>
    <t>2024-11-15T05:27:06</t>
  </si>
  <si>
    <t>{"0": {"[Social] No": 1, "[Social] Name": "wechat", "[Social] File": "https://exhibitorsearch.hk.messefrankfurt.com/images/original/qrcodes/10000100202401/390896/1731644824665_1792872481.png", "[Social] Url": "https://u.wechat.com/EKByQbciGGfmQ80uye4LWkE"}}</t>
  </si>
  <si>
    <t>+86 577 7587 4754</t>
  </si>
  <si>
    <t>autoparts@myesworld.com</t>
  </si>
  <si>
    <t>东莞市率熙贸易有限公司 ，广东省 东莞市，南城街道蛤地社区草塘路2号佳润科技园C栋五号，523000，中国</t>
  </si>
  <si>
    <t>浙江迈兴机械股份有限公司</t>
  </si>
  <si>
    <t>5.1 K99</t>
  </si>
  <si>
    <t>https://automechanika-shanghai.hk.messefrankfurt.com/shanghai/zh-cn/exhibitor-search.detail.html/zhejiang-maixing-machinery-incorporated-coltd.html</t>
  </si>
  <si>
    <t>www.maixing.com</t>
  </si>
  <si>
    <t>2024-09-27T07:02:27</t>
  </si>
  <si>
    <t>玉环市经济开发区漩城路50号</t>
  </si>
  <si>
    <t>+86 139 5760 0736</t>
  </si>
  <si>
    <t>qpmy--a@maixing.com</t>
  </si>
  <si>
    <t>浙江迈兴机械股份有限公司，浙江省 台州市，玉环市经济开发区漩城路50号，317600，中国</t>
  </si>
  <si>
    <t>Zhejiang Master Injection System Co Ltd</t>
  </si>
  <si>
    <t>3 E87</t>
  </si>
  <si>
    <t>https://automechanika-shanghai.hk.messefrankfurt.com/shanghai/zh-cn/exhibitor-search.detail.html/zhejiang-master-injection-system-co-ltd.html</t>
  </si>
  <si>
    <t>www.masterinjection.com.cn</t>
  </si>
  <si>
    <t>2024-11-15T08:53:14</t>
  </si>
  <si>
    <t>Xing Qiang Road, Electromechanical Industrial Park, Wan Quan Town, Pingyang County</t>
  </si>
  <si>
    <t>325209</t>
  </si>
  <si>
    <t>+86 577 5811 0861</t>
  </si>
  <si>
    <t>alan@riffle.cn</t>
  </si>
  <si>
    <t>浙江美硕电气科技股份有限公司</t>
  </si>
  <si>
    <t>5.1 B29</t>
  </si>
  <si>
    <t>1. 继电器 Relay
2. 继电器插座 Relay Socket</t>
  </si>
  <si>
    <t>https://automechanika-shanghai.hk.messefrankfurt.com/shanghai/zh-cn/exhibitor-search.detail.html/zhejiang-meishuo-electric-technology-coltd.html</t>
  </si>
  <si>
    <t>www.msrelay.com</t>
  </si>
  <si>
    <t>2024-10-15T07:11:44</t>
  </si>
  <si>
    <t>{"0": {"[Social] No": 1, "[Social] Name": "wechat", "[Social] File": "https://exhibitorsearch.hk.messefrankfurt.com/images/original/qrcodes/10000100202401/384200/1728969100135_142496813.png", "[Social] Url": "https://u.wechat.com/EJSiLYEUA75fq3Ea6AeoHdI"}}</t>
  </si>
  <si>
    <t>乐清市经济开发区纬十二路158号</t>
  </si>
  <si>
    <t>+86 577 6251 8811</t>
  </si>
  <si>
    <t>sales2@msrelay.com</t>
  </si>
  <si>
    <t>浙江美硕电气科技股份有限公司，浙江省 温州市，乐清市经济开发区纬十二路158号，325600，中国</t>
  </si>
  <si>
    <t>浙江铭锋过滤器科技有限公司</t>
  </si>
  <si>
    <t>1.1 H111-1</t>
  </si>
  <si>
    <t>https://automechanika-shanghai.hk.messefrankfurt.com/shanghai/zh-cn/exhibitor-search.detail.html/zhejiang-mingfeng-filter-technology-co-ltd.html</t>
  </si>
  <si>
    <t>www.weilidafilter.com</t>
  </si>
  <si>
    <t>2024-09-27T06:45:57</t>
  </si>
  <si>
    <t>平阳县海西镇北厂工业区2号</t>
  </si>
  <si>
    <t>+86 577 6318 8755</t>
  </si>
  <si>
    <t>21726219@qq.com</t>
  </si>
  <si>
    <t>浙江铭锋过滤器科技有限公司，浙江省 温州市，平阳县海西镇北厂工业区2号，325400，中国</t>
  </si>
  <si>
    <t>浙江明丰实业股份有限公司</t>
  </si>
  <si>
    <t>2.2 N41</t>
  </si>
  <si>
    <t>1. car cover
2. motorcycle cover
3. Car Air Mattress
4. Inflatable Tent
5. Boat cover</t>
  </si>
  <si>
    <t>https://automechanika-shanghai.hk.messefrankfurt.com/shanghai/zh-cn/exhibitor-search.detail.html/zhejiang-mingfeng-industrial-co-ltd.html</t>
  </si>
  <si>
    <t>www.manful.com</t>
  </si>
  <si>
    <t>2024-10-29T07:36:59</t>
  </si>
  <si>
    <t>天台县赤城街道八都路7号</t>
  </si>
  <si>
    <t>+86 576 8398 7888</t>
  </si>
  <si>
    <t>sales2@manful.com</t>
  </si>
  <si>
    <t>+86 576 8398 7829</t>
  </si>
  <si>
    <t>浙江明丰实业股份有限公司，浙江省 台州市，天台县赤城街道八都路7号，317200，中国</t>
  </si>
  <si>
    <t>浙江明济新能源科技有限公司</t>
  </si>
  <si>
    <t>5.1 D107</t>
  </si>
  <si>
    <t>1. Automobile Air Compressor
2. Passenger cars
3. New Energy
4. Zhejiang Mingji
5. COMPRESSOR</t>
  </si>
  <si>
    <t>https://automechanika-shanghai.hk.messefrankfurt.com/shanghai/zh-cn/exhibitor-search.detail.html/zhejiang-mingji-new-energy-technology-co-ltd.html</t>
  </si>
  <si>
    <t>mingjiacparts.com</t>
  </si>
  <si>
    <t>2024-09-29T11:04:16</t>
  </si>
  <si>
    <t>{"0": {"[Social] No": 1, "[Social] Name": "wechat", "[Social] File": "https://exhibitorsearch.hk.messefrankfurt.com/images/original/qrcodes/10000100202401/384144/1727600650972_3231636317.png", "[Social] Url": "http://weixin.qq.com/r/KDni_vDEqK3XrbSZ92w6"}}</t>
  </si>
  <si>
    <t>石林路1269号</t>
  </si>
  <si>
    <t>313005</t>
  </si>
  <si>
    <t>+86 572 208 8168</t>
  </si>
  <si>
    <t>info@mingjiacparts.com</t>
  </si>
  <si>
    <t>浙江明济新能源科技有限公司，浙江省 湖州市，石林路1269号，313005，中国</t>
  </si>
  <si>
    <t>浙江铭马汽车零部件有限公司</t>
  </si>
  <si>
    <t>4.1 A114</t>
  </si>
  <si>
    <t>1. PA尼龙管
2. 制动软管总成
3. 高温氟胶管总成
4. 硅胶管
5. 钢丝增强聚氨酯软管</t>
  </si>
  <si>
    <t>https://automechanika-shanghai.hk.messefrankfurt.com/shanghai/zh-cn/exhibitor-search.detail.html/zhejiang-mingma-auto-parts-coltd.html</t>
  </si>
  <si>
    <t>www.mingmahose.com</t>
  </si>
  <si>
    <t>2024-10-28T04:35:17</t>
  </si>
  <si>
    <t>{"0": {"[Social] No": 1, "[Social] Name": "wechat", "[Social] File": "https://exhibitorsearch.hk.messefrankfurt.com/images/original/qrcodes/10000100202401/383602/1730086511114_2737274333.jpg", "[Social] Url": "https://u.wechat.com/EAXdvLZ2iTFNTEus5AeiOXw"}}</t>
  </si>
  <si>
    <t>创业大道288号</t>
  </si>
  <si>
    <t>+86 136 2667 8905</t>
  </si>
  <si>
    <t>jj6333@126.com</t>
  </si>
  <si>
    <t>浙江铭马汽车零部件有限公司，浙江省 临海市，创业大道288号，317000，中国</t>
  </si>
  <si>
    <t>浙江明强机器人有限公司</t>
  </si>
  <si>
    <t>6.2 H72</t>
  </si>
  <si>
    <t>1. HYDRAULIC GARAGE JACK
2. MOTORCYCLE/ATV JACK
3. LOW DOWN HYDRAULIC FLOOR  JACK
4. jack
5. LOW DOWN HYDRAULIC GARAGE JACK</t>
  </si>
  <si>
    <t>https://automechanika-shanghai.hk.messefrankfurt.com/shanghai/zh-cn/exhibitor-search.detail.html/zhejiang-mingqiang-robot-coltd.html</t>
  </si>
  <si>
    <t>www.yifankonggu.com</t>
  </si>
  <si>
    <t>尖山新区仙侠路112号</t>
  </si>
  <si>
    <t>+86 573 8789 9155</t>
  </si>
  <si>
    <t>8296903@qq.com</t>
  </si>
  <si>
    <t>+86 573 8789 9156</t>
  </si>
  <si>
    <t>浙江明强机器人有限公司，浙江省 海宁市，尖山新区仙侠路112号，0 ，中国</t>
  </si>
  <si>
    <t>浙江铭泰汽车零部件有限公司</t>
  </si>
  <si>
    <t>4.1 F34</t>
  </si>
  <si>
    <t>1. 刹车片
2. 刹车蹄
3. 制动片
4. 盘式刹车片
5. 鼓式刹车蹄</t>
  </si>
  <si>
    <t>https://automechanika-shanghai.hk.messefrankfurt.com/shanghai/zh-cn/exhibitor-search.detail.html/zhejiang-mingtai-auto-spare-parts-co-ltd.html</t>
  </si>
  <si>
    <t>www.cnmingtai.com</t>
  </si>
  <si>
    <t>2024-10-28T11:00:53</t>
  </si>
  <si>
    <t>瑞安市南滨街道东一路333号</t>
  </si>
  <si>
    <t>+86 577 6511 7678</t>
  </si>
  <si>
    <t>info@cnmingtai.com</t>
  </si>
  <si>
    <t>+86 577 6511 6678</t>
  </si>
  <si>
    <t>浙江铭泰汽车零部件有限公司，浙江省 温州市，瑞安市南滨街道东一路333号，325207，中国</t>
  </si>
  <si>
    <t>浙江铭泰五金有限公司</t>
  </si>
  <si>
    <t>4.1 H43</t>
  </si>
  <si>
    <t>1. 气门室盖
2. VALVE COVER
3. 油底壳
4. OIL PAN</t>
  </si>
  <si>
    <t>https://automechanika-shanghai.hk.messefrankfurt.com/shanghai/zh-cn/exhibitor-search.detail.html/zhejiang-mingtai-hardware-industry-co-ltd.html</t>
  </si>
  <si>
    <t>www.chinamingtai.com</t>
  </si>
  <si>
    <t>2024-10-22T05:42:39</t>
  </si>
  <si>
    <t>https://exhibitorsearch.hk.messefrankfurt.com/images/medium/company_pictures/10000100202401/384277/1729568555958_3019470405.jpg</t>
  </si>
  <si>
    <t>沿江西路250号</t>
  </si>
  <si>
    <t>+86 577 6566 3313</t>
  </si>
  <si>
    <t>nikki.wu@chinamingtai.com</t>
  </si>
  <si>
    <t>浙江铭泰五金有限公司，浙江省 瑞安市，沿江西路250号，325204，中国</t>
  </si>
  <si>
    <t>Zhejiang Mingtu Auto Parts Co Ltd</t>
  </si>
  <si>
    <t>3 K67</t>
  </si>
  <si>
    <t>1. CONTROL ARM
2. SUSPENSION KIT
3. BUSHING
4. 控制臂
5. 橡胶悬挂件</t>
  </si>
  <si>
    <t>https://automechanika-shanghai.hk.messefrankfurt.com/shanghai/zh-cn/exhibitor-search.detail.html/zhejiang-mingtu-auto-partscoltd.html</t>
  </si>
  <si>
    <t>www.zjmingtu.com</t>
  </si>
  <si>
    <t>2024-11-15T04:18:41</t>
  </si>
  <si>
    <t>NO.655,Dongyi Road, Nanbin Street,Rui'an City</t>
  </si>
  <si>
    <t>+86 577 6675 1198</t>
  </si>
  <si>
    <t>chy@zjmingtu.com</t>
  </si>
  <si>
    <t>+86 577 6675 1197</t>
  </si>
  <si>
    <t>浙江名洲汽车零部件股份有限公司</t>
  </si>
  <si>
    <t>3 B52</t>
  </si>
  <si>
    <t>1. 转向助力泵</t>
  </si>
  <si>
    <t>https://automechanika-shanghai.hk.messefrankfurt.com/shanghai/zh-cn/exhibitor-search.detail.html/zhejiang-mingzhou-auto-parts-co-ltd.html</t>
  </si>
  <si>
    <t>www.sinomz.com</t>
  </si>
  <si>
    <t>2024-11-11T07:52:22</t>
  </si>
  <si>
    <t>龙湾区滨海经济开发区星海街道金海二道滨海二十路338号</t>
  </si>
  <si>
    <t>+86 577 6522 0558</t>
  </si>
  <si>
    <t>ming_zhou01@sinomz.com</t>
  </si>
  <si>
    <t>浙江名洲汽车零部件股份有限公司，浙江省 温州市，龙湾区滨海经济开发区星海街道金海二道滨海二十路338号，325025，中国</t>
  </si>
  <si>
    <t>浙江敏科电器有限公司</t>
  </si>
  <si>
    <t>1.2 B30</t>
  </si>
  <si>
    <t>https://automechanika-shanghai.hk.messefrankfurt.com/shanghai/zh-cn/exhibitor-search.detail.html/zhejiang-minke-electric-appliance-co-ltd.html</t>
  </si>
  <si>
    <t>www.minkefridge.cn</t>
  </si>
  <si>
    <t>2024-11-06T16:27:28</t>
  </si>
  <si>
    <t>婺城区竹马乡工业区天裕路145号3栋2楼</t>
  </si>
  <si>
    <t>+86 579 8223 6699</t>
  </si>
  <si>
    <t>postmaster@kmminifridge.com</t>
  </si>
  <si>
    <t>浙江敏科电器有限公司，浙江省 金华市，婺城区竹马乡工业区天裕路145号3栋2楼，321000，中国</t>
  </si>
  <si>
    <t>浙江摩尔卡过滤科技有限公司</t>
  </si>
  <si>
    <t>3 H68</t>
  </si>
  <si>
    <t>1. 汽车滤清器, oil filter, fuel filter
2. eco filter, 大车滤清器
3. oil cooler housing
4. truck filter
5. 机油滤总成, 环保纸芯</t>
  </si>
  <si>
    <t>https://automechanika-shanghai.hk.messefrankfurt.com/shanghai/zh-cn/exhibitor-search.detail.html/zhejiang-mocar-filtration-technology-co-ltd.html</t>
  </si>
  <si>
    <t>www.chinagreenfil.com</t>
  </si>
  <si>
    <t>2024-09-20T06:28:10</t>
  </si>
  <si>
    <t>莲都区碧湖镇万洋众创城三区10幢1#101室</t>
  </si>
  <si>
    <t>info@chinagreenfil.com</t>
  </si>
  <si>
    <t>浙江摩尔卡过滤科技有限公司，浙江省 丽水市，莲都区碧湖镇万洋众创城三区10幢1#101室，323000，中国</t>
  </si>
  <si>
    <t>浙江墨拓户外用品有限公司</t>
  </si>
  <si>
    <t>8.2 N87</t>
  </si>
  <si>
    <t>1. 车载帐篷及户外用品</t>
  </si>
  <si>
    <t>https://automechanika-shanghai.hk.messefrankfurt.com/shanghai/zh-cn/exhibitor-search.detail.html/zhejiang-motuo-outdoor-goods-co.html</t>
  </si>
  <si>
    <t>www.153100972@qq.com</t>
  </si>
  <si>
    <t>2024-11-14T07:09:29</t>
  </si>
  <si>
    <t>玉环市大麦屿街道金港巷113号</t>
  </si>
  <si>
    <t>+86 576 8726 4666</t>
  </si>
  <si>
    <t>浙江墨拓户外用品有限公司，浙江省 台州市，玉环市大麦屿街道金港巷113号，528000，中国</t>
  </si>
  <si>
    <t>浙江南普气动元件有限公司</t>
  </si>
  <si>
    <t>6.2 K32</t>
  </si>
  <si>
    <t>https://automechanika-shanghai.hk.messefrankfurt.com/shanghai/zh-cn/exhibitor-search.detail.html/zhejiang-nanpu-pneumatic-components-co-ltd.html</t>
  </si>
  <si>
    <t>www.nanputools.com</t>
  </si>
  <si>
    <t>2024-11-06T14:40:07</t>
  </si>
  <si>
    <t>乐清市柳市镇长春工业区长春一路51号南普气动</t>
  </si>
  <si>
    <t>+86 577 6175 8011</t>
  </si>
  <si>
    <t>np@cnnanpu.cn</t>
  </si>
  <si>
    <t>浙江南普气动元件有限公司 温州市，乐清市柳市镇长春工业区长春一路51号南普气动，325604，中国</t>
  </si>
  <si>
    <t>Zhejiang Netion Auto Spare Parts Co Ltd</t>
  </si>
  <si>
    <t>https://automechanika-shanghai.hk.messefrankfurt.com/shanghai/zh-cn/exhibitor-search.detail.html/zhejiang-netion-auto-spare-parts-co-ltd.html</t>
  </si>
  <si>
    <t>www.ne-tion.com</t>
  </si>
  <si>
    <t>2024-11-11T05:08:00</t>
  </si>
  <si>
    <t>Quzhou</t>
  </si>
  <si>
    <t>Street 5 Longyun Road, Donghua District</t>
  </si>
  <si>
    <t>+86 577288999</t>
  </si>
  <si>
    <t>emmanuel@ne-tion.com</t>
  </si>
  <si>
    <t>+86 577888633</t>
  </si>
  <si>
    <t>Zhejiang New SORL Auto Parts Co., LTD</t>
  </si>
  <si>
    <t>7.2 F52</t>
  </si>
  <si>
    <t>1.1 驾驶系统（发动机、变速箱、动力总成、排气装置）
6.8 在线服务平台（汽车/部件与服务交易、电子商务、移动支付）</t>
  </si>
  <si>
    <t>https://automechanika-shanghai.hk.messefrankfurt.com/shanghai/zh-cn/exhibitor-search.detail.html/zhejiang-new-sorl-auto-parts-co-ltd.html</t>
  </si>
  <si>
    <t>www.cnsorl.com</t>
  </si>
  <si>
    <t>2024-11-11T08:08:25</t>
  </si>
  <si>
    <t>No 2666, Kaifaqu Avenue, Rui'an Economic Development Zone</t>
  </si>
  <si>
    <t>wzlxl120@163.com</t>
  </si>
  <si>
    <t>浙江新瑞立汽配有限公司</t>
  </si>
  <si>
    <t>3 F44</t>
  </si>
  <si>
    <t>1. SORL
2. TRUCK PARTS
3. RUILI
4. VALVE
5. BRAKE CHAMBER</t>
  </si>
  <si>
    <t>https://automechanika-shanghai.hk.messefrankfurt.com/shanghai/zh-cn/exhibitor-search.detail.html/zhejiang-new-sorlauto-parts-coltd.html</t>
  </si>
  <si>
    <t>2024-11-16T07:03:59</t>
  </si>
  <si>
    <t>瑞安市经济开发区开发区大道2666号</t>
  </si>
  <si>
    <t>+86 577 6500 8000</t>
  </si>
  <si>
    <t>lxl0198@sorl.com.cn</t>
  </si>
  <si>
    <t>+86 577 5881 6560</t>
  </si>
  <si>
    <t>浙江新瑞立汽配有限公司，浙江省 温州市，瑞安市经济开发区开发区大道2666号，325200，中国</t>
  </si>
  <si>
    <t>浙江诺达信汽车配件有限公司</t>
  </si>
  <si>
    <t>7.1 N68</t>
  </si>
  <si>
    <t>1. EV&amp;rsquo;s engine housing
2. Zhejiang Noontimes Autoparts
3. 诺达信
4. 端盖
5. outboard engine parts</t>
  </si>
  <si>
    <t>https://automechanika-shanghai.hk.messefrankfurt.com/shanghai/zh-cn/exhibitor-search.detail.html/zhejiang-noontimes-autoparts-co-ltd.html</t>
  </si>
  <si>
    <t>www.noontimes.com</t>
  </si>
  <si>
    <t>2024-11-06T12:04:58</t>
  </si>
  <si>
    <t>金东经济开发区希望路136号</t>
  </si>
  <si>
    <t>+86 579 8297 8577</t>
  </si>
  <si>
    <t>zjndxxs02@noontimes.com</t>
  </si>
  <si>
    <t>+86 579 8297 7076</t>
  </si>
  <si>
    <t>浙江诺达信汽车配件有限公司，浙江省 金华市，金东经济开发区希望路136号，321000，中国</t>
  </si>
  <si>
    <t>浙江欧迪恩传动科技股份有限公司</t>
  </si>
  <si>
    <t>3 F22</t>
  </si>
  <si>
    <t>https://automechanika-shanghai.hk.messefrankfurt.com/shanghai/zh-cn/exhibitor-search.detail.html/zhejiang-odm-transmission-technology-co-ltd.html</t>
  </si>
  <si>
    <t>www.odmaxle.com</t>
  </si>
  <si>
    <t>2024-11-07T12:35:19</t>
  </si>
  <si>
    <t>平湖市经济技术开发区昌盛路1000号</t>
  </si>
  <si>
    <t>+86 573 8507 2635</t>
  </si>
  <si>
    <t>baody@odmaxle.com</t>
  </si>
  <si>
    <t>浙江欧迪恩传动科技股份有限公司，浙江省 嘉兴市，平湖市经济技术开发区昌盛路1000号，314200，中国</t>
  </si>
  <si>
    <t>浙江奥凯利汽配有限公司</t>
  </si>
  <si>
    <t>1: 2.2 C87
2: 2.2 C88</t>
  </si>
  <si>
    <t>1. CAR LOCK
2. STEERING WHEEL LOCK
3. WHEEL CLAMP</t>
  </si>
  <si>
    <t>https://automechanika-shanghai.hk.messefrankfurt.com/shanghai/zh-cn/exhibitor-search.detail.html/zhejiang-oklead-auto-parts-co-ltd.html</t>
  </si>
  <si>
    <t>www.oklead.cn</t>
  </si>
  <si>
    <t>2024-11-11T11:48:24</t>
  </si>
  <si>
    <t>瑞安市塘下罗凤北工业区登云路85号</t>
  </si>
  <si>
    <t>+86 577 6552 2754</t>
  </si>
  <si>
    <t>lily@oklead.cn</t>
  </si>
  <si>
    <t>浙江奥凯利汽配有限公司，浙江省 温州市，瑞安市塘下罗凤北工业区登云路85号，325200，中国</t>
  </si>
  <si>
    <t>浙江奥凯嘉汽车科技有限公司</t>
  </si>
  <si>
    <t>3 C64</t>
  </si>
  <si>
    <t>1. fil</t>
  </si>
  <si>
    <t>https://automechanika-shanghai.hk.messefrankfurt.com/shanghai/zh-cn/exhibitor-search.detail.html/zhejiang-okyia-auto-technology-co-ltd.html</t>
  </si>
  <si>
    <t>www.okiya.cn</t>
  </si>
  <si>
    <t>2024-11-11T05:16:37</t>
  </si>
  <si>
    <t>瑞安国际汽摩配工业园区大南山北路89号</t>
  </si>
  <si>
    <t>+86 577 6532 1611</t>
  </si>
  <si>
    <t>sales@okiya.cn</t>
  </si>
  <si>
    <t>+86 577 6533 3788</t>
  </si>
  <si>
    <t>浙江奥凯嘉汽车科技有限公司，浙江省 温州市，瑞安国际汽摩配工业园区大南山北路89号，325204，中国</t>
  </si>
  <si>
    <t>浙江欧福密封件有限公司</t>
  </si>
  <si>
    <t>1.1 H91</t>
  </si>
  <si>
    <t>https://automechanika-shanghai.hk.messefrankfurt.com/shanghai/zh-cn/exhibitor-search.detail.html/zhejiang-oufu-sealing-parts-co-ltd.html</t>
  </si>
  <si>
    <t>www.oufu.com</t>
  </si>
  <si>
    <t>瓯海经济开发区三溪工业园富豪路39号</t>
  </si>
  <si>
    <t>+86 577 8636 2236</t>
  </si>
  <si>
    <t>hupeiji@oufu.com</t>
  </si>
  <si>
    <t>+86 577362237</t>
  </si>
  <si>
    <t>浙江欧福密封件有限公司，浙江省 温州市，瓯海经济开发区三溪工业园富豪路39号，325006，中国</t>
  </si>
  <si>
    <t>浙江欧伦电气股份有限公司</t>
  </si>
  <si>
    <t>2.2 F118</t>
  </si>
  <si>
    <t>https://automechanika-shanghai.hk.messefrankfurt.com/shanghai/zh-cn/exhibitor-search.detail.html/zhejiang-oulun-electric-co-ltd.html</t>
  </si>
  <si>
    <t>www.chinaoulun.cn</t>
  </si>
  <si>
    <t>2024-11-17T01:24:08</t>
  </si>
  <si>
    <t>临平区唐梅路17号</t>
  </si>
  <si>
    <t>459432044@qq.com</t>
  </si>
  <si>
    <t>+86 571311100</t>
  </si>
  <si>
    <t>浙江欧伦电气股份有限公司，浙江省 杭州市，临平区唐梅路17号，311100，中国</t>
  </si>
  <si>
    <t>浙江欧特立汽车空调有限公司</t>
  </si>
  <si>
    <t>https://automechanika-shanghai.hk.messefrankfurt.com/shanghai/zh-cn/exhibitor-search.detail.html/zhejiang-outeli-auto-air-conditioner-parts-co-ltd.html</t>
  </si>
  <si>
    <t>Steven.tang@outeli.com.cn</t>
  </si>
  <si>
    <t>2024-09-27T07:06:32</t>
  </si>
  <si>
    <t>回归工程广平街1号</t>
  </si>
  <si>
    <t>+86 578 712 0938</t>
  </si>
  <si>
    <t>steven.tang@outeli.com.cn</t>
  </si>
  <si>
    <t>浙江欧特立汽车空调有限公司，浙江省 龙泉市，回归工程广平街1号，323700，中国</t>
  </si>
  <si>
    <t>浙江欧亚迪汽车空调器有限公司</t>
  </si>
  <si>
    <t>https://automechanika-shanghai.hk.messefrankfurt.com/shanghai/zh-cn/exhibitor-search.detail.html/zhejiang-ouyadi-auto-air-conditioner-co-ltd.html</t>
  </si>
  <si>
    <t>www.ouyadi.com</t>
  </si>
  <si>
    <t>大沙一路21号</t>
  </si>
  <si>
    <t>+86 578 721 8528</t>
  </si>
  <si>
    <t>charlene@ouyadi.com</t>
  </si>
  <si>
    <t>+86 578 721 8098</t>
  </si>
  <si>
    <t>浙江欧亚迪汽车空调器有限公司，浙江省 龙泉市，大沙一路21号，323700，中国</t>
  </si>
  <si>
    <t>浙江瓯云科技股份有限公司</t>
  </si>
  <si>
    <t>1: 5.1 F108
2: 5.1 F108</t>
  </si>
  <si>
    <t>1. 传感器
2.</t>
  </si>
  <si>
    <t>https://automechanika-shanghai.hk.messefrankfurt.com/shanghai/zh-cn/exhibitor-search.detail.html/zhejiang-ou-yun-technology-co-ltd.html</t>
  </si>
  <si>
    <t>www.ocloudtech.cn</t>
  </si>
  <si>
    <t>2024-11-18T05:07:20</t>
  </si>
  <si>
    <t>苍南县灵溪镇嘉义路399号</t>
  </si>
  <si>
    <t>+86 577 6868 9287</t>
  </si>
  <si>
    <t>anmy_xia@ocloudtech.com</t>
  </si>
  <si>
    <t>+86 577689287</t>
  </si>
  <si>
    <t>浙江瓯云科技股份有限公司，浙江省 温州市，苍南县灵溪镇嘉义路399号，325800，中国</t>
  </si>
  <si>
    <t>浙江磐荣机械制造有限公司</t>
  </si>
  <si>
    <t>3 C97</t>
  </si>
  <si>
    <t>1. 制动软管
2. 机脚垫
3. Brake hose
4. Engine mount</t>
  </si>
  <si>
    <t>https://automechanika-shanghai.hk.messefrankfurt.com/shanghai/zh-cn/exhibitor-search.detail.html/zhejiang-panrong-machinery-manufactring-co-ltd.html</t>
  </si>
  <si>
    <t>www.pr-autoparts.com</t>
  </si>
  <si>
    <t>2024-11-11T07:59:12</t>
  </si>
  <si>
    <t>武义县东南工业区周岭</t>
  </si>
  <si>
    <t>+86 579 8738 5888</t>
  </si>
  <si>
    <t>sales@pr-autoparts.com</t>
  </si>
  <si>
    <t>浙江磐荣机械制造有限公司，浙江省 No City，武义县东南工业区周岭，321200，中国</t>
  </si>
  <si>
    <t>浙江鹏佑机电有限公司公司</t>
  </si>
  <si>
    <t>6.2 M93</t>
  </si>
  <si>
    <t>1. 车载无油活塞空压机
2. 无油活塞高端空压机泵头</t>
  </si>
  <si>
    <t>https://automechanika-shanghai.hk.messefrankfurt.com/shanghai/zh-cn/exhibitor-search.detail.html/zhejiang-pengyou-mechanical--electrical-co-ltd.html</t>
  </si>
  <si>
    <t>2024-11-15T08:53:13</t>
  </si>
  <si>
    <t>温岭市泽国镇民和路98号(浙江恒宁科技有限公司内5幢南面)</t>
  </si>
  <si>
    <t>+86 1885865520</t>
  </si>
  <si>
    <t>18805865520@163.com</t>
  </si>
  <si>
    <t>+86 18855520</t>
  </si>
  <si>
    <t>浙江鹏佑机电有限公司公司，浙江省 台州市，温岭市泽国镇民和路98号(浙江恒宁科技有限公司内5幢南面)，317523，中国</t>
  </si>
  <si>
    <t>浙江品超汽车零部件有限公司</t>
  </si>
  <si>
    <t>3 H59</t>
  </si>
  <si>
    <t>1. 组合开关
2. 点火锁
3. 全车锁
4. 点火头
5. JCB</t>
  </si>
  <si>
    <t>https://automechanika-shanghai.hk.messefrankfurt.com/shanghai/zh-cn/exhibitor-search.detail.html/zhejiang-pinchao-auto-parts-co-ltd.html</t>
  </si>
  <si>
    <t>www.chinapnh.com</t>
  </si>
  <si>
    <t>2024-11-01T12:40:22</t>
  </si>
  <si>
    <t>水阁工业区通济街59号</t>
  </si>
  <si>
    <t>+86 578 6538 7618</t>
  </si>
  <si>
    <t>liushifeng@188.com</t>
  </si>
  <si>
    <t>+86 578 6538 7608</t>
  </si>
  <si>
    <t>浙江品超汽车零部件有限公司，浙江省 丽水市，水阁工业区通济街59号，323000，中国</t>
  </si>
  <si>
    <t>浙江平柴泵业有限公司</t>
  </si>
  <si>
    <t>1.1 M50</t>
  </si>
  <si>
    <t>1. 机油泵
2. 泵
3. OIL PUMP
4. PUMP</t>
  </si>
  <si>
    <t>https://automechanika-shanghai.hk.messefrankfurt.com/shanghai/zh-cn/exhibitor-search.detail.html/zhejiang-pingchai-pumps-co-ltd.html</t>
  </si>
  <si>
    <t>www.pingchai.com</t>
  </si>
  <si>
    <t>2024-10-16T06:39:35</t>
  </si>
  <si>
    <t>平阳县昆阳镇环城西路15号</t>
  </si>
  <si>
    <t>+86 577 6375 6888</t>
  </si>
  <si>
    <t>export005@pingchai.com</t>
  </si>
  <si>
    <t>+86 577 6375 2288</t>
  </si>
  <si>
    <t>浙江平柴泵业有限公司，浙江省 温州市，平阳县昆阳镇环城西路15号，325400，中国</t>
  </si>
  <si>
    <t>浙江先驱传动科技有限公司</t>
  </si>
  <si>
    <t>1.1 B73</t>
  </si>
  <si>
    <t>1. automotive drive belts
2. ribbed v belt
3. poly v belt
4. cogged v belt
5. timing belt</t>
  </si>
  <si>
    <t>https://automechanika-shanghai.hk.messefrankfurt.com/shanghai/zh-cn/exhibitor-search.detail.html/zhejiang-pioneer-transmission-technology-coltd.html</t>
  </si>
  <si>
    <t>http://www.pioneerdrivebelt.com/</t>
  </si>
  <si>
    <t>三门县亭旁工业区</t>
  </si>
  <si>
    <t>+86 189 5852 7513</t>
  </si>
  <si>
    <t>claire@pioneerbelt.com</t>
  </si>
  <si>
    <t>浙江先驱传动科技有限公司，浙江省 No City，三门县亭旁工业区，317100，中国</t>
  </si>
  <si>
    <t>浙江普罗费尔过滤技术有限公司</t>
  </si>
  <si>
    <t>1: 1.1 D27
2: 1.1 D27</t>
  </si>
  <si>
    <t>1. FILTER</t>
  </si>
  <si>
    <t>https://automechanika-shanghai.hk.messefrankfurt.com/shanghai/zh-cn/exhibitor-search.detail.html/zhejiang-prophel-filter-technology-co-ltd.html</t>
  </si>
  <si>
    <t>www.prophel.com</t>
  </si>
  <si>
    <t>2024-11-13T06:19:41</t>
  </si>
  <si>
    <t>瑞安市塘下汽摩配工业园区</t>
  </si>
  <si>
    <t>+86 577 5882 7623</t>
  </si>
  <si>
    <t>tricy@prophel.com</t>
  </si>
  <si>
    <t>浙江普罗费尔过滤技术有限公司，浙江省 温州市，瑞安市塘下汽摩配工业园区，325200，中国</t>
  </si>
  <si>
    <t>浙江博炜电子科技有限公司</t>
  </si>
  <si>
    <t>2.2 Q02-1</t>
  </si>
  <si>
    <t>https://automechanika-shanghai.hk.messefrankfurt.com/shanghai/zh-cn/exhibitor-search.detail.html/zhejiang-prowell-technology-co-ltd.html</t>
  </si>
  <si>
    <t>2024-11-12T09:41:14</t>
  </si>
  <si>
    <t>上虞区小越街道胜桥村</t>
  </si>
  <si>
    <t>+86 571 8711 8850</t>
  </si>
  <si>
    <t>nizhen@cnautostar.com</t>
  </si>
  <si>
    <t>浙江博炜电子科技有限公司，浙江省 嘉兴市，上虞区小越街道胜桥村，528000，中国</t>
  </si>
  <si>
    <t>浙江浦江伯虎链条股份有限公司</t>
  </si>
  <si>
    <t>3 M104</t>
  </si>
  <si>
    <t>1. SNOW CHAIN
2. bohu
3. 伯虎
4. 雪链
5. 浦江</t>
  </si>
  <si>
    <t>https://automechanika-shanghai.hk.messefrankfurt.com/shanghai/zh-cn/exhibitor-search.detail.html/zhejiang-pujiang-bohu-chain-stock-co-ltd.html</t>
  </si>
  <si>
    <t>www.bohu.com</t>
  </si>
  <si>
    <t>2024-11-11T07:32:22</t>
  </si>
  <si>
    <t>浦江县亚太大道565号</t>
  </si>
  <si>
    <t>+86 579 8420 1118</t>
  </si>
  <si>
    <t>zjpj@bohu.com</t>
  </si>
  <si>
    <t>+86 579 8420 1121</t>
  </si>
  <si>
    <t>浙江浦江伯虎链条股份有限公司，浙江省 金华市，浦江县亚太大道565号，322200，中国</t>
  </si>
  <si>
    <t>浙江普亚金属科技有限公司</t>
  </si>
  <si>
    <t>1.2 A91</t>
  </si>
  <si>
    <t>https://automechanika-shanghai.hk.messefrankfurt.com/shanghai/zh-cn/exhibitor-search.detail.html/zhejiang-puya-metal-technology-co-ltd.html</t>
  </si>
  <si>
    <t>www.g-forms.com</t>
  </si>
  <si>
    <t>2024-11-11T07:35:53</t>
  </si>
  <si>
    <t>诸暨市次坞镇临杭工业园区</t>
  </si>
  <si>
    <t>311817</t>
  </si>
  <si>
    <t>+86 571 8273 6078</t>
  </si>
  <si>
    <t>cncase@procase-tools.com</t>
  </si>
  <si>
    <t>浙江普亚金属科技有限公司，浙江省 绍兴市，诸暨市次坞镇临杭工业园区，311817，中国</t>
  </si>
  <si>
    <t>浙江启承铝业有限公司</t>
  </si>
  <si>
    <t>5.1 D119</t>
  </si>
  <si>
    <t>1. Y8 New energy storage tray
2. CB400/ motorcycle cylinder head
3. 4W cylinder head
4. Stingray port side
5. New energy battery tray/low pressure integrated casting</t>
  </si>
  <si>
    <t>https://automechanika-shanghai.hk.messefrankfurt.com/shanghai/zh-cn/exhibitor-search.detail.html/zhejiang-qicheng-aluminum-co-ltd.html</t>
  </si>
  <si>
    <t>www.qcly.cn</t>
  </si>
  <si>
    <t>2024-11-11T06:18:37</t>
  </si>
  <si>
    <t>{"0": {"[Social] No": 1, "[Social] Name": "wechat", "[Social] File": "https://exhibitorsearch.hk.messefrankfurt.com/images/original/qrcodes/10000100202401/391198/1729586348853_1391670619.png", "[Social] Url": "https://u.wechat.com/EAAsKKyj71bAjzTon7ltY3U"}}</t>
  </si>
  <si>
    <t>永康经济开发区上浦路208号</t>
  </si>
  <si>
    <t>+86 579 8722 5500</t>
  </si>
  <si>
    <t>sales@qcly.cn</t>
  </si>
  <si>
    <t>浙江启承铝业有限公司，浙江省 金华市，永康经济开发区上浦路208号，321000，中国</t>
  </si>
  <si>
    <t>Zhejiang Qida Automotive Parts Co Ltd</t>
  </si>
  <si>
    <t>2.1 B59</t>
  </si>
  <si>
    <t>https://automechanika-shanghai.hk.messefrankfurt.com/shanghai/zh-cn/exhibitor-search.detail.html/zhejiang-qida-automotive-parts-co-ltd.html</t>
  </si>
  <si>
    <t>www.yimingparts.com</t>
  </si>
  <si>
    <t>2024-09-23T04:58:01</t>
  </si>
  <si>
    <t>No 9 Xusheng Lu, Shangye, Changqiao, Tangxia</t>
  </si>
  <si>
    <t>+86 577 6526 3202</t>
  </si>
  <si>
    <t>dadaauto@qq.com</t>
  </si>
  <si>
    <t>浙江奇碟汽车零部件有限公司</t>
  </si>
  <si>
    <t>1.1 H72</t>
  </si>
  <si>
    <t>1. 离合器从动盘总成
2. 离合器压板总成
3. 万向节总成</t>
  </si>
  <si>
    <t>https://automechanika-shanghai.hk.messefrankfurt.com/shanghai/zh-cn/exhibitor-search.detail.html/zhejiang-qidie-automotive-parts-co-ltd.html</t>
  </si>
  <si>
    <t>www.qidieclutch.com</t>
  </si>
  <si>
    <t>2024-11-13T03:13:01</t>
  </si>
  <si>
    <t>长兴县泗安镇绿荫大道88号</t>
  </si>
  <si>
    <t>313113</t>
  </si>
  <si>
    <t>+86 571 8276 5666</t>
  </si>
  <si>
    <t>229036865@qq.com</t>
  </si>
  <si>
    <t>浙江奇碟汽车零部件有限公司，浙江省 湖州市，长兴县泗安镇绿荫大道88号，313113，中国</t>
  </si>
  <si>
    <t>浙江庆大橡胶有限公司</t>
  </si>
  <si>
    <t>7.2 H21</t>
  </si>
  <si>
    <t>https://automechanika-shanghai.hk.messefrankfurt.com/shanghai/zh-cn/exhibitor-search.detail.html/zhejiang-qingda-rubber-co-ltd.html</t>
  </si>
  <si>
    <t>www.qindtire.com</t>
  </si>
  <si>
    <t>2024-11-11T07:25:24</t>
  </si>
  <si>
    <t>永康市城西新区花城东路288号</t>
  </si>
  <si>
    <t>+86 579 8720 5288</t>
  </si>
  <si>
    <t>qind006@qindtire.com</t>
  </si>
  <si>
    <t>+86 579 8720 5277</t>
  </si>
  <si>
    <t>浙江庆大橡胶有限公司，浙江省 金华市，永康市城西新区花城东路288号，321000，中国</t>
  </si>
  <si>
    <t>浙江衢州永丰金属制品有限公司</t>
  </si>
  <si>
    <t>3 E07</t>
  </si>
  <si>
    <t>1. 粉末冶金水泵带轮
2. 粉末冶金机油泵转子
3. 粉末冶金涨紧轮皮带轮
4. 粉末冶金正时齿轮曲轴齿轮
5. 粉末冶金减震器活塞导向器</t>
  </si>
  <si>
    <t>https://automechanika-shanghai.hk.messefrankfurt.com/shanghai/zh-cn/exhibitor-search.detail.html/zhejiang-quzhou-yongfeng-metal-products-coltd.html</t>
  </si>
  <si>
    <t>www.nbpump.com</t>
  </si>
  <si>
    <t>衢江区宾港大道重阳路5号</t>
  </si>
  <si>
    <t>324022</t>
  </si>
  <si>
    <t>+86 574 8777 4713</t>
  </si>
  <si>
    <t>info@nbpump.com</t>
  </si>
  <si>
    <t>浙江衢州永丰金属制品有限公司，浙江省 衢州市，衢江区宾港大道重阳路5号，324022，中国</t>
  </si>
  <si>
    <t>浙江瑞旭过滤技术股份有限公司</t>
  </si>
  <si>
    <t>3 E26</t>
  </si>
  <si>
    <t>https://automechanika-shanghai.hk.messefrankfurt.com/shanghai/zh-cn/exhibitor-search.detail.html/zhejiang-real-shield-filtration-technology-co-ltd.html</t>
  </si>
  <si>
    <t>www.ruixufilter.com</t>
  </si>
  <si>
    <t>秀洲区新塍镇兴园路18号</t>
  </si>
  <si>
    <t>314015</t>
  </si>
  <si>
    <t>+86 573 8367 0033</t>
  </si>
  <si>
    <t>sales3@ruixufilter.com</t>
  </si>
  <si>
    <t>+86 573 8367 0111</t>
  </si>
  <si>
    <t>浙江瑞旭过滤技术股份有限公司，浙江省 嘉兴市，秀洲区新塍镇兴园路18号，314015，中国</t>
  </si>
  <si>
    <t>浙江再生手拉手汽车部件有限公司</t>
  </si>
  <si>
    <t>6.1 K84</t>
  </si>
  <si>
    <t>https://automechanika-shanghai.hk.messefrankfurt.com/shanghai/zh-cn/exhibitor-search.detail.html/zhejiang-recycled-hand-handle-automotive-parts.html</t>
  </si>
  <si>
    <t>www.zssls.com.cn</t>
  </si>
  <si>
    <t>2024-11-13T04:33:44</t>
  </si>
  <si>
    <t>德清县禹越镇西港村胡家埭55号</t>
  </si>
  <si>
    <t>+86 571 8711 7082</t>
  </si>
  <si>
    <t>zj_zssls@163.com</t>
  </si>
  <si>
    <t>浙江再生手拉手汽车部件有限公司，浙江省 湖州市，德清县禹越镇西港村胡家埭55号，310000，中国</t>
  </si>
  <si>
    <t>浙江瑞丰五福气动工具有限公司</t>
  </si>
  <si>
    <t>6.2 F79</t>
  </si>
  <si>
    <t>https://automechanika-shanghai.hk.messefrankfurt.com/shanghai/zh-cn/exhibitor-search.detail.html/zhe-jiang-refine-wufuairtoolscoltd.html</t>
  </si>
  <si>
    <t>www.wufuprotools.com</t>
  </si>
  <si>
    <t>2024-11-15T08:57:12</t>
  </si>
  <si>
    <t>温岭市石塘镇上马工业园区福港路100号</t>
  </si>
  <si>
    <t>+86 576 8691 4333</t>
  </si>
  <si>
    <t>marketing@wufutools.com</t>
  </si>
  <si>
    <t>+86 914333</t>
  </si>
  <si>
    <t>浙江瑞丰五福气动工具有限公司，浙江省 台州市，温岭市石塘镇上马工业园区福港路100号，317513，中国</t>
  </si>
  <si>
    <t>浙江睿泰汽车零部件有限公司</t>
  </si>
  <si>
    <t>1.2 G22</t>
  </si>
  <si>
    <t>https://automechanika-shanghai.hk.messefrankfurt.com/shanghai/zh-cn/exhibitor-search.detail.html/zhejiang-reti-auto-parts-co-ltd.html</t>
  </si>
  <si>
    <t>www.outai.net</t>
  </si>
  <si>
    <t>瓯海区仙岩镇穗丰老工业区31号</t>
  </si>
  <si>
    <t>+86 577 8531 5089</t>
  </si>
  <si>
    <t>outaiweiye@163.com</t>
  </si>
  <si>
    <t>+86 577 8531 5199</t>
  </si>
  <si>
    <t>浙江睿泰汽车零部件有限公司，浙江省 温州市，瓯海区仙岩镇穗丰老工业区31号，325000，中国</t>
  </si>
  <si>
    <t>浙江瑞庆汽车零部件有限公司</t>
  </si>
  <si>
    <t>4.1 H88</t>
  </si>
  <si>
    <t>1. 发动机缸盖
2. 机油滤清器</t>
  </si>
  <si>
    <t>https://automechanika-shanghai.hk.messefrankfurt.com/shanghai/zh-cn/exhibitor-search.detail.html/zhejiang-riching-auto-spare-parts-co-ltd.html</t>
  </si>
  <si>
    <t>www.zjruiqing.com</t>
  </si>
  <si>
    <t>2024-10-22T10:40:30</t>
  </si>
  <si>
    <t>庆元县工业园区五都工业区</t>
  </si>
  <si>
    <t>323800</t>
  </si>
  <si>
    <t>+86 578 623 8155</t>
  </si>
  <si>
    <t>sales1@zjruiqing.com</t>
  </si>
  <si>
    <t>浙江瑞庆汽车零部件有限公司，浙江省 丽水市，庆元县工业园区五都工业区，323800，中国</t>
  </si>
  <si>
    <t>浙江路杰制动科技有限公司</t>
  </si>
  <si>
    <t>1. 卡钳零件 caliper components
2. 自动调整臂 automatic slack adjuster
3. 楔形刹车分泵 Wedge brake unit
4. 手动调整臂Manual slack adjuster
5. 凸轮轴修理包 S-cam shaft repair kits</t>
  </si>
  <si>
    <t>https://automechanika-shanghai.hk.messefrankfurt.com/shanghai/zh-cn/exhibitor-search.detail.html/zhejiang-roadage-brake-technology-co-ltd.html</t>
  </si>
  <si>
    <t>www.roadagebrakes.com</t>
  </si>
  <si>
    <t>2024-10-15T11:46:30</t>
  </si>
  <si>
    <t>沙门镇滨港工业城滨港大道525号</t>
  </si>
  <si>
    <t>+86 576 8990 0011</t>
  </si>
  <si>
    <t>sales02@cnroadage.com</t>
  </si>
  <si>
    <t>浙江路杰制动科技有限公司 玉环市，沙门镇滨港工业城滨港大道525号，317607，中国</t>
  </si>
  <si>
    <t>浙江路得坦摩汽车部件股份有限公司</t>
  </si>
  <si>
    <t>https://automechanika-shanghai.hk.messefrankfurt.com/shanghai/zh-cn/exhibitor-search.detail.html/zhejiang-roadtamer-auto-parts-inc.html</t>
  </si>
  <si>
    <t>2024-11-12T07:35:17</t>
  </si>
  <si>
    <t>安吉县递铺镇霞泉</t>
  </si>
  <si>
    <t>313300</t>
  </si>
  <si>
    <t>+86 572 501 5000</t>
  </si>
  <si>
    <t>joyce@roadtamer.com</t>
  </si>
  <si>
    <t>浙江路得坦摩汽车部件股份有限公司 湖州市，安吉县递铺镇霞泉，313300，中国</t>
  </si>
  <si>
    <t>浙江荣际汽车零部件股份有限公司</t>
  </si>
  <si>
    <t>5.1 D12</t>
  </si>
  <si>
    <t>1. Oil Filter Set
2. Water Heater Control Valve
3. Mass Air Flow Sensor
4. Oil Separator
5. DISA VALVE adjust unit</t>
  </si>
  <si>
    <t>https://automechanika-shanghai.hk.messefrankfurt.com/shanghai/zh-cn/exhibitor-search.detail.html/zhejiang-roj-auto-parts-co-ltd.html</t>
  </si>
  <si>
    <t>www.rojparts.com</t>
  </si>
  <si>
    <t>2024-10-31T01:28:27</t>
  </si>
  <si>
    <t>塘下镇浦新东路场桥汽配创业园5幢</t>
  </si>
  <si>
    <t>+86 577 6608 2608</t>
  </si>
  <si>
    <t>jake@rojparts.com</t>
  </si>
  <si>
    <t>+86 577 6537 0073</t>
  </si>
  <si>
    <t>浙江荣际汽车零部件股份有限公司，浙江省 瑞安市，塘下镇浦新东路场桥汽配创业园5幢，325204，中国</t>
  </si>
  <si>
    <t>浙江荣鹏气动工具股份有限公司</t>
  </si>
  <si>
    <t>6.2 H96</t>
  </si>
  <si>
    <t>https://automechanika-shanghai.hk.messefrankfurt.com/shanghai/zh-cn/exhibitor-search.detail.html/zhejiang-rongpeng-air-tools-co-ltd.html</t>
  </si>
  <si>
    <t>www.rongpeng.com</t>
  </si>
  <si>
    <t>2024-11-11T07:07:04</t>
  </si>
  <si>
    <t>路桥区蓬街镇水缺头村</t>
  </si>
  <si>
    <t>+86 876 8245 6239</t>
  </si>
  <si>
    <t>rongpeng@rongpeng.com.cn</t>
  </si>
  <si>
    <t>+86 87657682456239</t>
  </si>
  <si>
    <t>浙江荣鹏气动工具股份有限公司，浙江省 台州市，路桥区蓬街镇水缺头村，317000，中国</t>
  </si>
  <si>
    <t>浙江荣仁汽车部件有限公司</t>
  </si>
  <si>
    <t>7.1 N80-1</t>
  </si>
  <si>
    <t>1. 制动软管</t>
  </si>
  <si>
    <t>https://automechanika-shanghai.hk.messefrankfurt.com/shanghai/zh-cn/exhibitor-search.detail.html/zhejiangrongrenautoparts-coltd.html</t>
  </si>
  <si>
    <t>www.iwparts.com</t>
  </si>
  <si>
    <t>2024-11-15T08:53:25</t>
  </si>
  <si>
    <t>武义县东南工业区</t>
  </si>
  <si>
    <t>+86 8618606790111</t>
  </si>
  <si>
    <t>jack.lu@iwparts.com</t>
  </si>
  <si>
    <t>+86 106790111</t>
  </si>
  <si>
    <t>浙江荣仁汽车部件有限公司，浙江省 金华市，武义县东南工业区，321200，中国</t>
  </si>
  <si>
    <t>浙江荣亿精密机械股份有限公司</t>
  </si>
  <si>
    <t>5.1 N38</t>
  </si>
  <si>
    <t>https://automechanika-shanghai.hk.messefrankfurt.com/shanghai/zh-cn/exhibitor-search.detail.html/zhejiang-ronnie-precision-machine-co-ltd.html</t>
  </si>
  <si>
    <t>www.ronnie.com.cn</t>
  </si>
  <si>
    <t>2024-11-15T08:54:19</t>
  </si>
  <si>
    <t>海盐县望海街道盐嘉公路新兴段336号</t>
  </si>
  <si>
    <t>+86 573 8682 5027</t>
  </si>
  <si>
    <t>yw@ronnie.com.cn</t>
  </si>
  <si>
    <t>+86 573825027</t>
  </si>
  <si>
    <t>浙江荣亿精密机械股份有限公司，浙江省 嘉兴市，海盐县望海街道盐嘉公路新兴段336号，314000，中国</t>
  </si>
  <si>
    <t>浙江雷贝斯散热器有限公司</t>
  </si>
  <si>
    <t>6.1 F38</t>
  </si>
  <si>
    <t>1. 散热器 Radiator
2. 中冷器 Intercooler
3. 冷凝器 Condenser
4. 蒸发器 Evaporator
5. 油冷器 Oil cooler</t>
  </si>
  <si>
    <t>https://automechanika-shanghai.hk.messefrankfurt.com/shanghai/zh-cn/exhibitor-search.detail.html/zhejiang-ropas-radiator-co-ltd.html</t>
  </si>
  <si>
    <t>www.zjropas.com</t>
  </si>
  <si>
    <t>柯岩街道柯桥生态产业集聚区</t>
  </si>
  <si>
    <t>312030</t>
  </si>
  <si>
    <t>+86 575 8559 6620</t>
  </si>
  <si>
    <t>radiator19@zjropas.com</t>
  </si>
  <si>
    <t>+86 575 8559 6657</t>
  </si>
  <si>
    <t>浙江雷贝斯散热器有限公司，浙江省 绍兴市，柯岩街道柯桥生态产业集聚区，312030，中国</t>
  </si>
  <si>
    <t>浙江省瑞安市长虹车辆配件有限公司</t>
  </si>
  <si>
    <t>5.1 A79</t>
  </si>
  <si>
    <t>https://automechanika-shanghai.hk.messefrankfurt.com/shanghai/zh-cn/exhibitor-search.detail.html/zhejiang-ruian-changhong-vehicle-parts-co-ltd.html</t>
  </si>
  <si>
    <t>www.cn-rongwei.cn</t>
  </si>
  <si>
    <t>2024-11-11T07:46:50</t>
  </si>
  <si>
    <t>瑞安市塘下镇新坊工业区盛新路39-40号</t>
  </si>
  <si>
    <t>325201</t>
  </si>
  <si>
    <t>+86 577 6538 3955</t>
  </si>
  <si>
    <t>info@cn-rongwei.cn</t>
  </si>
  <si>
    <t>+86 577 6536 0778</t>
  </si>
  <si>
    <t>浙江省瑞安市长虹车辆配件有限公司，浙江省 温州市，瑞安市塘下镇新坊工业区盛新路39-40号，325201，中国</t>
  </si>
  <si>
    <t>瑞安市宏都汽车部件有限公司</t>
  </si>
  <si>
    <t>https://automechanika-shanghai.hk.messefrankfurt.com/shanghai/zh-cn/exhibitor-search.detail.html/zhejiang-ruian-hongdu-auto-parts-co-ltd.html</t>
  </si>
  <si>
    <t>www.rabschina.com</t>
  </si>
  <si>
    <t>2024-11-07T12:35:51</t>
  </si>
  <si>
    <t>塘下镇场桥西岙工业区</t>
  </si>
  <si>
    <t>+86 577 6526 6698</t>
  </si>
  <si>
    <t>msnlixiao466624312@sing.cn</t>
  </si>
  <si>
    <t>+86 577 6529 5558</t>
  </si>
  <si>
    <t>瑞安市宏都汽车部件有限公司 瑞安市，塘下镇场桥西岙工业区，325205，中国</t>
  </si>
  <si>
    <t>浙江省瑞安市亚欧菲汽车零部件厂</t>
  </si>
  <si>
    <t>7.1 N97</t>
  </si>
  <si>
    <t>https://automechanika-shanghai.hk.messefrankfurt.com/shanghai/zh-cn/exhibitor-search.detail.html/zhejiang-ruian-ya-ou-fei-automotive-parts-factory.html</t>
  </si>
  <si>
    <t>2024-11-06T13:48:07</t>
  </si>
  <si>
    <t>瑞安市塘下镇鲍五村朝阳路217号</t>
  </si>
  <si>
    <t>浙江省瑞安市亚欧菲汽车零部件厂，浙江省 温州市，瑞安市塘下镇鲍五村朝阳路217号，325200，中国</t>
  </si>
  <si>
    <t>浙江瑞帆汽车部件有限公司</t>
  </si>
  <si>
    <t>4.1 C29</t>
  </si>
  <si>
    <t>1. 紧固件
2. 标准件
3. 螺栓
4. 螺母</t>
  </si>
  <si>
    <t>https://automechanika-shanghai.hk.messefrankfurt.com/shanghai/zh-cn/exhibitor-search.detail.html/zhejiang-ruifan-auto-parts.html</t>
  </si>
  <si>
    <t>www.ruifan.com.cn</t>
  </si>
  <si>
    <t>瑞安塘下三都路口</t>
  </si>
  <si>
    <t>+86 517 8681 6173</t>
  </si>
  <si>
    <t>sun@ruifan.com.cn</t>
  </si>
  <si>
    <t>浙江瑞帆汽车部件有限公司，浙江省 温州市，瑞安塘下三都路口，325200，中国</t>
  </si>
  <si>
    <t>浙江瑞飞交通器材有限公司</t>
  </si>
  <si>
    <t>2.2 H58</t>
  </si>
  <si>
    <t>https://automechanika-shanghai.hk.messefrankfurt.com/shanghai/zh-cn/exhibitor-search.detail.html/zhejiang-ruifei-traffic-equipment-co-ltd.html</t>
  </si>
  <si>
    <t>rftraffic.1688.com</t>
  </si>
  <si>
    <t>2024-11-11T07:03:28</t>
  </si>
  <si>
    <t>龙游县湖镇镇工业园新区新圩路61号</t>
  </si>
  <si>
    <t>324401</t>
  </si>
  <si>
    <t>+86 570 778 1168</t>
  </si>
  <si>
    <t>olivervon@ruifeichina.cn</t>
  </si>
  <si>
    <t>浙江瑞飞交通器材有限公司 衢州市，龙游县湖镇镇工业园新区新圩路61号，324401，中国</t>
  </si>
  <si>
    <t>浙江瑞力汽车零部件有限公司</t>
  </si>
  <si>
    <t>6.1 M117</t>
  </si>
  <si>
    <t>https://automechanika-shanghai.hk.messefrankfurt.com/shanghai/zh-cn/exhibitor-search.detail.html/zhejiang-ruili-auto-parts-co-ltd.html</t>
  </si>
  <si>
    <t>经济技术开发区金海二道333号</t>
  </si>
  <si>
    <t>+86 5798273890</t>
  </si>
  <si>
    <t>浙江瑞力汽车零部件有限公司，浙江省 温州市，经济技术开发区金海二道333号，325000，中国</t>
  </si>
  <si>
    <t>浙江瑞申汽配有限公司</t>
  </si>
  <si>
    <t>1: 4.1 E15
2: 4.1 E15</t>
  </si>
  <si>
    <t>1. Starter
2. Starter parts
3. Auto spare parts
4. 起动机
5. 起动机配件</t>
  </si>
  <si>
    <t>https://automechanika-shanghai.hk.messefrankfurt.com/shanghai/zh-cn/exhibitor-search.detail.html/zhejiang-ruishen-auto-parts-co-ltd.html</t>
  </si>
  <si>
    <t>www.ruishen.com</t>
  </si>
  <si>
    <t>2024-11-06T12:07:57</t>
  </si>
  <si>
    <t>瑞安塘下镇汽摩配产业基地国泰路85号</t>
  </si>
  <si>
    <t>+86 577 5891 6905</t>
  </si>
  <si>
    <t>ruishen@ruishen.com</t>
  </si>
  <si>
    <t>+86 577 6513 7776</t>
  </si>
  <si>
    <t>浙江瑞申汽配有限公司，浙江省 温州市，瑞安塘下镇汽摩配产业基地国泰路85号，325200，中国</t>
  </si>
  <si>
    <t>浙江瑞翔机电科技有限公司</t>
  </si>
  <si>
    <t>1.1 H123</t>
  </si>
  <si>
    <t>1. air suspension compressor</t>
  </si>
  <si>
    <t>https://automechanika-shanghai.hk.messefrankfurt.com/shanghai/zh-cn/exhibitor-search.detail.html/zhejiang-ruixiang-mechanical-and-electrical-tech-co-ltd.html</t>
  </si>
  <si>
    <t>www.autoruixiang.com</t>
  </si>
  <si>
    <t>2024-11-11T06:37:42</t>
  </si>
  <si>
    <t>{"0": {"[Social] No": 1, "[Social] Name": "wechat", "[Social] File": "https://exhibitorsearch.hk.messefrankfurt.com/images/original/qrcodes/10000100202401/399615/1729497953896_1225068769.jpg", "[Social] Url": "https://u.wechat.com/EH4cTqHnZgzMsOEkGMRyyAU?s=2"}}</t>
  </si>
  <si>
    <t>庆元县江滨路工业园区2号</t>
  </si>
  <si>
    <t>+86 578 622 7777</t>
  </si>
  <si>
    <t>rxdale@vip.163.com</t>
  </si>
  <si>
    <t>+86 578 5722 8899</t>
  </si>
  <si>
    <t>浙江瑞翔机电科技有限公司，浙江省 丽水市，庆元县江滨路工业园区2号，323800，中国</t>
  </si>
  <si>
    <t>浙江瑞洲汽配制造有限公司</t>
  </si>
  <si>
    <t>1.1 D43</t>
  </si>
  <si>
    <t>1. 稳定杆
2. 衬套
3. 减震器和发动机支架
4. 节温器
5. 玻璃升降器</t>
  </si>
  <si>
    <t>https://automechanika-shanghai.hk.messefrankfurt.com/shanghai/zh-cn/exhibitor-search.detail.html/zhejiang-ruizhou-automotive-parts-coltd.html</t>
  </si>
  <si>
    <t>www.ruizhouauto.com</t>
  </si>
  <si>
    <t>2024-08-29T04:59:24</t>
  </si>
  <si>
    <t>+86 575 8337 0312</t>
  </si>
  <si>
    <t>oufeng2@oufengauto.com</t>
  </si>
  <si>
    <t>浙江瑞洲汽配制造有限公司，浙江省 嵊州市，崇仁镇下西山，312473，中国</t>
  </si>
  <si>
    <t>浙江润华机电有限公司</t>
  </si>
  <si>
    <t>7.2 E09</t>
  </si>
  <si>
    <t>1. WINCH
2. ELECTRIC WINCH
3. HYDRAULIC WINCH
4. HOIST
5. WINCH ACCESSORY</t>
  </si>
  <si>
    <t>https://automechanika-shanghai.hk.messefrankfurt.com/shanghai/zh-cn/exhibitor-search.detail.html/zhejiang-runva-mechanical.html</t>
  </si>
  <si>
    <t>www.runva.com</t>
  </si>
  <si>
    <t>2024-10-08T06:39:04</t>
  </si>
  <si>
    <t>婺城区秋滨街道万苍路100号</t>
  </si>
  <si>
    <t>+86 579 8393 0167</t>
  </si>
  <si>
    <t>sales05@runva.com</t>
  </si>
  <si>
    <t>+86 579 8393 0900</t>
  </si>
  <si>
    <t>浙江润华机电有限公司，浙江省 金华市，婺城区秋滨街道万苍路100号，321000，中国</t>
  </si>
  <si>
    <t>Zhejiang Sanbao Auto Parts Co Ltd</t>
  </si>
  <si>
    <t>8.2 F105</t>
  </si>
  <si>
    <t>https://automechanika-shanghai.hk.messefrankfurt.com/shanghai/zh-cn/exhibitor-search.detail.html/zhejiang-sanbao-auto-parts-co-ltd.html</t>
  </si>
  <si>
    <t>www.sanbao.com</t>
  </si>
  <si>
    <t>2024-11-11T07:45:37</t>
  </si>
  <si>
    <t>Zhejiang Quzhou</t>
  </si>
  <si>
    <t>No.19, Kaiyuan Road, Shanhai Cooperation Zone, Jiangshan Economic Development Zone</t>
  </si>
  <si>
    <t>Zhejiang Sanmen Dehui Industry Co Ltd</t>
  </si>
  <si>
    <t>2.2 H120</t>
  </si>
  <si>
    <t>1. Car floor mat
2. Floor mat
3. Trunk mat
4. PVC car mat</t>
  </si>
  <si>
    <t>https://automechanika-shanghai.hk.messefrankfurt.com/shanghai/zh-cn/exhibitor-search.detail.html/zhejiang-sanmen-dehui-industry-co-ltd.html</t>
  </si>
  <si>
    <t>www.cndehui.com</t>
  </si>
  <si>
    <t>2024-11-15T03:20:22</t>
  </si>
  <si>
    <t>Gaojian Fangxiayang Developing Zone,Sanmen</t>
  </si>
  <si>
    <t>+86 576 8311 8608</t>
  </si>
  <si>
    <t>paul_dehui@qq.com</t>
  </si>
  <si>
    <t>浙江三宁电器有限公司</t>
  </si>
  <si>
    <t>3 M71</t>
  </si>
  <si>
    <t>1. SOLENOID
2. FIELD COIL
3. AUTO STARTER
4. STARTER MOTOR
5. ARMATURE</t>
  </si>
  <si>
    <t>https://automechanika-shanghai.hk.messefrankfurt.com/shanghai/zh-cn/exhibitor-search.detail.html/zhejiang-sanning-appliances-co-ltd.html</t>
  </si>
  <si>
    <t>www.zjsanning.com</t>
  </si>
  <si>
    <t>塘下韩田工业区凤凰西路68号</t>
  </si>
  <si>
    <t>+86 577 6537 5870</t>
  </si>
  <si>
    <t>alisa@zjsanning.com</t>
  </si>
  <si>
    <t>+86 577 8536 8468</t>
  </si>
  <si>
    <t>浙江三宁电器有限公司，浙江省 瑞安市，塘下韩田工业区凤凰西路68号，325204，中国</t>
  </si>
  <si>
    <t>浙江三田汽车空调压缩机有限公司</t>
  </si>
  <si>
    <t>5.1 D09</t>
  </si>
  <si>
    <t>1. 汽车空调压缩机</t>
  </si>
  <si>
    <t>https://automechanika-shanghai.hk.messefrankfurt.com/shanghai/zh-cn/exhibitor-search.detail.html/zhejiang-santian-ac-compressor-co-ltd.html</t>
  </si>
  <si>
    <t>JACK@ZJSANTIAN.COM</t>
  </si>
  <si>
    <t>银杏大道1号三田产业园</t>
  </si>
  <si>
    <t>+86 578 769 5588</t>
  </si>
  <si>
    <t>jack@zjsantian.com</t>
  </si>
  <si>
    <t>浙江三田汽车空调压缩机有限公司，浙江省 龙泉市，银杏大道1号三田产业园，323700，中国</t>
  </si>
  <si>
    <t>浙江三叶机械有限公司</t>
  </si>
  <si>
    <t>6.1 C48</t>
  </si>
  <si>
    <t>1. air colis
2. iron fitting
3. nylon tube
4. copper fitting</t>
  </si>
  <si>
    <t>https://automechanika-shanghai.hk.messefrankfurt.com/shanghai/zh-cn/exhibitor-search.detail.html/zhejiang-sanye-machinery-co-ltd.html</t>
  </si>
  <si>
    <t>www.cnmingjie.com</t>
  </si>
  <si>
    <t>2024-11-11T07:15:24</t>
  </si>
  <si>
    <t>诸暨市店口镇达江路18号</t>
  </si>
  <si>
    <t>+86 575 8761 7318</t>
  </si>
  <si>
    <t>chinasanye@cnmingjie.com</t>
  </si>
  <si>
    <t>+86 575 8765 9768</t>
  </si>
  <si>
    <t>浙江三叶机械有限公司，浙江省 绍兴市，诸暨市店口镇达江路18号，311835，中国</t>
  </si>
  <si>
    <t>浙江顺加汽车配件有限公司</t>
  </si>
  <si>
    <t>3 K60</t>
  </si>
  <si>
    <t>1. 等速万向节
2. 传动轴
3. 球笼
4. 驱动轴万向节
5. 等速万向节总成</t>
  </si>
  <si>
    <t>https://automechanika-shanghai.hk.messefrankfurt.com/shanghai/zh-cn/exhibitor-search.detail.html/seineca-automotive.html</t>
  </si>
  <si>
    <t>www.seineca.com</t>
  </si>
  <si>
    <t>2024-11-15T07:06:53</t>
  </si>
  <si>
    <t>{"0": {"[Social] No": 1, "[Social] Name": "wechat", "[Social] File": "https://exhibitorsearch.hk.messefrankfurt.com/images/original/qrcodes/10000100202401/383992/1731650808993_545257962.png", "[Social] Url": "https://www.facebook.com/Seineca-104196038201500"}}</t>
  </si>
  <si>
    <t>平阳县万全镇轻工基地机械园区经三路1号</t>
  </si>
  <si>
    <t>+86 577 6383 9999</t>
  </si>
  <si>
    <t>marketing@seineca.com</t>
  </si>
  <si>
    <t>+86 577 6308 8616</t>
  </si>
  <si>
    <t>浙江顺加汽车配件有限公司，浙江省 No City，平阳县万全镇轻工基地机械园区经三路1号，325400，中国</t>
  </si>
  <si>
    <t>5.1 F59</t>
  </si>
  <si>
    <t>https://automechanika-shanghai.hk.messefrankfurt.com/shanghai/zh-cn/exhibitor-search.detail.html/zhejiang-seineca-automotive-ind.html</t>
  </si>
  <si>
    <t>www.cgqcn.cn</t>
  </si>
  <si>
    <t>2024-11-11T06:23:53</t>
  </si>
  <si>
    <t>平阳县万全轻工基地机械园经三路1号</t>
  </si>
  <si>
    <t>542696008@qq.com</t>
  </si>
  <si>
    <t>浙江顺加汽车配件有限公司，浙江省 温州市，平阳县万全轻工基地机械园经三路1号，325200，中国</t>
  </si>
  <si>
    <t>浙江森发智能电控门锁有限公司</t>
  </si>
  <si>
    <t>1: 4.1 H17
2: 4.1 H17</t>
  </si>
  <si>
    <t>1. DOOR LOCK ACTUATOR
2. DOOR LOCK
3. DOOR LATCH</t>
  </si>
  <si>
    <t>https://automechanika-shanghai.hk.messefrankfurt.com/shanghai/zh-cn/exhibitor-search.detail.html/zhejiang-senfa-intelligent-power-door-lock-co-ltd.html</t>
  </si>
  <si>
    <t>www.senfalock.com</t>
  </si>
  <si>
    <t>2024-11-11T05:16:11</t>
  </si>
  <si>
    <t>瑞安塘下镇曙光一路86号</t>
  </si>
  <si>
    <t>+86 577 5889 0301</t>
  </si>
  <si>
    <t>sale2@senfalock.cn</t>
  </si>
  <si>
    <t>浙江森发智能电控门锁有限公司，浙江省 温州市，瑞安塘下镇曙光一路86号，325204，中国</t>
  </si>
  <si>
    <t>浙江森豪汽车部件有限公司</t>
  </si>
  <si>
    <t>6.1 K47</t>
  </si>
  <si>
    <t>https://automechanika-shanghai.hk.messefrankfurt.com/shanghai/zh-cn/exhibitor-search.detail.html/zhejiang-senhao-auto-parts-co-ltd.html</t>
  </si>
  <si>
    <t>www.deliao.com</t>
  </si>
  <si>
    <t>2024-11-11T07:20:49</t>
  </si>
  <si>
    <t>玉环市芦浦经济开发区凤屿西路22号</t>
  </si>
  <si>
    <t>+86 576 8725 1728</t>
  </si>
  <si>
    <t>amy@deliao.com</t>
  </si>
  <si>
    <t>浙江森豪汽车部件有限公司，浙江省 台州市，玉环市芦浦经济开发区凤屿西路22号，317608，中国</t>
  </si>
  <si>
    <t>浙江森森汽车零部件有限公司</t>
  </si>
  <si>
    <t>1. SHOCK ABSORBER
2. AIR BAG
3. AIR SUSPENSION
4. CABIN SHOCK ABSORBER</t>
  </si>
  <si>
    <t>https://automechanika-shanghai.hk.messefrankfurt.com/shanghai/zh-cn/exhibitor-search.detail.html/zhejiang-sensen-auto-parts-co-ltd.html</t>
  </si>
  <si>
    <t>2024-11-14T01:59:21</t>
  </si>
  <si>
    <t>{"0": {"[Social] No": 1, "[Social] Name": "facebook", "[Social] File": "", "[Social] Url": "https://www.facebook.com/sensenautopart"}}</t>
  </si>
  <si>
    <t>瑞安市塘下镇罗凤北工业区登峰路111号</t>
  </si>
  <si>
    <t>浙江森森汽车零部件有限公司，浙江省 温州市，瑞安市塘下镇罗凤北工业区登峰路111号，325204，中国</t>
  </si>
  <si>
    <t>浙江山联机械科技有限公司</t>
  </si>
  <si>
    <t>1. 空调膨胀阀</t>
  </si>
  <si>
    <t>https://automechanika-shanghai.hk.messefrankfurt.com/shanghai/zh-cn/exhibitor-search.detail.html/zhejiang-shanlian-jixie-keji-co-ltd.html</t>
  </si>
  <si>
    <t>https://zjshanlian.en.alibaba.com/minisiteentrance.html?spm=a2700.details.0.0.3eca44a994Zk4H&amp;from=detail&amp;productId=1600923327919</t>
  </si>
  <si>
    <t>2024-08-29T04:58:09</t>
  </si>
  <si>
    <t>剑池街道回归工程广源街92号北厂房</t>
  </si>
  <si>
    <t>sales01@shanlianmachinery.com</t>
  </si>
  <si>
    <t>浙江山联机械科技有限公司，浙江省 龙泉市，剑池街道回归工程广源街92号北厂房，323700，中国</t>
  </si>
  <si>
    <t>浙江胜必得汽车配件科技有限公司</t>
  </si>
  <si>
    <t>2.2 B31</t>
  </si>
  <si>
    <t>1. 汽车大灯
2. 汽车喇叭
3. 胜必得
4. 大洋风</t>
  </si>
  <si>
    <t>https://automechanika-shanghai.hk.messefrankfurt.com/shanghai/zh-cn/exhibitor-search.detail.html/zhejiang-shbd-auto-parts-technology-co-ltd.html</t>
  </si>
  <si>
    <t>www.sbdautoparts.com</t>
  </si>
  <si>
    <t>2024-11-11T05:01:12</t>
  </si>
  <si>
    <t>乐清市经济开发区滨海南三路66号</t>
  </si>
  <si>
    <t>+86 577 6266 8599</t>
  </si>
  <si>
    <t>info@cn-dayang.com</t>
  </si>
  <si>
    <t>浙江胜必得汽车配件科技有限公司，浙江省 温州市，乐清市经济开发区滨海南三路66号，325600，中国</t>
  </si>
  <si>
    <t>浙江申迪机电科技有限公司</t>
  </si>
  <si>
    <t>5.2 B75</t>
  </si>
  <si>
    <t>4.2 工具（冲击扭力螺丝刀、压缩机、扳手、高压电）
9.3 轮胎 / 车轮的维修及处理（橡胶硫化、平衡处理、磨损维修、弹力剂、维修材料、工具、填充剂、处理材料）
9.4 二手轮胎（翻新、回收、橡胶硫化、轮胎养护）</t>
  </si>
  <si>
    <t>1. 轮胎硫化机 Tire Vulcanizing Machine
2. 轮胎扩胎机 Tire Spreader
3. 轮胎爆充密封器 Tire Bead Blaster
4. 避震弹簧拆装机 Spring Compressor
5. 大车轮胎扒胎机 Truck Tire Demounting Machine</t>
  </si>
  <si>
    <t>https://automechanika-shanghai.hk.messefrankfurt.com/shanghai/zh-cn/exhibitor-search.detail.html/zhejiang-shendi-electromechanical-technology-co-ltd.html</t>
  </si>
  <si>
    <t>www.hz-apple.cn</t>
  </si>
  <si>
    <t>2024-11-06T20:17:51</t>
  </si>
  <si>
    <t>{"0": {"[Social] No": 1, "[Social] Name": "wechat", "[Social] File": "https://exhibitorsearch.hk.messefrankfurt.com/images/original/qrcodes/10000100202401/395173/1730266340530_2590650279.JPG", "[Social] Url": "https://u.wechat.com/MIuvrvnGn5yBY_nUDUvT7qk"}}</t>
  </si>
  <si>
    <t>兰溪市永昌街道满塘岗工业园</t>
  </si>
  <si>
    <t>+86 571 8504 7550</t>
  </si>
  <si>
    <t>hz-apple@qq.com</t>
  </si>
  <si>
    <t>浙江申迪机电科技有限公司，浙江省 金华市，兰溪市永昌街道满塘岗工业园，中国</t>
  </si>
  <si>
    <t>浙江圣峰汽车部件有限公司</t>
  </si>
  <si>
    <t>3 F103</t>
  </si>
  <si>
    <t>1. FUEL FILTER
2. AIR FILTER
3. OIL FILTER
4. OIL SEPARATOR</t>
  </si>
  <si>
    <t>https://automechanika-shanghai.hk.messefrankfurt.com/shanghai/zh-cn/exhibitor-search.detail.html/zhejiang-shengfeng-auto-parts-co-ltd.html</t>
  </si>
  <si>
    <t>www.shengfengfilter.com</t>
  </si>
  <si>
    <t>2024-11-06T20:17:15</t>
  </si>
  <si>
    <t>经济开发区（水阁）丽莎路9号</t>
  </si>
  <si>
    <t>+86 578 299 5882</t>
  </si>
  <si>
    <t>sales@shengfengfilter.com</t>
  </si>
  <si>
    <t>+86 578 299 5889</t>
  </si>
  <si>
    <t>浙江圣峰汽车部件有限公司 丽水市，经济开发区（水阁）丽莎路9号，323000，中国</t>
  </si>
  <si>
    <t>浙江世窗光学薄膜制造有限公司</t>
  </si>
  <si>
    <t>8.2 F21</t>
  </si>
  <si>
    <t>3.5 外观改装（车身造型、车衣镀膜、车漆保护膜、车漆、内饰及音响调校、轮毂）
10.2 喷漆及防腐保护（系统、设备、车漆、喷漆用品、防腐保护、污点修补、辅助设备）</t>
  </si>
  <si>
    <t>https://automechanika-shanghai.hk.messefrankfurt.com/shanghai/zh-cn/exhibitor-search.detail.html/zhejiang-shichuang-optics-film-manufacturing-co-ltd.html</t>
  </si>
  <si>
    <t>www.gswfwindowfilms.com</t>
  </si>
  <si>
    <t>2024-09-11T11:13:02</t>
  </si>
  <si>
    <t>海盐经济开发区方家埭路183号</t>
  </si>
  <si>
    <t>+86 571 8716 2897</t>
  </si>
  <si>
    <t>info@zjgswf.com</t>
  </si>
  <si>
    <t>浙江世窗光学薄膜制造有限公司，浙江省 嘉兴市，海盐经济开发区方家埭路183号，314300，中国</t>
  </si>
  <si>
    <t>浙江施克汽车配件有限公司</t>
  </si>
  <si>
    <t>https://automechanika-shanghai.hk.messefrankfurt.com/shanghai/zh-cn/exhibitor-search.detail.html/zhejiang-shike-auto-parts-co-ltd.html</t>
  </si>
  <si>
    <t>www.orifice.cn</t>
  </si>
  <si>
    <t>金沙回归工业区广平路6号</t>
  </si>
  <si>
    <t>+86 578 712 9266</t>
  </si>
  <si>
    <t>leo.fang@shikeparts.com</t>
  </si>
  <si>
    <t>浙江施克汽车配件有限公司，浙江省 龙泉市，金沙回归工业区广平路6号，323700，中国</t>
  </si>
  <si>
    <t>浙江双良汽车零部件有限公司</t>
  </si>
  <si>
    <t>3 B92</t>
  </si>
  <si>
    <t>1. FUEL PUMP
2. Canister Purge Valve
3. AIR FLOW SENSOR
4. DKK
5. MAF SENSOR
6. Air Mass Sensor
7. 空气流量计
8. 油泵
9. Breather Valve
10. 空气流量传感器
11. 双良
12. Canister Purge Solenoid
13. 碳罐电磁阀</t>
  </si>
  <si>
    <t>https://automechanika-shanghai.hk.messefrankfurt.com/shanghai/zh-cn/exhibitor-search.detail.html/zhejiang-shuangliang-automobile-parts-co-ltd.html</t>
  </si>
  <si>
    <t>www.dkk.com.cn</t>
  </si>
  <si>
    <t>2024-10-15T11:29:19</t>
  </si>
  <si>
    <t>https://exhibitorsearch.hk.messefrankfurt.com/images/medium/company_pictures/10000100202401/A6UJ9A00WOKV/1692168174861_4265376516.jpg</t>
  </si>
  <si>
    <t>绿谷大道368号</t>
  </si>
  <si>
    <t>+86 578 299 5688</t>
  </si>
  <si>
    <t>tim.yang@dkk.com.cn</t>
  </si>
  <si>
    <t>+86 578 299 5687</t>
  </si>
  <si>
    <t>浙江双良汽车零部件有限公司，浙江省 丽水市，绿谷大道368号，323000，中国</t>
  </si>
  <si>
    <t>浙江双铭工贸有限公司</t>
  </si>
  <si>
    <t>4.1 A23</t>
  </si>
  <si>
    <t>https://automechanika-shanghai.hk.messefrankfurt.com/shanghai/zh-cn/exhibitor-search.detail.html/zhejiang-shuangming-industrial-and-trade-limited-company.html</t>
  </si>
  <si>
    <t>2024-11-11T06:28:28</t>
  </si>
  <si>
    <t>武义泉溪镇茆角工业区世纪大道26号</t>
  </si>
  <si>
    <t>+86 579 8908 5613</t>
  </si>
  <si>
    <t>3142666529@qq.com</t>
  </si>
  <si>
    <t>+86 579 8908 5615</t>
  </si>
  <si>
    <t>浙江双铭工贸有限公司，浙江省 金华市，武义泉溪镇茆角工业区世纪大道26号，321201，中国</t>
  </si>
  <si>
    <t>浙江硕迪电气科技有限公司</t>
  </si>
  <si>
    <t>4.1 N96</t>
  </si>
  <si>
    <t>https://automechanika-shanghai.hk.messefrankfurt.com/shanghai/zh-cn/exhibitor-search.detail.html/zhejiang-shuodi-electric-technology-co-ltd.html</t>
  </si>
  <si>
    <t>2024-11-11T07:11:21</t>
  </si>
  <si>
    <t>乐清市磐石镇重石工业区</t>
  </si>
  <si>
    <t>+86 57718022112354</t>
  </si>
  <si>
    <t>476643633@qq.com</t>
  </si>
  <si>
    <t>浙江硕迪电气科技有限公司，浙江省 温州市，乐清市磐石镇重石工业区，528000，中国</t>
  </si>
  <si>
    <t>浙江硕朗机电配件有限公司</t>
  </si>
  <si>
    <t>1. 鼓风机
2. 电子扇
3. 暖风水阀</t>
  </si>
  <si>
    <t>https://automechanika-shanghai.hk.messefrankfurt.com/shanghai/zh-cn/exhibitor-search.detail.html/zhejiang-shuolang-motor-parts-co-ltd.html</t>
  </si>
  <si>
    <t>www.shuolangmotor.com</t>
  </si>
  <si>
    <t>2024-11-11T11:02:02</t>
  </si>
  <si>
    <t>低丘缓坡项目3-12号地块</t>
  </si>
  <si>
    <t>+86 578 765 0099</t>
  </si>
  <si>
    <t>lqjk@vip.163.com</t>
  </si>
  <si>
    <t>+86 578 765 0055</t>
  </si>
  <si>
    <t>浙江硕朗机电配件有限公司，浙江省 龙泉市，低丘缓坡项目3-12号地块，323700，中国</t>
  </si>
  <si>
    <t>4.1 A10</t>
  </si>
  <si>
    <t>https://automechanika-shanghai.hk.messefrankfurt.com/shanghai/zh-cn/exhibitor-search.detail.html/zhejiang-shuolang-motor-parts-co-ltd-1.html</t>
  </si>
  <si>
    <t>2024-11-11T07:40:11</t>
  </si>
  <si>
    <t>龙泉市低丘缓坡项目3-12号地块</t>
  </si>
  <si>
    <t>浙江硕朗机电配件有限公司 丽水市，龙泉市低丘缓坡项目3-12号地块，323700，中国</t>
  </si>
  <si>
    <t>浙江硕业轴承有限公司</t>
  </si>
  <si>
    <t>1.1 B91</t>
  </si>
  <si>
    <t>1. 双列角接触球轴承
2. 双列圆锥滚子轴承
3. 汽车轮毂轴承
4. 汽车轮毂单元
5. 卡车轮毂轴承</t>
  </si>
  <si>
    <t>https://automechanika-shanghai.hk.messefrankfurt.com/shanghai/zh-cn/exhibitor-search.detail.html/zhejiang-shuoye-bearing-coltd.html</t>
  </si>
  <si>
    <t>www.shuoyebearing.com</t>
  </si>
  <si>
    <t>2024-10-21T04:17:16</t>
  </si>
  <si>
    <t>三界镇融湾路68号</t>
  </si>
  <si>
    <t>312452</t>
  </si>
  <si>
    <t>+86 575 8398 1999</t>
  </si>
  <si>
    <t>sy@shuoyebearing.com</t>
  </si>
  <si>
    <t>浙江硕业轴承有限公司，浙江省 嵊州市，三界镇融湾路68号，312452，中国</t>
  </si>
  <si>
    <t>浙江四和机械有限公司</t>
  </si>
  <si>
    <t>1: 6.1 D103
2: 6.1 D103</t>
  </si>
  <si>
    <t>1. 轮毂单元
2. 轮毂单元总成</t>
  </si>
  <si>
    <t>https://automechanika-shanghai.hk.messefrankfurt.com/shanghai/zh-cn/exhibitor-search.detail.html/zhejiang-sihe-machine-co-ltd.html</t>
  </si>
  <si>
    <t>www.sihegroup.com</t>
  </si>
  <si>
    <t>2024-11-11T11:50:34</t>
  </si>
  <si>
    <t>{"0": {"[Social] No": 1, "[Social] Name": "wechat", "[Social] File": "https://exhibitorsearch.hk.messefrankfurt.com/images/original/qrcodes/10000100202401/400572/1728286738128_2341208407.png", "[Social] Url": "https://u.wechat.com/EFPu6zPtjriY5YDw_-TQtKg?s=0"}}</t>
  </si>
  <si>
    <t>钱塘新区临江街道临东线1号</t>
  </si>
  <si>
    <t>+86 571 8260 7668</t>
  </si>
  <si>
    <t>weiwei@sihegroup.com</t>
  </si>
  <si>
    <t>浙江四和机械有限公司，浙江省 杭州市，钱塘新区临江街道临东线1号，310018，中国</t>
  </si>
  <si>
    <t>浙江信合供应链管理有限公司</t>
  </si>
  <si>
    <t>7.1 F59</t>
  </si>
  <si>
    <t>https://automechanika-shanghai.hk.messefrankfurt.com/shanghai/zh-cn/exhibitor-search.detail.html/zhejiang-sinhe-supply-chain-management-coltd.html</t>
  </si>
  <si>
    <t>www.cnsintai.com</t>
  </si>
  <si>
    <t>2024-10-29T07:45:18</t>
  </si>
  <si>
    <t>瑞安市安阳街道东南大厦二单元902室</t>
  </si>
  <si>
    <t>+86 191 0687 6859</t>
  </si>
  <si>
    <t>+86 577 2560 2762</t>
  </si>
  <si>
    <t>浙江信合供应链管理有限公司，浙江省 温州市，瑞安市安阳街道东南大厦二单元902室，325200，中国</t>
  </si>
  <si>
    <t>浙江思泉电子科技有限公司</t>
  </si>
  <si>
    <t>1: 5.1 B79
2: 5.1 C44</t>
  </si>
  <si>
    <t>1. 汽车电子水泵</t>
  </si>
  <si>
    <t>https://automechanika-shanghai.hk.messefrankfurt.com/shanghai/zh-cn/exhibitor-search.detail.html/zhejiang-siquan-electronic-technology-co-ltd.html</t>
  </si>
  <si>
    <t>WWW.SIQUAN-PUMP.COM</t>
  </si>
  <si>
    <t>2024-11-11T11:31:58</t>
  </si>
  <si>
    <t>瓯海区仙岩街道仙盛路98号2号楼东边三层</t>
  </si>
  <si>
    <t>+86 330357766008222</t>
  </si>
  <si>
    <t>wls@zjsiquan.cn</t>
  </si>
  <si>
    <t>浙江思泉电子科技有限公司，浙江省 温州市，瓯海区仙岩街道仙盛路98号2号楼东边三层，325000，中国</t>
  </si>
  <si>
    <t>浙江斯菱汽车轴承股份有限公司</t>
  </si>
  <si>
    <t>3 F112</t>
  </si>
  <si>
    <t>1. 汽车轴承
2. 汽车轮毂轴承
3. 离合器轴承
4. 张紧轮轴承</t>
  </si>
  <si>
    <t>https://automechanika-shanghai.hk.messefrankfurt.com/shanghai/zh-cn/exhibitor-search.detail.html/zhejiang-sling-automobile-bearing-co-ltd.html</t>
  </si>
  <si>
    <t>www.slingbearings.com</t>
  </si>
  <si>
    <t>2024-11-15T08:50:18</t>
  </si>
  <si>
    <t>新昌县澄潭街道江东路3号</t>
  </si>
  <si>
    <t>+86 575 8617 7888</t>
  </si>
  <si>
    <t>vivian@slingbearing.com</t>
  </si>
  <si>
    <t>+86 575177002</t>
  </si>
  <si>
    <t>浙江斯菱汽车轴承股份有限公司，浙江省 绍兴市，新昌县澄潭街道江东路3号，312500，中国</t>
  </si>
  <si>
    <t>浙江松德汽车配件制造有限公司</t>
  </si>
  <si>
    <t>4.1 E72</t>
  </si>
  <si>
    <t>1. 膨胀水箱
2. 膨胀水壶
3. 膨胀水壶盖子
4. 喷水壶
5. 油壶</t>
  </si>
  <si>
    <t>https://automechanika-shanghai.hk.messefrankfurt.com/shanghai/zh-cn/exhibitor-search.detail.html/zhejiang-songde-auto-parts-manufacturin-co-ltd.html</t>
  </si>
  <si>
    <t>www.chinasongde.com</t>
  </si>
  <si>
    <t>{"0": {"[Social] No": 1, "[Social] Name": "wechat", "[Social] File": "https://exhibitorsearch.hk.messefrankfurt.com/images/original/qrcodes/10000100202401/400269/1728281589890_993043581.jpg", "[Social] Url": "https://u.wechat.com/EDfFOj0yaEaQZBu2LF7WQQw?s=1"}}</t>
  </si>
  <si>
    <r>
      <rPr>
        <sz val="9"/>
        <color theme="1"/>
        <rFont val="宋体-简"/>
        <charset val="134"/>
      </rPr>
      <t>經濟</t>
    </r>
    <r>
      <rPr>
        <sz val="9"/>
        <color theme="1"/>
        <rFont val="微软雅黑"/>
        <charset val="134"/>
      </rPr>
      <t>技</t>
    </r>
    <r>
      <rPr>
        <sz val="9"/>
        <color theme="1"/>
        <rFont val="宋体-简"/>
        <charset val="134"/>
      </rPr>
      <t>術開發區濱</t>
    </r>
    <r>
      <rPr>
        <sz val="9"/>
        <color theme="1"/>
        <rFont val="微软雅黑"/>
        <charset val="134"/>
      </rPr>
      <t>海</t>
    </r>
    <r>
      <rPr>
        <sz val="9"/>
        <color theme="1"/>
        <rFont val="宋体-简"/>
        <charset val="134"/>
      </rPr>
      <t>園區</t>
    </r>
    <r>
      <rPr>
        <sz val="9"/>
        <color theme="1"/>
        <rFont val="微软雅黑"/>
        <charset val="134"/>
      </rPr>
      <t>十二路411</t>
    </r>
    <r>
      <rPr>
        <sz val="9"/>
        <color theme="1"/>
        <rFont val="宋体-简"/>
        <charset val="134"/>
      </rPr>
      <t>號</t>
    </r>
  </si>
  <si>
    <t>+86 577 8680 8706</t>
  </si>
  <si>
    <t>songde3@chinasongde.com</t>
  </si>
  <si>
    <t>+86 577808705</t>
  </si>
  <si>
    <r>
      <rPr>
        <sz val="9"/>
        <color theme="1"/>
        <rFont val="微软雅黑"/>
        <charset val="134"/>
      </rPr>
      <t xml:space="preserve">浙江松德汽车配件制造有限公司 </t>
    </r>
    <r>
      <rPr>
        <sz val="9"/>
        <color theme="1"/>
        <rFont val="宋体-简"/>
        <charset val="134"/>
      </rPr>
      <t>溫</t>
    </r>
    <r>
      <rPr>
        <sz val="9"/>
        <color theme="1"/>
        <rFont val="微软雅黑"/>
        <charset val="134"/>
      </rPr>
      <t>州市，</t>
    </r>
    <r>
      <rPr>
        <sz val="9"/>
        <color theme="1"/>
        <rFont val="宋体-简"/>
        <charset val="134"/>
      </rPr>
      <t>經濟</t>
    </r>
    <r>
      <rPr>
        <sz val="9"/>
        <color theme="1"/>
        <rFont val="微软雅黑"/>
        <charset val="134"/>
      </rPr>
      <t>技</t>
    </r>
    <r>
      <rPr>
        <sz val="9"/>
        <color theme="1"/>
        <rFont val="宋体-简"/>
        <charset val="134"/>
      </rPr>
      <t>術開發區濱</t>
    </r>
    <r>
      <rPr>
        <sz val="9"/>
        <color theme="1"/>
        <rFont val="微软雅黑"/>
        <charset val="134"/>
      </rPr>
      <t>海</t>
    </r>
    <r>
      <rPr>
        <sz val="9"/>
        <color theme="1"/>
        <rFont val="宋体-简"/>
        <charset val="134"/>
      </rPr>
      <t>園區</t>
    </r>
    <r>
      <rPr>
        <sz val="9"/>
        <color theme="1"/>
        <rFont val="微软雅黑"/>
        <charset val="134"/>
      </rPr>
      <t>十二路411</t>
    </r>
    <r>
      <rPr>
        <sz val="9"/>
        <color theme="1"/>
        <rFont val="宋体-简"/>
        <charset val="134"/>
      </rPr>
      <t>號</t>
    </r>
    <r>
      <rPr>
        <sz val="9"/>
        <color theme="1"/>
        <rFont val="微软雅黑"/>
        <charset val="134"/>
      </rPr>
      <t>，325025，中国</t>
    </r>
  </si>
  <si>
    <t>浙江松田汽车电机系统股份有限公司</t>
  </si>
  <si>
    <t>3 K44</t>
  </si>
  <si>
    <t>1. Transfer case motor
2. Cooling fan
3. Window regulator
4. Blower motor
5. Wiper motor</t>
  </si>
  <si>
    <t>https://automechanika-shanghai.hk.messefrankfurt.com/shanghai/zh-cn/exhibitor-search.detail.html/zhejiang-songtian-automotive-motors-system-co-ltd.html</t>
  </si>
  <si>
    <t>www.chinasongtian.com</t>
  </si>
  <si>
    <t>2024-11-14T09:15:19</t>
  </si>
  <si>
    <t>https://exhibitorsearch.hk.messefrankfurt.com/images/medium/company_pictures/10000100202401/375020/1728982169690_333939911.png</t>
  </si>
  <si>
    <t>塘下镇万东路88号</t>
  </si>
  <si>
    <t>+86 577 6532 1888</t>
  </si>
  <si>
    <t>chief@chinasongtian.com</t>
  </si>
  <si>
    <t>浙江松田汽车电机系统股份有限公司，浙江省 瑞安市，塘下镇万东路88号，325204，中国</t>
  </si>
  <si>
    <t>浙江松信汽车空调有限公司</t>
  </si>
  <si>
    <t>6.1 F59</t>
  </si>
  <si>
    <t>1. Condenser
2. Evaporator
3. Oil Cooler
4. Radiator
5. Heater Core</t>
  </si>
  <si>
    <t>https://automechanika-shanghai.hk.messefrankfurt.com/shanghai/zh-cn/exhibitor-search.detail.html/zhejiang-songxin-automotive-conditioning-co-ltd.html</t>
  </si>
  <si>
    <t>Http:www.songxin.cn</t>
  </si>
  <si>
    <t>2024-11-11T08:01:10</t>
  </si>
  <si>
    <t>龙泉工业园区松信产业区</t>
  </si>
  <si>
    <t>+86 578 769 0099</t>
  </si>
  <si>
    <t>sales@songxin.cn</t>
  </si>
  <si>
    <t>+86 578 769 0066</t>
  </si>
  <si>
    <t>浙江松信汽车空调有限公司，浙江省 No City，龙泉工业园区松信产业区，323700，中国</t>
  </si>
  <si>
    <t>浙江双宇汽车配件有限公司</t>
  </si>
  <si>
    <t>3 K59</t>
  </si>
  <si>
    <t>1. Filter manufacturer
2. Hydraulic filter
3. Air dryer
4. Oil filter
5. Fuel filter</t>
  </si>
  <si>
    <t>https://automechanika-shanghai.hk.messefrankfurt.com/shanghai/zh-cn/exhibitor-search.detail.html/zhejiang-soyo-auto-spare-parts.html</t>
  </si>
  <si>
    <t>www.so-yo.cn</t>
  </si>
  <si>
    <t>2024-11-13T07:35:55</t>
  </si>
  <si>
    <t>{"0": {"[Social] No": 1, "[Social] Name": "wechat", "[Social] File": "https://exhibitorsearch.hk.messefrankfurt.com/images/original/qrcodes/10000100202401/384369/1731479738654_1419909323.png", "[Social] Url": "https://u.wechat.com/EBMtYrdp7w0KO8fCIJUaf_M?s=2"}}</t>
  </si>
  <si>
    <t>水阁工业区白莲路2号</t>
  </si>
  <si>
    <t>+86 578 295 8055</t>
  </si>
  <si>
    <t>sarah@soyofilter.com</t>
  </si>
  <si>
    <t>浙江双宇汽车配件有限公司，浙江省 丽水市，水阁工业区白莲路2号，323000，中国</t>
  </si>
  <si>
    <t>浙江索立工贸有限公司</t>
  </si>
  <si>
    <t>6.2 N48</t>
  </si>
  <si>
    <t>5.1 安装（注油系统、配油系统及设备、润滑系统及设备）
7.2 汽车养护（内饰及外饰清洁、高压吸尘器、保养设备、清洁及养护用品、养护气雾剂、养护配件及服务、真空吸尘器）</t>
  </si>
  <si>
    <t>https://automechanika-shanghai.hk.messefrankfurt.com/shanghai/zh-cn/exhibitor-search.detail.html/zhejiang-suoli-industry--trade-co-ltd.html</t>
  </si>
  <si>
    <t>www.cnkelier.com</t>
  </si>
  <si>
    <t>2024-08-20T05:57:05</t>
  </si>
  <si>
    <t>缙云县新碧街道新业路7号</t>
  </si>
  <si>
    <t>321403</t>
  </si>
  <si>
    <t>+86 578 321 8025</t>
  </si>
  <si>
    <t>greasegun1@cnkelier.com</t>
  </si>
  <si>
    <t>+86 578 321 8320</t>
  </si>
  <si>
    <t>浙江索立工贸有限公司，浙江省 丽水市，缙云县新碧街道新业路7号，321403，中国</t>
  </si>
  <si>
    <t>浙江思锐智能科技有限公司</t>
  </si>
  <si>
    <t>5.1 N95</t>
  </si>
  <si>
    <t>https://automechanika-shanghai.hk.messefrankfurt.com/shanghai/zh-cn/exhibitor-search.detail.html/zhejiang-syntree-intelligent-technology-co-ltd.html</t>
  </si>
  <si>
    <t>www.huitian.net.cn</t>
  </si>
  <si>
    <t>2024-11-11T07:32:21</t>
  </si>
  <si>
    <t>嘉善县罗星街道归谷二路77号</t>
  </si>
  <si>
    <t>+86 573 8497 2951</t>
  </si>
  <si>
    <t>vivi@syntree.cn</t>
  </si>
  <si>
    <t>浙江思锐智能科技有限公司，浙江省 嘉兴市，嘉善县罗星街道归谷二路77号，314100，中国</t>
  </si>
  <si>
    <t>Zhejiang T1ZC Automobile Parts Co Ltd</t>
  </si>
  <si>
    <t>6.1 F22</t>
  </si>
  <si>
    <t>1. brake chamber
2. brake chamber factory
3. slack adjuster
4. T30/30DD
5. DP</t>
  </si>
  <si>
    <t>https://automechanika-shanghai.hk.messefrankfurt.com/shanghai/zh-cn/exhibitor-search.detail.html/zhejiang-t1zc-automobile-parts-coltd.html</t>
  </si>
  <si>
    <t>www.t1zc.cn</t>
  </si>
  <si>
    <t>2024-10-30T09:09:10</t>
  </si>
  <si>
    <t>{"0": {"[Social] No": 1, "[Social] Name": "wechat", "[Social] File": "https://exhibitorsearch.hk.messefrankfurt.com/images/original/qrcodes/10000100202401/384358/1730275096584_3991049174.jpg", "[Social] Url": "https://u.wechat.com/EMY7jPw3RVwvWs4Q0dqui6E"}}</t>
  </si>
  <si>
    <t>Building 3 No.122-2, Busen West Road, Fengqiao Town, Zhuji</t>
  </si>
  <si>
    <t>+86 57515067542100</t>
  </si>
  <si>
    <t>vivi@t1zc.cn</t>
  </si>
  <si>
    <t>浙江台州长光汽车科技有限公司</t>
  </si>
  <si>
    <t>7.2 F71</t>
  </si>
  <si>
    <t>https://automechanika-shanghai.hk.messefrankfurt.com/shanghai/zh-cn/exhibitor-search.detail.html/zhejiang-taizhou-changguang-automotive-technology-co-ltd.html</t>
  </si>
  <si>
    <t>2024-11-06T05:57:00</t>
  </si>
  <si>
    <t>黄岩区澄江街道香女路118号</t>
  </si>
  <si>
    <t>+86 576 8411 2362</t>
  </si>
  <si>
    <t>649341181@qq.com</t>
  </si>
  <si>
    <t>浙江台州长光汽车科技有限公司 台州市，黄岩区澄江街道香女路118号，318020，中国</t>
  </si>
  <si>
    <t>浙江省台州兴裕机械有限公司</t>
  </si>
  <si>
    <t>7.1 M44</t>
  </si>
  <si>
    <t>1. 刹车泵
2. 制动泵
3. 制动总泵
4. 制动分泵
5. Brake cylinder</t>
  </si>
  <si>
    <t>https://automechanika-shanghai.hk.messefrankfurt.com/shanghai/zh-cn/exhibitor-search.detail.html/zhejiang-taizhou-xingyu-machinery-co-ltd.html</t>
  </si>
  <si>
    <t>www.tzxingyu.com</t>
  </si>
  <si>
    <t>2024-11-06T14:41:15</t>
  </si>
  <si>
    <t>坎门镇红旗工业区</t>
  </si>
  <si>
    <t>+86 576 8755 2047</t>
  </si>
  <si>
    <t>tzxingyu@vip.163.com</t>
  </si>
  <si>
    <t>+86 576 8755 4740</t>
  </si>
  <si>
    <t>浙江省台州兴裕机械有限公司 台州市，坎门镇红旗工业区，317602，中国</t>
  </si>
  <si>
    <t>Zhejiang Tanluze Car Lamp Co Ltd</t>
  </si>
  <si>
    <t>1.2 D33</t>
  </si>
  <si>
    <t>https://automechanika-shanghai.hk.messefrankfurt.com/shanghai/zh-cn/exhibitor-search.detail.html/zhejiang-tanluze-car-lamp-co-ltd.html</t>
  </si>
  <si>
    <t>www.taluuze.com</t>
  </si>
  <si>
    <t>2024-11-12T09:46:17</t>
  </si>
  <si>
    <t>In Dongchang Industrial Park, No. 158 Jingjiang South Road, Linhai</t>
  </si>
  <si>
    <t>+86 576 8513 9569</t>
  </si>
  <si>
    <t>1476155609@qq.com</t>
  </si>
  <si>
    <t>浙江天潮汽车零部件股份有限公司</t>
  </si>
  <si>
    <t>5.1 H22</t>
  </si>
  <si>
    <t>1. 减震顶胶
2. 充电枪</t>
  </si>
  <si>
    <t>https://automechanika-shanghai.hk.messefrankfurt.com/shanghai/zh-cn/exhibitor-search.detail.html/zhejiang-teenchy-automobile-parts-co-ltd.html</t>
  </si>
  <si>
    <t>www.teenchy.com</t>
  </si>
  <si>
    <t>2024-11-11T06:11:22</t>
  </si>
  <si>
    <t>sales@teenchy.com</t>
  </si>
  <si>
    <t>浙江天潮汽车零部件股份有限公司，浙江省 温州市，瑞安市南滨街道围二路768号，325200，中国</t>
  </si>
  <si>
    <t>浙江腾祥汽车部件有限公司</t>
  </si>
  <si>
    <t>4.1 H85</t>
  </si>
  <si>
    <t>1. starter relay
2. solenoid switch
3. starter solenoid switch
4. starter solenoid supplier
5. T&amp;amp;X Starter Solenoid Manufacturer</t>
  </si>
  <si>
    <t>https://automechanika-shanghai.hk.messefrankfurt.com/shanghai/zh-cn/exhibitor-search.detail.html/zhejiang-tengxiang-auto-parts-co-ltd.html</t>
  </si>
  <si>
    <t>startersolenoid.net</t>
  </si>
  <si>
    <t>瑞安市塘下镇海安光明路4号</t>
  </si>
  <si>
    <t>+86 577 6529 9227</t>
  </si>
  <si>
    <t>zoezhu@tengxiangfst.com</t>
  </si>
  <si>
    <t>浙江腾祥汽车部件有限公司，浙江省 温州市，瑞安市塘下镇海安光明路4号，325200，中国</t>
  </si>
  <si>
    <t>Zhejiang Tianhong Auto Accessories Co Ltd</t>
  </si>
  <si>
    <t>2.2 F84</t>
  </si>
  <si>
    <t>1. ORGANIZERS</t>
  </si>
  <si>
    <t>https://automechanika-shanghai.hk.messefrankfurt.com/shanghai/zh-cn/exhibitor-search.detail.html/zhejiang-tianhong-auto-accessories-co-ltd.html</t>
  </si>
  <si>
    <t>www.zjth.com</t>
  </si>
  <si>
    <t>2024-11-07T07:18:54</t>
  </si>
  <si>
    <t>Tantou West Industrial Zone</t>
  </si>
  <si>
    <t>+86 576 8372 0122</t>
  </si>
  <si>
    <t>mickey@thctc.cn</t>
  </si>
  <si>
    <t>+86 576 8372 3688</t>
  </si>
  <si>
    <t>浙江天马活塞工业有限公司</t>
  </si>
  <si>
    <t>1.1 D111</t>
  </si>
  <si>
    <t>1. piston
2. engine piston
3. auto piston
4. air compressor pistons
5. Agricultural&amp;nbsp;machinery&amp;nbsp;piston</t>
  </si>
  <si>
    <t>https://automechanika-shanghai.hk.messefrankfurt.com/shanghai/zh-cn/exhibitor-search.detail.html/zhejiang-tianma-piston-industry-co-ltd.html</t>
  </si>
  <si>
    <t>www.tianma-piston.com</t>
  </si>
  <si>
    <t>2024-08-26T12:35:32</t>
  </si>
  <si>
    <t>苍南县钱库镇钱库大道69号</t>
  </si>
  <si>
    <t>+86 577 6448 8777</t>
  </si>
  <si>
    <t>jessie@tianma-piston.com</t>
  </si>
  <si>
    <t>+86 577 6449 2885</t>
  </si>
  <si>
    <t>浙江天马活塞工业有限公司，浙江省 温州市，苍南县钱库镇钱库大道69号，325804，中国</t>
  </si>
  <si>
    <t>Zhejiang Tianou Automobile Parts Co Ltd</t>
  </si>
  <si>
    <t>7.1 K83</t>
  </si>
  <si>
    <t>https://automechanika-shanghai.hk.messefrankfurt.com/shanghai/zh-cn/exhibitor-search.detail.html/zhejiang-tianou-automobile-parts-co-ltd.html</t>
  </si>
  <si>
    <t>www.wzto.com</t>
  </si>
  <si>
    <t>2024-11-11T08:28:09</t>
  </si>
  <si>
    <t>Garden Industrial Zone, Tangxia Ruian</t>
  </si>
  <si>
    <t>+86 577 5881 8784</t>
  </si>
  <si>
    <t>359663786@qq.com</t>
  </si>
  <si>
    <t>浙江天台理想汽车用品股份有限公司</t>
  </si>
  <si>
    <t>2.2 M66</t>
  </si>
  <si>
    <t>1. 汽车遮阳挡
2. 车衣</t>
  </si>
  <si>
    <t>https://automechanika-shanghai.hk.messefrankfurt.com/shanghai/zh-cn/exhibitor-search.detail.html/zhejiang-tiantai-ideal-auto-accessories-co-ltd.html</t>
  </si>
  <si>
    <t>www.lixiang-china.com</t>
  </si>
  <si>
    <t>2024-11-08T07:22:21</t>
  </si>
  <si>
    <t>天台县白鹤镇东园路8号</t>
  </si>
  <si>
    <t>+86 576 8372 5588</t>
  </si>
  <si>
    <t>160907211@qq.com</t>
  </si>
  <si>
    <t>浙江天台理想汽车用品股份有限公司，浙江省 台州市，天台县白鹤镇东园路8号，271000，中国</t>
  </si>
  <si>
    <t>天台天盾汽车用品有限公司</t>
  </si>
  <si>
    <t>2.2 N25</t>
  </si>
  <si>
    <t>1. 汽车坐垫</t>
  </si>
  <si>
    <t>https://automechanika-shanghai.hk.messefrankfurt.com/shanghai/zh-cn/exhibitor-search.detail.html/zhejiang-tiantai-tiandun-automotive-supplies-co-ltd.html</t>
  </si>
  <si>
    <t>www.tiandun.com</t>
  </si>
  <si>
    <t>2024-11-15T08:29:02</t>
  </si>
  <si>
    <t>天台县坦头镇凤凰大道57 59号</t>
  </si>
  <si>
    <t>+86 576 8371 2655</t>
  </si>
  <si>
    <t>3967417050@qq.com</t>
  </si>
  <si>
    <t>天台天盾汽车用品有限公司，浙江省 台州市，天台县坦头镇凤凰大道57 59号，317200，中国</t>
  </si>
  <si>
    <t>浙江天元科技股份有限公司</t>
  </si>
  <si>
    <t>1. 调整臂（Slack Adjuster）
2. 刹车片（Brake Lining）
3. 谐波减速器（Harmonic Reducer)</t>
  </si>
  <si>
    <t>https://automechanika-shanghai.hk.messefrankfurt.com/shanghai/zh-cn/exhibitor-search.detail.html/zhejiang-tianyuan-technology-co-ltd.html</t>
  </si>
  <si>
    <t>www.cnyhty.com</t>
  </si>
  <si>
    <t>2024-11-14T02:54:40</t>
  </si>
  <si>
    <t>漩城路52号</t>
  </si>
  <si>
    <t>tianyuan1986@vip.163.com</t>
  </si>
  <si>
    <t>浙江天元科技股份有限公司 玉环市，漩城路52号，317600，中国</t>
  </si>
  <si>
    <t>浙江天岳汽车电器有限公司</t>
  </si>
  <si>
    <t>4.1 K43</t>
  </si>
  <si>
    <t>1. Door lock actuator
2. Tailgate lock
3. Steering shaft
4. Four-wheel drive coupling
5. Valvetronic motor</t>
  </si>
  <si>
    <t>https://automechanika-shanghai.hk.messefrankfurt.com/shanghai/zh-cn/exhibitor-search.detail.html/zhejiang-tianyue-automobile-parts-co-ltd.html</t>
  </si>
  <si>
    <t>www.tian-yue.com</t>
  </si>
  <si>
    <t>2024-10-29T08:44:46</t>
  </si>
  <si>
    <t>塘下镇韩田沿河北路3号</t>
  </si>
  <si>
    <t>+86 577 6539 7720</t>
  </si>
  <si>
    <t>hong@tian-yue.com</t>
  </si>
  <si>
    <t>+86 577 6535 6126</t>
  </si>
  <si>
    <t>浙江天岳汽车电器有限公司，浙江省 瑞安市，塘下镇韩田沿河北路3号，325204，中国</t>
  </si>
  <si>
    <t>浙江通驰贸易有限公司</t>
  </si>
  <si>
    <t>2.1 Q26</t>
  </si>
  <si>
    <t>1. VALVE COVER
2. GASKET
3. OIL SEPERATOR
4. FULL SET
5. OIL SEAL</t>
  </si>
  <si>
    <t>https://automechanika-shanghai.hk.messefrankfurt.com/shanghai/zh-cn/exhibitor-search.detail.html/zhejiang-tongchi-trade-co-ltd.html</t>
  </si>
  <si>
    <t>www.tongchi-seal.com</t>
  </si>
  <si>
    <t>南浔区南浔镇兴隆村金家瑾</t>
  </si>
  <si>
    <t>313009</t>
  </si>
  <si>
    <t>+86 572 309 3690</t>
  </si>
  <si>
    <t>maria.yang@tongchitech.com</t>
  </si>
  <si>
    <t>+86 572 309 3680</t>
  </si>
  <si>
    <t>浙江通驰贸易有限公司，浙江省 湖州市，南浔区南浔镇兴隆村金家瑾，313009，中国</t>
  </si>
  <si>
    <t>浙江童氏汽车部件股份有限公司</t>
  </si>
  <si>
    <t>1. 拉杆球头 Tie Rod End
2. 平衡杆球头 Stabilizer Link
3. 悬挂球头 Ball Joint</t>
  </si>
  <si>
    <t>https://automechanika-shanghai.hk.messefrankfurt.com/shanghai/zh-cn/exhibitor-search.detail.html/zhejiang-tongshi-automobile-co-ltd.html</t>
  </si>
  <si>
    <t>www.cn-tsbj.com</t>
  </si>
  <si>
    <t>2024-10-15T11:46:58</t>
  </si>
  <si>
    <t>沙门镇滨港工业城采贝路11号</t>
  </si>
  <si>
    <t>317606</t>
  </si>
  <si>
    <t>+86 576 8728 9577</t>
  </si>
  <si>
    <t>tstcl@cn-tsbj.com</t>
  </si>
  <si>
    <t>+86 576 8728 0926</t>
  </si>
  <si>
    <t>浙江童氏汽车部件股份有限公司 玉环市，沙门镇滨港工业城采贝路11号，317606，中国</t>
  </si>
  <si>
    <t>浙江顶艺机车部件有限公司</t>
  </si>
  <si>
    <t>6.1 A78</t>
  </si>
  <si>
    <t>https://automechanika-shanghai.hk.messefrankfurt.com/shanghai/zh-cn/exhibitor-search.detail.html/zhejiang-top-point-motor-parts-co-ltd.html</t>
  </si>
  <si>
    <t>2024-08-29T05:00:04</t>
  </si>
  <si>
    <t>磐安工业区（尖山镇）卧龙街5号</t>
  </si>
  <si>
    <t>+86 579 8479 0288</t>
  </si>
  <si>
    <t>+86 579 8479 0010</t>
  </si>
  <si>
    <t>浙江顶艺机车部件有限公司，浙江省 No City，磐安工业区（尖山镇）卧龙街5号，322300，中国</t>
  </si>
  <si>
    <t>Zhejiang Topyauld Technology Co Ltd</t>
  </si>
  <si>
    <t>3 H25</t>
  </si>
  <si>
    <t>1. 传感器
2. 滤清器
3. 油雾分离器</t>
  </si>
  <si>
    <t>https://automechanika-shanghai.hk.messefrankfurt.com/shanghai/zh-cn/exhibitor-search.detail.html/zhejiang-topyauld-technology-co-ltd.html</t>
  </si>
  <si>
    <t>www.highfil.com</t>
  </si>
  <si>
    <t>2024-11-11T06:07:59</t>
  </si>
  <si>
    <t>No.1 Dongyuan Road Ruian Intl.Auto Parts&amp;Motorcycle Parts Industrial Park, Ruian</t>
  </si>
  <si>
    <t>+86 577 5890 2522</t>
  </si>
  <si>
    <t>grace@highfil.com</t>
  </si>
  <si>
    <t>+86 577 6533 8580</t>
  </si>
  <si>
    <t>浙江拓胜机电有限公司</t>
  </si>
  <si>
    <t>8.2 A51</t>
  </si>
  <si>
    <t>1. 绞盘
2. 绞盘配件
3. SUV卡车绞盘
4. UTV ATV绞盘
5. 差速锁</t>
  </si>
  <si>
    <t>https://automechanika-shanghai.hk.messefrankfurt.com/shanghai/zh-cn/exhibitor-search.detail.html/zhejiang-towtec-mechanical--electrical-co-ltd.html</t>
  </si>
  <si>
    <t>www. conqueror4wd.com</t>
  </si>
  <si>
    <t>2024-09-26T06:10:33</t>
  </si>
  <si>
    <t>奉化区江口街道东江路7号</t>
  </si>
  <si>
    <t>315501</t>
  </si>
  <si>
    <t>+86 5745523456</t>
  </si>
  <si>
    <t>daniel@conqueror4wd.com</t>
  </si>
  <si>
    <t>浙江拓胜机电有限公司，浙江省 宁波市，奉化区江口街道东江路7号，315501，中国</t>
  </si>
  <si>
    <t>杭州汇龙汽车用品有限公司</t>
  </si>
  <si>
    <t>2.2 A32</t>
  </si>
  <si>
    <t>https://automechanika-shanghai.hk.messefrankfurt.com/shanghai/zh-cn/exhibitor-search.detail.html/zhejiang-towtec-mechanical--electrical-co-ltd-1.html</t>
  </si>
  <si>
    <t>http://lahlcy.1688.com/</t>
  </si>
  <si>
    <t>临安区於潜镇凤山路43号</t>
  </si>
  <si>
    <t>+86 571 6388 0066</t>
  </si>
  <si>
    <t>anna@huilongcover.com</t>
  </si>
  <si>
    <t>杭州汇龙汽车用品有限公司，浙江省 杭州市，临安区於潜镇凤山路43号，310000，中国</t>
  </si>
  <si>
    <t>浙江昌兴宏汽配股份有限公司</t>
  </si>
  <si>
    <t>1. 卡钳
2. Caliper
3. Brake
4. 盘式制动器</t>
  </si>
  <si>
    <t>https://automechanika-shanghai.hk.messefrankfurt.com/shanghai/zh-cn/exhibitor-search.detail.html/zhejiang-transinho-auto-parts-co-ltd.html</t>
  </si>
  <si>
    <t>2024-11-15T02:07:02</t>
  </si>
  <si>
    <t>{"0": {"[Social] No": 1, "[Social] Name": "wechat", "[Social] File": "https://exhibitorsearch.hk.messefrankfurt.com/images/original/qrcodes/10000100202401/384289/1729652538412_3607172766.png", "[Social] Url": "https://u.wechat.com/MLHJUynIOOYXFaoKBOMZI2E?s=2"}}</t>
  </si>
  <si>
    <t>汽摩园区兴园路18号</t>
  </si>
  <si>
    <t>+86 576 8990 6369</t>
  </si>
  <si>
    <t>411827028@qq.com</t>
  </si>
  <si>
    <t>浙江昌兴宏汽配股份有限公司，浙江省 玉环市，汽摩园区兴园路18号，317600，中国</t>
  </si>
  <si>
    <t>浙江爱特利汽车用品有限公司</t>
  </si>
  <si>
    <t>2.2 C31</t>
  </si>
  <si>
    <t>1. car seat cover
2. car seat cushion
3. steering wheel cover</t>
  </si>
  <si>
    <t>https://automechanika-shanghai.hk.messefrankfurt.com/shanghai/zh-cn/exhibitor-search.detail.html/zhejiang-treasureland-auto-accessories-coltd.html</t>
  </si>
  <si>
    <t>www.treasureland.com.cn</t>
  </si>
  <si>
    <t>2024-11-06T05:14:48</t>
  </si>
  <si>
    <t>天台县坦头镇工业园区</t>
  </si>
  <si>
    <t>+86 576 8371 2719</t>
  </si>
  <si>
    <t>treasureland@vip.sina.com</t>
  </si>
  <si>
    <t>+86 576 8371 0271</t>
  </si>
  <si>
    <t>浙江爱特利汽车用品有限公司，浙江省 台州市，天台县坦头镇工业园区，317206，中国</t>
  </si>
  <si>
    <t>浙江优凯实业有限公司</t>
  </si>
  <si>
    <t>7.1 C68</t>
  </si>
  <si>
    <t>1. 汽车传动轴
2. Drive shaft
3. Propshaft
4. Propller Shaft
5. Cardan Shaft</t>
  </si>
  <si>
    <t>https://automechanika-shanghai.hk.messefrankfurt.com/shanghai/zh-cn/exhibitor-search.detail.html/zhejiang-ukat-industries-co-ltd.html</t>
  </si>
  <si>
    <t>2024-10-24T05:35:23</t>
  </si>
  <si>
    <t>{"0": {"[Social] No": 1, "[Social] Name": "wechat", "[Social] File": "https://exhibitorsearch.hk.messefrankfurt.com/images/original/qrcodes/10000100202401/391074/1729740910990_1339961085.png", "[Social] Url": "http://weixin.qq.com/r/LxFXT7nEh_T4rf0s90Q9"}}</t>
  </si>
  <si>
    <t>经济技术开发区五道328号</t>
  </si>
  <si>
    <t>+86 577 5888 7788</t>
  </si>
  <si>
    <t>eric.ye@ukat.cn</t>
  </si>
  <si>
    <t>+86 577 6527 2210</t>
  </si>
  <si>
    <t>浙江优凯实业有限公司，浙江省 温州市，经济技术开发区五道328号，325000，中国</t>
  </si>
  <si>
    <t>浙江优陆汽车配件有限公司</t>
  </si>
  <si>
    <t>4.1 F30</t>
  </si>
  <si>
    <t>1. 机油滤清器
2. 柴油滤清器
3. 减震器</t>
  </si>
  <si>
    <t>https://automechanika-shanghai.hk.messefrankfurt.com/shanghai/zh-cn/exhibitor-search.detail.html/zhejiang-ulu-auto-parts-co-ltd.html</t>
  </si>
  <si>
    <t>www.ulu.cc</t>
  </si>
  <si>
    <t>2024-11-11T08:00:34</t>
  </si>
  <si>
    <t>瑞安市塘下镇北工业园区凯旋一路88号</t>
  </si>
  <si>
    <t>+86 577 6600 6677</t>
  </si>
  <si>
    <t>cs@zjulu.com</t>
  </si>
  <si>
    <t>浙江优陆汽车配件有限公司，浙江省 温州市，瑞安市塘下镇北工业园区凯旋一路88号，325204，中国</t>
  </si>
  <si>
    <t>浙江联合齿轮有限公司</t>
  </si>
  <si>
    <t>1.1 N70-1</t>
  </si>
  <si>
    <t>1. 盆角齿
2. 齿轮
3. 后桥齿轮
4. 主被动齿轮</t>
  </si>
  <si>
    <t>https://automechanika-shanghai.hk.messefrankfurt.com/shanghai/zh-cn/exhibitor-search.detail.html/zhejiang-un-gear-co-ltd.html</t>
  </si>
  <si>
    <t>WWW.UNCWP.COM</t>
  </si>
  <si>
    <t>2024-11-15T08:56:27</t>
  </si>
  <si>
    <t>温岭东部新区24街</t>
  </si>
  <si>
    <t>+86 576 8657 3358</t>
  </si>
  <si>
    <t>yeelen116@126.com</t>
  </si>
  <si>
    <t>+86 576573358</t>
  </si>
  <si>
    <t>浙江联合齿轮有限公司，浙江省 台州市，温岭东部新区24街，317500，中国</t>
  </si>
  <si>
    <t>浙江优逸科汽车部件有限公司</t>
  </si>
  <si>
    <t>5.1 N76</t>
  </si>
  <si>
    <t>1. 气门油封
2. 空气管
3. 气缸垫
4. 油底壳垫
5. 金属垫片</t>
  </si>
  <si>
    <t>https://automechanika-shanghai.hk.messefrankfurt.com/shanghai/zh-cn/exhibitor-search.detail.html/zhejiang-unique-auto-parts-co-ltd.html</t>
  </si>
  <si>
    <t>www.uniqueautopars.cn</t>
  </si>
  <si>
    <t>2024-10-27T03:03:04</t>
  </si>
  <si>
    <t>宁海县学勉北路2088-1号</t>
  </si>
  <si>
    <t>+86 574 6535 0270</t>
  </si>
  <si>
    <t>yyknx@uniqueautoparts.cn</t>
  </si>
  <si>
    <t>浙江优逸科汽车部件有限公司，浙江省 No City，宁海县学勉北路2088-1号，315600，中国</t>
  </si>
  <si>
    <t>浙江环球滤清器有限公司</t>
  </si>
  <si>
    <t>7.1 K44</t>
  </si>
  <si>
    <t>1. 环球滤清器UNIVERSE FILTER</t>
  </si>
  <si>
    <t>https://automechanika-shanghai.hk.messefrankfurt.com/shanghai/zh-cn/exhibitor-search.detail.html/zhejiang-universe-filter-co-ltd.html</t>
  </si>
  <si>
    <t>www.unifil.com</t>
  </si>
  <si>
    <t>2024-11-12T09:40:24</t>
  </si>
  <si>
    <t>{"0": {"[Social] No": 1, "[Social] Name": "wechat", "[Social] File": "https://exhibitorsearch.hk.messefrankfurt.com/images/original/qrcodes/10000100202401/401225/1730964876011_1449040085.jpeg", "[Social] Url": "http://weixin.qq.com/r/uUz-5wzETFEzrUiE9xmr"}}</t>
  </si>
  <si>
    <t>瑞安市塘下镇北工业园区B区</t>
  </si>
  <si>
    <t>0577</t>
  </si>
  <si>
    <t>+86 577 6537 2055</t>
  </si>
  <si>
    <t>sophia.zhang@unifil.com</t>
  </si>
  <si>
    <t>浙江环球滤清器有限公司，浙江省 温州市，瑞安市塘下镇北工业园区B区，0577，中国</t>
  </si>
  <si>
    <t>浙江优泰克汽车部件有限公司</t>
  </si>
  <si>
    <t>1. 起动机
2. 发电机
3. 液压电机
4. STARTER
5. ALTERNATOR</t>
  </si>
  <si>
    <t>https://automechanika-shanghai.hk.messefrankfurt.com/shanghai/zh-cn/exhibitor-search.detail.html/zhejiang-uteck-automobile-parts-coltd.html</t>
  </si>
  <si>
    <t>www.uteck-motor.com</t>
  </si>
  <si>
    <t>2024-10-26T10:34:31</t>
  </si>
  <si>
    <t>莲都区南明山街道白莲路2号4号车间</t>
  </si>
  <si>
    <t>+86 578 219 9977</t>
  </si>
  <si>
    <t>sales@uteck-motor.com</t>
  </si>
  <si>
    <t>浙江优泰克汽车部件有限公司，浙江省 丽水市，莲都区南明山街道白莲路2号4号车间，323000，中国</t>
  </si>
  <si>
    <t>浙江星联汽配有限公司</t>
  </si>
  <si>
    <t>6.1 A73</t>
  </si>
  <si>
    <t>https://automechanika-shanghai.hk.messefrankfurt.com/shanghai/zh-cn/exhibitor-search.detail.html/zhejiang-uts-auto-parts-coltd.html</t>
  </si>
  <si>
    <t>2024-08-26T12:34:02</t>
  </si>
  <si>
    <t>长安镇联合路28号</t>
  </si>
  <si>
    <t>anny@utsauto.com</t>
  </si>
  <si>
    <t>浙江星联汽配有限公司，浙江省 海宁市，长安镇联合路28号，314408，中国</t>
  </si>
  <si>
    <t>浙江友特思机械股份有限公司</t>
  </si>
  <si>
    <t>6.1 A85</t>
  </si>
  <si>
    <t>1. wishbone
2. control arm
3. Tie Rod End
4. control arm set
5. control arm ball joint</t>
  </si>
  <si>
    <t>https://automechanika-shanghai.hk.messefrankfurt.com/shanghai/zh-cn/exhibitor-search.detail.html/zhejiang-uts-machinery-co-ltd.html</t>
  </si>
  <si>
    <t>www.starauto.cc</t>
  </si>
  <si>
    <t>2024-09-26T03:54:55</t>
  </si>
  <si>
    <t>{"0": {"[Social] No": 1, "[Social] Name": "linkedin", "[Social] File": "", "[Social] Url": "https://www.lap-suspension.com"}}</t>
  </si>
  <si>
    <t>海宁市丁桥镇和平路10号</t>
  </si>
  <si>
    <t>314413</t>
  </si>
  <si>
    <t>+86 573 8770 7259</t>
  </si>
  <si>
    <t>henrv@starauto.com</t>
  </si>
  <si>
    <t>+86 573 8729 9766</t>
  </si>
  <si>
    <t>浙江友特思机械股份有限公司，浙江省 嘉兴市，海宁市丁桥镇和平路10号，314413，中国</t>
  </si>
  <si>
    <t>浙江辉波蕾汽车部件有限公司</t>
  </si>
  <si>
    <t>4.1 F26</t>
  </si>
  <si>
    <t>1. ignition coil</t>
  </si>
  <si>
    <t>https://automechanika-shanghai.hk.messefrankfurt.com/shanghai/zh-cn/exhibitor-search.detail.html/zhejiang-v-bright-auto-fittings-co-ltd.html</t>
  </si>
  <si>
    <t>www.vbrig.com</t>
  </si>
  <si>
    <t>2024-11-11T05:12:42</t>
  </si>
  <si>
    <t>{"0": {"[Social] No": 1, "[Social] Name": "wechat", "[Social] File": "https://exhibitorsearch.hk.messefrankfurt.com/images/original/qrcodes/10000100202401/399484/1729566146820_1225068769.jpg", "[Social] Url": "http://weixin.qq.com/r/ax1pcYrEz9ewrc4S90h5"}}</t>
  </si>
  <si>
    <t>塘下镇罗凤国际汽摩配工业园区双榕路</t>
  </si>
  <si>
    <t>+86 577 2561 5589</t>
  </si>
  <si>
    <t>1298639183@qq.com</t>
  </si>
  <si>
    <t>+86 577 6532 0707</t>
  </si>
  <si>
    <t>浙江辉波蕾汽车部件有限公司，浙江省 温州市，塘下镇罗凤国际汽摩配工业园区双榕路，325204，中国</t>
  </si>
  <si>
    <t>浙江万安科技股份有限公司</t>
  </si>
  <si>
    <t>1: 4.1 F44
2: 5.1 F25</t>
  </si>
  <si>
    <t>1.2 底盘部分（车桥、方向盘、制动装置、车轮、减震器）
2.3 车辆电气系统（电源、电池、电缆、线束、电缆安装与连接元件、插头、传感器、车载诊断系统、高压系统）
2.4 车舱舒适性电子设备（健康和保健系统、自动空调、座椅加热/座椅通风、电动调节座椅、无钥匙启动系统、控制系统）</t>
  </si>
  <si>
    <t>1. EBS
2. 无线充电
3. 铝合金
4. 卡钳
5. ABS</t>
  </si>
  <si>
    <t>https://automechanika-shanghai.hk.messefrankfurt.com/shanghai/zh-cn/exhibitor-search.detail.html/zhejiang-vie-science--technology-co-ltd.html</t>
  </si>
  <si>
    <t>www.vie.com.cn</t>
  </si>
  <si>
    <t>2024-11-18T04:30:07</t>
  </si>
  <si>
    <t>店口镇军联路3号</t>
  </si>
  <si>
    <t>+86 575 8760 5592</t>
  </si>
  <si>
    <t>chenke@vie.com.cn</t>
  </si>
  <si>
    <t>+86 575 8765 1912</t>
  </si>
  <si>
    <t>浙江万安科技股份有限公司，浙江省 诸暨市，店口镇军联路3号，311835，中国</t>
  </si>
  <si>
    <t>浙江维新汽车配件股份有限公司</t>
  </si>
  <si>
    <t>3 H104</t>
  </si>
  <si>
    <t>1. water pump</t>
  </si>
  <si>
    <t>https://automechanika-shanghai.hk.messefrankfurt.com/shanghai/zh-cn/exhibitor-search.detail.html/zhejiang-visun-automotive-co-ltd.html</t>
  </si>
  <si>
    <t>www.visun1987.com</t>
  </si>
  <si>
    <t>2024-11-11T04:58:51</t>
  </si>
  <si>
    <t>仙居永安集聚区春晖中路22号</t>
  </si>
  <si>
    <t>+86 576 8766 7066</t>
  </si>
  <si>
    <t>hugh.zhang@ehuachina.net</t>
  </si>
  <si>
    <t>+86 576 8766 7088</t>
  </si>
  <si>
    <t>浙江维新汽车配件股份有限公司，浙江省 台州市，仙居永安集聚区春晖中路22号，317300，中国</t>
  </si>
  <si>
    <t>Zhejiang Vob Technology Co., Ltd</t>
  </si>
  <si>
    <t>https://automechanika-shanghai.hk.messefrankfurt.com/shanghai/zh-cn/exhibitor-search.detail.html/zhejiang-vob-technology-co-ltd.html</t>
  </si>
  <si>
    <t>www.chinafuao.net</t>
  </si>
  <si>
    <t>2024-11-04T07:43:06</t>
  </si>
  <si>
    <t>Zhuji City</t>
  </si>
  <si>
    <t>Busen Avenue Fengqiao Town</t>
  </si>
  <si>
    <t>+86 575 5704 0718</t>
  </si>
  <si>
    <t>faqp@chinafuao.net</t>
  </si>
  <si>
    <t>浙江威世汽车配件有限公司</t>
  </si>
  <si>
    <t>8.2 D02</t>
  </si>
  <si>
    <t>1. Car body kit
2. Electric side steps
3. Crystal gear knob
4. Gear shifter knob
5. Running board</t>
  </si>
  <si>
    <t>https://automechanika-shanghai.hk.messefrankfurt.com/shanghai/zh-cn/exhibitor-search.detail.html/zhejiang-vstar-auto-accessories-co-ltd.html</t>
  </si>
  <si>
    <t>www.vstar4x4.com</t>
  </si>
  <si>
    <t>2024-10-22T08:44:39</t>
  </si>
  <si>
    <t>{"0": {"[Social] No": 1, "[Social] Name": "wechat", "[Social] File": "https://exhibitorsearch.hk.messefrankfurt.com/images/original/qrcodes/10000100202401/383577/1729579473381_1339961085.png", "[Social] Url": "https://u.wechat.com/EFVkbTnd_45lk-PMAdlY_qc?s=2"}}</t>
  </si>
  <si>
    <t>长兴县上庄路5号</t>
  </si>
  <si>
    <t>+86 572 612 3333</t>
  </si>
  <si>
    <t>info@vstar4x4.com</t>
  </si>
  <si>
    <t>+86 572 636 8589</t>
  </si>
  <si>
    <t>浙江威世汽车配件有限公司，浙江省 No City，长兴县上庄路5号，313100，中国</t>
  </si>
  <si>
    <t>浙江万达连杆厂有限公司</t>
  </si>
  <si>
    <t>7.1 A95-1</t>
  </si>
  <si>
    <t>https://automechanika-shanghai.hk.messefrankfurt.com/shanghai/zh-cn/exhibitor-search.detail.html/zhejiang-wanda-connecting-rod-factory-co-ltd.html</t>
  </si>
  <si>
    <t>2024-11-11T07:43:37</t>
  </si>
  <si>
    <t>椒江区高新技术开发区123号</t>
  </si>
  <si>
    <t>+86 136 5689 0681</t>
  </si>
  <si>
    <t>890681@qq.com</t>
  </si>
  <si>
    <t>浙江万达连杆厂有限公司，浙江省 台州市，椒江区高新技术开发区123号，318000，中国</t>
  </si>
  <si>
    <t>浙江威本工贸有限公司</t>
  </si>
  <si>
    <t>4.1 B31</t>
  </si>
  <si>
    <t>https://automechanika-shanghai.hk.messefrankfurt.com/shanghai/zh-cn/exhibitor-search.detail.html/zhejiang-weiben-industry--trade-co-ltd.html</t>
  </si>
  <si>
    <t>www.waiwb.com</t>
  </si>
  <si>
    <t>2024-11-12T09:51:00</t>
  </si>
  <si>
    <t>武义县泉溪镇金岩山工业区纵三路1号</t>
  </si>
  <si>
    <t>+86 579 8770 3591</t>
  </si>
  <si>
    <t>zjweiben@vip.163.com</t>
  </si>
  <si>
    <t>+86 579 8772 6607</t>
  </si>
  <si>
    <t>浙江威本工贸有限公司，浙江省 金华市，武义县泉溪镇金岩山工业区纵三路1号，321201，中国</t>
  </si>
  <si>
    <t>浙江伟林机械有限公司</t>
  </si>
  <si>
    <t>6.1 A41</t>
  </si>
  <si>
    <t>https://automechanika-shanghai.hk.messefrankfurt.com/shanghai/zh-cn/exhibitor-search.detail.html/zhejiang-weilin-mechanical-co-ltd.html</t>
  </si>
  <si>
    <t>www.weilindct.com</t>
  </si>
  <si>
    <t>2024-11-12T09:30:07</t>
  </si>
  <si>
    <t>龙泉市剑池街道回归工程1号</t>
  </si>
  <si>
    <t>+86 578 769 0888</t>
  </si>
  <si>
    <t>浙江伟林机械有限公司，浙江省 丽水市，龙泉市剑池街道回归工程1号，323700，中国</t>
  </si>
  <si>
    <t>浙江微粟国际贸易有限公司</t>
  </si>
  <si>
    <t>7.2 A20</t>
  </si>
  <si>
    <t>1. 旋压轮毂-Flow Formed Wheels
2. 定制锻造轮毂 - Custom forged wheels
3. 个性化 轮毂- INDIVIDUALISED WHEELS
4. 铝合金轮毂-Alloy Wheels
5. 汽车配件-Car Accessory</t>
  </si>
  <si>
    <t>https://automechanika-shanghai.hk.messefrankfurt.com/shanghai/zh-cn/exhibitor-search.detail.html/zhejiang-weisu-international-trade-co-ltd.html</t>
  </si>
  <si>
    <t>2024-10-25T09:26:40</t>
  </si>
  <si>
    <t>浙江省 兰溪市</t>
  </si>
  <si>
    <t>经济开发区登胜路7号</t>
  </si>
  <si>
    <t>+86 579 8308 1997</t>
  </si>
  <si>
    <t>jamexu@vip.163.com</t>
  </si>
  <si>
    <t>浙江微粟国际贸易有限公司，浙江省 兰溪市，经济开发区登胜路7号，321100，中国</t>
  </si>
  <si>
    <t>兰溪市</t>
  </si>
  <si>
    <t>浙江伟鹏程科技有限公司</t>
  </si>
  <si>
    <t>2.2 A35</t>
  </si>
  <si>
    <t>1. 车用喇叭
2. 轮胎充气泵</t>
  </si>
  <si>
    <t>https://automechanika-shanghai.hk.messefrankfurt.com/shanghai/zh-cn/exhibitor-search.detail.html/zhejiang-weitech-co-ltd.html</t>
  </si>
  <si>
    <t>www.shengbaoauto.com</t>
  </si>
  <si>
    <t>2024-11-11T08:03:49</t>
  </si>
  <si>
    <t>莲都区南明山街道祥龙街105号</t>
  </si>
  <si>
    <t>+86 577 6600 3188</t>
  </si>
  <si>
    <t>info@shengbaoauto.com</t>
  </si>
  <si>
    <t>浙江伟鹏程科技有限公司，浙江省 丽水市，莲都区南明山街道祥龙街105号，323000，中国</t>
  </si>
  <si>
    <t>浙江盈瑞数字科技有限公司</t>
  </si>
  <si>
    <t>5.2 A100</t>
  </si>
  <si>
    <t>1. Economical automobile smoke leak detector
2. walnut sand carbon cleaning machine
3. dry ice blasting equipment
4. automobile timing tool</t>
  </si>
  <si>
    <t>https://automechanika-shanghai.hk.messefrankfurt.com/shanghai/zh-cn/exhibitor-search.detail.html/zhejiang-winray-digital-tech-co-ltd.html</t>
  </si>
  <si>
    <t>www.cn-jiaye.com</t>
  </si>
  <si>
    <t>海盐县西塘桥街道银滩路699号</t>
  </si>
  <si>
    <t>jack@cn-jiaye.com</t>
  </si>
  <si>
    <t>浙江盈瑞数字科技有限公司，浙江省 嘉兴市，海盐县西塘桥街道银滩路699号，314304，中国</t>
  </si>
  <si>
    <t>浙江万赛汽车零部件股份有限公司</t>
  </si>
  <si>
    <t>3 K91</t>
  </si>
  <si>
    <t>1. 刹车片
2. brake pad
3. 静耐士
4. 万赛汽车零部件</t>
  </si>
  <si>
    <t>https://automechanika-shanghai.hk.messefrankfurt.com/shanghai/zh-cn/exhibitor-search.detail.html/zhejiang-winsafe-automotive-components-co-ltd.html</t>
  </si>
  <si>
    <t>www.winsafe.com.cn</t>
  </si>
  <si>
    <t>2024-11-07T07:43:05</t>
  </si>
  <si>
    <t>浦江县黄宅镇中兴路11号</t>
  </si>
  <si>
    <t>+86 579 8423 6290</t>
  </si>
  <si>
    <t>qxy@winsafe.com.cn</t>
  </si>
  <si>
    <t>+86 579 8423 6282</t>
  </si>
  <si>
    <t>浙江万赛汽车零部件股份有限公司，浙江省 金华市，浦江县黄宅镇中兴路11号，322000，中国</t>
  </si>
  <si>
    <t>Zhejiang Wochi transmission Technology Co Ltd</t>
  </si>
  <si>
    <t>1. 传动轴总成
2. 球笼
3. 传动轴总成1
4. 球笼1
5. 传动轴总成2</t>
  </si>
  <si>
    <t>https://automechanika-shanghai.hk.messefrankfurt.com/shanghai/zh-cn/exhibitor-search.detail.html/zhejiang-wochi-transmission-technology-co-ltd.html</t>
  </si>
  <si>
    <t>2024-10-31T06:57:21</t>
  </si>
  <si>
    <t>{"0": {"[Social] No": 1, "[Social] Name": "wechat", "[Social] File": "https://exhibitorsearch.hk.messefrankfurt.com/images/original/qrcodes/10000100202401/403020/1730354238105_16717799.png", "[Social] Url": "https://u.wechat.com/EIhhf-kUHWo5T4u6alEe92U?s=2"}}</t>
  </si>
  <si>
    <t>168 Fengyuan Road, Huangtan Town, Wencheng County</t>
  </si>
  <si>
    <t>kcuvc@163.com</t>
  </si>
  <si>
    <t>Zhejiang Wolfort Technology Development Co Ltd</t>
  </si>
  <si>
    <t>5.1 D08</t>
  </si>
  <si>
    <t>1.1 驾驶系统（发动机、变速箱、动力总成、排气装置）
2.1 发动机电子系统（控制单元、总线系统、传感器、执行器）
2.8 高压电力电子设备</t>
  </si>
  <si>
    <t>1. Wolfort
2. EGR valve
3. solenoid valve
4. piston cooling nozzle
5. TPMS</t>
  </si>
  <si>
    <t>https://automechanika-shanghai.hk.messefrankfurt.com/shanghai/zh-cn/exhibitor-search.detail.html/zhejiang-wolfort-technology-development-co-ltd.html</t>
  </si>
  <si>
    <t>b2b.wolforts.com</t>
  </si>
  <si>
    <t>2024-11-18T06:57:16</t>
  </si>
  <si>
    <t>Building 5, Anyang Town, Anyang Street</t>
  </si>
  <si>
    <t>+86 173 0099 8023</t>
  </si>
  <si>
    <t>products@wolforts.com</t>
  </si>
  <si>
    <t>浙江宏华汽车部件有限公司</t>
  </si>
  <si>
    <t>1.1 D23</t>
  </si>
  <si>
    <t>https://automechanika-shanghai.hk.messefrankfurt.com/shanghai/zh-cn/exhibitor-search.detail.html/zhejiang-worldwise-cv-parts-co-ltd.html</t>
  </si>
  <si>
    <t>www.worldwise.com.cn</t>
  </si>
  <si>
    <t>2024-11-12T02:56:51</t>
  </si>
  <si>
    <t>拱墅区朝晖路203号深蓝广场写字楼2406室</t>
  </si>
  <si>
    <t>310014</t>
  </si>
  <si>
    <t>+86 571 8581 9252</t>
  </si>
  <si>
    <t>yukiwang@worldwise.com.cn</t>
  </si>
  <si>
    <t>+86 571 8581 9260</t>
  </si>
  <si>
    <t>浙江宏华汽车部件有限公司，浙江省 杭州市，拱墅区朝晖路203号深蓝广场写字楼2406室，310014，中国</t>
  </si>
  <si>
    <t>浙江沃泰机电有限公司</t>
  </si>
  <si>
    <t>6.2 K103</t>
  </si>
  <si>
    <t>https://automechanika-shanghai.hk.messefrankfurt.com/shanghai/zh-cn/exhibitor-search.detail.html/zhejiang-wotai-electromechanical-co-ltd.html</t>
  </si>
  <si>
    <t>zjwtjd.1688.com</t>
  </si>
  <si>
    <t>2024-11-15T08:54:10</t>
  </si>
  <si>
    <t>诸暨市店口镇金岭村花园自然村1079号-3</t>
  </si>
  <si>
    <t>+86 57515888612048</t>
  </si>
  <si>
    <t>88612048@qq.com</t>
  </si>
  <si>
    <t>+86 575158812048</t>
  </si>
  <si>
    <t>浙江沃泰机电有限公司，浙江省 绍兴市，诸暨市店口镇金岭村花园自然村1079号-3，311835，中国</t>
  </si>
  <si>
    <t>浙江五峰汽车轴承制造有限公司</t>
  </si>
  <si>
    <t>6.1 H100</t>
  </si>
  <si>
    <t>1. wheel bearings
2. roller bearings
3. wheel hub
4. wheel bearing kits
5. hub</t>
  </si>
  <si>
    <t>https://automechanika-shanghai.hk.messefrankfurt.com/shanghai/zh-cn/exhibitor-search.detail.html/zhejiang-wufeng-automobile-bearing-manufacture-co-ltd.html</t>
  </si>
  <si>
    <t>Www.Qinyanauto.Com</t>
  </si>
  <si>
    <t>2024-09-15T08:35:43</t>
  </si>
  <si>
    <t>新昌高薪技术园区五峰路五号</t>
  </si>
  <si>
    <t>+86 575 8628 2009</t>
  </si>
  <si>
    <t>ycf1@wf-bearings.com</t>
  </si>
  <si>
    <t>浙江五峰汽车轴承制造有限公司，浙江省 No City，新昌高薪技术园区五峰路五号，312500，中国</t>
  </si>
  <si>
    <t>浙江岘峰实业有限公司</t>
  </si>
  <si>
    <t>6.2 K75</t>
  </si>
  <si>
    <t>1. Heavy Duty stool
2. Rolling Seat
3. Foldable Multi-function Rolling Workshop stool
4. Foldable Rolling Creeper
5. Arrow Magnetic Welding Holder</t>
  </si>
  <si>
    <t>https://automechanika-shanghai.hk.messefrankfurt.com/shanghai/zh-cn/exhibitor-search.detail.html/zhejiang-xianfeng-industrial-co-ltd.html</t>
  </si>
  <si>
    <t>www.xf-magnets.com</t>
  </si>
  <si>
    <t>2024-11-11T06:11:30</t>
  </si>
  <si>
    <t>永康市芝英镇工业功能分区万金大道190号第二幢（自主申报）</t>
  </si>
  <si>
    <t>+86 571 8801 8969</t>
  </si>
  <si>
    <t>salel@xf-magnets.com</t>
  </si>
  <si>
    <t>+86 571 8801 0796</t>
  </si>
  <si>
    <t>浙江岘峰实业有限公司，浙江省 金华市，永康市芝英镇工业功能分区万金大道190号第二幢（自主申报），0 ，中国</t>
  </si>
  <si>
    <t>浙江祥龙密封件科技有限公司</t>
  </si>
  <si>
    <t>1: 7.1 C96
2: 7.1 C96</t>
  </si>
  <si>
    <t>https://automechanika-shanghai.hk.messefrankfurt.com/shanghai/zh-cn/exhibitor-search.detail.html/zhejiang-xianglong-seal-technology-co-ltd.html</t>
  </si>
  <si>
    <t>2024-11-13T04:27:34</t>
  </si>
  <si>
    <t>瑞安市塘下镇惠民路65号</t>
  </si>
  <si>
    <t>+86 577 6535 2829</t>
  </si>
  <si>
    <t>3228114483@qq.com</t>
  </si>
  <si>
    <t>浙江祥龙密封件科技有限公司，浙江省 温州市，瑞安市塘下镇惠民路65号，325204，中国</t>
  </si>
  <si>
    <t>浙江翔锐汽车电器有限公司</t>
  </si>
  <si>
    <t>4.1 E06</t>
  </si>
  <si>
    <t>1. TRUCK BED COVER</t>
  </si>
  <si>
    <t>https://automechanika-shanghai.hk.messefrankfurt.com/shanghai/zh-cn/exhibitor-search.detail.html/zhejiang-xiangrui-auto-electric-co-ltd.html</t>
  </si>
  <si>
    <t>www.zjxiangrui.com</t>
  </si>
  <si>
    <t>2024-11-11T07:36:39</t>
  </si>
  <si>
    <t>瑞安市塘下镇前丰工业区前进路128号</t>
  </si>
  <si>
    <t>+86 577 6518 5252</t>
  </si>
  <si>
    <t>crystin@zjxiangrui.com</t>
  </si>
  <si>
    <t>+86 577 6553 9993</t>
  </si>
  <si>
    <t>浙江翔锐汽车电器有限公司，浙江省 温州市，瑞安市塘下镇前丰工业区前进路128号，325200，中国</t>
  </si>
  <si>
    <t>浙江赛减汽配有限公司</t>
  </si>
  <si>
    <t>7.1 K66-1</t>
  </si>
  <si>
    <t>https://automechanika-shanghai.hk.messefrankfurt.com/shanghai/zh-cn/exhibitor-search.detail.html/zhejiang-xichuang-shock-absorber-coltd.html</t>
  </si>
  <si>
    <t>2024-11-11T05:06:02</t>
  </si>
  <si>
    <t>瑞安市塘下镇鲍田上戴村西大 街 91号</t>
  </si>
  <si>
    <t>浙江赛减汽配有限公司 温州市，瑞安市塘下镇鲍田上戴村西大 街 91号，325204，中国</t>
  </si>
  <si>
    <t>浙江鑫博广汽车零部件有限公司</t>
  </si>
  <si>
    <t>1.1 F67</t>
  </si>
  <si>
    <t>1. 气门室盖
2. Valve cover
3. 电动尾门撑杆
4. Electric tailgate strut
5. Engine cover</t>
  </si>
  <si>
    <t>https://automechanika-shanghai.hk.messefrankfurt.com/shanghai/zh-cn/exhibitor-search.detail.html/zhejiang-xinboguang-auto-parts-co-ltd.html</t>
  </si>
  <si>
    <t>2024-11-01T06:20:35</t>
  </si>
  <si>
    <t>{"0": {"[Social] No": 1, "[Social] Name": "wechat", "[Social] File": "https://exhibitorsearch.hk.messefrankfurt.com/images/original/qrcodes/10000100202401/383495/1730438432149_16717799.png", "[Social] Url": "https://u.wechat.com/MCG_xTiy1ayXC1Zlq1M8S0A"}}</t>
  </si>
  <si>
    <t>莘塍工业区C-15地块</t>
  </si>
  <si>
    <t>+86 577 6518 1555</t>
  </si>
  <si>
    <t>sale@xinboguang.cc</t>
  </si>
  <si>
    <t>浙江鑫博广汽车零部件有限公司，浙江省 瑞安市，莘塍工业区C-15地块，325204，中国</t>
  </si>
  <si>
    <t>浙江昕宸科技有限公司</t>
  </si>
  <si>
    <t>5.1 M26</t>
  </si>
  <si>
    <t>https://automechanika-shanghai.hk.messefrankfurt.com/shanghai/zh-cn/exhibitor-search.detail.html/zhejiang-xinchen-technology-company-limited.html</t>
  </si>
  <si>
    <t>www.xcsensortec.com</t>
  </si>
  <si>
    <t>2024-11-12T10:02:10</t>
  </si>
  <si>
    <t>吴兴区高新区东源智能产业园12幢101-102号</t>
  </si>
  <si>
    <t>313002</t>
  </si>
  <si>
    <t>+86 577650273</t>
  </si>
  <si>
    <t>lynnwang@xcsensortec.com</t>
  </si>
  <si>
    <t>浙江昕宸科技有限公司，浙江省 湖州市，吴兴区高新区东源智能产业园12幢101-102号，313002，中国</t>
  </si>
  <si>
    <t>浙江兴贵汽配有限公司</t>
  </si>
  <si>
    <t>1.2 N57</t>
  </si>
  <si>
    <t>https://automechanika-shanghai.hk.messefrankfurt.com/shanghai/zh-cn/exhibitor-search.detail.html/zhejiang-xinggui-auto-parts-co-ltd.html</t>
  </si>
  <si>
    <t>www.cnxinggui.com</t>
  </si>
  <si>
    <t>2024-11-06T18:24:37</t>
  </si>
  <si>
    <t>松阳县赤寿乡恒兆智能制造产业园22幢</t>
  </si>
  <si>
    <t>323406</t>
  </si>
  <si>
    <t>+86 135 8758 5880</t>
  </si>
  <si>
    <t>13587585880@139.com</t>
  </si>
  <si>
    <t>浙江兴贵汽配有限公司，浙江省 丽水市，松阳县赤寿乡恒兆智能制造产业园22幢，323406，中国</t>
  </si>
  <si>
    <t>浙江星昊汽配科技有限公司</t>
  </si>
  <si>
    <t>7.1 F10</t>
  </si>
  <si>
    <t>1. FILTER
2. AUTO PARTS
3. LUBRICATION SYSTEM
4. SPARE PARTS
5. VK</t>
  </si>
  <si>
    <t>https://automechanika-shanghai.hk.messefrankfurt.com/shanghai/zh-cn/exhibitor-search.detail.html/zhejiang-xinghao-auto-parts-technology-co-ltd.html</t>
  </si>
  <si>
    <t>www.vkfilter.com</t>
  </si>
  <si>
    <t>2024-08-29T04:47:21</t>
  </si>
  <si>
    <t>瑞安塘下镇罗凤西路889号</t>
  </si>
  <si>
    <t>+86 577 6529 5288</t>
  </si>
  <si>
    <t>sales@vkfilter.com</t>
  </si>
  <si>
    <t>+86 577 6529 5287</t>
  </si>
  <si>
    <t>浙江星昊汽配科技有限公司，浙江省 温州市，瑞安塘下镇罗凤西路889号，325204，中国</t>
  </si>
  <si>
    <t>浙江星杰汽车零部件有限公司</t>
  </si>
  <si>
    <t>7.2 E03</t>
  </si>
  <si>
    <t>1. WHEEL HUB ASSEMBLY
2. BEARING轴承
3. Flange
4. UNIVERSAL JOINT万向节
5. 汽车轮毂单元</t>
  </si>
  <si>
    <t>https://automechanika-shanghai.hk.messefrankfurt.com/shanghai/zh-cn/exhibitor-search.detail.html/zhejiang-xingjie-automotive-parts-co-ltd.html</t>
  </si>
  <si>
    <t>https://www.zjxingjie.com/</t>
  </si>
  <si>
    <t>2024-11-07T08:37:57</t>
  </si>
  <si>
    <t>店口镇 解放湖工业园区</t>
  </si>
  <si>
    <t>+86 575 8769 9986</t>
  </si>
  <si>
    <t>sales@xjqcbj.com</t>
  </si>
  <si>
    <t>浙江星杰汽车零部件有限公司，浙江省 诸暨市 店口镇 解放湖工业园区，311800，中国</t>
  </si>
  <si>
    <t>店口镇</t>
  </si>
  <si>
    <t>解放湖工业园区</t>
  </si>
  <si>
    <t>浙江星普汽车科技有限公司</t>
  </si>
  <si>
    <t>4.1 A62</t>
  </si>
  <si>
    <t>1. relay
2. battery main switch
3. rocker switch
4. fuse box
5. fuse holder</t>
  </si>
  <si>
    <t>https://automechanika-shanghai.hk.messefrankfurt.com/shanghai/zh-cn/exhibitor-search.detail.html/zhejiang-xingpu-automotive-technology-coltd.html</t>
  </si>
  <si>
    <t>www.cn-spd.com</t>
  </si>
  <si>
    <t>2024-10-08T06:35:41</t>
  </si>
  <si>
    <t>经济技术开发区海工大道851号</t>
  </si>
  <si>
    <t>+86 577 2888 8776</t>
  </si>
  <si>
    <t>sales@cn-spd.com</t>
  </si>
  <si>
    <t>+86 577 2877 7755</t>
  </si>
  <si>
    <t>浙江星普汽车科技有限公司，浙江省 温州市，经济技术开发区海工大道851号，325055，中国</t>
  </si>
  <si>
    <t>浙江兴庭汽车部件有限公司</t>
  </si>
  <si>
    <t>4.1 F22</t>
  </si>
  <si>
    <t>1. 车门拉手</t>
  </si>
  <si>
    <t>https://automechanika-shanghai.hk.messefrankfurt.com/shanghai/zh-cn/exhibitor-search.detail.html/zhe-jiang-xingting-auto-parts-co-ltd.html</t>
  </si>
  <si>
    <t>www.xingtinghandle.com</t>
  </si>
  <si>
    <t>2024-11-11T10:18:40</t>
  </si>
  <si>
    <t>文成县黄坦镇时尚产业园区第八栋</t>
  </si>
  <si>
    <t>+86 577 5900 8800</t>
  </si>
  <si>
    <t>1873008808@qq.com</t>
  </si>
  <si>
    <t>浙江兴庭汽车部件有限公司，浙江省 温州市，文成县黄坦镇时尚产业园区第八栋，325300，中国</t>
  </si>
  <si>
    <t>浙江兴意金属制品有限公司</t>
  </si>
  <si>
    <t>7.2 N27</t>
  </si>
  <si>
    <t>https://automechanika-shanghai.hk.messefrankfurt.com/shanghai/zh-cn/exhibitor-search.detail.html/zhejiang-xingyi-metal-products-coltd.html</t>
  </si>
  <si>
    <t>www.xingyimetal.com</t>
  </si>
  <si>
    <t>2024-11-06T14:38:01</t>
  </si>
  <si>
    <t>启辉路1号</t>
  </si>
  <si>
    <t>314422</t>
  </si>
  <si>
    <t>+86 571 8813 3188</t>
  </si>
  <si>
    <t>xingyi19@xingyimetal.com</t>
  </si>
  <si>
    <t>浙江兴意金属制品有限公司，浙江省 杭州市，启辉路1号，314422，中国</t>
  </si>
  <si>
    <t>浙江新劲空调设备有限公司</t>
  </si>
  <si>
    <t>1. 膨胀阀 TXV
2. 电磁阀Solenoid Valve
3. 电子膨胀阀 EXV
4. 控制阀Control Valve
5. 电磁膨胀阀Solenoid Expansion Valve</t>
  </si>
  <si>
    <t>https://automechanika-shanghai.hk.messefrankfurt.com/shanghai/zh-cn/exhibitor-search.detail.html/zhejiang-xinjing-air-conditioning-equipment-coltd.html</t>
  </si>
  <si>
    <t>http://lqxj.com/</t>
  </si>
  <si>
    <t>回归工程广源街82号</t>
  </si>
  <si>
    <t>+86 578 721 8359</t>
  </si>
  <si>
    <t>info@lqxj.com</t>
  </si>
  <si>
    <t>+86 578 721 8573</t>
  </si>
  <si>
    <t>浙江新劲空调设备有限公司，浙江省 龙泉市，回归工程广源街82号，323700，中国</t>
  </si>
  <si>
    <t>浙江新特立汽车电器有限公司</t>
  </si>
  <si>
    <t>6.1 F115</t>
  </si>
  <si>
    <t>1. solenoid
2. 电磁开关
3. 继电器</t>
  </si>
  <si>
    <t>https://automechanika-shanghai.hk.messefrankfurt.com/shanghai/zh-cn/exhibitor-search.detail.html/zhejiang-xinteli-automobile-electric-appliance-co-ltd.html</t>
  </si>
  <si>
    <t>www.sintly.com</t>
  </si>
  <si>
    <t>2024-11-11T06:41:57</t>
  </si>
  <si>
    <t>{"0": {"[Social] No": 1, "[Social] Name": "wechat", "[Social] File": "https://exhibitorsearch.hk.messefrankfurt.com/images/original/qrcodes/10000100202401/400920/1728276305628_3015297711.jpeg", "[Social] Url": "https://work.weixin.qq.com/u/vce2d6b028955fd91b?v=4.1.16.143701"}}</t>
  </si>
  <si>
    <t>瑞安市塘下大道188号</t>
  </si>
  <si>
    <t>+86 577 6537 7828</t>
  </si>
  <si>
    <t>service@sintly.com</t>
  </si>
  <si>
    <t>浙江新特立汽车电器有限公司，浙江省 温州市，瑞安市塘下大道188号，325204，中国</t>
  </si>
  <si>
    <t>浙江信沃机电科技有限公司</t>
  </si>
  <si>
    <t>1.1 A18</t>
  </si>
  <si>
    <t>https://automechanika-shanghai.hk.messefrankfurt.com/shanghai/zh-cn/exhibitor-search.detail.html/zhejiang-xinwo-electromechanical-technology-co-ltd.html</t>
  </si>
  <si>
    <t>www.xwjx.com</t>
  </si>
  <si>
    <t>2024-11-06T05:14:45</t>
  </si>
  <si>
    <t>镇南业路368号</t>
  </si>
  <si>
    <t>312363</t>
  </si>
  <si>
    <t>+86 575 8267 5318</t>
  </si>
  <si>
    <t>hzxw05@xwjx.cn</t>
  </si>
  <si>
    <t>浙江信沃机电科技有限公司 绍兴市，镇南业路368号，312363，中国</t>
  </si>
  <si>
    <t>浙江芯鑫传感科技有限公司</t>
  </si>
  <si>
    <t>5.1 M88</t>
  </si>
  <si>
    <t>1. 汽车传感器
2. 氮氧传感器
3. 氧传感器
4. 压力传感器
5. 压差传感器</t>
  </si>
  <si>
    <t>https://automechanika-shanghai.hk.messefrankfurt.com/shanghai/zh-cn/exhibitor-search.detail.html/zhejiang-xinxin-sensor-technology-co-ltd.html</t>
  </si>
  <si>
    <t>www.myautosensor.com</t>
  </si>
  <si>
    <t>2024-11-11T07:14:16</t>
  </si>
  <si>
    <t>瓯海区仙岩街道仙岩路98号</t>
  </si>
  <si>
    <t>+86 57717857551475</t>
  </si>
  <si>
    <t>752130710@qq.com</t>
  </si>
  <si>
    <t>浙江芯鑫传感科技有限公司，浙江省 温州市，瓯海区仙岩街道仙岩路98号，325000，中国</t>
  </si>
  <si>
    <t>浙江鑫泽机械有限公司</t>
  </si>
  <si>
    <t>1. Fasteners ( High strength bolts and nuts, Wheel bolts and nuts)
2. Connecting Rod
3. Steering &amp;amp; transmission parts
4. xinze
5. 鑫泽</t>
  </si>
  <si>
    <t>https://automechanika-shanghai.hk.messefrankfurt.com/shanghai/zh-cn/exhibitor-search.detail.html/zhejiang-xinze-machine-co-ltd.html</t>
  </si>
  <si>
    <t>www.cnxinze.com</t>
  </si>
  <si>
    <t>2024-10-15T11:47:05</t>
  </si>
  <si>
    <t>{"0": {"[Social] No": 1, "[Social] Name": "wechat", "[Social] File": "https://exhibitorsearch.hk.messefrankfurt.com/images/original/qrcodes/10000100202401/391997/1727484639651_1014188322.png", "[Social] Url": "https://u.wechat.com/EOPEG_zl2SHZTizfb5UY2Hk?s=2"}}</t>
  </si>
  <si>
    <t>汽摩园区兴园路6号</t>
  </si>
  <si>
    <t>+86 576 8728 7202</t>
  </si>
  <si>
    <t>xinze@cnxinze.com</t>
  </si>
  <si>
    <t>+86 576 8723 4022</t>
  </si>
  <si>
    <t>浙江鑫泽机械有限公司 玉环市，汽摩园区兴园路6号，317600，中国</t>
  </si>
  <si>
    <t>浙江雄达汽配有限公司</t>
  </si>
  <si>
    <t>5.1 F120-1</t>
  </si>
  <si>
    <t>1. Spring Brake Chamber
2. Air Dryer
3. Clutch Booster
4. Brake Valve
5. Relay Valve</t>
  </si>
  <si>
    <t>https://automechanika-shanghai.hk.messefrankfurt.com/shanghai/zh-cn/exhibitor-search.detail.html/zhejiang-xiongda-auto-parts-co-ltd.html</t>
  </si>
  <si>
    <t>www.xdbrake.com</t>
  </si>
  <si>
    <t>2024-11-06T16:25:41</t>
  </si>
  <si>
    <t>诸暨市枫桥镇工业区</t>
  </si>
  <si>
    <t>+86 575 8704 1938</t>
  </si>
  <si>
    <t>xdbrake@xdbrake.com</t>
  </si>
  <si>
    <t>浙江雄达汽配有限公司，浙江省 绍兴市，诸暨市枫桥镇工业区，311811，中国</t>
  </si>
  <si>
    <t>浙江巡天轮毂制造有限公司</t>
  </si>
  <si>
    <t>7.2 F17</t>
  </si>
  <si>
    <t>1. 轮毂
2. aluminium alloy wheels
3. wheels
4. 铝合金车轮
5. Flow forming wheels/Casting wheels</t>
  </si>
  <si>
    <t>https://automechanika-shanghai.hk.messefrankfurt.com/shanghai/zh-cn/exhibitor-search.detail.html/zhejiang-xuntian-wheel-industry-coltd.html</t>
  </si>
  <si>
    <t>http://www.xuntianwheel.com</t>
  </si>
  <si>
    <t>2024-10-23T09:23:18</t>
  </si>
  <si>
    <t>莲都区南明山街道江南路782号</t>
  </si>
  <si>
    <t>+86 578 205 9579</t>
  </si>
  <si>
    <t>1459758723@qq.com</t>
  </si>
  <si>
    <t>+86 578 205 9559</t>
  </si>
  <si>
    <t>浙江巡天轮毂制造有限公司，浙江省 丽水市，莲都区南明山街道江南路782号，323000，中国</t>
  </si>
  <si>
    <t>浙江亚力大科技有限公司</t>
  </si>
  <si>
    <t>6.1 D107</t>
  </si>
  <si>
    <t>https://automechanika-shanghai.hk.messefrankfurt.com/shanghai/zh-cn/exhibitor-search.detail.html/zhejiang-yalida-science-and-technology-co-ltd.html</t>
  </si>
  <si>
    <t>www.yldgy.com</t>
  </si>
  <si>
    <t>2024-11-11T06:43:20</t>
  </si>
  <si>
    <t>诸暨市姚江镇直埠工业区叶晓路1号</t>
  </si>
  <si>
    <t>+86 575 8765 9918</t>
  </si>
  <si>
    <t>浙江亚力大科技有限公司，浙江省 绍兴市，诸暨市姚江镇直埠工业区叶晓路1号，311800，中国</t>
  </si>
  <si>
    <t>浙江亚美力新能源科技有限公司</t>
  </si>
  <si>
    <t>3 H92</t>
  </si>
  <si>
    <t>1. cooling system
2. Radiator
3. heater
4. intercooler</t>
  </si>
  <si>
    <t>https://automechanika-shanghai.hk.messefrankfurt.com/shanghai/zh-cn/exhibitor-search.detail.html/zhejiang-yameili-amperex-technology-co-ltd.html</t>
  </si>
  <si>
    <t>www.ymlzx.net</t>
  </si>
  <si>
    <t>2024-11-06T07:20:59</t>
  </si>
  <si>
    <t>瑞安市南滨街道阁巷新村东三路505号</t>
  </si>
  <si>
    <t>+86 577 6578 5555</t>
  </si>
  <si>
    <t>kay_radiator@ymlzx.net</t>
  </si>
  <si>
    <t>+86 577 6685 8912</t>
  </si>
  <si>
    <t>浙江亚美力新能源科技有限公司，浙江省 温州市，瑞安市南滨街道阁巷新村东三路505号，325200，中国</t>
  </si>
  <si>
    <t>浙江阳明汽车部件有限公司</t>
  </si>
  <si>
    <t>4.1 E33</t>
  </si>
  <si>
    <t>1. Switch
2. USB ports
3. Electronic Water Pump</t>
  </si>
  <si>
    <t>https://automechanika-shanghai.hk.messefrankfurt.com/shanghai/zh-cn/exhibitor-search.detail.html/zhejiang-yangming-auto-parts-co-ltd.html</t>
  </si>
  <si>
    <t>www.ymchina.com</t>
  </si>
  <si>
    <t>2024-11-06T05:13:00</t>
  </si>
  <si>
    <t>余姚市低塘街道新堰东路88号</t>
  </si>
  <si>
    <t>+86 57462288889818</t>
  </si>
  <si>
    <t>lkj@ymchina.com</t>
  </si>
  <si>
    <t>+86 574 6226 5577</t>
  </si>
  <si>
    <t>浙江阳明汽车部件有限公司，浙江省 宁波市，余姚市低塘街道新堰东路88号，315490，中国</t>
  </si>
  <si>
    <t>浙江业达汽车配件有限公司</t>
  </si>
  <si>
    <t>6.1 M27</t>
  </si>
  <si>
    <t>https://automechanika-shanghai.hk.messefrankfurt.com/shanghai/zh-cn/exhibitor-search.detail.html/zhe-jiang-yeda-auto-parts-co-ltd.html</t>
  </si>
  <si>
    <t>WWW.SYC114.COM</t>
  </si>
  <si>
    <t>2024-11-15T07:46:34</t>
  </si>
  <si>
    <t>平阳县 平阳县昆阳镇104国道西侧</t>
  </si>
  <si>
    <t>+86 577 6372 0531</t>
  </si>
  <si>
    <t>zhejiangyeda@126.com</t>
  </si>
  <si>
    <t>浙江业达汽车配件有限公司，浙江省 温州市 平阳县，平阳县昆阳镇104国道西侧，325400，中国</t>
  </si>
  <si>
    <t>平阳县</t>
  </si>
  <si>
    <t>平阳县昆阳镇104国道西侧</t>
  </si>
  <si>
    <t>浙江驿公里智能科技有限公司</t>
  </si>
  <si>
    <t>6.2 C35</t>
  </si>
  <si>
    <t>1. 无人化自动洗车
2. 无人化智能充电
3. 自动洗车机
4. 机器人加油
5. 洗车工具</t>
  </si>
  <si>
    <t>https://automechanika-shanghai.hk.messefrankfurt.com/shanghai/zh-cn/exhibitor-search.detail.html/zhejiang-yigongli-intelligent-technology-co-ltd.html</t>
  </si>
  <si>
    <t>www.1kmxc.com</t>
  </si>
  <si>
    <t>2024-11-13T07:53:58</t>
  </si>
  <si>
    <t>{"0": {"[Social] No": 1, "[Social] Name": "instagram", "[Social] File": "", "[Social] Url": "http://www.yglwash.com/"}}</t>
  </si>
  <si>
    <t>滨江区江南大道618号东冠大厦15A</t>
  </si>
  <si>
    <t>310056</t>
  </si>
  <si>
    <t>+86 571 8216 6888</t>
  </si>
  <si>
    <t>ge.lifen@haixiuyizhan.com</t>
  </si>
  <si>
    <t>浙江驿公里智能科技有限公司，浙江省 杭州市，滨江区江南大道618号东冠大厦15A，310056，中国</t>
  </si>
  <si>
    <t>浙江亿嘉达汽车部件有限公司</t>
  </si>
  <si>
    <t>4.1 K75</t>
  </si>
  <si>
    <t>1. yijiada
2. free wheel hub
3. electric water pump
4. locking hub
5. G9020-47031</t>
  </si>
  <si>
    <t>https://automechanika-shanghai.hk.messefrankfurt.com/shanghai/zh-cn/exhibitor-search.detail.html/zhejiang-yijiada-auto-parts-coltd.html</t>
  </si>
  <si>
    <t>www.yjdap.com</t>
  </si>
  <si>
    <t>2024-09-14T04:06:57</t>
  </si>
  <si>
    <t>{"0": {"[Social] No": 1, "[Social] Name": "wechat", "[Social] File": "https://exhibitorsearch.hk.messefrankfurt.com/images/original/qrcodes/10000100202401/383850/1726279608168_3275438022.jpg", "[Social] Url": "https://u.wechat.com/EMuzXx9eyPUtixLMktkTqfk"}}</t>
  </si>
  <si>
    <t>莲都区南明山街道开发区百仙路3号</t>
  </si>
  <si>
    <t>+86 578 276 7888</t>
  </si>
  <si>
    <t>sales@yijiada.com.cn</t>
  </si>
  <si>
    <t>浙江亿嘉达汽车部件有限公司，浙江省 丽水市，莲都区南明山街道开发区百仙路3号，323010，中国</t>
  </si>
  <si>
    <t>浙江毅力汽车空调有限公司</t>
  </si>
  <si>
    <t>4.1 C10</t>
  </si>
  <si>
    <t>https://automechanika-shanghai.hk.messefrankfurt.com/shanghai/zh-cn/exhibitor-search.detail.html/zhejiang-yili-automobile-air-condition-co-ltd.html</t>
  </si>
  <si>
    <t>2024-11-11T07:44:59</t>
  </si>
  <si>
    <t>龙泉市大沙科技园区一路23号</t>
  </si>
  <si>
    <t>+86 578 729 9999</t>
  </si>
  <si>
    <t>info@zj-yl.com</t>
  </si>
  <si>
    <t>+86 578 721 8339</t>
  </si>
  <si>
    <t>浙江毅力汽车空调有限公司，浙江省 丽水市，龙泉市大沙科技园区一路23号，323700，中国</t>
  </si>
  <si>
    <t>浙江毅力电子科技有限公司</t>
  </si>
  <si>
    <t>https://automechanika-shanghai.hk.messefrankfurt.com/shanghai/zh-cn/exhibitor-search.detail.html/zhejiang-yili-electronic-technology-co-ltd.html</t>
  </si>
  <si>
    <t>龙泉市剑池街道大沙一路毅力汽车空调有限公司</t>
  </si>
  <si>
    <t>+86 578 7299 9999</t>
  </si>
  <si>
    <t>johnlee@zj-yl.com</t>
  </si>
  <si>
    <t>浙江毅力电子科技有限公司，浙江省 丽水市，龙泉市剑池街道大沙一路毅力汽车空调有限公司，323700，中国</t>
  </si>
  <si>
    <t>浙江银光反光材料制造有限公司</t>
  </si>
  <si>
    <t>1: 2.2 A128
2: 2.2 A128</t>
  </si>
  <si>
    <t>1. 反光衣</t>
  </si>
  <si>
    <t>https://automechanika-shanghai.hk.messefrankfurt.com/shanghai/zh-cn/exhibitor-search.detail.html/zhejiang-yinguang-reflecting-material-manufacturing-co-ltd.html</t>
  </si>
  <si>
    <t>www.cnyinguang.com</t>
  </si>
  <si>
    <t>武义县履坦镇岗头工业区金圣路6号</t>
  </si>
  <si>
    <t>321208</t>
  </si>
  <si>
    <t>+86 579 8792 8368</t>
  </si>
  <si>
    <t>sales@cnyinguang.com</t>
  </si>
  <si>
    <t>浙江银光反光材料制造有限公司，浙江省 金华市，武义县履坦镇岗头工业区金圣路6号，321208，中国</t>
  </si>
  <si>
    <t>Zhejiang Yingwu Industry and Trade Co Ltd</t>
  </si>
  <si>
    <t>1. 发动机配件
2. 凸轮轴
3. camshaft</t>
  </si>
  <si>
    <t>https://automechanika-shanghai.hk.messefrankfurt.com/shanghai/zh-cn/exhibitor-search.detail.html/zhejiang-yingwu-industry-and-trade-coltd.html</t>
  </si>
  <si>
    <t>2024-08-26T12:43:40</t>
  </si>
  <si>
    <t>Building 32, Block 11, Wanyang Zhongchuang City,Bihu Town, Liandu District</t>
  </si>
  <si>
    <t>+86 158 6771 9728</t>
  </si>
  <si>
    <t>190171559@qq.com</t>
  </si>
  <si>
    <t>浙江银宏汽摩附件有限公司</t>
  </si>
  <si>
    <t>3 E76</t>
  </si>
  <si>
    <t>1. TOWING MIRRORS</t>
  </si>
  <si>
    <t>https://automechanika-shanghai.hk.messefrankfurt.com/shanghai/zh-cn/exhibitor-search.detail.html/zhejiang-yinhong-auto--motorcycle-accessories-co-ltd.html</t>
  </si>
  <si>
    <t>www.yinhong.com</t>
  </si>
  <si>
    <t>瑞安市经济开发区发展区开发六路388号</t>
  </si>
  <si>
    <t>+86 577 6515 2588</t>
  </si>
  <si>
    <t>pluskit_58@aliyun.com</t>
  </si>
  <si>
    <t>浙江银宏汽摩附件有限公司 温州市，瑞安市经济开发区发展区开发六路388号，325200，中国</t>
  </si>
  <si>
    <t>浙江银环机械有限公司</t>
  </si>
  <si>
    <t>7.1 M53-1</t>
  </si>
  <si>
    <t>1. 油冷器
2. 冷却器
3. 热交换器
4. oil cooler</t>
  </si>
  <si>
    <t>https://automechanika-shanghai.hk.messefrankfurt.com/shanghai/zh-cn/exhibitor-search.detail.html/zhejiang-yinhuan-machinery-co-ltd.html</t>
  </si>
  <si>
    <t>www.cnzjyh.com</t>
  </si>
  <si>
    <t>{"0": {"[Social] No": 1, "[Social] Name": "wechat", "[Social] File": "https://exhibitorsearch.hk.messefrankfurt.com/images/original/qrcodes/10000100202401/403947/1730967215700_2078810673.png", "[Social] Url": "https://u.wechat.com/MBiVKhw9i3RPmzufMVC05ek"}}</t>
  </si>
  <si>
    <t>瑞安市南滨街道云江标准厂房机械区2号楼</t>
  </si>
  <si>
    <t>+86 189 6886 0650</t>
  </si>
  <si>
    <t>ada@jhpbrand.com</t>
  </si>
  <si>
    <t>浙江银环机械有限公司，浙江省 温州市，瑞安市南滨街道云江标准厂房机械区2号楼，325207，中国</t>
  </si>
  <si>
    <t>浙江银龙机车部件有限公司</t>
  </si>
  <si>
    <t>4.1 M68</t>
  </si>
  <si>
    <t>1. 银霸 YINBA
2. 银龙
3. YINLONG
4. 电子节气门
5. electronic throttle valve</t>
  </si>
  <si>
    <t>https://automechanika-shanghai.hk.messefrankfurt.com/shanghai/zh-cn/exhibitor-search.detail.html/zhejiang-yinlong-vehicle-parts-co-ltd.html</t>
  </si>
  <si>
    <t>WWW.CHINAYINBA.COM</t>
  </si>
  <si>
    <t>2024-10-31T02:58:02</t>
  </si>
  <si>
    <t>瑞安市塘下镇韩田凤凰西路51号</t>
  </si>
  <si>
    <t>+86 577 6537 6968</t>
  </si>
  <si>
    <t>yinlong@chinayinba.com</t>
  </si>
  <si>
    <t>+86 577 6535 0596</t>
  </si>
  <si>
    <t>浙江银龙机车部件有限公司，浙江省 温州市，瑞安市塘下镇韩田凤凰西路51号，325204，中国</t>
  </si>
  <si>
    <t>浙江亿鹏机械股份有限公司</t>
  </si>
  <si>
    <t>5.2 D20</t>
  </si>
  <si>
    <t>https://automechanika-shanghai.hk.messefrankfurt.com/shanghai/zh-cn/exhibitor-search.detail.html/zhejiang-yipeng-machinery-coltd.html</t>
  </si>
  <si>
    <t>www.cnyipeng.com</t>
  </si>
  <si>
    <t>2024-10-08T06:30:39</t>
  </si>
  <si>
    <t>南湖区枫桥镇工业功能区莲花路</t>
  </si>
  <si>
    <t>+86 573 8314 3578</t>
  </si>
  <si>
    <t>yipeng001@cnyipeng.com</t>
  </si>
  <si>
    <t>浙江亿鹏机械股份有限公司，浙江省 嘉兴市，南湖区枫桥镇工业功能区莲花路，271000，中国</t>
  </si>
  <si>
    <t>浙江亿瑞精工有限公司</t>
  </si>
  <si>
    <t>5.1 E104</t>
  </si>
  <si>
    <t>1. Control arm
2. ball joint
3. Tie rod end
4. Stabilizer Link
5. Rack end</t>
  </si>
  <si>
    <t>https://automechanika-shanghai.hk.messefrankfurt.com/shanghai/zh-cn/exhibitor-search.detail.html/zhejiangyirui.html</t>
  </si>
  <si>
    <t>chinawia.com</t>
  </si>
  <si>
    <t>2024-08-26T12:29:23</t>
  </si>
  <si>
    <t>弋阳县南岩镇高新技术园区展望大道2号</t>
  </si>
  <si>
    <t>+86 793 527 0288</t>
  </si>
  <si>
    <t>yiruiprecision@chinawia.com</t>
  </si>
  <si>
    <t>浙江亿瑞精工有限公司，江西省 上饶市，弋阳县南岩镇高新技术园区展望大道2号，334400，中国</t>
  </si>
  <si>
    <t>浙江艺晟进出口有限公司</t>
  </si>
  <si>
    <t>7.1 H26</t>
  </si>
  <si>
    <t>1. turbocharger
2. Direction machine
3. DISC
4. shock absorber</t>
  </si>
  <si>
    <t>https://automechanika-shanghai.hk.messefrankfurt.com/shanghai/zh-cn/exhibitor-search.detail.html/zhejiang-yisheng-import-and-export-co-ltd.html</t>
  </si>
  <si>
    <t>www.hgautoproduct.com</t>
  </si>
  <si>
    <t>宾王路181号东方大厦东座2502</t>
  </si>
  <si>
    <t>+86 579 8562 2557</t>
  </si>
  <si>
    <t>1020742754@qq.com</t>
  </si>
  <si>
    <t>浙江艺晟进出口有限公司，浙江省 义乌市，宾王路181号东方大厦东座2502，322000，中国</t>
  </si>
  <si>
    <t>浙江义乌俄速进出口有限公司</t>
  </si>
  <si>
    <t>1: 7.1 A88
2: 7.2 A64</t>
  </si>
  <si>
    <t>1.2 底盘部分（车桥、方向盘、制动装置、车轮、减震器）
9.1 轮胎（轿车、商用车、卡车、两轮车及特种车辆的夏季/冬季专用轮胎、SUV车型、跑车、高档汽车的专用轮胎、宽型轮胎、工业轮胎、胎体和内胎）</t>
  </si>
  <si>
    <t>https://automechanika-shanghai.hk.messefrankfurt.com/shanghai/zh-cn/exhibitor-search.detail.html/zhejiang-yiwu-rusu-import-and-export-co-ltd.html</t>
  </si>
  <si>
    <t>www.es958.ru</t>
  </si>
  <si>
    <t>2024-11-13T11:01:13</t>
  </si>
  <si>
    <t>国信证券大厦905室</t>
  </si>
  <si>
    <t>322001</t>
  </si>
  <si>
    <t>+86 55718511610538</t>
  </si>
  <si>
    <t>8919587@qq.com</t>
  </si>
  <si>
    <t>浙江义乌俄速进出口有限公司，浙江省 杭州市，国信证券大厦905室，322001，中国</t>
  </si>
  <si>
    <t>Zhejiang Yongbo Auto Parts Co Ltd</t>
  </si>
  <si>
    <t>4.1 A64</t>
  </si>
  <si>
    <t>1. 发电机
2. 起动机
3. alternator
4. starter</t>
  </si>
  <si>
    <t>https://automechanika-shanghai.hk.messefrankfurt.com/shanghai/zh-cn/exhibitor-search.detail.html/zhejiang-yongbo-auto-parts-co-ltd.html</t>
  </si>
  <si>
    <t>www.yongbocn.com</t>
  </si>
  <si>
    <t>2024-11-06T10:28:50</t>
  </si>
  <si>
    <t>No.333 Tongji Road, Economic Development Zone Of Lanxi</t>
  </si>
  <si>
    <t>321103</t>
  </si>
  <si>
    <t>+86 579 8385 5777</t>
  </si>
  <si>
    <t>export@yongbocn.com</t>
  </si>
  <si>
    <t>+86 579 8385 5778</t>
  </si>
  <si>
    <t>浙江永康市华宇汽保工具厂</t>
  </si>
  <si>
    <t>6.2 B71</t>
  </si>
  <si>
    <t>https://automechanika-shanghai.hk.messefrankfurt.com/shanghai/zh-cn/exhibitor-search.detail.html/zhejiang-yongkang-district-huayu-auto-protection-tools-factory.html</t>
  </si>
  <si>
    <t>www.hyqbgi.cn</t>
  </si>
  <si>
    <t>2024-11-11T08:03:57</t>
  </si>
  <si>
    <t>永康市炉头村长虹路157号</t>
  </si>
  <si>
    <t>+86 579 8711 9851</t>
  </si>
  <si>
    <t>339408967@qq.com</t>
  </si>
  <si>
    <t>浙江永康市华宇汽保工具厂，浙江省 金华市，永康市炉头村长虹路157号，321300，中国</t>
  </si>
  <si>
    <t>浙江永联汽车配件有限公司</t>
  </si>
  <si>
    <t>7.1 F111</t>
  </si>
  <si>
    <t>1. leaf spring
2. trailing arm
3. u bolt</t>
  </si>
  <si>
    <t>https://automechanika-shanghai.hk.messefrankfurt.com/shanghai/zh-cn/exhibitor-search.detail.html/zhejiangyonglianautomobilefittingscoltd.html</t>
  </si>
  <si>
    <t>www.zjyl.net</t>
  </si>
  <si>
    <t>2024-11-11T07:36:34</t>
  </si>
  <si>
    <t>德清经济开发区永平北路55号</t>
  </si>
  <si>
    <t>+86 572 882 3077</t>
  </si>
  <si>
    <t>yonglian001@zjyl.net</t>
  </si>
  <si>
    <t>浙江永联汽车配件有限公司，浙江省 湖州市，德清经济开发区永平北路55号，313200，中国</t>
  </si>
  <si>
    <t>浙江永钰过滤系统有限公司</t>
  </si>
  <si>
    <t>3 H29</t>
  </si>
  <si>
    <t>1. FUEL FILTER
2. OIL FILTER
3. FILTER HEAD
4. FUEL WATER SEPARATOR
5. AIR FILTER</t>
  </si>
  <si>
    <t>https://automechanika-shanghai.hk.messefrankfurt.com/shanghai/zh-cn/exhibitor-search.detail.html/zhejiang-yongyu-filter-system-co-ltd.html</t>
  </si>
  <si>
    <t>www.ynyfilter.com</t>
  </si>
  <si>
    <t>2024-10-28T10:30:18</t>
  </si>
  <si>
    <t>经济技术开发区滨海园区滨海一道1467号</t>
  </si>
  <si>
    <t>+86 577 5988 1801</t>
  </si>
  <si>
    <t>sales@yongyucn.com</t>
  </si>
  <si>
    <t>+86 577 8585 2218</t>
  </si>
  <si>
    <t>浙江永钰过滤系统有限公司，浙江省 温州市，经济技术开发区滨海园区滨海一道1467号，325000，中国</t>
  </si>
  <si>
    <t>浙江优博汽车部件有限公司</t>
  </si>
  <si>
    <t>4.1 E119</t>
  </si>
  <si>
    <t>1. STEPPER MOTOR
2. ECU
3. WATER PUMP
4. High voltage line
5. Ignition coil</t>
  </si>
  <si>
    <t>https://automechanika-shanghai.hk.messefrankfurt.com/shanghai/zh-cn/exhibitor-search.detail.html/zhejiang-youbo-auto-parts-co-ltd.html</t>
  </si>
  <si>
    <t>www.zjyoubo.com</t>
  </si>
  <si>
    <t>2024-10-31T08:04:17</t>
  </si>
  <si>
    <t>上望街道听潮路66号置慧工业园C24-1栋</t>
  </si>
  <si>
    <t>+86 577 2560 1919</t>
  </si>
  <si>
    <t>youbo@zjyoubo.cn</t>
  </si>
  <si>
    <t>+86 577 2588 9911</t>
  </si>
  <si>
    <t>浙江优博汽车部件有限公司，浙江省 瑞安市，上望街道听潮路66号置慧工业园C24-1栋，325000，中国</t>
  </si>
  <si>
    <t>浙江有泉汽车部件有限公司</t>
  </si>
  <si>
    <t>6.1 K114</t>
  </si>
  <si>
    <t>https://automechanika-shanghai.hk.messefrankfurt.com/shanghai/zh-cn/exhibitor-search.detail.html/zhejiang-youquan-automotive-parts-co-ltd.html</t>
  </si>
  <si>
    <t>www.youquanac.com</t>
  </si>
  <si>
    <t>皇城路</t>
  </si>
  <si>
    <t>+86 578 721 8856</t>
  </si>
  <si>
    <t>jhkt888@jinhongvip.com</t>
  </si>
  <si>
    <t>浙江有泉汽车部件有限公司，浙江省 龙泉市，皇城路，323700，中国</t>
  </si>
  <si>
    <t>浙江宥州新材料科技有限公司</t>
  </si>
  <si>
    <t>5.1 N62</t>
  </si>
  <si>
    <t>1. 复合材料</t>
  </si>
  <si>
    <t>https://automechanika-shanghai.hk.messefrankfurt.com/shanghai/zh-cn/exhibitor-search.detail.html/zhejiang-youzhou-new-materials-technology-co-ltd.html</t>
  </si>
  <si>
    <t>www.zyfmyj.com</t>
  </si>
  <si>
    <t>2024-10-08T05:59:35</t>
  </si>
  <si>
    <t>干江滨港工业园丽江路11号</t>
  </si>
  <si>
    <t>+86 576 8755 9666</t>
  </si>
  <si>
    <t>77311837@qq.com</t>
  </si>
  <si>
    <t>+86 576 8756 8168</t>
  </si>
  <si>
    <t>浙江宥州新材料科技有限公司，浙江省 玉环市，干江滨港工业园丽江路11号，317600，中国</t>
  </si>
  <si>
    <t>浙江远邦动力科技股份有限公司</t>
  </si>
  <si>
    <t>4.1 K30</t>
  </si>
  <si>
    <t>1. any demard about car parts can add our wechat</t>
  </si>
  <si>
    <t>https://automechanika-shanghai.hk.messefrankfurt.com/shanghai/zh-cn/exhibitor-search.detail.html/zhejiang-yuanbang-dynamics-tech-coltd.html</t>
  </si>
  <si>
    <t>www.taitech.cn</t>
  </si>
  <si>
    <t>2024-11-06T16:28:06</t>
  </si>
  <si>
    <t>{"0": {"[Social] No": 1, "[Social] Name": "wechat", "[Social] File": "https://exhibitorsearch.hk.messefrankfurt.com/images/original/qrcodes/10000100202401/399927/1728446920479_3370674816.jpg", "[Social] Url": "https://u.wechat.com/MEI2fnNdNeXoJueZpZSQ11Y?s=1"}}</t>
  </si>
  <si>
    <t>仙居县永安工业园区丰溪中路20号</t>
  </si>
  <si>
    <t>+86 576 8772 8888</t>
  </si>
  <si>
    <t>xqy@taitech.cn</t>
  </si>
  <si>
    <t>+86 576 8772 8000</t>
  </si>
  <si>
    <t>浙江远邦动力科技股份有限公司，浙江省 台州市，仙居县永安工业园区丰溪中路20号，317300，中国</t>
  </si>
  <si>
    <t>浙江源锦汽车部件股份有限公司</t>
  </si>
  <si>
    <t>7.1 F72</t>
  </si>
  <si>
    <t>https://automechanika-shanghai.hk.messefrankfurt.com/shanghai/zh-cn/exhibitor-search.detail.html/zhejiang-yuanjin-autoparts-coltd.html</t>
  </si>
  <si>
    <t>www.vvk-clutch.com</t>
  </si>
  <si>
    <t>2024-11-11T07:20:35</t>
  </si>
  <si>
    <t>瑞安市塘下镇石岗新兴西街67号</t>
  </si>
  <si>
    <t>+86 577 6532 5935</t>
  </si>
  <si>
    <t>vinazhang82@gmail.com</t>
  </si>
  <si>
    <t>浙江源锦汽车部件股份有限公司 温州市，瑞安市塘下镇石岗新兴西街67号，325025，中国</t>
  </si>
  <si>
    <t>浙江越安科技有限公司</t>
  </si>
  <si>
    <t>1. BRAKE
2. CHAMBER
3. VALVE
4. FILTER
5. SPRING</t>
  </si>
  <si>
    <t>https://automechanika-shanghai.hk.messefrankfurt.com/shanghai/zh-cn/exhibitor-search.detail.html/zhejiang-yuean-technology-coltd.html</t>
  </si>
  <si>
    <t>www.china-yuean.com</t>
  </si>
  <si>
    <t>2024-11-15T08:45:39</t>
  </si>
  <si>
    <t>枫桥镇祥一路99号</t>
  </si>
  <si>
    <t>330681</t>
  </si>
  <si>
    <t>+86 575 8743 5528</t>
  </si>
  <si>
    <t>aaron@china-yuean.com</t>
  </si>
  <si>
    <t>浙江越安科技有限公司，浙江省 诸暨市，枫桥镇祥一路99号，330681，中国</t>
  </si>
  <si>
    <t>浙江乐鼎波纹管有限公司</t>
  </si>
  <si>
    <t>7.1 F68</t>
  </si>
  <si>
    <t>1. auto parts
2. flexible pipe
3. clamp
4. brake pad</t>
  </si>
  <si>
    <t>https://automechanika-shanghai.hk.messefrankfurt.com/shanghai/zh-cn/exhibitor-search.detail.html/zhejiang-yueding-corrugated-tube-co-ltd.html</t>
  </si>
  <si>
    <t>www.yuedingexhaust.com</t>
  </si>
  <si>
    <t>乐清市南塘镇</t>
  </si>
  <si>
    <t>+86 577 6225 0902</t>
  </si>
  <si>
    <t>bessie@yueguan.cn</t>
  </si>
  <si>
    <t>+86 577 6225 0878</t>
  </si>
  <si>
    <t>浙江乐鼎波纹管有限公司，浙江省 温州市，乐清市南塘镇，325600，中国</t>
  </si>
  <si>
    <t>浙江煜峰滤清器有限公司</t>
  </si>
  <si>
    <t>6.1 D67</t>
  </si>
  <si>
    <t>1. Air filter
2. Cabin filter
3. Fuel filter
4. Oil filter
5. Hydraulic filter</t>
  </si>
  <si>
    <t>https://automechanika-shanghai.hk.messefrankfurt.com/shanghai/zh-cn/exhibitor-search.detail.html/zhejiang-yufeng-filter-coltd.html</t>
  </si>
  <si>
    <t>www.jsfils.com</t>
  </si>
  <si>
    <t>2024-09-15T04:56:27</t>
  </si>
  <si>
    <t>{"0": {"[Social] No": 1, "[Social] Name": "facebook", "[Social] File": "", "[Social] Url": "https://www.facebook.com/celine.xu.528?mibextid=LQQJ4d"}}</t>
  </si>
  <si>
    <t>莲都区南明山街道白峰路15号</t>
  </si>
  <si>
    <t>+86 578 286 8699</t>
  </si>
  <si>
    <t>filter@jsfils.com</t>
  </si>
  <si>
    <t>浙江煜峰滤清器有限公司，浙江省 丽水市，莲都区南明山街道白峰路15号，323010，中国</t>
  </si>
  <si>
    <t>浙江玉环东都制动器有限公司</t>
  </si>
  <si>
    <t>7.1 A32</t>
  </si>
  <si>
    <t>https://automechanika-shanghai.hk.messefrankfurt.com/shanghai/zh-cn/exhibitor-search.detail.html/zhejiang-yuhuan-dongdu-brake-co-ltd.html</t>
  </si>
  <si>
    <t>2024-11-06T14:42:08</t>
  </si>
  <si>
    <t>玉环县坎门科技工业园区</t>
  </si>
  <si>
    <t>+86 576 8755 2265</t>
  </si>
  <si>
    <t>dongdu@tzdongdu.com</t>
  </si>
  <si>
    <t>+86 576 8750 8225</t>
  </si>
  <si>
    <t>浙江玉环东都制动器有限公司 台州市，玉环县坎门科技工业园区，317600，中国</t>
  </si>
  <si>
    <t>浙江裕鼎科技有限公司</t>
  </si>
  <si>
    <t>5.1 A63</t>
  </si>
  <si>
    <t>https://automechanika-shanghai.hk.messefrankfurt.com/shanghai/zh-cn/exhibitor-search.detail.html/zhejiang-yuking-technology-co-ltd.html</t>
  </si>
  <si>
    <t>www.yk-parts.com</t>
  </si>
  <si>
    <t>2024-09-27T07:22:30</t>
  </si>
  <si>
    <t>椒江区海洋广场1幢1303室</t>
  </si>
  <si>
    <t>danny@yk-parts.com</t>
  </si>
  <si>
    <t>+86 576 8806 8569</t>
  </si>
  <si>
    <t>浙江裕鼎科技有限公司，浙江省 台州市，椒江区海洋广场1幢1303室，318000，中国</t>
  </si>
  <si>
    <t>浙江宇连科技有限公司</t>
  </si>
  <si>
    <t>4.1 C56</t>
  </si>
  <si>
    <t>1. 连接器
2. 线束
3. 端子
4. 新能源</t>
  </si>
  <si>
    <t>https://automechanika-shanghai.hk.messefrankfurt.com/shanghai/zh-cn/exhibitor-search.detail.html/zhejiang-yulian-technology-coltd.html</t>
  </si>
  <si>
    <t>www.yuliancn.com</t>
  </si>
  <si>
    <t>2024-11-15T08:54:35</t>
  </si>
  <si>
    <t>柳市镇四板桥工业区振民路15号</t>
  </si>
  <si>
    <t>+86 577 6289 9973</t>
  </si>
  <si>
    <t>ylcn@yuliancn.com</t>
  </si>
  <si>
    <t>+86 577 6285 5232</t>
  </si>
  <si>
    <t>浙江宇连科技有限公司，浙江省 温州市，柳市镇四板桥工业区振民路15号，325604，中国</t>
  </si>
  <si>
    <t>浙江玉旋泵业有限公司</t>
  </si>
  <si>
    <t>6.1 C44</t>
  </si>
  <si>
    <t>https://automechanika-shanghai.hk.messefrankfurt.com/shanghai/zh-cn/exhibitor-search.detail.html/zhejiang-yuxuan-pump-co-ltd.html</t>
  </si>
  <si>
    <t>www.yuxuan.com</t>
  </si>
  <si>
    <t>2024-11-11T07:31:28</t>
  </si>
  <si>
    <t>玉环汽摩园区(东区)</t>
  </si>
  <si>
    <t>+86 576 8931 6888</t>
  </si>
  <si>
    <t>sales@yuxuan.com</t>
  </si>
  <si>
    <t>+86 576 8931 6852</t>
  </si>
  <si>
    <t>浙江玉旋泵业有限公司 台州市，玉环汽摩园区(东区)，317600，中国</t>
  </si>
  <si>
    <t>浙江予浙汽车科技有限公司</t>
  </si>
  <si>
    <t>5.1 H91</t>
  </si>
  <si>
    <t>https://automechanika-shanghai.hk.messefrankfurt.com/shanghai/zh-cn/exhibitor-search.detail.html/zhejiang-yuzhe-auto-technology-co-ltd.html</t>
  </si>
  <si>
    <t>feisouyouguan.1688.com</t>
  </si>
  <si>
    <t>2024-11-15T08:52:02</t>
  </si>
  <si>
    <t>诸暨市兴农路9号</t>
  </si>
  <si>
    <t>350000</t>
  </si>
  <si>
    <t>+86 575 1385 7521</t>
  </si>
  <si>
    <t>1781923693@qq.com</t>
  </si>
  <si>
    <t>浙江予浙汽车科技有限公司，浙江省 绍兴市，诸暨市兴农路9号，350000，中国</t>
  </si>
  <si>
    <t>浙江展望股份有限公司</t>
  </si>
  <si>
    <t>6.1 C108</t>
  </si>
  <si>
    <t>https://automechanika-shanghai.hk.messefrankfurt.com/shanghai/zh-cn/exhibitor-search.detail.html/zhejiang-zhanwang-share-co-ltd.html</t>
  </si>
  <si>
    <t>www.zhejiangprospect.com</t>
  </si>
  <si>
    <t>2024-11-06T20:09:25</t>
  </si>
  <si>
    <t>柯桥区杨汛桥镇</t>
  </si>
  <si>
    <t>312028</t>
  </si>
  <si>
    <t>+86 575 8450 1017</t>
  </si>
  <si>
    <t>浙江展望股份有限公司，浙江省 绍兴市，柯桥区杨汛桥镇，312028，中国</t>
  </si>
  <si>
    <t>浙江兆丰机电股份有限公司</t>
  </si>
  <si>
    <t>7.1 F14</t>
  </si>
  <si>
    <t>1.2 底盘部分（车桥、方向盘、制动装置、车轮、减震器）
2.9 充电技术（电感/导电系统）、充电站（电池交换系统MB）、充电配件（插头、电缆、连接器）</t>
  </si>
  <si>
    <t>1. 轮毂单元
2. 分离轴承
3. 轮毂轴承
4. 农机轴承
5. 转向节总成</t>
  </si>
  <si>
    <t>https://automechanika-shanghai.hk.messefrankfurt.com/shanghai/zh-cn/exhibitor-search.detail.html/zhejiang-zhaofeng-mechanical-and-electronic-co-ltd.html</t>
  </si>
  <si>
    <t>www.hzfb.com</t>
  </si>
  <si>
    <t>2024-08-14T10:12:39</t>
  </si>
  <si>
    <t>萧山经济技术开发区桥南区块兆丰路6号</t>
  </si>
  <si>
    <t>311232</t>
  </si>
  <si>
    <t>xcf@hzfb.com</t>
  </si>
  <si>
    <t>浙江兆丰机电股份有限公司，浙江省 杭州市，萧山经济技术开发区桥南区块兆丰路6号，311232，中国</t>
  </si>
  <si>
    <t>浙江朝日减振器有限公司</t>
  </si>
  <si>
    <t>1: 3 F79
2: 3 F79</t>
  </si>
  <si>
    <t>https://automechanika-shanghai.hk.messefrankfurt.com/shanghai/zh-cn/exhibitor-search.detail.html/zhejiang-zhaori-shock-absorber-co-ltd.html</t>
  </si>
  <si>
    <t>www.zrshocks.com</t>
  </si>
  <si>
    <t>2024-11-06T08:00:36</t>
  </si>
  <si>
    <t>瑞安市塘下镇荷塘路298号</t>
  </si>
  <si>
    <t>+86 577 6518 8180</t>
  </si>
  <si>
    <t>zhaori01@zrshocks.com</t>
  </si>
  <si>
    <t>浙江朝日减振器有限公司 温州市，瑞安市塘下镇荷塘路298号，325200，中国</t>
  </si>
  <si>
    <t>浙江正奥汽配有限公司</t>
  </si>
  <si>
    <t>1. 控制臂
2. 铝锻
3. 锻打</t>
  </si>
  <si>
    <t>https://automechanika-shanghai.hk.messefrankfurt.com/shanghai/zh-cn/exhibitor-search.detail.html/zhejiang-zhengao-auto-parts-co-ltd.html</t>
  </si>
  <si>
    <t>www.za-china.com.cn</t>
  </si>
  <si>
    <t>2024-10-15T11:46:56</t>
  </si>
  <si>
    <t>大麦屿对台贸易加工区</t>
  </si>
  <si>
    <t>+86 576 8737 3918</t>
  </si>
  <si>
    <t>za@317602.com</t>
  </si>
  <si>
    <t>+86 576 8737 3911</t>
  </si>
  <si>
    <t>浙江正奥汽配有限公司 玉环市，大麦屿对台贸易加工区，317604，中国</t>
  </si>
  <si>
    <t>浙江正德制动器有限公司</t>
  </si>
  <si>
    <t>1.1 D119</t>
  </si>
  <si>
    <t>https://automechanika-shanghai.hk.messefrankfurt.com/shanghai/zh-cn/exhibitor-search.detail.html/zhejiang-zhengde-brake-co-ltd.html</t>
  </si>
  <si>
    <t>www.zd-brake.com</t>
  </si>
  <si>
    <t>2024-10-15T12:14:05</t>
  </si>
  <si>
    <t>玉环市汽摩工业园区兴园路19号</t>
  </si>
  <si>
    <t>+86 576 8720 3999</t>
  </si>
  <si>
    <t>info@zdbrake.com</t>
  </si>
  <si>
    <t>浙江正德制动器有限公司 台州市，玉环市汽摩工业园区兴园路19号，317600，中国</t>
  </si>
  <si>
    <t>浙江正鼎锁具有限公司</t>
  </si>
  <si>
    <t>2.2 N23</t>
  </si>
  <si>
    <t>1. 锁具
2. 汽车锁具
3. 工业锁具
4. 新能源锁具
5. 电力电气锁具</t>
  </si>
  <si>
    <t>https://automechanika-shanghai.hk.messefrankfurt.com/shanghai/zh-cn/exhibitor-search.detail.html/zhejiang-zhengding-lock-co-ltd.html</t>
  </si>
  <si>
    <t>www.zhengding.com</t>
  </si>
  <si>
    <t>2024-11-15T05:46:30</t>
  </si>
  <si>
    <t>瑞安市塘下镇海安海阳工业区海阳路80号1层</t>
  </si>
  <si>
    <t>+86 577 9653 4321</t>
  </si>
  <si>
    <t>1305811062@qq.com</t>
  </si>
  <si>
    <t>浙江正鼎锁具有限公司，浙江省 温州市，瑞安市塘下镇海安海阳工业区海阳路80号1层，325204，中国</t>
  </si>
  <si>
    <t>浙江正茂气动机械有限公司</t>
  </si>
  <si>
    <t>6.2 F23</t>
  </si>
  <si>
    <t>https://automechanika-shanghai.hk.messefrankfurt.com/shanghai/zh-cn/exhibitor-search.detail.html/zhejiang-zhengmao-pneumatic-machinery-co-ltd.html</t>
  </si>
  <si>
    <t>www.zjzmtools.com</t>
  </si>
  <si>
    <t>2024-11-11T07:35:55</t>
  </si>
  <si>
    <t>椒江区三甲街道九塘南路599号</t>
  </si>
  <si>
    <t>+86 576 8278 9828</t>
  </si>
  <si>
    <t>info@zjzmtools.com</t>
  </si>
  <si>
    <t>+86 576 8274 0977</t>
  </si>
  <si>
    <t>浙江正茂气动机械有限公司，浙江省 台州市，椒江区三甲街道九塘南路599号，0 ，中国</t>
  </si>
  <si>
    <t>浙江正盛减振器有限公司</t>
  </si>
  <si>
    <t>3 B75</t>
  </si>
  <si>
    <t>1. JZQ</t>
  </si>
  <si>
    <t>https://automechanika-shanghai.hk.messefrankfurt.com/shanghai/zh-cn/exhibitor-search.detail.html/zhejiang-zhengsheng-shock-absorber-co-ltd.html</t>
  </si>
  <si>
    <t>www.zsshock.com</t>
  </si>
  <si>
    <t>2024-11-07T07:15:03</t>
  </si>
  <si>
    <t>经济技术开发区滨海十二路四道455号</t>
  </si>
  <si>
    <t>+86 577 8560 5110</t>
  </si>
  <si>
    <t>2904480752@qq.com</t>
  </si>
  <si>
    <t>浙江正盛减振器有限公司，浙江省 温州市，经济技术开发区滨海十二路四道455号，325204，中国</t>
  </si>
  <si>
    <t>浙江正信石油科技油公司</t>
  </si>
  <si>
    <t>2.2 K112</t>
  </si>
  <si>
    <t>https://automechanika-shanghai.hk.messefrankfurt.com/shanghai/zh-cn/exhibitor-search.detail.html/zhejiang-zhengxin-petroleum-technology-oil-company.html</t>
  </si>
  <si>
    <t>www.chxin-oil.com</t>
  </si>
  <si>
    <t>2024-08-22T11:48:12</t>
  </si>
  <si>
    <t>南浔区善琏镇含山中兴路199号</t>
  </si>
  <si>
    <t>+86 571 8798 4285</t>
  </si>
  <si>
    <t>ganlei@chxin-oil.com</t>
  </si>
  <si>
    <t>浙江正信石油科技油公司，浙江省 湖州市，南浔区善琏镇含山中兴路199号，313000，中国</t>
  </si>
  <si>
    <t>Zhejiang Zhenhuan Automobile Service Equipment Co Ltd</t>
  </si>
  <si>
    <t>5.2 F99</t>
  </si>
  <si>
    <t>https://automechanika-shanghai.hk.messefrankfurt.com/shanghai/zh-cn/exhibitor-search.detail.html/zhejiang-zhenhuan-automobile-service-equipment-co-ltd.html</t>
  </si>
  <si>
    <t>www.trainsway.com</t>
  </si>
  <si>
    <t>2024-10-24T22:15:47</t>
  </si>
  <si>
    <t>No 238 Si Hua Jing Road, Qi Xing Du Shi Economic Development Zone</t>
  </si>
  <si>
    <t>+86 573 8388 2777</t>
  </si>
  <si>
    <t>trainswaychina@188.com</t>
  </si>
  <si>
    <t>+86 573 8388 6868</t>
  </si>
  <si>
    <t>浙江真奇汽车零部件有限公司</t>
  </si>
  <si>
    <t>7.1 N49</t>
  </si>
  <si>
    <t>https://automechanika-shanghai.hk.messefrankfurt.com/shanghai/zh-cn/exhibitor-search.detail.html/zhejiang-zhenqi-auto-parts-corpltd.html</t>
  </si>
  <si>
    <t>www.washerpumps.com</t>
  </si>
  <si>
    <t>2024-11-15T08:57:15</t>
  </si>
  <si>
    <t>温岭市石桥头镇土坦头工业区</t>
  </si>
  <si>
    <t>317515</t>
  </si>
  <si>
    <t>+86 576 8628 8027</t>
  </si>
  <si>
    <t>market@washerpumps.com</t>
  </si>
  <si>
    <t>+86 576289088</t>
  </si>
  <si>
    <t>浙江真奇汽车零部件有限公司 台州市，温岭市石桥头镇土坦头工业区，317515，中国</t>
  </si>
  <si>
    <t>浙江朕炜电器有限公司</t>
  </si>
  <si>
    <t>7.1 N78</t>
  </si>
  <si>
    <t>https://automechanika-shanghai.hk.messefrankfurt.com/shanghai/zh-cn/exhibitor-search.detail.html/zhejiang-zhenwei-electric-equipment-co-ltd.html</t>
  </si>
  <si>
    <t>www.zjzhenwei.cn</t>
  </si>
  <si>
    <t>东阳市白云街道甑山路8号</t>
  </si>
  <si>
    <t>322100</t>
  </si>
  <si>
    <t>+86 579 8688 0592</t>
  </si>
  <si>
    <t>dyzjzhenwei@vip.163.com</t>
  </si>
  <si>
    <t>+86 579880592</t>
  </si>
  <si>
    <t>浙江朕炜电器有限公司，浙江省 金华市，东阳市白云街道甑山路8号，322100，中国</t>
  </si>
  <si>
    <t>浙江震亚汽车用品有限公司</t>
  </si>
  <si>
    <t>8.2 F95</t>
  </si>
  <si>
    <t>https://automechanika-shanghai.hk.messefrankfurt.com/shanghai/zh-cn/exhibitor-search.detail.html/zhejiang-zhenya-auto-accessory-co-ltd.html</t>
  </si>
  <si>
    <t>www.3wmat.com</t>
  </si>
  <si>
    <t>2024-11-06T05:54:51</t>
  </si>
  <si>
    <t>黄岩区江口街道永丰路22号</t>
  </si>
  <si>
    <t>+86 153 2558 5558</t>
  </si>
  <si>
    <t>sales@3wmats.com</t>
  </si>
  <si>
    <t>浙江震亚汽车用品有限公司 台州市，黄岩区江口街道永丰路22号，318020，中国</t>
  </si>
  <si>
    <t>浙江志标工贸股份有限公司</t>
  </si>
  <si>
    <t>2.2 A97</t>
  </si>
  <si>
    <t>1. 永康
2. 汽车反光警示牌
3. ZB
4. Warning Triangle
5. 志标工贸</t>
  </si>
  <si>
    <t>https://automechanika-shanghai.hk.messefrankfurt.com/shanghai/zh-cn/exhibitor-search.detail.html/zhejiang-zhibiao-industry--trade-co-ltd.html</t>
  </si>
  <si>
    <t>www.zjzhibiao.com</t>
  </si>
  <si>
    <t>2024-11-11T06:49:53</t>
  </si>
  <si>
    <t>永康市城西新区月桂南路138-8号</t>
  </si>
  <si>
    <t>+86 338848</t>
  </si>
  <si>
    <t>sales02@zjzhibiao.com</t>
  </si>
  <si>
    <t>浙江志标工贸股份有限公司，浙江省 金华市，永康市城西新区月桂南路138-8号，321200，中国</t>
  </si>
  <si>
    <t>Zhejiang Zhisen Auto Electronic Co Ltd</t>
  </si>
  <si>
    <t>4.1 F99</t>
  </si>
  <si>
    <t>1. Zessun
2. 致森
3. EGR Valve
4. Linear Actuator
5. 废气阀</t>
  </si>
  <si>
    <t>https://automechanika-shanghai.hk.messefrankfurt.com/shanghai/zh-cn/exhibitor-search.detail.html/zhejiang-zhisen-auto-electronic-co-ltd.html</t>
  </si>
  <si>
    <t>www.cnzhisen.com</t>
  </si>
  <si>
    <t>2024-08-22T12:30:44</t>
  </si>
  <si>
    <t>No 999 JiangXin Road, Shangwang Town</t>
  </si>
  <si>
    <t>+86 577 6600 6668</t>
  </si>
  <si>
    <t>sales1@cnzhisen.com</t>
  </si>
  <si>
    <t>+86 577 6600 1112</t>
  </si>
  <si>
    <t>浙江中本机械股份有限公司</t>
  </si>
  <si>
    <t>1. 正时链顶 Timing Chain
2. 涨紧器 Tensioner
3. 链条涨紧器  Chain Tensioner,</t>
  </si>
  <si>
    <t>https://automechanika-shanghai.hk.messefrankfurt.com/shanghai/zh-cn/exhibitor-search.detail.html/zhejiang-zhongben-machinery-co-ltd.html</t>
  </si>
  <si>
    <t>www.zhongben.com</t>
  </si>
  <si>
    <t>2024-10-15T11:47:06</t>
  </si>
  <si>
    <t>坎门解放塘路156号</t>
  </si>
  <si>
    <t>+86 576 8992 5316</t>
  </si>
  <si>
    <t>zhongben8019@vip.163.com</t>
  </si>
  <si>
    <t>+86 576 8755 3266</t>
  </si>
  <si>
    <t>浙江中本机械股份有限公司 玉环市，坎门解放塘路156号，317602，中国</t>
  </si>
  <si>
    <t>浙江中贵电气科技有限公司</t>
  </si>
  <si>
    <t>5.1 A13</t>
  </si>
  <si>
    <t>https://automechanika-shanghai.hk.messefrankfurt.com/shanghai/zh-cn/exhibitor-search.detail.html/zhejiang-zhonggui-electrical-appliance-technolory-co-ltd.html</t>
  </si>
  <si>
    <t>www.zg-eps.com</t>
  </si>
  <si>
    <t>经济开发区滨海南四路58号</t>
  </si>
  <si>
    <t>zhonggdq@zg-eps.com</t>
  </si>
  <si>
    <t>浙江中贵电气科技有限公司，浙江省 乐清市，经济开发区滨海南四路58号，325600，中国</t>
  </si>
  <si>
    <t>浙江中申进出口有限公司</t>
  </si>
  <si>
    <t>3 C80</t>
  </si>
  <si>
    <t>https://automechanika-shanghai.hk.messefrankfurt.com/shanghai/zh-cn/exhibitor-search.detail.html/zhejiang-zhongshen-technology-co-ltd.html</t>
  </si>
  <si>
    <t>www.kantuo.com</t>
  </si>
  <si>
    <t>瑞安市塘下镇罗凤中北村吉祥路1号</t>
  </si>
  <si>
    <t>+86 577 6538 8995</t>
  </si>
  <si>
    <t>zhongshen801@qq.com</t>
  </si>
  <si>
    <t>+86 577 6592 1688</t>
  </si>
  <si>
    <t>浙江中申进出口有限公司，浙江省 温州市，瑞安市塘下镇罗凤中北村吉祥路1号，325204，中国</t>
  </si>
  <si>
    <t>浙江众祥汽车配件有限公司</t>
  </si>
  <si>
    <t>https://automechanika-shanghai.hk.messefrankfurt.com/shanghai/zh-cn/exhibitor-search.detail.html/zhejiang-zhongxiang-automotive-parts-co-ltd.html</t>
  </si>
  <si>
    <t>2024-11-11T07:23:19</t>
  </si>
  <si>
    <t>保税区兴业大道2号A812室</t>
  </si>
  <si>
    <t>+86 57415903092946</t>
  </si>
  <si>
    <t>xtjz751223@163.com</t>
  </si>
  <si>
    <t>浙江众祥汽车配件有限公司 宁波市，保税区兴业大道2号A812室，322200，中国</t>
  </si>
  <si>
    <t>浙江中兴机械制造股份有限公司</t>
  </si>
  <si>
    <t>6.2 K67</t>
  </si>
  <si>
    <t>1. Engine crane
2. Shop Press
3. Garage equipment
4. Air hydraulic bottle jack
5. Motorcycle car lift</t>
  </si>
  <si>
    <t>https://automechanika-shanghai.hk.messefrankfurt.com/shanghai/zh-cn/exhibitor-search.detail.html/zhejiang-zhongxing-machinery-manufacturing-co-ltd.html</t>
  </si>
  <si>
    <t>www.zj-zxjx.com</t>
  </si>
  <si>
    <t>2024-11-06T10:18:40</t>
  </si>
  <si>
    <t>{"0": {"[Social] No": 1, "[Social] Name": "wechat", "[Social] File": "https://exhibitorsearch.hk.messefrankfurt.com/images/original/qrcodes/10000100202401/390998/1730884716308_10737122.png", "[Social] Url": "https://work.weixin.qq.com/u/vca066cec5d7428bc4?v=4.1.27.158489&amp;bb=ad3958d060"}}</t>
  </si>
  <si>
    <t>南湖区大桥镇双龙路3065号</t>
  </si>
  <si>
    <t>sale007@zj-zxjx.com</t>
  </si>
  <si>
    <t>浙江中兴机械制造股份有限公司，浙江省 绍兴市，南湖区大桥镇双龙路3065号，314000，中国</t>
  </si>
  <si>
    <t>诸暨市奥科汽车配件有限公司</t>
  </si>
  <si>
    <t>6.1 M28</t>
  </si>
  <si>
    <t>https://automechanika-shanghai.hk.messefrankfurt.com/shanghai/zh-cn/exhibitor-search.detail.html/zhejiang-zhuji-aoke-auto-parts-co-ltd.html</t>
  </si>
  <si>
    <t>2024-09-14T22:45:34</t>
  </si>
  <si>
    <t>店口镇金三路18号</t>
  </si>
  <si>
    <t>+86 575 8765 3761</t>
  </si>
  <si>
    <t>376500012@qq.com</t>
  </si>
  <si>
    <t>+86 57557687653761</t>
  </si>
  <si>
    <t>诸暨市奥科汽车配件有限公司，浙江省 诸暨市，店口镇金三路18号，311800，中国</t>
  </si>
  <si>
    <t>浙江省诸暨市中马链条厂</t>
  </si>
  <si>
    <t>7.1 B81</t>
  </si>
  <si>
    <t>1. disc brake chain
2. agricultural machinery chain
3. timing chain
4. transfer case chain
5. roller chain</t>
  </si>
  <si>
    <t>https://automechanika-shanghai.hk.messefrankfurt.com/shanghai/zh-cn/exhibitor-search.detail.html/zhejiang-zhuji-zhongma-chain-factory.html</t>
  </si>
  <si>
    <t>www.zmchain.com</t>
  </si>
  <si>
    <t>2024-11-11T14:52:50</t>
  </si>
  <si>
    <t>陶朱街道三都路155号</t>
  </si>
  <si>
    <t>+86 575 8731 6868</t>
  </si>
  <si>
    <t>zmchain@aliyun.com</t>
  </si>
  <si>
    <t>+86 575 8730 2666</t>
  </si>
  <si>
    <t>浙江省诸暨市中马链条厂，浙江省 诸暨市，陶朱街道三都路155号，311800，中国</t>
  </si>
  <si>
    <t>浙江卓瑞控制系统有限公司</t>
  </si>
  <si>
    <t>4.1 K59</t>
  </si>
  <si>
    <t>1. truck parts
2. solenoid valve
3. sensor
4. valve
5. zhuorui</t>
  </si>
  <si>
    <t>https://automechanika-shanghai.hk.messefrankfurt.com/shanghai/zh-cn/exhibitor-search.detail.html/zhejiang-zhuorui-control-system-co-ltd.html</t>
  </si>
  <si>
    <t>www.cnzhuorui.com</t>
  </si>
  <si>
    <t>2024-11-11T07:53:30</t>
  </si>
  <si>
    <t>瑞安市上望街道听潮路66号C16-2(置信工业园）</t>
  </si>
  <si>
    <t>+86 577 6661 8278</t>
  </si>
  <si>
    <t>sales@cnzhuorui.com</t>
  </si>
  <si>
    <t>+86 577 6661 8268</t>
  </si>
  <si>
    <t>浙江卓瑞控制系统有限公司 温州市，瑞安市上望街道听潮路66号C16-2(置信工业园），325200，中国</t>
  </si>
  <si>
    <t>浙江卓远达机械有限公司</t>
  </si>
  <si>
    <t>6.1 B25</t>
  </si>
  <si>
    <t>1. brake chamber</t>
  </si>
  <si>
    <t>https://automechanika-shanghai.hk.messefrankfurt.com/shanghai/zh-cn/exhibitor-search.detail.html/zhejiang-zhuoyuanda-machinery-coltd.html</t>
  </si>
  <si>
    <t>www.zydbc.com</t>
  </si>
  <si>
    <t>2024-10-25T11:03:00</t>
  </si>
  <si>
    <t>诸暨市枫桥镇阳春村1号</t>
  </si>
  <si>
    <t>+86 575 8741 6227</t>
  </si>
  <si>
    <t>info@zydbc.com</t>
  </si>
  <si>
    <t>+86 575 8741 7560</t>
  </si>
  <si>
    <t>浙江卓远达机械有限公司，浙江省 绍兴市，诸暨市枫桥镇阳春村1号，311811，中国</t>
  </si>
  <si>
    <t>浙江昊晖制动系统有限公司</t>
  </si>
  <si>
    <t>3 F107</t>
  </si>
  <si>
    <t>1. 高碳刹车片
2. E1认证
3. LINK认证</t>
  </si>
  <si>
    <t>https://automechanika-shanghai.hk.messefrankfurt.com/shanghai/zh-cn/exhibitor-search.detail.html/zhejianq-sunrich-brake-systems-co-ltd.html</t>
  </si>
  <si>
    <t>www.sunrichbrake.com</t>
  </si>
  <si>
    <t>2024-11-06T06:36:59</t>
  </si>
  <si>
    <t>水阁工业园区仙霞路 103号</t>
  </si>
  <si>
    <t>+86 578 290 9999</t>
  </si>
  <si>
    <t>info@sunrichbrake.com</t>
  </si>
  <si>
    <t>+86 578 290 9998</t>
  </si>
  <si>
    <t>浙江昊晖制动系统有限公司，浙江省 丽水市，水阁工业园区仙霞路 103号，323000，中国</t>
  </si>
  <si>
    <t>Zhengpei Auto Parts (Danyang) Co Ltd</t>
  </si>
  <si>
    <t>1. Chevrolet
2. LI
3. Chevy
4. Geely
5. BYD</t>
  </si>
  <si>
    <t>https://automechanika-shanghai.hk.messefrankfurt.com/shanghai/zh-cn/exhibitor-search.detail.html/zhengpei-auto-parts-danyang-co-ltd.html</t>
  </si>
  <si>
    <t>https://shzhengpei.en.alibaba.com/</t>
  </si>
  <si>
    <t>2024-11-07T03:07:29</t>
  </si>
  <si>
    <t>{"0": {"[Social] No": 1, "[Social] Name": "wechat", "[Social] File": "https://exhibitorsearch.hk.messefrankfurt.com/images/original/qrcodes/10000100202401/402987/1730945246633_16717799.png", "[Social] Url": "https://u.wechat.com/MEpSP7sCdyvshC8DAm_-kbQ"}}</t>
  </si>
  <si>
    <t>Jiangsu Huashun, Shuangfeng Road, Jiepai Town</t>
  </si>
  <si>
    <t>dsw01180@gmail.com</t>
  </si>
  <si>
    <t>正兴车轮集团有限公司</t>
  </si>
  <si>
    <t>7.2 F01</t>
  </si>
  <si>
    <t>1. Steel wheel
2. Wheel rim
3. Aluminum wheel
4. Wheel
5. rim</t>
  </si>
  <si>
    <t>https://automechanika-shanghai.hk.messefrankfurt.com/shanghai/zh-cn/exhibitor-search.detail.html/zhengxing-wheel-group-co-ltd.html</t>
  </si>
  <si>
    <t>www.zenixauto.com</t>
  </si>
  <si>
    <t>2024-10-15T07:08:54</t>
  </si>
  <si>
    <t>芗城区北环城路1608号</t>
  </si>
  <si>
    <t>+86 596 260 0918</t>
  </si>
  <si>
    <t>yan.lin@zenixauto.com</t>
  </si>
  <si>
    <t>+86 596 260 0558</t>
  </si>
  <si>
    <t>正兴车轮集团有限公司，福建省 漳州市，芗城区北环城路1608号，363000，中国</t>
  </si>
  <si>
    <t>钲越电气科技杭州有限公司</t>
  </si>
  <si>
    <t>1.2 B06</t>
  </si>
  <si>
    <t>1. 警示灯
2. 倒车喇叭
3. 卡车灯
4. 继电器</t>
  </si>
  <si>
    <t>https://automechanika-shanghai.hk.messefrankfurt.com/shanghai/zh-cn/exhibitor-search.detail.html/zhengyue-electric-technologyhangzhouco-ltd.html</t>
  </si>
  <si>
    <t>www.zheng-yue.com</t>
  </si>
  <si>
    <t>拱墅区蓉贤路 4 号 217 室</t>
  </si>
  <si>
    <t>+86 57113805738647</t>
  </si>
  <si>
    <t>zhengyue@zheng-yue.com</t>
  </si>
  <si>
    <t>+86 571138057347</t>
  </si>
  <si>
    <t>钲越电气科技杭州有限公司，浙江省 杭州市，拱墅区蓉贤路 4 号 217 室，271000，中国</t>
  </si>
  <si>
    <t>郑州创之星汽车服务有限公司</t>
  </si>
  <si>
    <t>8.2 F113</t>
  </si>
  <si>
    <t>https://automechanika-shanghai.hk.messefrankfurt.com/shanghai/zh-cn/exhibitor-search.detail.html/zhengzhou-chuangzhixing-auto-service-co-ltd.html</t>
  </si>
  <si>
    <t>惠济区迎宾路街道迎宾路西段30号河南省野生动物救护中心院内102 室</t>
  </si>
  <si>
    <t>+86 37118336350699</t>
  </si>
  <si>
    <t>939934073@qq.com</t>
  </si>
  <si>
    <t>郑州创之星汽车服务有限公司 郑州市，惠济区迎宾路街道迎宾路西段30号河南省野生动物救护中心院内102 室，450000，中国</t>
  </si>
  <si>
    <t>郑州富柴汽车零部件有限公司</t>
  </si>
  <si>
    <t>1.1 N31</t>
  </si>
  <si>
    <t>1. ENGINE LONG BLOCK
2. ENGINE SHORT BLOCK
3. CUMMINS ISF2.8\ISF3.8
4. FORD2.2L\2.4L
5. MITSUBISHI 4G63\4G64\4G69</t>
  </si>
  <si>
    <t>https://automechanika-shanghai.hk.messefrankfurt.com/shanghai/zh-cn/exhibitor-search.detail.html/zhengzhou-fuchai-auto-parts-limited-company.html</t>
  </si>
  <si>
    <t>www.chinahangnei.com</t>
  </si>
  <si>
    <t>2024-11-11T07:57:52</t>
  </si>
  <si>
    <t>中牟县万洪路联东U谷智能装备产业园14幢</t>
  </si>
  <si>
    <t>415450</t>
  </si>
  <si>
    <t>+86 0371</t>
  </si>
  <si>
    <t>hndl999@126.com</t>
  </si>
  <si>
    <t>郑州富柴汽车零部件有限公司，河南省 郑州市，中牟县万洪路联东U谷智能装备产业园14幢，415450，中国</t>
  </si>
  <si>
    <t>郑州弘宇机械制造有限公司</t>
  </si>
  <si>
    <t>6.1 A79</t>
  </si>
  <si>
    <t>https://automechanika-shanghai.hk.messefrankfurt.com/shanghai/zh-cn/exhibitor-search.detail.html/zhengzhou-hongyu-machinery-manufacture-co-ltd.html</t>
  </si>
  <si>
    <t>www.hycylinder.com</t>
  </si>
  <si>
    <t>马寨工业区科技学院后门</t>
  </si>
  <si>
    <t>+86 371 6692 5115</t>
  </si>
  <si>
    <t>547878358@qq.com</t>
  </si>
  <si>
    <t>郑州弘宇机械制造有限公司，河南省 郑州市，马寨工业区科技学院后门，450000，中国</t>
  </si>
  <si>
    <t>郑州市江陵动力发动机制造有限公司</t>
  </si>
  <si>
    <t>4.1 F48</t>
  </si>
  <si>
    <t>1. Auto Engine
2. Auto Motor
3. 汽车发动机
4. 汽车引擎
5. 汽车马达</t>
  </si>
  <si>
    <t>https://automechanika-shanghai.hk.messefrankfurt.com/shanghai/zh-cn/exhibitor-search.detail.html/zhengzhou-jiangling-power-trading-co-ltd.html</t>
  </si>
  <si>
    <t>2024-10-28T04:51:14</t>
  </si>
  <si>
    <t>{"0": {"[Social] No": 1, "[Social] Name": "wechat", "[Social] File": "https://exhibitorsearch.hk.messefrankfurt.com/images/original/qrcodes/10000100202401/383469/1730087463907_3573004468.png", "[Social] Url": "https://u.wechat.com/ML-Oh2vdeXSoIpwmqTBX-Ag"}}</t>
  </si>
  <si>
    <t>新郑市郭店镇轻工路南侧 紫荆山南路西侧01号</t>
  </si>
  <si>
    <t>450009</t>
  </si>
  <si>
    <t>ray@jlpower11.com</t>
  </si>
  <si>
    <t>郑州市江陵动力发动机制造有限公司，河南省 郑州市，新郑市郭店镇轻工路南侧 紫荆山南路西侧01号，450009，中国</t>
  </si>
  <si>
    <t>郑州利赛隆油泵油嘴有限公司</t>
  </si>
  <si>
    <t>6.2 G107</t>
  </si>
  <si>
    <t>1. 共轨喷油
2. 检测仪</t>
  </si>
  <si>
    <t>https://automechanika-shanghai.hk.messefrankfurt.com/shanghai/zh-cn/exhibitor-search.detail.html/zhengzhou-liseron-oil-pump--nozzle-coltd.html</t>
  </si>
  <si>
    <t>www.erikc-commonrail.com</t>
  </si>
  <si>
    <t>2024-11-06T13:43:31</t>
  </si>
  <si>
    <t>二七区嵩山路长江路交叉口亚星时代广场</t>
  </si>
  <si>
    <t>+86 371 8888 1753</t>
  </si>
  <si>
    <t>admin@liseronnozzle.com</t>
  </si>
  <si>
    <t>郑州利赛隆油泵油嘴有限公司，河南省 郑州市，二七区嵩山路长江路交叉口亚星时代广场，450000，中国</t>
  </si>
  <si>
    <t>郑州盛捷汇汽配有限公司</t>
  </si>
  <si>
    <t>2.2 D93</t>
  </si>
  <si>
    <t>https://automechanika-shanghai.hk.messefrankfurt.com/shanghai/zh-cn/exhibitor-search.detail.html/zhengzhou-shengjiehui-auto-parts-co-ltd.html</t>
  </si>
  <si>
    <t>www,shengjiehui.com</t>
  </si>
  <si>
    <t>2024-11-11T12:03:53</t>
  </si>
  <si>
    <t>新郑市龙湖镇华南城5B区1-2层1397号</t>
  </si>
  <si>
    <t>+86 371 6682 3156</t>
  </si>
  <si>
    <t>1587653812@qq.com</t>
  </si>
  <si>
    <t>郑州盛捷汇汽配有限公司，河南省 郑州市，新郑市龙湖镇华南城5B区1-2层1397号，451100，中国</t>
  </si>
  <si>
    <t>郑州天际飞鸿汽车零部件有限公司</t>
  </si>
  <si>
    <t>1.1 H24</t>
  </si>
  <si>
    <t>1. Auto engine Systems
2. Car engine
3. Engine assembly
4. Auto motor
5. Auto long block</t>
  </si>
  <si>
    <t>https://automechanika-shanghai.hk.messefrankfurt.com/shanghai/zh-cn/exhibitor-search.detail.html/zhengzhou-tianji-feihong-auto-parts-co-ltd.html</t>
  </si>
  <si>
    <t>2024-11-04T09:15:15</t>
  </si>
  <si>
    <t>新郑华祥国贸大厦903</t>
  </si>
  <si>
    <t>+86 185 3872 7186</t>
  </si>
  <si>
    <t>Emilia.lee@donghongjinggong.com</t>
  </si>
  <si>
    <t>郑州天际飞鸿汽车零部件有限公司，河南省 郑州市，新郑华祥国贸大厦903，451100，中国</t>
  </si>
  <si>
    <t>镇江亿地光电照明有限公司</t>
  </si>
  <si>
    <t>1.2 C44</t>
  </si>
  <si>
    <t>1. LED fog light
2. Automobile light
3. LED headlight
4. Automobile bulb
5. LED bulbs</t>
  </si>
  <si>
    <t>https://automechanika-shanghai.hk.messefrankfurt.com/shanghai/zh-cn/exhibitor-search.detail.html/zhenjiang-edopto-electrical-lighting-co-ltd.html</t>
  </si>
  <si>
    <t>www.ledautobulb.com</t>
  </si>
  <si>
    <t>丹徒新区宜城大道78号</t>
  </si>
  <si>
    <t>+86 511 8889 7150</t>
  </si>
  <si>
    <t>edopto@edopto.net</t>
  </si>
  <si>
    <t>镇江亿地光电照明有限公司，江苏省 镇江市，丹徒新区宜城大道78号，212000，中国</t>
  </si>
  <si>
    <t>镇江锆源传感科技有限公司</t>
  </si>
  <si>
    <t>4.1 H92</t>
  </si>
  <si>
    <t>https://automechanika-shanghai.hk.messefrankfurt.com/shanghai/zh-cn/exhibitor-search.detail.html/zhenjiang-gaoyuan-sensor-technology-company.html</t>
  </si>
  <si>
    <t>www.nst-sensor.com</t>
  </si>
  <si>
    <t>2024-11-11T06:38:21</t>
  </si>
  <si>
    <t>秀山路368号</t>
  </si>
  <si>
    <t>212003</t>
  </si>
  <si>
    <t>+86 5118888888888</t>
  </si>
  <si>
    <t>oxygensensor@outlook.com</t>
  </si>
  <si>
    <t>+86 5118888888</t>
  </si>
  <si>
    <t>镇江锆源传感科技有限公司 镇江市，秀山路368号，212003，中国</t>
  </si>
  <si>
    <t>镇江大橙国际贸易有限公司</t>
  </si>
  <si>
    <t>1.2 F83</t>
  </si>
  <si>
    <t>1. 脚垫
2. 车灯
3. 皮卡
4. 外饰件
5. 轮眉</t>
  </si>
  <si>
    <t>https://automechanika-shanghai.hk.messefrankfurt.com/shanghai/zh-cn/exhibitor-search.detail.html/zhenjiang-grand-orange-international-trade-co-ltd.html</t>
  </si>
  <si>
    <t>2024-10-25T05:07:34</t>
  </si>
  <si>
    <t>江苏省 扬中市</t>
  </si>
  <si>
    <t>西来桥镇港区大道9号</t>
  </si>
  <si>
    <t>2851266556@qq.com</t>
  </si>
  <si>
    <t>镇江大橙国际贸易有限公司，江苏省 扬中市，西来桥镇港区大道9号，212200，中国</t>
  </si>
  <si>
    <t>扬中市</t>
  </si>
  <si>
    <t>镇江皓呈汽车零部件有限公司</t>
  </si>
  <si>
    <t>1.2 A88</t>
  </si>
  <si>
    <t>https://automechanika-shanghai.hk.messefrankfurt.com/shanghai/zh-cn/exhibitor-search.detail.html/zhenjiang-haocheng-automotive-parts-co-ltd.html</t>
  </si>
  <si>
    <t>丹阳市界牌镇振誉物流园</t>
  </si>
  <si>
    <t>+86 511 8636 8665</t>
  </si>
  <si>
    <t>594001551@qq.com</t>
  </si>
  <si>
    <t>+86 5113665</t>
  </si>
  <si>
    <t>镇江皓呈汽车零部件有限公司，江苏省 镇江市，丹阳市界牌镇振誉物流园，345000，中国</t>
  </si>
  <si>
    <t>镇江爵士越野汽车部件有限公司</t>
  </si>
  <si>
    <t>8.2 E29</t>
  </si>
  <si>
    <t>1. 汽车踏板
2. 轮眉
3. 保险杠
4. 行李架
5. Luggage rack</t>
  </si>
  <si>
    <t>https://automechanika-shanghai.hk.messefrankfurt.com/shanghai/zh-cn/exhibitor-search.detail.html/zhenjiang-jazz-off-road-automobile-parts-co-ltd.html</t>
  </si>
  <si>
    <t>2024-11-18T02:50:18</t>
  </si>
  <si>
    <t>丹阳市界牌镇红灯工业园红灯大道68号</t>
  </si>
  <si>
    <t>574816081@qq.com</t>
  </si>
  <si>
    <t>镇江爵士越野汽车部件有限公司，江苏省 镇江市，丹阳市界牌镇红灯工业园红灯大道68号，212000，中国</t>
  </si>
  <si>
    <t>镇江思雨灯泡有限公司</t>
  </si>
  <si>
    <t>1.2 M77</t>
  </si>
  <si>
    <t>https://automechanika-shanghai.hk.messefrankfurt.com/shanghai/zh-cn/exhibitor-search.detail.html/zhenjiang-siyu-light-bulb-co-ltd.html</t>
  </si>
  <si>
    <t>2024-11-06T04:32:51</t>
  </si>
  <si>
    <t>丹徒区辛丰镇黄墟村东山16号</t>
  </si>
  <si>
    <t>+86 577 6114 7591</t>
  </si>
  <si>
    <t>镇江思雨灯泡有限公司 镇江市，丹徒区辛丰镇黄墟村东山16号，213000，中国</t>
  </si>
  <si>
    <t>镇江尚沃电子有限公司</t>
  </si>
  <si>
    <t>1.2 F100</t>
  </si>
  <si>
    <t>1. 汽车 LED 灯</t>
  </si>
  <si>
    <t>https://automechanika-shanghai.hk.messefrankfurt.com/shanghai/zh-cn/exhibitor-search.detail.html/zhenjiang-sunworld-electronic-co-ltd.html</t>
  </si>
  <si>
    <t>www.chinasunworld.net</t>
  </si>
  <si>
    <t>2024-11-15T09:53:36</t>
  </si>
  <si>
    <t>丹徒区长香东大道99号</t>
  </si>
  <si>
    <t>+86 511 8205 5399</t>
  </si>
  <si>
    <t>sunxfei@126.com</t>
  </si>
  <si>
    <t>镇江尚沃电子有限公司，江苏省 镇江市，丹徒区长香东大道99号，212143，中国</t>
  </si>
  <si>
    <t>镇江腾翔光电有限公司</t>
  </si>
  <si>
    <t>2.2 G112</t>
  </si>
  <si>
    <t>1. 汽车LED灯</t>
  </si>
  <si>
    <t>https://automechanika-shanghai.hk.messefrankfurt.com/shanghai/zh-cn/exhibitor-search.detail.html/zhenjiang-tengxiang-optoelectronics-co-ltd.html</t>
  </si>
  <si>
    <t>2024-11-11T06:51:47</t>
  </si>
  <si>
    <t>{"0": {"[Social] No": 1, "[Social] Name": "wechat", "[Social] File": "https://exhibitorsearch.hk.messefrankfurt.com/images/original/qrcodes/10000100202401/400824/1729066709568_1225068769.jpg", "[Social] Url": "https://u.wechat.com/EIStGb6_-Ylj1r3omQXFBlk"}}</t>
  </si>
  <si>
    <t>京口区 京口工业园 东陶路80号</t>
  </si>
  <si>
    <t>+86 519 8336 6511</t>
  </si>
  <si>
    <t>945770550@qq.com</t>
  </si>
  <si>
    <t>镇江腾翔光电有限公司，江苏省 镇江市，京口区 京口工业园 东陶路80号，212000，中国</t>
  </si>
  <si>
    <t>镇江通安汽车配件有限公司</t>
  </si>
  <si>
    <t>1.2 H93</t>
  </si>
  <si>
    <t>1. 汽车灯具
2. 车灯
3. 汽车外观件
4. 后视镜
5. 卤素灯泡</t>
  </si>
  <si>
    <t>https://automechanika-shanghai.hk.messefrankfurt.com/shanghai/zh-cn/exhibitor-search.detail.html/zhenjiang-tongan-auto-parts-co-ltd.html</t>
  </si>
  <si>
    <t>2024-11-06T04:13:00</t>
  </si>
  <si>
    <t>新区姚桥镇瑞和路文体中心205</t>
  </si>
  <si>
    <t>212136</t>
  </si>
  <si>
    <t>+86 511 3658 2471</t>
  </si>
  <si>
    <t>tongan_zoe@163.com</t>
  </si>
  <si>
    <t>镇江通安汽车配件有限公司，江苏省 镇江市，新区姚桥镇瑞和路文体中心205，212136，中国</t>
  </si>
  <si>
    <t>Zhenjiang Yardy Auto Spare Parts Co Ltd</t>
  </si>
  <si>
    <t>1. 车灯&amp;mdash;auto lamp
2. 车镜&amp;mdash;auto mirror
3. 保险杠-bumper
4. 挡泥板--mudguard
5. 脚踏板&amp;mdash;foot step</t>
  </si>
  <si>
    <t>https://automechanika-shanghai.hk.messefrankfurt.com/shanghai/zh-cn/exhibitor-search.detail.html/zhenjiang-yardy-auto-spare-parts-coltd.html</t>
  </si>
  <si>
    <t>www.yardyparts.com</t>
  </si>
  <si>
    <t>2024-11-01T01:26:16</t>
  </si>
  <si>
    <t>Chinnew Economic Developing Area</t>
  </si>
  <si>
    <t>212132</t>
  </si>
  <si>
    <t>+86 511 8612 3920</t>
  </si>
  <si>
    <t>737745144@qq.com</t>
  </si>
  <si>
    <t>镇江市奕达进出口有限公司</t>
  </si>
  <si>
    <t>1.2 G17</t>
  </si>
  <si>
    <t>https://automechanika-shanghai.hk.messefrankfurt.com/shanghai/zh-cn/exhibitor-search.detail.html/zhenjiang-yida-import-and-export-co-ltd.html</t>
  </si>
  <si>
    <t>http://www.cn-mbauto.com</t>
  </si>
  <si>
    <t>2024-08-26T12:45:34</t>
  </si>
  <si>
    <t>界牌镇界西工业园宏森南路19号</t>
  </si>
  <si>
    <t>+86 511 8636 7822</t>
  </si>
  <si>
    <t>rong001@kh-auto.top</t>
  </si>
  <si>
    <t>镇江市奕达进出口有限公司，江苏省 丹阳市，界牌镇界西工业园宏森南路19号，212323，中国</t>
  </si>
  <si>
    <t>镇江市宇鹏车业有限公司</t>
  </si>
  <si>
    <t>1.2 D67</t>
  </si>
  <si>
    <t>https://automechanika-shanghai.hk.messefrankfurt.com/shanghai/zh-cn/exhibitor-search.detail.html/zhenjiang-yupeng-auto-parts-co-ltd.html</t>
  </si>
  <si>
    <t>www.zjyupeng.cn</t>
  </si>
  <si>
    <t>2024-10-08T06:41:38</t>
  </si>
  <si>
    <t>界牌镇富民路</t>
  </si>
  <si>
    <t>+86 511 8638 8785</t>
  </si>
  <si>
    <t>guepk030@163.com</t>
  </si>
  <si>
    <t>+86 511 8636 9488</t>
  </si>
  <si>
    <t>镇江市宇鹏车业有限公司，江苏省 丹阳市，界牌镇富民路，212323，中国</t>
  </si>
  <si>
    <t>镇江震东电光源有限公司</t>
  </si>
  <si>
    <t>1.2 C90</t>
  </si>
  <si>
    <t>https://automechanika-shanghai.hk.messefrankfurt.com/shanghai/zh-cn/exhibitor-search.detail.html/zhenjiang-zhendong-electroluminescence-co-ltd-1.html</t>
  </si>
  <si>
    <t>www.sinlete.com</t>
  </si>
  <si>
    <t>2024-11-06T05:57:19</t>
  </si>
  <si>
    <t>京口工业园区金阳大道1号</t>
  </si>
  <si>
    <t>212006</t>
  </si>
  <si>
    <t>+86 511 8558 5550</t>
  </si>
  <si>
    <t>fairy@sinlete.com</t>
  </si>
  <si>
    <t>镇江震东电光源有限公司，江苏省 镇江市，京口工业园区金阳大道1号，212006，中国</t>
  </si>
  <si>
    <t>佛山市指橙科技有限公司</t>
  </si>
  <si>
    <t>1.2 C64</t>
  </si>
  <si>
    <t>1. LED Headlight Bulb
2. LED Work Light
3. LED Projector Lens
4. H4 Mini Lens Headlight
5. LED Light Bar</t>
  </si>
  <si>
    <t>https://automechanika-shanghai.hk.messefrankfurt.com/shanghai/zh-cn/exhibitor-search.detail.html/zhi-cheng-science-and-technology-ltd.html</t>
  </si>
  <si>
    <t>www.foshanzhicheng.com</t>
  </si>
  <si>
    <t>2024-10-12T10:28:55</t>
  </si>
  <si>
    <t>{"0": {"[Social] No": 1, "[Social] Name": "wechat", "[Social] File": "", "[Social] Url": "https://u.wechat.com/MO0WhwtOifvaozaMdezq07A"}}</t>
  </si>
  <si>
    <t>南海区狮山镇狮山科技工业园A区科达南路6号A座二层2号厂房</t>
  </si>
  <si>
    <t>+86 75718688213186</t>
  </si>
  <si>
    <t>michael@foshanzhicheng.com</t>
  </si>
  <si>
    <t>+86 757 8180 3009</t>
  </si>
  <si>
    <t>佛山市指橙科技有限公司，广东省 佛山市，南海区狮山镇狮山科技工业园A区科达南路6号A座二层2号厂房，528225，中国</t>
  </si>
  <si>
    <t>中策橡胶集团股份有限公司</t>
  </si>
  <si>
    <t>7.2 F41</t>
  </si>
  <si>
    <t>https://automechanika-shanghai.hk.messefrankfurt.com/shanghai/zh-cn/exhibitor-search.detail.html/zhongce-rubber-group-company-limited.html</t>
  </si>
  <si>
    <t>www.zcrubber.com</t>
  </si>
  <si>
    <t>2024-08-22T04:27:13</t>
  </si>
  <si>
    <t>钱塘区 1 号大街 1 号</t>
  </si>
  <si>
    <t>+86 571 8605 3939</t>
  </si>
  <si>
    <t>nijia@zcckj.com</t>
  </si>
  <si>
    <t>中策橡胶集团股份有限公司，浙江省 杭州市，钱塘区 1 号大街 1 号，310000，中国</t>
  </si>
  <si>
    <t>中润工业技术（天津）有限公司</t>
  </si>
  <si>
    <t>5.2 B19</t>
  </si>
  <si>
    <t>https://automechanika-shanghai.hk.messefrankfurt.com/shanghai/zh-cn/exhibitor-search.detail.html/zhongrun-industrial-technology-tianjin-co-ltd.html</t>
  </si>
  <si>
    <t>2024-10-08T06:46:56</t>
  </si>
  <si>
    <t>滨海新区中新生态城动漫东路355号</t>
  </si>
  <si>
    <t>+86 22000000</t>
  </si>
  <si>
    <t>中润工业技术（天津）有限公司 天津市，滨海新区中新生态城动漫东路355号，300480，中国</t>
  </si>
  <si>
    <t>中山市澳凯汽车用品制造有限公司</t>
  </si>
  <si>
    <t>1: 1.2 D26
2: 2.2 N27</t>
  </si>
  <si>
    <t>1. 汽车前铲</t>
  </si>
  <si>
    <t>https://automechanika-shanghai.hk.messefrankfurt.com/shanghai/zh-cn/exhibitor-search.detail.html/zhongshan-aokai-auto-parts-manufacturing-co-ltd.html</t>
  </si>
  <si>
    <t>www.aktuning.cn</t>
  </si>
  <si>
    <t>2024-11-15T08:17:54</t>
  </si>
  <si>
    <t>小榄镇置业路6号</t>
  </si>
  <si>
    <t>+86 762 228 9997</t>
  </si>
  <si>
    <t>ada@sak-aokai.com</t>
  </si>
  <si>
    <t>中山市澳凯汽车用品制造有限公司，广东省 中山市，小榄镇置业路6号，528415，中国</t>
  </si>
  <si>
    <t>中山市保庆科技有限公司</t>
  </si>
  <si>
    <t>1. 后视镜多功能流水转向灯
2. 智能仿水晶挡把
3. 全屏触摸式车内阅读灯
4. 前杠灯后杠灯刹车灯贯穿灯
5. 智能电子产品</t>
  </si>
  <si>
    <t>https://automechanika-shanghai.hk.messefrankfurt.com/shanghai/zh-cn/exhibitor-search.detail.html/zhongshan-baoqing-technology-co-ltd.html</t>
  </si>
  <si>
    <t>2024-11-11T07:12:47</t>
  </si>
  <si>
    <t>{"0": {"[Social] No": 1, "[Social] Name": "wechat", "[Social] File": "https://exhibitorsearch.hk.messefrankfurt.com/images/original/qrcodes/10000100202401/383433/1730084882097_673745081.jpeg", "[Social] Url": "https://u.wechat.com/MAB6EYMwhxU1jBIJcTREFzY"}}</t>
  </si>
  <si>
    <t>火炬开发区逸仙路133号</t>
  </si>
  <si>
    <t>528400</t>
  </si>
  <si>
    <t>+86 7513450996034</t>
  </si>
  <si>
    <t>328123025@qq.com</t>
  </si>
  <si>
    <t>中山市保庆科技有限公司，广东省 中山市，火炬开发区逸仙路133号，528400，中国</t>
  </si>
  <si>
    <t>中山市开顺利灯具有限公司</t>
  </si>
  <si>
    <t>1.2 H21</t>
  </si>
  <si>
    <t>1. 雾灯 FOG LAMP
2. 日行灯DAYTIME RUNNING LIGHT
3. 日行灯带转向功能 DRL WITH YELLOW TURNNING LIGHT FUNTION
4. FOG LIGHT
5. AUTO LAMP</t>
  </si>
  <si>
    <t>https://automechanika-shanghai.hk.messefrankfurt.com/shanghai/zh-cn/exhibitor-search.detail.html/zhongshan-carri-auto-lamp-products-co-ltd.html</t>
  </si>
  <si>
    <t>www.carri.com.cn</t>
  </si>
  <si>
    <t>小榄镇绩东一德和路16号</t>
  </si>
  <si>
    <t>+86 762 211 6028</t>
  </si>
  <si>
    <t>icy_carri@126.com</t>
  </si>
  <si>
    <t>+86 762 223 0222</t>
  </si>
  <si>
    <t>中山市开顺利灯具有限公司，广东省 中山市，小榄镇绩东一德和路16号，528415，中国</t>
  </si>
  <si>
    <t>中山市车之辅机电设备有限公司</t>
  </si>
  <si>
    <t>6.2 D91</t>
  </si>
  <si>
    <t>1. wheel align
2. Automotive equipment
3. Car lift
4. Car jack
5. Wheel aligner</t>
  </si>
  <si>
    <t>https://automechanika-shanghai.hk.messefrankfurt.com/shanghai/zh-cn/exhibitor-search.detail.html/zhongshan-chezhifu-equipment-technology-co-ltd.html</t>
  </si>
  <si>
    <t>www.hairuida.cn</t>
  </si>
  <si>
    <t>2024-10-25T10:44:30</t>
  </si>
  <si>
    <t>三多镇塘政村勒金线1号之4</t>
  </si>
  <si>
    <t>+86 760 8636 6655</t>
  </si>
  <si>
    <t>jimmy@battle-axe.cn</t>
  </si>
  <si>
    <t>中山市车之辅机电设备有限公司，广东省 中山市，三多镇塘政村勒金线1号之4，528463，中国</t>
  </si>
  <si>
    <t>Zhongshan Chieh-Maintenance Inspection Equipment Co Ltd</t>
  </si>
  <si>
    <t>6.2 F91</t>
  </si>
  <si>
    <t>https://automechanika-shanghai.hk.messefrankfurt.com/shanghai/zh-cn/exhibitor-search.detail.html/zhongshan-chieh-maintenance-inspection-equipment-co-ltd.html</t>
  </si>
  <si>
    <t>www.chieh-rong.com</t>
  </si>
  <si>
    <t>2024-11-11T07:30:13</t>
  </si>
  <si>
    <t>3/16 Meiyuan Road, QianLong Industrial Area, SanXiang Towns</t>
  </si>
  <si>
    <t>+86 768 668 9717</t>
  </si>
  <si>
    <t>qianyu6108@vip.163.com</t>
  </si>
  <si>
    <t>+86 768 668 9557</t>
  </si>
  <si>
    <t>中山市创博联电子科技有限公司</t>
  </si>
  <si>
    <t>2.2 A42</t>
  </si>
  <si>
    <t>1. U7黄白光
2. 长条灯
3. 常用牧马人
4. 兽头灯
5. 外置方型日行灯</t>
  </si>
  <si>
    <t>https://automechanika-shanghai.hk.messefrankfurt.com/shanghai/zh-cn/exhibitor-search.detail.html/zhongshan-chuangbolian-electronic-technology-co-ltd.html</t>
  </si>
  <si>
    <t>2024-09-26T04:59:41</t>
  </si>
  <si>
    <t>东升裕民志和三街3号</t>
  </si>
  <si>
    <t>+86 760 8850 8873</t>
  </si>
  <si>
    <t>07602003@163.com</t>
  </si>
  <si>
    <t>中山市创博联电子科技有限公司，广东省 中山市，东升裕民志和三街3号，528414，中国</t>
  </si>
  <si>
    <t>中山市浩晨电子科技有限公司</t>
  </si>
  <si>
    <t>1.2 H99</t>
  </si>
  <si>
    <t>1. 汽车大灯
2. LED头灯
3. 汽车零配件
4. LED汽车大灯
5. LED灯泡</t>
  </si>
  <si>
    <t>https://automechanika-shanghai.hk.messefrankfurt.com/shanghai/zh-cn/exhibitor-search.detail.html/zhongshan-city-haochen-technology-co-ltd.html</t>
  </si>
  <si>
    <t>https://shop7sp2078193889.1688.com/?spm=a2615.2177701.wp_pc_common_topnav.0</t>
  </si>
  <si>
    <t>2024-11-11T06:38:09</t>
  </si>
  <si>
    <t>{"0": {"[Social] No": 1, "[Social] Name": "wechat", "[Social] File": "https://exhibitorsearch.hk.messefrankfurt.com/images/original/qrcodes/10000100202401/383935/1727319542138_2269028749.png", "[Social] Url": "https://u.wechat.com/MLYZsxREu3stxDVksn7tZw8"}}</t>
  </si>
  <si>
    <t>东凤镇伯公社区善武街23号首层之三</t>
  </si>
  <si>
    <t>+86 768 975 0191</t>
  </si>
  <si>
    <t>7310963232@qq.com</t>
  </si>
  <si>
    <t>中山市浩晨电子科技有限公司，广东省 中山市，东凤镇伯公社区善武街23号首层之三，528425，中国</t>
  </si>
  <si>
    <t>Zhongshan City Ninglang ElectronicTechnology Co Ltd</t>
  </si>
  <si>
    <t>1.2 K106</t>
  </si>
  <si>
    <t>1. LED工作灯
2. LED汽车灯
3. LED改装灯
4. LED WORK LIGHT
5. CAR LIGHT</t>
  </si>
  <si>
    <t>https://automechanika-shanghai.hk.messefrankfurt.com/shanghai/zh-cn/exhibitor-search.detail.html/zhongshan-city-ninglang-electronictechnology-co-ltd.html</t>
  </si>
  <si>
    <t>2024-10-29T09:43:10</t>
  </si>
  <si>
    <t>{"0": {"[Social] No": 1, "[Social] Name": "wechat", "[Social] File": "https://exhibitorsearch.hk.messefrankfurt.com/images/original/qrcodes/10000100202401/383719/1730191383211_2900412296.png", "[Social] Url": "https://u.wechat.com/ML8uJJ4L_EYa-dX3LEWfEk8?s=0"}}</t>
  </si>
  <si>
    <t>8th floor, Elevator, No. 1, Leo Industrial Park, 36 Chang 'an North Road, Henglan Town</t>
  </si>
  <si>
    <t>+86 760 8761 1403</t>
  </si>
  <si>
    <t>40774155@qq.com</t>
  </si>
  <si>
    <t>中山市德之邦电子有限公司</t>
  </si>
  <si>
    <t>2.2 B68</t>
  </si>
  <si>
    <t>1. 汽车线束
2. 车灯线组
3. 汽车车灯线组
4. 德之邦
5. 德之邦线束</t>
  </si>
  <si>
    <t>https://automechanika-shanghai.hk.messefrankfurt.com/shanghai/zh-cn/exhibitor-search.detail.html/zhongshan-dezhibang-electronics-co-ltd.html</t>
  </si>
  <si>
    <t>2024-11-11T10:37:51</t>
  </si>
  <si>
    <t>{"0": {"[Social] No": 1, "[Social] Name": "wechat", "[Social] File": "https://exhibitorsearch.hk.messefrankfurt.com/images/original/qrcodes/10000100202401/417582/1731317865611_1045545028.png", "[Social] Url": "https://u.wechat.com/MCj-BfmNvgV4O0MgzYkgVk8?s=2"}}</t>
  </si>
  <si>
    <t>小榄镇绩东二小榄工业大道中1号之一第三层之三</t>
  </si>
  <si>
    <t>+86 135 0014 9499</t>
  </si>
  <si>
    <t>306332516@qq.com</t>
  </si>
  <si>
    <t>中山市德之邦电子有限公司  中山市，小榄镇绩东二小榄工业大道中1号之一第三层之三，中国</t>
  </si>
  <si>
    <t>中山达坤塑胶五金制品有限公司</t>
  </si>
  <si>
    <t>1.1 A04</t>
  </si>
  <si>
    <t>1. Auto spare parts radiator plastic tank
2. Automotive cooling radiator plastic tank
3. Auto radiator plastic tank PA66+GF30</t>
  </si>
  <si>
    <t>https://automechanika-shanghai.hk.messefrankfurt.com/shanghai/zh-cn/exhibitor-search.detail.html/zhongshan-dikon-plastic-metal-products-limited.html</t>
  </si>
  <si>
    <t>www.dikon.en.alibaba.com</t>
  </si>
  <si>
    <t>2024-11-15T08:54:39</t>
  </si>
  <si>
    <t>三乡镇平南村金台路22号</t>
  </si>
  <si>
    <t>+86 760 8666 7878</t>
  </si>
  <si>
    <t>dikonmarket@163.com</t>
  </si>
  <si>
    <t>+86 760333858</t>
  </si>
  <si>
    <t>中山达坤塑胶五金制品有限公司 中山市，三乡镇平南村金台路22号，528463，中国</t>
  </si>
  <si>
    <t>中山市迪米尔机电设备有限公司</t>
  </si>
  <si>
    <t>6.2 D51</t>
  </si>
  <si>
    <t>https://automechanika-shanghai.hk.messefrankfurt.com/shanghai/zh-cn/exhibitor-search.detail.html/zhongshan-dimur-electrical-equipment-co-ltd.html</t>
  </si>
  <si>
    <t>www.dimurmill.com</t>
  </si>
  <si>
    <t>2024-11-15T08:55:19</t>
  </si>
  <si>
    <t>三乡镇前陇工业区嘉华路3号</t>
  </si>
  <si>
    <t>+86 760 8636 9881</t>
  </si>
  <si>
    <t>642846732@qq.com</t>
  </si>
  <si>
    <t>+86 760369883</t>
  </si>
  <si>
    <t>中山市迪米尔机电设备有限公司，广东省 中山市，三乡镇前陇工业区嘉华路3号，528463，中国</t>
  </si>
  <si>
    <t>中山市德雷思顿汽车技术有限公司</t>
  </si>
  <si>
    <t>5.2 D92</t>
  </si>
  <si>
    <t>1. Screw air compressor
2. Automatic transmission&amp;nbsp; exchange
3. Tool trolley
4. mobile waste oil extractor&amp;amp;drainer combo
5. brake oil changer</t>
  </si>
  <si>
    <t>https://automechanika-shanghai.hk.messefrankfurt.com/shanghai/zh-cn/exhibitor-search.detail.html/zhongshan-drsd-auto-technology-co-ltd.html</t>
  </si>
  <si>
    <t>www.zhgreens.com/www.greenswolf.com</t>
  </si>
  <si>
    <t>2024-11-13T08:36:30</t>
  </si>
  <si>
    <t>{"0": {"[Social] No": 1, "[Social] Name": "wechat", "[Social] File": "https://exhibitorsearch.hk.messefrankfurt.com/images/original/qrcodes/10000100202401/383183/1731483388265_1371101934.jpg", "[Social] Url": "https://u.wechat.com/MJ9EMQOINlX_G7Jzgo51liU"}}</t>
  </si>
  <si>
    <t>三乡镇前陇工业区嘉华路12号</t>
  </si>
  <si>
    <t>+86 760 8636 1905</t>
  </si>
  <si>
    <t>zsgreensdok@163.net</t>
  </si>
  <si>
    <t>+86 760 8636 1906</t>
  </si>
  <si>
    <t>中山市德雷思顿汽车技术有限公司，广东省 中山市，三乡镇前陇工业区嘉华路12号，0 ，中国</t>
  </si>
  <si>
    <t>中山合宏电子科技有限公司</t>
  </si>
  <si>
    <t>2.2 B64</t>
  </si>
  <si>
    <t>https://automechanika-shanghai.hk.messefrankfurt.com/shanghai/zh-cn/exhibitor-search.detail.html/zhongshan-eagle-electronic-technology-co-ltd.html</t>
  </si>
  <si>
    <t>www.eaglealarm.cn</t>
  </si>
  <si>
    <t>2024-11-11T06:55:48</t>
  </si>
  <si>
    <t>小榄镇泰华路3号</t>
  </si>
  <si>
    <t>+86 768 982 1262</t>
  </si>
  <si>
    <t>2153756402@qq.com</t>
  </si>
  <si>
    <t>+86 762 282 7901</t>
  </si>
  <si>
    <t>中山合宏电子科技有限公司，广东省 中山市，小榄镇泰华路3号，528400，中国</t>
  </si>
  <si>
    <t>中山市鹰飞电器有限公司</t>
  </si>
  <si>
    <t>6.2 F48</t>
  </si>
  <si>
    <t>https://automechanika-shanghai.hk.messefrankfurt.com/shanghai/zh-cn/exhibitor-search.detail.html/zhongshan-eagle-fly-electrical-appliance-co-ltd.html</t>
  </si>
  <si>
    <t>www.zhfeiying.com</t>
  </si>
  <si>
    <t>2024-11-06T20:18:25</t>
  </si>
  <si>
    <t>三乡镇新圩村永泰昌街26号</t>
  </si>
  <si>
    <t>+86 768 669 9511</t>
  </si>
  <si>
    <t>zhfy_002@163.com</t>
  </si>
  <si>
    <t>中山市鹰飞电器有限公司，广东省 中山市，三乡镇新圩村永泰昌街26号，528463，中国</t>
  </si>
  <si>
    <t>中山易事达光电科技有限公司</t>
  </si>
  <si>
    <t>1.2 H43</t>
  </si>
  <si>
    <t>https://automechanika-shanghai.hk.messefrankfurt.com/shanghai/zh-cn/exhibitor-search.detail.html/zhong-shan-easdar-optoelectronics-co-ltd.html</t>
  </si>
  <si>
    <t>easdarled.en.alibaba.com</t>
  </si>
  <si>
    <t>2024-11-11T11:16:27</t>
  </si>
  <si>
    <t>坦洲镇工业大道16号B区</t>
  </si>
  <si>
    <t>+86 760 2363 6608</t>
  </si>
  <si>
    <t>sale2@easdar.com</t>
  </si>
  <si>
    <t>中山易事达光电科技有限公司，广东省 中山市，坦洲镇工业大道16号B区，528000，中国</t>
  </si>
  <si>
    <t>中山市易创电气有限公司</t>
  </si>
  <si>
    <t>2.2 F123</t>
  </si>
  <si>
    <t>https://automechanika-shanghai.hk.messefrankfurt.com/shanghai/zh-cn/exhibitor-search.detail.html/zhongshan-ecee-electric-co-ltd.html</t>
  </si>
  <si>
    <t>www.qixin.com</t>
  </si>
  <si>
    <t>2024-11-15T08:51:53</t>
  </si>
  <si>
    <t>坦洲镇第三工业区龙塘一路18号</t>
  </si>
  <si>
    <t>+86 760 8678 4836</t>
  </si>
  <si>
    <t>206888089@qq.com</t>
  </si>
  <si>
    <t>+86 760784836</t>
  </si>
  <si>
    <t>中山市易创电气有限公司，广东省 中山市，坦洲镇第三工业区龙塘一路18号，528400，中国</t>
  </si>
  <si>
    <t>中山市鹰捷维修设备有限公司</t>
  </si>
  <si>
    <t>5.2 H58</t>
  </si>
  <si>
    <t>https://automechanika-shanghai.hk.messefrankfurt.com/shanghai/zh-cn/exhibitor-search.detail.html/zhongshan-engine-garage-equipment-co-ltd.html</t>
  </si>
  <si>
    <t>www.bigrihino.com</t>
  </si>
  <si>
    <t>2024-11-11T06:28:23</t>
  </si>
  <si>
    <t>三乡镇新圩盛业路6号E区5号工业厂房2楼</t>
  </si>
  <si>
    <t>+86 768 636 1932</t>
  </si>
  <si>
    <t>mianchai@163.cim</t>
  </si>
  <si>
    <t>+86 768 636 2733</t>
  </si>
  <si>
    <t>中山市鹰捷维修设备有限公司 中山市，三乡镇新圩盛业路6号E区5号工业厂房2楼，528463，中国</t>
  </si>
  <si>
    <t>中山市福士得汽车设备有限公司</t>
  </si>
  <si>
    <t>5.2 H36</t>
  </si>
  <si>
    <t>1. TYRE INFLATOR
2. TYRE CHANGER
3. WHEEL LIFT
4. TYRE NITROGEN INFLATOR
5. WHEEL BALANCER</t>
  </si>
  <si>
    <t>https://automechanika-shanghai.hk.messefrankfurt.com/shanghai/zh-cn/exhibitor-search.detail.html/zhongshan-fly-speed-auto-equipment-co-ltd.html</t>
  </si>
  <si>
    <t>www.flyspeed-ch.com</t>
  </si>
  <si>
    <t>{"0": {"[Social] No": 1, "[Social] Name": "wechat", "[Social] File": "https://exhibitorsearch.hk.messefrankfurt.com/images/original/qrcodes/10000100202401/383323/1730786267023_2617594190.jpg", "[Social] Url": "https://u.wechat.com/ML3rBr3EafqgHrYQsuxWj9I"}}</t>
  </si>
  <si>
    <t>广东省 No City</t>
  </si>
  <si>
    <t>三乡镇新圩盛业路6号C区2号工业厂房一楼</t>
  </si>
  <si>
    <t>+86 760 8636 1598</t>
  </si>
  <si>
    <t>fly-speed@vip.163.com</t>
  </si>
  <si>
    <t>+86 760 8636 1623</t>
  </si>
  <si>
    <t>中山市福士得汽车设备有限公司，广东省 No City，三乡镇新圩盛业路6号C区2号工业厂房一楼，0 ，中国</t>
  </si>
  <si>
    <t>中山高能照明科技有限公司</t>
  </si>
  <si>
    <t>5.2 H98</t>
  </si>
  <si>
    <t>https://automechanika-shanghai.hk.messefrankfurt.com/shanghai/zh-cn/exhibitor-search.detail.html/zhongshan-gaoneng-lighting-technology-co-ltd.html</t>
  </si>
  <si>
    <t>www.zonengled.com</t>
  </si>
  <si>
    <t>2024-11-11T04:51:58</t>
  </si>
  <si>
    <t>828400</t>
  </si>
  <si>
    <t>+86 760 2277 6715</t>
  </si>
  <si>
    <t>476190036@qq.com</t>
  </si>
  <si>
    <t>中山高能照明科技有限公司，广东省 中山市，三乡镇新圩村永泰昌街26号，828400，中国</t>
  </si>
  <si>
    <t>Zhongshan Hepai Electronic Technology Ltd</t>
  </si>
  <si>
    <t>1.2 N44</t>
  </si>
  <si>
    <t>1. 汽车摩托车改装灯</t>
  </si>
  <si>
    <t>https://automechanika-shanghai.hk.messefrankfurt.com/shanghai/zh-cn/exhibitor-search.detail.html/zhongshan-hepai-electronic-technology-ltd.html</t>
  </si>
  <si>
    <t>www.hepai58.1688.com</t>
  </si>
  <si>
    <t>2024-11-11T07:23:35</t>
  </si>
  <si>
    <t>NO.62 changhe Road,DongSheng Town</t>
  </si>
  <si>
    <t>+86 138 2398 6353</t>
  </si>
  <si>
    <t>223162477@qq.com</t>
  </si>
  <si>
    <t>+7 60222186</t>
  </si>
  <si>
    <t>中山市华洋机械设备有限公司</t>
  </si>
  <si>
    <t>6.2 K33</t>
  </si>
  <si>
    <t>https://automechanika-shanghai.hk.messefrankfurt.com/shanghai/zh-cn/exhibitor-search.detail.html/zhongshan-huayang-machinery-equipment-co-ltd.html</t>
  </si>
  <si>
    <t>www.sunrise-zh.com</t>
  </si>
  <si>
    <t>2024-11-15T08:50:19</t>
  </si>
  <si>
    <t>三乡镇古鹤工业区古鹤村29号B7栋</t>
  </si>
  <si>
    <t>+86 87804230</t>
  </si>
  <si>
    <t>john@sunrise-zh.com</t>
  </si>
  <si>
    <t>+86 8780</t>
  </si>
  <si>
    <t>中山市华洋机械设备有限公司，广东省 中山市，三乡镇古鹤工业区古鹤村29号B7栋，528463，中国</t>
  </si>
  <si>
    <t>Zhongshan Jielian Adhesive Products Co Ltd</t>
  </si>
  <si>
    <t>2.2 Q21</t>
  </si>
  <si>
    <t>1. masking tape
2. masking tape factory
3. automotive masking tape
4. Washi tape
5. auto paint tape</t>
  </si>
  <si>
    <t>https://automechanika-shanghai.hk.messefrankfurt.com/shanghai/zh-cn/exhibitor-search.detail.html/zhongshan-jielian-adhesive-products-co-ltd.html</t>
  </si>
  <si>
    <t>www.jlatape.com</t>
  </si>
  <si>
    <t>2024-11-08T07:26:50</t>
  </si>
  <si>
    <t>{"0": {"[Social] No": 1, "[Social] Name": "wechat", "[Social] File": "https://exhibitorsearch.hk.messefrankfurt.com/images/original/qrcodes/10000100202401/391175/1731047105686_1339961085.png", "[Social] Url": "https://u.wechat.com/EJeX3Cquysbt0TK8ffrx2DE?s=2"}}</t>
  </si>
  <si>
    <t>Guangdong Zhong shan</t>
  </si>
  <si>
    <t>No.2, Qiaoxi RD, Jinli Industrial Park, Sanjiao</t>
  </si>
  <si>
    <t>sales@jie-lian.com</t>
  </si>
  <si>
    <t>中山市杰晟光电子有限公司</t>
  </si>
  <si>
    <t>1.2 N105</t>
  </si>
  <si>
    <t>https://automechanika-shanghai.hk.messefrankfurt.com/shanghai/zh-cn/exhibitor-search.detail.html/zhongshanjieshengguang-electronic-co-ltd.html</t>
  </si>
  <si>
    <t>阜沙镇天润盛兴工业园4幢3楼</t>
  </si>
  <si>
    <t>528434</t>
  </si>
  <si>
    <t>+86 760 8999 6008</t>
  </si>
  <si>
    <t>ruisheng105@163.com</t>
  </si>
  <si>
    <t>+86 760 8999 6004</t>
  </si>
  <si>
    <t>中山市杰晟光电子有限公司，广东省 中山市，阜沙镇天润盛兴工业园4幢3楼，528434，中国</t>
  </si>
  <si>
    <t>中山市劲大日用品有限公司</t>
  </si>
  <si>
    <t>2.2 H112</t>
  </si>
  <si>
    <t>1. 劲量洗手液
2. 磨砂洗手液
3. 重油污洗手液
4. 工业洗手液
5. 工业清洗剂</t>
  </si>
  <si>
    <t>https://automechanika-shanghai.hk.messefrankfurt.com/shanghai/zh-cn/exhibitor-search.detail.html/zhongshan-jinda-daily-necessities-co-ltd.html</t>
  </si>
  <si>
    <t>小榄镇西区路188号</t>
  </si>
  <si>
    <t>+86 762 225 3259</t>
  </si>
  <si>
    <t>jingliangxidi@163.com</t>
  </si>
  <si>
    <t>中山市劲大日用品有限公司，广东省 中山市，小榄镇西区路188号，528415，中国</t>
  </si>
  <si>
    <t>中山智途电子科技有限公司</t>
  </si>
  <si>
    <t>1.2 F59</t>
  </si>
  <si>
    <t>1. WL400S
2. WL539WB
3. TB-76
4. LTF-73
5. JCTL-04-012</t>
  </si>
  <si>
    <t>https://automechanika-shanghai.hk.messefrankfurt.com/shanghai/zh-cn/exhibitor-search.detail.html/zhongshan-jucar-electronic-technology-co-ltd.html</t>
  </si>
  <si>
    <t>ww.nicarsafety.com</t>
  </si>
  <si>
    <t>2024-10-24T08:47:19</t>
  </si>
  <si>
    <t>南头镇同济西路23号宏基工业园1栋 701室</t>
  </si>
  <si>
    <t>gy1liang@163.com</t>
  </si>
  <si>
    <t>+86 206532145</t>
  </si>
  <si>
    <t>中山智途电子科技有限公司，广东省 中山市，南头镇同济西路23号宏基工业园1栋 701室，528400，中国</t>
  </si>
  <si>
    <t>中山市凯辰电子有限公司</t>
  </si>
  <si>
    <t>1.2 A81</t>
  </si>
  <si>
    <t>1. Car LED headlight
2. Car alarm system
3. car keyless entry system
4. Car parking sensor
5. Car cameras</t>
  </si>
  <si>
    <t>https://automechanika-shanghai.hk.messefrankfurt.com/shanghai/zh-cn/exhibitor-search.detail.html/zhongshan-kingcobra-electronics-co-ltd.html</t>
  </si>
  <si>
    <t>https://www.oneluxled.com/</t>
  </si>
  <si>
    <t>2024-11-11T07:49:36</t>
  </si>
  <si>
    <t>小榄镇东升康城路健广街6号</t>
  </si>
  <si>
    <t>+86 762 282 7905</t>
  </si>
  <si>
    <t>1547880106@qq.com</t>
  </si>
  <si>
    <t>+86 768 981 8921</t>
  </si>
  <si>
    <t>中山市凯辰电子有限公司，广东省 中山市，小榄镇东升康城路健广街6号，528414，中国</t>
  </si>
  <si>
    <t>中山市利事特光电科技有限公司</t>
  </si>
  <si>
    <t>7.2 E27</t>
  </si>
  <si>
    <t>1. Led headlights
2. Car led head light
3. H7 led light
4. H7 led canbus
5. H4 led light</t>
  </si>
  <si>
    <t>https://automechanika-shanghai.hk.messefrankfurt.com/shanghai/zh-cn/exhibitor-search.detail.html/zhongshan-lishite-optoelectronic-technology-co-ltd.html</t>
  </si>
  <si>
    <t>2024-10-28T04:12:15</t>
  </si>
  <si>
    <t>{"0": {"[Social] No": 1, "[Social] Name": "wechat", "[Social] File": "https://exhibitorsearch.hk.messefrankfurt.com/images/original/qrcodes/10000100202401/390906/1730085131318_254269809.jpeg", "[Social] Url": "https://u.wechat.com/MFOOGjLgUP7j-cRTN6JuRo0?s=2"}}</t>
  </si>
  <si>
    <t>坦洲镇申堂二路33号B栋四楼A座</t>
  </si>
  <si>
    <t>3482151756@qq.com</t>
  </si>
  <si>
    <t>中山市利事特光电科技有限公司，广东省 中山市，坦洲镇申堂二路33号B栋四楼A座，528400，中国</t>
  </si>
  <si>
    <t>中山玛凯汽车用品有限公司</t>
  </si>
  <si>
    <t>1.2 M109</t>
  </si>
  <si>
    <t>1. LED Headlight
2. LED Fog Lamp
3. LED Working Light
4. Motorcycle Light
5. LED Lens</t>
  </si>
  <si>
    <t>https://automechanika-shanghai.hk.messefrankfurt.com/shanghai/zh-cn/exhibitor-search.detail.html/zhongshan-macar-auto-accessory-co-ltd.html</t>
  </si>
  <si>
    <t>http://zsmacarap.en.alibaba.com</t>
  </si>
  <si>
    <t>2024-10-20T07:33:34</t>
  </si>
  <si>
    <t>{"0": {"[Social] No": 1, "[Social] Name": "wechat", "[Social] File": "https://exhibitorsearch.hk.messefrankfurt.com/images/original/qrcodes/10000100202401/395283/1729402408687_4053810849.jpg", "[Social] Url": "https://u.wechat.com/MMHgCsKaOCZjrT4G8f37dKQ?s=2"}}</t>
  </si>
  <si>
    <t>东升镇裕民七村裕联街27号之一</t>
  </si>
  <si>
    <t>+86 20 2258 6820</t>
  </si>
  <si>
    <t>sdautoparts@163.com</t>
  </si>
  <si>
    <t>+86 20 2258 6821</t>
  </si>
  <si>
    <t>中山玛凯汽车用品有限公司，广东省 中山市，东升镇裕民七村裕联街27号之一，528414，中国</t>
  </si>
  <si>
    <t>中山市迈斯达汽车配件厂</t>
  </si>
  <si>
    <t>5.1 N33</t>
  </si>
  <si>
    <t>1. 空调电子扇
2. 水箱电子扇</t>
  </si>
  <si>
    <t>https://automechanika-shanghai.hk.messefrankfurt.com/shanghai/zh-cn/exhibitor-search.detail.html/zhongshan-maisda-auto-parts-factory.html</t>
  </si>
  <si>
    <t>www.maisida-autoparts.top</t>
  </si>
  <si>
    <t>2024-11-11T06:41:01</t>
  </si>
  <si>
    <t>{"0": {"[Social] No": 1, "[Social] Name": "wechat", "[Social] File": "https://exhibitorsearch.hk.messefrankfurt.com/images/original/qrcodes/10000100202401/399473/1729157178480_1225068769.jpg", "[Social] Url": "https://u.wechat.com/MNYjh7I_TfZo0JCXKCV3G-Y"}}</t>
  </si>
  <si>
    <t>南头镇建安路一号之一</t>
  </si>
  <si>
    <t>+86 760 2311 2089</t>
  </si>
  <si>
    <t>1057242995@qq.com</t>
  </si>
  <si>
    <t>中山市迈斯达汽车配件厂，广东省 中山市，南头镇建安路一号之一，528400，中国</t>
  </si>
  <si>
    <t>中山市明阳良光照明有限公司</t>
  </si>
  <si>
    <t>1.2 D13</t>
  </si>
  <si>
    <t>https://automechanika-shanghai.hk.messefrankfurt.com/shanghai/zh-cn/exhibitor-search.detail.html/zhongshan-mingyang-liangguang-lighting-co-ltd.html</t>
  </si>
  <si>
    <t>2024-11-14T08:14:07</t>
  </si>
  <si>
    <t>古镇海洲 东岸北路398号 1楼之1、3楼之5</t>
  </si>
  <si>
    <t>528422</t>
  </si>
  <si>
    <t>+86 7600</t>
  </si>
  <si>
    <t>532664171@qq.com</t>
  </si>
  <si>
    <t>中山市明阳良光照明有限公司，广东省 中山市 古镇海洲，东岸北路398号 1楼之1、3楼之5，528422，中国</t>
  </si>
  <si>
    <t>古镇海洲</t>
  </si>
  <si>
    <t>东岸北路398号</t>
  </si>
  <si>
    <t>1楼之1、3楼之5</t>
  </si>
  <si>
    <t>中山市森航照明科技有限公司</t>
  </si>
  <si>
    <t>7.2 E77</t>
  </si>
  <si>
    <t>https://automechanika-shanghai.hk.messefrankfurt.com/shanghai/zh-cn/exhibitor-search.detail.html/zhongshan-senhang-lighting-technology-co-ltd.html</t>
  </si>
  <si>
    <t>2024-11-11T05:13:38</t>
  </si>
  <si>
    <t>小榄镇广丰北路119号三楼</t>
  </si>
  <si>
    <t>+86 760 6858 5092</t>
  </si>
  <si>
    <t>576161046@qq.com</t>
  </si>
  <si>
    <t>中山市森航照明科技有限公司 中山市，小榄镇广丰北路119号三楼，518000，中国</t>
  </si>
  <si>
    <t>中山市索利克新材料有限公司</t>
  </si>
  <si>
    <t>8.2 A31</t>
  </si>
  <si>
    <t>1. 隐形车衣
2. PPF
3. 改色膜
4. TPU改色膜
5. 汽车膜</t>
  </si>
  <si>
    <t>https://automechanika-shanghai.hk.messefrankfurt.com/shanghai/zh-cn/exhibitor-search.detail.html/zhongshan-solik-new-material-co-ltd.html</t>
  </si>
  <si>
    <t>www.sonicmotor.cn</t>
  </si>
  <si>
    <t>2024-11-14T14:27:18</t>
  </si>
  <si>
    <t>{"0": {"[Social] No": 1, "[Social] Name": "instagram", "[Social] File": "", "[Social] Url": "https://www.sonicmotorglobal.com"}}</t>
  </si>
  <si>
    <t>小榄镇绩西社区广成路222号第47卡</t>
  </si>
  <si>
    <t>4026075332@qq.com</t>
  </si>
  <si>
    <t>中山市索利克新材料有限公司，广东省 中山市，小榄镇绩西社区广成路222号第47卡，528400，中国</t>
  </si>
  <si>
    <t>ZHONGSHAN SOUND ELECTRONIC TECHNOLOGY CO.,LTD.</t>
  </si>
  <si>
    <t>7.2 A36</t>
  </si>
  <si>
    <t>1.6 汽车外饰（车门、车窗/玻璃、安装部件）
2.1 发动机电子系统（控制单元、总线系统、传感器、执行器）
2.2 车辆照明系统（前灯、LED/OLED灯、激光灯、内饰/外饰灯、智能前大灯系统、夜间成像与热成像技术）
3.2 车内用品（启动辅助装置、儿童座椅、汽车脚垫、座椅和后备箱垫、车罩、车用床、安全用品、急救箱、警示背心、灭火器、遮阳罩、车用吸尘器）
8.1 自动驾驶（用于自动驾驶的电气元件、机器人驾驶舱、传感器、执行器、人工智能、摄像头、超声波、横向和纵向驾驶辅助系统）
8.2 车辆安全系统、驾驶辅助系统
9.8 智能轮胎（数字系统、传感器、胎压管理系统、安全性、数据传输）</t>
  </si>
  <si>
    <t>1. tpms
2. ENGINE START / STOP
3. car mirror glass
4. keyless entry system
5. helmet earphone</t>
  </si>
  <si>
    <t>https://automechanika-shanghai.hk.messefrankfurt.com/shanghai/zh-cn/exhibitor-search.detail.html/zhongshan-sound-electronic-technology-coltd.html</t>
  </si>
  <si>
    <t>www.magecar.com</t>
  </si>
  <si>
    <t>2024-10-29T11:06:30</t>
  </si>
  <si>
    <t>3/F,Building C, No.27, Jinyi Nan Road, Dongfeng Town</t>
  </si>
  <si>
    <t>sqgodtpms@gmail.com</t>
  </si>
  <si>
    <t>中山市水平面照明有限公司</t>
  </si>
  <si>
    <t>1.2 M58</t>
  </si>
  <si>
    <t>https://automechanika-shanghai.hk.messefrankfurt.com/shanghai/zh-cn/exhibitor-search.detail.html/zhongshan-spm-lighting-co-ltd.html</t>
  </si>
  <si>
    <t>2024-11-11T07:10:26</t>
  </si>
  <si>
    <t>古镇镇海州东岸北路398号</t>
  </si>
  <si>
    <t>+86 134 2028 2242</t>
  </si>
  <si>
    <t>625265919@qq.com</t>
  </si>
  <si>
    <t>中山市水平面照明有限公司 中山市，古镇镇海州东岸北路398号，528400，中国</t>
  </si>
  <si>
    <t>中山市星墨科技有限公司</t>
  </si>
  <si>
    <t>1.2 C106</t>
  </si>
  <si>
    <t>https://automechanika-shanghai.hk.messefrankfurt.com/shanghai/zh-cn/exhibitor-search.detail.html/zhongshan-sungmo-science-and-technology-co-ltd.html</t>
  </si>
  <si>
    <t>www.ludpo.com</t>
  </si>
  <si>
    <t>2024-11-12T09:37:44</t>
  </si>
  <si>
    <t>火炬开发区港出口加工区4号厂房三楼</t>
  </si>
  <si>
    <t>528437</t>
  </si>
  <si>
    <t>531827184@qq.com</t>
  </si>
  <si>
    <t>中山市星墨科技有限公司，广东省 中山市，火炬开发区港出口加工区4号厂房三楼，528437，中国</t>
  </si>
  <si>
    <t>中山市显顺塑料扣具有限公司</t>
  </si>
  <si>
    <t>7.1 C104</t>
  </si>
  <si>
    <t>https://automechanika-shanghai.hk.messefrankfurt.com/shanghai/zh-cn/exhibitor-search.detail.html/zhongshan-xian-shun-plastic-fasteners-co-ltd.html</t>
  </si>
  <si>
    <t>www.xianshun.com</t>
  </si>
  <si>
    <t>2024-11-11T07:44:00</t>
  </si>
  <si>
    <t>东凤镇东阜四路98号</t>
  </si>
  <si>
    <t>+86 760 2263 7803</t>
  </si>
  <si>
    <t>carlos.ho@xianshun.com</t>
  </si>
  <si>
    <t>+86 760 2263 4361</t>
  </si>
  <si>
    <t>中山市显顺塑料扣具有限公司 中山市，东凤镇东阜四路98号，528425，中国</t>
  </si>
  <si>
    <t>Zhongshan Xiaolan Yicheng Electronics Factory</t>
  </si>
  <si>
    <t>2.2 A78</t>
  </si>
  <si>
    <t>1. Socket
2. Charger
3. Car charger
4. Usb socket
5. Usb charger</t>
  </si>
  <si>
    <t>https://automechanika-shanghai.hk.messefrankfurt.com/shanghai/zh-cn/exhibitor-search.detail.html/zhongshan-xiaolan-yicheng-electronics-factory.html</t>
  </si>
  <si>
    <t>www.yichengelectronics.com</t>
  </si>
  <si>
    <t>2024-10-21T11:31:24</t>
  </si>
  <si>
    <t>{"0": {"[Social] No": 1, "[Social] Name": "wechat", "[Social] File": "https://exhibitorsearch.hk.messefrankfurt.com/images/original/qrcodes/10000100202401/395376/1729503076085_3966385271.png", "[Social] Url": "https://u.wechat.com/MPNBxcJfYc1ij_elH4Mpki8"}}</t>
  </si>
  <si>
    <t>6th Floor, Building 1, No. 32 Industrial Avenue Middle, Xiaolan Town</t>
  </si>
  <si>
    <t>+85 18813848806</t>
  </si>
  <si>
    <t>info@yichengelectronics.com</t>
  </si>
  <si>
    <t>Zhongshan Pony Lighting Technology Co Ltd</t>
  </si>
  <si>
    <t>1.2 N58</t>
  </si>
  <si>
    <t>1. 工作灯
2. 越野车前大灯
3. 车顶灯</t>
  </si>
  <si>
    <t>https://automechanika-shanghai.hk.messefrankfurt.com/shanghai/zh-cn/exhibitor-search.detail.html/zhongshan-xiaoma-lighting-technology-co-ltd.html</t>
  </si>
  <si>
    <t>https://xiaomalight.en.alibaba.com</t>
  </si>
  <si>
    <t>2024-11-11T07:16:01</t>
  </si>
  <si>
    <t>Wei 12 Road, West Second Wai, Hengmen, Torch Development Zone</t>
  </si>
  <si>
    <t>+86 76013662449122</t>
  </si>
  <si>
    <t>iris@aubor.cc</t>
  </si>
  <si>
    <t>中山市新控车辆检测技术科技有限公司</t>
  </si>
  <si>
    <t>1. 马力机
2. Dyno
3. 汽车检测线
4. 新能源检测设备
5. 摩托车检测线</t>
  </si>
  <si>
    <t>https://automechanika-shanghai.hk.messefrankfurt.com/shanghai/zh-cn/exhibitor-search.detail.html/zhongshan-xinkong-vehicle-testing-technology-co-ltd.html</t>
  </si>
  <si>
    <t>https://b2b.baidu.com/shop?name=中山市新控车辆检测技术科技有限公司&amp;xzhid=40982229&amp;tpath=index&amp;from=ent_card&amp;prod_type=91</t>
  </si>
  <si>
    <t>2024-11-11T08:05:05</t>
  </si>
  <si>
    <t>{"0": {"[Social] No": 1, "[Social] Name": "wechat", "[Social] File": "https://exhibitorsearch.hk.messefrankfurt.com/images/original/qrcodes/10000100202401/395076/1730791757824_4062868373.jpg", "[Social] Url": "https://u.wechat.com/MObUWiz1Tfq_kVmvVNwhBVw"}}</t>
  </si>
  <si>
    <t>三乡镇前陇工业区嘉华路26号C幢102</t>
  </si>
  <si>
    <t>+86 768 668 1958</t>
  </si>
  <si>
    <t>puiseoi@zs-xk.com</t>
  </si>
  <si>
    <t>+86 768 668 1968</t>
  </si>
  <si>
    <t>中山市新控车辆检测技术科技有限公司，广东省 中山市，三乡镇前陇工业区嘉华路26号C幢102，528000，中国</t>
  </si>
  <si>
    <t>中山旭升四轮定位配套工具有限公司</t>
  </si>
  <si>
    <t>6.2 M110</t>
  </si>
  <si>
    <t>https://automechanika-shanghai.hk.messefrankfurt.com/shanghai/zh-cn/exhibitor-search.detail.html/zhongshan-xusheng-four-wheel-positioning-tools-co-ltd.html</t>
  </si>
  <si>
    <t>2024-11-15T08:53:04</t>
  </si>
  <si>
    <t>坦洲镇新进村宝山中山路17号</t>
  </si>
  <si>
    <t>+86 760 8678 3956</t>
  </si>
  <si>
    <t>2693557461@qq.com</t>
  </si>
  <si>
    <t>+86 760783956</t>
  </si>
  <si>
    <t>中山旭升四轮定位配套工具有限公司 中山市，坦洲镇新进村宝山中山路17号，271000，中国</t>
  </si>
  <si>
    <t>中山市银之盾电子有限公司</t>
  </si>
  <si>
    <t>2.2 车辆照明系统（前灯、LED/OLED灯、激光灯、内饰/外饰灯、智能前大灯系统、夜间成像与热成像技术）
3.6 信息娱乐（多媒体、车载媒体设备、音频和音响系统、导航、集成式服务、车载游戏、娱乐）</t>
  </si>
  <si>
    <t>1. LED车灯
2. 汽车防盗系统
3. 全功能无钥匙进入系统
4. 倒车雷达
5. 停车传感器</t>
  </si>
  <si>
    <t>https://automechanika-shanghai.hk.messefrankfurt.com/shanghai/zh-cn/exhibitor-search.detail.html/zhongshan-yinzhidun-electronics-co-ltd.html</t>
  </si>
  <si>
    <t>www.kdalarm.com</t>
  </si>
  <si>
    <t>2024-11-01T04:30:31</t>
  </si>
  <si>
    <t>{"0": {"[Social] No": 1, "[Social] Name": "facebook", "[Social] File": "", "[Social] Url": "https://sales@kdalarm.com"}}</t>
  </si>
  <si>
    <t>广东省  中山市</t>
  </si>
  <si>
    <t>小榄镇东升裕民8村志德路3街8号</t>
  </si>
  <si>
    <t>+86 760 2376 0207</t>
  </si>
  <si>
    <t>sales@kdalarm.com</t>
  </si>
  <si>
    <t>中山市银之盾电子有限公司，广东省  中山市，小榄镇东升裕民8村志德路3街8号，528414，中国</t>
  </si>
  <si>
    <t>中山优加科技有限公司</t>
  </si>
  <si>
    <t>5.1 A07</t>
  </si>
  <si>
    <t>https://automechanika-shanghai.hk.messefrankfurt.com/shanghai/zh-cn/exhibitor-search.detail.html/zhongshan-youjia-technology-co-ltd.html</t>
  </si>
  <si>
    <t>www.scuta.com.cn</t>
  </si>
  <si>
    <t>小榄镇九洲基兴洲路186号4楼</t>
  </si>
  <si>
    <t>+86 760 2212 7782</t>
  </si>
  <si>
    <t>324014963@qq.com</t>
  </si>
  <si>
    <t>中山优加科技有限公司，广东省 中山市，小榄镇九洲基兴洲路186号4楼，528415，中国</t>
  </si>
  <si>
    <t>昆山中扬包装材料有限公司</t>
  </si>
  <si>
    <t>7.2 A65</t>
  </si>
  <si>
    <t>https://automechanika-shanghai.hk.messefrankfurt.com/shanghai/zh-cn/exhibitor-search.detail.html/zhongyang-packing-material-kunshanco-ltd.html</t>
  </si>
  <si>
    <t>www.ginpack.com</t>
  </si>
  <si>
    <t>2024-11-11T06:32:53</t>
  </si>
  <si>
    <t>昆山市巴城镇古城路西侧3688号</t>
  </si>
  <si>
    <t>215311</t>
  </si>
  <si>
    <t>+86 512 5765 6558</t>
  </si>
  <si>
    <t>kuan@gimgroup.cn</t>
  </si>
  <si>
    <t>昆山中扬包装材料有限公司，江苏省 苏州市，昆山市巴城镇古城路西侧3688号，215311，中国</t>
  </si>
  <si>
    <t>常州市崇皓车辆配件有限公司</t>
  </si>
  <si>
    <t>1.2 C94</t>
  </si>
  <si>
    <t>1. 雾灯
2. 水壶
3. 泥板
4. 塑料件
5. 线束</t>
  </si>
  <si>
    <t>https://automechanika-shanghai.hk.messefrankfurt.com/shanghai/zh-cn/exhibitor-search.detail.html/zhou-chong-hao-vehicle-accessories-co-ltd.html</t>
  </si>
  <si>
    <t>www.chonghaoauto.com</t>
  </si>
  <si>
    <t>2024-11-15T10:58:53</t>
  </si>
  <si>
    <t>新北区孟河镇九龙村委大沟组</t>
  </si>
  <si>
    <t>常州市崇皓车辆配件有限公司，江苏省 常州市，新北区孟河镇九龙村委大沟组，213138，中国</t>
  </si>
  <si>
    <t>周口富达精机燃油科技有限公司</t>
  </si>
  <si>
    <t>6.1 B107</t>
  </si>
  <si>
    <t>1. 电子燃油泵
2. 燃油发电机
3. 燃油泵总成</t>
  </si>
  <si>
    <t>https://automechanika-shanghai.hk.messefrankfurt.com/shanghai/zh-cn/exhibitor-search.detail.html/zhoukou-fuda-precision-fuel-technology-co-ltd.html</t>
  </si>
  <si>
    <t>2024-11-15T08:53:57</t>
  </si>
  <si>
    <t>沙北产业园335号</t>
  </si>
  <si>
    <t>466000</t>
  </si>
  <si>
    <t>+86 39418339452713</t>
  </si>
  <si>
    <t>18339452713@163.com</t>
  </si>
  <si>
    <t>周口富达精机燃油科技有限公司，河南省 周口市，沙北产业园335号，466000，中国</t>
  </si>
  <si>
    <t>舟山爱沃汽车配件有限公司</t>
  </si>
  <si>
    <t>7.1 A31</t>
  </si>
  <si>
    <t>1. 同步带
2. 多楔带
3. 高品质三角带</t>
  </si>
  <si>
    <t>https://automechanika-shanghai.hk.messefrankfurt.com/shanghai/zh-cn/exhibitor-search.detail.html/zhoushan-aiwo-auto-spare-parts-co-ltd.html</t>
  </si>
  <si>
    <t>2024-11-11T07:06:56</t>
  </si>
  <si>
    <t>岱山县高亭镇欣欣路1号</t>
  </si>
  <si>
    <t>316299</t>
  </si>
  <si>
    <t>+86 153 7217 2220</t>
  </si>
  <si>
    <t>aiwobelt@163.com</t>
  </si>
  <si>
    <t>舟山爱沃汽车配件有限公司，浙江省 舟山市，岱山县高亭镇欣欣路1号，316299，中国</t>
  </si>
  <si>
    <t>Zhoushan Aobo Pipe Fitting Co Ltd</t>
  </si>
  <si>
    <t>7.1 A59</t>
  </si>
  <si>
    <t>1. 油管气管水管
2. 隔热罩
3. 冲压件
4. 铝水管压差管
5. CCB管</t>
  </si>
  <si>
    <t>https://automechanika-shanghai.hk.messefrankfurt.com/shanghai/zh-cn/exhibitor-search.detail.html/zhoushan-aobo-pipe-fitting-co-ltd.html</t>
  </si>
  <si>
    <t>http://www.zsaobo.com</t>
  </si>
  <si>
    <t>2024-11-15T02:20:04</t>
  </si>
  <si>
    <t>Zhejiang Zhoushan</t>
  </si>
  <si>
    <t>35#Tongxin Road Gaoting Town Daishan County</t>
  </si>
  <si>
    <t>+86 580 496 0265</t>
  </si>
  <si>
    <t>mzx@zsaobo.com</t>
  </si>
  <si>
    <t>+86 580 496 0267</t>
  </si>
  <si>
    <t>舟山市大众胶带有限公司</t>
  </si>
  <si>
    <t>6.1 C68</t>
  </si>
  <si>
    <t>https://automechanika-shanghai.hk.messefrankfurt.com/shanghai/zh-cn/exhibitor-search.detail.html/zhoushan-dazhong-rubber-belt-co-ltd.html</t>
  </si>
  <si>
    <t>www.gurinaibelt.com</t>
  </si>
  <si>
    <t>2024-11-11T07:16:41</t>
  </si>
  <si>
    <t>岱山县高亭经济开发区晨光路13号</t>
  </si>
  <si>
    <t>+86 584161088</t>
  </si>
  <si>
    <t>sales1@dzbelt.com</t>
  </si>
  <si>
    <t>+86 584160370</t>
  </si>
  <si>
    <t>舟山市大众胶带有限公司，浙江省 舟山市，岱山县高亭经济开发区晨光路13号，316200，中国</t>
  </si>
  <si>
    <t>舟山市恒顺密封件有限公司</t>
  </si>
  <si>
    <t>1.1 D60</t>
  </si>
  <si>
    <t>1. gasket
2. engine parts
3. sealing
4. oil pan gasket
5. factory</t>
  </si>
  <si>
    <t>https://automechanika-shanghai.hk.messefrankfurt.com/shanghai/zh-cn/exhibitor-search.detail.html/zhoushan-hengshun-sealing-pieces-coltd.html</t>
  </si>
  <si>
    <t>www.hs-gasket.com</t>
  </si>
  <si>
    <t>2024-09-10T10:44:43</t>
  </si>
  <si>
    <t>岱山县经济开发区同心路69号</t>
  </si>
  <si>
    <t>+86 580 416 2118</t>
  </si>
  <si>
    <t>hs@hs-gasket.com</t>
  </si>
  <si>
    <t>+86 580 416 2098</t>
  </si>
  <si>
    <t>舟山市恒顺密封件有限公司，浙江省 舟山市，岱山县经济开发区同心路69号，316000，中国</t>
  </si>
  <si>
    <t>诸城市福惠通达汽配软件科技有限公司</t>
  </si>
  <si>
    <t>1.1 N98</t>
  </si>
  <si>
    <t>https://automechanika-shanghai.hk.messefrankfurt.com/shanghai/zh-cn/exhibitor-search.detail.html/zhucheng-fuhuitongda-auto-part-andsoftware-technology-co-ltd.html</t>
  </si>
  <si>
    <t>www.fuhuitongda.com</t>
  </si>
  <si>
    <t>诸城市经济开发区舜耕路166号</t>
  </si>
  <si>
    <t>+86 536 604 0209</t>
  </si>
  <si>
    <t>info@fuhuitongda.com</t>
  </si>
  <si>
    <t>诸城市福惠通达汽配软件科技有限公司 潍坊市，诸城市经济开发区舜耕路166号，262200，中国</t>
  </si>
  <si>
    <t>诸城市昊沃机械有限公司</t>
  </si>
  <si>
    <t>7.2 A54</t>
  </si>
  <si>
    <t>https://automechanika-shanghai.hk.messefrankfurt.com/shanghai/zh-cn/exhibitor-search.detail.html/zhucheng-haowo-machinery-co-ltd.html</t>
  </si>
  <si>
    <t>诸城市常山大道横一路</t>
  </si>
  <si>
    <t>+86 53618663658787</t>
  </si>
  <si>
    <t>haowozc@163.com</t>
  </si>
  <si>
    <t>诸城市昊沃机械有限公司 潍坊市，诸城市常山大道横一路，262200，中国</t>
  </si>
  <si>
    <t>珠海立诚机电设备有限公司</t>
  </si>
  <si>
    <t>5.2 D91</t>
  </si>
  <si>
    <t>https://automechanika-shanghai.hk.messefrankfurt.com/shanghai/zh-cn/exhibitor-search.detail.html/zhuhai-est-me-equipment-co-ltd.html</t>
  </si>
  <si>
    <t>www.ourest.com</t>
  </si>
  <si>
    <t>金湾区三灶镇胜利路399号</t>
  </si>
  <si>
    <t>519040</t>
  </si>
  <si>
    <t>+86 756 726 0111</t>
  </si>
  <si>
    <t>ourest6@ourest.com</t>
  </si>
  <si>
    <t>+86 756 726 0555</t>
  </si>
  <si>
    <t>珠海立诚机电设备有限公司，广东省 珠海市，金湾区三灶镇胜利路399号，519040，中国</t>
  </si>
  <si>
    <t>珠海格莱利摩擦材料股份有限公司</t>
  </si>
  <si>
    <t>6.1 K111</t>
  </si>
  <si>
    <t>1. 刹车片
2. 刹车蹄
3. 报警线
4. 刹车盘
5. 刹车鼓</t>
  </si>
  <si>
    <t>https://automechanika-shanghai.hk.messefrankfurt.com/shanghai/zh-cn/exhibitor-search.detail.html/zhuhai-glory-friction-material-co-ltd.html</t>
  </si>
  <si>
    <t>www.zhglory.com</t>
  </si>
  <si>
    <t>2024-10-27T03:07:41</t>
  </si>
  <si>
    <t>斗门区斗门镇龙山工业区龙山三路6号</t>
  </si>
  <si>
    <t>519110</t>
  </si>
  <si>
    <t>+86 756 251 8518</t>
  </si>
  <si>
    <t>jianren.liang@zhglory.com.cn</t>
  </si>
  <si>
    <t>珠海格莱利摩擦材料股份有限公司，广东省 珠海市，斗门区斗门镇龙山工业区龙山三路6号，519110，中国</t>
  </si>
  <si>
    <t>珠海美合科技股份有限公司</t>
  </si>
  <si>
    <t>2.2 G65</t>
  </si>
  <si>
    <t>1. 乘用车发动机油
2. 商用车发动机油
3. 车辆辅助油液
4. 汽车养护品
5. 工业油</t>
  </si>
  <si>
    <t>https://automechanika-shanghai.hk.messefrankfurt.com/shanghai/zh-cn/exhibitor-search.detail.html/zhuhai-makhop-technology-co-ltd.html</t>
  </si>
  <si>
    <t>www.makhop.com</t>
  </si>
  <si>
    <t>2024-11-11T07:06:34</t>
  </si>
  <si>
    <t>金湾区高栏港联景路8号</t>
  </si>
  <si>
    <t>519000</t>
  </si>
  <si>
    <t>+86 760 8117 2591</t>
  </si>
  <si>
    <t>wyf@makhop.com</t>
  </si>
  <si>
    <t>珠海美合科技股份有限公司，广东省 珠海市，金湾区高栏港联景路8号，519000，中国</t>
  </si>
  <si>
    <t>珠海市海鹏汽车检测设备有限公司</t>
  </si>
  <si>
    <t>6.2 K107</t>
  </si>
  <si>
    <t>1. 数显胎压表
2. 气管
3. 充气机
4. 压力表
5. 胎压计</t>
  </si>
  <si>
    <t>https://automechanika-shanghai.hk.messefrankfurt.com/shanghai/zh-cn/exhibitor-search.detail.html/zhuhai-seapeng-automobile-testing-equipment-co-ltd.html</t>
  </si>
  <si>
    <t>hipengtools.en.alibaba.com/?spm=a2700.details.cordpanyb.2.3fa31765Djxcxl</t>
  </si>
  <si>
    <t>2024-11-06T03:28:19</t>
  </si>
  <si>
    <t>香洲区唐家湾鸡山村茭塘厦 36 二楼</t>
  </si>
  <si>
    <t>+86 133 9254 2744</t>
  </si>
  <si>
    <t>zhseapeng@126.com</t>
  </si>
  <si>
    <t>珠海市海鹏汽车检测设备有限公司，广东省 珠海市，香洲区唐家湾鸡山村茭塘厦 36 二楼，519000，中国</t>
  </si>
  <si>
    <t>珠海蔚蓝发动机设备有限公司</t>
  </si>
  <si>
    <t>6.2 C75</t>
  </si>
  <si>
    <t>1. Diesel Fuel Pump
2. Fuel Injector
3. Nozzel</t>
  </si>
  <si>
    <t>https://automechanika-shanghai.hk.messefrankfurt.com/shanghai/zh-cn/exhibitor-search.detail.html/zhuhai-weilan-engine-equipment-coltd.html</t>
  </si>
  <si>
    <t>www.zhbosch-diesel.com</t>
  </si>
  <si>
    <t>2024-11-15T08:58:34</t>
  </si>
  <si>
    <t>香洲区南屏镇南屏科技园屏西二路A1厂房05-06号</t>
  </si>
  <si>
    <t>519060</t>
  </si>
  <si>
    <t>+86 756 868 5565</t>
  </si>
  <si>
    <t>weilan-engine@qq.com</t>
  </si>
  <si>
    <t>+86 75685565</t>
  </si>
  <si>
    <t>珠海蔚蓝发动机设备有限公司，广东省 珠海市，香洲区南屏镇南屏科技园屏西二路A1厂房05-06号，519060，中国</t>
  </si>
  <si>
    <t>Zhuhai Zhicheng Auto Maintenance Equipment Technology co ltd</t>
  </si>
  <si>
    <t>6.2 C78</t>
  </si>
  <si>
    <t>https://automechanika-shanghai.hk.messefrankfurt.com/shanghai/zh-cn/exhibitor-search.detail.html/zhuhai-zhicheng-auto-maintenance-equipment-technology-coltd.html</t>
  </si>
  <si>
    <t>2024-11-07T12:34:29</t>
  </si>
  <si>
    <t>Guangdong Zhuhai</t>
  </si>
  <si>
    <t>Room 206, Floor 2, Building 2, No.2768 Tourist Road</t>
  </si>
  <si>
    <t>+86 440 4897 7996</t>
  </si>
  <si>
    <t>28180866572@qq.com</t>
  </si>
  <si>
    <t>+86 4404</t>
  </si>
  <si>
    <t>诸暨奥仕特汽车配件有限公司</t>
  </si>
  <si>
    <t>6.1 A64</t>
  </si>
  <si>
    <t>https://automechanika-shanghai.hk.messefrankfurt.com/shanghai/zh-cn/exhibitor-search.detail.html/zhuji-austt-auto-parts-co-ltd.html</t>
  </si>
  <si>
    <t>www.jhbearing.cn</t>
  </si>
  <si>
    <t>店口镇金浦桥</t>
  </si>
  <si>
    <t>311814</t>
  </si>
  <si>
    <t>+86 575 8706 2158</t>
  </si>
  <si>
    <t>chinabushing@aliyun.com</t>
  </si>
  <si>
    <t>+86 575 8706 5588</t>
  </si>
  <si>
    <t>诸暨奥仕特汽车配件有限公司，浙江省 诸暨市，店口镇金浦桥，311814，中国</t>
  </si>
  <si>
    <t>诸暨市邦纳汽车零部件有限公司</t>
  </si>
  <si>
    <t>6.1 K116</t>
  </si>
  <si>
    <t>https://automechanika-shanghai.hk.messefrankfurt.com/shanghai/zh-cn/exhibitor-search.detail.html/zhuji-bangna-auto-parts-co-ltd.html</t>
  </si>
  <si>
    <t>www.cnbangna.com</t>
  </si>
  <si>
    <t>2024-09-25T21:47:18</t>
  </si>
  <si>
    <t>枫桥镇文创路</t>
  </si>
  <si>
    <t>+86 575 8743 8423</t>
  </si>
  <si>
    <t>armin@cnbangna.com</t>
  </si>
  <si>
    <t>+86 575 8743 9655</t>
  </si>
  <si>
    <t>诸暨市邦纳汽车零部件有限公司，浙江省 诸暨市，枫桥镇文创路，311811，中国</t>
  </si>
  <si>
    <t>诸暨市宝驰汽车工具有限公司</t>
  </si>
  <si>
    <t>5.2 Q21</t>
  </si>
  <si>
    <t>1. 胎压计
2. 引擎检测工具
3. 工具组套
4. 冷媒转换接头
5. 汽车工具</t>
  </si>
  <si>
    <t>https://automechanika-shanghai.hk.messefrankfurt.com/shanghai/zh-cn/exhibitor-search.detail.html/zhuji-baochi-automotive-tools-co-ltd.html</t>
  </si>
  <si>
    <t>s23256355.china.herostart.com/</t>
  </si>
  <si>
    <t>2024-11-15T04:03:18</t>
  </si>
  <si>
    <t>宝驰汽车工具有限公司</t>
  </si>
  <si>
    <t>+86 575 8763 3313</t>
  </si>
  <si>
    <t>1114387591@qq.com</t>
  </si>
  <si>
    <t>+86 575 8760 7695</t>
  </si>
  <si>
    <t>诸暨市宝驰汽车工具有限公司，浙江省 诸暨市，宝驰汽车工具有限公司，311835，中国</t>
  </si>
  <si>
    <t>诸暨市奥晨特气动元件有限公司</t>
  </si>
  <si>
    <t>7.1 N35</t>
  </si>
  <si>
    <t>1. .奥晨特
2. 气动接头
3. 快速接头
4. 快插接头
5. 塑料、金属</t>
  </si>
  <si>
    <t>https://automechanika-shanghai.hk.messefrankfurt.com/shanghai/zh-cn/exhibitor-search.detail.html/zhuji-city-aochente-pneumatic-components-co-ltd.html</t>
  </si>
  <si>
    <t>2024-11-01T10:02:37</t>
  </si>
  <si>
    <t>https://exhibitorsearch.hk.messefrankfurt.com/images/medium/company_pictures/10000100202401/383714/1730450672063_953424631.jpg</t>
  </si>
  <si>
    <t>店口镇解放路299号巨丰大厦</t>
  </si>
  <si>
    <t>+86 575 8717 7808</t>
  </si>
  <si>
    <t>actqdyj@163.com</t>
  </si>
  <si>
    <t>+86 575 8765 0595</t>
  </si>
  <si>
    <t>诸暨市奥晨特气动元件有限公司，浙江省 诸暨市，店口镇解放路299号巨丰大厦，311814，中国</t>
  </si>
  <si>
    <t>诸暨市鸿海塑胶管业有限公司</t>
  </si>
  <si>
    <t>3 F17</t>
  </si>
  <si>
    <t>1. Nylon Hose
2. AIR SPIRAL HOSE
3. PU TUBE
4. BRASS FITTING
5. IRON FITTING</t>
  </si>
  <si>
    <t>https://automechanika-shanghai.hk.messefrankfurt.com/shanghai/zh-cn/exhibitor-search.detail.html/zhuji-city-honghai-plastic-pipe-coltd.html</t>
  </si>
  <si>
    <t>www.hhsjgy.com</t>
  </si>
  <si>
    <t>2024-11-15T08:56:05</t>
  </si>
  <si>
    <t>{"0": {"[Social] No": 1, "[Social] Name": "wechat", "[Social] File": "https://exhibitorsearch.hk.messefrankfurt.com/images/original/qrcodes/10000100202401/383670/1731657364502_925560059.jpeg", "[Social] Url": "https://www.hhsjgy.com/col.jsp?id=167"}}</t>
  </si>
  <si>
    <t>次坞镇次坞高速出口旁</t>
  </si>
  <si>
    <t>+86 575 8761 6816</t>
  </si>
  <si>
    <t>info@hhsjgy.com</t>
  </si>
  <si>
    <t>+86 575 8761 6898</t>
  </si>
  <si>
    <t>诸暨市鸿海塑胶管业有限公司，浙江省 诸暨市，次坞镇次坞高速出口旁，311835，中国</t>
  </si>
  <si>
    <t>诸暨市龙承机械有限公司</t>
  </si>
  <si>
    <t>6.2 N93</t>
  </si>
  <si>
    <t>https://automechanika-shanghai.hk.messefrankfurt.com/shanghai/zh-cn/exhibitor-search.detail.html/zhuji-city-longcheng-machinery-co-ltd.html</t>
  </si>
  <si>
    <t>2024-11-11T06:21:32</t>
  </si>
  <si>
    <t>诸暨市店口镇牛皋社区(六村自然村)</t>
  </si>
  <si>
    <t>+86 575 8746 8888</t>
  </si>
  <si>
    <t>1286401091@qq.com</t>
  </si>
  <si>
    <t>诸暨市龙承机械有限公司，浙江省 绍兴市，诸暨市店口镇牛皋社区(六村自然村)，528000，中国</t>
  </si>
  <si>
    <t>诸暨市奇科机械有限公司</t>
  </si>
  <si>
    <t>6.1 M118</t>
  </si>
  <si>
    <t>1. 助力器
2. 干燥器
3. 继动阀
4. BRAKE BOOSTER
5. CLUTCH BOOSTER</t>
  </si>
  <si>
    <t>https://automechanika-shanghai.hk.messefrankfurt.com/shanghai/zh-cn/exhibitor-search.detail.html/zhuji-city-qike-machinery-coltd.html</t>
  </si>
  <si>
    <t>www.qikemachinerytl.com</t>
  </si>
  <si>
    <t>2024-10-27T13:19:21</t>
  </si>
  <si>
    <t>{"0": {"[Social] No": 1, "[Social] Name": "wechat", "[Social] File": "https://exhibitorsearch.hk.messefrankfurt.com/images/original/qrcodes/10000100202401/395458/1730031557519_3448682796.png", "[Social] Url": "https://u.wechat.com/EDk9fMNI_sVPK5aG63_PppY"}}</t>
  </si>
  <si>
    <t>枫桥镇天洋路85号2号楼</t>
  </si>
  <si>
    <t>+86 57715215982799</t>
  </si>
  <si>
    <t>819487386@qq.com</t>
  </si>
  <si>
    <t>诸暨市奇科机械有限公司，浙江省 诸暨市，枫桥镇天洋路85号2号楼，311811，中国</t>
  </si>
  <si>
    <t>诸暨市东金机械有限公司</t>
  </si>
  <si>
    <t>6.1 M34</t>
  </si>
  <si>
    <t>1. 减震器
2. 半轴套管
3. 半轴
4. 差速器齿轮
5. 制动软管</t>
  </si>
  <si>
    <t>https://automechanika-shanghai.hk.messefrankfurt.com/shanghai/zh-cn/exhibitor-search.detail.html/zhuji-dongjin-machinery-co-ltd.html</t>
  </si>
  <si>
    <t>www.zimuya.com</t>
  </si>
  <si>
    <t>2024-08-22T11:58:57</t>
  </si>
  <si>
    <t>店口镇上金湖</t>
  </si>
  <si>
    <t>+86 575 8765 2933</t>
  </si>
  <si>
    <t>867022153@qq.com</t>
  </si>
  <si>
    <t>诸暨市东金机械有限公司，浙江省 诸暨市，店口镇上金湖，311835，中国</t>
  </si>
  <si>
    <t>诸暨市高晖机械有限公司</t>
  </si>
  <si>
    <t>3 C101</t>
  </si>
  <si>
    <t>1. 尼龙管
2. PU管
3. 铁接头
4. 铜接头
5. 挂车螺旋管</t>
  </si>
  <si>
    <t>https://automechanika-shanghai.hk.messefrankfurt.com/shanghai/zh-cn/exhibitor-search.detail.html/zhuji-gaohui-machinery-co-ltd.html</t>
  </si>
  <si>
    <t>www.guohui-china.com</t>
  </si>
  <si>
    <t>店口镇三江口解放湖工业园区</t>
  </si>
  <si>
    <t>311830</t>
  </si>
  <si>
    <t>+86 575 8766 7309</t>
  </si>
  <si>
    <t>chinachangrong@vip.163.com</t>
  </si>
  <si>
    <t>诸暨市高晖机械有限公司 诸暨市，店口镇三江口解放湖工业园区，311830，中国</t>
  </si>
  <si>
    <t>诸暨市国立机械有限公司</t>
  </si>
  <si>
    <t>7.1 M112</t>
  </si>
  <si>
    <t>https://automechanika-shanghai.hk.messefrankfurt.com/shanghai/zh-cn/exhibitor-search.detail.html/zhuji-guoli-machinery-coltd.html</t>
  </si>
  <si>
    <t>www.guoli-auto.com</t>
  </si>
  <si>
    <t>2024-09-25T23:19:21</t>
  </si>
  <si>
    <t>诸暨市枫桥镇两创制造园区</t>
  </si>
  <si>
    <t>+86 575 8743 3068</t>
  </si>
  <si>
    <t>elva@guoli-auto.cn</t>
  </si>
  <si>
    <t>诸暨市国立机械有限公司，浙江省 绍兴市，诸暨市枫桥镇两创制造园区，311800，中国</t>
  </si>
  <si>
    <t>诸暨市怀创汽车零部件有限公司</t>
  </si>
  <si>
    <t>1. Auto part  汽车配件
2. Brake system 刹车系统
3. Slack  adjuster 调整臂
4. truck repair  卡车维修
5. Repair kit 修理包</t>
  </si>
  <si>
    <t>https://automechanika-shanghai.hk.messefrankfurt.com/shanghai/zh-cn/exhibitor-search.detail.html/zhuji-huaichuang-auto-parts-co-ltd.html</t>
  </si>
  <si>
    <t>www.huaichuang.com.cn</t>
  </si>
  <si>
    <t>2024-09-14T23:01:54</t>
  </si>
  <si>
    <t>店口镇阮市工业区</t>
  </si>
  <si>
    <t>311826</t>
  </si>
  <si>
    <t>+86 575 8072 2851</t>
  </si>
  <si>
    <t>admin@huaichuang.com.cn</t>
  </si>
  <si>
    <t>+86 575 8760 9158</t>
  </si>
  <si>
    <t>诸暨市怀创汽车零部件有限公司，浙江省 诸暨市，店口镇阮市工业区，311826，中国</t>
  </si>
  <si>
    <t>诸暨市江怀汽车配件有限公司</t>
  </si>
  <si>
    <t>7.1 N111</t>
  </si>
  <si>
    <t>1. Air brake system
2. Air brake compoments
3. Spare parts
4. Air brake valves
5. Truck parts</t>
  </si>
  <si>
    <t>https://automechanika-shanghai.hk.messefrankfurt.com/shanghai/zh-cn/exhibitor-search.detail.html/zhuji-jianghuai-auto-parts-co-ltd.html</t>
  </si>
  <si>
    <t>www.chinaxinle.com</t>
  </si>
  <si>
    <t>2024-10-27T13:37:33</t>
  </si>
  <si>
    <t>{"0": {"[Social] No": 1, "[Social] Name": "linkedin", "[Social] File": "", "[Social] Url": "https://www.linkedin.com/company/13435649/admin/dashboard/"}}</t>
  </si>
  <si>
    <t>枫桥镇兴业路136号</t>
  </si>
  <si>
    <t>+86 575 8743 8379</t>
  </si>
  <si>
    <t>jac@chinaxinle.com</t>
  </si>
  <si>
    <t>+86 575 8748 8879</t>
  </si>
  <si>
    <t>诸暨市江怀汽车配件有限公司，浙江省 诸暨市，枫桥镇兴业路136号，311811，中国</t>
  </si>
  <si>
    <t>诸暨市暨东机械有限公司</t>
  </si>
  <si>
    <t>1: 7.1 F99-1
2: 7.1 F99-1</t>
  </si>
  <si>
    <t>https://automechanika-shanghai.hk.messefrankfurt.com/shanghai/zh-cn/exhibitor-search.detail.html/zhuji-jidong-machinery-co-ltd.html</t>
  </si>
  <si>
    <t>www.jdbrake.com</t>
  </si>
  <si>
    <t>2024-11-15T08:51:41</t>
  </si>
  <si>
    <t>诸暨市店口镇下宣埠工业区</t>
  </si>
  <si>
    <t>+86 575 8748 6398</t>
  </si>
  <si>
    <t>1205177187@qq.com</t>
  </si>
  <si>
    <t>诸暨市暨东机械有限公司，浙江省 绍兴市，诸暨市店口镇下宣埠工业区，中国</t>
  </si>
  <si>
    <t>诸暨市捷创机械科技有限公司</t>
  </si>
  <si>
    <t>1. Slack adjuster
2. Brake chamber
3. Air brake valves
4. Air hose</t>
  </si>
  <si>
    <t>https://automechanika-shanghai.hk.messefrankfurt.com/shanghai/zh-cn/exhibitor-search.detail.html/zhuji-jiechuang-machinery-technology-co-ltd.html</t>
  </si>
  <si>
    <t>www.roadfinetech.com</t>
  </si>
  <si>
    <t>2024-11-11T05:08:49</t>
  </si>
  <si>
    <t>枫桥镇步森西路17号</t>
  </si>
  <si>
    <t>+86 575 8762 0767</t>
  </si>
  <si>
    <t>roadfine@roadfinetech.com</t>
  </si>
  <si>
    <t>诸暨市捷创机械科技有限公司 诸暨市，枫桥镇步森西路17号，311811，中国</t>
  </si>
  <si>
    <t>诸暨市捷达新材料有限公司</t>
  </si>
  <si>
    <t>1.1 C14-1</t>
  </si>
  <si>
    <t>https://automechanika-shanghai.hk.messefrankfurt.com/shanghai/zh-cn/exhibitor-search.detail.html/zhuji-jieda-new-material-co-ltd.html</t>
  </si>
  <si>
    <t>http://JIEDA.com</t>
  </si>
  <si>
    <t>2024-11-06T12:54:35</t>
  </si>
  <si>
    <t>诸暨市里浦镇盘山村1008号</t>
  </si>
  <si>
    <t>311824</t>
  </si>
  <si>
    <t>+86 139 6812 4775</t>
  </si>
  <si>
    <t>439186207@qq.com</t>
  </si>
  <si>
    <t>诸暨市捷达新材料有限公司 绍兴市，诸暨市里浦镇盘山村1008号，311824，中国</t>
  </si>
  <si>
    <t>诸暨杰威汽车零部件有限公司</t>
  </si>
  <si>
    <t>7.1 N71-1</t>
  </si>
  <si>
    <t>1. 刹车调整臂</t>
  </si>
  <si>
    <t>https://automechanika-shanghai.hk.messefrankfurt.com/shanghai/zh-cn/exhibitor-search.detail.html/zhuji-jiewei-auto-parts-co-ltd.html</t>
  </si>
  <si>
    <t>zhujijiewei.en.alibaba.com</t>
  </si>
  <si>
    <t>{"0": {"[Social] No": 1, "[Social] Name": "wechat", "[Social] File": "https://exhibitorsearch.hk.messefrankfurt.com/images/original/qrcodes/10000100202401/399802/1729134089719_1225068769.jpg", "[Social] Url": "https://u.wechat.com/EGgk64arfFY6SJJ-Lf8gxTQ"}}</t>
  </si>
  <si>
    <t>诸暨市枫桥镇天洋路85号</t>
  </si>
  <si>
    <t>+86 57518757513839</t>
  </si>
  <si>
    <t>438202186@qq.com</t>
  </si>
  <si>
    <t>+86 575 1871 3839</t>
  </si>
  <si>
    <t>诸暨杰威汽车零部件有限公司，浙江省 绍兴市，诸暨市枫桥镇天洋路85号，311811，中国</t>
  </si>
  <si>
    <t>Zhuji Jinci Electrical Co Ltd</t>
  </si>
  <si>
    <t>4.1 N31</t>
  </si>
  <si>
    <t>https://automechanika-shanghai.hk.messefrankfurt.com/shanghai/zh-cn/exhibitor-search.detail.html/zhuji-jinci-electrical-co-ltd.html</t>
  </si>
  <si>
    <t>7475325389.cn.gongxuku.com</t>
  </si>
  <si>
    <t>2024-11-06T12:08:51</t>
  </si>
  <si>
    <t>Tingliangshuxia Village (Wuchatou Natural Village), Diankou Town, Zhuji</t>
  </si>
  <si>
    <t>诸暨市凯伦五金产品有限公司</t>
  </si>
  <si>
    <t>6.2 A18</t>
  </si>
  <si>
    <t>1. Rich Experience
2. Strict QC
3. Competitive Price
4. OEM Support</t>
  </si>
  <si>
    <t>https://automechanika-shanghai.hk.messefrankfurt.com/shanghai/zh-cn/exhibitor-search.detail.html/zhuji-kailun-hardware-products-co-ltd.html</t>
  </si>
  <si>
    <t>2024-10-27T03:15:57</t>
  </si>
  <si>
    <t>诸暨市店口镇华东汽配水暖城18幢-520号-2</t>
  </si>
  <si>
    <t>+86 574 8668 3236</t>
  </si>
  <si>
    <t>karenwang@karenfitting.com</t>
  </si>
  <si>
    <t>诸暨市凯伦五金产品有限公司，浙江省 绍兴市，诸暨市店口镇华东汽配水暖城18幢-520号-2，311800，中国</t>
  </si>
  <si>
    <t>诸暨市康宇弹簧有限公司</t>
  </si>
  <si>
    <t>7.1 K62</t>
  </si>
  <si>
    <t>https://automechanika-shanghai.hk.messefrankfurt.com/shanghai/zh-cn/exhibitor-search.detail.html/zhuji-kangyu-spring-co-ltd.html</t>
  </si>
  <si>
    <t>www.cnkangyu.com</t>
  </si>
  <si>
    <t>2024-11-11T08:08:31</t>
  </si>
  <si>
    <t>诸暨市大唐街道雍宇路1号</t>
  </si>
  <si>
    <t>311801</t>
  </si>
  <si>
    <t>+86 575 8774 7078</t>
  </si>
  <si>
    <t>sale4@cnkangyu.com</t>
  </si>
  <si>
    <t>+86 575 8774 7718</t>
  </si>
  <si>
    <t>诸暨市康宇弹簧有限公司，浙江省 绍兴市，诸暨市大唐街道雍宇路1号，311801，中国</t>
  </si>
  <si>
    <t>诸暨市千曜进出口有限公司</t>
  </si>
  <si>
    <t>6.1 M101</t>
  </si>
  <si>
    <t>1. 空气干燥器
2. 制动气室
3. 离合器助力器
4. 继动阀
5. 空气螺旋管</t>
  </si>
  <si>
    <t>https://automechanika-shanghai.hk.messefrankfurt.com/shanghai/zh-cn/exhibitor-search.detail.html/zhuji-kione-importexport-co-ltd.html</t>
  </si>
  <si>
    <t>www.kionetruckp
arts.com</t>
  </si>
  <si>
    <t>2024-11-11T10:28:49</t>
  </si>
  <si>
    <t>陶朱街道丰北路12号</t>
  </si>
  <si>
    <t>311816</t>
  </si>
  <si>
    <t>+86 138 5852 7031</t>
  </si>
  <si>
    <t>sales@kionebrake.com</t>
  </si>
  <si>
    <t>诸暨市千曜进出口有限公司，浙江省 诸暨市，陶朱街道丰北路12号，311816，中国</t>
  </si>
  <si>
    <t>诸暨市良子机械管件厂</t>
  </si>
  <si>
    <t>1.1 N115</t>
  </si>
  <si>
    <t>1. 汽车制动管</t>
  </si>
  <si>
    <t>https://automechanika-shanghai.hk.messefrankfurt.com/shanghai/zh-cn/exhibitor-search.detail.html/zhuji-liangzi-mechanical-pipe-factory.html</t>
  </si>
  <si>
    <t>www.liangzihose.com</t>
  </si>
  <si>
    <t>2024-11-07T04:14:15</t>
  </si>
  <si>
    <t>诸暨市店口镇店口社区(上二)</t>
  </si>
  <si>
    <t>+86 575 8765 1532</t>
  </si>
  <si>
    <t>info@liangzihose.com</t>
  </si>
  <si>
    <t>诸暨市良子机械管件厂，浙江省 绍兴市，诸暨市店口镇店口社区(上二)，311835，中国</t>
  </si>
  <si>
    <t>诸暨力立汽车配件有限公司</t>
  </si>
  <si>
    <t>4.1 K46</t>
  </si>
  <si>
    <t>https://automechanika-shanghai.hk.messefrankfurt.com/shanghai/zh-cn/exhibitor-search.detail.html/zhuji-lili-auto-parts-coltd.html</t>
  </si>
  <si>
    <t>www.hengdun.cc</t>
  </si>
  <si>
    <t>2024-08-29T04:49:15</t>
  </si>
  <si>
    <t>枫桥工业区天洋路78号</t>
  </si>
  <si>
    <t>+86 575 8743 8326</t>
  </si>
  <si>
    <t>tushiquan123@163.com</t>
  </si>
  <si>
    <t>+86 575 8742 1798</t>
  </si>
  <si>
    <t>诸暨力立汽车配件有限公司，浙江省 诸暨市，枫桥工业区天洋路78号，311800，中国</t>
  </si>
  <si>
    <t>诸暨迈格图汽车零部件有限公司</t>
  </si>
  <si>
    <t>2.2 B63</t>
  </si>
  <si>
    <t>https://automechanika-shanghai.hk.messefrankfurt.com/shanghai/zh-cn/exhibitor-search.detail.html/zhuji-maigetu-auto-parts-co-ltd.html</t>
  </si>
  <si>
    <t>www.espercar.com</t>
  </si>
  <si>
    <t>诸暨市慈武镇暖家坞自然村906-2号</t>
  </si>
  <si>
    <t>+86 575 5850 8642</t>
  </si>
  <si>
    <t>monica@espercar.com</t>
  </si>
  <si>
    <t>诸暨迈格图汽车零部件有限公司，浙江省 绍兴市，诸暨市慈武镇暖家坞自然村906-2号，311800，中国</t>
  </si>
  <si>
    <t>诸暨市欧博特汽车配件有限公司</t>
  </si>
  <si>
    <t>6.1 C34</t>
  </si>
  <si>
    <t>https://automechanika-shanghai.hk.messefrankfurt.com/shanghai/zh-cn/exhibitor-search.detail.html/zhuji-oubote-auto-parts-co-ltd.html</t>
  </si>
  <si>
    <t>www.zjoubote.com</t>
  </si>
  <si>
    <t>2024-11-11T07:15:32</t>
  </si>
  <si>
    <t>诸暨市枫桥镇孝义路97号</t>
  </si>
  <si>
    <t>+86 575 8711 0521</t>
  </si>
  <si>
    <t>export2@zjoubote.cn</t>
  </si>
  <si>
    <t>诸暨市欧博特汽车配件有限公司，浙江省 绍兴市，诸暨市枫桥镇孝义路97号，311800，中国</t>
  </si>
  <si>
    <t>诸暨日超机械配件有限公司</t>
  </si>
  <si>
    <t>1. 手动调整臂 manual slack adjuster
2. 自动调整臂 automatic slack adjuster
3. 制动气室 brake chamber
4. 散热器 radiator
5. 机油散热器 oli radiator</t>
  </si>
  <si>
    <t>https://automechanika-shanghai.hk.messefrankfurt.com/shanghai/zh-cn/exhibitor-search.detail.html/zhuji-richao-machinery-accessories-co-ltd.html</t>
  </si>
  <si>
    <t>www.richaojd.com</t>
  </si>
  <si>
    <t>2024-09-05T14:28:11</t>
  </si>
  <si>
    <t>店口镇牛皋老鹰湾2号</t>
  </si>
  <si>
    <t>alane@richaojd.com</t>
  </si>
  <si>
    <t>诸暨日超机械配件有限公司，浙江省 诸暨市，店口镇牛皋老鹰湾2号，311835，中国</t>
  </si>
  <si>
    <t>诸暨市少岩管业有限公司</t>
  </si>
  <si>
    <t>1.1 N78</t>
  </si>
  <si>
    <t>1. 制动管
2. 液压管
3. 方向机管
4. 高压管
5. 充气管</t>
  </si>
  <si>
    <t>https://automechanika-shanghai.hk.messefrankfurt.com/shanghai/zh-cn/exhibitor-search.detail.html/zhuji-shaoyan-pipe-co-ltd.html</t>
  </si>
  <si>
    <t>2024-11-06T14:36:28</t>
  </si>
  <si>
    <t>诸暨市店口镇五金城二十单元一号</t>
  </si>
  <si>
    <t>+86 575 8765 1133</t>
  </si>
  <si>
    <t>245454827@qq.com</t>
  </si>
  <si>
    <t>+86 575 8766 2772</t>
  </si>
  <si>
    <t>诸暨市少岩管业有限公司，浙江省 绍兴市，诸暨市店口镇五金城二十单元一号，311814，中国</t>
  </si>
  <si>
    <t>诸暨市双冠机械有限公司</t>
  </si>
  <si>
    <t>5.2 N50</t>
  </si>
  <si>
    <t>1. 全球各大品牌车专修工具
2. 直潜心致力于生产销售汽车工具、机修组合工具、汽修专用 工具、正时工具
3. 机械设备研发    技术研发   货物进出口贸易  技术进出口
4. 机械设备销售    五金工具制造   五金配件
5. 机械零部件加工   金属工具制造</t>
  </si>
  <si>
    <t>https://automechanika-shanghai.hk.messefrankfurt.com/shanghai/zh-cn/exhibitor-search.detail.html/zhuji-shuangguan-machinery-co-ltd.html</t>
  </si>
  <si>
    <t>2024-11-12T05:11:36</t>
  </si>
  <si>
    <t>{"0": {"[Social] No": 1, "[Social] Name": "wechat", "[Social] File": "https://exhibitorsearch.hk.messefrankfurt.com/images/original/qrcodes/10000100202401/417595/1731384691994_886015486.jpg", "[Social] Url": "https://u.wechat.com/EDXj-pNCrIjJpZy0FwILvYo?s=2"}}</t>
  </si>
  <si>
    <t>诸暨市店口镇金一路88号-1</t>
  </si>
  <si>
    <t>+86 536 344 9506</t>
  </si>
  <si>
    <t>576035190@qq.com</t>
  </si>
  <si>
    <t>诸暨市双冠机械有限公司 绍兴市，诸暨市店口镇金一路88号-1，311835，中国</t>
  </si>
  <si>
    <t>诸暨市顺亿达机械有限公司</t>
  </si>
  <si>
    <t>6.2 M116-1</t>
  </si>
  <si>
    <t>1. 喷油嘴</t>
  </si>
  <si>
    <t>https://automechanika-shanghai.hk.messefrankfurt.com/shanghai/zh-cn/exhibitor-search.detail.html/zhuji-shuenyida-machinery-co-ltd.html</t>
  </si>
  <si>
    <t>www.zjshunyida.en.alibaba.com</t>
  </si>
  <si>
    <t>2024-11-11T06:18:33</t>
  </si>
  <si>
    <t>诸暨市店口镇华东汽配水暖城22幢620</t>
  </si>
  <si>
    <t>+86 575 8766 2855</t>
  </si>
  <si>
    <t>shushengzhang@zjshunyida.com</t>
  </si>
  <si>
    <t>诸暨市顺亿达机械有限公司，浙江省 绍兴市，诸暨市店口镇华东汽配水暖城22幢620，311835，中国</t>
  </si>
  <si>
    <t>诸暨市通灵实业有限公司</t>
  </si>
  <si>
    <t>7.1 H18</t>
  </si>
  <si>
    <t>1.1 驾驶系统（发动机、变速箱、动力总成、排气装置）
1.2 底盘部分（车桥、方向盘、制动装置、车轮、减震器）
1.7 乘用车和商用车再制造零部件
1.8 尾气后处理/废气净化（催化转换器、颗粒过滤器、氧气传感器）
2.7 电池管理、热管理</t>
  </si>
  <si>
    <t>1. nylon tube
2. corrugated tube
3. SCR hose
4. breather hose
5. fuel line</t>
  </si>
  <si>
    <t>https://automechanika-shanghai.hk.messefrankfurt.com/shanghai/zh-cn/exhibitor-search.detail.html/zhuji-tongling-industry-co-ltd.html</t>
  </si>
  <si>
    <t>www.tonglingshiye.com</t>
  </si>
  <si>
    <t>2024-11-01T03:39:08</t>
  </si>
  <si>
    <t>店口镇 店口镇中央路190号</t>
  </si>
  <si>
    <t>+86 575 8766 0283</t>
  </si>
  <si>
    <t>kevinwuhu@163.com</t>
  </si>
  <si>
    <t>+86 575 8765 2767</t>
  </si>
  <si>
    <t>诸暨市通灵实业有限公司，浙江省 诸暨市 店口镇，店口镇中央路190号，311835，中国</t>
  </si>
  <si>
    <t>店口镇中央路190号</t>
  </si>
  <si>
    <t>诸暨市维客汽配有限公司</t>
  </si>
  <si>
    <t>7.1 F06</t>
  </si>
  <si>
    <t>1. HUB CAP
2. BRAKE SHOE
3. JOST
4. THRUST CONE
5. PU BUSH</t>
  </si>
  <si>
    <t>https://automechanika-shanghai.hk.messefrankfurt.com/shanghai/zh-cn/exhibitor-search.detail.html/zhuji-veht-semitrailer-auto-parts-co-ltd.html</t>
  </si>
  <si>
    <t>http://www.vt-export.cn</t>
  </si>
  <si>
    <t>2024-10-20T04:58:52</t>
  </si>
  <si>
    <t>{"0": {"[Social] No": 1, "[Social] Name": "wechat", "[Social] File": "https://exhibitorsearch.hk.messefrankfurt.com/images/original/qrcodes/10000100202401/383772/1729393120676_2956809038.png", "[Social] Url": "https://u.wechat.com/MKUZORSf_KOeB8YT1u0F3y0"}}</t>
  </si>
  <si>
    <t>枫桥工业区义安路80号</t>
  </si>
  <si>
    <t>+86 575 8743 8921</t>
  </si>
  <si>
    <t>vtexport@163.com</t>
  </si>
  <si>
    <t>诸暨市维客汽配有限公司，浙江省 诸暨市，枫桥工业区义安路80号，311811，中国</t>
  </si>
  <si>
    <t>诸暨市雄量汽车配件有限公司</t>
  </si>
  <si>
    <t>4.1 M60</t>
  </si>
  <si>
    <t>1. Air Brake Parts
2. Clutch Servo
3. Levelling Valve
4. ECAS Solenoid Valve
5. Relay Valve</t>
  </si>
  <si>
    <t>https://automechanika-shanghai.hk.messefrankfurt.com/shanghai/zh-cn/exhibitor-search.detail.html/zhuji-xiongliang-autoparts-co-ltd.html</t>
  </si>
  <si>
    <t>www.cnxlqp.com</t>
  </si>
  <si>
    <t>2024-10-23T12:10:17</t>
  </si>
  <si>
    <t>枫桥镇百树路24号</t>
  </si>
  <si>
    <t>+86 575 8707 7373</t>
  </si>
  <si>
    <t>xl@cnxlqp.com</t>
  </si>
  <si>
    <t>+86 575 8743 8193</t>
  </si>
  <si>
    <t>诸暨市雄量汽车配件有限公司，浙江省 诸暨市，枫桥镇百树路24号，311811，中国</t>
  </si>
  <si>
    <t>诸暨宇诺汽车配件有限公司</t>
  </si>
  <si>
    <t>3 E18</t>
  </si>
  <si>
    <t>https://automechanika-shanghai.hk.messefrankfurt.com/shanghai/zh-cn/exhibitor-search.detail.html/zhuji-yeaknow-auto-parts-co-ltd.html</t>
  </si>
  <si>
    <t>www.ahemgroup.com</t>
  </si>
  <si>
    <t>2024-09-14T22:31:25</t>
  </si>
  <si>
    <t>诸暨市枫桥镇天洋路</t>
  </si>
  <si>
    <t>william@chinaahem.com</t>
  </si>
  <si>
    <t>诸暨宇诺汽车配件有限公司，浙江省 绍兴市，诸暨市枫桥镇天洋路，311800，中国</t>
  </si>
  <si>
    <t>诸暨市一博汽保工具厂</t>
  </si>
  <si>
    <t>5.2 N30</t>
  </si>
  <si>
    <t>1. 汽车燃油压力表
2. 汽车加氟表
3. 汽车水箱侧漏仪
4. 汽车手动真空泵
5. 汽车气缸压力表</t>
  </si>
  <si>
    <t>https://automechanika-shanghai.hk.messefrankfurt.com/shanghai/zh-cn/exhibitor-search.detail.html/zhu-ji-yibo-auto-tool-factory.html</t>
  </si>
  <si>
    <t>shop1460134034029.1688.com/?spm=a262hi.b0001cp.0.0.4bfd4402Zr2IR0</t>
  </si>
  <si>
    <t>2024-11-11T06:44:20</t>
  </si>
  <si>
    <t>诸暨市阮市镇傅村517号</t>
  </si>
  <si>
    <t>+86 575 8756 9081</t>
  </si>
  <si>
    <t>诸暨市一博汽保工具厂，浙江省 绍兴市，诸暨市阮市镇傅村517号，311800，中国</t>
  </si>
  <si>
    <t>诸暨市亿森机械科技有限公司</t>
  </si>
  <si>
    <t>6.2 K55</t>
  </si>
  <si>
    <t>https://automechanika-shanghai.hk.messefrankfurt.com/shanghai/zh-cn/exhibitor-search.detail.html/zhuji-yisen-machinery-technology-co-ltd.html</t>
  </si>
  <si>
    <t>www.visentool.com</t>
  </si>
  <si>
    <t>2024-08-29T05:00:51</t>
  </si>
  <si>
    <t>店口镇青山岭村自然村826号</t>
  </si>
  <si>
    <t>+86 575 8708 1525</t>
  </si>
  <si>
    <t>mr.bean@chinazjyisen.com</t>
  </si>
  <si>
    <t>诸暨市亿森机械科技有限公司，浙江省 诸暨市，店口镇青山岭村自然村826号，311800，中国</t>
  </si>
  <si>
    <t>诸暨市增辉机械有限公司</t>
  </si>
  <si>
    <t>6.2 C05</t>
  </si>
  <si>
    <t>https://automechanika-shanghai.hk.messefrankfurt.com/shanghai/zh-cn/exhibitor-search.detail.html/zhuji-zenghui-machinery-co-ltd.html</t>
  </si>
  <si>
    <t>2024-11-06T13:43:59</t>
  </si>
  <si>
    <t>诸暨市店口镇青山岭村</t>
  </si>
  <si>
    <t>+86 575 8760 2007</t>
  </si>
  <si>
    <t>940731296@qq.com</t>
  </si>
  <si>
    <t>诸暨市增辉机械有限公司，浙江省 绍兴市，诸暨市店口镇青山岭村，311800，中国</t>
  </si>
  <si>
    <t>诸暨市振峰汽车配件有限公司</t>
  </si>
  <si>
    <t>6.1 A96</t>
  </si>
  <si>
    <t>1. 挂车管
2. 七芯线
3. 挂车连接阀
4. 七孔插头
5. 插座</t>
  </si>
  <si>
    <t>https://automechanika-shanghai.hk.messefrankfurt.com/shanghai/zh-cn/exhibitor-search.detail.html/zhuji-zhenfeng-auto-parts-co-ltd.html</t>
  </si>
  <si>
    <t>2024-11-11T07:02:11</t>
  </si>
  <si>
    <t>诸暨市店口镇南山路 6 号</t>
  </si>
  <si>
    <t>+86 575 8765 5566</t>
  </si>
  <si>
    <t>1370179221@qq.com</t>
  </si>
  <si>
    <t>诸暨市振峰汽车配件有限公司，浙江省 绍兴市，诸暨市店口镇南山路 6 号，311800，中国</t>
  </si>
  <si>
    <t>诸暨市振航汽车配件有限公司</t>
  </si>
  <si>
    <t>7.2 B17</t>
  </si>
  <si>
    <t>1. 车轮螺母Wheel Nut
2. 车轮螺栓Wheel Bolt
3. 轮胎螺母Wheel Nut
4. 轮胎螺栓Wheel Bolt
5. 防盗螺母 Wheel Locking</t>
  </si>
  <si>
    <t>https://automechanika-shanghai.hk.messefrankfurt.com/shanghai/zh-cn/exhibitor-search.detail.html/zhuji-zhenhang-automotive-parts-co-ltd.html</t>
  </si>
  <si>
    <t>2024-10-25T04:06:40</t>
  </si>
  <si>
    <t>店口镇贩中北路 3 号</t>
  </si>
  <si>
    <t>hzldt@263.net</t>
  </si>
  <si>
    <t>诸暨市振航汽车配件有限公司，浙江省 诸暨市，店口镇贩中北路 3 号，311835，中国</t>
  </si>
  <si>
    <t>Zhuji Zhifeng Tube And Fittings Factory</t>
  </si>
  <si>
    <t>4.1 A116</t>
  </si>
  <si>
    <t>1. PA11,PA12尼龙管
2. 刹车管
3. 尼龙管成型管
4. 铁油管
5. 喷雾管</t>
  </si>
  <si>
    <t>https://automechanika-shanghai.hk.messefrankfurt.com/shanghai/zh-cn/exhibitor-search.detail.html/zhuji-zhifeng-tube-and-fittings-factory.html</t>
  </si>
  <si>
    <t>2024-11-04T04:36:40</t>
  </si>
  <si>
    <t>{"0": {"[Social] No": 1, "[Social] Name": "wechat", "[Social] File": "https://exhibitorsearch.hk.messefrankfurt.com/images/original/qrcodes/10000100202401/383600/1730691397133_674044935.png", "[Social] Url": "https://u.wechat.com/MPNHNETGU0M8uhLIlaRPb9g?s=2"}}</t>
  </si>
  <si>
    <t>122 Shangfan Road Diankou town</t>
  </si>
  <si>
    <t>+86 575 8765 2477</t>
  </si>
  <si>
    <t>619044816@qq.com</t>
  </si>
  <si>
    <t>Zhujj Situo Machinery Technology Co Ltd</t>
  </si>
  <si>
    <t>8.2 N76</t>
  </si>
  <si>
    <t>https://automechanika-shanghai.hk.messefrankfurt.com/shanghai/zh-cn/exhibitor-search.detail.html/zhujj-situo-machinery-technology-co-ltd.html</t>
  </si>
  <si>
    <t>www.zjstjx.net</t>
  </si>
  <si>
    <t>2024-11-11T04:59:55</t>
  </si>
  <si>
    <t>Zhejiang  Shaoxing</t>
  </si>
  <si>
    <t>Yuyao Village, Diankou, Zhuji</t>
  </si>
  <si>
    <t>+86 575 8762 8932</t>
  </si>
  <si>
    <t>22114122@qq.com</t>
  </si>
  <si>
    <t>卓盟（上海）汽车有限公司</t>
  </si>
  <si>
    <t>3 F72</t>
  </si>
  <si>
    <t>1. 汽车后市场
2. 名爵
3. 全车件
4. 集成供应商
5. 一站式服务</t>
  </si>
  <si>
    <t>https://automechanika-shanghai.hk.messefrankfurt.com/shanghai/zh-cn/exhibitor-search.detail.html/zhuo-meng-shanghai-automobile-co-ltd.html</t>
  </si>
  <si>
    <t>www.saicmgautoparts.com</t>
  </si>
  <si>
    <t>2024-10-28T02:21:25</t>
  </si>
  <si>
    <t>嘉定区翔江公路2299号2号楼501室</t>
  </si>
  <si>
    <t>+86 136 7166 8443</t>
  </si>
  <si>
    <t>76997208@qq.com</t>
  </si>
  <si>
    <t>卓盟（上海）汽车有限公司 上海市，嘉定区翔江公路2299号2号楼501室，201802，中国</t>
  </si>
  <si>
    <t>Zhuoyi (Guangdong) Auto Parts Co Ltd</t>
  </si>
  <si>
    <t>6.1 H72</t>
  </si>
  <si>
    <t>https://automechanika-shanghai.hk.messefrankfurt.com/shanghai/zh-cn/exhibitor-search.detail.html/zhuoyi-guangdong-auto-parts-co-ltd.html</t>
  </si>
  <si>
    <t>www.zpyyh.com</t>
  </si>
  <si>
    <t>2024-11-11T06:23:21</t>
  </si>
  <si>
    <t>No.29, Shangnan Road, Taihe Town, Baiyun District</t>
  </si>
  <si>
    <t>+86 2013570369030</t>
  </si>
  <si>
    <t>chenruiping@zpyyh.com</t>
  </si>
  <si>
    <t>+86 510 3608 2457</t>
  </si>
  <si>
    <t>淄博吉舟商贸有限公司</t>
  </si>
  <si>
    <t>6.1 A118</t>
  </si>
  <si>
    <t>https://automechanika-shanghai.hk.messefrankfurt.com/shanghai/zh-cn/exhibitor-search.detail.html/zibo-jizhou-trading-co-ltd.html</t>
  </si>
  <si>
    <t>2024-11-15T08:50:33</t>
  </si>
  <si>
    <t>高新区柳泉路139号齐鲁电商谷E栋9层907号</t>
  </si>
  <si>
    <t>+86 53313153356372</t>
  </si>
  <si>
    <t>sandy@lb-intl.com</t>
  </si>
  <si>
    <t>淄博吉舟商贸有限公司，山东省 淄博市，高新区柳泉路139号齐鲁电商谷E栋9层907号，255000，中国</t>
  </si>
  <si>
    <t>淄博欧林智能科技有限公司</t>
  </si>
  <si>
    <t>https://automechanika-shanghai.hk.messefrankfurt.com/shanghai/zh-cn/exhibitor-search.detail.html/zibo-olin-intelligent-technology-co-ltd.html</t>
  </si>
  <si>
    <t>www.oulindianqi.com</t>
  </si>
  <si>
    <t>高新区扬帆路12号</t>
  </si>
  <si>
    <t>+86 533 520 7850</t>
  </si>
  <si>
    <t>1036518500@qq.com</t>
  </si>
  <si>
    <t>淄博欧林智能科技有限公司，山东省 淄博市，高新区扬帆路12号，255000，中国</t>
  </si>
  <si>
    <t>淄博欧林电器有限公司</t>
  </si>
  <si>
    <t>6.2 M87</t>
  </si>
  <si>
    <t>https://automechanika-shanghai.hk.messefrankfurt.com/shanghai/zh-cn/exhibitor-search.detail.html/zibo-oulin-electric-appliance-co-ltd.html</t>
  </si>
  <si>
    <t>zbolym.en.alibaba.com</t>
  </si>
  <si>
    <t>2024-11-11T07:47:12</t>
  </si>
  <si>
    <t>高新区 仪器仪表产业园12号楼B座 二楼</t>
  </si>
  <si>
    <t>25500</t>
  </si>
  <si>
    <t>olym.9688@gmail.com</t>
  </si>
  <si>
    <t>淄博欧林电器有限公司，山东省 淄博市，高新区 仪器仪表产业园12号楼B座 二楼，25500，中国</t>
  </si>
  <si>
    <t>淄博三共泰山涂附磨具有限公司</t>
  </si>
  <si>
    <t>5.2 K112</t>
  </si>
  <si>
    <t>1. 陶瓷磨料涂层砂纸AP50M
2. 防堵防静电涂层砂纸AP33M+
3. 强切削紫色水砂WP39
4. 精磨海绵金字塔5111C
5. 无尘网格砂CG-VP</t>
  </si>
  <si>
    <t>https://automechanika-shanghai.hk.messefrankfurt.com/shanghai/zh-cn/exhibitor-search.detail.html/zibo-sankyo-rikagaku-co-ltd.html</t>
  </si>
  <si>
    <t>www.cn.fujistar.com</t>
  </si>
  <si>
    <t>2024-11-04T09:21:52</t>
  </si>
  <si>
    <t>开发区北路8号</t>
  </si>
  <si>
    <t>255086</t>
  </si>
  <si>
    <t>+86 533 786 8050</t>
  </si>
  <si>
    <t>13655333269@qq.com</t>
  </si>
  <si>
    <t>淄博三共泰山涂附磨具有限公司，山东省 淄博市，开发区北路8号，255086，中国</t>
  </si>
  <si>
    <t>淄博亿好家汽车配件有限公司</t>
  </si>
  <si>
    <t>7.1 M78</t>
  </si>
  <si>
    <t>1. 刹车片
2. 汽车用制动衬片
3. 盘式刹车片</t>
  </si>
  <si>
    <t>https://automechanika-shanghai.hk.messefrankfurt.com/shanghai/zh-cn/exhibitor-search.detail.html/zibo-yihaojia-auto-p-arts-co-ltd.html</t>
  </si>
  <si>
    <t>www.zbyihaojia.com</t>
  </si>
  <si>
    <t>2024-11-11T04:57:53</t>
  </si>
  <si>
    <t>{"0": {"[Social] No": 1, "[Social] Name": "wechat", "[Social] File": "https://exhibitorsearch.hk.messefrankfurt.com/images/original/qrcodes/10000100202401/400340/1728962755645_1225068769.jpg", "[Social] Url": "https://u.wechat.com/EFlocLtaKzHNDyCaArg90V4"}}</t>
  </si>
  <si>
    <t>张店区沣水镇湖罗路与马南路交叉口东南角</t>
  </si>
  <si>
    <t>+86 533 209 6788</t>
  </si>
  <si>
    <t>alice.liutongfang@yahoo.com</t>
  </si>
  <si>
    <t>淄博亿好家汽车配件有限公司，山东省 淄博市，张店区沣水镇湖罗路与马南路交叉口东南角，255000，中国</t>
  </si>
  <si>
    <t>自贡市永欣材料科技有限公司</t>
  </si>
  <si>
    <t>5.1 A58</t>
  </si>
  <si>
    <t>1. 扫雪机电机 Lawn Mower Starter Motor
2. 游艇电机 Outboard Engine Starter Motor
3. 割草机电机 Lawn Mower Starter Motor
4. 转子 Armature
5. 定子 Stator</t>
  </si>
  <si>
    <t>https://automechanika-shanghai.hk.messefrankfurt.com/shanghai/zh-cn/exhibitor-search.detail.html/zigong-yongxin-material-technology-co-ltd.html</t>
  </si>
  <si>
    <t>www.yxstarter.com</t>
  </si>
  <si>
    <t>2024-11-12T09:25:28</t>
  </si>
  <si>
    <t>沿滩区沿滩工业园区汇才路9号</t>
  </si>
  <si>
    <t>643000</t>
  </si>
  <si>
    <t>+86 199 4997 6162</t>
  </si>
  <si>
    <t>2678539246@qq.com</t>
  </si>
  <si>
    <t>+86 8131</t>
  </si>
  <si>
    <t>自贡市永欣材料科技有限公司，四川省 自贡市，沿滩区沿滩工业园区汇才路9号，643000，中国</t>
  </si>
  <si>
    <t>山东大柴缸体缸盖股份有限公司</t>
  </si>
  <si>
    <t>6.1 F120</t>
  </si>
  <si>
    <t>1. 气缸体
2. 气缸盖
3. CYLINDER BLOCK
4. CYLINDER HEAD
5. ENGINE PARTS</t>
  </si>
  <si>
    <t>https://automechanika-shanghai.hk.messefrankfurt.com/shanghai/zh-cn/exhibitor-search.detail.html/parts-coltd.html</t>
  </si>
  <si>
    <t>www.zldcgt.com</t>
  </si>
  <si>
    <t>2024-11-15T08:07:33</t>
  </si>
  <si>
    <t>莱阳经济开发区富山路916号</t>
  </si>
  <si>
    <t>+86 535 736 3529</t>
  </si>
  <si>
    <t>davidliuzldc@126.com</t>
  </si>
  <si>
    <t>山东大柴缸体缸盖股份有限公司，山东省 No City，莱阳经济开发区富山路916号，265200，中国</t>
  </si>
  <si>
    <t>Zlotecki Sp. Z o.o.</t>
  </si>
  <si>
    <t>2.1 D113</t>
  </si>
  <si>
    <t>1. Piston
2. Piston Pin
3. Liner
4. Liner Sets
5. Pistons</t>
  </si>
  <si>
    <t>https://automechanika-shanghai.hk.messefrankfurt.com/shanghai/zh-cn/exhibitor-search.detail.html/zlotecki-sp-z-oo.html</t>
  </si>
  <si>
    <t>www.zlotecki.pl</t>
  </si>
  <si>
    <t>2024-08-23T12:29:04</t>
  </si>
  <si>
    <t>Rojewo</t>
  </si>
  <si>
    <t>Zelechlin 2</t>
  </si>
  <si>
    <t>88111</t>
  </si>
  <si>
    <t>+48 52 354 76 12</t>
  </si>
  <si>
    <t>zlotecki@zlotecki.pl</t>
  </si>
  <si>
    <t>+48 52 354 76 10</t>
  </si>
  <si>
    <t>浙江省三门中力汽车用品有限公司</t>
  </si>
  <si>
    <t>2.2 M111</t>
  </si>
  <si>
    <t>1. 汽车加热座垫
2. 汽车按摩座垫
3. 汽车加热毯
4. 汽车座套
5. 汽车冷风座垫</t>
  </si>
  <si>
    <t>https://automechanika-shanghai.hk.messefrankfurt.com/shanghai/zh-cn/exhibitor-search.detail.html/zonli-auto-accessories-co-ltd.html</t>
  </si>
  <si>
    <t>http//zongliauto.cn.alibaba.com</t>
  </si>
  <si>
    <t>2024-09-20T06:42:16</t>
  </si>
  <si>
    <t>三门县海游街道贤德路（西区工业园）</t>
  </si>
  <si>
    <t>+86 576 8337 1666</t>
  </si>
  <si>
    <t>19346793@qq.com</t>
  </si>
  <si>
    <t>浙江省三门中力汽车用品有限公司，浙江省 No City，三门县海游街道贤德路（西区工业园），317100，中国</t>
  </si>
  <si>
    <t>中全行供应链（重庆）有限公司</t>
  </si>
  <si>
    <t>5.1 A59</t>
  </si>
  <si>
    <t>https://automechanika-shanghai.hk.messefrankfurt.com/shanghai/zh-cn/exhibitor-search.detail.html/zqh-supply-chain-chongqing-co-ltd.html</t>
  </si>
  <si>
    <t>www.zqh1688.cn</t>
  </si>
  <si>
    <t>2024-11-15T08:57:45</t>
  </si>
  <si>
    <t>九龙坡区兰美路748号附8-9号</t>
  </si>
  <si>
    <t>+86 23 6869 8979</t>
  </si>
  <si>
    <t>yongjin7li@163.com</t>
  </si>
  <si>
    <t>+86 23698979</t>
  </si>
  <si>
    <t>中全行供应链（重庆）有限公司，四川省 重庆市，九龙坡区兰美路748号附8-9号，400039，中国</t>
  </si>
  <si>
    <t>中原内配集团股份有限公司</t>
  </si>
  <si>
    <t>1.1 H47</t>
  </si>
  <si>
    <t>1. 气缸套
2. 轴瓦
3. 活塞环
4. 活塞
5. 发动机</t>
  </si>
  <si>
    <t>https://automechanika-shanghai.hk.messefrankfurt.com/shanghai/zh-cn/exhibitor-search.detail.html/zynp-corporation.html</t>
  </si>
  <si>
    <t>www.hnzynp.com/</t>
  </si>
  <si>
    <t>2024-11-11T10:57:26</t>
  </si>
  <si>
    <t>德威广场26楼</t>
  </si>
  <si>
    <t>+86 391 5330 3927</t>
  </si>
  <si>
    <t>zhangjia@hnzynp.com</t>
  </si>
  <si>
    <t>中原内配集团股份有限公司 郑州市，德威广场26楼，450000，中国</t>
  </si>
  <si>
    <t>Resco Otomobil Parcalari ve Kaucuk Endustri Ltd Sti</t>
  </si>
  <si>
    <t>2.1 K93</t>
  </si>
  <si>
    <t>1. SHOCK ABSORBER
2. CABIN AIR SPRING
3. STRUT
4. AIR SPRING
5. DAMPER</t>
  </si>
  <si>
    <t>https://automechanika-shanghai.hk.messefrankfurt.com/shanghai/zh-cn/exhibitor-search.detail.html/resco-otomobil-parcalari-ve-kaucuk-endustri-ltd-sti.html</t>
  </si>
  <si>
    <t>www.rescoshocks.com</t>
  </si>
  <si>
    <t>2024-10-11T11:26:22</t>
  </si>
  <si>
    <t>Hasanaga Organize Sanayi Bolgesi 14. Cd No:16 Nilufer</t>
  </si>
  <si>
    <t>+90 224 466 00 16</t>
  </si>
  <si>
    <t>sales@rescoshock.com</t>
  </si>
  <si>
    <t>+90 224 466 00 17</t>
  </si>
  <si>
    <t>Automate Genuine Parts Pte Ltd</t>
  </si>
  <si>
    <t>2.1 G32</t>
  </si>
  <si>
    <t>1.1 驾驶系统（发动机、变速箱、动力总成、排气装置）
1.2 底盘部分（车桥、方向盘、制动装置、车轮、减震器）
1.3 车身部分【金属部件、安装部件、车窗、保险杠、车载集成光伏系统（VIPV）】
1.4 机械标准部件（紧固件、螺钉锁止部件、密封圈、滚动轴承）
1.6 汽车外饰（车门、车窗/玻璃、安装部件）
5.2 润滑剂和润滑脂（冷却润滑油、润滑脂和润滑剂）
5.3 机油及油类物质（润滑油）</t>
  </si>
  <si>
    <t>1. Lubricants
2. Motor oil
3. Parts
4. Spare Parts
5. Car Parts</t>
  </si>
  <si>
    <t>https://automechanika-shanghai.hk.messefrankfurt.com/shanghai/zh-cn/exhibitor-search.detail.html/automate-genuine-parts-pte-ltd.html</t>
  </si>
  <si>
    <t>www.automate.com.sg</t>
  </si>
  <si>
    <t>2024-10-17T07:46:18</t>
  </si>
  <si>
    <t>#10-08, Tradehub 21, Singapore  8 Boon Lay Way</t>
  </si>
  <si>
    <t>609964</t>
  </si>
  <si>
    <t>+65 6316 8288</t>
  </si>
  <si>
    <t>chandran.p@automate.com.sg</t>
  </si>
  <si>
    <t>+65 6316 9288</t>
  </si>
  <si>
    <t>Wah Seng Industry Sdn Bhd</t>
  </si>
  <si>
    <t>2.1 B126</t>
  </si>
  <si>
    <t>1. ALTERNATOR
2. STARTER
3. MALAYSIA</t>
  </si>
  <si>
    <t>https://automechanika-shanghai.hk.messefrankfurt.com/shanghai/zh-cn/exhibitor-search.detail.html/wah-seng-industry-sdn-bhd.html</t>
  </si>
  <si>
    <t>www.wahseng.com</t>
  </si>
  <si>
    <t>2024-10-07T05:45:05</t>
  </si>
  <si>
    <t>Penang</t>
  </si>
  <si>
    <t>Bukit Mertajam No 1122, Jalan Juru, Mk13, Juru</t>
  </si>
  <si>
    <t>14000</t>
  </si>
  <si>
    <t>+60 12-401 7622</t>
  </si>
  <si>
    <t>sales@wahseng.com</t>
  </si>
  <si>
    <t>Cryomax Cooling System Corp.</t>
  </si>
  <si>
    <t>2.1 B115</t>
  </si>
  <si>
    <t>1. radiator
2. oil cooler
3. tooling
4. component and part of radiator
5. mold</t>
  </si>
  <si>
    <t>https://automechanika-shanghai.hk.messefrankfurt.com/shanghai/zh-cn/exhibitor-search.detail.html/cryomax-cooling-system-corp-1.html</t>
  </si>
  <si>
    <t>www.cryomaxcooling.com</t>
  </si>
  <si>
    <t>2024-10-20T12:29:17</t>
  </si>
  <si>
    <t>2B, No. 381, Sec. 3, Tong-Hsin Road, Xitun Dist.,</t>
  </si>
  <si>
    <t>407497</t>
  </si>
  <si>
    <t>+886 4 2310 5666</t>
  </si>
  <si>
    <t>info@cryomaxcooling.com</t>
  </si>
  <si>
    <t>+886 4 2310 5877</t>
  </si>
  <si>
    <t>Pro Unison Electronics Inc.</t>
  </si>
  <si>
    <t>2.1 A75</t>
  </si>
  <si>
    <t>1.1 驾驶系统（发动机、变速箱、动力总成、排气装置）
1.2 底盘部分（车桥、方向盘、制动装置、车轮、减震器）
1.7 乘用车和商用车再制造零部件
2.1 发动机电子系统（控制单元、总线系统、传感器、执行器）</t>
  </si>
  <si>
    <t>1. Fuel injection systems / GDI Fuel Pump
2. Sensor / Switch
3. Variable Valve Timing (VVT) Solenoid / Actuator
4. EGR Valves / Idle air control (IAC) Valves / PVC Valves
5. Ignition system parts</t>
  </si>
  <si>
    <t>https://automechanika-shanghai.hk.messefrankfurt.com/shanghai/zh-cn/exhibitor-search.detail.html/pro-unison-electronics-inc.html</t>
  </si>
  <si>
    <t>2024-11-11T11:07:45</t>
  </si>
  <si>
    <t>Taichung City</t>
  </si>
  <si>
    <t>7F-11, No. 210, Gongyequ 38th Rd., Xitun Dist</t>
  </si>
  <si>
    <t>407277</t>
  </si>
  <si>
    <t>+886 4 2350 6069</t>
  </si>
  <si>
    <t>+886 4 2350 6068</t>
  </si>
  <si>
    <t>Taiwan Brake Technology Crop.</t>
  </si>
  <si>
    <t>2.1 K95</t>
  </si>
  <si>
    <t>1. BRAKE PADS
2. BRAKE SHOES
3. INTIMA
4. RIXOS
5. TAIWAN BRAKE</t>
  </si>
  <si>
    <t>https://automechanika-shanghai.hk.messefrankfurt.com/shanghai/zh-cn/exhibitor-search.detail.html/taiwan-brake-technology-crop.html</t>
  </si>
  <si>
    <t>www.taiwanbrake.com</t>
  </si>
  <si>
    <t>2024-11-07T11:28:51</t>
  </si>
  <si>
    <t>No. 125-2,  Zhonglun,  Anding Dist.,</t>
  </si>
  <si>
    <t>745002</t>
  </si>
  <si>
    <t>+886 6 593 3800</t>
  </si>
  <si>
    <t>tbt261@taiwanbrake.com</t>
  </si>
  <si>
    <t>+886 6 593 3528</t>
  </si>
  <si>
    <t>[Product] No</t>
  </si>
  <si>
    <t>[Product] Name</t>
  </si>
  <si>
    <t>[Product] Description</t>
  </si>
  <si>
    <t>Picture</t>
  </si>
  <si>
    <t>[Product] Url</t>
  </si>
  <si>
    <t>Json_Src</t>
  </si>
  <si>
    <t>顶胶</t>
  </si>
  <si>
    <t>人本轴承 
原厂工艺和配方 
优良的表面处理
48609-06310
48609-06310
48609-02150
48609-02180
48609-0E030</t>
  </si>
  <si>
    <t>https://automechanika-shanghai.hk.messefrankfurt.com/shanghai/zh-cn/exhibitor-search.detail.html/aa-top-trading-co-ltd/mf_2_a4wc0a03jcfa_3926503_10000100202401.html</t>
  </si>
  <si>
    <t>{"0": "https://exhibitorsearch.hk.messefrankfurt.com/images/large/userdata/bata/237925/6135c8e08a1a9.jpg"}</t>
  </si>
  <si>
    <t>汽车皮带，同步带</t>
  </si>
  <si>
    <t>汽车同步带 
汽车多楔带/PK带 
汽车v带 
OE和售后质量 
产品型号涵盖所有国内外车型 
IATF16949/SGS 质量体系 
工厂专业生产皮带27年 
111MY17 
5PK1250 
10X875 
13X1000 
17X1250 
114MR17 
134RU25.7 
107YU22 
117RU25 
6PK1665 
5PK1250 
7PK1550</t>
  </si>
  <si>
    <t>https://automechanika-shanghai.hk.messefrankfurt.com/shanghai/zh-cn/exhibitor-search.detail.html/aa-top-trading-co-ltd/mf_2_a4wc0a03jcfa_3926505_10000100202401.html</t>
  </si>
  <si>
    <t>{"0": "https://exhibitorsearch.hk.messefrankfurt.com/images/large/userdata/bata/237925/6125efa442939.jpg"}</t>
  </si>
  <si>
    <t>汽车多楔带/PK带</t>
  </si>
  <si>
    <t>EPDM 原厂品质 
10万公里质保 
涵盖所有车型 
一模起订 
交期快 
IATF16949 &amp; SGS 质量体系 
3PK750 
4PK850 
5PK1250 
6PK1665 
7PK1750 
8PK1500 
9PK2835</t>
  </si>
  <si>
    <t>https://automechanika-shanghai.hk.messefrankfurt.com/shanghai/zh-cn/exhibitor-search.detail.html/aa-top-trading-co-ltd/mf_2_a4wc0a03jcfa_3926506_10000100202401.html</t>
  </si>
  <si>
    <t>{"0": "https://exhibitorsearch.hk.messefrankfurt.com/images/large/userdata/bata/237925/6125f1429c938.jpg"}</t>
  </si>
  <si>
    <t>发动机机脚胶/液压悬置</t>
  </si>
  <si>
    <t>原厂工艺和内部液压流道结构 
全自动真空带检测灌油机 
日本OTC自动话焊接工作台 
丰田车系 
本田车系 
尼桑日产车系 
12372-28200 
12372-0H120 
12362-0H020 
12309-0H070 
12361-0D120 
12305-22240 
12371-22140 
12372-21070</t>
  </si>
  <si>
    <t>https://automechanika-shanghai.hk.messefrankfurt.com/shanghai/zh-cn/exhibitor-search.detail.html/aa-top-trading-co-ltd/mf_2_a4wc0a03jcfa_3926504_10000100202401.html</t>
  </si>
  <si>
    <t>{"0": "https://exhibitorsearch.hk.messefrankfurt.com/images/large/userdata/bata/237925/638d4e650c727.png"}</t>
  </si>
  <si>
    <t>控制臂、拉杆，悬挂衬套</t>
  </si>
  <si>
    <t>日本OTC自动化焊接工作台 
加强焊接强度并确保优良的焊接表面 
铜焊效果 
所有衬套需做压脱力测试 
盐雾试验 
和原厂工艺一样缩径处理
48068-06140
48068-02230
48069-42050
48655-33050 48655-02080 48655-0D051</t>
  </si>
  <si>
    <t>https://automechanika-shanghai.hk.messefrankfurt.com/shanghai/zh-cn/exhibitor-search.detail.html/aa-top-trading-co-ltd/mf_2_a4wc0a03jcfa_3926507_10000100202401.html</t>
  </si>
  <si>
    <t>{"0": "https://exhibitorsearch.hk.messefrankfurt.com/images/large/userdata/bata/237925/638d4f8dd009e.png"}</t>
  </si>
  <si>
    <t>后空气弹簧，适用于宝马X5 (E70/F15) 以及宝马X6 (E71/F16)。</t>
  </si>
  <si>
    <t>A-2642为Arnott空气弹簧，适用于宝马X5 (E70/F15) 以及宝马X6 (E71/F16) 后轴。Arnott空气弹簧由美国本土的研发中心自主设计，后经实验室和车辆道路全面测试，以确保产品符合各项指标和质量标准。Arnott空气弹簧采用最先进的多层气包，由Continental® ContiTech德国大陆集团马牌等行业领先的橡胶产品公司制造。Arnott空气弹簧应用ISO认证的质量管理体系，在Arnott美国和欧盟工厂进行组装、测试和包装。Arnott空气弹簧的使用寿命更长，安装更便捷，让广大车主享有无与伦比的驾乘舒适性和产品耐用性。特点：Continental ContiTech德国大陆集团马牌多层气包重负荷压接环高抗冲树脂顶胶和底部活塞全新的气管接头</t>
  </si>
  <si>
    <t>https://automechanika-shanghai.hk.messefrankfurt.com/shanghai/zh-cn/exhibitor-search.detail.html/abbt-the-netherlands-bv-trading-as-arnott-europe/mf_2_a3pk1a04km8a_4151725_10000100202401.html</t>
  </si>
  <si>
    <t>{"0": "https://exhibitorsearch.hk.messefrankfurt.com/images/large/product_pictures/10000100202401/369272/1728371222014_2114191429.jpg"}</t>
  </si>
  <si>
    <t>右前空气支柱总成，适用于宝马7系 (G11/G12) 以及宝马6系 (G32) 带四轮驱动AWD及4角空气悬架系统</t>
  </si>
  <si>
    <t>AS-3404为Arnott自主设计的全新后前空气支柱总成，适用于宝马7系 (G11/G12) 带四轮驱动AWD。该支柱总成可替换OE原厂产品，并配有全新的定制减震器，可带来卓越的驾乘体验和出色的操控性能。美国原装产品，配有Arnott的长效密封件、O型圈、防撞块、重型压接环、全新的空气接头和连接器阀以及防尘套，全面保护支柱。特点：仅适用于AWD全轮驱动的宝马7系 (G11/G12)定制阀门的 减震器重型压接环美国设计和组装</t>
  </si>
  <si>
    <t>https://automechanika-shanghai.hk.messefrankfurt.com/shanghai/zh-cn/exhibitor-search.detail.html/abbt-the-netherlands-bv-trading-as-arnott-europe/mf_2_a3pk1a04km8a_4151726_10000100202401.html</t>
  </si>
  <si>
    <t>{"0": "https://exhibitorsearch.hk.messefrankfurt.com/images/large/product_pictures/10000100202401/369272/1728371580317_4070710095.jpg"}</t>
  </si>
  <si>
    <t>Arnott右前电控eRide空气支柱总成，适用于保时捷卡宴 (92A) 以及大众途锐 (7P5, 7P6)</t>
  </si>
  <si>
    <t>ASE-4373为Arnott独有的电控eRide支柱总成，可精准实现原厂件的全部功能。Arnott全新的电控支柱总成采用了Arnott的eRide电子行驶控制技术，可根据车辆精确的数字输入进行动态调整以获得最佳操控性能。该电控支柱总成均经过严格测试，以确保正常功能和使用寿命。全新Arnott电控支柱总成均由美国制造。特点：eRide - Arnott电子行驶控制技术自主研发的主动减震技术，采用Arnott设计的阀门保留所有OE原厂性能电子自适应以获得最佳性能可直接替换OE原厂电子减震器和支柱总成经过全面测试，确保正常功能和使用寿命美国设计、测试并组装</t>
  </si>
  <si>
    <t>https://automechanika-shanghai.hk.messefrankfurt.com/shanghai/zh-cn/exhibitor-search.detail.html/abbt-the-netherlands-bv-trading-as-arnott-europe/mf_2_a3pk1a04km8a_4151727_10000100202401.html</t>
  </si>
  <si>
    <t>{"0": "https://exhibitorsearch.hk.messefrankfurt.com/images/large/product_pictures/10000100202401/369272/1728371960526_2363857927.jpg"}</t>
  </si>
  <si>
    <t>螺旋弹簧转换套件，适用于不带VDS的路虎揽胜 (L322)</t>
  </si>
  <si>
    <t>Arnott的后市场螺旋弹簧转换套件C-2989是专门为不带VDS的路虎揽胜设计的。该套件将车辆的前后空气悬架转换为可靠的螺旋弹簧悬架系统。该套件需重复使用OE原装减震支柱，仅用美国原产的烤漆钢簧替换原车老旧的橡胶气囊。该套件包括全新的支柱顶胶、数控加工的铝制弹簧座、快捷转换所需的全套五金件，以及Arnott独有的电子旁路模块（EBM），该模块可安全关闭仪表板悬架警告灯。特点：烤漆钢簧全新支柱顶胶数控加工底部弹簧座全新上下橡胶弹簧隔振器电子旁通模块，用于关闭警告灯详细的安装手册</t>
  </si>
  <si>
    <t>https://automechanika-shanghai.hk.messefrankfurt.com/shanghai/zh-cn/exhibitor-search.detail.html/abbt-the-netherlands-bv-trading-as-arnott-europe/mf_2_a3pk1a04km8a_4151728_10000100202401.html</t>
  </si>
  <si>
    <t>{"0": "https://exhibitorsearch.hk.messefrankfurt.com/images/large/product_pictures/10000100202401/369272/1728372046627_2803509978.jpg"}</t>
  </si>
  <si>
    <t>WABCO威伯科OES空气悬架压缩机，适用于特斯拉Model S (5YJS) 及Model X (5YJX)</t>
  </si>
  <si>
    <t>Arnott空气悬架压缩机P-3509适用于特斯拉®Model S及Model X，该产品为特斯拉®原装OE压缩机的直接替换产品。此款原装WABCO®压缩机可直接与车辆的空气管路和电气接头连接。产品包含安装支架、阀组和进气软管，可快速安装、即插即用。特斯拉®的WABCO®后市场压缩机是一款功能强大、设计紧凑且轻量化的产品。特点：包含集成式干燥器及全新继电器重负荷电机可延长使用寿命带热过载保护电镀表面可防腐蚀</t>
  </si>
  <si>
    <t>https://automechanika-shanghai.hk.messefrankfurt.com/shanghai/zh-cn/exhibitor-search.detail.html/abbt-the-netherlands-bv-trading-as-arnott-europe/mf_2_a3pk1a04km8a_4151729_10000100202401.html</t>
  </si>
  <si>
    <t>{"0": "https://exhibitorsearch.hk.messefrankfurt.com/images/large/product_pictures/10000100202401/369272/1728372128282_1457219863.jpg"}</t>
  </si>
  <si>
    <t>弯头内窥镜</t>
  </si>
  <si>
    <t>弯曲内窥镜产品介绍
USB挠性内窥镜设计用于检查、观察孔洞、管道、窄缝等人眼难以看到的地方。
USB挠性内窥镜的远端设置有微型摄像头和照明用的高亮度LED，摄像头摄取图像经USB接口输入计算机，在显示屏上显示图像。
摄像头连接一个弯曲部，通过按压手柄后端的快门线按键，推动弯曲部做0° to 180°的弯曲动作。利用快门线的自锁装置，可将摄像头的弯曲角度锁定在任意弯曲位置。
图像传感器
高品质CMOS图像传感器 
图像分辨能力
640X480
接口
USB2.0
图像帧率
30 fps (CIF或VGA)
聚焦距离
40mm - 400mm
镜头视场角
60°
拍照格式
JPG
录像格式
AVI
照明方式
6颗高亮度LED，亮度可调
20厘米处亮度
200流明 
探头直径
8.5mm
探管长度
350mm 到 800mm 依不同型号
探头弯曲角度
单向 0° 到 180° 连续可调
角度锁
可在0° 到 180° 之间任意角度加锁/解锁
弯曲部弯曲半径
30mm
防水等级
IP65
工作温度
0° to 50°
储存温度
0° to 50°
兼容系统
Windows XP, 7, 8, 10和MAC 可与高通CPU的安卓系统通过OTG线连接
iPad/iPhone/安卓手机可通过WiFi方式连接</t>
  </si>
  <si>
    <t>https://automechanika-shanghai.hk.messefrankfurt.com/shanghai/zh-cn/exhibitor-search.detail.html/able-eye-device-co-ltd/mf_2_a4wc0a01gnwl_3930346_10000100202401.html</t>
  </si>
  <si>
    <t>{"0": "https://exhibitorsearch.hk.messefrankfurt.com/images/large/userdata/bata/143168/5cdbc054b15ca.JPG"}</t>
  </si>
  <si>
    <t>https://automechanika-shanghai.hk.messefrankfurt.com/shanghai/zh-cn/exhibitor-search.detail.html/able-eye-device-co-ltd/mf_2_a4wc0a01gnwl_3930345_10000100202401.html</t>
  </si>
  <si>
    <t>曲轴与凸轮轴位置传感器</t>
  </si>
  <si>
    <t>曲轴与凸轮轴位置传感器产品优势:1、 高精准和较宽的使用温度范围2、 可靠的设计满足长使用寿命3、 高EMC/ESD保护4、 较宽的气隙范围</t>
  </si>
  <si>
    <t>https://automechanika-shanghai.hk.messefrankfurt.com/shanghai/zh-cn/exhibitor-search.detail.html/zhejiang-aborn-automotive-sensor-co-ltd/mf_2_a4wc0a02lwkl_3930243_10000100202401.html</t>
  </si>
  <si>
    <t>{"0": "https://exhibitorsearch.hk.messefrankfurt.com/images/large/userdata/bata/157440/6343dad743277.jpg"}</t>
  </si>
  <si>
    <t>https://automechanika-shanghai.hk.messefrankfurt.com/shanghai/zh-cn/exhibitor-search.detail.html/zhejiang-aborn-automotive-sensor-co-ltd/mf_2_a4wc0a02lwkl_3930244_10000100202401.html</t>
  </si>
  <si>
    <t>{"0": "https://exhibitorsearch.hk.messefrankfurt.com/images/large/userdata/bata/157440/6343da9092233.jpg"}</t>
  </si>
  <si>
    <t>ABS轮速传感器</t>
  </si>
  <si>
    <t>ABS轮速传感器产品优势:1、高精度和较宽的使用温度；2、可靠的设计满足长使用寿命3、较宽的气隙范围4、 高ESD保护5、防水性强</t>
  </si>
  <si>
    <t>https://automechanika-shanghai.hk.messefrankfurt.com/shanghai/zh-cn/exhibitor-search.detail.html/zhejiang-aborn-automotive-sensor-co-ltd/mf_2_a4wc0a02lwkl_3930245_10000100202401.html</t>
  </si>
  <si>
    <t>{"0": "https://exhibitorsearch.hk.messefrankfurt.com/images/large/userdata/bata/157440/6343db07a24fe.jpg"}</t>
  </si>
  <si>
    <t>https://automechanika-shanghai.hk.messefrankfurt.com/shanghai/zh-cn/exhibitor-search.detail.html/zhejiang-aborn-automotive-sensor-co-ltd/mf_2_a4wc0a02lwkl_3930246_10000100202401.html</t>
  </si>
  <si>
    <t>{"0": "https://exhibitorsearch.hk.messefrankfurt.com/images/large/userdata/bata/157440/6343db4d93a8c.jpg"}</t>
  </si>
  <si>
    <t>车身高度传感器</t>
  </si>
  <si>
    <t>https://automechanika-shanghai.hk.messefrankfurt.com/shanghai/zh-cn/exhibitor-search.detail.html/zhejiang-aborn-automotive-sensor-co-ltd/mf_2_a4wc0a02lwkl_3930247_10000100202401.html</t>
  </si>
  <si>
    <t>{"0": "https://exhibitorsearch.hk.messefrankfurt.com/images/large/product_pictures/10000100202401/A4WC0A02LWKL/1700808632027_2250722347.jpg"}</t>
  </si>
  <si>
    <t>H30 Handheld Digital Tire Inflator</t>
  </si>
  <si>
    <t>Die cast aluminum unit with rubber sleeve 
Units of measure: Bar, psi, kpa, kgf 
Backlight LCD with 90 seconds auto off 
Individually calibrated and tested, accuracy according to EEC/86/217 COMPLIANCE 
Accurate reading of tire pressure, assisting with TPMS 
Standard device includes AC107 chuck</t>
  </si>
  <si>
    <t>https://automechanika-shanghai.hk.messefrankfurt.com/shanghai/zh-cn/exhibitor-search.detail.html/accufill-technology-co-ltd/mf_2_a6uj9a004o8s_3930377_10000100202401.html</t>
  </si>
  <si>
    <t>{"0": "https://exhibitorsearch.hk.messefrankfurt.com/images/large/userdata/bata/124942/5f7d2a8758213.jpg"}</t>
  </si>
  <si>
    <t>W60 Automatic Tire Inflator</t>
  </si>
  <si>
    <t>Aluminum die cast housing 
Vandal resistant mechanical switches for long life 
Ceramic sensor for highly accurate 
Easy, clear and accurate suitable for indoor or outdoor 
Inflates accurately with hoses up to 50m long 
Comprehensive diagnostics and error reporting 
Ideal for quick lube centers, rental car facilities and automobile dealerships 
A standard device include AC102 chuck and 7.6m(25') rubber hose</t>
  </si>
  <si>
    <t>https://automechanika-shanghai.hk.messefrankfurt.com/shanghai/zh-cn/exhibitor-search.detail.html/accufill-technology-co-ltd/mf_2_a6uj9a004o8s_3930378_10000100202401.html</t>
  </si>
  <si>
    <t>{"0": "https://exhibitorsearch.hk.messefrankfurt.com/images/large/userdata/bata/124942/5ba85e1b93577.jpg"}</t>
  </si>
  <si>
    <t>Handheld Dial Tire Inflator H33</t>
  </si>
  <si>
    <t>· Die cast aluminium unit with rubber sleeve
· Two position inflflate/deflflate lever
· Individually calibrated and tested, accuracy according to EEC/86/217 COMPLIANCE
· Accurate reading of tire pressure, assisting with TPMS
· Standard device includes AC102 chuck
· Unit includes a 21"" hose</t>
  </si>
  <si>
    <t>https://automechanika-shanghai.hk.messefrankfurt.com/shanghai/zh-cn/exhibitor-search.detail.html/accufill-technology-co-ltd/mf_2_a6uj9a004o8s_3930379_10000100202401.html</t>
  </si>
  <si>
    <t>{"0": "https://exhibitorsearch.hk.messefrankfurt.com/images/large/userdata/bata/124942/631aef4bc9654.jpg"}</t>
  </si>
  <si>
    <t>Wall- Mounted Automatic Tire Inflator W91</t>
  </si>
  <si>
    <t>· Vandal resistant mechanical switches for long life
· Highly accurate sensor
· Easy, clear and accurate suitable for indoor or outdoor
· Can inflflate accurately with hoses up to 50m
· Comprehensive diagnostics and error reporting</t>
  </si>
  <si>
    <t>https://automechanika-shanghai.hk.messefrankfurt.com/shanghai/zh-cn/exhibitor-search.detail.html/accufill-technology-co-ltd/mf_2_a6uj9a004o8s_3930380_10000100202401.html</t>
  </si>
  <si>
    <t>{"0": "https://exhibitorsearch.hk.messefrankfurt.com/images/large/userdata/bata/124942/631aeed3c2403.png"}</t>
  </si>
  <si>
    <t>Pre-set Handheld Tire Inflator HA200</t>
  </si>
  <si>
    <t>· Auto-offff after 90 seconds
· AA battery powered design. Long battery life and simplifified battery installation.
· Ideal for cars, trucks,etc
· Large easy to read LCD display with audible warning
· Touch ABS case
· Individually calibrated and tested
· Standard device includes AC102 chuck
· Keep working 10-15 hours</t>
  </si>
  <si>
    <t>https://automechanika-shanghai.hk.messefrankfurt.com/shanghai/zh-cn/exhibitor-search.detail.html/accufill-technology-co-ltd/mf_2_a6uj9a004o8s_3930381_10000100202401.html</t>
  </si>
  <si>
    <t>{"0": "https://exhibitorsearch.hk.messefrankfurt.com/images/large/userdata/bata/124942/631aefc932a11.png"}</t>
  </si>
  <si>
    <t>IGNITION COIL</t>
  </si>
  <si>
    <t>https://automechanika-shanghai.hk.messefrankfurt.com/shanghai/zh-cn/exhibitor-search.detail.html/aceon-bright-inc/mf_2_a4wc0a02a5v3_3923463_10000100202401.html</t>
  </si>
  <si>
    <t>{"0": "https://exhibitorsearch.hk.messefrankfurt.com/images/large/product_pictures/10000100202401/A4WC0A02A5V3/1701852523509_2641272057.jpeg"}</t>
  </si>
  <si>
    <t>https://automechanika-shanghai.hk.messefrankfurt.com/shanghai/zh-cn/exhibitor-search.detail.html/aceon-bright-inc/mf_2_a4wc0a02a5v3_3923464_10000100202401.html</t>
  </si>
  <si>
    <t>{"0": "https://exhibitorsearch.hk.messefrankfurt.com/images/large/product_pictures/10000100202401/A4WC0A02A5V3/1701852534008_878188608.jpeg"}</t>
  </si>
  <si>
    <t>https://automechanika-shanghai.hk.messefrankfurt.com/shanghai/zh-cn/exhibitor-search.detail.html/aceon-bright-inc/mf_2_a4wc0a02a5v3_3923465_10000100202401.html</t>
  </si>
  <si>
    <t>{"0": "https://exhibitorsearch.hk.messefrankfurt.com/images/large/product_pictures/10000100202401/A4WC0A02A5V3/1701852542771_1868782254.jpeg"}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</si>
</sst>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9"/>
      <color theme="0"/>
      <name val="微软雅黑"/>
      <charset val="134"/>
    </font>
    <font>
      <sz val="9"/>
      <color theme="1"/>
      <name val="微软雅黑"/>
      <charset val="134"/>
    </font>
    <font>
      <sz val="9"/>
      <color theme="1"/>
      <name val="宋体"/>
      <charset val="134"/>
    </font>
    <font>
      <sz val="9"/>
      <color theme="1"/>
      <name val="宋体-简"/>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C0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style="medium">
        <color auto="1"/>
      </right>
      <top style="medium">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3" borderId="16"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17" applyNumberFormat="0" applyFill="0" applyAlignment="0" applyProtection="0">
      <alignment vertical="center"/>
    </xf>
    <xf numFmtId="0" fontId="11" fillId="0" borderId="17" applyNumberFormat="0" applyFill="0" applyAlignment="0" applyProtection="0">
      <alignment vertical="center"/>
    </xf>
    <xf numFmtId="0" fontId="12" fillId="0" borderId="18" applyNumberFormat="0" applyFill="0" applyAlignment="0" applyProtection="0">
      <alignment vertical="center"/>
    </xf>
    <xf numFmtId="0" fontId="12" fillId="0" borderId="0" applyNumberFormat="0" applyFill="0" applyBorder="0" applyAlignment="0" applyProtection="0">
      <alignment vertical="center"/>
    </xf>
    <xf numFmtId="0" fontId="13" fillId="4" borderId="19" applyNumberFormat="0" applyAlignment="0" applyProtection="0">
      <alignment vertical="center"/>
    </xf>
    <xf numFmtId="0" fontId="14" fillId="5" borderId="20" applyNumberFormat="0" applyAlignment="0" applyProtection="0">
      <alignment vertical="center"/>
    </xf>
    <xf numFmtId="0" fontId="15" fillId="5" borderId="19" applyNumberFormat="0" applyAlignment="0" applyProtection="0">
      <alignment vertical="center"/>
    </xf>
    <xf numFmtId="0" fontId="16" fillId="6" borderId="21" applyNumberFormat="0" applyAlignment="0" applyProtection="0">
      <alignment vertical="center"/>
    </xf>
    <xf numFmtId="0" fontId="17" fillId="0" borderId="22" applyNumberFormat="0" applyFill="0" applyAlignment="0" applyProtection="0">
      <alignment vertical="center"/>
    </xf>
    <xf numFmtId="0" fontId="18" fillId="0" borderId="23"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23">
    <xf numFmtId="0" fontId="0" fillId="0" borderId="0" xfId="0"/>
    <xf numFmtId="0" fontId="0" fillId="0" borderId="0" xfId="0" applyAlignment="1">
      <alignment horizontal="center" shrinkToFit="1"/>
    </xf>
    <xf numFmtId="0" fontId="0" fillId="0" borderId="0" xfId="0" applyAlignment="1">
      <alignment horizontal="center"/>
    </xf>
    <xf numFmtId="0" fontId="1" fillId="2" borderId="1" xfId="0" applyFont="1" applyFill="1" applyBorder="1" applyAlignment="1">
      <alignment horizontal="center" vertical="center" shrinkToFit="1"/>
    </xf>
    <xf numFmtId="0" fontId="1" fillId="2" borderId="2" xfId="0" applyFont="1" applyFill="1" applyBorder="1" applyAlignment="1">
      <alignment horizontal="center" vertical="center" shrinkToFit="1"/>
    </xf>
    <xf numFmtId="0" fontId="2" fillId="0" borderId="3" xfId="0" applyFont="1" applyBorder="1" applyAlignment="1">
      <alignment horizontal="center" vertical="center"/>
    </xf>
    <xf numFmtId="0" fontId="2" fillId="0" borderId="4" xfId="0" applyFont="1" applyBorder="1" applyAlignment="1">
      <alignment horizontal="left" vertical="center"/>
    </xf>
    <xf numFmtId="0" fontId="2" fillId="0" borderId="5" xfId="0" applyFont="1" applyBorder="1" applyAlignment="1">
      <alignment horizontal="center" vertical="center"/>
    </xf>
    <xf numFmtId="0" fontId="2" fillId="0" borderId="6" xfId="0" applyFont="1" applyBorder="1" applyAlignment="1">
      <alignment horizontal="left" vertical="center"/>
    </xf>
    <xf numFmtId="0" fontId="2" fillId="0" borderId="7" xfId="0" applyFont="1" applyBorder="1" applyAlignment="1">
      <alignment horizontal="center" vertical="center"/>
    </xf>
    <xf numFmtId="0" fontId="2" fillId="0" borderId="8" xfId="0" applyFont="1" applyBorder="1" applyAlignment="1">
      <alignment horizontal="left"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2" fillId="0" borderId="8" xfId="0" applyFont="1" applyBorder="1" applyAlignment="1">
      <alignment horizontal="center" vertical="center"/>
    </xf>
    <xf numFmtId="0" fontId="1" fillId="2" borderId="9" xfId="0" applyFont="1" applyFill="1" applyBorder="1" applyAlignment="1">
      <alignment horizontal="center" vertical="center" shrinkToFit="1"/>
    </xf>
    <xf numFmtId="0" fontId="2" fillId="0" borderId="10"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13" xfId="0" applyFont="1" applyBorder="1" applyAlignment="1">
      <alignment horizontal="center" vertical="center"/>
    </xf>
    <xf numFmtId="0" fontId="2" fillId="0" borderId="14" xfId="0" applyFont="1" applyBorder="1" applyAlignment="1">
      <alignment horizontal="left" vertical="center"/>
    </xf>
    <xf numFmtId="0" fontId="3" fillId="0" borderId="6" xfId="0" applyFont="1" applyBorder="1" applyAlignment="1">
      <alignment horizontal="left" vertical="center"/>
    </xf>
    <xf numFmtId="0" fontId="2" fillId="0" borderId="15" xfId="0" applyFont="1" applyBorder="1" applyAlignment="1">
      <alignment horizontal="left" vertical="center"/>
    </xf>
    <xf numFmtId="0" fontId="4" fillId="0" borderId="6" xfId="0" applyFont="1" applyBorder="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 Type="http://schemas.openxmlformats.org/officeDocument/2006/relationships/image" Target="media/image3.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jpe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www.wps.cn/officeDocument/2020/cellImage" Target="cellimag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6455"/>
  <sheetViews>
    <sheetView showGridLines="0" workbookViewId="0">
      <pane ySplit="1" topLeftCell="A2" activePane="bottomLeft" state="frozen"/>
      <selection/>
      <selection pane="bottomLeft" activeCell="AD2" sqref="AD2"/>
    </sheetView>
  </sheetViews>
  <sheetFormatPr defaultColWidth="9" defaultRowHeight="16.8"/>
  <cols>
    <col min="1" max="1" width="6.69230769230769" style="2" customWidth="1"/>
    <col min="2" max="2" width="40.6923076923077" customWidth="1"/>
    <col min="3" max="3" width="12.6923076923077" customWidth="1"/>
    <col min="4" max="8" width="20.6923076923077" customWidth="1"/>
    <col min="9" max="29" width="12.6923076923077" hidden="1" customWidth="1" outlineLevel="1"/>
    <col min="30" max="30" width="9" collapsed="1"/>
  </cols>
  <sheetData>
    <row r="1" s="1" customFormat="1" ht="20" customHeight="1" spans="1:29">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14" t="s">
        <v>28</v>
      </c>
    </row>
    <row r="2" ht="17.5" customHeight="1" spans="1:29">
      <c r="A2" s="18">
        <v>1</v>
      </c>
      <c r="B2" s="19" t="s">
        <v>29</v>
      </c>
      <c r="C2" s="19" t="s">
        <v>30</v>
      </c>
      <c r="D2" s="19" t="s">
        <v>31</v>
      </c>
      <c r="E2" s="19" t="s">
        <v>32</v>
      </c>
      <c r="F2" s="19" t="s">
        <v>33</v>
      </c>
      <c r="G2" s="19" t="s">
        <v>34</v>
      </c>
      <c r="H2" s="19" t="s">
        <v>35</v>
      </c>
      <c r="I2" s="19" t="s">
        <v>32</v>
      </c>
      <c r="J2" s="19" t="s">
        <v>32</v>
      </c>
      <c r="K2" s="19" t="s">
        <v>32</v>
      </c>
      <c r="L2" s="19" t="s">
        <v>36</v>
      </c>
      <c r="M2" s="19" t="s">
        <v>37</v>
      </c>
      <c r="N2" s="19" t="s">
        <v>38</v>
      </c>
      <c r="O2" s="19" t="s">
        <v>32</v>
      </c>
      <c r="P2" s="19" t="s">
        <v>39</v>
      </c>
      <c r="Q2" s="19" t="s">
        <v>40</v>
      </c>
      <c r="R2" s="19" t="s">
        <v>32</v>
      </c>
      <c r="S2" s="19" t="s">
        <v>29</v>
      </c>
      <c r="T2" s="19" t="s">
        <v>41</v>
      </c>
      <c r="U2" s="19" t="s">
        <v>42</v>
      </c>
      <c r="V2" s="19" t="s">
        <v>43</v>
      </c>
      <c r="W2" s="19" t="s">
        <v>44</v>
      </c>
      <c r="X2" s="19" t="s">
        <v>37</v>
      </c>
      <c r="Y2" s="19" t="s">
        <v>45</v>
      </c>
      <c r="Z2" s="19" t="s">
        <v>46</v>
      </c>
      <c r="AA2" s="19" t="s">
        <v>32</v>
      </c>
      <c r="AB2" s="19" t="s">
        <v>32</v>
      </c>
      <c r="AC2" s="21" t="s">
        <v>32</v>
      </c>
    </row>
    <row r="3" ht="17.5" customHeight="1" spans="1:29">
      <c r="A3" s="7">
        <v>2</v>
      </c>
      <c r="B3" s="8" t="s">
        <v>47</v>
      </c>
      <c r="C3" s="8" t="s">
        <v>48</v>
      </c>
      <c r="D3" s="8" t="s">
        <v>49</v>
      </c>
      <c r="E3" s="8" t="s">
        <v>32</v>
      </c>
      <c r="F3" s="8" t="s">
        <v>50</v>
      </c>
      <c r="G3" s="8" t="s">
        <v>51</v>
      </c>
      <c r="H3" s="8" t="s">
        <v>52</v>
      </c>
      <c r="I3" s="8" t="s">
        <v>32</v>
      </c>
      <c r="J3" s="8" t="s">
        <v>32</v>
      </c>
      <c r="K3" s="8" t="s">
        <v>32</v>
      </c>
      <c r="L3" s="8" t="s">
        <v>53</v>
      </c>
      <c r="M3" s="8" t="s">
        <v>54</v>
      </c>
      <c r="N3" s="8" t="s">
        <v>55</v>
      </c>
      <c r="O3" s="8" t="s">
        <v>56</v>
      </c>
      <c r="P3" s="8" t="s">
        <v>57</v>
      </c>
      <c r="Q3" s="8" t="s">
        <v>58</v>
      </c>
      <c r="R3" s="8" t="s">
        <v>32</v>
      </c>
      <c r="S3" s="8" t="s">
        <v>32</v>
      </c>
      <c r="T3" s="8" t="s">
        <v>32</v>
      </c>
      <c r="U3" s="8" t="s">
        <v>42</v>
      </c>
      <c r="V3" s="8" t="s">
        <v>43</v>
      </c>
      <c r="W3" s="8" t="s">
        <v>32</v>
      </c>
      <c r="X3" s="8" t="s">
        <v>32</v>
      </c>
      <c r="Y3" s="8" t="s">
        <v>32</v>
      </c>
      <c r="Z3" s="8" t="s">
        <v>32</v>
      </c>
      <c r="AA3" s="8" t="s">
        <v>32</v>
      </c>
      <c r="AB3" s="8" t="s">
        <v>32</v>
      </c>
      <c r="AC3" s="16" t="s">
        <v>32</v>
      </c>
    </row>
    <row r="4" ht="17.5" customHeight="1" spans="1:29">
      <c r="A4" s="7">
        <v>3</v>
      </c>
      <c r="B4" s="8" t="s">
        <v>59</v>
      </c>
      <c r="C4" s="8" t="s">
        <v>60</v>
      </c>
      <c r="D4" s="8" t="s">
        <v>61</v>
      </c>
      <c r="E4" s="8" t="s">
        <v>32</v>
      </c>
      <c r="F4" s="8" t="s">
        <v>62</v>
      </c>
      <c r="G4" s="8" t="s">
        <v>63</v>
      </c>
      <c r="H4" s="8" t="s">
        <v>64</v>
      </c>
      <c r="I4" s="8" t="s">
        <v>32</v>
      </c>
      <c r="J4" s="8" t="s">
        <v>32</v>
      </c>
      <c r="K4" s="8" t="s">
        <v>32</v>
      </c>
      <c r="L4" s="8" t="s">
        <v>36</v>
      </c>
      <c r="M4" s="8" t="s">
        <v>65</v>
      </c>
      <c r="N4" s="8" t="s">
        <v>66</v>
      </c>
      <c r="O4" s="8" t="s">
        <v>67</v>
      </c>
      <c r="P4" s="8" t="s">
        <v>68</v>
      </c>
      <c r="Q4" s="8" t="s">
        <v>69</v>
      </c>
      <c r="R4" s="8" t="s">
        <v>68</v>
      </c>
      <c r="S4" s="8" t="s">
        <v>59</v>
      </c>
      <c r="T4" s="8" t="s">
        <v>70</v>
      </c>
      <c r="U4" s="8" t="s">
        <v>42</v>
      </c>
      <c r="V4" s="8" t="s">
        <v>43</v>
      </c>
      <c r="W4" s="8" t="s">
        <v>44</v>
      </c>
      <c r="X4" s="8" t="s">
        <v>71</v>
      </c>
      <c r="Y4" s="8" t="s">
        <v>32</v>
      </c>
      <c r="Z4" s="8" t="s">
        <v>66</v>
      </c>
      <c r="AA4" s="8" t="s">
        <v>32</v>
      </c>
      <c r="AB4" s="8" t="s">
        <v>32</v>
      </c>
      <c r="AC4" s="16" t="s">
        <v>67</v>
      </c>
    </row>
    <row r="5" ht="17.5" customHeight="1" spans="1:29">
      <c r="A5" s="7">
        <v>4</v>
      </c>
      <c r="B5" s="8" t="s">
        <v>72</v>
      </c>
      <c r="C5" s="8" t="s">
        <v>73</v>
      </c>
      <c r="D5" s="8" t="s">
        <v>74</v>
      </c>
      <c r="E5" s="8" t="s">
        <v>75</v>
      </c>
      <c r="F5" s="8" t="s">
        <v>76</v>
      </c>
      <c r="G5" s="8" t="s">
        <v>77</v>
      </c>
      <c r="H5" s="8" t="s">
        <v>78</v>
      </c>
      <c r="I5" s="8" t="s">
        <v>32</v>
      </c>
      <c r="J5" s="8" t="s">
        <v>32</v>
      </c>
      <c r="K5" s="8" t="s">
        <v>32</v>
      </c>
      <c r="L5" s="8" t="s">
        <v>36</v>
      </c>
      <c r="M5" s="8" t="s">
        <v>79</v>
      </c>
      <c r="N5" s="8" t="s">
        <v>80</v>
      </c>
      <c r="O5" s="8" t="s">
        <v>81</v>
      </c>
      <c r="P5" s="8" t="s">
        <v>82</v>
      </c>
      <c r="Q5" s="8" t="s">
        <v>83</v>
      </c>
      <c r="R5" s="8" t="s">
        <v>84</v>
      </c>
      <c r="S5" s="8" t="s">
        <v>72</v>
      </c>
      <c r="T5" s="8" t="s">
        <v>85</v>
      </c>
      <c r="U5" s="8" t="s">
        <v>42</v>
      </c>
      <c r="V5" s="8" t="s">
        <v>43</v>
      </c>
      <c r="W5" s="8" t="s">
        <v>44</v>
      </c>
      <c r="X5" s="8" t="s">
        <v>86</v>
      </c>
      <c r="Y5" s="8" t="s">
        <v>32</v>
      </c>
      <c r="Z5" s="8" t="s">
        <v>80</v>
      </c>
      <c r="AA5" s="8" t="s">
        <v>32</v>
      </c>
      <c r="AB5" s="8" t="s">
        <v>32</v>
      </c>
      <c r="AC5" s="16" t="s">
        <v>81</v>
      </c>
    </row>
    <row r="6" ht="17.5" customHeight="1" spans="1:29">
      <c r="A6" s="7">
        <v>5</v>
      </c>
      <c r="B6" s="8" t="s">
        <v>87</v>
      </c>
      <c r="C6" s="8" t="s">
        <v>88</v>
      </c>
      <c r="D6" s="8" t="s">
        <v>61</v>
      </c>
      <c r="E6" s="8" t="s">
        <v>89</v>
      </c>
      <c r="F6" s="8" t="s">
        <v>90</v>
      </c>
      <c r="G6" s="8" t="s">
        <v>91</v>
      </c>
      <c r="H6" s="8" t="s">
        <v>92</v>
      </c>
      <c r="I6" s="8" t="s">
        <v>93</v>
      </c>
      <c r="J6" s="8" t="s">
        <v>32</v>
      </c>
      <c r="K6" s="8" t="s">
        <v>94</v>
      </c>
      <c r="L6" s="8" t="s">
        <v>95</v>
      </c>
      <c r="M6" s="8" t="s">
        <v>96</v>
      </c>
      <c r="N6" s="8" t="s">
        <v>97</v>
      </c>
      <c r="O6" s="8" t="s">
        <v>98</v>
      </c>
      <c r="P6" s="8" t="s">
        <v>99</v>
      </c>
      <c r="Q6" s="8" t="s">
        <v>100</v>
      </c>
      <c r="R6" s="8" t="s">
        <v>32</v>
      </c>
      <c r="S6" s="8" t="s">
        <v>32</v>
      </c>
      <c r="T6" s="8" t="s">
        <v>32</v>
      </c>
      <c r="U6" s="8" t="s">
        <v>42</v>
      </c>
      <c r="V6" s="8" t="s">
        <v>43</v>
      </c>
      <c r="W6" s="8" t="s">
        <v>32</v>
      </c>
      <c r="X6" s="8" t="s">
        <v>32</v>
      </c>
      <c r="Y6" s="8" t="s">
        <v>32</v>
      </c>
      <c r="Z6" s="8" t="s">
        <v>32</v>
      </c>
      <c r="AA6" s="8" t="s">
        <v>32</v>
      </c>
      <c r="AB6" s="8" t="s">
        <v>32</v>
      </c>
      <c r="AC6" s="16" t="s">
        <v>32</v>
      </c>
    </row>
    <row r="7" ht="17.5" customHeight="1" spans="1:29">
      <c r="A7" s="7">
        <v>6</v>
      </c>
      <c r="B7" s="8" t="s">
        <v>101</v>
      </c>
      <c r="C7" s="8" t="s">
        <v>102</v>
      </c>
      <c r="D7" s="8" t="s">
        <v>103</v>
      </c>
      <c r="E7" s="8" t="s">
        <v>104</v>
      </c>
      <c r="F7" s="8" t="s">
        <v>105</v>
      </c>
      <c r="G7" s="8" t="s">
        <v>32</v>
      </c>
      <c r="H7" s="8" t="s">
        <v>106</v>
      </c>
      <c r="I7" s="8" t="s">
        <v>32</v>
      </c>
      <c r="J7" s="8" t="s">
        <v>32</v>
      </c>
      <c r="K7" s="8" t="s">
        <v>32</v>
      </c>
      <c r="L7" s="8" t="s">
        <v>36</v>
      </c>
      <c r="M7" s="8" t="s">
        <v>107</v>
      </c>
      <c r="N7" s="8" t="s">
        <v>108</v>
      </c>
      <c r="O7" s="8" t="s">
        <v>109</v>
      </c>
      <c r="P7" s="8" t="s">
        <v>110</v>
      </c>
      <c r="Q7" s="8" t="s">
        <v>111</v>
      </c>
      <c r="R7" s="8" t="s">
        <v>32</v>
      </c>
      <c r="S7" s="8" t="s">
        <v>101</v>
      </c>
      <c r="T7" s="8" t="s">
        <v>112</v>
      </c>
      <c r="U7" s="8" t="s">
        <v>42</v>
      </c>
      <c r="V7" s="8" t="s">
        <v>43</v>
      </c>
      <c r="W7" s="8" t="s">
        <v>44</v>
      </c>
      <c r="X7" s="8" t="s">
        <v>113</v>
      </c>
      <c r="Y7" s="8" t="s">
        <v>32</v>
      </c>
      <c r="Z7" s="8" t="s">
        <v>108</v>
      </c>
      <c r="AA7" s="8" t="s">
        <v>32</v>
      </c>
      <c r="AB7" s="8" t="s">
        <v>32</v>
      </c>
      <c r="AC7" s="16" t="s">
        <v>109</v>
      </c>
    </row>
    <row r="8" ht="17.5" customHeight="1" spans="1:29">
      <c r="A8" s="7">
        <v>7</v>
      </c>
      <c r="B8" s="8" t="s">
        <v>114</v>
      </c>
      <c r="C8" s="8" t="s">
        <v>115</v>
      </c>
      <c r="D8" s="8" t="s">
        <v>116</v>
      </c>
      <c r="E8" s="8" t="s">
        <v>117</v>
      </c>
      <c r="F8" s="8" t="s">
        <v>118</v>
      </c>
      <c r="G8" s="8" t="s">
        <v>119</v>
      </c>
      <c r="H8" s="8" t="s">
        <v>120</v>
      </c>
      <c r="I8" s="8" t="s">
        <v>32</v>
      </c>
      <c r="J8" s="8" t="s">
        <v>32</v>
      </c>
      <c r="K8" s="8" t="s">
        <v>121</v>
      </c>
      <c r="L8" s="8" t="s">
        <v>36</v>
      </c>
      <c r="M8" s="8" t="s">
        <v>122</v>
      </c>
      <c r="N8" s="8" t="s">
        <v>123</v>
      </c>
      <c r="O8" s="8" t="s">
        <v>124</v>
      </c>
      <c r="P8" s="8" t="s">
        <v>125</v>
      </c>
      <c r="Q8" s="8" t="s">
        <v>126</v>
      </c>
      <c r="R8" s="8" t="s">
        <v>127</v>
      </c>
      <c r="S8" s="8" t="s">
        <v>114</v>
      </c>
      <c r="T8" s="8" t="s">
        <v>128</v>
      </c>
      <c r="U8" s="8" t="s">
        <v>42</v>
      </c>
      <c r="V8" s="8" t="s">
        <v>43</v>
      </c>
      <c r="W8" s="8" t="s">
        <v>44</v>
      </c>
      <c r="X8" s="8" t="s">
        <v>129</v>
      </c>
      <c r="Y8" s="8" t="s">
        <v>32</v>
      </c>
      <c r="Z8" s="8" t="s">
        <v>123</v>
      </c>
      <c r="AA8" s="8" t="s">
        <v>32</v>
      </c>
      <c r="AB8" s="8" t="s">
        <v>32</v>
      </c>
      <c r="AC8" s="16" t="s">
        <v>124</v>
      </c>
    </row>
    <row r="9" ht="17.5" customHeight="1" spans="1:29">
      <c r="A9" s="7">
        <v>8</v>
      </c>
      <c r="B9" s="8" t="s">
        <v>130</v>
      </c>
      <c r="C9" s="8" t="s">
        <v>131</v>
      </c>
      <c r="D9" s="8" t="s">
        <v>32</v>
      </c>
      <c r="E9" s="8" t="s">
        <v>32</v>
      </c>
      <c r="F9" s="8" t="s">
        <v>132</v>
      </c>
      <c r="G9" s="8" t="s">
        <v>133</v>
      </c>
      <c r="H9" s="8" t="s">
        <v>134</v>
      </c>
      <c r="I9" s="8" t="s">
        <v>32</v>
      </c>
      <c r="J9" s="8" t="s">
        <v>32</v>
      </c>
      <c r="K9" s="8" t="s">
        <v>32</v>
      </c>
      <c r="L9" s="8" t="s">
        <v>135</v>
      </c>
      <c r="M9" s="8" t="s">
        <v>136</v>
      </c>
      <c r="N9" s="8" t="s">
        <v>137</v>
      </c>
      <c r="O9" s="8" t="s">
        <v>138</v>
      </c>
      <c r="P9" s="8" t="s">
        <v>139</v>
      </c>
      <c r="Q9" s="8" t="s">
        <v>140</v>
      </c>
      <c r="R9" s="8" t="s">
        <v>141</v>
      </c>
      <c r="S9" s="8" t="s">
        <v>32</v>
      </c>
      <c r="T9" s="8" t="s">
        <v>32</v>
      </c>
      <c r="U9" s="8" t="s">
        <v>42</v>
      </c>
      <c r="V9" s="8" t="s">
        <v>43</v>
      </c>
      <c r="W9" s="8" t="s">
        <v>32</v>
      </c>
      <c r="X9" s="8" t="s">
        <v>32</v>
      </c>
      <c r="Y9" s="8" t="s">
        <v>32</v>
      </c>
      <c r="Z9" s="8" t="s">
        <v>32</v>
      </c>
      <c r="AA9" s="8" t="s">
        <v>32</v>
      </c>
      <c r="AB9" s="8" t="s">
        <v>32</v>
      </c>
      <c r="AC9" s="16" t="s">
        <v>32</v>
      </c>
    </row>
    <row r="10" ht="17.5" customHeight="1" spans="1:29">
      <c r="A10" s="7">
        <v>9</v>
      </c>
      <c r="B10" s="8" t="s">
        <v>142</v>
      </c>
      <c r="C10" s="8" t="s">
        <v>143</v>
      </c>
      <c r="D10" s="8" t="s">
        <v>31</v>
      </c>
      <c r="E10" s="8" t="s">
        <v>32</v>
      </c>
      <c r="F10" s="8" t="s">
        <v>144</v>
      </c>
      <c r="G10" s="8" t="s">
        <v>145</v>
      </c>
      <c r="H10" s="8" t="s">
        <v>146</v>
      </c>
      <c r="I10" s="8" t="s">
        <v>32</v>
      </c>
      <c r="J10" s="8" t="s">
        <v>32</v>
      </c>
      <c r="K10" s="8" t="s">
        <v>32</v>
      </c>
      <c r="L10" s="8" t="s">
        <v>36</v>
      </c>
      <c r="M10" s="8" t="s">
        <v>147</v>
      </c>
      <c r="N10" s="8" t="s">
        <v>148</v>
      </c>
      <c r="O10" s="8" t="s">
        <v>149</v>
      </c>
      <c r="P10" s="8" t="s">
        <v>150</v>
      </c>
      <c r="Q10" s="8" t="s">
        <v>151</v>
      </c>
      <c r="R10" s="8" t="s">
        <v>152</v>
      </c>
      <c r="S10" s="8" t="s">
        <v>142</v>
      </c>
      <c r="T10" s="8" t="s">
        <v>153</v>
      </c>
      <c r="U10" s="8" t="s">
        <v>42</v>
      </c>
      <c r="V10" s="8" t="s">
        <v>43</v>
      </c>
      <c r="W10" s="8" t="s">
        <v>44</v>
      </c>
      <c r="X10" s="8" t="s">
        <v>147</v>
      </c>
      <c r="Y10" s="8" t="s">
        <v>32</v>
      </c>
      <c r="Z10" s="8" t="s">
        <v>148</v>
      </c>
      <c r="AA10" s="8" t="s">
        <v>32</v>
      </c>
      <c r="AB10" s="8" t="s">
        <v>32</v>
      </c>
      <c r="AC10" s="16" t="s">
        <v>149</v>
      </c>
    </row>
    <row r="11" ht="17.5" customHeight="1" spans="1:29">
      <c r="A11" s="7">
        <v>10</v>
      </c>
      <c r="B11" s="8" t="s">
        <v>154</v>
      </c>
      <c r="C11" s="8" t="s">
        <v>155</v>
      </c>
      <c r="D11" s="8" t="s">
        <v>156</v>
      </c>
      <c r="E11" s="8" t="s">
        <v>32</v>
      </c>
      <c r="F11" s="8" t="s">
        <v>157</v>
      </c>
      <c r="G11" s="8" t="s">
        <v>158</v>
      </c>
      <c r="H11" s="8" t="s">
        <v>159</v>
      </c>
      <c r="I11" s="8" t="s">
        <v>32</v>
      </c>
      <c r="J11" s="8" t="s">
        <v>32</v>
      </c>
      <c r="K11" s="8" t="s">
        <v>32</v>
      </c>
      <c r="L11" s="8" t="s">
        <v>135</v>
      </c>
      <c r="M11" s="8" t="s">
        <v>160</v>
      </c>
      <c r="N11" s="8" t="s">
        <v>161</v>
      </c>
      <c r="O11" s="8" t="s">
        <v>162</v>
      </c>
      <c r="P11" s="8" t="s">
        <v>163</v>
      </c>
      <c r="Q11" s="8" t="s">
        <v>164</v>
      </c>
      <c r="R11" s="8" t="s">
        <v>32</v>
      </c>
      <c r="S11" s="8" t="s">
        <v>32</v>
      </c>
      <c r="T11" s="8" t="s">
        <v>32</v>
      </c>
      <c r="U11" s="8" t="s">
        <v>42</v>
      </c>
      <c r="V11" s="8" t="s">
        <v>43</v>
      </c>
      <c r="W11" s="8" t="s">
        <v>32</v>
      </c>
      <c r="X11" s="8" t="s">
        <v>32</v>
      </c>
      <c r="Y11" s="8" t="s">
        <v>32</v>
      </c>
      <c r="Z11" s="8" t="s">
        <v>32</v>
      </c>
      <c r="AA11" s="8" t="s">
        <v>32</v>
      </c>
      <c r="AB11" s="8" t="s">
        <v>32</v>
      </c>
      <c r="AC11" s="16" t="s">
        <v>32</v>
      </c>
    </row>
    <row r="12" ht="17.5" customHeight="1" spans="1:29">
      <c r="A12" s="7">
        <v>11</v>
      </c>
      <c r="B12" s="8" t="s">
        <v>165</v>
      </c>
      <c r="C12" s="8" t="s">
        <v>166</v>
      </c>
      <c r="D12" s="8" t="s">
        <v>167</v>
      </c>
      <c r="E12" s="8" t="s">
        <v>168</v>
      </c>
      <c r="F12" s="8" t="s">
        <v>169</v>
      </c>
      <c r="G12" s="8" t="s">
        <v>170</v>
      </c>
      <c r="H12" s="8" t="s">
        <v>171</v>
      </c>
      <c r="I12" s="8" t="s">
        <v>32</v>
      </c>
      <c r="J12" s="8" t="s">
        <v>32</v>
      </c>
      <c r="K12" s="8" t="s">
        <v>32</v>
      </c>
      <c r="L12" s="8" t="s">
        <v>36</v>
      </c>
      <c r="M12" s="8" t="s">
        <v>172</v>
      </c>
      <c r="N12" s="8" t="s">
        <v>173</v>
      </c>
      <c r="O12" s="8" t="s">
        <v>174</v>
      </c>
      <c r="P12" s="8" t="s">
        <v>175</v>
      </c>
      <c r="Q12" s="8" t="s">
        <v>176</v>
      </c>
      <c r="R12" s="8" t="s">
        <v>175</v>
      </c>
      <c r="S12" s="8" t="s">
        <v>165</v>
      </c>
      <c r="T12" s="8" t="s">
        <v>177</v>
      </c>
      <c r="U12" s="8" t="s">
        <v>42</v>
      </c>
      <c r="V12" s="8" t="s">
        <v>43</v>
      </c>
      <c r="W12" s="8" t="s">
        <v>44</v>
      </c>
      <c r="X12" s="8" t="s">
        <v>178</v>
      </c>
      <c r="Y12" s="8" t="s">
        <v>179</v>
      </c>
      <c r="Z12" s="8" t="s">
        <v>180</v>
      </c>
      <c r="AA12" s="8" t="s">
        <v>32</v>
      </c>
      <c r="AB12" s="8" t="s">
        <v>32</v>
      </c>
      <c r="AC12" s="16" t="s">
        <v>174</v>
      </c>
    </row>
    <row r="13" ht="17.5" customHeight="1" spans="1:29">
      <c r="A13" s="7">
        <v>12</v>
      </c>
      <c r="B13" s="8" t="s">
        <v>181</v>
      </c>
      <c r="C13" s="8" t="s">
        <v>182</v>
      </c>
      <c r="D13" s="8" t="s">
        <v>167</v>
      </c>
      <c r="E13" s="8" t="s">
        <v>32</v>
      </c>
      <c r="F13" s="8" t="s">
        <v>183</v>
      </c>
      <c r="G13" s="8" t="s">
        <v>184</v>
      </c>
      <c r="H13" s="8" t="s">
        <v>185</v>
      </c>
      <c r="I13" s="8" t="s">
        <v>32</v>
      </c>
      <c r="J13" s="8" t="s">
        <v>32</v>
      </c>
      <c r="K13" s="8" t="s">
        <v>32</v>
      </c>
      <c r="L13" s="8" t="s">
        <v>186</v>
      </c>
      <c r="M13" s="8" t="s">
        <v>187</v>
      </c>
      <c r="N13" s="8" t="s">
        <v>188</v>
      </c>
      <c r="O13" s="8" t="s">
        <v>189</v>
      </c>
      <c r="P13" s="8" t="s">
        <v>190</v>
      </c>
      <c r="Q13" s="8" t="s">
        <v>191</v>
      </c>
      <c r="R13" s="8" t="s">
        <v>192</v>
      </c>
      <c r="S13" s="8" t="s">
        <v>32</v>
      </c>
      <c r="T13" s="8" t="s">
        <v>32</v>
      </c>
      <c r="U13" s="8" t="s">
        <v>42</v>
      </c>
      <c r="V13" s="8" t="s">
        <v>43</v>
      </c>
      <c r="W13" s="8" t="s">
        <v>32</v>
      </c>
      <c r="X13" s="8" t="s">
        <v>32</v>
      </c>
      <c r="Y13" s="8" t="s">
        <v>32</v>
      </c>
      <c r="Z13" s="8" t="s">
        <v>32</v>
      </c>
      <c r="AA13" s="8" t="s">
        <v>32</v>
      </c>
      <c r="AB13" s="8" t="s">
        <v>32</v>
      </c>
      <c r="AC13" s="16" t="s">
        <v>32</v>
      </c>
    </row>
    <row r="14" ht="17.5" customHeight="1" spans="1:29">
      <c r="A14" s="7">
        <v>13</v>
      </c>
      <c r="B14" s="8" t="s">
        <v>193</v>
      </c>
      <c r="C14" s="8" t="s">
        <v>194</v>
      </c>
      <c r="D14" s="8" t="s">
        <v>195</v>
      </c>
      <c r="E14" s="8" t="s">
        <v>32</v>
      </c>
      <c r="F14" s="8" t="s">
        <v>196</v>
      </c>
      <c r="G14" s="8" t="s">
        <v>197</v>
      </c>
      <c r="H14" s="8" t="s">
        <v>198</v>
      </c>
      <c r="I14" s="8" t="s">
        <v>32</v>
      </c>
      <c r="J14" s="8" t="s">
        <v>32</v>
      </c>
      <c r="K14" s="8" t="s">
        <v>32</v>
      </c>
      <c r="L14" s="8" t="s">
        <v>199</v>
      </c>
      <c r="M14" s="8" t="s">
        <v>200</v>
      </c>
      <c r="N14" s="8" t="s">
        <v>201</v>
      </c>
      <c r="O14" s="8" t="s">
        <v>202</v>
      </c>
      <c r="P14" s="8" t="s">
        <v>203</v>
      </c>
      <c r="Q14" s="8" t="s">
        <v>204</v>
      </c>
      <c r="R14" s="8" t="s">
        <v>205</v>
      </c>
      <c r="S14" s="8" t="s">
        <v>32</v>
      </c>
      <c r="T14" s="8" t="s">
        <v>32</v>
      </c>
      <c r="U14" s="8" t="s">
        <v>42</v>
      </c>
      <c r="V14" s="8" t="s">
        <v>43</v>
      </c>
      <c r="W14" s="8" t="s">
        <v>32</v>
      </c>
      <c r="X14" s="8" t="s">
        <v>32</v>
      </c>
      <c r="Y14" s="8" t="s">
        <v>32</v>
      </c>
      <c r="Z14" s="8" t="s">
        <v>32</v>
      </c>
      <c r="AA14" s="8" t="s">
        <v>32</v>
      </c>
      <c r="AB14" s="8" t="s">
        <v>32</v>
      </c>
      <c r="AC14" s="16" t="s">
        <v>32</v>
      </c>
    </row>
    <row r="15" ht="17.5" customHeight="1" spans="1:29">
      <c r="A15" s="7">
        <v>14</v>
      </c>
      <c r="B15" s="8" t="s">
        <v>206</v>
      </c>
      <c r="C15" s="8" t="s">
        <v>207</v>
      </c>
      <c r="D15" s="8" t="s">
        <v>61</v>
      </c>
      <c r="E15" s="8" t="s">
        <v>208</v>
      </c>
      <c r="F15" s="8" t="s">
        <v>209</v>
      </c>
      <c r="G15" s="8" t="s">
        <v>210</v>
      </c>
      <c r="H15" s="8" t="s">
        <v>146</v>
      </c>
      <c r="I15" s="8" t="s">
        <v>32</v>
      </c>
      <c r="J15" s="8" t="s">
        <v>32</v>
      </c>
      <c r="K15" s="8" t="s">
        <v>32</v>
      </c>
      <c r="L15" s="8" t="s">
        <v>211</v>
      </c>
      <c r="M15" s="8" t="s">
        <v>212</v>
      </c>
      <c r="N15" s="8" t="s">
        <v>213</v>
      </c>
      <c r="O15" s="8" t="s">
        <v>214</v>
      </c>
      <c r="P15" s="8" t="s">
        <v>215</v>
      </c>
      <c r="Q15" s="8" t="s">
        <v>216</v>
      </c>
      <c r="R15" s="8" t="s">
        <v>217</v>
      </c>
      <c r="S15" s="8" t="s">
        <v>32</v>
      </c>
      <c r="T15" s="8" t="s">
        <v>32</v>
      </c>
      <c r="U15" s="8" t="s">
        <v>42</v>
      </c>
      <c r="V15" s="8" t="s">
        <v>43</v>
      </c>
      <c r="W15" s="8" t="s">
        <v>32</v>
      </c>
      <c r="X15" s="8" t="s">
        <v>32</v>
      </c>
      <c r="Y15" s="8" t="s">
        <v>32</v>
      </c>
      <c r="Z15" s="8" t="s">
        <v>32</v>
      </c>
      <c r="AA15" s="8" t="s">
        <v>32</v>
      </c>
      <c r="AB15" s="8" t="s">
        <v>32</v>
      </c>
      <c r="AC15" s="16" t="s">
        <v>32</v>
      </c>
    </row>
    <row r="16" ht="17.5" customHeight="1" spans="1:29">
      <c r="A16" s="7">
        <v>15</v>
      </c>
      <c r="B16" s="8" t="s">
        <v>218</v>
      </c>
      <c r="C16" s="8" t="s">
        <v>219</v>
      </c>
      <c r="D16" s="8" t="s">
        <v>61</v>
      </c>
      <c r="E16" s="8" t="s">
        <v>220</v>
      </c>
      <c r="F16" s="8" t="s">
        <v>221</v>
      </c>
      <c r="G16" s="8" t="s">
        <v>222</v>
      </c>
      <c r="H16" s="8" t="s">
        <v>223</v>
      </c>
      <c r="I16" s="8" t="s">
        <v>32</v>
      </c>
      <c r="J16" s="8" t="s">
        <v>32</v>
      </c>
      <c r="K16" s="8" t="s">
        <v>32</v>
      </c>
      <c r="L16" s="8" t="s">
        <v>36</v>
      </c>
      <c r="M16" s="8" t="s">
        <v>224</v>
      </c>
      <c r="N16" s="8" t="s">
        <v>225</v>
      </c>
      <c r="O16" s="8" t="s">
        <v>226</v>
      </c>
      <c r="P16" s="8" t="s">
        <v>227</v>
      </c>
      <c r="Q16" s="8" t="s">
        <v>228</v>
      </c>
      <c r="R16" s="8" t="s">
        <v>229</v>
      </c>
      <c r="S16" s="8" t="s">
        <v>32</v>
      </c>
      <c r="T16" s="8" t="s">
        <v>32</v>
      </c>
      <c r="U16" s="8" t="s">
        <v>42</v>
      </c>
      <c r="V16" s="8" t="s">
        <v>43</v>
      </c>
      <c r="W16" s="8" t="s">
        <v>32</v>
      </c>
      <c r="X16" s="8" t="s">
        <v>32</v>
      </c>
      <c r="Y16" s="8" t="s">
        <v>32</v>
      </c>
      <c r="Z16" s="8" t="s">
        <v>32</v>
      </c>
      <c r="AA16" s="8" t="s">
        <v>32</v>
      </c>
      <c r="AB16" s="8" t="s">
        <v>32</v>
      </c>
      <c r="AC16" s="16" t="s">
        <v>32</v>
      </c>
    </row>
    <row r="17" ht="17.5" customHeight="1" spans="1:29">
      <c r="A17" s="7">
        <v>16</v>
      </c>
      <c r="B17" s="8" t="s">
        <v>230</v>
      </c>
      <c r="C17" s="8" t="s">
        <v>231</v>
      </c>
      <c r="D17" s="8" t="s">
        <v>167</v>
      </c>
      <c r="E17" s="8" t="s">
        <v>232</v>
      </c>
      <c r="F17" s="8" t="s">
        <v>233</v>
      </c>
      <c r="G17" s="8" t="s">
        <v>234</v>
      </c>
      <c r="H17" s="8" t="s">
        <v>235</v>
      </c>
      <c r="I17" s="8" t="s">
        <v>32</v>
      </c>
      <c r="J17" s="8" t="s">
        <v>32</v>
      </c>
      <c r="K17" s="8" t="s">
        <v>32</v>
      </c>
      <c r="L17" s="8" t="s">
        <v>236</v>
      </c>
      <c r="M17" s="8" t="s">
        <v>237</v>
      </c>
      <c r="N17" s="8" t="s">
        <v>238</v>
      </c>
      <c r="O17" s="8" t="s">
        <v>239</v>
      </c>
      <c r="P17" s="8" t="s">
        <v>240</v>
      </c>
      <c r="Q17" s="8" t="s">
        <v>241</v>
      </c>
      <c r="R17" s="8" t="s">
        <v>32</v>
      </c>
      <c r="S17" s="8" t="s">
        <v>32</v>
      </c>
      <c r="T17" s="8" t="s">
        <v>32</v>
      </c>
      <c r="U17" s="8" t="s">
        <v>42</v>
      </c>
      <c r="V17" s="8" t="s">
        <v>43</v>
      </c>
      <c r="W17" s="8" t="s">
        <v>32</v>
      </c>
      <c r="X17" s="8" t="s">
        <v>32</v>
      </c>
      <c r="Y17" s="8" t="s">
        <v>32</v>
      </c>
      <c r="Z17" s="8" t="s">
        <v>32</v>
      </c>
      <c r="AA17" s="8" t="s">
        <v>32</v>
      </c>
      <c r="AB17" s="8" t="s">
        <v>32</v>
      </c>
      <c r="AC17" s="16" t="s">
        <v>32</v>
      </c>
    </row>
    <row r="18" ht="17.5" customHeight="1" spans="1:29">
      <c r="A18" s="7">
        <v>17</v>
      </c>
      <c r="B18" s="8" t="s">
        <v>242</v>
      </c>
      <c r="C18" s="8" t="s">
        <v>243</v>
      </c>
      <c r="D18" s="8" t="s">
        <v>61</v>
      </c>
      <c r="E18" s="8" t="s">
        <v>244</v>
      </c>
      <c r="F18" s="8" t="s">
        <v>245</v>
      </c>
      <c r="G18" s="8" t="s">
        <v>32</v>
      </c>
      <c r="H18" s="8" t="s">
        <v>246</v>
      </c>
      <c r="I18" s="8" t="s">
        <v>32</v>
      </c>
      <c r="J18" s="8" t="s">
        <v>32</v>
      </c>
      <c r="K18" s="8" t="s">
        <v>32</v>
      </c>
      <c r="L18" s="8" t="s">
        <v>247</v>
      </c>
      <c r="M18" s="8" t="s">
        <v>248</v>
      </c>
      <c r="N18" s="8" t="s">
        <v>249</v>
      </c>
      <c r="O18" s="8" t="s">
        <v>250</v>
      </c>
      <c r="P18" s="8" t="s">
        <v>32</v>
      </c>
      <c r="Q18" s="8" t="s">
        <v>251</v>
      </c>
      <c r="R18" s="8" t="s">
        <v>32</v>
      </c>
      <c r="S18" s="8" t="s">
        <v>32</v>
      </c>
      <c r="T18" s="8" t="s">
        <v>32</v>
      </c>
      <c r="U18" s="8" t="s">
        <v>42</v>
      </c>
      <c r="V18" s="8" t="s">
        <v>43</v>
      </c>
      <c r="W18" s="8" t="s">
        <v>32</v>
      </c>
      <c r="X18" s="8" t="s">
        <v>32</v>
      </c>
      <c r="Y18" s="8" t="s">
        <v>32</v>
      </c>
      <c r="Z18" s="8" t="s">
        <v>32</v>
      </c>
      <c r="AA18" s="8" t="s">
        <v>32</v>
      </c>
      <c r="AB18" s="8" t="s">
        <v>32</v>
      </c>
      <c r="AC18" s="16" t="s">
        <v>32</v>
      </c>
    </row>
    <row r="19" ht="17.5" customHeight="1" spans="1:29">
      <c r="A19" s="7">
        <v>18</v>
      </c>
      <c r="B19" s="8" t="s">
        <v>252</v>
      </c>
      <c r="C19" s="8" t="s">
        <v>253</v>
      </c>
      <c r="D19" s="8" t="s">
        <v>254</v>
      </c>
      <c r="E19" s="8" t="s">
        <v>255</v>
      </c>
      <c r="F19" s="8" t="s">
        <v>256</v>
      </c>
      <c r="G19" s="8" t="s">
        <v>257</v>
      </c>
      <c r="H19" s="8" t="s">
        <v>258</v>
      </c>
      <c r="I19" s="8" t="s">
        <v>32</v>
      </c>
      <c r="J19" s="8" t="s">
        <v>32</v>
      </c>
      <c r="K19" s="8" t="s">
        <v>32</v>
      </c>
      <c r="L19" s="8" t="s">
        <v>259</v>
      </c>
      <c r="M19" s="8" t="s">
        <v>260</v>
      </c>
      <c r="N19" s="8" t="s">
        <v>261</v>
      </c>
      <c r="O19" s="8" t="s">
        <v>262</v>
      </c>
      <c r="P19" s="8" t="s">
        <v>263</v>
      </c>
      <c r="Q19" s="8" t="s">
        <v>264</v>
      </c>
      <c r="R19" s="8" t="s">
        <v>265</v>
      </c>
      <c r="S19" s="8" t="s">
        <v>252</v>
      </c>
      <c r="T19" s="8" t="s">
        <v>266</v>
      </c>
      <c r="U19" s="8" t="s">
        <v>42</v>
      </c>
      <c r="V19" s="8" t="s">
        <v>43</v>
      </c>
      <c r="W19" s="8" t="s">
        <v>267</v>
      </c>
      <c r="X19" s="8" t="s">
        <v>268</v>
      </c>
      <c r="Y19" s="8" t="s">
        <v>269</v>
      </c>
      <c r="Z19" s="8" t="s">
        <v>32</v>
      </c>
      <c r="AA19" s="8" t="s">
        <v>32</v>
      </c>
      <c r="AB19" s="8" t="s">
        <v>270</v>
      </c>
      <c r="AC19" s="16" t="s">
        <v>262</v>
      </c>
    </row>
    <row r="20" ht="17.5" customHeight="1" spans="1:29">
      <c r="A20" s="7">
        <v>19</v>
      </c>
      <c r="B20" s="8" t="s">
        <v>271</v>
      </c>
      <c r="C20" s="8" t="s">
        <v>272</v>
      </c>
      <c r="D20" s="8" t="s">
        <v>32</v>
      </c>
      <c r="E20" s="8" t="s">
        <v>32</v>
      </c>
      <c r="F20" s="8" t="s">
        <v>273</v>
      </c>
      <c r="G20" s="8" t="s">
        <v>274</v>
      </c>
      <c r="H20" s="8" t="s">
        <v>159</v>
      </c>
      <c r="I20" s="8" t="s">
        <v>32</v>
      </c>
      <c r="J20" s="8" t="s">
        <v>32</v>
      </c>
      <c r="K20" s="8" t="s">
        <v>32</v>
      </c>
      <c r="L20" s="8" t="s">
        <v>275</v>
      </c>
      <c r="M20" s="8" t="s">
        <v>276</v>
      </c>
      <c r="N20" s="8" t="s">
        <v>277</v>
      </c>
      <c r="O20" s="8" t="s">
        <v>278</v>
      </c>
      <c r="P20" s="8" t="s">
        <v>32</v>
      </c>
      <c r="Q20" s="8" t="s">
        <v>251</v>
      </c>
      <c r="R20" s="8" t="s">
        <v>32</v>
      </c>
      <c r="S20" s="8" t="s">
        <v>32</v>
      </c>
      <c r="T20" s="8" t="s">
        <v>32</v>
      </c>
      <c r="U20" s="8" t="s">
        <v>42</v>
      </c>
      <c r="V20" s="8" t="s">
        <v>43</v>
      </c>
      <c r="W20" s="8" t="s">
        <v>32</v>
      </c>
      <c r="X20" s="8" t="s">
        <v>32</v>
      </c>
      <c r="Y20" s="8" t="s">
        <v>32</v>
      </c>
      <c r="Z20" s="8" t="s">
        <v>32</v>
      </c>
      <c r="AA20" s="8" t="s">
        <v>32</v>
      </c>
      <c r="AB20" s="8" t="s">
        <v>32</v>
      </c>
      <c r="AC20" s="16" t="s">
        <v>32</v>
      </c>
    </row>
    <row r="21" ht="17.5" customHeight="1" spans="1:29">
      <c r="A21" s="7">
        <v>20</v>
      </c>
      <c r="B21" s="8" t="s">
        <v>279</v>
      </c>
      <c r="C21" s="8" t="s">
        <v>280</v>
      </c>
      <c r="D21" s="8" t="s">
        <v>281</v>
      </c>
      <c r="E21" s="8" t="s">
        <v>282</v>
      </c>
      <c r="F21" s="8" t="s">
        <v>283</v>
      </c>
      <c r="G21" s="8" t="s">
        <v>284</v>
      </c>
      <c r="H21" s="8" t="s">
        <v>285</v>
      </c>
      <c r="I21" s="8" t="s">
        <v>286</v>
      </c>
      <c r="J21" s="8" t="s">
        <v>32</v>
      </c>
      <c r="K21" s="8" t="s">
        <v>32</v>
      </c>
      <c r="L21" s="8" t="s">
        <v>36</v>
      </c>
      <c r="M21" s="8" t="s">
        <v>287</v>
      </c>
      <c r="N21" s="8" t="s">
        <v>288</v>
      </c>
      <c r="O21" s="8" t="s">
        <v>289</v>
      </c>
      <c r="P21" s="8" t="s">
        <v>290</v>
      </c>
      <c r="Q21" s="8" t="s">
        <v>291</v>
      </c>
      <c r="R21" s="8" t="s">
        <v>290</v>
      </c>
      <c r="S21" s="8" t="s">
        <v>279</v>
      </c>
      <c r="T21" s="8" t="s">
        <v>292</v>
      </c>
      <c r="U21" s="8" t="s">
        <v>42</v>
      </c>
      <c r="V21" s="8" t="s">
        <v>43</v>
      </c>
      <c r="W21" s="8" t="s">
        <v>44</v>
      </c>
      <c r="X21" s="8" t="s">
        <v>293</v>
      </c>
      <c r="Y21" s="8" t="s">
        <v>32</v>
      </c>
      <c r="Z21" s="8" t="s">
        <v>288</v>
      </c>
      <c r="AA21" s="8" t="s">
        <v>32</v>
      </c>
      <c r="AB21" s="8" t="s">
        <v>32</v>
      </c>
      <c r="AC21" s="16" t="s">
        <v>289</v>
      </c>
    </row>
    <row r="22" ht="17.5" customHeight="1" spans="1:29">
      <c r="A22" s="7">
        <v>21</v>
      </c>
      <c r="B22" s="8" t="s">
        <v>294</v>
      </c>
      <c r="C22" s="8" t="s">
        <v>295</v>
      </c>
      <c r="D22" s="8" t="s">
        <v>296</v>
      </c>
      <c r="E22" s="8" t="s">
        <v>297</v>
      </c>
      <c r="F22" s="8" t="s">
        <v>298</v>
      </c>
      <c r="G22" s="8" t="s">
        <v>299</v>
      </c>
      <c r="H22" s="8" t="s">
        <v>300</v>
      </c>
      <c r="I22" s="8" t="s">
        <v>32</v>
      </c>
      <c r="J22" s="8" t="s">
        <v>32</v>
      </c>
      <c r="K22" s="8" t="s">
        <v>32</v>
      </c>
      <c r="L22" s="8" t="s">
        <v>301</v>
      </c>
      <c r="M22" s="8" t="s">
        <v>302</v>
      </c>
      <c r="N22" s="8" t="s">
        <v>303</v>
      </c>
      <c r="O22" s="8" t="s">
        <v>304</v>
      </c>
      <c r="P22" s="8" t="s">
        <v>305</v>
      </c>
      <c r="Q22" s="8" t="s">
        <v>306</v>
      </c>
      <c r="R22" s="8" t="s">
        <v>307</v>
      </c>
      <c r="S22" s="8" t="s">
        <v>294</v>
      </c>
      <c r="T22" s="8" t="s">
        <v>308</v>
      </c>
      <c r="U22" s="8" t="s">
        <v>42</v>
      </c>
      <c r="V22" s="8" t="s">
        <v>43</v>
      </c>
      <c r="W22" s="8" t="s">
        <v>309</v>
      </c>
      <c r="X22" s="8" t="s">
        <v>302</v>
      </c>
      <c r="Y22" s="8" t="s">
        <v>32</v>
      </c>
      <c r="Z22" s="8" t="s">
        <v>303</v>
      </c>
      <c r="AA22" s="8" t="s">
        <v>32</v>
      </c>
      <c r="AB22" s="8" t="s">
        <v>32</v>
      </c>
      <c r="AC22" s="16" t="s">
        <v>304</v>
      </c>
    </row>
    <row r="23" ht="17.5" customHeight="1" spans="1:29">
      <c r="A23" s="7">
        <v>22</v>
      </c>
      <c r="B23" s="8" t="s">
        <v>310</v>
      </c>
      <c r="C23" s="8" t="s">
        <v>311</v>
      </c>
      <c r="D23" s="8" t="s">
        <v>312</v>
      </c>
      <c r="E23" s="8" t="s">
        <v>313</v>
      </c>
      <c r="F23" s="8" t="s">
        <v>314</v>
      </c>
      <c r="G23" s="8" t="s">
        <v>315</v>
      </c>
      <c r="H23" s="8" t="s">
        <v>316</v>
      </c>
      <c r="I23" s="8" t="s">
        <v>32</v>
      </c>
      <c r="J23" s="8" t="s">
        <v>32</v>
      </c>
      <c r="K23" s="8" t="s">
        <v>32</v>
      </c>
      <c r="L23" s="8" t="s">
        <v>236</v>
      </c>
      <c r="M23" s="8" t="s">
        <v>317</v>
      </c>
      <c r="N23" s="8" t="s">
        <v>318</v>
      </c>
      <c r="O23" s="8" t="s">
        <v>319</v>
      </c>
      <c r="P23" s="8" t="s">
        <v>320</v>
      </c>
      <c r="Q23" s="8" t="s">
        <v>321</v>
      </c>
      <c r="R23" s="8" t="s">
        <v>322</v>
      </c>
      <c r="S23" s="8" t="s">
        <v>32</v>
      </c>
      <c r="T23" s="8" t="s">
        <v>32</v>
      </c>
      <c r="U23" s="8" t="s">
        <v>42</v>
      </c>
      <c r="V23" s="8" t="s">
        <v>43</v>
      </c>
      <c r="W23" s="8" t="s">
        <v>32</v>
      </c>
      <c r="X23" s="8" t="s">
        <v>32</v>
      </c>
      <c r="Y23" s="8" t="s">
        <v>32</v>
      </c>
      <c r="Z23" s="8" t="s">
        <v>32</v>
      </c>
      <c r="AA23" s="8" t="s">
        <v>32</v>
      </c>
      <c r="AB23" s="8" t="s">
        <v>32</v>
      </c>
      <c r="AC23" s="16" t="s">
        <v>32</v>
      </c>
    </row>
    <row r="24" ht="17.5" customHeight="1" spans="1:29">
      <c r="A24" s="7">
        <v>23</v>
      </c>
      <c r="B24" s="8" t="s">
        <v>323</v>
      </c>
      <c r="C24" s="8" t="s">
        <v>324</v>
      </c>
      <c r="D24" s="8" t="s">
        <v>325</v>
      </c>
      <c r="E24" s="8" t="s">
        <v>326</v>
      </c>
      <c r="F24" s="8" t="s">
        <v>327</v>
      </c>
      <c r="G24" s="8" t="s">
        <v>328</v>
      </c>
      <c r="H24" s="8" t="s">
        <v>329</v>
      </c>
      <c r="I24" s="8" t="s">
        <v>32</v>
      </c>
      <c r="J24" s="8" t="s">
        <v>32</v>
      </c>
      <c r="K24" s="8" t="s">
        <v>32</v>
      </c>
      <c r="L24" s="8" t="s">
        <v>36</v>
      </c>
      <c r="M24" s="8" t="s">
        <v>147</v>
      </c>
      <c r="N24" s="8" t="s">
        <v>330</v>
      </c>
      <c r="O24" s="8" t="s">
        <v>331</v>
      </c>
      <c r="P24" s="8" t="s">
        <v>332</v>
      </c>
      <c r="Q24" s="8" t="s">
        <v>333</v>
      </c>
      <c r="R24" s="8" t="s">
        <v>32</v>
      </c>
      <c r="S24" s="8" t="s">
        <v>323</v>
      </c>
      <c r="T24" s="8" t="s">
        <v>334</v>
      </c>
      <c r="U24" s="8" t="s">
        <v>42</v>
      </c>
      <c r="V24" s="8" t="s">
        <v>43</v>
      </c>
      <c r="W24" s="8" t="s">
        <v>44</v>
      </c>
      <c r="X24" s="8" t="s">
        <v>147</v>
      </c>
      <c r="Y24" s="8" t="s">
        <v>32</v>
      </c>
      <c r="Z24" s="8" t="s">
        <v>335</v>
      </c>
      <c r="AA24" s="8" t="s">
        <v>32</v>
      </c>
      <c r="AB24" s="8" t="s">
        <v>336</v>
      </c>
      <c r="AC24" s="16" t="s">
        <v>331</v>
      </c>
    </row>
    <row r="25" ht="17.5" customHeight="1" spans="1:29">
      <c r="A25" s="7">
        <v>24</v>
      </c>
      <c r="B25" s="8" t="s">
        <v>337</v>
      </c>
      <c r="C25" s="8" t="s">
        <v>338</v>
      </c>
      <c r="D25" s="8" t="s">
        <v>339</v>
      </c>
      <c r="E25" s="8" t="s">
        <v>340</v>
      </c>
      <c r="F25" s="8" t="s">
        <v>341</v>
      </c>
      <c r="G25" s="8" t="s">
        <v>32</v>
      </c>
      <c r="H25" s="8" t="s">
        <v>342</v>
      </c>
      <c r="I25" s="8" t="s">
        <v>32</v>
      </c>
      <c r="J25" s="8" t="s">
        <v>32</v>
      </c>
      <c r="K25" s="8" t="s">
        <v>32</v>
      </c>
      <c r="L25" s="8" t="s">
        <v>343</v>
      </c>
      <c r="M25" s="8" t="s">
        <v>237</v>
      </c>
      <c r="N25" s="8" t="s">
        <v>344</v>
      </c>
      <c r="O25" s="8" t="s">
        <v>345</v>
      </c>
      <c r="P25" s="8" t="s">
        <v>346</v>
      </c>
      <c r="Q25" s="8" t="s">
        <v>347</v>
      </c>
      <c r="R25" s="8" t="s">
        <v>348</v>
      </c>
      <c r="S25" s="8" t="s">
        <v>337</v>
      </c>
      <c r="T25" s="8" t="s">
        <v>349</v>
      </c>
      <c r="U25" s="8" t="s">
        <v>42</v>
      </c>
      <c r="V25" s="8" t="s">
        <v>43</v>
      </c>
      <c r="W25" s="8" t="s">
        <v>350</v>
      </c>
      <c r="X25" s="8" t="s">
        <v>237</v>
      </c>
      <c r="Y25" s="8" t="s">
        <v>32</v>
      </c>
      <c r="Z25" s="8" t="s">
        <v>344</v>
      </c>
      <c r="AA25" s="8" t="s">
        <v>32</v>
      </c>
      <c r="AB25" s="8" t="s">
        <v>32</v>
      </c>
      <c r="AC25" s="16" t="s">
        <v>345</v>
      </c>
    </row>
    <row r="26" ht="17.5" customHeight="1" spans="1:29">
      <c r="A26" s="7">
        <v>25</v>
      </c>
      <c r="B26" s="8" t="s">
        <v>351</v>
      </c>
      <c r="C26" s="8" t="s">
        <v>352</v>
      </c>
      <c r="D26" s="8" t="s">
        <v>353</v>
      </c>
      <c r="E26" s="8" t="s">
        <v>32</v>
      </c>
      <c r="F26" s="8" t="s">
        <v>354</v>
      </c>
      <c r="G26" s="8" t="s">
        <v>355</v>
      </c>
      <c r="H26" s="8" t="s">
        <v>159</v>
      </c>
      <c r="I26" s="8" t="s">
        <v>32</v>
      </c>
      <c r="J26" s="8" t="s">
        <v>32</v>
      </c>
      <c r="K26" s="8" t="s">
        <v>32</v>
      </c>
      <c r="L26" s="8" t="s">
        <v>36</v>
      </c>
      <c r="M26" s="8" t="s">
        <v>356</v>
      </c>
      <c r="N26" s="8" t="s">
        <v>357</v>
      </c>
      <c r="O26" s="8" t="s">
        <v>32</v>
      </c>
      <c r="P26" s="8" t="s">
        <v>32</v>
      </c>
      <c r="Q26" s="8" t="s">
        <v>358</v>
      </c>
      <c r="R26" s="8" t="s">
        <v>32</v>
      </c>
      <c r="S26" s="8" t="s">
        <v>351</v>
      </c>
      <c r="T26" s="8" t="s">
        <v>359</v>
      </c>
      <c r="U26" s="8" t="s">
        <v>42</v>
      </c>
      <c r="V26" s="8" t="s">
        <v>43</v>
      </c>
      <c r="W26" s="8" t="s">
        <v>44</v>
      </c>
      <c r="X26" s="8" t="s">
        <v>237</v>
      </c>
      <c r="Y26" s="8" t="s">
        <v>32</v>
      </c>
      <c r="Z26" s="8" t="s">
        <v>357</v>
      </c>
      <c r="AA26" s="8" t="s">
        <v>32</v>
      </c>
      <c r="AB26" s="8" t="s">
        <v>32</v>
      </c>
      <c r="AC26" s="16" t="s">
        <v>32</v>
      </c>
    </row>
    <row r="27" ht="17.5" customHeight="1" spans="1:29">
      <c r="A27" s="7">
        <v>26</v>
      </c>
      <c r="B27" s="8" t="s">
        <v>360</v>
      </c>
      <c r="C27" s="8" t="s">
        <v>361</v>
      </c>
      <c r="D27" s="8" t="s">
        <v>362</v>
      </c>
      <c r="E27" s="8" t="s">
        <v>363</v>
      </c>
      <c r="F27" s="8" t="s">
        <v>364</v>
      </c>
      <c r="G27" s="8" t="s">
        <v>365</v>
      </c>
      <c r="H27" s="8" t="s">
        <v>366</v>
      </c>
      <c r="I27" s="8" t="s">
        <v>367</v>
      </c>
      <c r="J27" s="8" t="s">
        <v>32</v>
      </c>
      <c r="K27" s="8" t="s">
        <v>32</v>
      </c>
      <c r="L27" s="8" t="s">
        <v>368</v>
      </c>
      <c r="M27" s="8" t="s">
        <v>369</v>
      </c>
      <c r="N27" s="8" t="s">
        <v>370</v>
      </c>
      <c r="O27" s="8" t="s">
        <v>371</v>
      </c>
      <c r="P27" s="8" t="s">
        <v>372</v>
      </c>
      <c r="Q27" s="8" t="s">
        <v>373</v>
      </c>
      <c r="R27" s="8" t="s">
        <v>32</v>
      </c>
      <c r="S27" s="8" t="s">
        <v>32</v>
      </c>
      <c r="T27" s="8" t="s">
        <v>32</v>
      </c>
      <c r="U27" s="8" t="s">
        <v>42</v>
      </c>
      <c r="V27" s="8" t="s">
        <v>43</v>
      </c>
      <c r="W27" s="8" t="s">
        <v>32</v>
      </c>
      <c r="X27" s="8" t="s">
        <v>32</v>
      </c>
      <c r="Y27" s="8" t="s">
        <v>32</v>
      </c>
      <c r="Z27" s="8" t="s">
        <v>32</v>
      </c>
      <c r="AA27" s="8" t="s">
        <v>32</v>
      </c>
      <c r="AB27" s="8" t="s">
        <v>32</v>
      </c>
      <c r="AC27" s="16" t="s">
        <v>32</v>
      </c>
    </row>
    <row r="28" ht="17.5" customHeight="1" spans="1:29">
      <c r="A28" s="7">
        <v>27</v>
      </c>
      <c r="B28" s="8" t="s">
        <v>374</v>
      </c>
      <c r="C28" s="8" t="s">
        <v>375</v>
      </c>
      <c r="D28" s="8" t="s">
        <v>61</v>
      </c>
      <c r="E28" s="8" t="s">
        <v>376</v>
      </c>
      <c r="F28" s="8" t="s">
        <v>377</v>
      </c>
      <c r="G28" s="8" t="s">
        <v>378</v>
      </c>
      <c r="H28" s="8" t="s">
        <v>379</v>
      </c>
      <c r="I28" s="8" t="s">
        <v>32</v>
      </c>
      <c r="J28" s="8" t="s">
        <v>32</v>
      </c>
      <c r="K28" s="8" t="s">
        <v>32</v>
      </c>
      <c r="L28" s="8" t="s">
        <v>36</v>
      </c>
      <c r="M28" s="8" t="s">
        <v>380</v>
      </c>
      <c r="N28" s="8" t="s">
        <v>381</v>
      </c>
      <c r="O28" s="8" t="s">
        <v>382</v>
      </c>
      <c r="P28" s="8" t="s">
        <v>383</v>
      </c>
      <c r="Q28" s="8" t="s">
        <v>384</v>
      </c>
      <c r="R28" s="8" t="s">
        <v>385</v>
      </c>
      <c r="S28" s="8" t="s">
        <v>374</v>
      </c>
      <c r="T28" s="8" t="s">
        <v>386</v>
      </c>
      <c r="U28" s="8" t="s">
        <v>42</v>
      </c>
      <c r="V28" s="8" t="s">
        <v>43</v>
      </c>
      <c r="W28" s="8" t="s">
        <v>44</v>
      </c>
      <c r="X28" s="8" t="s">
        <v>387</v>
      </c>
      <c r="Y28" s="8" t="s">
        <v>32</v>
      </c>
      <c r="Z28" s="8" t="s">
        <v>381</v>
      </c>
      <c r="AA28" s="8" t="s">
        <v>32</v>
      </c>
      <c r="AB28" s="8" t="s">
        <v>32</v>
      </c>
      <c r="AC28" s="16" t="s">
        <v>382</v>
      </c>
    </row>
    <row r="29" ht="17.5" customHeight="1" spans="1:29">
      <c r="A29" s="7">
        <v>28</v>
      </c>
      <c r="B29" s="8" t="s">
        <v>388</v>
      </c>
      <c r="C29" s="8" t="s">
        <v>389</v>
      </c>
      <c r="D29" s="8" t="s">
        <v>390</v>
      </c>
      <c r="E29" s="8" t="s">
        <v>32</v>
      </c>
      <c r="F29" s="8" t="s">
        <v>391</v>
      </c>
      <c r="G29" s="8" t="s">
        <v>32</v>
      </c>
      <c r="H29" s="8" t="s">
        <v>392</v>
      </c>
      <c r="I29" s="8" t="s">
        <v>32</v>
      </c>
      <c r="J29" s="8" t="s">
        <v>32</v>
      </c>
      <c r="K29" s="8" t="s">
        <v>32</v>
      </c>
      <c r="L29" s="8" t="s">
        <v>36</v>
      </c>
      <c r="M29" s="8" t="s">
        <v>393</v>
      </c>
      <c r="N29" s="8" t="s">
        <v>394</v>
      </c>
      <c r="O29" s="8" t="s">
        <v>32</v>
      </c>
      <c r="P29" s="8" t="s">
        <v>32</v>
      </c>
      <c r="Q29" s="8" t="s">
        <v>251</v>
      </c>
      <c r="R29" s="8" t="s">
        <v>32</v>
      </c>
      <c r="S29" s="8" t="s">
        <v>388</v>
      </c>
      <c r="T29" s="8" t="s">
        <v>395</v>
      </c>
      <c r="U29" s="8" t="s">
        <v>42</v>
      </c>
      <c r="V29" s="8" t="s">
        <v>43</v>
      </c>
      <c r="W29" s="8" t="s">
        <v>44</v>
      </c>
      <c r="X29" s="8" t="s">
        <v>396</v>
      </c>
      <c r="Y29" s="8" t="s">
        <v>32</v>
      </c>
      <c r="Z29" s="8" t="s">
        <v>394</v>
      </c>
      <c r="AA29" s="8" t="s">
        <v>32</v>
      </c>
      <c r="AB29" s="8" t="s">
        <v>32</v>
      </c>
      <c r="AC29" s="16" t="s">
        <v>32</v>
      </c>
    </row>
    <row r="30" ht="17.5" customHeight="1" spans="1:29">
      <c r="A30" s="7">
        <v>29</v>
      </c>
      <c r="B30" s="8" t="s">
        <v>397</v>
      </c>
      <c r="C30" s="8" t="s">
        <v>398</v>
      </c>
      <c r="D30" s="8" t="s">
        <v>399</v>
      </c>
      <c r="E30" s="8" t="s">
        <v>32</v>
      </c>
      <c r="F30" s="8" t="s">
        <v>400</v>
      </c>
      <c r="G30" s="8" t="s">
        <v>401</v>
      </c>
      <c r="H30" s="8" t="s">
        <v>402</v>
      </c>
      <c r="I30" s="8" t="s">
        <v>32</v>
      </c>
      <c r="J30" s="8" t="s">
        <v>32</v>
      </c>
      <c r="K30" s="8" t="s">
        <v>32</v>
      </c>
      <c r="L30" s="8" t="s">
        <v>135</v>
      </c>
      <c r="M30" s="8" t="s">
        <v>403</v>
      </c>
      <c r="N30" s="8" t="s">
        <v>404</v>
      </c>
      <c r="O30" s="8" t="s">
        <v>405</v>
      </c>
      <c r="P30" s="8" t="s">
        <v>406</v>
      </c>
      <c r="Q30" s="8" t="s">
        <v>407</v>
      </c>
      <c r="R30" s="8" t="s">
        <v>408</v>
      </c>
      <c r="S30" s="8" t="s">
        <v>32</v>
      </c>
      <c r="T30" s="8" t="s">
        <v>32</v>
      </c>
      <c r="U30" s="8" t="s">
        <v>42</v>
      </c>
      <c r="V30" s="8" t="s">
        <v>43</v>
      </c>
      <c r="W30" s="8" t="s">
        <v>32</v>
      </c>
      <c r="X30" s="8" t="s">
        <v>32</v>
      </c>
      <c r="Y30" s="8" t="s">
        <v>32</v>
      </c>
      <c r="Z30" s="8" t="s">
        <v>32</v>
      </c>
      <c r="AA30" s="8" t="s">
        <v>32</v>
      </c>
      <c r="AB30" s="8" t="s">
        <v>32</v>
      </c>
      <c r="AC30" s="16" t="s">
        <v>32</v>
      </c>
    </row>
    <row r="31" ht="17.5" customHeight="1" spans="1:29">
      <c r="A31" s="7">
        <v>30</v>
      </c>
      <c r="B31" s="8" t="s">
        <v>409</v>
      </c>
      <c r="C31" s="8" t="s">
        <v>410</v>
      </c>
      <c r="D31" s="8" t="s">
        <v>167</v>
      </c>
      <c r="E31" s="8" t="s">
        <v>32</v>
      </c>
      <c r="F31" s="8" t="s">
        <v>411</v>
      </c>
      <c r="G31" s="8" t="s">
        <v>412</v>
      </c>
      <c r="H31" s="8" t="s">
        <v>413</v>
      </c>
      <c r="I31" s="8" t="s">
        <v>32</v>
      </c>
      <c r="J31" s="8" t="s">
        <v>32</v>
      </c>
      <c r="K31" s="8" t="s">
        <v>32</v>
      </c>
      <c r="L31" s="8" t="s">
        <v>414</v>
      </c>
      <c r="M31" s="8" t="s">
        <v>415</v>
      </c>
      <c r="N31" s="8" t="s">
        <v>416</v>
      </c>
      <c r="O31" s="8" t="s">
        <v>417</v>
      </c>
      <c r="P31" s="8" t="s">
        <v>418</v>
      </c>
      <c r="Q31" s="8" t="s">
        <v>419</v>
      </c>
      <c r="R31" s="8" t="s">
        <v>32</v>
      </c>
      <c r="S31" s="8" t="s">
        <v>32</v>
      </c>
      <c r="T31" s="8" t="s">
        <v>32</v>
      </c>
      <c r="U31" s="8" t="s">
        <v>42</v>
      </c>
      <c r="V31" s="8" t="s">
        <v>43</v>
      </c>
      <c r="W31" s="8" t="s">
        <v>32</v>
      </c>
      <c r="X31" s="8" t="s">
        <v>32</v>
      </c>
      <c r="Y31" s="8" t="s">
        <v>32</v>
      </c>
      <c r="Z31" s="8" t="s">
        <v>32</v>
      </c>
      <c r="AA31" s="8" t="s">
        <v>32</v>
      </c>
      <c r="AB31" s="8" t="s">
        <v>32</v>
      </c>
      <c r="AC31" s="16" t="s">
        <v>32</v>
      </c>
    </row>
    <row r="32" ht="17.5" customHeight="1" spans="1:29">
      <c r="A32" s="7">
        <v>31</v>
      </c>
      <c r="B32" s="8" t="s">
        <v>420</v>
      </c>
      <c r="C32" s="8" t="s">
        <v>421</v>
      </c>
      <c r="D32" s="8" t="s">
        <v>422</v>
      </c>
      <c r="E32" s="8" t="s">
        <v>32</v>
      </c>
      <c r="F32" s="8" t="s">
        <v>423</v>
      </c>
      <c r="G32" s="8" t="s">
        <v>32</v>
      </c>
      <c r="H32" s="8" t="s">
        <v>424</v>
      </c>
      <c r="I32" s="8" t="s">
        <v>32</v>
      </c>
      <c r="J32" s="8" t="s">
        <v>32</v>
      </c>
      <c r="K32" s="8" t="s">
        <v>32</v>
      </c>
      <c r="L32" s="8" t="s">
        <v>301</v>
      </c>
      <c r="M32" s="8" t="s">
        <v>425</v>
      </c>
      <c r="N32" s="8" t="s">
        <v>426</v>
      </c>
      <c r="O32" s="8" t="s">
        <v>427</v>
      </c>
      <c r="P32" s="8" t="s">
        <v>428</v>
      </c>
      <c r="Q32" s="8" t="s">
        <v>32</v>
      </c>
      <c r="R32" s="8" t="s">
        <v>32</v>
      </c>
      <c r="S32" s="8" t="s">
        <v>420</v>
      </c>
      <c r="T32" s="8" t="s">
        <v>429</v>
      </c>
      <c r="U32" s="8" t="s">
        <v>42</v>
      </c>
      <c r="V32" s="8" t="s">
        <v>43</v>
      </c>
      <c r="W32" s="8" t="s">
        <v>309</v>
      </c>
      <c r="X32" s="8" t="s">
        <v>425</v>
      </c>
      <c r="Y32" s="8" t="s">
        <v>32</v>
      </c>
      <c r="Z32" s="8" t="s">
        <v>426</v>
      </c>
      <c r="AA32" s="8" t="s">
        <v>32</v>
      </c>
      <c r="AB32" s="8" t="s">
        <v>32</v>
      </c>
      <c r="AC32" s="16" t="s">
        <v>427</v>
      </c>
    </row>
    <row r="33" ht="17.5" customHeight="1" spans="1:29">
      <c r="A33" s="7">
        <v>32</v>
      </c>
      <c r="B33" s="8" t="s">
        <v>430</v>
      </c>
      <c r="C33" s="8" t="s">
        <v>431</v>
      </c>
      <c r="D33" s="8" t="s">
        <v>432</v>
      </c>
      <c r="E33" s="8" t="s">
        <v>433</v>
      </c>
      <c r="F33" s="8" t="s">
        <v>434</v>
      </c>
      <c r="G33" s="8" t="s">
        <v>435</v>
      </c>
      <c r="H33" s="8" t="s">
        <v>436</v>
      </c>
      <c r="I33" s="8" t="s">
        <v>437</v>
      </c>
      <c r="J33" s="8" t="s">
        <v>32</v>
      </c>
      <c r="K33" s="8" t="s">
        <v>32</v>
      </c>
      <c r="L33" s="8" t="s">
        <v>247</v>
      </c>
      <c r="M33" s="8" t="s">
        <v>438</v>
      </c>
      <c r="N33" s="8" t="s">
        <v>439</v>
      </c>
      <c r="O33" s="8" t="s">
        <v>440</v>
      </c>
      <c r="P33" s="8" t="s">
        <v>441</v>
      </c>
      <c r="Q33" s="8" t="s">
        <v>442</v>
      </c>
      <c r="R33" s="8" t="s">
        <v>443</v>
      </c>
      <c r="S33" s="8" t="s">
        <v>32</v>
      </c>
      <c r="T33" s="8" t="s">
        <v>32</v>
      </c>
      <c r="U33" s="8" t="s">
        <v>42</v>
      </c>
      <c r="V33" s="8" t="s">
        <v>43</v>
      </c>
      <c r="W33" s="8" t="s">
        <v>32</v>
      </c>
      <c r="X33" s="8" t="s">
        <v>32</v>
      </c>
      <c r="Y33" s="8" t="s">
        <v>32</v>
      </c>
      <c r="Z33" s="8" t="s">
        <v>32</v>
      </c>
      <c r="AA33" s="8" t="s">
        <v>32</v>
      </c>
      <c r="AB33" s="8" t="s">
        <v>32</v>
      </c>
      <c r="AC33" s="16" t="s">
        <v>32</v>
      </c>
    </row>
    <row r="34" ht="17.5" customHeight="1" spans="1:29">
      <c r="A34" s="7">
        <v>33</v>
      </c>
      <c r="B34" s="8" t="s">
        <v>444</v>
      </c>
      <c r="C34" s="8" t="s">
        <v>445</v>
      </c>
      <c r="D34" s="8" t="s">
        <v>446</v>
      </c>
      <c r="E34" s="8" t="s">
        <v>447</v>
      </c>
      <c r="F34" s="8" t="s">
        <v>448</v>
      </c>
      <c r="G34" s="8" t="s">
        <v>449</v>
      </c>
      <c r="H34" s="8" t="s">
        <v>450</v>
      </c>
      <c r="I34" s="8" t="s">
        <v>451</v>
      </c>
      <c r="J34" s="8" t="s">
        <v>32</v>
      </c>
      <c r="K34" s="8" t="s">
        <v>32</v>
      </c>
      <c r="L34" s="8" t="s">
        <v>36</v>
      </c>
      <c r="M34" s="8" t="s">
        <v>452</v>
      </c>
      <c r="N34" s="8" t="s">
        <v>453</v>
      </c>
      <c r="O34" s="8" t="s">
        <v>454</v>
      </c>
      <c r="P34" s="8" t="s">
        <v>455</v>
      </c>
      <c r="Q34" s="8" t="s">
        <v>456</v>
      </c>
      <c r="R34" s="8" t="s">
        <v>457</v>
      </c>
      <c r="S34" s="8" t="s">
        <v>444</v>
      </c>
      <c r="T34" s="8" t="s">
        <v>458</v>
      </c>
      <c r="U34" s="8" t="s">
        <v>42</v>
      </c>
      <c r="V34" s="8" t="s">
        <v>43</v>
      </c>
      <c r="W34" s="8" t="s">
        <v>44</v>
      </c>
      <c r="X34" s="8" t="s">
        <v>459</v>
      </c>
      <c r="Y34" s="8" t="s">
        <v>32</v>
      </c>
      <c r="Z34" s="8" t="s">
        <v>453</v>
      </c>
      <c r="AA34" s="8" t="s">
        <v>32</v>
      </c>
      <c r="AB34" s="8" t="s">
        <v>32</v>
      </c>
      <c r="AC34" s="16" t="s">
        <v>454</v>
      </c>
    </row>
    <row r="35" ht="17.5" customHeight="1" spans="1:29">
      <c r="A35" s="7">
        <v>34</v>
      </c>
      <c r="B35" s="8" t="s">
        <v>460</v>
      </c>
      <c r="C35" s="8" t="s">
        <v>461</v>
      </c>
      <c r="D35" s="8" t="s">
        <v>462</v>
      </c>
      <c r="E35" s="8" t="s">
        <v>463</v>
      </c>
      <c r="F35" s="8" t="s">
        <v>464</v>
      </c>
      <c r="G35" s="8" t="s">
        <v>465</v>
      </c>
      <c r="H35" s="8" t="s">
        <v>466</v>
      </c>
      <c r="I35" s="8" t="s">
        <v>467</v>
      </c>
      <c r="J35" s="8" t="s">
        <v>32</v>
      </c>
      <c r="K35" s="8" t="s">
        <v>32</v>
      </c>
      <c r="L35" s="8" t="s">
        <v>468</v>
      </c>
      <c r="M35" s="8" t="s">
        <v>469</v>
      </c>
      <c r="N35" s="8" t="s">
        <v>470</v>
      </c>
      <c r="O35" s="8" t="s">
        <v>471</v>
      </c>
      <c r="P35" s="8" t="s">
        <v>472</v>
      </c>
      <c r="Q35" s="8" t="s">
        <v>473</v>
      </c>
      <c r="R35" s="8" t="s">
        <v>32</v>
      </c>
      <c r="S35" s="8" t="s">
        <v>32</v>
      </c>
      <c r="T35" s="8" t="s">
        <v>32</v>
      </c>
      <c r="U35" s="8" t="s">
        <v>42</v>
      </c>
      <c r="V35" s="8" t="s">
        <v>43</v>
      </c>
      <c r="W35" s="8" t="s">
        <v>32</v>
      </c>
      <c r="X35" s="8" t="s">
        <v>32</v>
      </c>
      <c r="Y35" s="8" t="s">
        <v>32</v>
      </c>
      <c r="Z35" s="8" t="s">
        <v>32</v>
      </c>
      <c r="AA35" s="8" t="s">
        <v>32</v>
      </c>
      <c r="AB35" s="8" t="s">
        <v>32</v>
      </c>
      <c r="AC35" s="16" t="s">
        <v>32</v>
      </c>
    </row>
    <row r="36" ht="17.5" customHeight="1" spans="1:29">
      <c r="A36" s="7">
        <v>35</v>
      </c>
      <c r="B36" s="8" t="s">
        <v>474</v>
      </c>
      <c r="C36" s="8" t="s">
        <v>475</v>
      </c>
      <c r="D36" s="8" t="s">
        <v>476</v>
      </c>
      <c r="E36" s="8" t="s">
        <v>477</v>
      </c>
      <c r="F36" s="8" t="s">
        <v>478</v>
      </c>
      <c r="G36" s="8" t="s">
        <v>479</v>
      </c>
      <c r="H36" s="8" t="s">
        <v>480</v>
      </c>
      <c r="I36" s="8" t="s">
        <v>32</v>
      </c>
      <c r="J36" s="8" t="s">
        <v>32</v>
      </c>
      <c r="K36" s="8" t="s">
        <v>32</v>
      </c>
      <c r="L36" s="8" t="s">
        <v>135</v>
      </c>
      <c r="M36" s="8" t="s">
        <v>481</v>
      </c>
      <c r="N36" s="8" t="s">
        <v>482</v>
      </c>
      <c r="O36" s="8" t="s">
        <v>483</v>
      </c>
      <c r="P36" s="8" t="s">
        <v>484</v>
      </c>
      <c r="Q36" s="8" t="s">
        <v>485</v>
      </c>
      <c r="R36" s="8" t="s">
        <v>486</v>
      </c>
      <c r="S36" s="8" t="s">
        <v>32</v>
      </c>
      <c r="T36" s="8" t="s">
        <v>32</v>
      </c>
      <c r="U36" s="8" t="s">
        <v>42</v>
      </c>
      <c r="V36" s="8" t="s">
        <v>43</v>
      </c>
      <c r="W36" s="8" t="s">
        <v>32</v>
      </c>
      <c r="X36" s="8" t="s">
        <v>32</v>
      </c>
      <c r="Y36" s="8" t="s">
        <v>32</v>
      </c>
      <c r="Z36" s="8" t="s">
        <v>32</v>
      </c>
      <c r="AA36" s="8" t="s">
        <v>32</v>
      </c>
      <c r="AB36" s="8" t="s">
        <v>32</v>
      </c>
      <c r="AC36" s="16" t="s">
        <v>32</v>
      </c>
    </row>
    <row r="37" ht="17.5" customHeight="1" spans="1:29">
      <c r="A37" s="7">
        <v>36</v>
      </c>
      <c r="B37" s="8" t="s">
        <v>487</v>
      </c>
      <c r="C37" s="8" t="s">
        <v>488</v>
      </c>
      <c r="D37" s="8" t="s">
        <v>167</v>
      </c>
      <c r="E37" s="8" t="s">
        <v>489</v>
      </c>
      <c r="F37" s="8" t="s">
        <v>490</v>
      </c>
      <c r="G37" s="8" t="s">
        <v>491</v>
      </c>
      <c r="H37" s="8" t="s">
        <v>492</v>
      </c>
      <c r="I37" s="8" t="s">
        <v>32</v>
      </c>
      <c r="J37" s="8" t="s">
        <v>32</v>
      </c>
      <c r="K37" s="8" t="s">
        <v>32</v>
      </c>
      <c r="L37" s="8" t="s">
        <v>36</v>
      </c>
      <c r="M37" s="8" t="s">
        <v>493</v>
      </c>
      <c r="N37" s="8" t="s">
        <v>494</v>
      </c>
      <c r="O37" s="8" t="s">
        <v>495</v>
      </c>
      <c r="P37" s="8" t="s">
        <v>496</v>
      </c>
      <c r="Q37" s="8" t="s">
        <v>497</v>
      </c>
      <c r="R37" s="8" t="s">
        <v>496</v>
      </c>
      <c r="S37" s="8" t="s">
        <v>487</v>
      </c>
      <c r="T37" s="8" t="s">
        <v>498</v>
      </c>
      <c r="U37" s="8" t="s">
        <v>42</v>
      </c>
      <c r="V37" s="8" t="s">
        <v>43</v>
      </c>
      <c r="W37" s="8" t="s">
        <v>44</v>
      </c>
      <c r="X37" s="8" t="s">
        <v>499</v>
      </c>
      <c r="Y37" s="8" t="s">
        <v>32</v>
      </c>
      <c r="Z37" s="8" t="s">
        <v>494</v>
      </c>
      <c r="AA37" s="8" t="s">
        <v>32</v>
      </c>
      <c r="AB37" s="8" t="s">
        <v>32</v>
      </c>
      <c r="AC37" s="16" t="s">
        <v>495</v>
      </c>
    </row>
    <row r="38" ht="17.5" customHeight="1" spans="1:29">
      <c r="A38" s="7">
        <v>37</v>
      </c>
      <c r="B38" s="8" t="s">
        <v>500</v>
      </c>
      <c r="C38" s="8" t="s">
        <v>501</v>
      </c>
      <c r="D38" s="8" t="s">
        <v>61</v>
      </c>
      <c r="E38" s="8" t="s">
        <v>502</v>
      </c>
      <c r="F38" s="8" t="s">
        <v>503</v>
      </c>
      <c r="G38" s="8" t="s">
        <v>504</v>
      </c>
      <c r="H38" s="8" t="s">
        <v>505</v>
      </c>
      <c r="I38" s="8" t="s">
        <v>32</v>
      </c>
      <c r="J38" s="8" t="s">
        <v>32</v>
      </c>
      <c r="K38" s="8" t="s">
        <v>32</v>
      </c>
      <c r="L38" s="8" t="s">
        <v>36</v>
      </c>
      <c r="M38" s="8" t="s">
        <v>506</v>
      </c>
      <c r="N38" s="8" t="s">
        <v>507</v>
      </c>
      <c r="O38" s="8" t="s">
        <v>508</v>
      </c>
      <c r="P38" s="8" t="s">
        <v>509</v>
      </c>
      <c r="Q38" s="8" t="s">
        <v>510</v>
      </c>
      <c r="R38" s="8" t="s">
        <v>511</v>
      </c>
      <c r="S38" s="8" t="s">
        <v>500</v>
      </c>
      <c r="T38" s="8" t="s">
        <v>512</v>
      </c>
      <c r="U38" s="8" t="s">
        <v>42</v>
      </c>
      <c r="V38" s="8" t="s">
        <v>43</v>
      </c>
      <c r="W38" s="8" t="s">
        <v>44</v>
      </c>
      <c r="X38" s="8" t="s">
        <v>513</v>
      </c>
      <c r="Y38" s="8" t="s">
        <v>32</v>
      </c>
      <c r="Z38" s="8" t="s">
        <v>507</v>
      </c>
      <c r="AA38" s="8" t="s">
        <v>32</v>
      </c>
      <c r="AB38" s="8" t="s">
        <v>32</v>
      </c>
      <c r="AC38" s="16" t="s">
        <v>508</v>
      </c>
    </row>
    <row r="39" ht="17.5" customHeight="1" spans="1:29">
      <c r="A39" s="7">
        <v>38</v>
      </c>
      <c r="B39" s="8" t="s">
        <v>514</v>
      </c>
      <c r="C39" s="8" t="s">
        <v>515</v>
      </c>
      <c r="D39" s="8" t="s">
        <v>61</v>
      </c>
      <c r="E39" s="8" t="s">
        <v>516</v>
      </c>
      <c r="F39" s="8" t="s">
        <v>517</v>
      </c>
      <c r="G39" s="8" t="s">
        <v>518</v>
      </c>
      <c r="H39" s="8" t="s">
        <v>519</v>
      </c>
      <c r="I39" s="8" t="s">
        <v>32</v>
      </c>
      <c r="J39" s="8" t="s">
        <v>32</v>
      </c>
      <c r="K39" s="8" t="s">
        <v>32</v>
      </c>
      <c r="L39" s="8" t="s">
        <v>211</v>
      </c>
      <c r="M39" s="20" t="s">
        <v>520</v>
      </c>
      <c r="N39" s="8" t="s">
        <v>521</v>
      </c>
      <c r="O39" s="8" t="s">
        <v>522</v>
      </c>
      <c r="P39" s="8" t="s">
        <v>523</v>
      </c>
      <c r="Q39" s="8" t="s">
        <v>524</v>
      </c>
      <c r="R39" s="8" t="s">
        <v>525</v>
      </c>
      <c r="S39" s="8" t="s">
        <v>32</v>
      </c>
      <c r="T39" s="8" t="s">
        <v>32</v>
      </c>
      <c r="U39" s="8" t="s">
        <v>42</v>
      </c>
      <c r="V39" s="8" t="s">
        <v>43</v>
      </c>
      <c r="W39" s="8" t="s">
        <v>32</v>
      </c>
      <c r="X39" s="8" t="s">
        <v>32</v>
      </c>
      <c r="Y39" s="8" t="s">
        <v>32</v>
      </c>
      <c r="Z39" s="8" t="s">
        <v>32</v>
      </c>
      <c r="AA39" s="8" t="s">
        <v>32</v>
      </c>
      <c r="AB39" s="8" t="s">
        <v>32</v>
      </c>
      <c r="AC39" s="16" t="s">
        <v>32</v>
      </c>
    </row>
    <row r="40" ht="17.5" customHeight="1" spans="1:29">
      <c r="A40" s="7">
        <v>39</v>
      </c>
      <c r="B40" s="8" t="s">
        <v>526</v>
      </c>
      <c r="C40" s="8" t="s">
        <v>527</v>
      </c>
      <c r="D40" s="8" t="s">
        <v>61</v>
      </c>
      <c r="E40" s="8" t="s">
        <v>32</v>
      </c>
      <c r="F40" s="8" t="s">
        <v>528</v>
      </c>
      <c r="G40" s="8" t="s">
        <v>529</v>
      </c>
      <c r="H40" s="8" t="s">
        <v>530</v>
      </c>
      <c r="I40" s="8" t="s">
        <v>32</v>
      </c>
      <c r="J40" s="8" t="s">
        <v>32</v>
      </c>
      <c r="K40" s="8" t="s">
        <v>32</v>
      </c>
      <c r="L40" s="8" t="s">
        <v>36</v>
      </c>
      <c r="M40" s="8" t="s">
        <v>531</v>
      </c>
      <c r="N40" s="8" t="s">
        <v>532</v>
      </c>
      <c r="O40" s="8" t="s">
        <v>533</v>
      </c>
      <c r="P40" s="8" t="s">
        <v>534</v>
      </c>
      <c r="Q40" s="8" t="s">
        <v>535</v>
      </c>
      <c r="R40" s="8" t="s">
        <v>534</v>
      </c>
      <c r="S40" s="8" t="s">
        <v>526</v>
      </c>
      <c r="T40" s="8" t="s">
        <v>536</v>
      </c>
      <c r="U40" s="8" t="s">
        <v>42</v>
      </c>
      <c r="V40" s="8" t="s">
        <v>43</v>
      </c>
      <c r="W40" s="8" t="s">
        <v>44</v>
      </c>
      <c r="X40" s="8" t="s">
        <v>537</v>
      </c>
      <c r="Y40" s="8" t="s">
        <v>32</v>
      </c>
      <c r="Z40" s="8" t="s">
        <v>532</v>
      </c>
      <c r="AA40" s="8" t="s">
        <v>32</v>
      </c>
      <c r="AB40" s="8" t="s">
        <v>32</v>
      </c>
      <c r="AC40" s="16" t="s">
        <v>533</v>
      </c>
    </row>
    <row r="41" ht="17.5" customHeight="1" spans="1:29">
      <c r="A41" s="7">
        <v>40</v>
      </c>
      <c r="B41" s="8" t="s">
        <v>538</v>
      </c>
      <c r="C41" s="8" t="s">
        <v>539</v>
      </c>
      <c r="D41" s="8" t="s">
        <v>61</v>
      </c>
      <c r="E41" s="8" t="s">
        <v>540</v>
      </c>
      <c r="F41" s="8" t="s">
        <v>541</v>
      </c>
      <c r="G41" s="8" t="s">
        <v>542</v>
      </c>
      <c r="H41" s="8" t="s">
        <v>543</v>
      </c>
      <c r="I41" s="8" t="s">
        <v>544</v>
      </c>
      <c r="J41" s="8" t="s">
        <v>32</v>
      </c>
      <c r="K41" s="8" t="s">
        <v>32</v>
      </c>
      <c r="L41" s="8" t="s">
        <v>36</v>
      </c>
      <c r="M41" s="8" t="s">
        <v>545</v>
      </c>
      <c r="N41" s="8" t="s">
        <v>546</v>
      </c>
      <c r="O41" s="8" t="s">
        <v>547</v>
      </c>
      <c r="P41" s="8" t="s">
        <v>32</v>
      </c>
      <c r="Q41" s="8" t="s">
        <v>548</v>
      </c>
      <c r="R41" s="8" t="s">
        <v>32</v>
      </c>
      <c r="S41" s="8" t="s">
        <v>538</v>
      </c>
      <c r="T41" s="8" t="s">
        <v>549</v>
      </c>
      <c r="U41" s="8" t="s">
        <v>42</v>
      </c>
      <c r="V41" s="8" t="s">
        <v>43</v>
      </c>
      <c r="W41" s="8" t="s">
        <v>44</v>
      </c>
      <c r="X41" s="8" t="s">
        <v>550</v>
      </c>
      <c r="Y41" s="8" t="s">
        <v>32</v>
      </c>
      <c r="Z41" s="8" t="s">
        <v>546</v>
      </c>
      <c r="AA41" s="8" t="s">
        <v>32</v>
      </c>
      <c r="AB41" s="8" t="s">
        <v>32</v>
      </c>
      <c r="AC41" s="16" t="s">
        <v>547</v>
      </c>
    </row>
    <row r="42" ht="17.5" customHeight="1" spans="1:29">
      <c r="A42" s="7">
        <v>41</v>
      </c>
      <c r="B42" s="8" t="s">
        <v>551</v>
      </c>
      <c r="C42" s="8" t="s">
        <v>552</v>
      </c>
      <c r="D42" s="8" t="s">
        <v>167</v>
      </c>
      <c r="E42" s="8" t="s">
        <v>32</v>
      </c>
      <c r="F42" s="8" t="s">
        <v>553</v>
      </c>
      <c r="G42" s="8" t="s">
        <v>554</v>
      </c>
      <c r="H42" s="8" t="s">
        <v>146</v>
      </c>
      <c r="I42" s="8" t="s">
        <v>32</v>
      </c>
      <c r="J42" s="8" t="s">
        <v>32</v>
      </c>
      <c r="K42" s="8" t="s">
        <v>32</v>
      </c>
      <c r="L42" s="8" t="s">
        <v>36</v>
      </c>
      <c r="M42" s="8" t="s">
        <v>555</v>
      </c>
      <c r="N42" s="8" t="s">
        <v>556</v>
      </c>
      <c r="O42" s="8" t="s">
        <v>557</v>
      </c>
      <c r="P42" s="8" t="s">
        <v>558</v>
      </c>
      <c r="Q42" s="8" t="s">
        <v>559</v>
      </c>
      <c r="R42" s="8" t="s">
        <v>32</v>
      </c>
      <c r="S42" s="8" t="s">
        <v>551</v>
      </c>
      <c r="T42" s="8" t="s">
        <v>560</v>
      </c>
      <c r="U42" s="8" t="s">
        <v>42</v>
      </c>
      <c r="V42" s="8" t="s">
        <v>43</v>
      </c>
      <c r="W42" s="8" t="s">
        <v>44</v>
      </c>
      <c r="X42" s="8" t="s">
        <v>561</v>
      </c>
      <c r="Y42" s="8" t="s">
        <v>32</v>
      </c>
      <c r="Z42" s="8" t="s">
        <v>556</v>
      </c>
      <c r="AA42" s="8" t="s">
        <v>32</v>
      </c>
      <c r="AB42" s="8" t="s">
        <v>32</v>
      </c>
      <c r="AC42" s="16" t="s">
        <v>557</v>
      </c>
    </row>
    <row r="43" ht="17.5" customHeight="1" spans="1:29">
      <c r="A43" s="7">
        <v>42</v>
      </c>
      <c r="B43" s="8" t="s">
        <v>562</v>
      </c>
      <c r="C43" s="8" t="s">
        <v>563</v>
      </c>
      <c r="D43" s="8" t="s">
        <v>167</v>
      </c>
      <c r="E43" s="8" t="s">
        <v>564</v>
      </c>
      <c r="F43" s="8" t="s">
        <v>565</v>
      </c>
      <c r="G43" s="8" t="s">
        <v>566</v>
      </c>
      <c r="H43" s="8" t="s">
        <v>567</v>
      </c>
      <c r="I43" s="8" t="s">
        <v>568</v>
      </c>
      <c r="J43" s="8" t="s">
        <v>32</v>
      </c>
      <c r="K43" s="8" t="s">
        <v>32</v>
      </c>
      <c r="L43" s="8" t="s">
        <v>36</v>
      </c>
      <c r="M43" s="8" t="s">
        <v>569</v>
      </c>
      <c r="N43" s="8" t="s">
        <v>570</v>
      </c>
      <c r="O43" s="8" t="s">
        <v>571</v>
      </c>
      <c r="P43" s="8" t="s">
        <v>572</v>
      </c>
      <c r="Q43" s="8" t="s">
        <v>573</v>
      </c>
      <c r="R43" s="8" t="s">
        <v>574</v>
      </c>
      <c r="S43" s="8" t="s">
        <v>562</v>
      </c>
      <c r="T43" s="8" t="s">
        <v>575</v>
      </c>
      <c r="U43" s="8" t="s">
        <v>42</v>
      </c>
      <c r="V43" s="8" t="s">
        <v>43</v>
      </c>
      <c r="W43" s="8" t="s">
        <v>44</v>
      </c>
      <c r="X43" s="8" t="s">
        <v>576</v>
      </c>
      <c r="Y43" s="8" t="s">
        <v>32</v>
      </c>
      <c r="Z43" s="8" t="s">
        <v>570</v>
      </c>
      <c r="AA43" s="8" t="s">
        <v>32</v>
      </c>
      <c r="AB43" s="8" t="s">
        <v>32</v>
      </c>
      <c r="AC43" s="16" t="s">
        <v>571</v>
      </c>
    </row>
    <row r="44" ht="17.5" customHeight="1" spans="1:29">
      <c r="A44" s="7">
        <v>43</v>
      </c>
      <c r="B44" s="8" t="s">
        <v>577</v>
      </c>
      <c r="C44" s="8" t="s">
        <v>578</v>
      </c>
      <c r="D44" s="8" t="s">
        <v>61</v>
      </c>
      <c r="E44" s="8" t="s">
        <v>579</v>
      </c>
      <c r="F44" s="8" t="s">
        <v>580</v>
      </c>
      <c r="G44" s="8" t="s">
        <v>581</v>
      </c>
      <c r="H44" s="8" t="s">
        <v>582</v>
      </c>
      <c r="I44" s="8" t="s">
        <v>32</v>
      </c>
      <c r="J44" s="8" t="s">
        <v>32</v>
      </c>
      <c r="K44" s="8" t="s">
        <v>32</v>
      </c>
      <c r="L44" s="8" t="s">
        <v>36</v>
      </c>
      <c r="M44" s="8" t="s">
        <v>583</v>
      </c>
      <c r="N44" s="8" t="s">
        <v>584</v>
      </c>
      <c r="O44" s="8" t="s">
        <v>585</v>
      </c>
      <c r="P44" s="8" t="s">
        <v>586</v>
      </c>
      <c r="Q44" s="8" t="s">
        <v>587</v>
      </c>
      <c r="R44" s="8" t="s">
        <v>32</v>
      </c>
      <c r="S44" s="8" t="s">
        <v>32</v>
      </c>
      <c r="T44" s="8" t="s">
        <v>32</v>
      </c>
      <c r="U44" s="8" t="s">
        <v>42</v>
      </c>
      <c r="V44" s="8" t="s">
        <v>43</v>
      </c>
      <c r="W44" s="8" t="s">
        <v>32</v>
      </c>
      <c r="X44" s="8" t="s">
        <v>32</v>
      </c>
      <c r="Y44" s="8" t="s">
        <v>32</v>
      </c>
      <c r="Z44" s="8" t="s">
        <v>32</v>
      </c>
      <c r="AA44" s="8" t="s">
        <v>32</v>
      </c>
      <c r="AB44" s="8" t="s">
        <v>32</v>
      </c>
      <c r="AC44" s="16" t="s">
        <v>32</v>
      </c>
    </row>
    <row r="45" ht="17.5" customHeight="1" spans="1:29">
      <c r="A45" s="7">
        <v>44</v>
      </c>
      <c r="B45" s="8" t="s">
        <v>588</v>
      </c>
      <c r="C45" s="8" t="s">
        <v>589</v>
      </c>
      <c r="D45" s="8" t="s">
        <v>590</v>
      </c>
      <c r="E45" s="8" t="s">
        <v>32</v>
      </c>
      <c r="F45" s="8" t="s">
        <v>591</v>
      </c>
      <c r="G45" s="8" t="s">
        <v>32</v>
      </c>
      <c r="H45" s="8" t="s">
        <v>592</v>
      </c>
      <c r="I45" s="8" t="s">
        <v>32</v>
      </c>
      <c r="J45" s="8" t="s">
        <v>32</v>
      </c>
      <c r="K45" s="8" t="s">
        <v>32</v>
      </c>
      <c r="L45" s="8" t="s">
        <v>36</v>
      </c>
      <c r="M45" s="8" t="s">
        <v>555</v>
      </c>
      <c r="N45" s="8" t="s">
        <v>593</v>
      </c>
      <c r="O45" s="8" t="s">
        <v>594</v>
      </c>
      <c r="P45" s="8" t="s">
        <v>595</v>
      </c>
      <c r="Q45" s="8" t="s">
        <v>596</v>
      </c>
      <c r="R45" s="8" t="s">
        <v>595</v>
      </c>
      <c r="S45" s="8" t="s">
        <v>588</v>
      </c>
      <c r="T45" s="8" t="s">
        <v>597</v>
      </c>
      <c r="U45" s="8" t="s">
        <v>42</v>
      </c>
      <c r="V45" s="8" t="s">
        <v>43</v>
      </c>
      <c r="W45" s="8" t="s">
        <v>44</v>
      </c>
      <c r="X45" s="8" t="s">
        <v>561</v>
      </c>
      <c r="Y45" s="8" t="s">
        <v>32</v>
      </c>
      <c r="Z45" s="8" t="s">
        <v>593</v>
      </c>
      <c r="AA45" s="8" t="s">
        <v>32</v>
      </c>
      <c r="AB45" s="8" t="s">
        <v>32</v>
      </c>
      <c r="AC45" s="16" t="s">
        <v>594</v>
      </c>
    </row>
    <row r="46" ht="17.5" customHeight="1" spans="1:29">
      <c r="A46" s="7">
        <v>45</v>
      </c>
      <c r="B46" s="8" t="s">
        <v>598</v>
      </c>
      <c r="C46" s="8" t="s">
        <v>599</v>
      </c>
      <c r="D46" s="8" t="s">
        <v>61</v>
      </c>
      <c r="E46" s="8" t="s">
        <v>32</v>
      </c>
      <c r="F46" s="8" t="s">
        <v>600</v>
      </c>
      <c r="G46" s="8" t="s">
        <v>601</v>
      </c>
      <c r="H46" s="8" t="s">
        <v>602</v>
      </c>
      <c r="I46" s="8" t="s">
        <v>32</v>
      </c>
      <c r="J46" s="8" t="s">
        <v>32</v>
      </c>
      <c r="K46" s="8" t="s">
        <v>32</v>
      </c>
      <c r="L46" s="8" t="s">
        <v>36</v>
      </c>
      <c r="M46" s="8" t="s">
        <v>603</v>
      </c>
      <c r="N46" s="8" t="s">
        <v>604</v>
      </c>
      <c r="O46" s="8" t="s">
        <v>605</v>
      </c>
      <c r="P46" s="8" t="s">
        <v>606</v>
      </c>
      <c r="Q46" s="8" t="s">
        <v>607</v>
      </c>
      <c r="R46" s="8" t="s">
        <v>32</v>
      </c>
      <c r="S46" s="8" t="s">
        <v>598</v>
      </c>
      <c r="T46" s="8" t="s">
        <v>608</v>
      </c>
      <c r="U46" s="8" t="s">
        <v>42</v>
      </c>
      <c r="V46" s="8" t="s">
        <v>43</v>
      </c>
      <c r="W46" s="8" t="s">
        <v>44</v>
      </c>
      <c r="X46" s="8" t="s">
        <v>609</v>
      </c>
      <c r="Y46" s="8" t="s">
        <v>32</v>
      </c>
      <c r="Z46" s="8" t="s">
        <v>604</v>
      </c>
      <c r="AA46" s="8" t="s">
        <v>32</v>
      </c>
      <c r="AB46" s="8" t="s">
        <v>32</v>
      </c>
      <c r="AC46" s="16" t="s">
        <v>605</v>
      </c>
    </row>
    <row r="47" ht="17.5" customHeight="1" spans="1:29">
      <c r="A47" s="7">
        <v>46</v>
      </c>
      <c r="B47" s="8" t="s">
        <v>610</v>
      </c>
      <c r="C47" s="8" t="s">
        <v>611</v>
      </c>
      <c r="D47" s="8" t="s">
        <v>612</v>
      </c>
      <c r="E47" s="8" t="s">
        <v>613</v>
      </c>
      <c r="F47" s="8" t="s">
        <v>614</v>
      </c>
      <c r="G47" s="8" t="s">
        <v>615</v>
      </c>
      <c r="H47" s="8" t="s">
        <v>616</v>
      </c>
      <c r="I47" s="8" t="s">
        <v>32</v>
      </c>
      <c r="J47" s="8" t="s">
        <v>32</v>
      </c>
      <c r="K47" s="8" t="s">
        <v>32</v>
      </c>
      <c r="L47" s="8" t="s">
        <v>36</v>
      </c>
      <c r="M47" s="8" t="s">
        <v>555</v>
      </c>
      <c r="N47" s="8" t="s">
        <v>617</v>
      </c>
      <c r="O47" s="8" t="s">
        <v>618</v>
      </c>
      <c r="P47" s="8" t="s">
        <v>619</v>
      </c>
      <c r="Q47" s="8" t="s">
        <v>620</v>
      </c>
      <c r="R47" s="8" t="s">
        <v>619</v>
      </c>
      <c r="S47" s="8" t="s">
        <v>610</v>
      </c>
      <c r="T47" s="8" t="s">
        <v>621</v>
      </c>
      <c r="U47" s="8" t="s">
        <v>42</v>
      </c>
      <c r="V47" s="8" t="s">
        <v>43</v>
      </c>
      <c r="W47" s="8" t="s">
        <v>44</v>
      </c>
      <c r="X47" s="8" t="s">
        <v>561</v>
      </c>
      <c r="Y47" s="8" t="s">
        <v>32</v>
      </c>
      <c r="Z47" s="8" t="s">
        <v>617</v>
      </c>
      <c r="AA47" s="8" t="s">
        <v>32</v>
      </c>
      <c r="AB47" s="8" t="s">
        <v>32</v>
      </c>
      <c r="AC47" s="16" t="s">
        <v>618</v>
      </c>
    </row>
    <row r="48" ht="17.5" customHeight="1" spans="1:29">
      <c r="A48" s="7">
        <v>47</v>
      </c>
      <c r="B48" s="8" t="s">
        <v>622</v>
      </c>
      <c r="C48" s="8" t="s">
        <v>623</v>
      </c>
      <c r="D48" s="8" t="s">
        <v>61</v>
      </c>
      <c r="E48" s="8" t="s">
        <v>624</v>
      </c>
      <c r="F48" s="8" t="s">
        <v>625</v>
      </c>
      <c r="G48" s="8" t="s">
        <v>626</v>
      </c>
      <c r="H48" s="8" t="s">
        <v>627</v>
      </c>
      <c r="I48" s="8" t="s">
        <v>628</v>
      </c>
      <c r="J48" s="8" t="s">
        <v>32</v>
      </c>
      <c r="K48" s="8" t="s">
        <v>32</v>
      </c>
      <c r="L48" s="8" t="s">
        <v>36</v>
      </c>
      <c r="M48" s="8" t="s">
        <v>629</v>
      </c>
      <c r="N48" s="8" t="s">
        <v>630</v>
      </c>
      <c r="O48" s="8" t="s">
        <v>585</v>
      </c>
      <c r="P48" s="8" t="s">
        <v>631</v>
      </c>
      <c r="Q48" s="8" t="s">
        <v>632</v>
      </c>
      <c r="R48" s="8" t="s">
        <v>631</v>
      </c>
      <c r="S48" s="8" t="s">
        <v>622</v>
      </c>
      <c r="T48" s="8" t="s">
        <v>633</v>
      </c>
      <c r="U48" s="8" t="s">
        <v>42</v>
      </c>
      <c r="V48" s="8" t="s">
        <v>43</v>
      </c>
      <c r="W48" s="8" t="s">
        <v>44</v>
      </c>
      <c r="X48" s="8" t="s">
        <v>634</v>
      </c>
      <c r="Y48" s="8" t="s">
        <v>32</v>
      </c>
      <c r="Z48" s="8" t="s">
        <v>630</v>
      </c>
      <c r="AA48" s="8" t="s">
        <v>32</v>
      </c>
      <c r="AB48" s="8" t="s">
        <v>32</v>
      </c>
      <c r="AC48" s="16" t="s">
        <v>585</v>
      </c>
    </row>
    <row r="49" ht="17.5" customHeight="1" spans="1:29">
      <c r="A49" s="7">
        <v>48</v>
      </c>
      <c r="B49" s="8" t="s">
        <v>622</v>
      </c>
      <c r="C49" s="8" t="s">
        <v>635</v>
      </c>
      <c r="D49" s="8" t="s">
        <v>61</v>
      </c>
      <c r="E49" s="8" t="s">
        <v>636</v>
      </c>
      <c r="F49" s="8" t="s">
        <v>637</v>
      </c>
      <c r="G49" s="8" t="s">
        <v>626</v>
      </c>
      <c r="H49" s="8" t="s">
        <v>638</v>
      </c>
      <c r="I49" s="8" t="s">
        <v>32</v>
      </c>
      <c r="J49" s="8" t="s">
        <v>32</v>
      </c>
      <c r="K49" s="8" t="s">
        <v>32</v>
      </c>
      <c r="L49" s="8" t="s">
        <v>36</v>
      </c>
      <c r="M49" s="8" t="s">
        <v>634</v>
      </c>
      <c r="N49" s="8" t="s">
        <v>630</v>
      </c>
      <c r="O49" s="8" t="s">
        <v>585</v>
      </c>
      <c r="P49" s="8" t="s">
        <v>639</v>
      </c>
      <c r="Q49" s="8" t="s">
        <v>632</v>
      </c>
      <c r="R49" s="8" t="s">
        <v>32</v>
      </c>
      <c r="S49" s="8" t="s">
        <v>622</v>
      </c>
      <c r="T49" s="8" t="s">
        <v>640</v>
      </c>
      <c r="U49" s="8" t="s">
        <v>42</v>
      </c>
      <c r="V49" s="8" t="s">
        <v>43</v>
      </c>
      <c r="W49" s="8" t="s">
        <v>44</v>
      </c>
      <c r="X49" s="8" t="s">
        <v>634</v>
      </c>
      <c r="Y49" s="8" t="s">
        <v>32</v>
      </c>
      <c r="Z49" s="8" t="s">
        <v>630</v>
      </c>
      <c r="AA49" s="8" t="s">
        <v>32</v>
      </c>
      <c r="AB49" s="8" t="s">
        <v>32</v>
      </c>
      <c r="AC49" s="16" t="s">
        <v>585</v>
      </c>
    </row>
    <row r="50" ht="17.5" customHeight="1" spans="1:29">
      <c r="A50" s="7">
        <v>49</v>
      </c>
      <c r="B50" s="8" t="s">
        <v>641</v>
      </c>
      <c r="C50" s="8" t="s">
        <v>642</v>
      </c>
      <c r="D50" s="8" t="s">
        <v>61</v>
      </c>
      <c r="E50" s="8" t="s">
        <v>643</v>
      </c>
      <c r="F50" s="8" t="s">
        <v>644</v>
      </c>
      <c r="G50" s="8" t="s">
        <v>645</v>
      </c>
      <c r="H50" s="8" t="s">
        <v>646</v>
      </c>
      <c r="I50" s="8" t="s">
        <v>32</v>
      </c>
      <c r="J50" s="8" t="s">
        <v>32</v>
      </c>
      <c r="K50" s="8" t="s">
        <v>32</v>
      </c>
      <c r="L50" s="8" t="s">
        <v>36</v>
      </c>
      <c r="M50" s="8" t="s">
        <v>569</v>
      </c>
      <c r="N50" s="8" t="s">
        <v>647</v>
      </c>
      <c r="O50" s="8" t="s">
        <v>648</v>
      </c>
      <c r="P50" s="8" t="s">
        <v>649</v>
      </c>
      <c r="Q50" s="8" t="s">
        <v>650</v>
      </c>
      <c r="R50" s="8" t="s">
        <v>651</v>
      </c>
      <c r="S50" s="8" t="s">
        <v>641</v>
      </c>
      <c r="T50" s="8" t="s">
        <v>652</v>
      </c>
      <c r="U50" s="8" t="s">
        <v>42</v>
      </c>
      <c r="V50" s="8" t="s">
        <v>43</v>
      </c>
      <c r="W50" s="8" t="s">
        <v>44</v>
      </c>
      <c r="X50" s="8" t="s">
        <v>576</v>
      </c>
      <c r="Y50" s="8" t="s">
        <v>32</v>
      </c>
      <c r="Z50" s="8" t="s">
        <v>647</v>
      </c>
      <c r="AA50" s="8" t="s">
        <v>32</v>
      </c>
      <c r="AB50" s="8" t="s">
        <v>32</v>
      </c>
      <c r="AC50" s="16" t="s">
        <v>648</v>
      </c>
    </row>
    <row r="51" ht="17.5" customHeight="1" spans="1:29">
      <c r="A51" s="7">
        <v>50</v>
      </c>
      <c r="B51" s="8" t="s">
        <v>653</v>
      </c>
      <c r="C51" s="8" t="s">
        <v>654</v>
      </c>
      <c r="D51" s="8" t="s">
        <v>655</v>
      </c>
      <c r="E51" s="8" t="s">
        <v>656</v>
      </c>
      <c r="F51" s="8" t="s">
        <v>657</v>
      </c>
      <c r="G51" s="8" t="s">
        <v>658</v>
      </c>
      <c r="H51" s="8" t="s">
        <v>659</v>
      </c>
      <c r="I51" s="8" t="s">
        <v>660</v>
      </c>
      <c r="J51" s="8" t="s">
        <v>32</v>
      </c>
      <c r="K51" s="8" t="s">
        <v>32</v>
      </c>
      <c r="L51" s="8" t="s">
        <v>36</v>
      </c>
      <c r="M51" s="8" t="s">
        <v>629</v>
      </c>
      <c r="N51" s="8" t="s">
        <v>661</v>
      </c>
      <c r="O51" s="8" t="s">
        <v>662</v>
      </c>
      <c r="P51" s="8" t="s">
        <v>663</v>
      </c>
      <c r="Q51" s="8" t="s">
        <v>664</v>
      </c>
      <c r="R51" s="8" t="s">
        <v>663</v>
      </c>
      <c r="S51" s="8" t="s">
        <v>653</v>
      </c>
      <c r="T51" s="8" t="s">
        <v>665</v>
      </c>
      <c r="U51" s="8" t="s">
        <v>42</v>
      </c>
      <c r="V51" s="8" t="s">
        <v>43</v>
      </c>
      <c r="W51" s="8" t="s">
        <v>44</v>
      </c>
      <c r="X51" s="8" t="s">
        <v>634</v>
      </c>
      <c r="Y51" s="8" t="s">
        <v>32</v>
      </c>
      <c r="Z51" s="8" t="s">
        <v>661</v>
      </c>
      <c r="AA51" s="8" t="s">
        <v>32</v>
      </c>
      <c r="AB51" s="8" t="s">
        <v>32</v>
      </c>
      <c r="AC51" s="16" t="s">
        <v>662</v>
      </c>
    </row>
    <row r="52" ht="17.5" customHeight="1" spans="1:29">
      <c r="A52" s="7">
        <v>51</v>
      </c>
      <c r="B52" s="8" t="s">
        <v>666</v>
      </c>
      <c r="C52" s="8" t="s">
        <v>667</v>
      </c>
      <c r="D52" s="8" t="s">
        <v>167</v>
      </c>
      <c r="E52" s="8" t="s">
        <v>32</v>
      </c>
      <c r="F52" s="8" t="s">
        <v>668</v>
      </c>
      <c r="G52" s="8" t="s">
        <v>669</v>
      </c>
      <c r="H52" s="8" t="s">
        <v>670</v>
      </c>
      <c r="I52" s="8" t="s">
        <v>32</v>
      </c>
      <c r="J52" s="8" t="s">
        <v>32</v>
      </c>
      <c r="K52" s="8" t="s">
        <v>32</v>
      </c>
      <c r="L52" s="8" t="s">
        <v>36</v>
      </c>
      <c r="M52" s="8" t="s">
        <v>603</v>
      </c>
      <c r="N52" s="8" t="s">
        <v>671</v>
      </c>
      <c r="O52" s="8" t="s">
        <v>605</v>
      </c>
      <c r="P52" s="8" t="s">
        <v>672</v>
      </c>
      <c r="Q52" s="8" t="s">
        <v>673</v>
      </c>
      <c r="R52" s="8" t="s">
        <v>32</v>
      </c>
      <c r="S52" s="8" t="s">
        <v>666</v>
      </c>
      <c r="T52" s="8" t="s">
        <v>674</v>
      </c>
      <c r="U52" s="8" t="s">
        <v>42</v>
      </c>
      <c r="V52" s="8" t="s">
        <v>43</v>
      </c>
      <c r="W52" s="8" t="s">
        <v>44</v>
      </c>
      <c r="X52" s="8" t="s">
        <v>609</v>
      </c>
      <c r="Y52" s="8" t="s">
        <v>32</v>
      </c>
      <c r="Z52" s="8" t="s">
        <v>671</v>
      </c>
      <c r="AA52" s="8" t="s">
        <v>32</v>
      </c>
      <c r="AB52" s="8" t="s">
        <v>32</v>
      </c>
      <c r="AC52" s="16" t="s">
        <v>605</v>
      </c>
    </row>
    <row r="53" ht="17.5" customHeight="1" spans="1:29">
      <c r="A53" s="7">
        <v>52</v>
      </c>
      <c r="B53" s="8" t="s">
        <v>675</v>
      </c>
      <c r="C53" s="8" t="s">
        <v>676</v>
      </c>
      <c r="D53" s="8" t="s">
        <v>677</v>
      </c>
      <c r="E53" s="8" t="s">
        <v>678</v>
      </c>
      <c r="F53" s="8" t="s">
        <v>679</v>
      </c>
      <c r="G53" s="8" t="s">
        <v>680</v>
      </c>
      <c r="H53" s="8" t="s">
        <v>681</v>
      </c>
      <c r="I53" s="8" t="s">
        <v>682</v>
      </c>
      <c r="J53" s="8" t="s">
        <v>32</v>
      </c>
      <c r="K53" s="8" t="s">
        <v>32</v>
      </c>
      <c r="L53" s="8" t="s">
        <v>36</v>
      </c>
      <c r="M53" s="8" t="s">
        <v>683</v>
      </c>
      <c r="N53" s="8" t="s">
        <v>684</v>
      </c>
      <c r="O53" s="8" t="s">
        <v>685</v>
      </c>
      <c r="P53" s="8" t="s">
        <v>686</v>
      </c>
      <c r="Q53" s="8" t="s">
        <v>687</v>
      </c>
      <c r="R53" s="8" t="s">
        <v>688</v>
      </c>
      <c r="S53" s="8" t="s">
        <v>675</v>
      </c>
      <c r="T53" s="8" t="s">
        <v>689</v>
      </c>
      <c r="U53" s="8" t="s">
        <v>42</v>
      </c>
      <c r="V53" s="8" t="s">
        <v>43</v>
      </c>
      <c r="W53" s="8" t="s">
        <v>44</v>
      </c>
      <c r="X53" s="8" t="s">
        <v>690</v>
      </c>
      <c r="Y53" s="8" t="s">
        <v>32</v>
      </c>
      <c r="Z53" s="8" t="s">
        <v>684</v>
      </c>
      <c r="AA53" s="8" t="s">
        <v>32</v>
      </c>
      <c r="AB53" s="8" t="s">
        <v>32</v>
      </c>
      <c r="AC53" s="16" t="s">
        <v>685</v>
      </c>
    </row>
    <row r="54" ht="17.5" customHeight="1" spans="1:29">
      <c r="A54" s="7">
        <v>53</v>
      </c>
      <c r="B54" s="8" t="s">
        <v>691</v>
      </c>
      <c r="C54" s="8" t="s">
        <v>692</v>
      </c>
      <c r="D54" s="8" t="s">
        <v>693</v>
      </c>
      <c r="E54" s="8" t="s">
        <v>694</v>
      </c>
      <c r="F54" s="8" t="s">
        <v>695</v>
      </c>
      <c r="G54" s="8" t="s">
        <v>696</v>
      </c>
      <c r="H54" s="8" t="s">
        <v>146</v>
      </c>
      <c r="I54" s="8" t="s">
        <v>32</v>
      </c>
      <c r="J54" s="8" t="s">
        <v>32</v>
      </c>
      <c r="K54" s="8" t="s">
        <v>32</v>
      </c>
      <c r="L54" s="8" t="s">
        <v>36</v>
      </c>
      <c r="M54" s="8" t="s">
        <v>697</v>
      </c>
      <c r="N54" s="8" t="s">
        <v>698</v>
      </c>
      <c r="O54" s="8" t="s">
        <v>699</v>
      </c>
      <c r="P54" s="8" t="s">
        <v>700</v>
      </c>
      <c r="Q54" s="8" t="s">
        <v>701</v>
      </c>
      <c r="R54" s="8" t="s">
        <v>32</v>
      </c>
      <c r="S54" s="8" t="s">
        <v>691</v>
      </c>
      <c r="T54" s="8" t="s">
        <v>702</v>
      </c>
      <c r="U54" s="8" t="s">
        <v>42</v>
      </c>
      <c r="V54" s="8" t="s">
        <v>43</v>
      </c>
      <c r="W54" s="8" t="s">
        <v>44</v>
      </c>
      <c r="X54" s="8" t="s">
        <v>703</v>
      </c>
      <c r="Y54" s="8" t="s">
        <v>32</v>
      </c>
      <c r="Z54" s="8" t="s">
        <v>698</v>
      </c>
      <c r="AA54" s="8" t="s">
        <v>32</v>
      </c>
      <c r="AB54" s="8" t="s">
        <v>32</v>
      </c>
      <c r="AC54" s="16" t="s">
        <v>699</v>
      </c>
    </row>
    <row r="55" ht="17.5" customHeight="1" spans="1:29">
      <c r="A55" s="7">
        <v>54</v>
      </c>
      <c r="B55" s="8" t="s">
        <v>704</v>
      </c>
      <c r="C55" s="8" t="s">
        <v>705</v>
      </c>
      <c r="D55" s="8" t="s">
        <v>74</v>
      </c>
      <c r="E55" s="8" t="s">
        <v>706</v>
      </c>
      <c r="F55" s="8" t="s">
        <v>707</v>
      </c>
      <c r="G55" s="8" t="s">
        <v>708</v>
      </c>
      <c r="H55" s="8" t="s">
        <v>709</v>
      </c>
      <c r="I55" s="8" t="s">
        <v>32</v>
      </c>
      <c r="J55" s="8" t="s">
        <v>32</v>
      </c>
      <c r="K55" s="8" t="s">
        <v>32</v>
      </c>
      <c r="L55" s="8" t="s">
        <v>36</v>
      </c>
      <c r="M55" s="8" t="s">
        <v>569</v>
      </c>
      <c r="N55" s="8" t="s">
        <v>710</v>
      </c>
      <c r="O55" s="8" t="s">
        <v>571</v>
      </c>
      <c r="P55" s="8" t="s">
        <v>711</v>
      </c>
      <c r="Q55" s="8" t="s">
        <v>712</v>
      </c>
      <c r="R55" s="8" t="s">
        <v>711</v>
      </c>
      <c r="S55" s="8" t="s">
        <v>704</v>
      </c>
      <c r="T55" s="8" t="s">
        <v>713</v>
      </c>
      <c r="U55" s="8" t="s">
        <v>42</v>
      </c>
      <c r="V55" s="8" t="s">
        <v>43</v>
      </c>
      <c r="W55" s="8" t="s">
        <v>44</v>
      </c>
      <c r="X55" s="8" t="s">
        <v>576</v>
      </c>
      <c r="Y55" s="8" t="s">
        <v>32</v>
      </c>
      <c r="Z55" s="8" t="s">
        <v>710</v>
      </c>
      <c r="AA55" s="8" t="s">
        <v>32</v>
      </c>
      <c r="AB55" s="8" t="s">
        <v>32</v>
      </c>
      <c r="AC55" s="16" t="s">
        <v>571</v>
      </c>
    </row>
    <row r="56" ht="17.5" customHeight="1" spans="1:29">
      <c r="A56" s="7">
        <v>55</v>
      </c>
      <c r="B56" s="8" t="s">
        <v>714</v>
      </c>
      <c r="C56" s="8" t="s">
        <v>715</v>
      </c>
      <c r="D56" s="8" t="s">
        <v>693</v>
      </c>
      <c r="E56" s="8" t="s">
        <v>32</v>
      </c>
      <c r="F56" s="8" t="s">
        <v>716</v>
      </c>
      <c r="G56" s="8" t="s">
        <v>717</v>
      </c>
      <c r="H56" s="8" t="s">
        <v>718</v>
      </c>
      <c r="I56" s="8" t="s">
        <v>32</v>
      </c>
      <c r="J56" s="8" t="s">
        <v>32</v>
      </c>
      <c r="K56" s="8" t="s">
        <v>32</v>
      </c>
      <c r="L56" s="8" t="s">
        <v>36</v>
      </c>
      <c r="M56" s="8" t="s">
        <v>629</v>
      </c>
      <c r="N56" s="8" t="s">
        <v>719</v>
      </c>
      <c r="O56" s="8" t="s">
        <v>585</v>
      </c>
      <c r="P56" s="8" t="s">
        <v>720</v>
      </c>
      <c r="Q56" s="8" t="s">
        <v>721</v>
      </c>
      <c r="R56" s="8" t="s">
        <v>32</v>
      </c>
      <c r="S56" s="8" t="s">
        <v>714</v>
      </c>
      <c r="T56" s="8" t="s">
        <v>722</v>
      </c>
      <c r="U56" s="8" t="s">
        <v>42</v>
      </c>
      <c r="V56" s="8" t="s">
        <v>43</v>
      </c>
      <c r="W56" s="8" t="s">
        <v>44</v>
      </c>
      <c r="X56" s="8" t="s">
        <v>634</v>
      </c>
      <c r="Y56" s="8" t="s">
        <v>32</v>
      </c>
      <c r="Z56" s="8" t="s">
        <v>719</v>
      </c>
      <c r="AA56" s="8" t="s">
        <v>32</v>
      </c>
      <c r="AB56" s="8" t="s">
        <v>32</v>
      </c>
      <c r="AC56" s="16" t="s">
        <v>585</v>
      </c>
    </row>
    <row r="57" ht="17.5" customHeight="1" spans="1:29">
      <c r="A57" s="7">
        <v>56</v>
      </c>
      <c r="B57" s="8" t="s">
        <v>723</v>
      </c>
      <c r="C57" s="8" t="s">
        <v>724</v>
      </c>
      <c r="D57" s="8" t="s">
        <v>61</v>
      </c>
      <c r="E57" s="8" t="s">
        <v>32</v>
      </c>
      <c r="F57" s="8" t="s">
        <v>725</v>
      </c>
      <c r="G57" s="8" t="s">
        <v>726</v>
      </c>
      <c r="H57" s="8" t="s">
        <v>727</v>
      </c>
      <c r="I57" s="8" t="s">
        <v>32</v>
      </c>
      <c r="J57" s="8" t="s">
        <v>32</v>
      </c>
      <c r="K57" s="8" t="s">
        <v>32</v>
      </c>
      <c r="L57" s="8" t="s">
        <v>36</v>
      </c>
      <c r="M57" s="8" t="s">
        <v>683</v>
      </c>
      <c r="N57" s="8" t="s">
        <v>728</v>
      </c>
      <c r="O57" s="8" t="s">
        <v>729</v>
      </c>
      <c r="P57" s="8" t="s">
        <v>730</v>
      </c>
      <c r="Q57" s="8" t="s">
        <v>731</v>
      </c>
      <c r="R57" s="8" t="s">
        <v>32</v>
      </c>
      <c r="S57" s="8" t="s">
        <v>723</v>
      </c>
      <c r="T57" s="8" t="s">
        <v>732</v>
      </c>
      <c r="U57" s="8" t="s">
        <v>42</v>
      </c>
      <c r="V57" s="8" t="s">
        <v>43</v>
      </c>
      <c r="W57" s="8" t="s">
        <v>44</v>
      </c>
      <c r="X57" s="8" t="s">
        <v>690</v>
      </c>
      <c r="Y57" s="8" t="s">
        <v>32</v>
      </c>
      <c r="Z57" s="8" t="s">
        <v>728</v>
      </c>
      <c r="AA57" s="8" t="s">
        <v>32</v>
      </c>
      <c r="AB57" s="8" t="s">
        <v>32</v>
      </c>
      <c r="AC57" s="16" t="s">
        <v>729</v>
      </c>
    </row>
    <row r="58" ht="17.5" customHeight="1" spans="1:29">
      <c r="A58" s="7">
        <v>57</v>
      </c>
      <c r="B58" s="8" t="s">
        <v>733</v>
      </c>
      <c r="C58" s="8" t="s">
        <v>734</v>
      </c>
      <c r="D58" s="8" t="s">
        <v>167</v>
      </c>
      <c r="E58" s="8" t="s">
        <v>735</v>
      </c>
      <c r="F58" s="8" t="s">
        <v>736</v>
      </c>
      <c r="G58" s="8" t="s">
        <v>737</v>
      </c>
      <c r="H58" s="8" t="s">
        <v>738</v>
      </c>
      <c r="I58" s="8" t="s">
        <v>739</v>
      </c>
      <c r="J58" s="8" t="s">
        <v>32</v>
      </c>
      <c r="K58" s="8" t="s">
        <v>32</v>
      </c>
      <c r="L58" s="8" t="s">
        <v>36</v>
      </c>
      <c r="M58" s="8" t="s">
        <v>740</v>
      </c>
      <c r="N58" s="8" t="s">
        <v>741</v>
      </c>
      <c r="O58" s="8" t="s">
        <v>124</v>
      </c>
      <c r="P58" s="8" t="s">
        <v>742</v>
      </c>
      <c r="Q58" s="8" t="s">
        <v>743</v>
      </c>
      <c r="R58" s="8" t="s">
        <v>744</v>
      </c>
      <c r="S58" s="8" t="s">
        <v>32</v>
      </c>
      <c r="T58" s="8" t="s">
        <v>32</v>
      </c>
      <c r="U58" s="8" t="s">
        <v>42</v>
      </c>
      <c r="V58" s="8" t="s">
        <v>43</v>
      </c>
      <c r="W58" s="8" t="s">
        <v>32</v>
      </c>
      <c r="X58" s="8" t="s">
        <v>32</v>
      </c>
      <c r="Y58" s="8" t="s">
        <v>32</v>
      </c>
      <c r="Z58" s="8" t="s">
        <v>32</v>
      </c>
      <c r="AA58" s="8" t="s">
        <v>32</v>
      </c>
      <c r="AB58" s="8" t="s">
        <v>32</v>
      </c>
      <c r="AC58" s="16" t="s">
        <v>32</v>
      </c>
    </row>
    <row r="59" ht="17.5" customHeight="1" spans="1:29">
      <c r="A59" s="7">
        <v>58</v>
      </c>
      <c r="B59" s="8" t="s">
        <v>745</v>
      </c>
      <c r="C59" s="8" t="s">
        <v>746</v>
      </c>
      <c r="D59" s="8" t="s">
        <v>747</v>
      </c>
      <c r="E59" s="8" t="s">
        <v>32</v>
      </c>
      <c r="F59" s="8" t="s">
        <v>748</v>
      </c>
      <c r="G59" s="8" t="s">
        <v>749</v>
      </c>
      <c r="H59" s="8" t="s">
        <v>750</v>
      </c>
      <c r="I59" s="8" t="s">
        <v>32</v>
      </c>
      <c r="J59" s="8" t="s">
        <v>32</v>
      </c>
      <c r="K59" s="8" t="s">
        <v>32</v>
      </c>
      <c r="L59" s="8" t="s">
        <v>36</v>
      </c>
      <c r="M59" s="8" t="s">
        <v>751</v>
      </c>
      <c r="N59" s="8" t="s">
        <v>752</v>
      </c>
      <c r="O59" s="8" t="s">
        <v>753</v>
      </c>
      <c r="P59" s="8" t="s">
        <v>754</v>
      </c>
      <c r="Q59" s="8" t="s">
        <v>755</v>
      </c>
      <c r="R59" s="8" t="s">
        <v>32</v>
      </c>
      <c r="S59" s="8" t="s">
        <v>745</v>
      </c>
      <c r="T59" s="8" t="s">
        <v>756</v>
      </c>
      <c r="U59" s="8" t="s">
        <v>42</v>
      </c>
      <c r="V59" s="8" t="s">
        <v>43</v>
      </c>
      <c r="W59" s="8" t="s">
        <v>44</v>
      </c>
      <c r="X59" s="8" t="s">
        <v>757</v>
      </c>
      <c r="Y59" s="8" t="s">
        <v>32</v>
      </c>
      <c r="Z59" s="8" t="s">
        <v>752</v>
      </c>
      <c r="AA59" s="8" t="s">
        <v>32</v>
      </c>
      <c r="AB59" s="8" t="s">
        <v>32</v>
      </c>
      <c r="AC59" s="16" t="s">
        <v>753</v>
      </c>
    </row>
    <row r="60" ht="17.5" customHeight="1" spans="1:29">
      <c r="A60" s="7">
        <v>59</v>
      </c>
      <c r="B60" s="8" t="s">
        <v>758</v>
      </c>
      <c r="C60" s="8" t="s">
        <v>759</v>
      </c>
      <c r="D60" s="8" t="s">
        <v>167</v>
      </c>
      <c r="E60" s="8" t="s">
        <v>32</v>
      </c>
      <c r="F60" s="8" t="s">
        <v>760</v>
      </c>
      <c r="G60" s="8" t="s">
        <v>32</v>
      </c>
      <c r="H60" s="8" t="s">
        <v>761</v>
      </c>
      <c r="I60" s="8" t="s">
        <v>32</v>
      </c>
      <c r="J60" s="8" t="s">
        <v>32</v>
      </c>
      <c r="K60" s="8" t="s">
        <v>32</v>
      </c>
      <c r="L60" s="8" t="s">
        <v>36</v>
      </c>
      <c r="M60" s="8" t="s">
        <v>751</v>
      </c>
      <c r="N60" s="8" t="s">
        <v>762</v>
      </c>
      <c r="O60" s="8" t="s">
        <v>763</v>
      </c>
      <c r="P60" s="8" t="s">
        <v>764</v>
      </c>
      <c r="Q60" s="8" t="s">
        <v>765</v>
      </c>
      <c r="R60" s="8" t="s">
        <v>764</v>
      </c>
      <c r="S60" s="8" t="s">
        <v>758</v>
      </c>
      <c r="T60" s="8" t="s">
        <v>766</v>
      </c>
      <c r="U60" s="8" t="s">
        <v>42</v>
      </c>
      <c r="V60" s="8" t="s">
        <v>43</v>
      </c>
      <c r="W60" s="8" t="s">
        <v>44</v>
      </c>
      <c r="X60" s="8" t="s">
        <v>757</v>
      </c>
      <c r="Y60" s="8" t="s">
        <v>32</v>
      </c>
      <c r="Z60" s="8" t="s">
        <v>762</v>
      </c>
      <c r="AA60" s="8" t="s">
        <v>32</v>
      </c>
      <c r="AB60" s="8" t="s">
        <v>32</v>
      </c>
      <c r="AC60" s="16" t="s">
        <v>763</v>
      </c>
    </row>
    <row r="61" ht="17.5" customHeight="1" spans="1:29">
      <c r="A61" s="7">
        <v>60</v>
      </c>
      <c r="B61" s="8" t="s">
        <v>767</v>
      </c>
      <c r="C61" s="8" t="s">
        <v>768</v>
      </c>
      <c r="D61" s="8" t="s">
        <v>167</v>
      </c>
      <c r="E61" s="8" t="s">
        <v>32</v>
      </c>
      <c r="F61" s="8" t="s">
        <v>769</v>
      </c>
      <c r="G61" s="8" t="s">
        <v>770</v>
      </c>
      <c r="H61" s="8" t="s">
        <v>771</v>
      </c>
      <c r="I61" s="8" t="s">
        <v>32</v>
      </c>
      <c r="J61" s="8" t="s">
        <v>32</v>
      </c>
      <c r="K61" s="8" t="s">
        <v>32</v>
      </c>
      <c r="L61" s="8" t="s">
        <v>36</v>
      </c>
      <c r="M61" s="8" t="s">
        <v>531</v>
      </c>
      <c r="N61" s="8" t="s">
        <v>772</v>
      </c>
      <c r="O61" s="8" t="s">
        <v>773</v>
      </c>
      <c r="P61" s="8" t="s">
        <v>774</v>
      </c>
      <c r="Q61" s="8" t="s">
        <v>775</v>
      </c>
      <c r="R61" s="8" t="s">
        <v>776</v>
      </c>
      <c r="S61" s="8" t="s">
        <v>767</v>
      </c>
      <c r="T61" s="8" t="s">
        <v>777</v>
      </c>
      <c r="U61" s="8" t="s">
        <v>42</v>
      </c>
      <c r="V61" s="8" t="s">
        <v>43</v>
      </c>
      <c r="W61" s="8" t="s">
        <v>44</v>
      </c>
      <c r="X61" s="8" t="s">
        <v>537</v>
      </c>
      <c r="Y61" s="8" t="s">
        <v>32</v>
      </c>
      <c r="Z61" s="8" t="s">
        <v>772</v>
      </c>
      <c r="AA61" s="8" t="s">
        <v>32</v>
      </c>
      <c r="AB61" s="8" t="s">
        <v>32</v>
      </c>
      <c r="AC61" s="16" t="s">
        <v>773</v>
      </c>
    </row>
    <row r="62" ht="17.5" customHeight="1" spans="1:29">
      <c r="A62" s="7">
        <v>61</v>
      </c>
      <c r="B62" s="8" t="s">
        <v>778</v>
      </c>
      <c r="C62" s="8" t="s">
        <v>779</v>
      </c>
      <c r="D62" s="8" t="s">
        <v>780</v>
      </c>
      <c r="E62" s="8" t="s">
        <v>781</v>
      </c>
      <c r="F62" s="8" t="s">
        <v>782</v>
      </c>
      <c r="G62" s="8" t="s">
        <v>783</v>
      </c>
      <c r="H62" s="8" t="s">
        <v>784</v>
      </c>
      <c r="I62" s="8" t="s">
        <v>785</v>
      </c>
      <c r="J62" s="8" t="s">
        <v>32</v>
      </c>
      <c r="K62" s="8" t="s">
        <v>32</v>
      </c>
      <c r="L62" s="8" t="s">
        <v>36</v>
      </c>
      <c r="M62" s="8" t="s">
        <v>629</v>
      </c>
      <c r="N62" s="8" t="s">
        <v>786</v>
      </c>
      <c r="O62" s="8" t="s">
        <v>787</v>
      </c>
      <c r="P62" s="8" t="s">
        <v>788</v>
      </c>
      <c r="Q62" s="8" t="s">
        <v>789</v>
      </c>
      <c r="R62" s="8" t="s">
        <v>788</v>
      </c>
      <c r="S62" s="8" t="s">
        <v>778</v>
      </c>
      <c r="T62" s="8" t="s">
        <v>790</v>
      </c>
      <c r="U62" s="8" t="s">
        <v>42</v>
      </c>
      <c r="V62" s="8" t="s">
        <v>43</v>
      </c>
      <c r="W62" s="8" t="s">
        <v>44</v>
      </c>
      <c r="X62" s="8" t="s">
        <v>634</v>
      </c>
      <c r="Y62" s="8" t="s">
        <v>32</v>
      </c>
      <c r="Z62" s="8" t="s">
        <v>786</v>
      </c>
      <c r="AA62" s="8" t="s">
        <v>32</v>
      </c>
      <c r="AB62" s="8" t="s">
        <v>32</v>
      </c>
      <c r="AC62" s="16" t="s">
        <v>787</v>
      </c>
    </row>
    <row r="63" ht="17.5" customHeight="1" spans="1:29">
      <c r="A63" s="7">
        <v>62</v>
      </c>
      <c r="B63" s="8" t="s">
        <v>791</v>
      </c>
      <c r="C63" s="8" t="s">
        <v>792</v>
      </c>
      <c r="D63" s="8" t="s">
        <v>61</v>
      </c>
      <c r="E63" s="8" t="s">
        <v>793</v>
      </c>
      <c r="F63" s="8" t="s">
        <v>794</v>
      </c>
      <c r="G63" s="8" t="s">
        <v>795</v>
      </c>
      <c r="H63" s="8" t="s">
        <v>796</v>
      </c>
      <c r="I63" s="8" t="s">
        <v>32</v>
      </c>
      <c r="J63" s="8" t="s">
        <v>32</v>
      </c>
      <c r="K63" s="8" t="s">
        <v>32</v>
      </c>
      <c r="L63" s="8" t="s">
        <v>36</v>
      </c>
      <c r="M63" s="8" t="s">
        <v>629</v>
      </c>
      <c r="N63" s="8" t="s">
        <v>797</v>
      </c>
      <c r="O63" s="8" t="s">
        <v>787</v>
      </c>
      <c r="P63" s="8" t="s">
        <v>798</v>
      </c>
      <c r="Q63" s="8" t="s">
        <v>799</v>
      </c>
      <c r="R63" s="8" t="s">
        <v>798</v>
      </c>
      <c r="S63" s="8" t="s">
        <v>791</v>
      </c>
      <c r="T63" s="8" t="s">
        <v>800</v>
      </c>
      <c r="U63" s="8" t="s">
        <v>42</v>
      </c>
      <c r="V63" s="8" t="s">
        <v>43</v>
      </c>
      <c r="W63" s="8" t="s">
        <v>44</v>
      </c>
      <c r="X63" s="8" t="s">
        <v>634</v>
      </c>
      <c r="Y63" s="8" t="s">
        <v>32</v>
      </c>
      <c r="Z63" s="8" t="s">
        <v>797</v>
      </c>
      <c r="AA63" s="8" t="s">
        <v>32</v>
      </c>
      <c r="AB63" s="8" t="s">
        <v>32</v>
      </c>
      <c r="AC63" s="16" t="s">
        <v>787</v>
      </c>
    </row>
    <row r="64" ht="17.5" customHeight="1" spans="1:29">
      <c r="A64" s="7">
        <v>63</v>
      </c>
      <c r="B64" s="8" t="s">
        <v>801</v>
      </c>
      <c r="C64" s="8" t="s">
        <v>802</v>
      </c>
      <c r="D64" s="8" t="s">
        <v>446</v>
      </c>
      <c r="E64" s="8" t="s">
        <v>803</v>
      </c>
      <c r="F64" s="8" t="s">
        <v>804</v>
      </c>
      <c r="G64" s="8" t="s">
        <v>805</v>
      </c>
      <c r="H64" s="8" t="s">
        <v>806</v>
      </c>
      <c r="I64" s="8" t="s">
        <v>32</v>
      </c>
      <c r="J64" s="8" t="s">
        <v>32</v>
      </c>
      <c r="K64" s="8" t="s">
        <v>32</v>
      </c>
      <c r="L64" s="8" t="s">
        <v>36</v>
      </c>
      <c r="M64" s="8" t="s">
        <v>603</v>
      </c>
      <c r="N64" s="8" t="s">
        <v>807</v>
      </c>
      <c r="O64" s="8" t="s">
        <v>685</v>
      </c>
      <c r="P64" s="8" t="s">
        <v>808</v>
      </c>
      <c r="Q64" s="8" t="s">
        <v>809</v>
      </c>
      <c r="R64" s="8" t="s">
        <v>810</v>
      </c>
      <c r="S64" s="8" t="s">
        <v>801</v>
      </c>
      <c r="T64" s="8" t="s">
        <v>811</v>
      </c>
      <c r="U64" s="8" t="s">
        <v>42</v>
      </c>
      <c r="V64" s="8" t="s">
        <v>43</v>
      </c>
      <c r="W64" s="8" t="s">
        <v>44</v>
      </c>
      <c r="X64" s="8" t="s">
        <v>609</v>
      </c>
      <c r="Y64" s="8" t="s">
        <v>32</v>
      </c>
      <c r="Z64" s="8" t="s">
        <v>807</v>
      </c>
      <c r="AA64" s="8" t="s">
        <v>32</v>
      </c>
      <c r="AB64" s="8" t="s">
        <v>32</v>
      </c>
      <c r="AC64" s="16" t="s">
        <v>685</v>
      </c>
    </row>
    <row r="65" ht="17.5" customHeight="1" spans="1:29">
      <c r="A65" s="7">
        <v>64</v>
      </c>
      <c r="B65" s="8" t="s">
        <v>812</v>
      </c>
      <c r="C65" s="8" t="s">
        <v>813</v>
      </c>
      <c r="D65" s="8" t="s">
        <v>61</v>
      </c>
      <c r="E65" s="8" t="s">
        <v>814</v>
      </c>
      <c r="F65" s="8" t="s">
        <v>815</v>
      </c>
      <c r="G65" s="8" t="s">
        <v>816</v>
      </c>
      <c r="H65" s="8" t="s">
        <v>817</v>
      </c>
      <c r="I65" s="8" t="s">
        <v>32</v>
      </c>
      <c r="J65" s="8" t="s">
        <v>32</v>
      </c>
      <c r="K65" s="8" t="s">
        <v>32</v>
      </c>
      <c r="L65" s="8" t="s">
        <v>36</v>
      </c>
      <c r="M65" s="8" t="s">
        <v>818</v>
      </c>
      <c r="N65" s="8" t="s">
        <v>819</v>
      </c>
      <c r="O65" s="8" t="s">
        <v>820</v>
      </c>
      <c r="P65" s="8" t="s">
        <v>821</v>
      </c>
      <c r="Q65" s="8" t="s">
        <v>822</v>
      </c>
      <c r="R65" s="8" t="s">
        <v>823</v>
      </c>
      <c r="S65" s="8" t="s">
        <v>812</v>
      </c>
      <c r="T65" s="8" t="s">
        <v>824</v>
      </c>
      <c r="U65" s="8" t="s">
        <v>42</v>
      </c>
      <c r="V65" s="8" t="s">
        <v>43</v>
      </c>
      <c r="W65" s="8" t="s">
        <v>44</v>
      </c>
      <c r="X65" s="8" t="s">
        <v>825</v>
      </c>
      <c r="Y65" s="8" t="s">
        <v>32</v>
      </c>
      <c r="Z65" s="8" t="s">
        <v>819</v>
      </c>
      <c r="AA65" s="8" t="s">
        <v>32</v>
      </c>
      <c r="AB65" s="8" t="s">
        <v>32</v>
      </c>
      <c r="AC65" s="16" t="s">
        <v>820</v>
      </c>
    </row>
    <row r="66" ht="17.5" customHeight="1" spans="1:29">
      <c r="A66" s="7">
        <v>65</v>
      </c>
      <c r="B66" s="8" t="s">
        <v>826</v>
      </c>
      <c r="C66" s="8" t="s">
        <v>827</v>
      </c>
      <c r="D66" s="8" t="s">
        <v>167</v>
      </c>
      <c r="E66" s="8" t="s">
        <v>828</v>
      </c>
      <c r="F66" s="8" t="s">
        <v>829</v>
      </c>
      <c r="G66" s="8" t="s">
        <v>830</v>
      </c>
      <c r="H66" s="8" t="s">
        <v>831</v>
      </c>
      <c r="I66" s="8" t="s">
        <v>32</v>
      </c>
      <c r="J66" s="8" t="s">
        <v>32</v>
      </c>
      <c r="K66" s="8" t="s">
        <v>32</v>
      </c>
      <c r="L66" s="8" t="s">
        <v>36</v>
      </c>
      <c r="M66" s="8" t="s">
        <v>832</v>
      </c>
      <c r="N66" s="8" t="s">
        <v>833</v>
      </c>
      <c r="O66" s="8" t="s">
        <v>834</v>
      </c>
      <c r="P66" s="8" t="s">
        <v>835</v>
      </c>
      <c r="Q66" s="8" t="s">
        <v>836</v>
      </c>
      <c r="R66" s="8" t="s">
        <v>837</v>
      </c>
      <c r="S66" s="8" t="s">
        <v>826</v>
      </c>
      <c r="T66" s="8" t="s">
        <v>838</v>
      </c>
      <c r="U66" s="8" t="s">
        <v>42</v>
      </c>
      <c r="V66" s="8" t="s">
        <v>43</v>
      </c>
      <c r="W66" s="8" t="s">
        <v>44</v>
      </c>
      <c r="X66" s="8" t="s">
        <v>839</v>
      </c>
      <c r="Y66" s="8" t="s">
        <v>32</v>
      </c>
      <c r="Z66" s="8" t="s">
        <v>833</v>
      </c>
      <c r="AA66" s="8" t="s">
        <v>32</v>
      </c>
      <c r="AB66" s="8" t="s">
        <v>32</v>
      </c>
      <c r="AC66" s="16" t="s">
        <v>834</v>
      </c>
    </row>
    <row r="67" ht="17.5" customHeight="1" spans="1:29">
      <c r="A67" s="7">
        <v>66</v>
      </c>
      <c r="B67" s="8" t="s">
        <v>840</v>
      </c>
      <c r="C67" s="8" t="s">
        <v>841</v>
      </c>
      <c r="D67" s="8" t="s">
        <v>842</v>
      </c>
      <c r="E67" s="8" t="s">
        <v>32</v>
      </c>
      <c r="F67" s="8" t="s">
        <v>843</v>
      </c>
      <c r="G67" s="8" t="s">
        <v>844</v>
      </c>
      <c r="H67" s="8" t="s">
        <v>146</v>
      </c>
      <c r="I67" s="8" t="s">
        <v>32</v>
      </c>
      <c r="J67" s="8" t="s">
        <v>32</v>
      </c>
      <c r="K67" s="8" t="s">
        <v>32</v>
      </c>
      <c r="L67" s="8" t="s">
        <v>36</v>
      </c>
      <c r="M67" s="8" t="s">
        <v>545</v>
      </c>
      <c r="N67" s="8" t="s">
        <v>845</v>
      </c>
      <c r="O67" s="8" t="s">
        <v>846</v>
      </c>
      <c r="P67" s="8" t="s">
        <v>847</v>
      </c>
      <c r="Q67" s="8" t="s">
        <v>848</v>
      </c>
      <c r="R67" s="8" t="s">
        <v>849</v>
      </c>
      <c r="S67" s="8" t="s">
        <v>840</v>
      </c>
      <c r="T67" s="8" t="s">
        <v>850</v>
      </c>
      <c r="U67" s="8" t="s">
        <v>42</v>
      </c>
      <c r="V67" s="8" t="s">
        <v>43</v>
      </c>
      <c r="W67" s="8" t="s">
        <v>44</v>
      </c>
      <c r="X67" s="8" t="s">
        <v>550</v>
      </c>
      <c r="Y67" s="8" t="s">
        <v>32</v>
      </c>
      <c r="Z67" s="8" t="s">
        <v>845</v>
      </c>
      <c r="AA67" s="8" t="s">
        <v>32</v>
      </c>
      <c r="AB67" s="8" t="s">
        <v>32</v>
      </c>
      <c r="AC67" s="16" t="s">
        <v>846</v>
      </c>
    </row>
    <row r="68" ht="17.5" customHeight="1" spans="1:29">
      <c r="A68" s="7">
        <v>67</v>
      </c>
      <c r="B68" s="8" t="s">
        <v>851</v>
      </c>
      <c r="C68" s="8" t="s">
        <v>410</v>
      </c>
      <c r="D68" s="8" t="s">
        <v>61</v>
      </c>
      <c r="E68" s="8" t="s">
        <v>32</v>
      </c>
      <c r="F68" s="8" t="s">
        <v>852</v>
      </c>
      <c r="G68" s="8" t="s">
        <v>853</v>
      </c>
      <c r="H68" s="8" t="s">
        <v>146</v>
      </c>
      <c r="I68" s="8" t="s">
        <v>32</v>
      </c>
      <c r="J68" s="8" t="s">
        <v>32</v>
      </c>
      <c r="K68" s="8" t="s">
        <v>32</v>
      </c>
      <c r="L68" s="8" t="s">
        <v>36</v>
      </c>
      <c r="M68" s="8" t="s">
        <v>629</v>
      </c>
      <c r="N68" s="8" t="s">
        <v>854</v>
      </c>
      <c r="O68" s="8" t="s">
        <v>787</v>
      </c>
      <c r="P68" s="8" t="s">
        <v>855</v>
      </c>
      <c r="Q68" s="8" t="s">
        <v>856</v>
      </c>
      <c r="R68" s="8" t="s">
        <v>857</v>
      </c>
      <c r="S68" s="8" t="s">
        <v>851</v>
      </c>
      <c r="T68" s="8" t="s">
        <v>858</v>
      </c>
      <c r="U68" s="8" t="s">
        <v>42</v>
      </c>
      <c r="V68" s="8" t="s">
        <v>43</v>
      </c>
      <c r="W68" s="8" t="s">
        <v>44</v>
      </c>
      <c r="X68" s="8" t="s">
        <v>634</v>
      </c>
      <c r="Y68" s="8" t="s">
        <v>32</v>
      </c>
      <c r="Z68" s="8" t="s">
        <v>854</v>
      </c>
      <c r="AA68" s="8" t="s">
        <v>32</v>
      </c>
      <c r="AB68" s="8" t="s">
        <v>32</v>
      </c>
      <c r="AC68" s="16" t="s">
        <v>787</v>
      </c>
    </row>
    <row r="69" ht="17.5" customHeight="1" spans="1:29">
      <c r="A69" s="7">
        <v>68</v>
      </c>
      <c r="B69" s="8" t="s">
        <v>859</v>
      </c>
      <c r="C69" s="8" t="s">
        <v>860</v>
      </c>
      <c r="D69" s="8" t="s">
        <v>32</v>
      </c>
      <c r="E69" s="8" t="s">
        <v>861</v>
      </c>
      <c r="F69" s="8" t="s">
        <v>862</v>
      </c>
      <c r="G69" s="8" t="s">
        <v>863</v>
      </c>
      <c r="H69" s="8" t="s">
        <v>864</v>
      </c>
      <c r="I69" s="8" t="s">
        <v>865</v>
      </c>
      <c r="J69" s="8" t="s">
        <v>32</v>
      </c>
      <c r="K69" s="8" t="s">
        <v>32</v>
      </c>
      <c r="L69" s="8" t="s">
        <v>36</v>
      </c>
      <c r="M69" s="8" t="s">
        <v>629</v>
      </c>
      <c r="N69" s="8" t="s">
        <v>866</v>
      </c>
      <c r="O69" s="8" t="s">
        <v>867</v>
      </c>
      <c r="P69" s="8" t="s">
        <v>868</v>
      </c>
      <c r="Q69" s="8" t="s">
        <v>869</v>
      </c>
      <c r="R69" s="8" t="s">
        <v>32</v>
      </c>
      <c r="S69" s="8" t="s">
        <v>859</v>
      </c>
      <c r="T69" s="8" t="s">
        <v>870</v>
      </c>
      <c r="U69" s="8" t="s">
        <v>42</v>
      </c>
      <c r="V69" s="8" t="s">
        <v>43</v>
      </c>
      <c r="W69" s="8" t="s">
        <v>44</v>
      </c>
      <c r="X69" s="8" t="s">
        <v>634</v>
      </c>
      <c r="Y69" s="8" t="s">
        <v>32</v>
      </c>
      <c r="Z69" s="8" t="s">
        <v>866</v>
      </c>
      <c r="AA69" s="8" t="s">
        <v>32</v>
      </c>
      <c r="AB69" s="8" t="s">
        <v>32</v>
      </c>
      <c r="AC69" s="16" t="s">
        <v>867</v>
      </c>
    </row>
    <row r="70" ht="17.5" customHeight="1" spans="1:29">
      <c r="A70" s="7">
        <v>69</v>
      </c>
      <c r="B70" s="8" t="s">
        <v>871</v>
      </c>
      <c r="C70" s="8" t="s">
        <v>872</v>
      </c>
      <c r="D70" s="8" t="s">
        <v>873</v>
      </c>
      <c r="E70" s="8" t="s">
        <v>874</v>
      </c>
      <c r="F70" s="8" t="s">
        <v>875</v>
      </c>
      <c r="G70" s="8" t="s">
        <v>876</v>
      </c>
      <c r="H70" s="8" t="s">
        <v>877</v>
      </c>
      <c r="I70" s="8" t="s">
        <v>878</v>
      </c>
      <c r="J70" s="8" t="s">
        <v>32</v>
      </c>
      <c r="K70" s="8" t="s">
        <v>32</v>
      </c>
      <c r="L70" s="8" t="s">
        <v>36</v>
      </c>
      <c r="M70" s="8" t="s">
        <v>879</v>
      </c>
      <c r="N70" s="8" t="s">
        <v>880</v>
      </c>
      <c r="O70" s="8" t="s">
        <v>881</v>
      </c>
      <c r="P70" s="8" t="s">
        <v>882</v>
      </c>
      <c r="Q70" s="8" t="s">
        <v>883</v>
      </c>
      <c r="R70" s="8" t="s">
        <v>32</v>
      </c>
      <c r="S70" s="8" t="s">
        <v>32</v>
      </c>
      <c r="T70" s="8" t="s">
        <v>32</v>
      </c>
      <c r="U70" s="8" t="s">
        <v>42</v>
      </c>
      <c r="V70" s="8" t="s">
        <v>43</v>
      </c>
      <c r="W70" s="8" t="s">
        <v>32</v>
      </c>
      <c r="X70" s="8" t="s">
        <v>32</v>
      </c>
      <c r="Y70" s="8" t="s">
        <v>32</v>
      </c>
      <c r="Z70" s="8" t="s">
        <v>32</v>
      </c>
      <c r="AA70" s="8" t="s">
        <v>32</v>
      </c>
      <c r="AB70" s="8" t="s">
        <v>32</v>
      </c>
      <c r="AC70" s="16" t="s">
        <v>32</v>
      </c>
    </row>
    <row r="71" ht="17.5" customHeight="1" spans="1:29">
      <c r="A71" s="7">
        <v>70</v>
      </c>
      <c r="B71" s="8" t="s">
        <v>884</v>
      </c>
      <c r="C71" s="8" t="s">
        <v>885</v>
      </c>
      <c r="D71" s="8" t="s">
        <v>886</v>
      </c>
      <c r="E71" s="8" t="s">
        <v>32</v>
      </c>
      <c r="F71" s="8" t="s">
        <v>887</v>
      </c>
      <c r="G71" s="8" t="s">
        <v>888</v>
      </c>
      <c r="H71" s="8" t="s">
        <v>146</v>
      </c>
      <c r="I71" s="8" t="s">
        <v>32</v>
      </c>
      <c r="J71" s="8" t="s">
        <v>32</v>
      </c>
      <c r="K71" s="8" t="s">
        <v>32</v>
      </c>
      <c r="L71" s="8" t="s">
        <v>36</v>
      </c>
      <c r="M71" s="8" t="s">
        <v>603</v>
      </c>
      <c r="N71" s="8" t="s">
        <v>889</v>
      </c>
      <c r="O71" s="8" t="s">
        <v>890</v>
      </c>
      <c r="P71" s="8" t="s">
        <v>891</v>
      </c>
      <c r="Q71" s="8" t="s">
        <v>892</v>
      </c>
      <c r="R71" s="8" t="s">
        <v>32</v>
      </c>
      <c r="S71" s="8" t="s">
        <v>884</v>
      </c>
      <c r="T71" s="8" t="s">
        <v>893</v>
      </c>
      <c r="U71" s="8" t="s">
        <v>42</v>
      </c>
      <c r="V71" s="8" t="s">
        <v>43</v>
      </c>
      <c r="W71" s="8" t="s">
        <v>44</v>
      </c>
      <c r="X71" s="8" t="s">
        <v>609</v>
      </c>
      <c r="Y71" s="8" t="s">
        <v>32</v>
      </c>
      <c r="Z71" s="8" t="s">
        <v>889</v>
      </c>
      <c r="AA71" s="8" t="s">
        <v>32</v>
      </c>
      <c r="AB71" s="8" t="s">
        <v>32</v>
      </c>
      <c r="AC71" s="16" t="s">
        <v>890</v>
      </c>
    </row>
    <row r="72" ht="17.5" customHeight="1" spans="1:29">
      <c r="A72" s="7">
        <v>71</v>
      </c>
      <c r="B72" s="8" t="s">
        <v>894</v>
      </c>
      <c r="C72" s="8" t="s">
        <v>895</v>
      </c>
      <c r="D72" s="8" t="s">
        <v>896</v>
      </c>
      <c r="E72" s="8" t="s">
        <v>897</v>
      </c>
      <c r="F72" s="8" t="s">
        <v>898</v>
      </c>
      <c r="G72" s="8" t="s">
        <v>32</v>
      </c>
      <c r="H72" s="8" t="s">
        <v>899</v>
      </c>
      <c r="I72" s="8" t="s">
        <v>32</v>
      </c>
      <c r="J72" s="8" t="s">
        <v>32</v>
      </c>
      <c r="K72" s="8" t="s">
        <v>32</v>
      </c>
      <c r="L72" s="8" t="s">
        <v>36</v>
      </c>
      <c r="M72" s="8" t="s">
        <v>545</v>
      </c>
      <c r="N72" s="8" t="s">
        <v>900</v>
      </c>
      <c r="O72" s="8" t="s">
        <v>901</v>
      </c>
      <c r="P72" s="8" t="s">
        <v>902</v>
      </c>
      <c r="Q72" s="8" t="s">
        <v>903</v>
      </c>
      <c r="R72" s="8" t="s">
        <v>32</v>
      </c>
      <c r="S72" s="8" t="s">
        <v>894</v>
      </c>
      <c r="T72" s="8" t="s">
        <v>904</v>
      </c>
      <c r="U72" s="8" t="s">
        <v>42</v>
      </c>
      <c r="V72" s="8" t="s">
        <v>43</v>
      </c>
      <c r="W72" s="8" t="s">
        <v>44</v>
      </c>
      <c r="X72" s="8" t="s">
        <v>550</v>
      </c>
      <c r="Y72" s="8" t="s">
        <v>32</v>
      </c>
      <c r="Z72" s="8" t="s">
        <v>900</v>
      </c>
      <c r="AA72" s="8" t="s">
        <v>32</v>
      </c>
      <c r="AB72" s="8" t="s">
        <v>32</v>
      </c>
      <c r="AC72" s="16" t="s">
        <v>901</v>
      </c>
    </row>
    <row r="73" ht="17.5" customHeight="1" spans="1:29">
      <c r="A73" s="7">
        <v>72</v>
      </c>
      <c r="B73" s="8" t="s">
        <v>905</v>
      </c>
      <c r="C73" s="8" t="s">
        <v>906</v>
      </c>
      <c r="D73" s="8" t="s">
        <v>446</v>
      </c>
      <c r="E73" s="8" t="s">
        <v>32</v>
      </c>
      <c r="F73" s="8" t="s">
        <v>907</v>
      </c>
      <c r="G73" s="8" t="s">
        <v>908</v>
      </c>
      <c r="H73" s="8" t="s">
        <v>909</v>
      </c>
      <c r="I73" s="8" t="s">
        <v>32</v>
      </c>
      <c r="J73" s="8" t="s">
        <v>32</v>
      </c>
      <c r="K73" s="8" t="s">
        <v>32</v>
      </c>
      <c r="L73" s="8" t="s">
        <v>36</v>
      </c>
      <c r="M73" s="8" t="s">
        <v>555</v>
      </c>
      <c r="N73" s="8" t="s">
        <v>910</v>
      </c>
      <c r="O73" s="8" t="s">
        <v>911</v>
      </c>
      <c r="P73" s="8" t="s">
        <v>912</v>
      </c>
      <c r="Q73" s="8" t="s">
        <v>913</v>
      </c>
      <c r="R73" s="8" t="s">
        <v>912</v>
      </c>
      <c r="S73" s="8" t="s">
        <v>905</v>
      </c>
      <c r="T73" s="8" t="s">
        <v>914</v>
      </c>
      <c r="U73" s="8" t="s">
        <v>42</v>
      </c>
      <c r="V73" s="8" t="s">
        <v>43</v>
      </c>
      <c r="W73" s="8" t="s">
        <v>44</v>
      </c>
      <c r="X73" s="8" t="s">
        <v>561</v>
      </c>
      <c r="Y73" s="8" t="s">
        <v>32</v>
      </c>
      <c r="Z73" s="8" t="s">
        <v>910</v>
      </c>
      <c r="AA73" s="8" t="s">
        <v>32</v>
      </c>
      <c r="AB73" s="8" t="s">
        <v>32</v>
      </c>
      <c r="AC73" s="16" t="s">
        <v>911</v>
      </c>
    </row>
    <row r="74" ht="17.5" customHeight="1" spans="1:29">
      <c r="A74" s="7">
        <v>73</v>
      </c>
      <c r="B74" s="8" t="s">
        <v>915</v>
      </c>
      <c r="C74" s="8" t="s">
        <v>916</v>
      </c>
      <c r="D74" s="8" t="s">
        <v>167</v>
      </c>
      <c r="E74" s="8" t="s">
        <v>917</v>
      </c>
      <c r="F74" s="8" t="s">
        <v>918</v>
      </c>
      <c r="G74" s="8" t="s">
        <v>919</v>
      </c>
      <c r="H74" s="8" t="s">
        <v>920</v>
      </c>
      <c r="I74" s="8" t="s">
        <v>32</v>
      </c>
      <c r="J74" s="8" t="s">
        <v>32</v>
      </c>
      <c r="K74" s="8" t="s">
        <v>32</v>
      </c>
      <c r="L74" s="8" t="s">
        <v>36</v>
      </c>
      <c r="M74" s="8" t="s">
        <v>569</v>
      </c>
      <c r="N74" s="8" t="s">
        <v>921</v>
      </c>
      <c r="O74" s="8" t="s">
        <v>922</v>
      </c>
      <c r="P74" s="8" t="s">
        <v>923</v>
      </c>
      <c r="Q74" s="8" t="s">
        <v>924</v>
      </c>
      <c r="R74" s="8" t="s">
        <v>925</v>
      </c>
      <c r="S74" s="8" t="s">
        <v>915</v>
      </c>
      <c r="T74" s="8" t="s">
        <v>926</v>
      </c>
      <c r="U74" s="8" t="s">
        <v>42</v>
      </c>
      <c r="V74" s="8" t="s">
        <v>43</v>
      </c>
      <c r="W74" s="8" t="s">
        <v>44</v>
      </c>
      <c r="X74" s="8" t="s">
        <v>576</v>
      </c>
      <c r="Y74" s="8" t="s">
        <v>32</v>
      </c>
      <c r="Z74" s="8" t="s">
        <v>921</v>
      </c>
      <c r="AA74" s="8" t="s">
        <v>32</v>
      </c>
      <c r="AB74" s="8" t="s">
        <v>32</v>
      </c>
      <c r="AC74" s="16" t="s">
        <v>922</v>
      </c>
    </row>
    <row r="75" ht="17.5" customHeight="1" spans="1:29">
      <c r="A75" s="7">
        <v>74</v>
      </c>
      <c r="B75" s="8" t="s">
        <v>927</v>
      </c>
      <c r="C75" s="8" t="s">
        <v>928</v>
      </c>
      <c r="D75" s="8" t="s">
        <v>61</v>
      </c>
      <c r="E75" s="8" t="s">
        <v>929</v>
      </c>
      <c r="F75" s="8" t="s">
        <v>930</v>
      </c>
      <c r="G75" s="8" t="s">
        <v>931</v>
      </c>
      <c r="H75" s="8" t="s">
        <v>932</v>
      </c>
      <c r="I75" s="8" t="s">
        <v>933</v>
      </c>
      <c r="J75" s="8" t="s">
        <v>32</v>
      </c>
      <c r="K75" s="8" t="s">
        <v>32</v>
      </c>
      <c r="L75" s="8" t="s">
        <v>36</v>
      </c>
      <c r="M75" s="8" t="s">
        <v>934</v>
      </c>
      <c r="N75" s="8" t="s">
        <v>935</v>
      </c>
      <c r="O75" s="8" t="s">
        <v>936</v>
      </c>
      <c r="P75" s="8" t="s">
        <v>937</v>
      </c>
      <c r="Q75" s="8" t="s">
        <v>938</v>
      </c>
      <c r="R75" s="8" t="s">
        <v>937</v>
      </c>
      <c r="S75" s="8" t="s">
        <v>32</v>
      </c>
      <c r="T75" s="8" t="s">
        <v>32</v>
      </c>
      <c r="U75" s="8" t="s">
        <v>42</v>
      </c>
      <c r="V75" s="8" t="s">
        <v>43</v>
      </c>
      <c r="W75" s="8" t="s">
        <v>32</v>
      </c>
      <c r="X75" s="8" t="s">
        <v>32</v>
      </c>
      <c r="Y75" s="8" t="s">
        <v>32</v>
      </c>
      <c r="Z75" s="8" t="s">
        <v>32</v>
      </c>
      <c r="AA75" s="8" t="s">
        <v>32</v>
      </c>
      <c r="AB75" s="8" t="s">
        <v>32</v>
      </c>
      <c r="AC75" s="16" t="s">
        <v>32</v>
      </c>
    </row>
    <row r="76" ht="17.5" customHeight="1" spans="1:29">
      <c r="A76" s="7">
        <v>75</v>
      </c>
      <c r="B76" s="8" t="s">
        <v>939</v>
      </c>
      <c r="C76" s="8" t="s">
        <v>940</v>
      </c>
      <c r="D76" s="8" t="s">
        <v>61</v>
      </c>
      <c r="E76" s="8" t="s">
        <v>32</v>
      </c>
      <c r="F76" s="8" t="s">
        <v>941</v>
      </c>
      <c r="G76" s="8" t="s">
        <v>942</v>
      </c>
      <c r="H76" s="8" t="s">
        <v>943</v>
      </c>
      <c r="I76" s="8" t="s">
        <v>32</v>
      </c>
      <c r="J76" s="8" t="s">
        <v>32</v>
      </c>
      <c r="K76" s="8" t="s">
        <v>32</v>
      </c>
      <c r="L76" s="8" t="s">
        <v>36</v>
      </c>
      <c r="M76" s="8" t="s">
        <v>603</v>
      </c>
      <c r="N76" s="8" t="s">
        <v>944</v>
      </c>
      <c r="O76" s="8" t="s">
        <v>945</v>
      </c>
      <c r="P76" s="8" t="s">
        <v>946</v>
      </c>
      <c r="Q76" s="8" t="s">
        <v>947</v>
      </c>
      <c r="R76" s="8" t="s">
        <v>32</v>
      </c>
      <c r="S76" s="8" t="s">
        <v>939</v>
      </c>
      <c r="T76" s="8" t="s">
        <v>948</v>
      </c>
      <c r="U76" s="8" t="s">
        <v>42</v>
      </c>
      <c r="V76" s="8" t="s">
        <v>43</v>
      </c>
      <c r="W76" s="8" t="s">
        <v>44</v>
      </c>
      <c r="X76" s="8" t="s">
        <v>609</v>
      </c>
      <c r="Y76" s="8" t="s">
        <v>32</v>
      </c>
      <c r="Z76" s="8" t="s">
        <v>944</v>
      </c>
      <c r="AA76" s="8" t="s">
        <v>32</v>
      </c>
      <c r="AB76" s="8" t="s">
        <v>32</v>
      </c>
      <c r="AC76" s="16" t="s">
        <v>945</v>
      </c>
    </row>
    <row r="77" ht="17.5" customHeight="1" spans="1:29">
      <c r="A77" s="7">
        <v>76</v>
      </c>
      <c r="B77" s="8" t="s">
        <v>949</v>
      </c>
      <c r="C77" s="8" t="s">
        <v>950</v>
      </c>
      <c r="D77" s="8" t="s">
        <v>693</v>
      </c>
      <c r="E77" s="8" t="s">
        <v>951</v>
      </c>
      <c r="F77" s="8" t="s">
        <v>952</v>
      </c>
      <c r="G77" s="8" t="s">
        <v>953</v>
      </c>
      <c r="H77" s="8" t="s">
        <v>954</v>
      </c>
      <c r="I77" s="8" t="s">
        <v>955</v>
      </c>
      <c r="J77" s="8" t="s">
        <v>32</v>
      </c>
      <c r="K77" s="8" t="s">
        <v>32</v>
      </c>
      <c r="L77" s="8" t="s">
        <v>36</v>
      </c>
      <c r="M77" s="8" t="s">
        <v>956</v>
      </c>
      <c r="N77" s="8" t="s">
        <v>957</v>
      </c>
      <c r="O77" s="8" t="s">
        <v>773</v>
      </c>
      <c r="P77" s="8" t="s">
        <v>32</v>
      </c>
      <c r="Q77" s="8" t="s">
        <v>958</v>
      </c>
      <c r="R77" s="8" t="s">
        <v>32</v>
      </c>
      <c r="S77" s="8" t="s">
        <v>32</v>
      </c>
      <c r="T77" s="8" t="s">
        <v>32</v>
      </c>
      <c r="U77" s="8" t="s">
        <v>42</v>
      </c>
      <c r="V77" s="8" t="s">
        <v>43</v>
      </c>
      <c r="W77" s="8" t="s">
        <v>32</v>
      </c>
      <c r="X77" s="8" t="s">
        <v>32</v>
      </c>
      <c r="Y77" s="8" t="s">
        <v>32</v>
      </c>
      <c r="Z77" s="8" t="s">
        <v>32</v>
      </c>
      <c r="AA77" s="8" t="s">
        <v>32</v>
      </c>
      <c r="AB77" s="8" t="s">
        <v>32</v>
      </c>
      <c r="AC77" s="16" t="s">
        <v>32</v>
      </c>
    </row>
    <row r="78" ht="17.5" customHeight="1" spans="1:29">
      <c r="A78" s="7">
        <v>77</v>
      </c>
      <c r="B78" s="8" t="s">
        <v>959</v>
      </c>
      <c r="C78" s="8" t="s">
        <v>960</v>
      </c>
      <c r="D78" s="8" t="s">
        <v>167</v>
      </c>
      <c r="E78" s="8" t="s">
        <v>32</v>
      </c>
      <c r="F78" s="8" t="s">
        <v>961</v>
      </c>
      <c r="G78" s="8" t="s">
        <v>962</v>
      </c>
      <c r="H78" s="8" t="s">
        <v>159</v>
      </c>
      <c r="I78" s="8" t="s">
        <v>32</v>
      </c>
      <c r="J78" s="8" t="s">
        <v>32</v>
      </c>
      <c r="K78" s="8" t="s">
        <v>32</v>
      </c>
      <c r="L78" s="8" t="s">
        <v>36</v>
      </c>
      <c r="M78" s="8" t="s">
        <v>629</v>
      </c>
      <c r="N78" s="8" t="s">
        <v>963</v>
      </c>
      <c r="O78" s="8" t="s">
        <v>585</v>
      </c>
      <c r="P78" s="8" t="s">
        <v>964</v>
      </c>
      <c r="Q78" s="8" t="s">
        <v>965</v>
      </c>
      <c r="R78" s="8" t="s">
        <v>966</v>
      </c>
      <c r="S78" s="8" t="s">
        <v>959</v>
      </c>
      <c r="T78" s="8" t="s">
        <v>967</v>
      </c>
      <c r="U78" s="8" t="s">
        <v>42</v>
      </c>
      <c r="V78" s="8" t="s">
        <v>43</v>
      </c>
      <c r="W78" s="8" t="s">
        <v>44</v>
      </c>
      <c r="X78" s="8" t="s">
        <v>634</v>
      </c>
      <c r="Y78" s="8" t="s">
        <v>32</v>
      </c>
      <c r="Z78" s="8" t="s">
        <v>963</v>
      </c>
      <c r="AA78" s="8" t="s">
        <v>32</v>
      </c>
      <c r="AB78" s="8" t="s">
        <v>32</v>
      </c>
      <c r="AC78" s="16" t="s">
        <v>585</v>
      </c>
    </row>
    <row r="79" ht="17.5" customHeight="1" spans="1:29">
      <c r="A79" s="7">
        <v>78</v>
      </c>
      <c r="B79" s="8" t="s">
        <v>968</v>
      </c>
      <c r="C79" s="8" t="s">
        <v>969</v>
      </c>
      <c r="D79" s="8" t="s">
        <v>167</v>
      </c>
      <c r="E79" s="8" t="s">
        <v>32</v>
      </c>
      <c r="F79" s="8" t="s">
        <v>970</v>
      </c>
      <c r="G79" s="8" t="s">
        <v>32</v>
      </c>
      <c r="H79" s="8" t="s">
        <v>971</v>
      </c>
      <c r="I79" s="8" t="s">
        <v>32</v>
      </c>
      <c r="J79" s="8" t="s">
        <v>32</v>
      </c>
      <c r="K79" s="8" t="s">
        <v>32</v>
      </c>
      <c r="L79" s="8" t="s">
        <v>36</v>
      </c>
      <c r="M79" s="8" t="s">
        <v>629</v>
      </c>
      <c r="N79" s="8" t="s">
        <v>972</v>
      </c>
      <c r="O79" s="8" t="s">
        <v>32</v>
      </c>
      <c r="P79" s="8" t="s">
        <v>973</v>
      </c>
      <c r="Q79" s="8" t="s">
        <v>974</v>
      </c>
      <c r="R79" s="8" t="s">
        <v>32</v>
      </c>
      <c r="S79" s="8" t="s">
        <v>968</v>
      </c>
      <c r="T79" s="8" t="s">
        <v>975</v>
      </c>
      <c r="U79" s="8" t="s">
        <v>42</v>
      </c>
      <c r="V79" s="8" t="s">
        <v>43</v>
      </c>
      <c r="W79" s="8" t="s">
        <v>44</v>
      </c>
      <c r="X79" s="8" t="s">
        <v>634</v>
      </c>
      <c r="Y79" s="8" t="s">
        <v>32</v>
      </c>
      <c r="Z79" s="8" t="s">
        <v>972</v>
      </c>
      <c r="AA79" s="8" t="s">
        <v>32</v>
      </c>
      <c r="AB79" s="8" t="s">
        <v>32</v>
      </c>
      <c r="AC79" s="16" t="s">
        <v>32</v>
      </c>
    </row>
    <row r="80" ht="17.5" customHeight="1" spans="1:29">
      <c r="A80" s="7">
        <v>79</v>
      </c>
      <c r="B80" s="8" t="s">
        <v>976</v>
      </c>
      <c r="C80" s="8" t="s">
        <v>977</v>
      </c>
      <c r="D80" s="8" t="s">
        <v>167</v>
      </c>
      <c r="E80" s="8" t="s">
        <v>32</v>
      </c>
      <c r="F80" s="8" t="s">
        <v>978</v>
      </c>
      <c r="G80" s="8" t="s">
        <v>979</v>
      </c>
      <c r="H80" s="8" t="s">
        <v>980</v>
      </c>
      <c r="I80" s="8" t="s">
        <v>32</v>
      </c>
      <c r="J80" s="8" t="s">
        <v>32</v>
      </c>
      <c r="K80" s="8" t="s">
        <v>32</v>
      </c>
      <c r="L80" s="8" t="s">
        <v>36</v>
      </c>
      <c r="M80" s="8" t="s">
        <v>609</v>
      </c>
      <c r="N80" s="8" t="s">
        <v>981</v>
      </c>
      <c r="O80" s="8" t="s">
        <v>605</v>
      </c>
      <c r="P80" s="8" t="s">
        <v>982</v>
      </c>
      <c r="Q80" s="8" t="s">
        <v>983</v>
      </c>
      <c r="R80" s="8" t="s">
        <v>984</v>
      </c>
      <c r="S80" s="8" t="s">
        <v>976</v>
      </c>
      <c r="T80" s="8" t="s">
        <v>985</v>
      </c>
      <c r="U80" s="8" t="s">
        <v>42</v>
      </c>
      <c r="V80" s="8" t="s">
        <v>43</v>
      </c>
      <c r="W80" s="8" t="s">
        <v>44</v>
      </c>
      <c r="X80" s="8" t="s">
        <v>609</v>
      </c>
      <c r="Y80" s="8" t="s">
        <v>32</v>
      </c>
      <c r="Z80" s="8" t="s">
        <v>981</v>
      </c>
      <c r="AA80" s="8" t="s">
        <v>32</v>
      </c>
      <c r="AB80" s="8" t="s">
        <v>32</v>
      </c>
      <c r="AC80" s="16" t="s">
        <v>605</v>
      </c>
    </row>
    <row r="81" ht="17.5" customHeight="1" spans="1:29">
      <c r="A81" s="7">
        <v>80</v>
      </c>
      <c r="B81" s="8" t="s">
        <v>986</v>
      </c>
      <c r="C81" s="8" t="s">
        <v>987</v>
      </c>
      <c r="D81" s="8" t="s">
        <v>167</v>
      </c>
      <c r="E81" s="8" t="s">
        <v>32</v>
      </c>
      <c r="F81" s="8" t="s">
        <v>988</v>
      </c>
      <c r="G81" s="8" t="s">
        <v>989</v>
      </c>
      <c r="H81" s="8" t="s">
        <v>990</v>
      </c>
      <c r="I81" s="8" t="s">
        <v>32</v>
      </c>
      <c r="J81" s="8" t="s">
        <v>32</v>
      </c>
      <c r="K81" s="8" t="s">
        <v>32</v>
      </c>
      <c r="L81" s="8" t="s">
        <v>36</v>
      </c>
      <c r="M81" s="8" t="s">
        <v>545</v>
      </c>
      <c r="N81" s="8" t="s">
        <v>991</v>
      </c>
      <c r="O81" s="8" t="s">
        <v>547</v>
      </c>
      <c r="P81" s="8" t="s">
        <v>992</v>
      </c>
      <c r="Q81" s="8" t="s">
        <v>993</v>
      </c>
      <c r="R81" s="8" t="s">
        <v>32</v>
      </c>
      <c r="S81" s="8" t="s">
        <v>986</v>
      </c>
      <c r="T81" s="8" t="s">
        <v>994</v>
      </c>
      <c r="U81" s="8" t="s">
        <v>42</v>
      </c>
      <c r="V81" s="8" t="s">
        <v>43</v>
      </c>
      <c r="W81" s="8" t="s">
        <v>44</v>
      </c>
      <c r="X81" s="8" t="s">
        <v>550</v>
      </c>
      <c r="Y81" s="8" t="s">
        <v>32</v>
      </c>
      <c r="Z81" s="8" t="s">
        <v>991</v>
      </c>
      <c r="AA81" s="8" t="s">
        <v>32</v>
      </c>
      <c r="AB81" s="8" t="s">
        <v>32</v>
      </c>
      <c r="AC81" s="16" t="s">
        <v>547</v>
      </c>
    </row>
    <row r="82" ht="17.5" customHeight="1" spans="1:29">
      <c r="A82" s="7">
        <v>81</v>
      </c>
      <c r="B82" s="8" t="s">
        <v>995</v>
      </c>
      <c r="C82" s="8" t="s">
        <v>996</v>
      </c>
      <c r="D82" s="8" t="s">
        <v>167</v>
      </c>
      <c r="E82" s="8" t="s">
        <v>997</v>
      </c>
      <c r="F82" s="8" t="s">
        <v>998</v>
      </c>
      <c r="G82" s="8" t="s">
        <v>999</v>
      </c>
      <c r="H82" s="8" t="s">
        <v>1000</v>
      </c>
      <c r="I82" s="8" t="s">
        <v>32</v>
      </c>
      <c r="J82" s="8" t="s">
        <v>32</v>
      </c>
      <c r="K82" s="8" t="s">
        <v>32</v>
      </c>
      <c r="L82" s="8" t="s">
        <v>36</v>
      </c>
      <c r="M82" s="8" t="s">
        <v>832</v>
      </c>
      <c r="N82" s="8" t="s">
        <v>1001</v>
      </c>
      <c r="O82" s="8" t="s">
        <v>1002</v>
      </c>
      <c r="P82" s="8" t="s">
        <v>1003</v>
      </c>
      <c r="Q82" s="8" t="s">
        <v>1004</v>
      </c>
      <c r="R82" s="8" t="s">
        <v>1005</v>
      </c>
      <c r="S82" s="8" t="s">
        <v>995</v>
      </c>
      <c r="T82" s="8" t="s">
        <v>1006</v>
      </c>
      <c r="U82" s="8" t="s">
        <v>42</v>
      </c>
      <c r="V82" s="8" t="s">
        <v>43</v>
      </c>
      <c r="W82" s="8" t="s">
        <v>44</v>
      </c>
      <c r="X82" s="8" t="s">
        <v>839</v>
      </c>
      <c r="Y82" s="8" t="s">
        <v>32</v>
      </c>
      <c r="Z82" s="8" t="s">
        <v>1001</v>
      </c>
      <c r="AA82" s="8" t="s">
        <v>32</v>
      </c>
      <c r="AB82" s="8" t="s">
        <v>32</v>
      </c>
      <c r="AC82" s="16" t="s">
        <v>1002</v>
      </c>
    </row>
    <row r="83" ht="17.5" customHeight="1" spans="1:29">
      <c r="A83" s="7">
        <v>82</v>
      </c>
      <c r="B83" s="8" t="s">
        <v>1007</v>
      </c>
      <c r="C83" s="8" t="s">
        <v>1008</v>
      </c>
      <c r="D83" s="8" t="s">
        <v>677</v>
      </c>
      <c r="E83" s="8" t="s">
        <v>1009</v>
      </c>
      <c r="F83" s="8" t="s">
        <v>1010</v>
      </c>
      <c r="G83" s="8" t="s">
        <v>1011</v>
      </c>
      <c r="H83" s="8" t="s">
        <v>1012</v>
      </c>
      <c r="I83" s="8" t="s">
        <v>1013</v>
      </c>
      <c r="J83" s="8" t="s">
        <v>32</v>
      </c>
      <c r="K83" s="8" t="s">
        <v>32</v>
      </c>
      <c r="L83" s="8" t="s">
        <v>36</v>
      </c>
      <c r="M83" s="8" t="s">
        <v>603</v>
      </c>
      <c r="N83" s="8" t="s">
        <v>1014</v>
      </c>
      <c r="O83" s="8" t="s">
        <v>685</v>
      </c>
      <c r="P83" s="8" t="s">
        <v>1015</v>
      </c>
      <c r="Q83" s="8" t="s">
        <v>1016</v>
      </c>
      <c r="R83" s="8" t="s">
        <v>1015</v>
      </c>
      <c r="S83" s="8" t="s">
        <v>1007</v>
      </c>
      <c r="T83" s="8" t="s">
        <v>1017</v>
      </c>
      <c r="U83" s="8" t="s">
        <v>42</v>
      </c>
      <c r="V83" s="8" t="s">
        <v>43</v>
      </c>
      <c r="W83" s="8" t="s">
        <v>44</v>
      </c>
      <c r="X83" s="8" t="s">
        <v>609</v>
      </c>
      <c r="Y83" s="8" t="s">
        <v>32</v>
      </c>
      <c r="Z83" s="8" t="s">
        <v>1014</v>
      </c>
      <c r="AA83" s="8" t="s">
        <v>32</v>
      </c>
      <c r="AB83" s="8" t="s">
        <v>32</v>
      </c>
      <c r="AC83" s="16" t="s">
        <v>685</v>
      </c>
    </row>
    <row r="84" ht="17.5" customHeight="1" spans="1:29">
      <c r="A84" s="7">
        <v>83</v>
      </c>
      <c r="B84" s="8" t="s">
        <v>1018</v>
      </c>
      <c r="C84" s="8" t="s">
        <v>1019</v>
      </c>
      <c r="D84" s="8" t="s">
        <v>167</v>
      </c>
      <c r="E84" s="8" t="s">
        <v>1020</v>
      </c>
      <c r="F84" s="8" t="s">
        <v>1021</v>
      </c>
      <c r="G84" s="8" t="s">
        <v>1022</v>
      </c>
      <c r="H84" s="8" t="s">
        <v>1023</v>
      </c>
      <c r="I84" s="8" t="s">
        <v>32</v>
      </c>
      <c r="J84" s="8" t="s">
        <v>32</v>
      </c>
      <c r="K84" s="8" t="s">
        <v>32</v>
      </c>
      <c r="L84" s="8" t="s">
        <v>36</v>
      </c>
      <c r="M84" s="8" t="s">
        <v>531</v>
      </c>
      <c r="N84" s="8" t="s">
        <v>1024</v>
      </c>
      <c r="O84" s="8" t="s">
        <v>533</v>
      </c>
      <c r="P84" s="8" t="s">
        <v>1025</v>
      </c>
      <c r="Q84" s="8" t="s">
        <v>1026</v>
      </c>
      <c r="R84" s="8" t="s">
        <v>32</v>
      </c>
      <c r="S84" s="8" t="s">
        <v>1018</v>
      </c>
      <c r="T84" s="8" t="s">
        <v>1027</v>
      </c>
      <c r="U84" s="8" t="s">
        <v>42</v>
      </c>
      <c r="V84" s="8" t="s">
        <v>43</v>
      </c>
      <c r="W84" s="8" t="s">
        <v>44</v>
      </c>
      <c r="X84" s="8" t="s">
        <v>537</v>
      </c>
      <c r="Y84" s="8" t="s">
        <v>32</v>
      </c>
      <c r="Z84" s="8" t="s">
        <v>1024</v>
      </c>
      <c r="AA84" s="8" t="s">
        <v>32</v>
      </c>
      <c r="AB84" s="8" t="s">
        <v>32</v>
      </c>
      <c r="AC84" s="16" t="s">
        <v>533</v>
      </c>
    </row>
    <row r="85" ht="17.5" customHeight="1" spans="1:29">
      <c r="A85" s="7">
        <v>84</v>
      </c>
      <c r="B85" s="8" t="s">
        <v>1028</v>
      </c>
      <c r="C85" s="8" t="s">
        <v>1029</v>
      </c>
      <c r="D85" s="8" t="s">
        <v>1030</v>
      </c>
      <c r="E85" s="8" t="s">
        <v>32</v>
      </c>
      <c r="F85" s="8" t="s">
        <v>1031</v>
      </c>
      <c r="G85" s="8" t="s">
        <v>1032</v>
      </c>
      <c r="H85" s="8" t="s">
        <v>1033</v>
      </c>
      <c r="I85" s="8" t="s">
        <v>32</v>
      </c>
      <c r="J85" s="8" t="s">
        <v>32</v>
      </c>
      <c r="K85" s="8" t="s">
        <v>32</v>
      </c>
      <c r="L85" s="8" t="s">
        <v>36</v>
      </c>
      <c r="M85" s="8" t="s">
        <v>555</v>
      </c>
      <c r="N85" s="8" t="s">
        <v>1034</v>
      </c>
      <c r="O85" s="8" t="s">
        <v>1035</v>
      </c>
      <c r="P85" s="8" t="s">
        <v>1036</v>
      </c>
      <c r="Q85" s="8" t="s">
        <v>1037</v>
      </c>
      <c r="R85" s="8" t="s">
        <v>1038</v>
      </c>
      <c r="S85" s="8" t="s">
        <v>1028</v>
      </c>
      <c r="T85" s="8" t="s">
        <v>1039</v>
      </c>
      <c r="U85" s="8" t="s">
        <v>42</v>
      </c>
      <c r="V85" s="8" t="s">
        <v>43</v>
      </c>
      <c r="W85" s="8" t="s">
        <v>44</v>
      </c>
      <c r="X85" s="8" t="s">
        <v>561</v>
      </c>
      <c r="Y85" s="8" t="s">
        <v>32</v>
      </c>
      <c r="Z85" s="8" t="s">
        <v>1034</v>
      </c>
      <c r="AA85" s="8" t="s">
        <v>32</v>
      </c>
      <c r="AB85" s="8" t="s">
        <v>32</v>
      </c>
      <c r="AC85" s="16" t="s">
        <v>1035</v>
      </c>
    </row>
    <row r="86" ht="17.5" customHeight="1" spans="1:29">
      <c r="A86" s="7">
        <v>85</v>
      </c>
      <c r="B86" s="8" t="s">
        <v>1040</v>
      </c>
      <c r="C86" s="8" t="s">
        <v>410</v>
      </c>
      <c r="D86" s="8" t="s">
        <v>61</v>
      </c>
      <c r="E86" s="8" t="s">
        <v>32</v>
      </c>
      <c r="F86" s="8" t="s">
        <v>1041</v>
      </c>
      <c r="G86" s="8" t="s">
        <v>1042</v>
      </c>
      <c r="H86" s="8" t="s">
        <v>146</v>
      </c>
      <c r="I86" s="8" t="s">
        <v>32</v>
      </c>
      <c r="J86" s="8" t="s">
        <v>32</v>
      </c>
      <c r="K86" s="8" t="s">
        <v>32</v>
      </c>
      <c r="L86" s="8" t="s">
        <v>36</v>
      </c>
      <c r="M86" s="8" t="s">
        <v>629</v>
      </c>
      <c r="N86" s="8" t="s">
        <v>1043</v>
      </c>
      <c r="O86" s="8" t="s">
        <v>585</v>
      </c>
      <c r="P86" s="8" t="s">
        <v>1044</v>
      </c>
      <c r="Q86" s="8" t="s">
        <v>1045</v>
      </c>
      <c r="R86" s="8" t="s">
        <v>1046</v>
      </c>
      <c r="S86" s="8" t="s">
        <v>1040</v>
      </c>
      <c r="T86" s="8" t="s">
        <v>1047</v>
      </c>
      <c r="U86" s="8" t="s">
        <v>42</v>
      </c>
      <c r="V86" s="8" t="s">
        <v>43</v>
      </c>
      <c r="W86" s="8" t="s">
        <v>44</v>
      </c>
      <c r="X86" s="8" t="s">
        <v>634</v>
      </c>
      <c r="Y86" s="8" t="s">
        <v>32</v>
      </c>
      <c r="Z86" s="8" t="s">
        <v>1043</v>
      </c>
      <c r="AA86" s="8" t="s">
        <v>32</v>
      </c>
      <c r="AB86" s="8" t="s">
        <v>32</v>
      </c>
      <c r="AC86" s="16" t="s">
        <v>585</v>
      </c>
    </row>
    <row r="87" ht="17.5" customHeight="1" spans="1:29">
      <c r="A87" s="7">
        <v>86</v>
      </c>
      <c r="B87" s="8" t="s">
        <v>1048</v>
      </c>
      <c r="C87" s="8" t="s">
        <v>1049</v>
      </c>
      <c r="D87" s="8" t="s">
        <v>61</v>
      </c>
      <c r="E87" s="8" t="s">
        <v>1050</v>
      </c>
      <c r="F87" s="8" t="s">
        <v>1051</v>
      </c>
      <c r="G87" s="8" t="s">
        <v>32</v>
      </c>
      <c r="H87" s="8" t="s">
        <v>1052</v>
      </c>
      <c r="I87" s="8" t="s">
        <v>32</v>
      </c>
      <c r="J87" s="8" t="s">
        <v>32</v>
      </c>
      <c r="K87" s="8" t="s">
        <v>32</v>
      </c>
      <c r="L87" s="8" t="s">
        <v>36</v>
      </c>
      <c r="M87" s="8" t="s">
        <v>537</v>
      </c>
      <c r="N87" s="8" t="s">
        <v>1053</v>
      </c>
      <c r="O87" s="8" t="s">
        <v>773</v>
      </c>
      <c r="P87" s="8" t="s">
        <v>1054</v>
      </c>
      <c r="Q87" s="8" t="s">
        <v>1055</v>
      </c>
      <c r="R87" s="8" t="s">
        <v>1054</v>
      </c>
      <c r="S87" s="8" t="s">
        <v>1048</v>
      </c>
      <c r="T87" s="8" t="s">
        <v>1056</v>
      </c>
      <c r="U87" s="8" t="s">
        <v>42</v>
      </c>
      <c r="V87" s="8" t="s">
        <v>43</v>
      </c>
      <c r="W87" s="8" t="s">
        <v>44</v>
      </c>
      <c r="X87" s="8" t="s">
        <v>537</v>
      </c>
      <c r="Y87" s="8" t="s">
        <v>32</v>
      </c>
      <c r="Z87" s="8" t="s">
        <v>1053</v>
      </c>
      <c r="AA87" s="8" t="s">
        <v>32</v>
      </c>
      <c r="AB87" s="8" t="s">
        <v>32</v>
      </c>
      <c r="AC87" s="16" t="s">
        <v>773</v>
      </c>
    </row>
    <row r="88" ht="17.5" customHeight="1" spans="1:29">
      <c r="A88" s="7">
        <v>87</v>
      </c>
      <c r="B88" s="8" t="s">
        <v>1057</v>
      </c>
      <c r="C88" s="8" t="s">
        <v>1058</v>
      </c>
      <c r="D88" s="8" t="s">
        <v>1059</v>
      </c>
      <c r="E88" s="8" t="s">
        <v>32</v>
      </c>
      <c r="F88" s="8" t="s">
        <v>1060</v>
      </c>
      <c r="G88" s="8" t="s">
        <v>1061</v>
      </c>
      <c r="H88" s="8" t="s">
        <v>1062</v>
      </c>
      <c r="I88" s="8" t="s">
        <v>32</v>
      </c>
      <c r="J88" s="8" t="s">
        <v>32</v>
      </c>
      <c r="K88" s="8" t="s">
        <v>32</v>
      </c>
      <c r="L88" s="8" t="s">
        <v>36</v>
      </c>
      <c r="M88" s="8" t="s">
        <v>629</v>
      </c>
      <c r="N88" s="8" t="s">
        <v>1063</v>
      </c>
      <c r="O88" s="8" t="s">
        <v>787</v>
      </c>
      <c r="P88" s="8" t="s">
        <v>1064</v>
      </c>
      <c r="Q88" s="8" t="s">
        <v>1065</v>
      </c>
      <c r="R88" s="8" t="s">
        <v>32</v>
      </c>
      <c r="S88" s="8" t="s">
        <v>1057</v>
      </c>
      <c r="T88" s="8" t="s">
        <v>1066</v>
      </c>
      <c r="U88" s="8" t="s">
        <v>42</v>
      </c>
      <c r="V88" s="8" t="s">
        <v>43</v>
      </c>
      <c r="W88" s="8" t="s">
        <v>44</v>
      </c>
      <c r="X88" s="8" t="s">
        <v>634</v>
      </c>
      <c r="Y88" s="8" t="s">
        <v>32</v>
      </c>
      <c r="Z88" s="8" t="s">
        <v>1063</v>
      </c>
      <c r="AA88" s="8" t="s">
        <v>32</v>
      </c>
      <c r="AB88" s="8" t="s">
        <v>32</v>
      </c>
      <c r="AC88" s="16" t="s">
        <v>787</v>
      </c>
    </row>
    <row r="89" ht="17.5" customHeight="1" spans="1:29">
      <c r="A89" s="7">
        <v>88</v>
      </c>
      <c r="B89" s="8" t="s">
        <v>1067</v>
      </c>
      <c r="C89" s="8" t="s">
        <v>1068</v>
      </c>
      <c r="D89" s="8" t="s">
        <v>167</v>
      </c>
      <c r="E89" s="8" t="s">
        <v>32</v>
      </c>
      <c r="F89" s="8" t="s">
        <v>1069</v>
      </c>
      <c r="G89" s="8" t="s">
        <v>1070</v>
      </c>
      <c r="H89" s="8" t="s">
        <v>1071</v>
      </c>
      <c r="I89" s="8" t="s">
        <v>32</v>
      </c>
      <c r="J89" s="8" t="s">
        <v>32</v>
      </c>
      <c r="K89" s="8" t="s">
        <v>32</v>
      </c>
      <c r="L89" s="8" t="s">
        <v>36</v>
      </c>
      <c r="M89" s="8" t="s">
        <v>629</v>
      </c>
      <c r="N89" s="8" t="s">
        <v>1072</v>
      </c>
      <c r="O89" s="8" t="s">
        <v>585</v>
      </c>
      <c r="P89" s="8" t="s">
        <v>1073</v>
      </c>
      <c r="Q89" s="8" t="s">
        <v>1074</v>
      </c>
      <c r="R89" s="8" t="s">
        <v>1075</v>
      </c>
      <c r="S89" s="8" t="s">
        <v>1067</v>
      </c>
      <c r="T89" s="8" t="s">
        <v>1076</v>
      </c>
      <c r="U89" s="8" t="s">
        <v>42</v>
      </c>
      <c r="V89" s="8" t="s">
        <v>43</v>
      </c>
      <c r="W89" s="8" t="s">
        <v>44</v>
      </c>
      <c r="X89" s="8" t="s">
        <v>634</v>
      </c>
      <c r="Y89" s="8" t="s">
        <v>32</v>
      </c>
      <c r="Z89" s="8" t="s">
        <v>1072</v>
      </c>
      <c r="AA89" s="8" t="s">
        <v>32</v>
      </c>
      <c r="AB89" s="8" t="s">
        <v>32</v>
      </c>
      <c r="AC89" s="16" t="s">
        <v>585</v>
      </c>
    </row>
    <row r="90" ht="17.5" customHeight="1" spans="1:29">
      <c r="A90" s="7">
        <v>89</v>
      </c>
      <c r="B90" s="8" t="s">
        <v>1077</v>
      </c>
      <c r="C90" s="8" t="s">
        <v>1078</v>
      </c>
      <c r="D90" s="8" t="s">
        <v>677</v>
      </c>
      <c r="E90" s="8" t="s">
        <v>1079</v>
      </c>
      <c r="F90" s="8" t="s">
        <v>1080</v>
      </c>
      <c r="G90" s="8" t="s">
        <v>1081</v>
      </c>
      <c r="H90" s="8" t="s">
        <v>1082</v>
      </c>
      <c r="I90" s="8" t="s">
        <v>32</v>
      </c>
      <c r="J90" s="8" t="s">
        <v>32</v>
      </c>
      <c r="K90" s="8" t="s">
        <v>32</v>
      </c>
      <c r="L90" s="8" t="s">
        <v>36</v>
      </c>
      <c r="M90" s="8" t="s">
        <v>531</v>
      </c>
      <c r="N90" s="22" t="s">
        <v>1083</v>
      </c>
      <c r="O90" s="8" t="s">
        <v>1084</v>
      </c>
      <c r="P90" s="8" t="s">
        <v>1085</v>
      </c>
      <c r="Q90" s="8" t="s">
        <v>1086</v>
      </c>
      <c r="R90" s="8" t="s">
        <v>1085</v>
      </c>
      <c r="S90" s="8" t="s">
        <v>1077</v>
      </c>
      <c r="T90" s="8" t="s">
        <v>1087</v>
      </c>
      <c r="U90" s="8" t="s">
        <v>42</v>
      </c>
      <c r="V90" s="8" t="s">
        <v>43</v>
      </c>
      <c r="W90" s="8" t="s">
        <v>44</v>
      </c>
      <c r="X90" s="8" t="s">
        <v>537</v>
      </c>
      <c r="Y90" s="8" t="s">
        <v>32</v>
      </c>
      <c r="Z90" s="22" t="s">
        <v>1083</v>
      </c>
      <c r="AA90" s="8" t="s">
        <v>32</v>
      </c>
      <c r="AB90" s="8" t="s">
        <v>32</v>
      </c>
      <c r="AC90" s="16" t="s">
        <v>1084</v>
      </c>
    </row>
    <row r="91" ht="17.5" customHeight="1" spans="1:29">
      <c r="A91" s="7">
        <v>90</v>
      </c>
      <c r="B91" s="8" t="s">
        <v>1088</v>
      </c>
      <c r="C91" s="8" t="s">
        <v>1089</v>
      </c>
      <c r="D91" s="8" t="s">
        <v>61</v>
      </c>
      <c r="E91" s="8" t="s">
        <v>1090</v>
      </c>
      <c r="F91" s="8" t="s">
        <v>1091</v>
      </c>
      <c r="G91" s="8" t="s">
        <v>1092</v>
      </c>
      <c r="H91" s="8" t="s">
        <v>1093</v>
      </c>
      <c r="I91" s="8" t="s">
        <v>32</v>
      </c>
      <c r="J91" s="8" t="s">
        <v>32</v>
      </c>
      <c r="K91" s="8" t="s">
        <v>32</v>
      </c>
      <c r="L91" s="8" t="s">
        <v>36</v>
      </c>
      <c r="M91" s="8" t="s">
        <v>1094</v>
      </c>
      <c r="N91" s="8" t="s">
        <v>1095</v>
      </c>
      <c r="O91" s="8" t="s">
        <v>820</v>
      </c>
      <c r="P91" s="8" t="s">
        <v>1096</v>
      </c>
      <c r="Q91" s="8" t="s">
        <v>1097</v>
      </c>
      <c r="R91" s="8" t="s">
        <v>1098</v>
      </c>
      <c r="S91" s="8" t="s">
        <v>32</v>
      </c>
      <c r="T91" s="8" t="s">
        <v>32</v>
      </c>
      <c r="U91" s="8" t="s">
        <v>42</v>
      </c>
      <c r="V91" s="8" t="s">
        <v>43</v>
      </c>
      <c r="W91" s="8" t="s">
        <v>32</v>
      </c>
      <c r="X91" s="8" t="s">
        <v>32</v>
      </c>
      <c r="Y91" s="8" t="s">
        <v>32</v>
      </c>
      <c r="Z91" s="8" t="s">
        <v>32</v>
      </c>
      <c r="AA91" s="8" t="s">
        <v>32</v>
      </c>
      <c r="AB91" s="8" t="s">
        <v>32</v>
      </c>
      <c r="AC91" s="16" t="s">
        <v>32</v>
      </c>
    </row>
    <row r="92" ht="17.5" customHeight="1" spans="1:29">
      <c r="A92" s="7">
        <v>91</v>
      </c>
      <c r="B92" s="8" t="s">
        <v>1099</v>
      </c>
      <c r="C92" s="8" t="s">
        <v>1100</v>
      </c>
      <c r="D92" s="8" t="s">
        <v>61</v>
      </c>
      <c r="E92" s="8" t="s">
        <v>32</v>
      </c>
      <c r="F92" s="8" t="s">
        <v>1101</v>
      </c>
      <c r="G92" s="8" t="s">
        <v>1102</v>
      </c>
      <c r="H92" s="8" t="s">
        <v>1103</v>
      </c>
      <c r="I92" s="8" t="s">
        <v>32</v>
      </c>
      <c r="J92" s="8" t="s">
        <v>32</v>
      </c>
      <c r="K92" s="8" t="s">
        <v>32</v>
      </c>
      <c r="L92" s="8" t="s">
        <v>36</v>
      </c>
      <c r="M92" s="8" t="s">
        <v>1104</v>
      </c>
      <c r="N92" s="8" t="s">
        <v>1105</v>
      </c>
      <c r="O92" s="8" t="s">
        <v>936</v>
      </c>
      <c r="P92" s="8" t="s">
        <v>1106</v>
      </c>
      <c r="Q92" s="8" t="s">
        <v>1107</v>
      </c>
      <c r="R92" s="8" t="s">
        <v>32</v>
      </c>
      <c r="S92" s="8" t="s">
        <v>1099</v>
      </c>
      <c r="T92" s="8" t="s">
        <v>1108</v>
      </c>
      <c r="U92" s="8" t="s">
        <v>42</v>
      </c>
      <c r="V92" s="8" t="s">
        <v>43</v>
      </c>
      <c r="W92" s="8" t="s">
        <v>44</v>
      </c>
      <c r="X92" s="8" t="s">
        <v>1109</v>
      </c>
      <c r="Y92" s="8" t="s">
        <v>32</v>
      </c>
      <c r="Z92" s="8" t="s">
        <v>1105</v>
      </c>
      <c r="AA92" s="8" t="s">
        <v>32</v>
      </c>
      <c r="AB92" s="8" t="s">
        <v>32</v>
      </c>
      <c r="AC92" s="16" t="s">
        <v>936</v>
      </c>
    </row>
    <row r="93" ht="17.5" customHeight="1" spans="1:29">
      <c r="A93" s="7">
        <v>92</v>
      </c>
      <c r="B93" s="8" t="s">
        <v>1110</v>
      </c>
      <c r="C93" s="8" t="s">
        <v>1111</v>
      </c>
      <c r="D93" s="8" t="s">
        <v>167</v>
      </c>
      <c r="E93" s="8" t="s">
        <v>32</v>
      </c>
      <c r="F93" s="8" t="s">
        <v>1112</v>
      </c>
      <c r="G93" s="8" t="s">
        <v>1113</v>
      </c>
      <c r="H93" s="8" t="s">
        <v>1114</v>
      </c>
      <c r="I93" s="8" t="s">
        <v>32</v>
      </c>
      <c r="J93" s="8" t="s">
        <v>32</v>
      </c>
      <c r="K93" s="8" t="s">
        <v>32</v>
      </c>
      <c r="L93" s="8" t="s">
        <v>36</v>
      </c>
      <c r="M93" s="8" t="s">
        <v>1115</v>
      </c>
      <c r="N93" s="8" t="s">
        <v>1116</v>
      </c>
      <c r="O93" s="8" t="s">
        <v>773</v>
      </c>
      <c r="P93" s="8" t="s">
        <v>1117</v>
      </c>
      <c r="Q93" s="8" t="s">
        <v>1118</v>
      </c>
      <c r="R93" s="8" t="s">
        <v>1119</v>
      </c>
      <c r="S93" s="8" t="s">
        <v>32</v>
      </c>
      <c r="T93" s="8" t="s">
        <v>32</v>
      </c>
      <c r="U93" s="8" t="s">
        <v>42</v>
      </c>
      <c r="V93" s="8" t="s">
        <v>43</v>
      </c>
      <c r="W93" s="8" t="s">
        <v>32</v>
      </c>
      <c r="X93" s="8" t="s">
        <v>32</v>
      </c>
      <c r="Y93" s="8" t="s">
        <v>32</v>
      </c>
      <c r="Z93" s="8" t="s">
        <v>32</v>
      </c>
      <c r="AA93" s="8" t="s">
        <v>32</v>
      </c>
      <c r="AB93" s="8" t="s">
        <v>32</v>
      </c>
      <c r="AC93" s="16" t="s">
        <v>32</v>
      </c>
    </row>
    <row r="94" ht="17.5" customHeight="1" spans="1:29">
      <c r="A94" s="7">
        <v>93</v>
      </c>
      <c r="B94" s="8" t="s">
        <v>1120</v>
      </c>
      <c r="C94" s="8" t="s">
        <v>1121</v>
      </c>
      <c r="D94" s="8" t="s">
        <v>1122</v>
      </c>
      <c r="E94" s="8" t="s">
        <v>1123</v>
      </c>
      <c r="F94" s="8" t="s">
        <v>1124</v>
      </c>
      <c r="G94" s="8" t="s">
        <v>1125</v>
      </c>
      <c r="H94" s="8" t="s">
        <v>1126</v>
      </c>
      <c r="I94" s="8" t="s">
        <v>1127</v>
      </c>
      <c r="J94" s="8" t="s">
        <v>32</v>
      </c>
      <c r="K94" s="8" t="s">
        <v>32</v>
      </c>
      <c r="L94" s="8" t="s">
        <v>36</v>
      </c>
      <c r="M94" s="8" t="s">
        <v>531</v>
      </c>
      <c r="N94" s="8" t="s">
        <v>1128</v>
      </c>
      <c r="O94" s="8" t="s">
        <v>773</v>
      </c>
      <c r="P94" s="8" t="s">
        <v>32</v>
      </c>
      <c r="Q94" s="8" t="s">
        <v>1129</v>
      </c>
      <c r="R94" s="8" t="s">
        <v>32</v>
      </c>
      <c r="S94" s="8" t="s">
        <v>1120</v>
      </c>
      <c r="T94" s="8" t="s">
        <v>1130</v>
      </c>
      <c r="U94" s="8" t="s">
        <v>42</v>
      </c>
      <c r="V94" s="8" t="s">
        <v>43</v>
      </c>
      <c r="W94" s="8" t="s">
        <v>44</v>
      </c>
      <c r="X94" s="8" t="s">
        <v>537</v>
      </c>
      <c r="Y94" s="8" t="s">
        <v>32</v>
      </c>
      <c r="Z94" s="8" t="s">
        <v>1128</v>
      </c>
      <c r="AA94" s="8" t="s">
        <v>32</v>
      </c>
      <c r="AB94" s="8" t="s">
        <v>32</v>
      </c>
      <c r="AC94" s="16" t="s">
        <v>773</v>
      </c>
    </row>
    <row r="95" ht="17.5" customHeight="1" spans="1:29">
      <c r="A95" s="7">
        <v>94</v>
      </c>
      <c r="B95" s="8" t="s">
        <v>1131</v>
      </c>
      <c r="C95" s="8" t="s">
        <v>1132</v>
      </c>
      <c r="D95" s="8" t="s">
        <v>693</v>
      </c>
      <c r="E95" s="8" t="s">
        <v>1133</v>
      </c>
      <c r="F95" s="8" t="s">
        <v>1134</v>
      </c>
      <c r="G95" s="8" t="s">
        <v>1135</v>
      </c>
      <c r="H95" s="8" t="s">
        <v>1136</v>
      </c>
      <c r="I95" s="8" t="s">
        <v>1137</v>
      </c>
      <c r="J95" s="8" t="s">
        <v>32</v>
      </c>
      <c r="K95" s="8" t="s">
        <v>32</v>
      </c>
      <c r="L95" s="8" t="s">
        <v>36</v>
      </c>
      <c r="M95" s="8" t="s">
        <v>545</v>
      </c>
      <c r="N95" s="8" t="s">
        <v>1138</v>
      </c>
      <c r="O95" s="8" t="s">
        <v>1139</v>
      </c>
      <c r="P95" s="8" t="s">
        <v>1140</v>
      </c>
      <c r="Q95" s="8" t="s">
        <v>1141</v>
      </c>
      <c r="R95" s="8" t="s">
        <v>1142</v>
      </c>
      <c r="S95" s="8" t="s">
        <v>1131</v>
      </c>
      <c r="T95" s="8" t="s">
        <v>1143</v>
      </c>
      <c r="U95" s="8" t="s">
        <v>42</v>
      </c>
      <c r="V95" s="8" t="s">
        <v>43</v>
      </c>
      <c r="W95" s="8" t="s">
        <v>44</v>
      </c>
      <c r="X95" s="8" t="s">
        <v>550</v>
      </c>
      <c r="Y95" s="8" t="s">
        <v>32</v>
      </c>
      <c r="Z95" s="8" t="s">
        <v>1138</v>
      </c>
      <c r="AA95" s="8" t="s">
        <v>32</v>
      </c>
      <c r="AB95" s="8" t="s">
        <v>32</v>
      </c>
      <c r="AC95" s="16" t="s">
        <v>1139</v>
      </c>
    </row>
    <row r="96" ht="17.5" customHeight="1" spans="1:29">
      <c r="A96" s="7">
        <v>95</v>
      </c>
      <c r="B96" s="8" t="s">
        <v>1144</v>
      </c>
      <c r="C96" s="8" t="s">
        <v>1145</v>
      </c>
      <c r="D96" s="8" t="s">
        <v>167</v>
      </c>
      <c r="E96" s="8" t="s">
        <v>32</v>
      </c>
      <c r="F96" s="8" t="s">
        <v>1146</v>
      </c>
      <c r="G96" s="8" t="s">
        <v>1147</v>
      </c>
      <c r="H96" s="8" t="s">
        <v>1148</v>
      </c>
      <c r="I96" s="8" t="s">
        <v>32</v>
      </c>
      <c r="J96" s="8" t="s">
        <v>32</v>
      </c>
      <c r="K96" s="8" t="s">
        <v>32</v>
      </c>
      <c r="L96" s="8" t="s">
        <v>36</v>
      </c>
      <c r="M96" s="8" t="s">
        <v>1149</v>
      </c>
      <c r="N96" s="8" t="s">
        <v>1150</v>
      </c>
      <c r="O96" s="8" t="s">
        <v>922</v>
      </c>
      <c r="P96" s="8" t="s">
        <v>1151</v>
      </c>
      <c r="Q96" s="8" t="s">
        <v>1152</v>
      </c>
      <c r="R96" s="8" t="s">
        <v>32</v>
      </c>
      <c r="S96" s="8" t="s">
        <v>32</v>
      </c>
      <c r="T96" s="8" t="s">
        <v>32</v>
      </c>
      <c r="U96" s="8" t="s">
        <v>42</v>
      </c>
      <c r="V96" s="8" t="s">
        <v>43</v>
      </c>
      <c r="W96" s="8" t="s">
        <v>32</v>
      </c>
      <c r="X96" s="8" t="s">
        <v>32</v>
      </c>
      <c r="Y96" s="8" t="s">
        <v>32</v>
      </c>
      <c r="Z96" s="8" t="s">
        <v>32</v>
      </c>
      <c r="AA96" s="8" t="s">
        <v>32</v>
      </c>
      <c r="AB96" s="8" t="s">
        <v>32</v>
      </c>
      <c r="AC96" s="16" t="s">
        <v>32</v>
      </c>
    </row>
    <row r="97" ht="17.5" customHeight="1" spans="1:29">
      <c r="A97" s="7">
        <v>96</v>
      </c>
      <c r="B97" s="8" t="s">
        <v>1153</v>
      </c>
      <c r="C97" s="8" t="s">
        <v>1154</v>
      </c>
      <c r="D97" s="8" t="s">
        <v>74</v>
      </c>
      <c r="E97" s="8" t="s">
        <v>1155</v>
      </c>
      <c r="F97" s="8" t="s">
        <v>1156</v>
      </c>
      <c r="G97" s="8" t="s">
        <v>1157</v>
      </c>
      <c r="H97" s="8" t="s">
        <v>1158</v>
      </c>
      <c r="I97" s="8" t="s">
        <v>1159</v>
      </c>
      <c r="J97" s="8" t="s">
        <v>32</v>
      </c>
      <c r="K97" s="8" t="s">
        <v>1160</v>
      </c>
      <c r="L97" s="8" t="s">
        <v>36</v>
      </c>
      <c r="M97" s="8" t="s">
        <v>1161</v>
      </c>
      <c r="N97" s="8" t="s">
        <v>1162</v>
      </c>
      <c r="O97" s="8" t="s">
        <v>571</v>
      </c>
      <c r="P97" s="8" t="s">
        <v>1163</v>
      </c>
      <c r="Q97" s="8" t="s">
        <v>1164</v>
      </c>
      <c r="R97" s="8" t="s">
        <v>32</v>
      </c>
      <c r="S97" s="8" t="s">
        <v>32</v>
      </c>
      <c r="T97" s="8" t="s">
        <v>32</v>
      </c>
      <c r="U97" s="8" t="s">
        <v>42</v>
      </c>
      <c r="V97" s="8" t="s">
        <v>43</v>
      </c>
      <c r="W97" s="8" t="s">
        <v>32</v>
      </c>
      <c r="X97" s="8" t="s">
        <v>32</v>
      </c>
      <c r="Y97" s="8" t="s">
        <v>32</v>
      </c>
      <c r="Z97" s="8" t="s">
        <v>32</v>
      </c>
      <c r="AA97" s="8" t="s">
        <v>32</v>
      </c>
      <c r="AB97" s="8" t="s">
        <v>32</v>
      </c>
      <c r="AC97" s="16" t="s">
        <v>32</v>
      </c>
    </row>
    <row r="98" ht="17.5" customHeight="1" spans="1:29">
      <c r="A98" s="7">
        <v>97</v>
      </c>
      <c r="B98" s="8" t="s">
        <v>1165</v>
      </c>
      <c r="C98" s="8" t="s">
        <v>1166</v>
      </c>
      <c r="D98" s="8" t="s">
        <v>167</v>
      </c>
      <c r="E98" s="8" t="s">
        <v>1167</v>
      </c>
      <c r="F98" s="8" t="s">
        <v>1168</v>
      </c>
      <c r="G98" s="8" t="s">
        <v>32</v>
      </c>
      <c r="H98" s="8" t="s">
        <v>1169</v>
      </c>
      <c r="I98" s="8" t="s">
        <v>1170</v>
      </c>
      <c r="J98" s="8" t="s">
        <v>32</v>
      </c>
      <c r="K98" s="8" t="s">
        <v>32</v>
      </c>
      <c r="L98" s="8" t="s">
        <v>36</v>
      </c>
      <c r="M98" s="8" t="s">
        <v>629</v>
      </c>
      <c r="N98" s="8" t="s">
        <v>1171</v>
      </c>
      <c r="O98" s="8" t="s">
        <v>585</v>
      </c>
      <c r="P98" s="8" t="s">
        <v>1172</v>
      </c>
      <c r="Q98" s="8" t="s">
        <v>1173</v>
      </c>
      <c r="R98" s="8" t="s">
        <v>32</v>
      </c>
      <c r="S98" s="8" t="s">
        <v>1165</v>
      </c>
      <c r="T98" s="8" t="s">
        <v>1174</v>
      </c>
      <c r="U98" s="8" t="s">
        <v>42</v>
      </c>
      <c r="V98" s="8" t="s">
        <v>43</v>
      </c>
      <c r="W98" s="8" t="s">
        <v>44</v>
      </c>
      <c r="X98" s="8" t="s">
        <v>634</v>
      </c>
      <c r="Y98" s="8" t="s">
        <v>32</v>
      </c>
      <c r="Z98" s="8" t="s">
        <v>1171</v>
      </c>
      <c r="AA98" s="8" t="s">
        <v>32</v>
      </c>
      <c r="AB98" s="8" t="s">
        <v>32</v>
      </c>
      <c r="AC98" s="16" t="s">
        <v>585</v>
      </c>
    </row>
    <row r="99" ht="17.5" customHeight="1" spans="1:29">
      <c r="A99" s="7">
        <v>98</v>
      </c>
      <c r="B99" s="8" t="s">
        <v>1175</v>
      </c>
      <c r="C99" s="8" t="s">
        <v>1176</v>
      </c>
      <c r="D99" s="8" t="s">
        <v>61</v>
      </c>
      <c r="E99" s="8" t="s">
        <v>32</v>
      </c>
      <c r="F99" s="8" t="s">
        <v>1177</v>
      </c>
      <c r="G99" s="8" t="s">
        <v>1178</v>
      </c>
      <c r="H99" s="8" t="s">
        <v>1179</v>
      </c>
      <c r="I99" s="8" t="s">
        <v>32</v>
      </c>
      <c r="J99" s="8" t="s">
        <v>32</v>
      </c>
      <c r="K99" s="8" t="s">
        <v>32</v>
      </c>
      <c r="L99" s="8" t="s">
        <v>36</v>
      </c>
      <c r="M99" s="8" t="s">
        <v>576</v>
      </c>
      <c r="N99" s="8" t="s">
        <v>1180</v>
      </c>
      <c r="O99" s="8" t="s">
        <v>1181</v>
      </c>
      <c r="P99" s="8" t="s">
        <v>1182</v>
      </c>
      <c r="Q99" s="8" t="s">
        <v>1183</v>
      </c>
      <c r="R99" s="8" t="s">
        <v>1184</v>
      </c>
      <c r="S99" s="8" t="s">
        <v>1175</v>
      </c>
      <c r="T99" s="8" t="s">
        <v>1185</v>
      </c>
      <c r="U99" s="8" t="s">
        <v>42</v>
      </c>
      <c r="V99" s="8" t="s">
        <v>43</v>
      </c>
      <c r="W99" s="8" t="s">
        <v>44</v>
      </c>
      <c r="X99" s="8" t="s">
        <v>576</v>
      </c>
      <c r="Y99" s="8" t="s">
        <v>32</v>
      </c>
      <c r="Z99" s="8" t="s">
        <v>1180</v>
      </c>
      <c r="AA99" s="8" t="s">
        <v>32</v>
      </c>
      <c r="AB99" s="8" t="s">
        <v>32</v>
      </c>
      <c r="AC99" s="16" t="s">
        <v>1181</v>
      </c>
    </row>
    <row r="100" ht="17.5" customHeight="1" spans="1:29">
      <c r="A100" s="7">
        <v>99</v>
      </c>
      <c r="B100" s="8" t="s">
        <v>1186</v>
      </c>
      <c r="C100" s="8" t="s">
        <v>1187</v>
      </c>
      <c r="D100" s="8" t="s">
        <v>167</v>
      </c>
      <c r="E100" s="8" t="s">
        <v>1188</v>
      </c>
      <c r="F100" s="8" t="s">
        <v>1189</v>
      </c>
      <c r="G100" s="8" t="s">
        <v>1190</v>
      </c>
      <c r="H100" s="8" t="s">
        <v>1191</v>
      </c>
      <c r="I100" s="8" t="s">
        <v>32</v>
      </c>
      <c r="J100" s="8" t="s">
        <v>32</v>
      </c>
      <c r="K100" s="8" t="s">
        <v>32</v>
      </c>
      <c r="L100" s="8" t="s">
        <v>36</v>
      </c>
      <c r="M100" s="8" t="s">
        <v>629</v>
      </c>
      <c r="N100" s="8" t="s">
        <v>1192</v>
      </c>
      <c r="O100" s="8" t="s">
        <v>585</v>
      </c>
      <c r="P100" s="8" t="s">
        <v>1193</v>
      </c>
      <c r="Q100" s="8" t="s">
        <v>1194</v>
      </c>
      <c r="R100" s="8" t="s">
        <v>1195</v>
      </c>
      <c r="S100" s="8" t="s">
        <v>1186</v>
      </c>
      <c r="T100" s="8" t="s">
        <v>1196</v>
      </c>
      <c r="U100" s="8" t="s">
        <v>42</v>
      </c>
      <c r="V100" s="8" t="s">
        <v>43</v>
      </c>
      <c r="W100" s="8" t="s">
        <v>44</v>
      </c>
      <c r="X100" s="8" t="s">
        <v>634</v>
      </c>
      <c r="Y100" s="8" t="s">
        <v>32</v>
      </c>
      <c r="Z100" s="8" t="s">
        <v>1192</v>
      </c>
      <c r="AA100" s="8" t="s">
        <v>32</v>
      </c>
      <c r="AB100" s="8" t="s">
        <v>32</v>
      </c>
      <c r="AC100" s="16" t="s">
        <v>585</v>
      </c>
    </row>
    <row r="101" ht="17.5" customHeight="1" spans="1:29">
      <c r="A101" s="7">
        <v>100</v>
      </c>
      <c r="B101" s="8" t="s">
        <v>1197</v>
      </c>
      <c r="C101" s="8" t="s">
        <v>1198</v>
      </c>
      <c r="D101" s="8" t="s">
        <v>1199</v>
      </c>
      <c r="E101" s="8" t="s">
        <v>1200</v>
      </c>
      <c r="F101" s="8" t="s">
        <v>1201</v>
      </c>
      <c r="G101" s="8" t="s">
        <v>1202</v>
      </c>
      <c r="H101" s="8" t="s">
        <v>1203</v>
      </c>
      <c r="I101" s="8" t="s">
        <v>32</v>
      </c>
      <c r="J101" s="8" t="s">
        <v>32</v>
      </c>
      <c r="K101" s="8" t="s">
        <v>32</v>
      </c>
      <c r="L101" s="8" t="s">
        <v>36</v>
      </c>
      <c r="M101" s="8" t="s">
        <v>531</v>
      </c>
      <c r="N101" s="8" t="s">
        <v>1204</v>
      </c>
      <c r="O101" s="8" t="s">
        <v>1205</v>
      </c>
      <c r="P101" s="8" t="s">
        <v>1206</v>
      </c>
      <c r="Q101" s="8" t="s">
        <v>1207</v>
      </c>
      <c r="R101" s="8" t="s">
        <v>1208</v>
      </c>
      <c r="S101" s="8" t="s">
        <v>1197</v>
      </c>
      <c r="T101" s="8" t="s">
        <v>1209</v>
      </c>
      <c r="U101" s="8" t="s">
        <v>42</v>
      </c>
      <c r="V101" s="8" t="s">
        <v>43</v>
      </c>
      <c r="W101" s="8" t="s">
        <v>44</v>
      </c>
      <c r="X101" s="8" t="s">
        <v>537</v>
      </c>
      <c r="Y101" s="8" t="s">
        <v>32</v>
      </c>
      <c r="Z101" s="8" t="s">
        <v>1204</v>
      </c>
      <c r="AA101" s="8" t="s">
        <v>32</v>
      </c>
      <c r="AB101" s="8" t="s">
        <v>32</v>
      </c>
      <c r="AC101" s="16" t="s">
        <v>1205</v>
      </c>
    </row>
    <row r="102" ht="17.5" customHeight="1" spans="1:29">
      <c r="A102" s="7">
        <v>101</v>
      </c>
      <c r="B102" s="8" t="s">
        <v>1210</v>
      </c>
      <c r="C102" s="8" t="s">
        <v>1211</v>
      </c>
      <c r="D102" s="8" t="s">
        <v>156</v>
      </c>
      <c r="E102" s="8" t="s">
        <v>1212</v>
      </c>
      <c r="F102" s="8" t="s">
        <v>1213</v>
      </c>
      <c r="G102" s="8" t="s">
        <v>1214</v>
      </c>
      <c r="H102" s="8" t="s">
        <v>1215</v>
      </c>
      <c r="I102" s="8" t="s">
        <v>32</v>
      </c>
      <c r="J102" s="8" t="s">
        <v>32</v>
      </c>
      <c r="K102" s="8" t="s">
        <v>32</v>
      </c>
      <c r="L102" s="8" t="s">
        <v>36</v>
      </c>
      <c r="M102" s="8" t="s">
        <v>629</v>
      </c>
      <c r="N102" s="8" t="s">
        <v>1216</v>
      </c>
      <c r="O102" s="8" t="s">
        <v>585</v>
      </c>
      <c r="P102" s="8" t="s">
        <v>1217</v>
      </c>
      <c r="Q102" s="8" t="s">
        <v>1218</v>
      </c>
      <c r="R102" s="8" t="s">
        <v>1219</v>
      </c>
      <c r="S102" s="8" t="s">
        <v>1210</v>
      </c>
      <c r="T102" s="8" t="s">
        <v>1220</v>
      </c>
      <c r="U102" s="8" t="s">
        <v>42</v>
      </c>
      <c r="V102" s="8" t="s">
        <v>43</v>
      </c>
      <c r="W102" s="8" t="s">
        <v>44</v>
      </c>
      <c r="X102" s="8" t="s">
        <v>634</v>
      </c>
      <c r="Y102" s="8" t="s">
        <v>32</v>
      </c>
      <c r="Z102" s="8" t="s">
        <v>1216</v>
      </c>
      <c r="AA102" s="8" t="s">
        <v>32</v>
      </c>
      <c r="AB102" s="8" t="s">
        <v>32</v>
      </c>
      <c r="AC102" s="16" t="s">
        <v>585</v>
      </c>
    </row>
    <row r="103" ht="17.5" customHeight="1" spans="1:29">
      <c r="A103" s="7">
        <v>102</v>
      </c>
      <c r="B103" s="8" t="s">
        <v>1221</v>
      </c>
      <c r="C103" s="8" t="s">
        <v>1222</v>
      </c>
      <c r="D103" s="8" t="s">
        <v>896</v>
      </c>
      <c r="E103" s="8" t="s">
        <v>1223</v>
      </c>
      <c r="F103" s="8" t="s">
        <v>1224</v>
      </c>
      <c r="G103" s="8" t="s">
        <v>32</v>
      </c>
      <c r="H103" s="8" t="s">
        <v>1225</v>
      </c>
      <c r="I103" s="8" t="s">
        <v>1226</v>
      </c>
      <c r="J103" s="8" t="s">
        <v>32</v>
      </c>
      <c r="K103" s="8" t="s">
        <v>32</v>
      </c>
      <c r="L103" s="8" t="s">
        <v>36</v>
      </c>
      <c r="M103" s="8" t="s">
        <v>1227</v>
      </c>
      <c r="N103" s="8" t="s">
        <v>1228</v>
      </c>
      <c r="O103" s="8" t="s">
        <v>945</v>
      </c>
      <c r="P103" s="8" t="s">
        <v>32</v>
      </c>
      <c r="Q103" s="8" t="s">
        <v>1229</v>
      </c>
      <c r="R103" s="8" t="s">
        <v>32</v>
      </c>
      <c r="S103" s="8" t="s">
        <v>32</v>
      </c>
      <c r="T103" s="8" t="s">
        <v>32</v>
      </c>
      <c r="U103" s="8" t="s">
        <v>42</v>
      </c>
      <c r="V103" s="8" t="s">
        <v>43</v>
      </c>
      <c r="W103" s="8" t="s">
        <v>32</v>
      </c>
      <c r="X103" s="8" t="s">
        <v>32</v>
      </c>
      <c r="Y103" s="8" t="s">
        <v>32</v>
      </c>
      <c r="Z103" s="8" t="s">
        <v>32</v>
      </c>
      <c r="AA103" s="8" t="s">
        <v>32</v>
      </c>
      <c r="AB103" s="8" t="s">
        <v>32</v>
      </c>
      <c r="AC103" s="16" t="s">
        <v>32</v>
      </c>
    </row>
    <row r="104" ht="17.5" customHeight="1" spans="1:29">
      <c r="A104" s="7">
        <v>103</v>
      </c>
      <c r="B104" s="8" t="s">
        <v>1230</v>
      </c>
      <c r="C104" s="8" t="s">
        <v>1231</v>
      </c>
      <c r="D104" s="8" t="s">
        <v>1030</v>
      </c>
      <c r="E104" s="8" t="s">
        <v>32</v>
      </c>
      <c r="F104" s="8" t="s">
        <v>1232</v>
      </c>
      <c r="G104" s="8" t="s">
        <v>32</v>
      </c>
      <c r="H104" s="8" t="s">
        <v>146</v>
      </c>
      <c r="I104" s="8" t="s">
        <v>32</v>
      </c>
      <c r="J104" s="8" t="s">
        <v>32</v>
      </c>
      <c r="K104" s="8" t="s">
        <v>32</v>
      </c>
      <c r="L104" s="8" t="s">
        <v>36</v>
      </c>
      <c r="M104" s="8" t="s">
        <v>1233</v>
      </c>
      <c r="N104" s="8" t="s">
        <v>1234</v>
      </c>
      <c r="O104" s="8" t="s">
        <v>32</v>
      </c>
      <c r="P104" s="8" t="s">
        <v>1235</v>
      </c>
      <c r="Q104" s="8" t="s">
        <v>1236</v>
      </c>
      <c r="R104" s="8" t="s">
        <v>32</v>
      </c>
      <c r="S104" s="8" t="s">
        <v>1230</v>
      </c>
      <c r="T104" s="8" t="s">
        <v>1237</v>
      </c>
      <c r="U104" s="8" t="s">
        <v>42</v>
      </c>
      <c r="V104" s="8" t="s">
        <v>43</v>
      </c>
      <c r="W104" s="8" t="s">
        <v>44</v>
      </c>
      <c r="X104" s="8" t="s">
        <v>1238</v>
      </c>
      <c r="Y104" s="8" t="s">
        <v>32</v>
      </c>
      <c r="Z104" s="8" t="s">
        <v>1234</v>
      </c>
      <c r="AA104" s="8" t="s">
        <v>32</v>
      </c>
      <c r="AB104" s="8" t="s">
        <v>32</v>
      </c>
      <c r="AC104" s="16" t="s">
        <v>32</v>
      </c>
    </row>
    <row r="105" ht="17.5" customHeight="1" spans="1:29">
      <c r="A105" s="7">
        <v>104</v>
      </c>
      <c r="B105" s="8" t="s">
        <v>1239</v>
      </c>
      <c r="C105" s="8" t="s">
        <v>1240</v>
      </c>
      <c r="D105" s="8" t="s">
        <v>167</v>
      </c>
      <c r="E105" s="8" t="s">
        <v>1241</v>
      </c>
      <c r="F105" s="8" t="s">
        <v>1242</v>
      </c>
      <c r="G105" s="8" t="s">
        <v>1243</v>
      </c>
      <c r="H105" s="8" t="s">
        <v>1244</v>
      </c>
      <c r="I105" s="8" t="s">
        <v>32</v>
      </c>
      <c r="J105" s="8" t="s">
        <v>32</v>
      </c>
      <c r="K105" s="8" t="s">
        <v>32</v>
      </c>
      <c r="L105" s="8" t="s">
        <v>36</v>
      </c>
      <c r="M105" s="8" t="s">
        <v>832</v>
      </c>
      <c r="N105" s="8" t="s">
        <v>1245</v>
      </c>
      <c r="O105" s="8" t="s">
        <v>1246</v>
      </c>
      <c r="P105" s="8" t="s">
        <v>1247</v>
      </c>
      <c r="Q105" s="8" t="s">
        <v>1248</v>
      </c>
      <c r="R105" s="8" t="s">
        <v>1249</v>
      </c>
      <c r="S105" s="8" t="s">
        <v>1239</v>
      </c>
      <c r="T105" s="8" t="s">
        <v>1250</v>
      </c>
      <c r="U105" s="8" t="s">
        <v>42</v>
      </c>
      <c r="V105" s="8" t="s">
        <v>43</v>
      </c>
      <c r="W105" s="8" t="s">
        <v>44</v>
      </c>
      <c r="X105" s="8" t="s">
        <v>839</v>
      </c>
      <c r="Y105" s="8" t="s">
        <v>32</v>
      </c>
      <c r="Z105" s="8" t="s">
        <v>1245</v>
      </c>
      <c r="AA105" s="8" t="s">
        <v>32</v>
      </c>
      <c r="AB105" s="8" t="s">
        <v>32</v>
      </c>
      <c r="AC105" s="16" t="s">
        <v>1246</v>
      </c>
    </row>
    <row r="106" ht="17.5" customHeight="1" spans="1:29">
      <c r="A106" s="7">
        <v>105</v>
      </c>
      <c r="B106" s="8" t="s">
        <v>1251</v>
      </c>
      <c r="C106" s="8" t="s">
        <v>1252</v>
      </c>
      <c r="D106" s="8" t="s">
        <v>167</v>
      </c>
      <c r="E106" s="8" t="s">
        <v>32</v>
      </c>
      <c r="F106" s="8" t="s">
        <v>1253</v>
      </c>
      <c r="G106" s="8" t="s">
        <v>1254</v>
      </c>
      <c r="H106" s="8" t="s">
        <v>1255</v>
      </c>
      <c r="I106" s="8" t="s">
        <v>32</v>
      </c>
      <c r="J106" s="8" t="s">
        <v>32</v>
      </c>
      <c r="K106" s="8" t="s">
        <v>32</v>
      </c>
      <c r="L106" s="8" t="s">
        <v>36</v>
      </c>
      <c r="M106" s="8" t="s">
        <v>1256</v>
      </c>
      <c r="N106" s="8" t="s">
        <v>1257</v>
      </c>
      <c r="O106" s="8" t="s">
        <v>1258</v>
      </c>
      <c r="P106" s="8" t="s">
        <v>1259</v>
      </c>
      <c r="Q106" s="8" t="s">
        <v>1260</v>
      </c>
      <c r="R106" s="8" t="s">
        <v>32</v>
      </c>
      <c r="S106" s="8" t="s">
        <v>1251</v>
      </c>
      <c r="T106" s="8" t="s">
        <v>1261</v>
      </c>
      <c r="U106" s="8" t="s">
        <v>42</v>
      </c>
      <c r="V106" s="8" t="s">
        <v>43</v>
      </c>
      <c r="W106" s="8" t="s">
        <v>44</v>
      </c>
      <c r="X106" s="8" t="s">
        <v>1262</v>
      </c>
      <c r="Y106" s="8" t="s">
        <v>32</v>
      </c>
      <c r="Z106" s="8" t="s">
        <v>1257</v>
      </c>
      <c r="AA106" s="8" t="s">
        <v>32</v>
      </c>
      <c r="AB106" s="8" t="s">
        <v>32</v>
      </c>
      <c r="AC106" s="16" t="s">
        <v>1258</v>
      </c>
    </row>
    <row r="107" ht="17.5" customHeight="1" spans="1:29">
      <c r="A107" s="7">
        <v>106</v>
      </c>
      <c r="B107" s="8" t="s">
        <v>1263</v>
      </c>
      <c r="C107" s="8" t="s">
        <v>1264</v>
      </c>
      <c r="D107" s="8" t="s">
        <v>61</v>
      </c>
      <c r="E107" s="8" t="s">
        <v>1265</v>
      </c>
      <c r="F107" s="8" t="s">
        <v>1266</v>
      </c>
      <c r="G107" s="8" t="s">
        <v>1267</v>
      </c>
      <c r="H107" s="8" t="s">
        <v>1268</v>
      </c>
      <c r="I107" s="8" t="s">
        <v>1269</v>
      </c>
      <c r="J107" s="8" t="s">
        <v>32</v>
      </c>
      <c r="K107" s="8" t="s">
        <v>32</v>
      </c>
      <c r="L107" s="8" t="s">
        <v>36</v>
      </c>
      <c r="M107" s="8" t="s">
        <v>740</v>
      </c>
      <c r="N107" s="8" t="s">
        <v>1270</v>
      </c>
      <c r="O107" s="8" t="s">
        <v>605</v>
      </c>
      <c r="P107" s="8" t="s">
        <v>1271</v>
      </c>
      <c r="Q107" s="8" t="s">
        <v>1272</v>
      </c>
      <c r="R107" s="8" t="s">
        <v>1273</v>
      </c>
      <c r="S107" s="8" t="s">
        <v>32</v>
      </c>
      <c r="T107" s="8" t="s">
        <v>32</v>
      </c>
      <c r="U107" s="8" t="s">
        <v>42</v>
      </c>
      <c r="V107" s="8" t="s">
        <v>43</v>
      </c>
      <c r="W107" s="8" t="s">
        <v>32</v>
      </c>
      <c r="X107" s="8" t="s">
        <v>32</v>
      </c>
      <c r="Y107" s="8" t="s">
        <v>32</v>
      </c>
      <c r="Z107" s="8" t="s">
        <v>32</v>
      </c>
      <c r="AA107" s="8" t="s">
        <v>32</v>
      </c>
      <c r="AB107" s="8" t="s">
        <v>32</v>
      </c>
      <c r="AC107" s="16" t="s">
        <v>32</v>
      </c>
    </row>
    <row r="108" ht="17.5" customHeight="1" spans="1:29">
      <c r="A108" s="7">
        <v>107</v>
      </c>
      <c r="B108" s="8" t="s">
        <v>1274</v>
      </c>
      <c r="C108" s="8" t="s">
        <v>1275</v>
      </c>
      <c r="D108" s="8" t="s">
        <v>61</v>
      </c>
      <c r="E108" s="8" t="s">
        <v>1276</v>
      </c>
      <c r="F108" s="8" t="s">
        <v>1277</v>
      </c>
      <c r="G108" s="8" t="s">
        <v>1278</v>
      </c>
      <c r="H108" s="8" t="s">
        <v>1279</v>
      </c>
      <c r="I108" s="8" t="s">
        <v>32</v>
      </c>
      <c r="J108" s="8" t="s">
        <v>32</v>
      </c>
      <c r="K108" s="8" t="s">
        <v>32</v>
      </c>
      <c r="L108" s="8" t="s">
        <v>36</v>
      </c>
      <c r="M108" s="8" t="s">
        <v>1104</v>
      </c>
      <c r="N108" s="8" t="s">
        <v>1280</v>
      </c>
      <c r="O108" s="8" t="s">
        <v>124</v>
      </c>
      <c r="P108" s="8" t="s">
        <v>1281</v>
      </c>
      <c r="Q108" s="8" t="s">
        <v>1282</v>
      </c>
      <c r="R108" s="8" t="s">
        <v>1283</v>
      </c>
      <c r="S108" s="8" t="s">
        <v>1274</v>
      </c>
      <c r="T108" s="8" t="s">
        <v>1284</v>
      </c>
      <c r="U108" s="8" t="s">
        <v>42</v>
      </c>
      <c r="V108" s="8" t="s">
        <v>43</v>
      </c>
      <c r="W108" s="8" t="s">
        <v>44</v>
      </c>
      <c r="X108" s="8" t="s">
        <v>1109</v>
      </c>
      <c r="Y108" s="8" t="s">
        <v>32</v>
      </c>
      <c r="Z108" s="8" t="s">
        <v>1280</v>
      </c>
      <c r="AA108" s="8" t="s">
        <v>32</v>
      </c>
      <c r="AB108" s="8" t="s">
        <v>32</v>
      </c>
      <c r="AC108" s="16" t="s">
        <v>124</v>
      </c>
    </row>
    <row r="109" ht="17.5" customHeight="1" spans="1:29">
      <c r="A109" s="7">
        <v>108</v>
      </c>
      <c r="B109" s="8" t="s">
        <v>1285</v>
      </c>
      <c r="C109" s="8" t="s">
        <v>1286</v>
      </c>
      <c r="D109" s="8" t="s">
        <v>1287</v>
      </c>
      <c r="E109" s="8" t="s">
        <v>1288</v>
      </c>
      <c r="F109" s="8" t="s">
        <v>1289</v>
      </c>
      <c r="G109" s="8" t="s">
        <v>1290</v>
      </c>
      <c r="H109" s="8" t="s">
        <v>1291</v>
      </c>
      <c r="I109" s="8" t="s">
        <v>32</v>
      </c>
      <c r="J109" s="8" t="s">
        <v>32</v>
      </c>
      <c r="K109" s="8" t="s">
        <v>32</v>
      </c>
      <c r="L109" s="8" t="s">
        <v>36</v>
      </c>
      <c r="M109" s="8" t="s">
        <v>545</v>
      </c>
      <c r="N109" s="8" t="s">
        <v>1292</v>
      </c>
      <c r="O109" s="8" t="s">
        <v>32</v>
      </c>
      <c r="P109" s="8" t="s">
        <v>32</v>
      </c>
      <c r="Q109" s="8" t="s">
        <v>1293</v>
      </c>
      <c r="R109" s="8" t="s">
        <v>32</v>
      </c>
      <c r="S109" s="8" t="s">
        <v>1285</v>
      </c>
      <c r="T109" s="8" t="s">
        <v>1294</v>
      </c>
      <c r="U109" s="8" t="s">
        <v>42</v>
      </c>
      <c r="V109" s="8" t="s">
        <v>43</v>
      </c>
      <c r="W109" s="8" t="s">
        <v>44</v>
      </c>
      <c r="X109" s="8" t="s">
        <v>550</v>
      </c>
      <c r="Y109" s="8" t="s">
        <v>32</v>
      </c>
      <c r="Z109" s="8" t="s">
        <v>1292</v>
      </c>
      <c r="AA109" s="8" t="s">
        <v>32</v>
      </c>
      <c r="AB109" s="8" t="s">
        <v>32</v>
      </c>
      <c r="AC109" s="16" t="s">
        <v>32</v>
      </c>
    </row>
    <row r="110" ht="17.5" customHeight="1" spans="1:29">
      <c r="A110" s="7">
        <v>109</v>
      </c>
      <c r="B110" s="8" t="s">
        <v>1295</v>
      </c>
      <c r="C110" s="8" t="s">
        <v>410</v>
      </c>
      <c r="D110" s="8" t="s">
        <v>1296</v>
      </c>
      <c r="E110" s="8" t="s">
        <v>1297</v>
      </c>
      <c r="F110" s="8" t="s">
        <v>1298</v>
      </c>
      <c r="G110" s="8" t="s">
        <v>32</v>
      </c>
      <c r="H110" s="8" t="s">
        <v>159</v>
      </c>
      <c r="I110" s="8" t="s">
        <v>32</v>
      </c>
      <c r="J110" s="8" t="s">
        <v>32</v>
      </c>
      <c r="K110" s="8" t="s">
        <v>32</v>
      </c>
      <c r="L110" s="8" t="s">
        <v>36</v>
      </c>
      <c r="M110" s="8" t="s">
        <v>629</v>
      </c>
      <c r="N110" s="8" t="s">
        <v>1299</v>
      </c>
      <c r="O110" s="8" t="s">
        <v>585</v>
      </c>
      <c r="P110" s="8" t="s">
        <v>1300</v>
      </c>
      <c r="Q110" s="8" t="s">
        <v>1301</v>
      </c>
      <c r="R110" s="8" t="s">
        <v>32</v>
      </c>
      <c r="S110" s="8" t="s">
        <v>1295</v>
      </c>
      <c r="T110" s="8" t="s">
        <v>1302</v>
      </c>
      <c r="U110" s="8" t="s">
        <v>42</v>
      </c>
      <c r="V110" s="8" t="s">
        <v>43</v>
      </c>
      <c r="W110" s="8" t="s">
        <v>44</v>
      </c>
      <c r="X110" s="8" t="s">
        <v>634</v>
      </c>
      <c r="Y110" s="8" t="s">
        <v>32</v>
      </c>
      <c r="Z110" s="8" t="s">
        <v>1299</v>
      </c>
      <c r="AA110" s="8" t="s">
        <v>32</v>
      </c>
      <c r="AB110" s="8" t="s">
        <v>32</v>
      </c>
      <c r="AC110" s="16" t="s">
        <v>585</v>
      </c>
    </row>
    <row r="111" ht="17.5" customHeight="1" spans="1:29">
      <c r="A111" s="7">
        <v>110</v>
      </c>
      <c r="B111" s="8" t="s">
        <v>1303</v>
      </c>
      <c r="C111" s="8" t="s">
        <v>1304</v>
      </c>
      <c r="D111" s="8" t="s">
        <v>1305</v>
      </c>
      <c r="E111" s="8" t="s">
        <v>1306</v>
      </c>
      <c r="F111" s="8" t="s">
        <v>1307</v>
      </c>
      <c r="G111" s="8" t="s">
        <v>1308</v>
      </c>
      <c r="H111" s="8" t="s">
        <v>1309</v>
      </c>
      <c r="I111" s="8" t="s">
        <v>32</v>
      </c>
      <c r="J111" s="8" t="s">
        <v>32</v>
      </c>
      <c r="K111" s="8" t="s">
        <v>32</v>
      </c>
      <c r="L111" s="8" t="s">
        <v>36</v>
      </c>
      <c r="M111" s="8" t="s">
        <v>569</v>
      </c>
      <c r="N111" s="8" t="s">
        <v>1310</v>
      </c>
      <c r="O111" s="8" t="s">
        <v>571</v>
      </c>
      <c r="P111" s="8" t="s">
        <v>1311</v>
      </c>
      <c r="Q111" s="8" t="s">
        <v>1312</v>
      </c>
      <c r="R111" s="8" t="s">
        <v>1313</v>
      </c>
      <c r="S111" s="8" t="s">
        <v>1303</v>
      </c>
      <c r="T111" s="8" t="s">
        <v>1314</v>
      </c>
      <c r="U111" s="8" t="s">
        <v>42</v>
      </c>
      <c r="V111" s="8" t="s">
        <v>43</v>
      </c>
      <c r="W111" s="8" t="s">
        <v>44</v>
      </c>
      <c r="X111" s="8" t="s">
        <v>576</v>
      </c>
      <c r="Y111" s="8" t="s">
        <v>32</v>
      </c>
      <c r="Z111" s="8" t="s">
        <v>1310</v>
      </c>
      <c r="AA111" s="8" t="s">
        <v>32</v>
      </c>
      <c r="AB111" s="8" t="s">
        <v>32</v>
      </c>
      <c r="AC111" s="16" t="s">
        <v>571</v>
      </c>
    </row>
    <row r="112" ht="17.5" customHeight="1" spans="1:29">
      <c r="A112" s="7">
        <v>111</v>
      </c>
      <c r="B112" s="8" t="s">
        <v>1315</v>
      </c>
      <c r="C112" s="8" t="s">
        <v>1316</v>
      </c>
      <c r="D112" s="8" t="s">
        <v>61</v>
      </c>
      <c r="E112" s="8" t="s">
        <v>1317</v>
      </c>
      <c r="F112" s="8" t="s">
        <v>1318</v>
      </c>
      <c r="G112" s="8" t="s">
        <v>1319</v>
      </c>
      <c r="H112" s="8" t="s">
        <v>1320</v>
      </c>
      <c r="I112" s="8" t="s">
        <v>32</v>
      </c>
      <c r="J112" s="8" t="s">
        <v>32</v>
      </c>
      <c r="K112" s="8" t="s">
        <v>32</v>
      </c>
      <c r="L112" s="8" t="s">
        <v>36</v>
      </c>
      <c r="M112" s="8" t="s">
        <v>569</v>
      </c>
      <c r="N112" s="8" t="s">
        <v>1321</v>
      </c>
      <c r="O112" s="8" t="s">
        <v>1322</v>
      </c>
      <c r="P112" s="8" t="s">
        <v>1323</v>
      </c>
      <c r="Q112" s="8" t="s">
        <v>1324</v>
      </c>
      <c r="R112" s="8" t="s">
        <v>32</v>
      </c>
      <c r="S112" s="8" t="s">
        <v>1315</v>
      </c>
      <c r="T112" s="8" t="s">
        <v>1325</v>
      </c>
      <c r="U112" s="8" t="s">
        <v>42</v>
      </c>
      <c r="V112" s="8" t="s">
        <v>43</v>
      </c>
      <c r="W112" s="8" t="s">
        <v>44</v>
      </c>
      <c r="X112" s="8" t="s">
        <v>576</v>
      </c>
      <c r="Y112" s="8" t="s">
        <v>32</v>
      </c>
      <c r="Z112" s="8" t="s">
        <v>1321</v>
      </c>
      <c r="AA112" s="8" t="s">
        <v>32</v>
      </c>
      <c r="AB112" s="8" t="s">
        <v>32</v>
      </c>
      <c r="AC112" s="16" t="s">
        <v>1322</v>
      </c>
    </row>
    <row r="113" ht="17.5" customHeight="1" spans="1:29">
      <c r="A113" s="7">
        <v>112</v>
      </c>
      <c r="B113" s="8" t="s">
        <v>1326</v>
      </c>
      <c r="C113" s="8" t="s">
        <v>1089</v>
      </c>
      <c r="D113" s="8" t="s">
        <v>167</v>
      </c>
      <c r="E113" s="8" t="s">
        <v>1327</v>
      </c>
      <c r="F113" s="8" t="s">
        <v>1328</v>
      </c>
      <c r="G113" s="8" t="s">
        <v>1329</v>
      </c>
      <c r="H113" s="8" t="s">
        <v>1330</v>
      </c>
      <c r="I113" s="8" t="s">
        <v>1331</v>
      </c>
      <c r="J113" s="8" t="s">
        <v>32</v>
      </c>
      <c r="K113" s="8" t="s">
        <v>32</v>
      </c>
      <c r="L113" s="8" t="s">
        <v>36</v>
      </c>
      <c r="M113" s="8" t="s">
        <v>818</v>
      </c>
      <c r="N113" s="8" t="s">
        <v>1332</v>
      </c>
      <c r="O113" s="8" t="s">
        <v>729</v>
      </c>
      <c r="P113" s="8" t="s">
        <v>1333</v>
      </c>
      <c r="Q113" s="8" t="s">
        <v>1334</v>
      </c>
      <c r="R113" s="8" t="s">
        <v>32</v>
      </c>
      <c r="S113" s="8" t="s">
        <v>1326</v>
      </c>
      <c r="T113" s="8" t="s">
        <v>1335</v>
      </c>
      <c r="U113" s="8" t="s">
        <v>42</v>
      </c>
      <c r="V113" s="8" t="s">
        <v>43</v>
      </c>
      <c r="W113" s="8" t="s">
        <v>44</v>
      </c>
      <c r="X113" s="8" t="s">
        <v>825</v>
      </c>
      <c r="Y113" s="8" t="s">
        <v>32</v>
      </c>
      <c r="Z113" s="8" t="s">
        <v>1332</v>
      </c>
      <c r="AA113" s="8" t="s">
        <v>32</v>
      </c>
      <c r="AB113" s="8" t="s">
        <v>32</v>
      </c>
      <c r="AC113" s="16" t="s">
        <v>729</v>
      </c>
    </row>
    <row r="114" ht="17.5" customHeight="1" spans="1:29">
      <c r="A114" s="7">
        <v>113</v>
      </c>
      <c r="B114" s="8" t="s">
        <v>1336</v>
      </c>
      <c r="C114" s="8" t="s">
        <v>1337</v>
      </c>
      <c r="D114" s="8" t="s">
        <v>61</v>
      </c>
      <c r="E114" s="8" t="s">
        <v>1338</v>
      </c>
      <c r="F114" s="8" t="s">
        <v>1339</v>
      </c>
      <c r="G114" s="8" t="s">
        <v>1340</v>
      </c>
      <c r="H114" s="8" t="s">
        <v>1341</v>
      </c>
      <c r="I114" s="8" t="s">
        <v>32</v>
      </c>
      <c r="J114" s="8" t="s">
        <v>32</v>
      </c>
      <c r="K114" s="8" t="s">
        <v>32</v>
      </c>
      <c r="L114" s="8" t="s">
        <v>36</v>
      </c>
      <c r="M114" s="8" t="s">
        <v>603</v>
      </c>
      <c r="N114" s="8" t="s">
        <v>1342</v>
      </c>
      <c r="O114" s="8" t="s">
        <v>945</v>
      </c>
      <c r="P114" s="8" t="s">
        <v>1343</v>
      </c>
      <c r="Q114" s="8" t="s">
        <v>1344</v>
      </c>
      <c r="R114" s="8" t="s">
        <v>1345</v>
      </c>
      <c r="S114" s="8" t="s">
        <v>1336</v>
      </c>
      <c r="T114" s="8" t="s">
        <v>1346</v>
      </c>
      <c r="U114" s="8" t="s">
        <v>42</v>
      </c>
      <c r="V114" s="8" t="s">
        <v>43</v>
      </c>
      <c r="W114" s="8" t="s">
        <v>44</v>
      </c>
      <c r="X114" s="8" t="s">
        <v>609</v>
      </c>
      <c r="Y114" s="8" t="s">
        <v>32</v>
      </c>
      <c r="Z114" s="8" t="s">
        <v>1342</v>
      </c>
      <c r="AA114" s="8" t="s">
        <v>32</v>
      </c>
      <c r="AB114" s="8" t="s">
        <v>32</v>
      </c>
      <c r="AC114" s="16" t="s">
        <v>945</v>
      </c>
    </row>
    <row r="115" ht="17.5" customHeight="1" spans="1:29">
      <c r="A115" s="7">
        <v>114</v>
      </c>
      <c r="B115" s="8" t="s">
        <v>1347</v>
      </c>
      <c r="C115" s="8" t="s">
        <v>960</v>
      </c>
      <c r="D115" s="8" t="s">
        <v>167</v>
      </c>
      <c r="E115" s="8" t="s">
        <v>32</v>
      </c>
      <c r="F115" s="8" t="s">
        <v>1348</v>
      </c>
      <c r="G115" s="8" t="s">
        <v>1349</v>
      </c>
      <c r="H115" s="8" t="s">
        <v>1350</v>
      </c>
      <c r="I115" s="8" t="s">
        <v>32</v>
      </c>
      <c r="J115" s="8" t="s">
        <v>32</v>
      </c>
      <c r="K115" s="8" t="s">
        <v>32</v>
      </c>
      <c r="L115" s="8" t="s">
        <v>36</v>
      </c>
      <c r="M115" s="8" t="s">
        <v>634</v>
      </c>
      <c r="N115" s="8" t="s">
        <v>1351</v>
      </c>
      <c r="O115" s="8" t="s">
        <v>585</v>
      </c>
      <c r="P115" s="8" t="s">
        <v>1352</v>
      </c>
      <c r="Q115" s="8" t="s">
        <v>1353</v>
      </c>
      <c r="R115" s="8" t="s">
        <v>1354</v>
      </c>
      <c r="S115" s="8" t="s">
        <v>1347</v>
      </c>
      <c r="T115" s="8" t="s">
        <v>1355</v>
      </c>
      <c r="U115" s="8" t="s">
        <v>42</v>
      </c>
      <c r="V115" s="8" t="s">
        <v>43</v>
      </c>
      <c r="W115" s="8" t="s">
        <v>44</v>
      </c>
      <c r="X115" s="8" t="s">
        <v>634</v>
      </c>
      <c r="Y115" s="8" t="s">
        <v>32</v>
      </c>
      <c r="Z115" s="8" t="s">
        <v>1351</v>
      </c>
      <c r="AA115" s="8" t="s">
        <v>32</v>
      </c>
      <c r="AB115" s="8" t="s">
        <v>32</v>
      </c>
      <c r="AC115" s="16" t="s">
        <v>585</v>
      </c>
    </row>
    <row r="116" ht="17.5" customHeight="1" spans="1:29">
      <c r="A116" s="7">
        <v>115</v>
      </c>
      <c r="B116" s="8" t="s">
        <v>1356</v>
      </c>
      <c r="C116" s="8" t="s">
        <v>1357</v>
      </c>
      <c r="D116" s="8" t="s">
        <v>1358</v>
      </c>
      <c r="E116" s="8" t="s">
        <v>32</v>
      </c>
      <c r="F116" s="8" t="s">
        <v>1359</v>
      </c>
      <c r="G116" s="8" t="s">
        <v>32</v>
      </c>
      <c r="H116" s="8" t="s">
        <v>1360</v>
      </c>
      <c r="I116" s="8" t="s">
        <v>32</v>
      </c>
      <c r="J116" s="8" t="s">
        <v>32</v>
      </c>
      <c r="K116" s="8" t="s">
        <v>32</v>
      </c>
      <c r="L116" s="8" t="s">
        <v>36</v>
      </c>
      <c r="M116" s="8" t="s">
        <v>634</v>
      </c>
      <c r="N116" s="8" t="s">
        <v>1361</v>
      </c>
      <c r="O116" s="8" t="s">
        <v>787</v>
      </c>
      <c r="P116" s="8" t="s">
        <v>1362</v>
      </c>
      <c r="Q116" s="8" t="s">
        <v>1363</v>
      </c>
      <c r="R116" s="8" t="s">
        <v>1362</v>
      </c>
      <c r="S116" s="8" t="s">
        <v>1356</v>
      </c>
      <c r="T116" s="8" t="s">
        <v>1364</v>
      </c>
      <c r="U116" s="8" t="s">
        <v>42</v>
      </c>
      <c r="V116" s="8" t="s">
        <v>43</v>
      </c>
      <c r="W116" s="8" t="s">
        <v>44</v>
      </c>
      <c r="X116" s="8" t="s">
        <v>634</v>
      </c>
      <c r="Y116" s="8" t="s">
        <v>32</v>
      </c>
      <c r="Z116" s="8" t="s">
        <v>1361</v>
      </c>
      <c r="AA116" s="8" t="s">
        <v>32</v>
      </c>
      <c r="AB116" s="8" t="s">
        <v>32</v>
      </c>
      <c r="AC116" s="16" t="s">
        <v>787</v>
      </c>
    </row>
    <row r="117" ht="17.5" customHeight="1" spans="1:29">
      <c r="A117" s="7">
        <v>116</v>
      </c>
      <c r="B117" s="8" t="s">
        <v>1365</v>
      </c>
      <c r="C117" s="8" t="s">
        <v>1366</v>
      </c>
      <c r="D117" s="8" t="s">
        <v>677</v>
      </c>
      <c r="E117" s="8" t="s">
        <v>1367</v>
      </c>
      <c r="F117" s="8" t="s">
        <v>1368</v>
      </c>
      <c r="G117" s="8" t="s">
        <v>1369</v>
      </c>
      <c r="H117" s="8" t="s">
        <v>1370</v>
      </c>
      <c r="I117" s="8" t="s">
        <v>32</v>
      </c>
      <c r="J117" s="8" t="s">
        <v>32</v>
      </c>
      <c r="K117" s="8" t="s">
        <v>32</v>
      </c>
      <c r="L117" s="8" t="s">
        <v>36</v>
      </c>
      <c r="M117" s="8" t="s">
        <v>603</v>
      </c>
      <c r="N117" s="8" t="s">
        <v>1371</v>
      </c>
      <c r="O117" s="8" t="s">
        <v>685</v>
      </c>
      <c r="P117" s="8" t="s">
        <v>1372</v>
      </c>
      <c r="Q117" s="8" t="s">
        <v>1373</v>
      </c>
      <c r="R117" s="8" t="s">
        <v>1372</v>
      </c>
      <c r="S117" s="8" t="s">
        <v>1365</v>
      </c>
      <c r="T117" s="8" t="s">
        <v>1374</v>
      </c>
      <c r="U117" s="8" t="s">
        <v>42</v>
      </c>
      <c r="V117" s="8" t="s">
        <v>43</v>
      </c>
      <c r="W117" s="8" t="s">
        <v>44</v>
      </c>
      <c r="X117" s="8" t="s">
        <v>609</v>
      </c>
      <c r="Y117" s="8" t="s">
        <v>32</v>
      </c>
      <c r="Z117" s="8" t="s">
        <v>1371</v>
      </c>
      <c r="AA117" s="8" t="s">
        <v>32</v>
      </c>
      <c r="AB117" s="8" t="s">
        <v>32</v>
      </c>
      <c r="AC117" s="16" t="s">
        <v>685</v>
      </c>
    </row>
    <row r="118" ht="17.5" customHeight="1" spans="1:29">
      <c r="A118" s="7">
        <v>117</v>
      </c>
      <c r="B118" s="8" t="s">
        <v>1375</v>
      </c>
      <c r="C118" s="8" t="s">
        <v>1376</v>
      </c>
      <c r="D118" s="8" t="s">
        <v>1377</v>
      </c>
      <c r="E118" s="8" t="s">
        <v>1378</v>
      </c>
      <c r="F118" s="8" t="s">
        <v>1379</v>
      </c>
      <c r="G118" s="8" t="s">
        <v>1380</v>
      </c>
      <c r="H118" s="8" t="s">
        <v>1381</v>
      </c>
      <c r="I118" s="8" t="s">
        <v>1382</v>
      </c>
      <c r="J118" s="8" t="s">
        <v>32</v>
      </c>
      <c r="K118" s="8" t="s">
        <v>32</v>
      </c>
      <c r="L118" s="8" t="s">
        <v>36</v>
      </c>
      <c r="M118" s="8" t="s">
        <v>1383</v>
      </c>
      <c r="N118" s="8" t="s">
        <v>1384</v>
      </c>
      <c r="O118" s="8" t="s">
        <v>1385</v>
      </c>
      <c r="P118" s="8" t="s">
        <v>1386</v>
      </c>
      <c r="Q118" s="8" t="s">
        <v>1387</v>
      </c>
      <c r="R118" s="8" t="s">
        <v>32</v>
      </c>
      <c r="S118" s="8" t="s">
        <v>1375</v>
      </c>
      <c r="T118" s="8" t="s">
        <v>1388</v>
      </c>
      <c r="U118" s="8" t="s">
        <v>42</v>
      </c>
      <c r="V118" s="8" t="s">
        <v>43</v>
      </c>
      <c r="W118" s="8" t="s">
        <v>44</v>
      </c>
      <c r="X118" s="8" t="s">
        <v>1389</v>
      </c>
      <c r="Y118" s="8" t="s">
        <v>32</v>
      </c>
      <c r="Z118" s="8" t="s">
        <v>1384</v>
      </c>
      <c r="AA118" s="8" t="s">
        <v>32</v>
      </c>
      <c r="AB118" s="8" t="s">
        <v>32</v>
      </c>
      <c r="AC118" s="16" t="s">
        <v>1385</v>
      </c>
    </row>
    <row r="119" ht="17.5" customHeight="1" spans="1:29">
      <c r="A119" s="7">
        <v>118</v>
      </c>
      <c r="B119" s="8" t="s">
        <v>1390</v>
      </c>
      <c r="C119" s="8" t="s">
        <v>1391</v>
      </c>
      <c r="D119" s="8" t="s">
        <v>61</v>
      </c>
      <c r="E119" s="8" t="s">
        <v>1392</v>
      </c>
      <c r="F119" s="8" t="s">
        <v>1393</v>
      </c>
      <c r="G119" s="8" t="s">
        <v>1394</v>
      </c>
      <c r="H119" s="8" t="s">
        <v>1395</v>
      </c>
      <c r="I119" s="8" t="s">
        <v>32</v>
      </c>
      <c r="J119" s="8" t="s">
        <v>32</v>
      </c>
      <c r="K119" s="8" t="s">
        <v>32</v>
      </c>
      <c r="L119" s="8" t="s">
        <v>36</v>
      </c>
      <c r="M119" s="8" t="s">
        <v>629</v>
      </c>
      <c r="N119" s="8" t="s">
        <v>1396</v>
      </c>
      <c r="O119" s="8" t="s">
        <v>585</v>
      </c>
      <c r="P119" s="8" t="s">
        <v>1397</v>
      </c>
      <c r="Q119" s="8" t="s">
        <v>1398</v>
      </c>
      <c r="R119" s="8" t="s">
        <v>32</v>
      </c>
      <c r="S119" s="8" t="s">
        <v>1390</v>
      </c>
      <c r="T119" s="8" t="s">
        <v>1399</v>
      </c>
      <c r="U119" s="8" t="s">
        <v>42</v>
      </c>
      <c r="V119" s="8" t="s">
        <v>43</v>
      </c>
      <c r="W119" s="8" t="s">
        <v>44</v>
      </c>
      <c r="X119" s="8" t="s">
        <v>634</v>
      </c>
      <c r="Y119" s="8" t="s">
        <v>32</v>
      </c>
      <c r="Z119" s="8" t="s">
        <v>1396</v>
      </c>
      <c r="AA119" s="8" t="s">
        <v>32</v>
      </c>
      <c r="AB119" s="8" t="s">
        <v>32</v>
      </c>
      <c r="AC119" s="16" t="s">
        <v>585</v>
      </c>
    </row>
    <row r="120" ht="17.5" customHeight="1" spans="1:29">
      <c r="A120" s="7">
        <v>119</v>
      </c>
      <c r="B120" s="8" t="s">
        <v>1400</v>
      </c>
      <c r="C120" s="8" t="s">
        <v>1401</v>
      </c>
      <c r="D120" s="8" t="s">
        <v>1402</v>
      </c>
      <c r="E120" s="8" t="s">
        <v>32</v>
      </c>
      <c r="F120" s="8" t="s">
        <v>1403</v>
      </c>
      <c r="G120" s="8" t="s">
        <v>1404</v>
      </c>
      <c r="H120" s="8" t="s">
        <v>1405</v>
      </c>
      <c r="I120" s="8" t="s">
        <v>32</v>
      </c>
      <c r="J120" s="8" t="s">
        <v>32</v>
      </c>
      <c r="K120" s="8" t="s">
        <v>32</v>
      </c>
      <c r="L120" s="8" t="s">
        <v>36</v>
      </c>
      <c r="M120" s="8" t="s">
        <v>550</v>
      </c>
      <c r="N120" s="8" t="s">
        <v>1406</v>
      </c>
      <c r="O120" s="8" t="s">
        <v>547</v>
      </c>
      <c r="P120" s="8" t="s">
        <v>1407</v>
      </c>
      <c r="Q120" s="8" t="s">
        <v>1408</v>
      </c>
      <c r="R120" s="8" t="s">
        <v>1409</v>
      </c>
      <c r="S120" s="8" t="s">
        <v>1400</v>
      </c>
      <c r="T120" s="8" t="s">
        <v>1410</v>
      </c>
      <c r="U120" s="8" t="s">
        <v>42</v>
      </c>
      <c r="V120" s="8" t="s">
        <v>43</v>
      </c>
      <c r="W120" s="8" t="s">
        <v>44</v>
      </c>
      <c r="X120" s="8" t="s">
        <v>550</v>
      </c>
      <c r="Y120" s="8" t="s">
        <v>32</v>
      </c>
      <c r="Z120" s="8" t="s">
        <v>1406</v>
      </c>
      <c r="AA120" s="8" t="s">
        <v>32</v>
      </c>
      <c r="AB120" s="8" t="s">
        <v>32</v>
      </c>
      <c r="AC120" s="16" t="s">
        <v>547</v>
      </c>
    </row>
    <row r="121" ht="17.5" customHeight="1" spans="1:29">
      <c r="A121" s="7">
        <v>120</v>
      </c>
      <c r="B121" s="8" t="s">
        <v>1411</v>
      </c>
      <c r="C121" s="8" t="s">
        <v>1412</v>
      </c>
      <c r="D121" s="8" t="s">
        <v>156</v>
      </c>
      <c r="E121" s="8" t="s">
        <v>32</v>
      </c>
      <c r="F121" s="8" t="s">
        <v>1413</v>
      </c>
      <c r="G121" s="8" t="s">
        <v>1414</v>
      </c>
      <c r="H121" s="8" t="s">
        <v>1415</v>
      </c>
      <c r="I121" s="8" t="s">
        <v>32</v>
      </c>
      <c r="J121" s="8" t="s">
        <v>32</v>
      </c>
      <c r="K121" s="8" t="s">
        <v>32</v>
      </c>
      <c r="L121" s="8" t="s">
        <v>36</v>
      </c>
      <c r="M121" s="8" t="s">
        <v>237</v>
      </c>
      <c r="N121" s="8" t="s">
        <v>1416</v>
      </c>
      <c r="O121" s="8" t="s">
        <v>773</v>
      </c>
      <c r="P121" s="8" t="s">
        <v>1417</v>
      </c>
      <c r="Q121" s="8" t="s">
        <v>1418</v>
      </c>
      <c r="R121" s="8" t="s">
        <v>32</v>
      </c>
      <c r="S121" s="8" t="s">
        <v>1411</v>
      </c>
      <c r="T121" s="8" t="s">
        <v>1419</v>
      </c>
      <c r="U121" s="8" t="s">
        <v>42</v>
      </c>
      <c r="V121" s="8" t="s">
        <v>43</v>
      </c>
      <c r="W121" s="8" t="s">
        <v>44</v>
      </c>
      <c r="X121" s="8" t="s">
        <v>237</v>
      </c>
      <c r="Y121" s="8" t="s">
        <v>32</v>
      </c>
      <c r="Z121" s="8" t="s">
        <v>1416</v>
      </c>
      <c r="AA121" s="8" t="s">
        <v>32</v>
      </c>
      <c r="AB121" s="8" t="s">
        <v>32</v>
      </c>
      <c r="AC121" s="16" t="s">
        <v>773</v>
      </c>
    </row>
    <row r="122" ht="17.5" customHeight="1" spans="1:29">
      <c r="A122" s="7">
        <v>121</v>
      </c>
      <c r="B122" s="8" t="s">
        <v>1420</v>
      </c>
      <c r="C122" s="8" t="s">
        <v>1421</v>
      </c>
      <c r="D122" s="8" t="s">
        <v>61</v>
      </c>
      <c r="E122" s="8" t="s">
        <v>1422</v>
      </c>
      <c r="F122" s="8" t="s">
        <v>1423</v>
      </c>
      <c r="G122" s="8" t="s">
        <v>32</v>
      </c>
      <c r="H122" s="8" t="s">
        <v>1424</v>
      </c>
      <c r="I122" s="8" t="s">
        <v>32</v>
      </c>
      <c r="J122" s="8" t="s">
        <v>32</v>
      </c>
      <c r="K122" s="8" t="s">
        <v>32</v>
      </c>
      <c r="L122" s="8" t="s">
        <v>36</v>
      </c>
      <c r="M122" s="8" t="s">
        <v>537</v>
      </c>
      <c r="N122" s="8" t="s">
        <v>1425</v>
      </c>
      <c r="O122" s="8" t="s">
        <v>533</v>
      </c>
      <c r="P122" s="8" t="s">
        <v>1426</v>
      </c>
      <c r="Q122" s="8" t="s">
        <v>1427</v>
      </c>
      <c r="R122" s="8" t="s">
        <v>32</v>
      </c>
      <c r="S122" s="8" t="s">
        <v>1420</v>
      </c>
      <c r="T122" s="8" t="s">
        <v>1428</v>
      </c>
      <c r="U122" s="8" t="s">
        <v>42</v>
      </c>
      <c r="V122" s="8" t="s">
        <v>43</v>
      </c>
      <c r="W122" s="8" t="s">
        <v>44</v>
      </c>
      <c r="X122" s="8" t="s">
        <v>537</v>
      </c>
      <c r="Y122" s="8" t="s">
        <v>32</v>
      </c>
      <c r="Z122" s="8" t="s">
        <v>1425</v>
      </c>
      <c r="AA122" s="8" t="s">
        <v>32</v>
      </c>
      <c r="AB122" s="8" t="s">
        <v>32</v>
      </c>
      <c r="AC122" s="16" t="s">
        <v>533</v>
      </c>
    </row>
    <row r="123" ht="17.5" customHeight="1" spans="1:29">
      <c r="A123" s="7">
        <v>122</v>
      </c>
      <c r="B123" s="8" t="s">
        <v>1429</v>
      </c>
      <c r="C123" s="8" t="s">
        <v>1430</v>
      </c>
      <c r="D123" s="8" t="s">
        <v>61</v>
      </c>
      <c r="E123" s="8" t="s">
        <v>1431</v>
      </c>
      <c r="F123" s="8" t="s">
        <v>1432</v>
      </c>
      <c r="G123" s="8" t="s">
        <v>1433</v>
      </c>
      <c r="H123" s="8" t="s">
        <v>1434</v>
      </c>
      <c r="I123" s="8" t="s">
        <v>32</v>
      </c>
      <c r="J123" s="8" t="s">
        <v>32</v>
      </c>
      <c r="K123" s="8" t="s">
        <v>32</v>
      </c>
      <c r="L123" s="8" t="s">
        <v>36</v>
      </c>
      <c r="M123" s="8" t="s">
        <v>1435</v>
      </c>
      <c r="N123" s="8" t="s">
        <v>1436</v>
      </c>
      <c r="O123" s="8" t="s">
        <v>605</v>
      </c>
      <c r="P123" s="8" t="s">
        <v>1437</v>
      </c>
      <c r="Q123" s="8" t="s">
        <v>1438</v>
      </c>
      <c r="R123" s="8" t="s">
        <v>1439</v>
      </c>
      <c r="S123" s="8" t="s">
        <v>1429</v>
      </c>
      <c r="T123" s="8" t="s">
        <v>1440</v>
      </c>
      <c r="U123" s="8" t="s">
        <v>42</v>
      </c>
      <c r="V123" s="8" t="s">
        <v>43</v>
      </c>
      <c r="W123" s="8" t="s">
        <v>44</v>
      </c>
      <c r="X123" s="8" t="s">
        <v>237</v>
      </c>
      <c r="Y123" s="8" t="s">
        <v>32</v>
      </c>
      <c r="Z123" s="8" t="s">
        <v>1436</v>
      </c>
      <c r="AA123" s="8" t="s">
        <v>32</v>
      </c>
      <c r="AB123" s="8" t="s">
        <v>32</v>
      </c>
      <c r="AC123" s="16" t="s">
        <v>605</v>
      </c>
    </row>
    <row r="124" ht="17.5" customHeight="1" spans="1:29">
      <c r="A124" s="7">
        <v>123</v>
      </c>
      <c r="B124" s="8" t="s">
        <v>1441</v>
      </c>
      <c r="C124" s="8" t="s">
        <v>1442</v>
      </c>
      <c r="D124" s="8" t="s">
        <v>156</v>
      </c>
      <c r="E124" s="8" t="s">
        <v>1443</v>
      </c>
      <c r="F124" s="8" t="s">
        <v>1444</v>
      </c>
      <c r="G124" s="8" t="s">
        <v>32</v>
      </c>
      <c r="H124" s="8" t="s">
        <v>1445</v>
      </c>
      <c r="I124" s="8" t="s">
        <v>32</v>
      </c>
      <c r="J124" s="8" t="s">
        <v>32</v>
      </c>
      <c r="K124" s="8" t="s">
        <v>32</v>
      </c>
      <c r="L124" s="8" t="s">
        <v>36</v>
      </c>
      <c r="M124" s="8" t="s">
        <v>1233</v>
      </c>
      <c r="N124" s="8" t="s">
        <v>1446</v>
      </c>
      <c r="O124" s="8" t="s">
        <v>1447</v>
      </c>
      <c r="P124" s="8" t="s">
        <v>1448</v>
      </c>
      <c r="Q124" s="8" t="s">
        <v>1449</v>
      </c>
      <c r="R124" s="8" t="s">
        <v>32</v>
      </c>
      <c r="S124" s="8" t="s">
        <v>1441</v>
      </c>
      <c r="T124" s="8" t="s">
        <v>1450</v>
      </c>
      <c r="U124" s="8" t="s">
        <v>42</v>
      </c>
      <c r="V124" s="8" t="s">
        <v>43</v>
      </c>
      <c r="W124" s="8" t="s">
        <v>44</v>
      </c>
      <c r="X124" s="8" t="s">
        <v>1238</v>
      </c>
      <c r="Y124" s="8" t="s">
        <v>1451</v>
      </c>
      <c r="Z124" s="8" t="s">
        <v>1452</v>
      </c>
      <c r="AA124" s="8" t="s">
        <v>32</v>
      </c>
      <c r="AB124" s="8" t="s">
        <v>32</v>
      </c>
      <c r="AC124" s="16" t="s">
        <v>1447</v>
      </c>
    </row>
    <row r="125" ht="17.5" customHeight="1" spans="1:29">
      <c r="A125" s="7">
        <v>124</v>
      </c>
      <c r="B125" s="8" t="s">
        <v>1453</v>
      </c>
      <c r="C125" s="8" t="s">
        <v>1454</v>
      </c>
      <c r="D125" s="8" t="s">
        <v>1402</v>
      </c>
      <c r="E125" s="8" t="s">
        <v>1455</v>
      </c>
      <c r="F125" s="8" t="s">
        <v>1456</v>
      </c>
      <c r="G125" s="8" t="s">
        <v>1457</v>
      </c>
      <c r="H125" s="8" t="s">
        <v>1458</v>
      </c>
      <c r="I125" s="8" t="s">
        <v>32</v>
      </c>
      <c r="J125" s="8" t="s">
        <v>32</v>
      </c>
      <c r="K125" s="8" t="s">
        <v>32</v>
      </c>
      <c r="L125" s="8" t="s">
        <v>36</v>
      </c>
      <c r="M125" s="8" t="s">
        <v>603</v>
      </c>
      <c r="N125" s="8" t="s">
        <v>1459</v>
      </c>
      <c r="O125" s="8" t="s">
        <v>605</v>
      </c>
      <c r="P125" s="8" t="s">
        <v>1460</v>
      </c>
      <c r="Q125" s="8" t="s">
        <v>1461</v>
      </c>
      <c r="R125" s="8" t="s">
        <v>1460</v>
      </c>
      <c r="S125" s="8" t="s">
        <v>1453</v>
      </c>
      <c r="T125" s="8" t="s">
        <v>1462</v>
      </c>
      <c r="U125" s="8" t="s">
        <v>42</v>
      </c>
      <c r="V125" s="8" t="s">
        <v>43</v>
      </c>
      <c r="W125" s="8" t="s">
        <v>44</v>
      </c>
      <c r="X125" s="8" t="s">
        <v>609</v>
      </c>
      <c r="Y125" s="8" t="s">
        <v>32</v>
      </c>
      <c r="Z125" s="8" t="s">
        <v>1459</v>
      </c>
      <c r="AA125" s="8" t="s">
        <v>32</v>
      </c>
      <c r="AB125" s="8" t="s">
        <v>32</v>
      </c>
      <c r="AC125" s="16" t="s">
        <v>605</v>
      </c>
    </row>
    <row r="126" ht="17.5" customHeight="1" spans="1:29">
      <c r="A126" s="7">
        <v>125</v>
      </c>
      <c r="B126" s="8" t="s">
        <v>1463</v>
      </c>
      <c r="C126" s="8" t="s">
        <v>1464</v>
      </c>
      <c r="D126" s="8" t="s">
        <v>1465</v>
      </c>
      <c r="E126" s="8" t="s">
        <v>1466</v>
      </c>
      <c r="F126" s="8" t="s">
        <v>1467</v>
      </c>
      <c r="G126" s="8" t="s">
        <v>1468</v>
      </c>
      <c r="H126" s="8" t="s">
        <v>1469</v>
      </c>
      <c r="I126" s="8" t="s">
        <v>32</v>
      </c>
      <c r="J126" s="8" t="s">
        <v>32</v>
      </c>
      <c r="K126" s="8" t="s">
        <v>32</v>
      </c>
      <c r="L126" s="8" t="s">
        <v>36</v>
      </c>
      <c r="M126" s="8" t="s">
        <v>1470</v>
      </c>
      <c r="N126" s="8" t="s">
        <v>1471</v>
      </c>
      <c r="O126" s="8" t="s">
        <v>1472</v>
      </c>
      <c r="P126" s="8" t="s">
        <v>1473</v>
      </c>
      <c r="Q126" s="8" t="s">
        <v>1474</v>
      </c>
      <c r="R126" s="8" t="s">
        <v>1473</v>
      </c>
      <c r="S126" s="8" t="s">
        <v>1463</v>
      </c>
      <c r="T126" s="8" t="s">
        <v>1475</v>
      </c>
      <c r="U126" s="8" t="s">
        <v>42</v>
      </c>
      <c r="V126" s="8" t="s">
        <v>43</v>
      </c>
      <c r="W126" s="8" t="s">
        <v>44</v>
      </c>
      <c r="X126" s="8" t="s">
        <v>1476</v>
      </c>
      <c r="Y126" s="8" t="s">
        <v>32</v>
      </c>
      <c r="Z126" s="8" t="s">
        <v>1471</v>
      </c>
      <c r="AA126" s="8" t="s">
        <v>32</v>
      </c>
      <c r="AB126" s="8" t="s">
        <v>32</v>
      </c>
      <c r="AC126" s="16" t="s">
        <v>1472</v>
      </c>
    </row>
    <row r="127" ht="17.5" customHeight="1" spans="1:29">
      <c r="A127" s="7">
        <v>126</v>
      </c>
      <c r="B127" s="8" t="s">
        <v>1477</v>
      </c>
      <c r="C127" s="8" t="s">
        <v>1478</v>
      </c>
      <c r="D127" s="8" t="s">
        <v>167</v>
      </c>
      <c r="E127" s="8" t="s">
        <v>1479</v>
      </c>
      <c r="F127" s="8" t="s">
        <v>1480</v>
      </c>
      <c r="G127" s="8" t="s">
        <v>1481</v>
      </c>
      <c r="H127" s="8" t="s">
        <v>1482</v>
      </c>
      <c r="I127" s="8" t="s">
        <v>1483</v>
      </c>
      <c r="J127" s="8" t="s">
        <v>32</v>
      </c>
      <c r="K127" s="8" t="s">
        <v>32</v>
      </c>
      <c r="L127" s="8" t="s">
        <v>36</v>
      </c>
      <c r="M127" s="8" t="s">
        <v>1484</v>
      </c>
      <c r="N127" s="8" t="s">
        <v>1485</v>
      </c>
      <c r="O127" s="8" t="s">
        <v>1486</v>
      </c>
      <c r="P127" s="8" t="s">
        <v>1487</v>
      </c>
      <c r="Q127" s="8" t="s">
        <v>1488</v>
      </c>
      <c r="R127" s="8" t="s">
        <v>1487</v>
      </c>
      <c r="S127" s="8" t="s">
        <v>32</v>
      </c>
      <c r="T127" s="8" t="s">
        <v>32</v>
      </c>
      <c r="U127" s="8" t="s">
        <v>42</v>
      </c>
      <c r="V127" s="8" t="s">
        <v>43</v>
      </c>
      <c r="W127" s="8" t="s">
        <v>32</v>
      </c>
      <c r="X127" s="8" t="s">
        <v>32</v>
      </c>
      <c r="Y127" s="8" t="s">
        <v>32</v>
      </c>
      <c r="Z127" s="8" t="s">
        <v>32</v>
      </c>
      <c r="AA127" s="8" t="s">
        <v>32</v>
      </c>
      <c r="AB127" s="8" t="s">
        <v>32</v>
      </c>
      <c r="AC127" s="16" t="s">
        <v>32</v>
      </c>
    </row>
    <row r="128" ht="17.5" customHeight="1" spans="1:29">
      <c r="A128" s="7">
        <v>127</v>
      </c>
      <c r="B128" s="8" t="s">
        <v>1489</v>
      </c>
      <c r="C128" s="8" t="s">
        <v>1490</v>
      </c>
      <c r="D128" s="8" t="s">
        <v>61</v>
      </c>
      <c r="E128" s="8" t="s">
        <v>1491</v>
      </c>
      <c r="F128" s="8" t="s">
        <v>1492</v>
      </c>
      <c r="G128" s="8" t="s">
        <v>1493</v>
      </c>
      <c r="H128" s="8" t="s">
        <v>1494</v>
      </c>
      <c r="I128" s="8" t="s">
        <v>32</v>
      </c>
      <c r="J128" s="8" t="s">
        <v>32</v>
      </c>
      <c r="K128" s="8" t="s">
        <v>32</v>
      </c>
      <c r="L128" s="8" t="s">
        <v>36</v>
      </c>
      <c r="M128" s="8" t="s">
        <v>751</v>
      </c>
      <c r="N128" s="8" t="s">
        <v>1495</v>
      </c>
      <c r="O128" s="8" t="s">
        <v>753</v>
      </c>
      <c r="P128" s="8" t="s">
        <v>1496</v>
      </c>
      <c r="Q128" s="8" t="s">
        <v>1497</v>
      </c>
      <c r="R128" s="8" t="s">
        <v>32</v>
      </c>
      <c r="S128" s="8" t="s">
        <v>1489</v>
      </c>
      <c r="T128" s="8" t="s">
        <v>1498</v>
      </c>
      <c r="U128" s="8" t="s">
        <v>42</v>
      </c>
      <c r="V128" s="8" t="s">
        <v>43</v>
      </c>
      <c r="W128" s="8" t="s">
        <v>44</v>
      </c>
      <c r="X128" s="8" t="s">
        <v>757</v>
      </c>
      <c r="Y128" s="8" t="s">
        <v>32</v>
      </c>
      <c r="Z128" s="8" t="s">
        <v>1495</v>
      </c>
      <c r="AA128" s="8" t="s">
        <v>32</v>
      </c>
      <c r="AB128" s="8" t="s">
        <v>32</v>
      </c>
      <c r="AC128" s="16" t="s">
        <v>753</v>
      </c>
    </row>
    <row r="129" ht="17.5" customHeight="1" spans="1:29">
      <c r="A129" s="7">
        <v>128</v>
      </c>
      <c r="B129" s="8" t="s">
        <v>1499</v>
      </c>
      <c r="C129" s="8" t="s">
        <v>539</v>
      </c>
      <c r="D129" s="8" t="s">
        <v>167</v>
      </c>
      <c r="E129" s="8" t="s">
        <v>1500</v>
      </c>
      <c r="F129" s="8" t="s">
        <v>1501</v>
      </c>
      <c r="G129" s="8" t="s">
        <v>542</v>
      </c>
      <c r="H129" s="8" t="s">
        <v>1502</v>
      </c>
      <c r="I129" s="8" t="s">
        <v>1503</v>
      </c>
      <c r="J129" s="8" t="s">
        <v>32</v>
      </c>
      <c r="K129" s="8" t="s">
        <v>32</v>
      </c>
      <c r="L129" s="8" t="s">
        <v>36</v>
      </c>
      <c r="M129" s="8" t="s">
        <v>545</v>
      </c>
      <c r="N129" s="8" t="s">
        <v>1504</v>
      </c>
      <c r="O129" s="8" t="s">
        <v>901</v>
      </c>
      <c r="P129" s="8" t="s">
        <v>1505</v>
      </c>
      <c r="Q129" s="8" t="s">
        <v>1506</v>
      </c>
      <c r="R129" s="8" t="s">
        <v>32</v>
      </c>
      <c r="S129" s="8" t="s">
        <v>1499</v>
      </c>
      <c r="T129" s="8" t="s">
        <v>1507</v>
      </c>
      <c r="U129" s="8" t="s">
        <v>42</v>
      </c>
      <c r="V129" s="8" t="s">
        <v>43</v>
      </c>
      <c r="W129" s="8" t="s">
        <v>44</v>
      </c>
      <c r="X129" s="8" t="s">
        <v>550</v>
      </c>
      <c r="Y129" s="8" t="s">
        <v>32</v>
      </c>
      <c r="Z129" s="8" t="s">
        <v>1504</v>
      </c>
      <c r="AA129" s="8" t="s">
        <v>32</v>
      </c>
      <c r="AB129" s="8" t="s">
        <v>32</v>
      </c>
      <c r="AC129" s="16" t="s">
        <v>901</v>
      </c>
    </row>
    <row r="130" ht="17.5" customHeight="1" spans="1:29">
      <c r="A130" s="7">
        <v>129</v>
      </c>
      <c r="B130" s="8" t="s">
        <v>1508</v>
      </c>
      <c r="C130" s="8" t="s">
        <v>1509</v>
      </c>
      <c r="D130" s="8" t="s">
        <v>677</v>
      </c>
      <c r="E130" s="8" t="s">
        <v>1510</v>
      </c>
      <c r="F130" s="8" t="s">
        <v>1511</v>
      </c>
      <c r="G130" s="8" t="s">
        <v>1512</v>
      </c>
      <c r="H130" s="8" t="s">
        <v>1513</v>
      </c>
      <c r="I130" s="8" t="s">
        <v>32</v>
      </c>
      <c r="J130" s="8" t="s">
        <v>32</v>
      </c>
      <c r="K130" s="8" t="s">
        <v>32</v>
      </c>
      <c r="L130" s="8" t="s">
        <v>36</v>
      </c>
      <c r="M130" s="8" t="s">
        <v>1514</v>
      </c>
      <c r="N130" s="8" t="s">
        <v>1515</v>
      </c>
      <c r="O130" s="8" t="s">
        <v>1516</v>
      </c>
      <c r="P130" s="8" t="s">
        <v>32</v>
      </c>
      <c r="Q130" s="8" t="s">
        <v>1517</v>
      </c>
      <c r="R130" s="8" t="s">
        <v>32</v>
      </c>
      <c r="S130" s="8" t="s">
        <v>1508</v>
      </c>
      <c r="T130" s="8" t="s">
        <v>1518</v>
      </c>
      <c r="U130" s="8" t="s">
        <v>42</v>
      </c>
      <c r="V130" s="8" t="s">
        <v>43</v>
      </c>
      <c r="W130" s="8" t="s">
        <v>44</v>
      </c>
      <c r="X130" s="8" t="s">
        <v>1519</v>
      </c>
      <c r="Y130" s="8" t="s">
        <v>32</v>
      </c>
      <c r="Z130" s="8" t="s">
        <v>1515</v>
      </c>
      <c r="AA130" s="8" t="s">
        <v>32</v>
      </c>
      <c r="AB130" s="8" t="s">
        <v>32</v>
      </c>
      <c r="AC130" s="16" t="s">
        <v>1516</v>
      </c>
    </row>
    <row r="131" ht="17.5" customHeight="1" spans="1:29">
      <c r="A131" s="7">
        <v>130</v>
      </c>
      <c r="B131" s="8" t="s">
        <v>1520</v>
      </c>
      <c r="C131" s="8" t="s">
        <v>1521</v>
      </c>
      <c r="D131" s="8" t="s">
        <v>61</v>
      </c>
      <c r="E131" s="8" t="s">
        <v>1522</v>
      </c>
      <c r="F131" s="8" t="s">
        <v>1523</v>
      </c>
      <c r="G131" s="8" t="s">
        <v>32</v>
      </c>
      <c r="H131" s="8" t="s">
        <v>1524</v>
      </c>
      <c r="I131" s="8" t="s">
        <v>32</v>
      </c>
      <c r="J131" s="8" t="s">
        <v>32</v>
      </c>
      <c r="K131" s="8" t="s">
        <v>32</v>
      </c>
      <c r="L131" s="8" t="s">
        <v>36</v>
      </c>
      <c r="M131" s="8" t="s">
        <v>1525</v>
      </c>
      <c r="N131" s="8" t="s">
        <v>1526</v>
      </c>
      <c r="O131" s="8" t="s">
        <v>1527</v>
      </c>
      <c r="P131" s="8" t="s">
        <v>1528</v>
      </c>
      <c r="Q131" s="8" t="s">
        <v>1529</v>
      </c>
      <c r="R131" s="8" t="s">
        <v>1528</v>
      </c>
      <c r="S131" s="8" t="s">
        <v>1520</v>
      </c>
      <c r="T131" s="8" t="s">
        <v>1530</v>
      </c>
      <c r="U131" s="8" t="s">
        <v>42</v>
      </c>
      <c r="V131" s="8" t="s">
        <v>43</v>
      </c>
      <c r="W131" s="8" t="s">
        <v>44</v>
      </c>
      <c r="X131" s="8" t="s">
        <v>1531</v>
      </c>
      <c r="Y131" s="8" t="s">
        <v>32</v>
      </c>
      <c r="Z131" s="8" t="s">
        <v>1526</v>
      </c>
      <c r="AA131" s="8" t="s">
        <v>32</v>
      </c>
      <c r="AB131" s="8" t="s">
        <v>32</v>
      </c>
      <c r="AC131" s="16" t="s">
        <v>1527</v>
      </c>
    </row>
    <row r="132" ht="17.5" customHeight="1" spans="1:29">
      <c r="A132" s="7">
        <v>131</v>
      </c>
      <c r="B132" s="8" t="s">
        <v>1532</v>
      </c>
      <c r="C132" s="8" t="s">
        <v>1533</v>
      </c>
      <c r="D132" s="8" t="s">
        <v>167</v>
      </c>
      <c r="E132" s="8" t="s">
        <v>1534</v>
      </c>
      <c r="F132" s="8" t="s">
        <v>1535</v>
      </c>
      <c r="G132" s="8" t="s">
        <v>1536</v>
      </c>
      <c r="H132" s="8" t="s">
        <v>1537</v>
      </c>
      <c r="I132" s="8" t="s">
        <v>1538</v>
      </c>
      <c r="J132" s="8" t="s">
        <v>32</v>
      </c>
      <c r="K132" s="8" t="s">
        <v>32</v>
      </c>
      <c r="L132" s="8" t="s">
        <v>36</v>
      </c>
      <c r="M132" s="8" t="s">
        <v>832</v>
      </c>
      <c r="N132" s="8" t="s">
        <v>1539</v>
      </c>
      <c r="O132" s="8" t="s">
        <v>1540</v>
      </c>
      <c r="P132" s="8" t="s">
        <v>1541</v>
      </c>
      <c r="Q132" s="8" t="s">
        <v>1542</v>
      </c>
      <c r="R132" s="8" t="s">
        <v>32</v>
      </c>
      <c r="S132" s="8" t="s">
        <v>1532</v>
      </c>
      <c r="T132" s="8" t="s">
        <v>1543</v>
      </c>
      <c r="U132" s="8" t="s">
        <v>42</v>
      </c>
      <c r="V132" s="8" t="s">
        <v>43</v>
      </c>
      <c r="W132" s="8" t="s">
        <v>44</v>
      </c>
      <c r="X132" s="8" t="s">
        <v>839</v>
      </c>
      <c r="Y132" s="8" t="s">
        <v>32</v>
      </c>
      <c r="Z132" s="8" t="s">
        <v>1539</v>
      </c>
      <c r="AA132" s="8" t="s">
        <v>32</v>
      </c>
      <c r="AB132" s="8" t="s">
        <v>32</v>
      </c>
      <c r="AC132" s="16" t="s">
        <v>1540</v>
      </c>
    </row>
    <row r="133" ht="17.5" customHeight="1" spans="1:29">
      <c r="A133" s="7">
        <v>132</v>
      </c>
      <c r="B133" s="8" t="s">
        <v>1544</v>
      </c>
      <c r="C133" s="8" t="s">
        <v>1533</v>
      </c>
      <c r="D133" s="8" t="s">
        <v>167</v>
      </c>
      <c r="E133" s="8" t="s">
        <v>1545</v>
      </c>
      <c r="F133" s="8" t="s">
        <v>1546</v>
      </c>
      <c r="G133" s="8" t="s">
        <v>32</v>
      </c>
      <c r="H133" s="8" t="s">
        <v>1547</v>
      </c>
      <c r="I133" s="8" t="s">
        <v>32</v>
      </c>
      <c r="J133" s="8" t="s">
        <v>32</v>
      </c>
      <c r="K133" s="8" t="s">
        <v>32</v>
      </c>
      <c r="L133" s="8" t="s">
        <v>36</v>
      </c>
      <c r="M133" s="8" t="s">
        <v>1548</v>
      </c>
      <c r="N133" s="8" t="s">
        <v>1549</v>
      </c>
      <c r="O133" s="8" t="s">
        <v>1246</v>
      </c>
      <c r="P133" s="8" t="s">
        <v>32</v>
      </c>
      <c r="Q133" s="8" t="s">
        <v>1550</v>
      </c>
      <c r="R133" s="8" t="s">
        <v>32</v>
      </c>
      <c r="S133" s="8" t="s">
        <v>32</v>
      </c>
      <c r="T133" s="8" t="s">
        <v>32</v>
      </c>
      <c r="U133" s="8" t="s">
        <v>42</v>
      </c>
      <c r="V133" s="8" t="s">
        <v>43</v>
      </c>
      <c r="W133" s="8" t="s">
        <v>32</v>
      </c>
      <c r="X133" s="8" t="s">
        <v>32</v>
      </c>
      <c r="Y133" s="8" t="s">
        <v>32</v>
      </c>
      <c r="Z133" s="8" t="s">
        <v>32</v>
      </c>
      <c r="AA133" s="8" t="s">
        <v>32</v>
      </c>
      <c r="AB133" s="8" t="s">
        <v>32</v>
      </c>
      <c r="AC133" s="16" t="s">
        <v>32</v>
      </c>
    </row>
    <row r="134" ht="17.5" customHeight="1" spans="1:29">
      <c r="A134" s="7">
        <v>133</v>
      </c>
      <c r="B134" s="8" t="s">
        <v>1551</v>
      </c>
      <c r="C134" s="8" t="s">
        <v>1552</v>
      </c>
      <c r="D134" s="8" t="s">
        <v>31</v>
      </c>
      <c r="E134" s="8" t="s">
        <v>32</v>
      </c>
      <c r="F134" s="8" t="s">
        <v>1553</v>
      </c>
      <c r="G134" s="8" t="s">
        <v>1554</v>
      </c>
      <c r="H134" s="8" t="s">
        <v>1555</v>
      </c>
      <c r="I134" s="8" t="s">
        <v>32</v>
      </c>
      <c r="J134" s="8" t="s">
        <v>32</v>
      </c>
      <c r="K134" s="8" t="s">
        <v>32</v>
      </c>
      <c r="L134" s="8" t="s">
        <v>36</v>
      </c>
      <c r="M134" s="8" t="s">
        <v>1556</v>
      </c>
      <c r="N134" s="8" t="s">
        <v>1557</v>
      </c>
      <c r="O134" s="8" t="s">
        <v>1558</v>
      </c>
      <c r="P134" s="8" t="s">
        <v>1559</v>
      </c>
      <c r="Q134" s="8" t="s">
        <v>1560</v>
      </c>
      <c r="R134" s="8" t="s">
        <v>32</v>
      </c>
      <c r="S134" s="8" t="s">
        <v>1551</v>
      </c>
      <c r="T134" s="8" t="s">
        <v>1561</v>
      </c>
      <c r="U134" s="8" t="s">
        <v>42</v>
      </c>
      <c r="V134" s="8" t="s">
        <v>43</v>
      </c>
      <c r="W134" s="8" t="s">
        <v>44</v>
      </c>
      <c r="X134" s="8" t="s">
        <v>1556</v>
      </c>
      <c r="Y134" s="8" t="s">
        <v>32</v>
      </c>
      <c r="Z134" s="8" t="s">
        <v>1557</v>
      </c>
      <c r="AA134" s="8" t="s">
        <v>32</v>
      </c>
      <c r="AB134" s="8" t="s">
        <v>32</v>
      </c>
      <c r="AC134" s="16" t="s">
        <v>1558</v>
      </c>
    </row>
    <row r="135" ht="17.5" customHeight="1" spans="1:29">
      <c r="A135" s="7">
        <v>134</v>
      </c>
      <c r="B135" s="8" t="s">
        <v>1562</v>
      </c>
      <c r="C135" s="8" t="s">
        <v>1563</v>
      </c>
      <c r="D135" s="8" t="s">
        <v>1564</v>
      </c>
      <c r="E135" s="8" t="s">
        <v>32</v>
      </c>
      <c r="F135" s="8" t="s">
        <v>1565</v>
      </c>
      <c r="G135" s="8" t="s">
        <v>1566</v>
      </c>
      <c r="H135" s="8" t="s">
        <v>1567</v>
      </c>
      <c r="I135" s="8" t="s">
        <v>32</v>
      </c>
      <c r="J135" s="8" t="s">
        <v>32</v>
      </c>
      <c r="K135" s="8" t="s">
        <v>32</v>
      </c>
      <c r="L135" s="8" t="s">
        <v>36</v>
      </c>
      <c r="M135" s="8" t="s">
        <v>147</v>
      </c>
      <c r="N135" s="8" t="s">
        <v>1568</v>
      </c>
      <c r="O135" s="8" t="s">
        <v>1569</v>
      </c>
      <c r="P135" s="8" t="s">
        <v>1570</v>
      </c>
      <c r="Q135" s="8" t="s">
        <v>1571</v>
      </c>
      <c r="R135" s="8" t="s">
        <v>32</v>
      </c>
      <c r="S135" s="8" t="s">
        <v>1562</v>
      </c>
      <c r="T135" s="8" t="s">
        <v>1572</v>
      </c>
      <c r="U135" s="8" t="s">
        <v>42</v>
      </c>
      <c r="V135" s="8" t="s">
        <v>43</v>
      </c>
      <c r="W135" s="8" t="s">
        <v>44</v>
      </c>
      <c r="X135" s="8" t="s">
        <v>147</v>
      </c>
      <c r="Y135" s="8" t="s">
        <v>32</v>
      </c>
      <c r="Z135" s="8" t="s">
        <v>1568</v>
      </c>
      <c r="AA135" s="8" t="s">
        <v>32</v>
      </c>
      <c r="AB135" s="8" t="s">
        <v>32</v>
      </c>
      <c r="AC135" s="16" t="s">
        <v>1569</v>
      </c>
    </row>
    <row r="136" ht="17.5" customHeight="1" spans="1:29">
      <c r="A136" s="7">
        <v>135</v>
      </c>
      <c r="B136" s="8" t="s">
        <v>1573</v>
      </c>
      <c r="C136" s="8" t="s">
        <v>1574</v>
      </c>
      <c r="D136" s="8" t="s">
        <v>896</v>
      </c>
      <c r="E136" s="8" t="s">
        <v>1575</v>
      </c>
      <c r="F136" s="8" t="s">
        <v>1576</v>
      </c>
      <c r="G136" s="8" t="s">
        <v>1577</v>
      </c>
      <c r="H136" s="8" t="s">
        <v>1578</v>
      </c>
      <c r="I136" s="8" t="s">
        <v>32</v>
      </c>
      <c r="J136" s="8" t="s">
        <v>32</v>
      </c>
      <c r="K136" s="8" t="s">
        <v>32</v>
      </c>
      <c r="L136" s="8" t="s">
        <v>301</v>
      </c>
      <c r="M136" s="8" t="s">
        <v>1579</v>
      </c>
      <c r="N136" s="8" t="s">
        <v>1580</v>
      </c>
      <c r="O136" s="8" t="s">
        <v>1581</v>
      </c>
      <c r="P136" s="8" t="s">
        <v>1582</v>
      </c>
      <c r="Q136" s="8" t="s">
        <v>1583</v>
      </c>
      <c r="R136" s="8" t="s">
        <v>1584</v>
      </c>
      <c r="S136" s="8" t="s">
        <v>1573</v>
      </c>
      <c r="T136" s="8" t="s">
        <v>1585</v>
      </c>
      <c r="U136" s="8" t="s">
        <v>42</v>
      </c>
      <c r="V136" s="8" t="s">
        <v>43</v>
      </c>
      <c r="W136" s="8" t="s">
        <v>309</v>
      </c>
      <c r="X136" s="8" t="s">
        <v>1579</v>
      </c>
      <c r="Y136" s="8" t="s">
        <v>32</v>
      </c>
      <c r="Z136" s="8" t="s">
        <v>1580</v>
      </c>
      <c r="AA136" s="8" t="s">
        <v>32</v>
      </c>
      <c r="AB136" s="8" t="s">
        <v>32</v>
      </c>
      <c r="AC136" s="16" t="s">
        <v>1581</v>
      </c>
    </row>
    <row r="137" ht="17.5" customHeight="1" spans="1:29">
      <c r="A137" s="7">
        <v>136</v>
      </c>
      <c r="B137" s="8" t="s">
        <v>1586</v>
      </c>
      <c r="C137" s="8" t="s">
        <v>1587</v>
      </c>
      <c r="D137" s="8" t="s">
        <v>156</v>
      </c>
      <c r="E137" s="8" t="s">
        <v>1588</v>
      </c>
      <c r="F137" s="8" t="s">
        <v>1589</v>
      </c>
      <c r="G137" s="8" t="s">
        <v>1590</v>
      </c>
      <c r="H137" s="8" t="s">
        <v>1591</v>
      </c>
      <c r="I137" s="8" t="s">
        <v>32</v>
      </c>
      <c r="J137" s="8" t="s">
        <v>32</v>
      </c>
      <c r="K137" s="8" t="s">
        <v>32</v>
      </c>
      <c r="L137" s="8" t="s">
        <v>36</v>
      </c>
      <c r="M137" s="8" t="s">
        <v>122</v>
      </c>
      <c r="N137" s="8" t="s">
        <v>1592</v>
      </c>
      <c r="O137" s="8" t="s">
        <v>124</v>
      </c>
      <c r="P137" s="8" t="s">
        <v>1593</v>
      </c>
      <c r="Q137" s="8" t="s">
        <v>1594</v>
      </c>
      <c r="R137" s="8" t="s">
        <v>32</v>
      </c>
      <c r="S137" s="8" t="s">
        <v>1586</v>
      </c>
      <c r="T137" s="8" t="s">
        <v>1595</v>
      </c>
      <c r="U137" s="8" t="s">
        <v>42</v>
      </c>
      <c r="V137" s="8" t="s">
        <v>43</v>
      </c>
      <c r="W137" s="8" t="s">
        <v>44</v>
      </c>
      <c r="X137" s="8" t="s">
        <v>129</v>
      </c>
      <c r="Y137" s="8" t="s">
        <v>32</v>
      </c>
      <c r="Z137" s="8" t="s">
        <v>1592</v>
      </c>
      <c r="AA137" s="8" t="s">
        <v>32</v>
      </c>
      <c r="AB137" s="8" t="s">
        <v>32</v>
      </c>
      <c r="AC137" s="16" t="s">
        <v>124</v>
      </c>
    </row>
    <row r="138" ht="17.5" customHeight="1" spans="1:29">
      <c r="A138" s="7">
        <v>137</v>
      </c>
      <c r="B138" s="8" t="s">
        <v>1596</v>
      </c>
      <c r="C138" s="8" t="s">
        <v>1597</v>
      </c>
      <c r="D138" s="8" t="s">
        <v>1598</v>
      </c>
      <c r="E138" s="8" t="s">
        <v>32</v>
      </c>
      <c r="F138" s="8" t="s">
        <v>1599</v>
      </c>
      <c r="G138" s="8" t="s">
        <v>1600</v>
      </c>
      <c r="H138" s="8" t="s">
        <v>1601</v>
      </c>
      <c r="I138" s="8" t="s">
        <v>32</v>
      </c>
      <c r="J138" s="8" t="s">
        <v>32</v>
      </c>
      <c r="K138" s="8" t="s">
        <v>32</v>
      </c>
      <c r="L138" s="8" t="s">
        <v>36</v>
      </c>
      <c r="M138" s="8" t="s">
        <v>1602</v>
      </c>
      <c r="N138" s="8" t="s">
        <v>1603</v>
      </c>
      <c r="O138" s="8" t="s">
        <v>1604</v>
      </c>
      <c r="P138" s="8" t="s">
        <v>1605</v>
      </c>
      <c r="Q138" s="8" t="s">
        <v>1606</v>
      </c>
      <c r="R138" s="8" t="s">
        <v>32</v>
      </c>
      <c r="S138" s="8" t="s">
        <v>1596</v>
      </c>
      <c r="T138" s="8" t="s">
        <v>1607</v>
      </c>
      <c r="U138" s="8" t="s">
        <v>42</v>
      </c>
      <c r="V138" s="8" t="s">
        <v>43</v>
      </c>
      <c r="W138" s="8" t="s">
        <v>44</v>
      </c>
      <c r="X138" s="8" t="s">
        <v>1608</v>
      </c>
      <c r="Y138" s="8" t="s">
        <v>32</v>
      </c>
      <c r="Z138" s="8" t="s">
        <v>1603</v>
      </c>
      <c r="AA138" s="8" t="s">
        <v>32</v>
      </c>
      <c r="AB138" s="8" t="s">
        <v>32</v>
      </c>
      <c r="AC138" s="16" t="s">
        <v>1604</v>
      </c>
    </row>
    <row r="139" ht="17.5" customHeight="1" spans="1:29">
      <c r="A139" s="7">
        <v>138</v>
      </c>
      <c r="B139" s="8" t="s">
        <v>1609</v>
      </c>
      <c r="C139" s="8" t="s">
        <v>1610</v>
      </c>
      <c r="D139" s="8" t="s">
        <v>156</v>
      </c>
      <c r="E139" s="8" t="s">
        <v>1611</v>
      </c>
      <c r="F139" s="8" t="s">
        <v>1612</v>
      </c>
      <c r="G139" s="8" t="s">
        <v>1613</v>
      </c>
      <c r="H139" s="8" t="s">
        <v>146</v>
      </c>
      <c r="I139" s="8" t="s">
        <v>32</v>
      </c>
      <c r="J139" s="8" t="s">
        <v>32</v>
      </c>
      <c r="K139" s="8" t="s">
        <v>32</v>
      </c>
      <c r="L139" s="8" t="s">
        <v>36</v>
      </c>
      <c r="M139" s="8" t="s">
        <v>506</v>
      </c>
      <c r="N139" s="8" t="s">
        <v>1614</v>
      </c>
      <c r="O139" s="8" t="s">
        <v>1615</v>
      </c>
      <c r="P139" s="8" t="s">
        <v>1616</v>
      </c>
      <c r="Q139" s="8" t="s">
        <v>1617</v>
      </c>
      <c r="R139" s="8" t="s">
        <v>1616</v>
      </c>
      <c r="S139" s="8" t="s">
        <v>1609</v>
      </c>
      <c r="T139" s="8" t="s">
        <v>1618</v>
      </c>
      <c r="U139" s="8" t="s">
        <v>42</v>
      </c>
      <c r="V139" s="8" t="s">
        <v>43</v>
      </c>
      <c r="W139" s="8" t="s">
        <v>44</v>
      </c>
      <c r="X139" s="8" t="s">
        <v>513</v>
      </c>
      <c r="Y139" s="8" t="s">
        <v>32</v>
      </c>
      <c r="Z139" s="8" t="s">
        <v>1614</v>
      </c>
      <c r="AA139" s="8" t="s">
        <v>32</v>
      </c>
      <c r="AB139" s="8" t="s">
        <v>32</v>
      </c>
      <c r="AC139" s="16" t="s">
        <v>1615</v>
      </c>
    </row>
    <row r="140" ht="17.5" customHeight="1" spans="1:29">
      <c r="A140" s="7">
        <v>139</v>
      </c>
      <c r="B140" s="8" t="s">
        <v>1619</v>
      </c>
      <c r="C140" s="8" t="s">
        <v>1620</v>
      </c>
      <c r="D140" s="8" t="s">
        <v>167</v>
      </c>
      <c r="E140" s="8" t="s">
        <v>1621</v>
      </c>
      <c r="F140" s="8" t="s">
        <v>1622</v>
      </c>
      <c r="G140" s="8" t="s">
        <v>32</v>
      </c>
      <c r="H140" s="8" t="s">
        <v>1623</v>
      </c>
      <c r="I140" s="8" t="s">
        <v>32</v>
      </c>
      <c r="J140" s="8" t="s">
        <v>32</v>
      </c>
      <c r="K140" s="8" t="s">
        <v>32</v>
      </c>
      <c r="L140" s="8" t="s">
        <v>301</v>
      </c>
      <c r="M140" s="8" t="s">
        <v>1624</v>
      </c>
      <c r="N140" s="8" t="s">
        <v>1625</v>
      </c>
      <c r="O140" s="8" t="s">
        <v>1626</v>
      </c>
      <c r="P140" s="8" t="s">
        <v>1627</v>
      </c>
      <c r="Q140" s="8" t="s">
        <v>251</v>
      </c>
      <c r="R140" s="8" t="s">
        <v>1628</v>
      </c>
      <c r="S140" s="8" t="s">
        <v>1619</v>
      </c>
      <c r="T140" s="8" t="s">
        <v>1629</v>
      </c>
      <c r="U140" s="8" t="s">
        <v>42</v>
      </c>
      <c r="V140" s="8" t="s">
        <v>43</v>
      </c>
      <c r="W140" s="8" t="s">
        <v>309</v>
      </c>
      <c r="X140" s="8" t="s">
        <v>1624</v>
      </c>
      <c r="Y140" s="8" t="s">
        <v>32</v>
      </c>
      <c r="Z140" s="8" t="s">
        <v>1625</v>
      </c>
      <c r="AA140" s="8" t="s">
        <v>32</v>
      </c>
      <c r="AB140" s="8" t="s">
        <v>32</v>
      </c>
      <c r="AC140" s="16" t="s">
        <v>1626</v>
      </c>
    </row>
    <row r="141" ht="17.5" customHeight="1" spans="1:29">
      <c r="A141" s="7">
        <v>140</v>
      </c>
      <c r="B141" s="8" t="s">
        <v>1630</v>
      </c>
      <c r="C141" s="8" t="s">
        <v>1631</v>
      </c>
      <c r="D141" s="8" t="s">
        <v>74</v>
      </c>
      <c r="E141" s="8" t="s">
        <v>1632</v>
      </c>
      <c r="F141" s="8" t="s">
        <v>1633</v>
      </c>
      <c r="G141" s="8" t="s">
        <v>1634</v>
      </c>
      <c r="H141" s="8" t="s">
        <v>1635</v>
      </c>
      <c r="I141" s="8" t="s">
        <v>32</v>
      </c>
      <c r="J141" s="8" t="s">
        <v>32</v>
      </c>
      <c r="K141" s="8" t="s">
        <v>32</v>
      </c>
      <c r="L141" s="8" t="s">
        <v>301</v>
      </c>
      <c r="M141" s="8" t="s">
        <v>1636</v>
      </c>
      <c r="N141" s="8" t="s">
        <v>1637</v>
      </c>
      <c r="O141" s="8" t="s">
        <v>1638</v>
      </c>
      <c r="P141" s="8" t="s">
        <v>1639</v>
      </c>
      <c r="Q141" s="8" t="s">
        <v>1640</v>
      </c>
      <c r="R141" s="8" t="s">
        <v>1641</v>
      </c>
      <c r="S141" s="8" t="s">
        <v>1630</v>
      </c>
      <c r="T141" s="8" t="s">
        <v>1642</v>
      </c>
      <c r="U141" s="8" t="s">
        <v>42</v>
      </c>
      <c r="V141" s="8" t="s">
        <v>43</v>
      </c>
      <c r="W141" s="8" t="s">
        <v>309</v>
      </c>
      <c r="X141" s="8" t="s">
        <v>1636</v>
      </c>
      <c r="Y141" s="8" t="s">
        <v>32</v>
      </c>
      <c r="Z141" s="8" t="s">
        <v>1637</v>
      </c>
      <c r="AA141" s="8" t="s">
        <v>32</v>
      </c>
      <c r="AB141" s="8" t="s">
        <v>32</v>
      </c>
      <c r="AC141" s="16" t="s">
        <v>1638</v>
      </c>
    </row>
    <row r="142" ht="17.5" customHeight="1" spans="1:29">
      <c r="A142" s="7">
        <v>141</v>
      </c>
      <c r="B142" s="8" t="s">
        <v>1643</v>
      </c>
      <c r="C142" s="8" t="s">
        <v>1644</v>
      </c>
      <c r="D142" s="8" t="s">
        <v>1645</v>
      </c>
      <c r="E142" s="8" t="s">
        <v>1646</v>
      </c>
      <c r="F142" s="8" t="s">
        <v>1647</v>
      </c>
      <c r="G142" s="8" t="s">
        <v>1648</v>
      </c>
      <c r="H142" s="8" t="s">
        <v>1649</v>
      </c>
      <c r="I142" s="8" t="s">
        <v>1650</v>
      </c>
      <c r="J142" s="8" t="s">
        <v>32</v>
      </c>
      <c r="K142" s="8" t="s">
        <v>32</v>
      </c>
      <c r="L142" s="8" t="s">
        <v>36</v>
      </c>
      <c r="M142" s="8" t="s">
        <v>1651</v>
      </c>
      <c r="N142" s="8" t="s">
        <v>1652</v>
      </c>
      <c r="O142" s="8" t="s">
        <v>685</v>
      </c>
      <c r="P142" s="8" t="s">
        <v>32</v>
      </c>
      <c r="Q142" s="8" t="s">
        <v>1653</v>
      </c>
      <c r="R142" s="8" t="s">
        <v>32</v>
      </c>
      <c r="S142" s="8" t="s">
        <v>1643</v>
      </c>
      <c r="T142" s="8" t="s">
        <v>1654</v>
      </c>
      <c r="U142" s="8" t="s">
        <v>42</v>
      </c>
      <c r="V142" s="8" t="s">
        <v>43</v>
      </c>
      <c r="W142" s="8" t="s">
        <v>44</v>
      </c>
      <c r="X142" s="8" t="s">
        <v>1655</v>
      </c>
      <c r="Y142" s="8" t="s">
        <v>32</v>
      </c>
      <c r="Z142" s="8" t="s">
        <v>1652</v>
      </c>
      <c r="AA142" s="8" t="s">
        <v>32</v>
      </c>
      <c r="AB142" s="8" t="s">
        <v>32</v>
      </c>
      <c r="AC142" s="16" t="s">
        <v>685</v>
      </c>
    </row>
    <row r="143" ht="17.5" customHeight="1" spans="1:29">
      <c r="A143" s="7">
        <v>142</v>
      </c>
      <c r="B143" s="8" t="s">
        <v>1656</v>
      </c>
      <c r="C143" s="8" t="s">
        <v>1657</v>
      </c>
      <c r="D143" s="8" t="s">
        <v>167</v>
      </c>
      <c r="E143" s="8" t="s">
        <v>1658</v>
      </c>
      <c r="F143" s="8" t="s">
        <v>1659</v>
      </c>
      <c r="G143" s="8" t="s">
        <v>1660</v>
      </c>
      <c r="H143" s="8" t="s">
        <v>1661</v>
      </c>
      <c r="I143" s="8" t="s">
        <v>32</v>
      </c>
      <c r="J143" s="8" t="s">
        <v>32</v>
      </c>
      <c r="K143" s="8" t="s">
        <v>32</v>
      </c>
      <c r="L143" s="8" t="s">
        <v>36</v>
      </c>
      <c r="M143" s="8" t="s">
        <v>1662</v>
      </c>
      <c r="N143" s="8" t="s">
        <v>1663</v>
      </c>
      <c r="O143" s="8" t="s">
        <v>174</v>
      </c>
      <c r="P143" s="8" t="s">
        <v>1664</v>
      </c>
      <c r="Q143" s="8" t="s">
        <v>1665</v>
      </c>
      <c r="R143" s="8" t="s">
        <v>32</v>
      </c>
      <c r="S143" s="8" t="s">
        <v>32</v>
      </c>
      <c r="T143" s="8" t="s">
        <v>32</v>
      </c>
      <c r="U143" s="8" t="s">
        <v>42</v>
      </c>
      <c r="V143" s="8" t="s">
        <v>43</v>
      </c>
      <c r="W143" s="8" t="s">
        <v>32</v>
      </c>
      <c r="X143" s="8" t="s">
        <v>32</v>
      </c>
      <c r="Y143" s="8" t="s">
        <v>32</v>
      </c>
      <c r="Z143" s="8" t="s">
        <v>32</v>
      </c>
      <c r="AA143" s="8" t="s">
        <v>32</v>
      </c>
      <c r="AB143" s="8" t="s">
        <v>32</v>
      </c>
      <c r="AC143" s="16" t="s">
        <v>32</v>
      </c>
    </row>
    <row r="144" ht="17.5" customHeight="1" spans="1:29">
      <c r="A144" s="7">
        <v>143</v>
      </c>
      <c r="B144" s="8" t="s">
        <v>1666</v>
      </c>
      <c r="C144" s="8" t="s">
        <v>1667</v>
      </c>
      <c r="D144" s="8" t="s">
        <v>61</v>
      </c>
      <c r="E144" s="8" t="s">
        <v>32</v>
      </c>
      <c r="F144" s="8" t="s">
        <v>1668</v>
      </c>
      <c r="G144" s="8" t="s">
        <v>1669</v>
      </c>
      <c r="H144" s="8" t="s">
        <v>1670</v>
      </c>
      <c r="I144" s="8" t="s">
        <v>32</v>
      </c>
      <c r="J144" s="8" t="s">
        <v>32</v>
      </c>
      <c r="K144" s="8" t="s">
        <v>32</v>
      </c>
      <c r="L144" s="8" t="s">
        <v>343</v>
      </c>
      <c r="M144" s="8" t="s">
        <v>237</v>
      </c>
      <c r="N144" s="8" t="s">
        <v>1671</v>
      </c>
      <c r="O144" s="8" t="s">
        <v>1672</v>
      </c>
      <c r="P144" s="8" t="s">
        <v>1673</v>
      </c>
      <c r="Q144" s="8" t="s">
        <v>1674</v>
      </c>
      <c r="R144" s="8" t="s">
        <v>32</v>
      </c>
      <c r="S144" s="8" t="s">
        <v>32</v>
      </c>
      <c r="T144" s="8" t="s">
        <v>32</v>
      </c>
      <c r="U144" s="8" t="s">
        <v>42</v>
      </c>
      <c r="V144" s="8" t="s">
        <v>43</v>
      </c>
      <c r="W144" s="8" t="s">
        <v>32</v>
      </c>
      <c r="X144" s="8" t="s">
        <v>32</v>
      </c>
      <c r="Y144" s="8" t="s">
        <v>32</v>
      </c>
      <c r="Z144" s="8" t="s">
        <v>32</v>
      </c>
      <c r="AA144" s="8" t="s">
        <v>32</v>
      </c>
      <c r="AB144" s="8" t="s">
        <v>32</v>
      </c>
      <c r="AC144" s="16" t="s">
        <v>32</v>
      </c>
    </row>
    <row r="145" ht="17.5" customHeight="1" spans="1:29">
      <c r="A145" s="7">
        <v>144</v>
      </c>
      <c r="B145" s="8" t="s">
        <v>1675</v>
      </c>
      <c r="C145" s="8" t="s">
        <v>1676</v>
      </c>
      <c r="D145" s="8" t="s">
        <v>1677</v>
      </c>
      <c r="E145" s="8" t="s">
        <v>32</v>
      </c>
      <c r="F145" s="8" t="s">
        <v>1678</v>
      </c>
      <c r="G145" s="8" t="s">
        <v>1679</v>
      </c>
      <c r="H145" s="8" t="s">
        <v>1680</v>
      </c>
      <c r="I145" s="8" t="s">
        <v>32</v>
      </c>
      <c r="J145" s="8" t="s">
        <v>32</v>
      </c>
      <c r="K145" s="8" t="s">
        <v>32</v>
      </c>
      <c r="L145" s="8" t="s">
        <v>259</v>
      </c>
      <c r="M145" s="8" t="s">
        <v>1681</v>
      </c>
      <c r="N145" s="8" t="s">
        <v>1682</v>
      </c>
      <c r="O145" s="8" t="s">
        <v>1683</v>
      </c>
      <c r="P145" s="8" t="s">
        <v>1684</v>
      </c>
      <c r="Q145" s="8" t="s">
        <v>1685</v>
      </c>
      <c r="R145" s="8" t="s">
        <v>1684</v>
      </c>
      <c r="S145" s="8" t="s">
        <v>32</v>
      </c>
      <c r="T145" s="8" t="s">
        <v>32</v>
      </c>
      <c r="U145" s="8" t="s">
        <v>42</v>
      </c>
      <c r="V145" s="8" t="s">
        <v>43</v>
      </c>
      <c r="W145" s="8" t="s">
        <v>32</v>
      </c>
      <c r="X145" s="8" t="s">
        <v>32</v>
      </c>
      <c r="Y145" s="8" t="s">
        <v>32</v>
      </c>
      <c r="Z145" s="8" t="s">
        <v>32</v>
      </c>
      <c r="AA145" s="8" t="s">
        <v>32</v>
      </c>
      <c r="AB145" s="8" t="s">
        <v>32</v>
      </c>
      <c r="AC145" s="16" t="s">
        <v>32</v>
      </c>
    </row>
    <row r="146" ht="17.5" customHeight="1" spans="1:29">
      <c r="A146" s="7">
        <v>145</v>
      </c>
      <c r="B146" s="8" t="s">
        <v>1686</v>
      </c>
      <c r="C146" s="8" t="s">
        <v>1687</v>
      </c>
      <c r="D146" s="8" t="s">
        <v>1688</v>
      </c>
      <c r="E146" s="8" t="s">
        <v>1689</v>
      </c>
      <c r="F146" s="8" t="s">
        <v>1690</v>
      </c>
      <c r="G146" s="8" t="s">
        <v>1691</v>
      </c>
      <c r="H146" s="8" t="s">
        <v>1692</v>
      </c>
      <c r="I146" s="8" t="s">
        <v>32</v>
      </c>
      <c r="J146" s="8" t="s">
        <v>32</v>
      </c>
      <c r="K146" s="8" t="s">
        <v>32</v>
      </c>
      <c r="L146" s="8" t="s">
        <v>301</v>
      </c>
      <c r="M146" s="8" t="s">
        <v>425</v>
      </c>
      <c r="N146" s="8" t="s">
        <v>1693</v>
      </c>
      <c r="O146" s="8" t="s">
        <v>1694</v>
      </c>
      <c r="P146" s="8" t="s">
        <v>1695</v>
      </c>
      <c r="Q146" s="8" t="s">
        <v>1696</v>
      </c>
      <c r="R146" s="8" t="s">
        <v>1697</v>
      </c>
      <c r="S146" s="8" t="s">
        <v>1686</v>
      </c>
      <c r="T146" s="8" t="s">
        <v>1698</v>
      </c>
      <c r="U146" s="8" t="s">
        <v>42</v>
      </c>
      <c r="V146" s="8" t="s">
        <v>43</v>
      </c>
      <c r="W146" s="8" t="s">
        <v>309</v>
      </c>
      <c r="X146" s="8" t="s">
        <v>425</v>
      </c>
      <c r="Y146" s="8" t="s">
        <v>32</v>
      </c>
      <c r="Z146" s="8" t="s">
        <v>1693</v>
      </c>
      <c r="AA146" s="8" t="s">
        <v>32</v>
      </c>
      <c r="AB146" s="8" t="s">
        <v>32</v>
      </c>
      <c r="AC146" s="16" t="s">
        <v>1694</v>
      </c>
    </row>
    <row r="147" ht="17.5" customHeight="1" spans="1:29">
      <c r="A147" s="7">
        <v>146</v>
      </c>
      <c r="B147" s="8" t="s">
        <v>1699</v>
      </c>
      <c r="C147" s="8" t="s">
        <v>1700</v>
      </c>
      <c r="D147" s="8" t="s">
        <v>167</v>
      </c>
      <c r="E147" s="8" t="s">
        <v>1701</v>
      </c>
      <c r="F147" s="8" t="s">
        <v>1702</v>
      </c>
      <c r="G147" s="8" t="s">
        <v>1703</v>
      </c>
      <c r="H147" s="8" t="s">
        <v>1704</v>
      </c>
      <c r="I147" s="8" t="s">
        <v>32</v>
      </c>
      <c r="J147" s="8" t="s">
        <v>32</v>
      </c>
      <c r="K147" s="8" t="s">
        <v>32</v>
      </c>
      <c r="L147" s="8" t="s">
        <v>301</v>
      </c>
      <c r="M147" s="8" t="s">
        <v>1705</v>
      </c>
      <c r="N147" s="8" t="s">
        <v>1706</v>
      </c>
      <c r="O147" s="8" t="s">
        <v>1707</v>
      </c>
      <c r="P147" s="8" t="s">
        <v>1708</v>
      </c>
      <c r="Q147" s="8" t="s">
        <v>1709</v>
      </c>
      <c r="R147" s="8" t="s">
        <v>1710</v>
      </c>
      <c r="S147" s="8" t="s">
        <v>32</v>
      </c>
      <c r="T147" s="8" t="s">
        <v>32</v>
      </c>
      <c r="U147" s="8" t="s">
        <v>42</v>
      </c>
      <c r="V147" s="8" t="s">
        <v>43</v>
      </c>
      <c r="W147" s="8" t="s">
        <v>32</v>
      </c>
      <c r="X147" s="8" t="s">
        <v>32</v>
      </c>
      <c r="Y147" s="8" t="s">
        <v>32</v>
      </c>
      <c r="Z147" s="8" t="s">
        <v>32</v>
      </c>
      <c r="AA147" s="8" t="s">
        <v>32</v>
      </c>
      <c r="AB147" s="8" t="s">
        <v>32</v>
      </c>
      <c r="AC147" s="16" t="s">
        <v>32</v>
      </c>
    </row>
    <row r="148" ht="17.5" customHeight="1" spans="1:29">
      <c r="A148" s="7">
        <v>147</v>
      </c>
      <c r="B148" s="8" t="s">
        <v>1711</v>
      </c>
      <c r="C148" s="8" t="s">
        <v>1712</v>
      </c>
      <c r="D148" s="8" t="s">
        <v>399</v>
      </c>
      <c r="E148" s="8" t="s">
        <v>32</v>
      </c>
      <c r="F148" s="8" t="s">
        <v>1713</v>
      </c>
      <c r="G148" s="8" t="s">
        <v>1714</v>
      </c>
      <c r="H148" s="8" t="s">
        <v>1715</v>
      </c>
      <c r="I148" s="8" t="s">
        <v>32</v>
      </c>
      <c r="J148" s="8" t="s">
        <v>32</v>
      </c>
      <c r="K148" s="8" t="s">
        <v>32</v>
      </c>
      <c r="L148" s="8" t="s">
        <v>36</v>
      </c>
      <c r="M148" s="8" t="s">
        <v>287</v>
      </c>
      <c r="N148" s="8" t="s">
        <v>1716</v>
      </c>
      <c r="O148" s="8" t="s">
        <v>1717</v>
      </c>
      <c r="P148" s="8" t="s">
        <v>1718</v>
      </c>
      <c r="Q148" s="8" t="s">
        <v>1719</v>
      </c>
      <c r="R148" s="8" t="s">
        <v>1720</v>
      </c>
      <c r="S148" s="8" t="s">
        <v>1711</v>
      </c>
      <c r="T148" s="8" t="s">
        <v>1721</v>
      </c>
      <c r="U148" s="8" t="s">
        <v>42</v>
      </c>
      <c r="V148" s="8" t="s">
        <v>43</v>
      </c>
      <c r="W148" s="8" t="s">
        <v>44</v>
      </c>
      <c r="X148" s="8" t="s">
        <v>293</v>
      </c>
      <c r="Y148" s="8" t="s">
        <v>32</v>
      </c>
      <c r="Z148" s="8" t="s">
        <v>1716</v>
      </c>
      <c r="AA148" s="8" t="s">
        <v>32</v>
      </c>
      <c r="AB148" s="8" t="s">
        <v>32</v>
      </c>
      <c r="AC148" s="16" t="s">
        <v>1717</v>
      </c>
    </row>
    <row r="149" ht="17.5" customHeight="1" spans="1:29">
      <c r="A149" s="7">
        <v>148</v>
      </c>
      <c r="B149" s="8" t="s">
        <v>1722</v>
      </c>
      <c r="C149" s="8" t="s">
        <v>1723</v>
      </c>
      <c r="D149" s="8" t="s">
        <v>61</v>
      </c>
      <c r="E149" s="8" t="s">
        <v>1724</v>
      </c>
      <c r="F149" s="8" t="s">
        <v>1725</v>
      </c>
      <c r="G149" s="8" t="s">
        <v>1726</v>
      </c>
      <c r="H149" s="8" t="s">
        <v>1727</v>
      </c>
      <c r="I149" s="8" t="s">
        <v>32</v>
      </c>
      <c r="J149" s="8" t="s">
        <v>32</v>
      </c>
      <c r="K149" s="8" t="s">
        <v>32</v>
      </c>
      <c r="L149" s="8" t="s">
        <v>247</v>
      </c>
      <c r="M149" s="8" t="s">
        <v>1728</v>
      </c>
      <c r="N149" s="8" t="s">
        <v>1729</v>
      </c>
      <c r="O149" s="8" t="s">
        <v>1730</v>
      </c>
      <c r="P149" s="8" t="s">
        <v>1731</v>
      </c>
      <c r="Q149" s="8" t="s">
        <v>1732</v>
      </c>
      <c r="R149" s="8" t="s">
        <v>32</v>
      </c>
      <c r="S149" s="8" t="s">
        <v>32</v>
      </c>
      <c r="T149" s="8" t="s">
        <v>32</v>
      </c>
      <c r="U149" s="8" t="s">
        <v>42</v>
      </c>
      <c r="V149" s="8" t="s">
        <v>43</v>
      </c>
      <c r="W149" s="8" t="s">
        <v>32</v>
      </c>
      <c r="X149" s="8" t="s">
        <v>32</v>
      </c>
      <c r="Y149" s="8" t="s">
        <v>32</v>
      </c>
      <c r="Z149" s="8" t="s">
        <v>32</v>
      </c>
      <c r="AA149" s="8" t="s">
        <v>32</v>
      </c>
      <c r="AB149" s="8" t="s">
        <v>32</v>
      </c>
      <c r="AC149" s="16" t="s">
        <v>32</v>
      </c>
    </row>
    <row r="150" ht="17.5" customHeight="1" spans="1:29">
      <c r="A150" s="7">
        <v>149</v>
      </c>
      <c r="B150" s="8" t="s">
        <v>1733</v>
      </c>
      <c r="C150" s="8" t="s">
        <v>1734</v>
      </c>
      <c r="D150" s="8" t="s">
        <v>1735</v>
      </c>
      <c r="E150" s="8" t="s">
        <v>1736</v>
      </c>
      <c r="F150" s="8" t="s">
        <v>1737</v>
      </c>
      <c r="G150" s="8" t="s">
        <v>1738</v>
      </c>
      <c r="H150" s="8" t="s">
        <v>1739</v>
      </c>
      <c r="I150" s="8" t="s">
        <v>1740</v>
      </c>
      <c r="J150" s="8" t="s">
        <v>32</v>
      </c>
      <c r="K150" s="8" t="s">
        <v>32</v>
      </c>
      <c r="L150" s="8" t="s">
        <v>247</v>
      </c>
      <c r="M150" s="8" t="s">
        <v>1741</v>
      </c>
      <c r="N150" s="8" t="s">
        <v>1742</v>
      </c>
      <c r="O150" s="8" t="s">
        <v>1743</v>
      </c>
      <c r="P150" s="8" t="s">
        <v>1744</v>
      </c>
      <c r="Q150" s="8" t="s">
        <v>1745</v>
      </c>
      <c r="R150" s="8" t="s">
        <v>32</v>
      </c>
      <c r="S150" s="8" t="s">
        <v>32</v>
      </c>
      <c r="T150" s="8" t="s">
        <v>32</v>
      </c>
      <c r="U150" s="8" t="s">
        <v>42</v>
      </c>
      <c r="V150" s="8" t="s">
        <v>43</v>
      </c>
      <c r="W150" s="8" t="s">
        <v>32</v>
      </c>
      <c r="X150" s="8" t="s">
        <v>32</v>
      </c>
      <c r="Y150" s="8" t="s">
        <v>32</v>
      </c>
      <c r="Z150" s="8" t="s">
        <v>32</v>
      </c>
      <c r="AA150" s="8" t="s">
        <v>32</v>
      </c>
      <c r="AB150" s="8" t="s">
        <v>32</v>
      </c>
      <c r="AC150" s="16" t="s">
        <v>32</v>
      </c>
    </row>
    <row r="151" ht="17.5" customHeight="1" spans="1:29">
      <c r="A151" s="7">
        <v>150</v>
      </c>
      <c r="B151" s="8" t="s">
        <v>1746</v>
      </c>
      <c r="C151" s="8" t="s">
        <v>1747</v>
      </c>
      <c r="D151" s="8" t="s">
        <v>167</v>
      </c>
      <c r="E151" s="8" t="s">
        <v>1748</v>
      </c>
      <c r="F151" s="8" t="s">
        <v>1749</v>
      </c>
      <c r="G151" s="8" t="s">
        <v>1750</v>
      </c>
      <c r="H151" s="8" t="s">
        <v>1751</v>
      </c>
      <c r="I151" s="8" t="s">
        <v>32</v>
      </c>
      <c r="J151" s="8" t="s">
        <v>32</v>
      </c>
      <c r="K151" s="8" t="s">
        <v>32</v>
      </c>
      <c r="L151" s="8" t="s">
        <v>36</v>
      </c>
      <c r="M151" s="8" t="s">
        <v>1752</v>
      </c>
      <c r="N151" s="8" t="s">
        <v>1753</v>
      </c>
      <c r="O151" s="8" t="s">
        <v>1754</v>
      </c>
      <c r="P151" s="8" t="s">
        <v>1755</v>
      </c>
      <c r="Q151" s="8" t="s">
        <v>1756</v>
      </c>
      <c r="R151" s="8" t="s">
        <v>1757</v>
      </c>
      <c r="S151" s="8" t="s">
        <v>1746</v>
      </c>
      <c r="T151" s="8" t="s">
        <v>1758</v>
      </c>
      <c r="U151" s="8" t="s">
        <v>42</v>
      </c>
      <c r="V151" s="8" t="s">
        <v>43</v>
      </c>
      <c r="W151" s="8" t="s">
        <v>44</v>
      </c>
      <c r="X151" s="8" t="s">
        <v>1759</v>
      </c>
      <c r="Y151" s="8" t="s">
        <v>32</v>
      </c>
      <c r="Z151" s="8" t="s">
        <v>1753</v>
      </c>
      <c r="AA151" s="8" t="s">
        <v>32</v>
      </c>
      <c r="AB151" s="8" t="s">
        <v>32</v>
      </c>
      <c r="AC151" s="16" t="s">
        <v>1754</v>
      </c>
    </row>
    <row r="152" ht="17.5" customHeight="1" spans="1:29">
      <c r="A152" s="7">
        <v>151</v>
      </c>
      <c r="B152" s="8" t="s">
        <v>1760</v>
      </c>
      <c r="C152" s="8" t="s">
        <v>1761</v>
      </c>
      <c r="D152" s="8" t="s">
        <v>32</v>
      </c>
      <c r="E152" s="8" t="s">
        <v>32</v>
      </c>
      <c r="F152" s="8" t="s">
        <v>1762</v>
      </c>
      <c r="G152" s="8" t="s">
        <v>1763</v>
      </c>
      <c r="H152" s="8" t="s">
        <v>1764</v>
      </c>
      <c r="I152" s="8" t="s">
        <v>32</v>
      </c>
      <c r="J152" s="8" t="s">
        <v>32</v>
      </c>
      <c r="K152" s="8" t="s">
        <v>32</v>
      </c>
      <c r="L152" s="8" t="s">
        <v>343</v>
      </c>
      <c r="M152" s="8" t="s">
        <v>237</v>
      </c>
      <c r="N152" s="8" t="s">
        <v>1765</v>
      </c>
      <c r="O152" s="8" t="s">
        <v>1766</v>
      </c>
      <c r="P152" s="8" t="s">
        <v>1767</v>
      </c>
      <c r="Q152" s="8" t="s">
        <v>1768</v>
      </c>
      <c r="R152" s="8" t="s">
        <v>1769</v>
      </c>
      <c r="S152" s="8" t="s">
        <v>32</v>
      </c>
      <c r="T152" s="8" t="s">
        <v>32</v>
      </c>
      <c r="U152" s="8" t="s">
        <v>42</v>
      </c>
      <c r="V152" s="8" t="s">
        <v>43</v>
      </c>
      <c r="W152" s="8" t="s">
        <v>32</v>
      </c>
      <c r="X152" s="8" t="s">
        <v>32</v>
      </c>
      <c r="Y152" s="8" t="s">
        <v>32</v>
      </c>
      <c r="Z152" s="8" t="s">
        <v>32</v>
      </c>
      <c r="AA152" s="8" t="s">
        <v>32</v>
      </c>
      <c r="AB152" s="8" t="s">
        <v>32</v>
      </c>
      <c r="AC152" s="16" t="s">
        <v>32</v>
      </c>
    </row>
    <row r="153" ht="17.5" customHeight="1" spans="1:29">
      <c r="A153" s="7">
        <v>152</v>
      </c>
      <c r="B153" s="8" t="s">
        <v>1770</v>
      </c>
      <c r="C153" s="8" t="s">
        <v>1771</v>
      </c>
      <c r="D153" s="8" t="s">
        <v>32</v>
      </c>
      <c r="E153" s="8" t="s">
        <v>1772</v>
      </c>
      <c r="F153" s="8" t="s">
        <v>1773</v>
      </c>
      <c r="G153" s="8" t="s">
        <v>1774</v>
      </c>
      <c r="H153" s="8" t="s">
        <v>159</v>
      </c>
      <c r="I153" s="8" t="s">
        <v>32</v>
      </c>
      <c r="J153" s="8" t="s">
        <v>32</v>
      </c>
      <c r="K153" s="8" t="s">
        <v>32</v>
      </c>
      <c r="L153" s="8" t="s">
        <v>343</v>
      </c>
      <c r="M153" s="8" t="s">
        <v>237</v>
      </c>
      <c r="N153" s="8" t="s">
        <v>1775</v>
      </c>
      <c r="O153" s="8" t="s">
        <v>1776</v>
      </c>
      <c r="P153" s="8" t="s">
        <v>1777</v>
      </c>
      <c r="Q153" s="8" t="s">
        <v>1778</v>
      </c>
      <c r="R153" s="8" t="s">
        <v>32</v>
      </c>
      <c r="S153" s="8" t="s">
        <v>32</v>
      </c>
      <c r="T153" s="8" t="s">
        <v>32</v>
      </c>
      <c r="U153" s="8" t="s">
        <v>42</v>
      </c>
      <c r="V153" s="8" t="s">
        <v>43</v>
      </c>
      <c r="W153" s="8" t="s">
        <v>32</v>
      </c>
      <c r="X153" s="8" t="s">
        <v>32</v>
      </c>
      <c r="Y153" s="8" t="s">
        <v>32</v>
      </c>
      <c r="Z153" s="8" t="s">
        <v>32</v>
      </c>
      <c r="AA153" s="8" t="s">
        <v>32</v>
      </c>
      <c r="AB153" s="8" t="s">
        <v>32</v>
      </c>
      <c r="AC153" s="16" t="s">
        <v>32</v>
      </c>
    </row>
    <row r="154" ht="17.5" customHeight="1" spans="1:29">
      <c r="A154" s="7">
        <v>153</v>
      </c>
      <c r="B154" s="8" t="s">
        <v>1779</v>
      </c>
      <c r="C154" s="8" t="s">
        <v>1780</v>
      </c>
      <c r="D154" s="8" t="s">
        <v>446</v>
      </c>
      <c r="E154" s="8" t="s">
        <v>1781</v>
      </c>
      <c r="F154" s="8" t="s">
        <v>1782</v>
      </c>
      <c r="G154" s="8" t="s">
        <v>1783</v>
      </c>
      <c r="H154" s="8" t="s">
        <v>1784</v>
      </c>
      <c r="I154" s="8" t="s">
        <v>32</v>
      </c>
      <c r="J154" s="8" t="s">
        <v>32</v>
      </c>
      <c r="K154" s="8" t="s">
        <v>32</v>
      </c>
      <c r="L154" s="8" t="s">
        <v>36</v>
      </c>
      <c r="M154" s="8" t="s">
        <v>1785</v>
      </c>
      <c r="N154" s="8" t="s">
        <v>1786</v>
      </c>
      <c r="O154" s="8" t="s">
        <v>1787</v>
      </c>
      <c r="P154" s="8" t="s">
        <v>1788</v>
      </c>
      <c r="Q154" s="8" t="s">
        <v>1789</v>
      </c>
      <c r="R154" s="8" t="s">
        <v>1788</v>
      </c>
      <c r="S154" s="8" t="s">
        <v>32</v>
      </c>
      <c r="T154" s="8" t="s">
        <v>32</v>
      </c>
      <c r="U154" s="8" t="s">
        <v>42</v>
      </c>
      <c r="V154" s="8" t="s">
        <v>43</v>
      </c>
      <c r="W154" s="8" t="s">
        <v>32</v>
      </c>
      <c r="X154" s="8" t="s">
        <v>32</v>
      </c>
      <c r="Y154" s="8" t="s">
        <v>32</v>
      </c>
      <c r="Z154" s="8" t="s">
        <v>32</v>
      </c>
      <c r="AA154" s="8" t="s">
        <v>32</v>
      </c>
      <c r="AB154" s="8" t="s">
        <v>32</v>
      </c>
      <c r="AC154" s="16" t="s">
        <v>32</v>
      </c>
    </row>
    <row r="155" ht="17.5" customHeight="1" spans="1:29">
      <c r="A155" s="7">
        <v>154</v>
      </c>
      <c r="B155" s="8" t="s">
        <v>1790</v>
      </c>
      <c r="C155" s="8" t="s">
        <v>1791</v>
      </c>
      <c r="D155" s="8" t="s">
        <v>61</v>
      </c>
      <c r="E155" s="8" t="s">
        <v>1792</v>
      </c>
      <c r="F155" s="8" t="s">
        <v>1793</v>
      </c>
      <c r="G155" s="8" t="s">
        <v>1794</v>
      </c>
      <c r="H155" s="8" t="s">
        <v>1795</v>
      </c>
      <c r="I155" s="8" t="s">
        <v>32</v>
      </c>
      <c r="J155" s="8" t="s">
        <v>32</v>
      </c>
      <c r="K155" s="8" t="s">
        <v>32</v>
      </c>
      <c r="L155" s="8" t="s">
        <v>36</v>
      </c>
      <c r="M155" s="8" t="s">
        <v>1796</v>
      </c>
      <c r="N155" s="8" t="s">
        <v>1797</v>
      </c>
      <c r="O155" s="8" t="s">
        <v>1798</v>
      </c>
      <c r="P155" s="8" t="s">
        <v>1799</v>
      </c>
      <c r="Q155" s="8" t="s">
        <v>1800</v>
      </c>
      <c r="R155" s="8" t="s">
        <v>32</v>
      </c>
      <c r="S155" s="8" t="s">
        <v>32</v>
      </c>
      <c r="T155" s="8" t="s">
        <v>32</v>
      </c>
      <c r="U155" s="8" t="s">
        <v>42</v>
      </c>
      <c r="V155" s="8" t="s">
        <v>43</v>
      </c>
      <c r="W155" s="8" t="s">
        <v>32</v>
      </c>
      <c r="X155" s="8" t="s">
        <v>32</v>
      </c>
      <c r="Y155" s="8" t="s">
        <v>32</v>
      </c>
      <c r="Z155" s="8" t="s">
        <v>32</v>
      </c>
      <c r="AA155" s="8" t="s">
        <v>32</v>
      </c>
      <c r="AB155" s="8" t="s">
        <v>32</v>
      </c>
      <c r="AC155" s="16" t="s">
        <v>32</v>
      </c>
    </row>
    <row r="156" ht="17.5" customHeight="1" spans="1:29">
      <c r="A156" s="7">
        <v>155</v>
      </c>
      <c r="B156" s="8" t="s">
        <v>1801</v>
      </c>
      <c r="C156" s="8" t="s">
        <v>1802</v>
      </c>
      <c r="D156" s="8" t="s">
        <v>1803</v>
      </c>
      <c r="E156" s="8" t="s">
        <v>32</v>
      </c>
      <c r="F156" s="8" t="s">
        <v>1804</v>
      </c>
      <c r="G156" s="8" t="s">
        <v>32</v>
      </c>
      <c r="H156" s="8" t="s">
        <v>1805</v>
      </c>
      <c r="I156" s="8" t="s">
        <v>32</v>
      </c>
      <c r="J156" s="8" t="s">
        <v>32</v>
      </c>
      <c r="K156" s="8" t="s">
        <v>32</v>
      </c>
      <c r="L156" s="8" t="s">
        <v>36</v>
      </c>
      <c r="M156" s="8" t="s">
        <v>1806</v>
      </c>
      <c r="N156" s="8" t="s">
        <v>1807</v>
      </c>
      <c r="O156" s="8" t="s">
        <v>1808</v>
      </c>
      <c r="P156" s="8" t="s">
        <v>1809</v>
      </c>
      <c r="Q156" s="8" t="s">
        <v>1810</v>
      </c>
      <c r="R156" s="8" t="s">
        <v>1811</v>
      </c>
      <c r="S156" s="8" t="s">
        <v>1801</v>
      </c>
      <c r="T156" s="8" t="s">
        <v>1812</v>
      </c>
      <c r="U156" s="8" t="s">
        <v>42</v>
      </c>
      <c r="V156" s="8" t="s">
        <v>43</v>
      </c>
      <c r="W156" s="8" t="s">
        <v>44</v>
      </c>
      <c r="X156" s="8" t="s">
        <v>1813</v>
      </c>
      <c r="Y156" s="8" t="s">
        <v>32</v>
      </c>
      <c r="Z156" s="8" t="s">
        <v>1807</v>
      </c>
      <c r="AA156" s="8" t="s">
        <v>32</v>
      </c>
      <c r="AB156" s="8" t="s">
        <v>32</v>
      </c>
      <c r="AC156" s="16" t="s">
        <v>1808</v>
      </c>
    </row>
    <row r="157" ht="17.5" customHeight="1" spans="1:29">
      <c r="A157" s="7">
        <v>156</v>
      </c>
      <c r="B157" s="8" t="s">
        <v>1814</v>
      </c>
      <c r="C157" s="8" t="s">
        <v>1815</v>
      </c>
      <c r="D157" s="8" t="s">
        <v>1199</v>
      </c>
      <c r="E157" s="8" t="s">
        <v>32</v>
      </c>
      <c r="F157" s="8" t="s">
        <v>1816</v>
      </c>
      <c r="G157" s="8" t="s">
        <v>1817</v>
      </c>
      <c r="H157" s="8" t="s">
        <v>1818</v>
      </c>
      <c r="I157" s="8" t="s">
        <v>32</v>
      </c>
      <c r="J157" s="8" t="s">
        <v>32</v>
      </c>
      <c r="K157" s="8" t="s">
        <v>32</v>
      </c>
      <c r="L157" s="8" t="s">
        <v>36</v>
      </c>
      <c r="M157" s="8" t="s">
        <v>1819</v>
      </c>
      <c r="N157" s="8" t="s">
        <v>1820</v>
      </c>
      <c r="O157" s="8" t="s">
        <v>1821</v>
      </c>
      <c r="P157" s="8" t="s">
        <v>32</v>
      </c>
      <c r="Q157" s="8" t="s">
        <v>1822</v>
      </c>
      <c r="R157" s="8" t="s">
        <v>32</v>
      </c>
      <c r="S157" s="8" t="s">
        <v>1814</v>
      </c>
      <c r="T157" s="8" t="s">
        <v>1823</v>
      </c>
      <c r="U157" s="8" t="s">
        <v>42</v>
      </c>
      <c r="V157" s="8" t="s">
        <v>43</v>
      </c>
      <c r="W157" s="8" t="s">
        <v>44</v>
      </c>
      <c r="X157" s="8" t="s">
        <v>1824</v>
      </c>
      <c r="Y157" s="8" t="s">
        <v>32</v>
      </c>
      <c r="Z157" s="8" t="s">
        <v>1820</v>
      </c>
      <c r="AA157" s="8" t="s">
        <v>32</v>
      </c>
      <c r="AB157" s="8" t="s">
        <v>32</v>
      </c>
      <c r="AC157" s="16" t="s">
        <v>1821</v>
      </c>
    </row>
    <row r="158" ht="17.5" customHeight="1" spans="1:29">
      <c r="A158" s="7">
        <v>157</v>
      </c>
      <c r="B158" s="8" t="s">
        <v>1825</v>
      </c>
      <c r="C158" s="8" t="s">
        <v>1826</v>
      </c>
      <c r="D158" s="8" t="s">
        <v>1827</v>
      </c>
      <c r="E158" s="8" t="s">
        <v>32</v>
      </c>
      <c r="F158" s="8" t="s">
        <v>1828</v>
      </c>
      <c r="G158" s="8" t="s">
        <v>1829</v>
      </c>
      <c r="H158" s="8" t="s">
        <v>1830</v>
      </c>
      <c r="I158" s="8" t="s">
        <v>32</v>
      </c>
      <c r="J158" s="8" t="s">
        <v>32</v>
      </c>
      <c r="K158" s="8" t="s">
        <v>32</v>
      </c>
      <c r="L158" s="8" t="s">
        <v>36</v>
      </c>
      <c r="M158" s="8" t="s">
        <v>506</v>
      </c>
      <c r="N158" s="8" t="s">
        <v>1831</v>
      </c>
      <c r="O158" s="8" t="s">
        <v>1832</v>
      </c>
      <c r="P158" s="8" t="s">
        <v>1833</v>
      </c>
      <c r="Q158" s="8" t="s">
        <v>1834</v>
      </c>
      <c r="R158" s="8" t="s">
        <v>1835</v>
      </c>
      <c r="S158" s="8" t="s">
        <v>1825</v>
      </c>
      <c r="T158" s="8" t="s">
        <v>1836</v>
      </c>
      <c r="U158" s="8" t="s">
        <v>42</v>
      </c>
      <c r="V158" s="8" t="s">
        <v>43</v>
      </c>
      <c r="W158" s="8" t="s">
        <v>44</v>
      </c>
      <c r="X158" s="8" t="s">
        <v>513</v>
      </c>
      <c r="Y158" s="8" t="s">
        <v>32</v>
      </c>
      <c r="Z158" s="8" t="s">
        <v>1831</v>
      </c>
      <c r="AA158" s="8" t="s">
        <v>32</v>
      </c>
      <c r="AB158" s="8" t="s">
        <v>32</v>
      </c>
      <c r="AC158" s="16" t="s">
        <v>1832</v>
      </c>
    </row>
    <row r="159" ht="17.5" customHeight="1" spans="1:29">
      <c r="A159" s="7">
        <v>158</v>
      </c>
      <c r="B159" s="8" t="s">
        <v>1837</v>
      </c>
      <c r="C159" s="8" t="s">
        <v>1838</v>
      </c>
      <c r="D159" s="8" t="s">
        <v>1598</v>
      </c>
      <c r="E159" s="8" t="s">
        <v>32</v>
      </c>
      <c r="F159" s="8" t="s">
        <v>1839</v>
      </c>
      <c r="G159" s="8" t="s">
        <v>1840</v>
      </c>
      <c r="H159" s="8" t="s">
        <v>1841</v>
      </c>
      <c r="I159" s="8" t="s">
        <v>32</v>
      </c>
      <c r="J159" s="8" t="s">
        <v>32</v>
      </c>
      <c r="K159" s="8" t="s">
        <v>32</v>
      </c>
      <c r="L159" s="8" t="s">
        <v>36</v>
      </c>
      <c r="M159" s="8" t="s">
        <v>147</v>
      </c>
      <c r="N159" s="8" t="s">
        <v>1842</v>
      </c>
      <c r="O159" s="8" t="s">
        <v>1843</v>
      </c>
      <c r="P159" s="8" t="s">
        <v>32</v>
      </c>
      <c r="Q159" s="8" t="s">
        <v>1844</v>
      </c>
      <c r="R159" s="8" t="s">
        <v>1845</v>
      </c>
      <c r="S159" s="8" t="s">
        <v>1837</v>
      </c>
      <c r="T159" s="8" t="s">
        <v>1846</v>
      </c>
      <c r="U159" s="8" t="s">
        <v>42</v>
      </c>
      <c r="V159" s="8" t="s">
        <v>43</v>
      </c>
      <c r="W159" s="8" t="s">
        <v>44</v>
      </c>
      <c r="X159" s="8" t="s">
        <v>147</v>
      </c>
      <c r="Y159" s="8" t="s">
        <v>32</v>
      </c>
      <c r="Z159" s="8" t="s">
        <v>1842</v>
      </c>
      <c r="AA159" s="8" t="s">
        <v>32</v>
      </c>
      <c r="AB159" s="8" t="s">
        <v>32</v>
      </c>
      <c r="AC159" s="16" t="s">
        <v>1843</v>
      </c>
    </row>
    <row r="160" ht="17.5" customHeight="1" spans="1:29">
      <c r="A160" s="7">
        <v>159</v>
      </c>
      <c r="B160" s="8" t="s">
        <v>1847</v>
      </c>
      <c r="C160" s="8" t="s">
        <v>1848</v>
      </c>
      <c r="D160" s="8" t="s">
        <v>896</v>
      </c>
      <c r="E160" s="8" t="s">
        <v>1849</v>
      </c>
      <c r="F160" s="8" t="s">
        <v>1850</v>
      </c>
      <c r="G160" s="8" t="s">
        <v>1851</v>
      </c>
      <c r="H160" s="8" t="s">
        <v>159</v>
      </c>
      <c r="I160" s="8" t="s">
        <v>32</v>
      </c>
      <c r="J160" s="8" t="s">
        <v>32</v>
      </c>
      <c r="K160" s="8" t="s">
        <v>32</v>
      </c>
      <c r="L160" s="8" t="s">
        <v>247</v>
      </c>
      <c r="M160" s="8" t="s">
        <v>1852</v>
      </c>
      <c r="N160" s="8" t="s">
        <v>1853</v>
      </c>
      <c r="O160" s="8" t="s">
        <v>1854</v>
      </c>
      <c r="P160" s="8" t="s">
        <v>1855</v>
      </c>
      <c r="Q160" s="8" t="s">
        <v>1856</v>
      </c>
      <c r="R160" s="8" t="s">
        <v>1857</v>
      </c>
      <c r="S160" s="8" t="s">
        <v>32</v>
      </c>
      <c r="T160" s="8" t="s">
        <v>32</v>
      </c>
      <c r="U160" s="8" t="s">
        <v>42</v>
      </c>
      <c r="V160" s="8" t="s">
        <v>43</v>
      </c>
      <c r="W160" s="8" t="s">
        <v>32</v>
      </c>
      <c r="X160" s="8" t="s">
        <v>32</v>
      </c>
      <c r="Y160" s="8" t="s">
        <v>32</v>
      </c>
      <c r="Z160" s="8" t="s">
        <v>32</v>
      </c>
      <c r="AA160" s="8" t="s">
        <v>32</v>
      </c>
      <c r="AB160" s="8" t="s">
        <v>32</v>
      </c>
      <c r="AC160" s="16" t="s">
        <v>32</v>
      </c>
    </row>
    <row r="161" ht="17.5" customHeight="1" spans="1:29">
      <c r="A161" s="7">
        <v>160</v>
      </c>
      <c r="B161" s="8" t="s">
        <v>1858</v>
      </c>
      <c r="C161" s="8" t="s">
        <v>1859</v>
      </c>
      <c r="D161" s="8" t="s">
        <v>1860</v>
      </c>
      <c r="E161" s="8" t="s">
        <v>32</v>
      </c>
      <c r="F161" s="8" t="s">
        <v>1861</v>
      </c>
      <c r="G161" s="8" t="s">
        <v>1862</v>
      </c>
      <c r="H161" s="8" t="s">
        <v>1863</v>
      </c>
      <c r="I161" s="8" t="s">
        <v>32</v>
      </c>
      <c r="J161" s="8" t="s">
        <v>32</v>
      </c>
      <c r="K161" s="8" t="s">
        <v>32</v>
      </c>
      <c r="L161" s="8" t="s">
        <v>36</v>
      </c>
      <c r="M161" s="8" t="s">
        <v>147</v>
      </c>
      <c r="N161" s="8" t="s">
        <v>1864</v>
      </c>
      <c r="O161" s="8" t="s">
        <v>1865</v>
      </c>
      <c r="P161" s="8" t="s">
        <v>1866</v>
      </c>
      <c r="Q161" s="8" t="s">
        <v>1867</v>
      </c>
      <c r="R161" s="8" t="s">
        <v>1868</v>
      </c>
      <c r="S161" s="8" t="s">
        <v>1858</v>
      </c>
      <c r="T161" s="8" t="s">
        <v>1869</v>
      </c>
      <c r="U161" s="8" t="s">
        <v>42</v>
      </c>
      <c r="V161" s="8" t="s">
        <v>43</v>
      </c>
      <c r="W161" s="8" t="s">
        <v>44</v>
      </c>
      <c r="X161" s="8" t="s">
        <v>147</v>
      </c>
      <c r="Y161" s="8" t="s">
        <v>32</v>
      </c>
      <c r="Z161" s="8" t="s">
        <v>1864</v>
      </c>
      <c r="AA161" s="8" t="s">
        <v>32</v>
      </c>
      <c r="AB161" s="8" t="s">
        <v>32</v>
      </c>
      <c r="AC161" s="16" t="s">
        <v>1865</v>
      </c>
    </row>
    <row r="162" ht="17.5" customHeight="1" spans="1:29">
      <c r="A162" s="7">
        <v>161</v>
      </c>
      <c r="B162" s="8" t="s">
        <v>1870</v>
      </c>
      <c r="C162" s="8" t="s">
        <v>1871</v>
      </c>
      <c r="D162" s="8" t="s">
        <v>167</v>
      </c>
      <c r="E162" s="8" t="s">
        <v>1872</v>
      </c>
      <c r="F162" s="8" t="s">
        <v>1873</v>
      </c>
      <c r="G162" s="8" t="s">
        <v>1874</v>
      </c>
      <c r="H162" s="8" t="s">
        <v>1875</v>
      </c>
      <c r="I162" s="8" t="s">
        <v>32</v>
      </c>
      <c r="J162" s="8" t="s">
        <v>32</v>
      </c>
      <c r="K162" s="8" t="s">
        <v>32</v>
      </c>
      <c r="L162" s="8" t="s">
        <v>36</v>
      </c>
      <c r="M162" s="8" t="s">
        <v>147</v>
      </c>
      <c r="N162" s="8" t="s">
        <v>1876</v>
      </c>
      <c r="O162" s="8" t="s">
        <v>1877</v>
      </c>
      <c r="P162" s="8" t="s">
        <v>1878</v>
      </c>
      <c r="Q162" s="8" t="s">
        <v>1879</v>
      </c>
      <c r="R162" s="8" t="s">
        <v>32</v>
      </c>
      <c r="S162" s="8" t="s">
        <v>1870</v>
      </c>
      <c r="T162" s="8" t="s">
        <v>1880</v>
      </c>
      <c r="U162" s="8" t="s">
        <v>42</v>
      </c>
      <c r="V162" s="8" t="s">
        <v>43</v>
      </c>
      <c r="W162" s="8" t="s">
        <v>44</v>
      </c>
      <c r="X162" s="8" t="s">
        <v>147</v>
      </c>
      <c r="Y162" s="8" t="s">
        <v>32</v>
      </c>
      <c r="Z162" s="8" t="s">
        <v>1876</v>
      </c>
      <c r="AA162" s="8" t="s">
        <v>32</v>
      </c>
      <c r="AB162" s="8" t="s">
        <v>32</v>
      </c>
      <c r="AC162" s="16" t="s">
        <v>1877</v>
      </c>
    </row>
    <row r="163" ht="17.5" customHeight="1" spans="1:29">
      <c r="A163" s="7">
        <v>162</v>
      </c>
      <c r="B163" s="8" t="s">
        <v>1881</v>
      </c>
      <c r="C163" s="8" t="s">
        <v>1882</v>
      </c>
      <c r="D163" s="8" t="s">
        <v>1803</v>
      </c>
      <c r="E163" s="8" t="s">
        <v>1883</v>
      </c>
      <c r="F163" s="8" t="s">
        <v>1884</v>
      </c>
      <c r="G163" s="8" t="s">
        <v>1885</v>
      </c>
      <c r="H163" s="8" t="s">
        <v>1886</v>
      </c>
      <c r="I163" s="8" t="s">
        <v>32</v>
      </c>
      <c r="J163" s="8" t="s">
        <v>32</v>
      </c>
      <c r="K163" s="8" t="s">
        <v>32</v>
      </c>
      <c r="L163" s="8" t="s">
        <v>36</v>
      </c>
      <c r="M163" s="8" t="s">
        <v>122</v>
      </c>
      <c r="N163" s="8" t="s">
        <v>1887</v>
      </c>
      <c r="O163" s="8" t="s">
        <v>1888</v>
      </c>
      <c r="P163" s="8" t="s">
        <v>1889</v>
      </c>
      <c r="Q163" s="8" t="s">
        <v>1890</v>
      </c>
      <c r="R163" s="8" t="s">
        <v>32</v>
      </c>
      <c r="S163" s="8" t="s">
        <v>1881</v>
      </c>
      <c r="T163" s="8" t="s">
        <v>1891</v>
      </c>
      <c r="U163" s="8" t="s">
        <v>42</v>
      </c>
      <c r="V163" s="8" t="s">
        <v>43</v>
      </c>
      <c r="W163" s="8" t="s">
        <v>44</v>
      </c>
      <c r="X163" s="8" t="s">
        <v>129</v>
      </c>
      <c r="Y163" s="8" t="s">
        <v>32</v>
      </c>
      <c r="Z163" s="8" t="s">
        <v>1887</v>
      </c>
      <c r="AA163" s="8" t="s">
        <v>32</v>
      </c>
      <c r="AB163" s="8" t="s">
        <v>32</v>
      </c>
      <c r="AC163" s="16" t="s">
        <v>1888</v>
      </c>
    </row>
    <row r="164" ht="17.5" customHeight="1" spans="1:29">
      <c r="A164" s="7">
        <v>163</v>
      </c>
      <c r="B164" s="8" t="s">
        <v>1892</v>
      </c>
      <c r="C164" s="8" t="s">
        <v>410</v>
      </c>
      <c r="D164" s="8" t="s">
        <v>1893</v>
      </c>
      <c r="E164" s="8" t="s">
        <v>32</v>
      </c>
      <c r="F164" s="8" t="s">
        <v>1894</v>
      </c>
      <c r="G164" s="8" t="s">
        <v>32</v>
      </c>
      <c r="H164" s="8" t="s">
        <v>1895</v>
      </c>
      <c r="I164" s="8" t="s">
        <v>32</v>
      </c>
      <c r="J164" s="8" t="s">
        <v>32</v>
      </c>
      <c r="K164" s="8" t="s">
        <v>32</v>
      </c>
      <c r="L164" s="8" t="s">
        <v>36</v>
      </c>
      <c r="M164" s="8" t="s">
        <v>32</v>
      </c>
      <c r="N164" s="8" t="s">
        <v>32</v>
      </c>
      <c r="O164" s="8" t="s">
        <v>32</v>
      </c>
      <c r="P164" s="8" t="s">
        <v>32</v>
      </c>
      <c r="Q164" s="8" t="s">
        <v>32</v>
      </c>
      <c r="R164" s="8" t="s">
        <v>32</v>
      </c>
      <c r="S164" s="8" t="s">
        <v>1892</v>
      </c>
      <c r="T164" s="8" t="s">
        <v>1896</v>
      </c>
      <c r="U164" s="8" t="s">
        <v>42</v>
      </c>
      <c r="V164" s="8" t="s">
        <v>43</v>
      </c>
      <c r="W164" s="8" t="s">
        <v>44</v>
      </c>
      <c r="X164" s="8" t="s">
        <v>32</v>
      </c>
      <c r="Y164" s="8" t="s">
        <v>32</v>
      </c>
      <c r="Z164" s="8" t="s">
        <v>32</v>
      </c>
      <c r="AA164" s="8" t="s">
        <v>32</v>
      </c>
      <c r="AB164" s="8" t="s">
        <v>32</v>
      </c>
      <c r="AC164" s="16" t="s">
        <v>32</v>
      </c>
    </row>
    <row r="165" ht="17.5" customHeight="1" spans="1:29">
      <c r="A165" s="7">
        <v>164</v>
      </c>
      <c r="B165" s="8" t="s">
        <v>1897</v>
      </c>
      <c r="C165" s="8" t="s">
        <v>410</v>
      </c>
      <c r="D165" s="8" t="s">
        <v>1893</v>
      </c>
      <c r="E165" s="8" t="s">
        <v>32</v>
      </c>
      <c r="F165" s="8" t="s">
        <v>1898</v>
      </c>
      <c r="G165" s="8" t="s">
        <v>32</v>
      </c>
      <c r="H165" s="8" t="s">
        <v>1899</v>
      </c>
      <c r="I165" s="8" t="s">
        <v>32</v>
      </c>
      <c r="J165" s="8" t="s">
        <v>32</v>
      </c>
      <c r="K165" s="8" t="s">
        <v>32</v>
      </c>
      <c r="L165" s="8" t="s">
        <v>36</v>
      </c>
      <c r="M165" s="8" t="s">
        <v>32</v>
      </c>
      <c r="N165" s="8" t="s">
        <v>32</v>
      </c>
      <c r="O165" s="8" t="s">
        <v>32</v>
      </c>
      <c r="P165" s="8" t="s">
        <v>32</v>
      </c>
      <c r="Q165" s="8" t="s">
        <v>32</v>
      </c>
      <c r="R165" s="8" t="s">
        <v>32</v>
      </c>
      <c r="S165" s="8" t="s">
        <v>1897</v>
      </c>
      <c r="T165" s="8" t="s">
        <v>1900</v>
      </c>
      <c r="U165" s="8" t="s">
        <v>42</v>
      </c>
      <c r="V165" s="8" t="s">
        <v>43</v>
      </c>
      <c r="W165" s="8" t="s">
        <v>44</v>
      </c>
      <c r="X165" s="8" t="s">
        <v>32</v>
      </c>
      <c r="Y165" s="8" t="s">
        <v>32</v>
      </c>
      <c r="Z165" s="8" t="s">
        <v>32</v>
      </c>
      <c r="AA165" s="8" t="s">
        <v>32</v>
      </c>
      <c r="AB165" s="8" t="s">
        <v>32</v>
      </c>
      <c r="AC165" s="16" t="s">
        <v>32</v>
      </c>
    </row>
    <row r="166" ht="17.5" customHeight="1" spans="1:29">
      <c r="A166" s="7">
        <v>165</v>
      </c>
      <c r="B166" s="8" t="s">
        <v>1901</v>
      </c>
      <c r="C166" s="8" t="s">
        <v>410</v>
      </c>
      <c r="D166" s="8" t="s">
        <v>1893</v>
      </c>
      <c r="E166" s="8" t="s">
        <v>32</v>
      </c>
      <c r="F166" s="8" t="s">
        <v>1902</v>
      </c>
      <c r="G166" s="8" t="s">
        <v>32</v>
      </c>
      <c r="H166" s="8" t="s">
        <v>1903</v>
      </c>
      <c r="I166" s="8" t="s">
        <v>32</v>
      </c>
      <c r="J166" s="8" t="s">
        <v>32</v>
      </c>
      <c r="K166" s="8" t="s">
        <v>32</v>
      </c>
      <c r="L166" s="8" t="s">
        <v>36</v>
      </c>
      <c r="M166" s="8" t="s">
        <v>32</v>
      </c>
      <c r="N166" s="8" t="s">
        <v>32</v>
      </c>
      <c r="O166" s="8" t="s">
        <v>32</v>
      </c>
      <c r="P166" s="8" t="s">
        <v>32</v>
      </c>
      <c r="Q166" s="8" t="s">
        <v>32</v>
      </c>
      <c r="R166" s="8" t="s">
        <v>32</v>
      </c>
      <c r="S166" s="8" t="s">
        <v>1901</v>
      </c>
      <c r="T166" s="8" t="s">
        <v>1904</v>
      </c>
      <c r="U166" s="8" t="s">
        <v>42</v>
      </c>
      <c r="V166" s="8" t="s">
        <v>43</v>
      </c>
      <c r="W166" s="8" t="s">
        <v>44</v>
      </c>
      <c r="X166" s="8" t="s">
        <v>32</v>
      </c>
      <c r="Y166" s="8" t="s">
        <v>32</v>
      </c>
      <c r="Z166" s="8" t="s">
        <v>32</v>
      </c>
      <c r="AA166" s="8" t="s">
        <v>32</v>
      </c>
      <c r="AB166" s="8" t="s">
        <v>32</v>
      </c>
      <c r="AC166" s="16" t="s">
        <v>32</v>
      </c>
    </row>
    <row r="167" ht="17.5" customHeight="1" spans="1:29">
      <c r="A167" s="7">
        <v>166</v>
      </c>
      <c r="B167" s="8" t="s">
        <v>1905</v>
      </c>
      <c r="C167" s="8" t="s">
        <v>1906</v>
      </c>
      <c r="D167" s="8" t="s">
        <v>61</v>
      </c>
      <c r="E167" s="8" t="s">
        <v>1907</v>
      </c>
      <c r="F167" s="8" t="s">
        <v>1908</v>
      </c>
      <c r="G167" s="8" t="s">
        <v>1909</v>
      </c>
      <c r="H167" s="8" t="s">
        <v>1910</v>
      </c>
      <c r="I167" s="8" t="s">
        <v>32</v>
      </c>
      <c r="J167" s="8" t="s">
        <v>32</v>
      </c>
      <c r="K167" s="8" t="s">
        <v>32</v>
      </c>
      <c r="L167" s="8" t="s">
        <v>36</v>
      </c>
      <c r="M167" s="8" t="s">
        <v>1911</v>
      </c>
      <c r="N167" s="8" t="s">
        <v>1912</v>
      </c>
      <c r="O167" s="8" t="s">
        <v>1913</v>
      </c>
      <c r="P167" s="8" t="s">
        <v>1914</v>
      </c>
      <c r="Q167" s="8" t="s">
        <v>1915</v>
      </c>
      <c r="R167" s="8" t="s">
        <v>32</v>
      </c>
      <c r="S167" s="8" t="s">
        <v>32</v>
      </c>
      <c r="T167" s="8" t="s">
        <v>32</v>
      </c>
      <c r="U167" s="8" t="s">
        <v>42</v>
      </c>
      <c r="V167" s="8" t="s">
        <v>43</v>
      </c>
      <c r="W167" s="8" t="s">
        <v>32</v>
      </c>
      <c r="X167" s="8" t="s">
        <v>32</v>
      </c>
      <c r="Y167" s="8" t="s">
        <v>32</v>
      </c>
      <c r="Z167" s="8" t="s">
        <v>32</v>
      </c>
      <c r="AA167" s="8" t="s">
        <v>32</v>
      </c>
      <c r="AB167" s="8" t="s">
        <v>32</v>
      </c>
      <c r="AC167" s="16" t="s">
        <v>32</v>
      </c>
    </row>
    <row r="168" ht="17.5" customHeight="1" spans="1:29">
      <c r="A168" s="7">
        <v>167</v>
      </c>
      <c r="B168" s="8" t="s">
        <v>1916</v>
      </c>
      <c r="C168" s="8" t="s">
        <v>410</v>
      </c>
      <c r="D168" s="8" t="s">
        <v>1893</v>
      </c>
      <c r="E168" s="8" t="s">
        <v>32</v>
      </c>
      <c r="F168" s="8" t="s">
        <v>1917</v>
      </c>
      <c r="G168" s="8" t="s">
        <v>32</v>
      </c>
      <c r="H168" s="8" t="s">
        <v>1918</v>
      </c>
      <c r="I168" s="8" t="s">
        <v>32</v>
      </c>
      <c r="J168" s="8" t="s">
        <v>32</v>
      </c>
      <c r="K168" s="8" t="s">
        <v>32</v>
      </c>
      <c r="L168" s="8" t="s">
        <v>36</v>
      </c>
      <c r="M168" s="8" t="s">
        <v>32</v>
      </c>
      <c r="N168" s="8" t="s">
        <v>32</v>
      </c>
      <c r="O168" s="8" t="s">
        <v>32</v>
      </c>
      <c r="P168" s="8" t="s">
        <v>32</v>
      </c>
      <c r="Q168" s="8" t="s">
        <v>32</v>
      </c>
      <c r="R168" s="8" t="s">
        <v>32</v>
      </c>
      <c r="S168" s="8" t="s">
        <v>1916</v>
      </c>
      <c r="T168" s="8" t="s">
        <v>1919</v>
      </c>
      <c r="U168" s="8" t="s">
        <v>42</v>
      </c>
      <c r="V168" s="8" t="s">
        <v>43</v>
      </c>
      <c r="W168" s="8" t="s">
        <v>44</v>
      </c>
      <c r="X168" s="8" t="s">
        <v>32</v>
      </c>
      <c r="Y168" s="8" t="s">
        <v>32</v>
      </c>
      <c r="Z168" s="8" t="s">
        <v>32</v>
      </c>
      <c r="AA168" s="8" t="s">
        <v>32</v>
      </c>
      <c r="AB168" s="8" t="s">
        <v>32</v>
      </c>
      <c r="AC168" s="16" t="s">
        <v>32</v>
      </c>
    </row>
    <row r="169" ht="17.5" customHeight="1" spans="1:29">
      <c r="A169" s="7">
        <v>168</v>
      </c>
      <c r="B169" s="8" t="s">
        <v>1920</v>
      </c>
      <c r="C169" s="8" t="s">
        <v>1921</v>
      </c>
      <c r="D169" s="8" t="s">
        <v>32</v>
      </c>
      <c r="E169" s="8" t="s">
        <v>32</v>
      </c>
      <c r="F169" s="8" t="s">
        <v>1922</v>
      </c>
      <c r="G169" s="8" t="s">
        <v>1923</v>
      </c>
      <c r="H169" s="8" t="s">
        <v>1924</v>
      </c>
      <c r="I169" s="8" t="s">
        <v>32</v>
      </c>
      <c r="J169" s="8" t="s">
        <v>32</v>
      </c>
      <c r="K169" s="8" t="s">
        <v>32</v>
      </c>
      <c r="L169" s="8" t="s">
        <v>468</v>
      </c>
      <c r="M169" s="8" t="s">
        <v>1925</v>
      </c>
      <c r="N169" s="8" t="s">
        <v>1926</v>
      </c>
      <c r="O169" s="8" t="s">
        <v>1927</v>
      </c>
      <c r="P169" s="8" t="s">
        <v>1928</v>
      </c>
      <c r="Q169" s="8" t="s">
        <v>1929</v>
      </c>
      <c r="R169" s="8" t="s">
        <v>1930</v>
      </c>
      <c r="S169" s="8" t="s">
        <v>32</v>
      </c>
      <c r="T169" s="8" t="s">
        <v>32</v>
      </c>
      <c r="U169" s="8" t="s">
        <v>42</v>
      </c>
      <c r="V169" s="8" t="s">
        <v>43</v>
      </c>
      <c r="W169" s="8" t="s">
        <v>32</v>
      </c>
      <c r="X169" s="8" t="s">
        <v>32</v>
      </c>
      <c r="Y169" s="8" t="s">
        <v>32</v>
      </c>
      <c r="Z169" s="8" t="s">
        <v>32</v>
      </c>
      <c r="AA169" s="8" t="s">
        <v>32</v>
      </c>
      <c r="AB169" s="8" t="s">
        <v>32</v>
      </c>
      <c r="AC169" s="16" t="s">
        <v>32</v>
      </c>
    </row>
    <row r="170" ht="17.5" customHeight="1" spans="1:29">
      <c r="A170" s="7">
        <v>169</v>
      </c>
      <c r="B170" s="8" t="s">
        <v>1931</v>
      </c>
      <c r="C170" s="8" t="s">
        <v>1932</v>
      </c>
      <c r="D170" s="8" t="s">
        <v>167</v>
      </c>
      <c r="E170" s="8" t="s">
        <v>32</v>
      </c>
      <c r="F170" s="8" t="s">
        <v>1933</v>
      </c>
      <c r="G170" s="8" t="s">
        <v>1934</v>
      </c>
      <c r="H170" s="8" t="s">
        <v>1935</v>
      </c>
      <c r="I170" s="8" t="s">
        <v>32</v>
      </c>
      <c r="J170" s="8" t="s">
        <v>32</v>
      </c>
      <c r="K170" s="8" t="s">
        <v>32</v>
      </c>
      <c r="L170" s="8" t="s">
        <v>275</v>
      </c>
      <c r="M170" s="8" t="s">
        <v>1936</v>
      </c>
      <c r="N170" s="8" t="s">
        <v>1937</v>
      </c>
      <c r="O170" s="8" t="s">
        <v>1938</v>
      </c>
      <c r="P170" s="8" t="s">
        <v>1939</v>
      </c>
      <c r="Q170" s="8" t="s">
        <v>1940</v>
      </c>
      <c r="R170" s="8" t="s">
        <v>1941</v>
      </c>
      <c r="S170" s="8" t="s">
        <v>32</v>
      </c>
      <c r="T170" s="8" t="s">
        <v>32</v>
      </c>
      <c r="U170" s="8" t="s">
        <v>42</v>
      </c>
      <c r="V170" s="8" t="s">
        <v>43</v>
      </c>
      <c r="W170" s="8" t="s">
        <v>32</v>
      </c>
      <c r="X170" s="8" t="s">
        <v>32</v>
      </c>
      <c r="Y170" s="8" t="s">
        <v>32</v>
      </c>
      <c r="Z170" s="8" t="s">
        <v>32</v>
      </c>
      <c r="AA170" s="8" t="s">
        <v>32</v>
      </c>
      <c r="AB170" s="8" t="s">
        <v>32</v>
      </c>
      <c r="AC170" s="16" t="s">
        <v>32</v>
      </c>
    </row>
    <row r="171" ht="17.5" customHeight="1" spans="1:29">
      <c r="A171" s="7">
        <v>170</v>
      </c>
      <c r="B171" s="8" t="s">
        <v>1942</v>
      </c>
      <c r="C171" s="8" t="s">
        <v>1943</v>
      </c>
      <c r="D171" s="8" t="s">
        <v>1465</v>
      </c>
      <c r="E171" s="8" t="s">
        <v>1944</v>
      </c>
      <c r="F171" s="8" t="s">
        <v>1945</v>
      </c>
      <c r="G171" s="8" t="s">
        <v>1946</v>
      </c>
      <c r="H171" s="8" t="s">
        <v>1947</v>
      </c>
      <c r="I171" s="8" t="s">
        <v>32</v>
      </c>
      <c r="J171" s="8" t="s">
        <v>32</v>
      </c>
      <c r="K171" s="8" t="s">
        <v>32</v>
      </c>
      <c r="L171" s="8" t="s">
        <v>36</v>
      </c>
      <c r="M171" s="8" t="s">
        <v>1948</v>
      </c>
      <c r="N171" s="8" t="s">
        <v>1949</v>
      </c>
      <c r="O171" s="8" t="s">
        <v>1950</v>
      </c>
      <c r="P171" s="8" t="s">
        <v>1951</v>
      </c>
      <c r="Q171" s="8" t="s">
        <v>1952</v>
      </c>
      <c r="R171" s="8" t="s">
        <v>1951</v>
      </c>
      <c r="S171" s="8" t="s">
        <v>32</v>
      </c>
      <c r="T171" s="8" t="s">
        <v>32</v>
      </c>
      <c r="U171" s="8" t="s">
        <v>42</v>
      </c>
      <c r="V171" s="8" t="s">
        <v>43</v>
      </c>
      <c r="W171" s="8" t="s">
        <v>32</v>
      </c>
      <c r="X171" s="8" t="s">
        <v>32</v>
      </c>
      <c r="Y171" s="8" t="s">
        <v>32</v>
      </c>
      <c r="Z171" s="8" t="s">
        <v>32</v>
      </c>
      <c r="AA171" s="8" t="s">
        <v>32</v>
      </c>
      <c r="AB171" s="8" t="s">
        <v>32</v>
      </c>
      <c r="AC171" s="16" t="s">
        <v>32</v>
      </c>
    </row>
    <row r="172" ht="17.5" customHeight="1" spans="1:29">
      <c r="A172" s="7">
        <v>171</v>
      </c>
      <c r="B172" s="8" t="s">
        <v>1953</v>
      </c>
      <c r="C172" s="8" t="s">
        <v>1954</v>
      </c>
      <c r="D172" s="8" t="s">
        <v>1955</v>
      </c>
      <c r="E172" s="8" t="s">
        <v>1956</v>
      </c>
      <c r="F172" s="8" t="s">
        <v>1957</v>
      </c>
      <c r="G172" s="8" t="s">
        <v>1958</v>
      </c>
      <c r="H172" s="8" t="s">
        <v>1959</v>
      </c>
      <c r="I172" s="8" t="s">
        <v>32</v>
      </c>
      <c r="J172" s="8" t="s">
        <v>32</v>
      </c>
      <c r="K172" s="8" t="s">
        <v>32</v>
      </c>
      <c r="L172" s="8" t="s">
        <v>1960</v>
      </c>
      <c r="M172" s="8" t="s">
        <v>1961</v>
      </c>
      <c r="N172" s="8" t="s">
        <v>1962</v>
      </c>
      <c r="O172" s="8" t="s">
        <v>1963</v>
      </c>
      <c r="P172" s="8" t="s">
        <v>1964</v>
      </c>
      <c r="Q172" s="8" t="s">
        <v>1965</v>
      </c>
      <c r="R172" s="8" t="s">
        <v>1966</v>
      </c>
      <c r="S172" s="8" t="s">
        <v>32</v>
      </c>
      <c r="T172" s="8" t="s">
        <v>32</v>
      </c>
      <c r="U172" s="8" t="s">
        <v>42</v>
      </c>
      <c r="V172" s="8" t="s">
        <v>43</v>
      </c>
      <c r="W172" s="8" t="s">
        <v>32</v>
      </c>
      <c r="X172" s="8" t="s">
        <v>32</v>
      </c>
      <c r="Y172" s="8" t="s">
        <v>32</v>
      </c>
      <c r="Z172" s="8" t="s">
        <v>32</v>
      </c>
      <c r="AA172" s="8" t="s">
        <v>32</v>
      </c>
      <c r="AB172" s="8" t="s">
        <v>32</v>
      </c>
      <c r="AC172" s="16" t="s">
        <v>32</v>
      </c>
    </row>
    <row r="173" ht="17.5" customHeight="1" spans="1:29">
      <c r="A173" s="7">
        <v>172</v>
      </c>
      <c r="B173" s="8" t="s">
        <v>1967</v>
      </c>
      <c r="C173" s="8" t="s">
        <v>1968</v>
      </c>
      <c r="D173" s="8" t="s">
        <v>873</v>
      </c>
      <c r="E173" s="8" t="s">
        <v>1969</v>
      </c>
      <c r="F173" s="8" t="s">
        <v>1970</v>
      </c>
      <c r="G173" s="8" t="s">
        <v>1971</v>
      </c>
      <c r="H173" s="8" t="s">
        <v>1972</v>
      </c>
      <c r="I173" s="8" t="s">
        <v>32</v>
      </c>
      <c r="J173" s="8" t="s">
        <v>32</v>
      </c>
      <c r="K173" s="8" t="s">
        <v>32</v>
      </c>
      <c r="L173" s="8" t="s">
        <v>36</v>
      </c>
      <c r="M173" s="8" t="s">
        <v>1973</v>
      </c>
      <c r="N173" s="8" t="s">
        <v>1974</v>
      </c>
      <c r="O173" s="8" t="s">
        <v>1975</v>
      </c>
      <c r="P173" s="8" t="s">
        <v>1976</v>
      </c>
      <c r="Q173" s="8" t="s">
        <v>1977</v>
      </c>
      <c r="R173" s="8" t="s">
        <v>1976</v>
      </c>
      <c r="S173" s="8" t="s">
        <v>1967</v>
      </c>
      <c r="T173" s="8" t="s">
        <v>1978</v>
      </c>
      <c r="U173" s="8" t="s">
        <v>42</v>
      </c>
      <c r="V173" s="8" t="s">
        <v>43</v>
      </c>
      <c r="W173" s="8" t="s">
        <v>44</v>
      </c>
      <c r="X173" s="8" t="s">
        <v>1979</v>
      </c>
      <c r="Y173" s="8" t="s">
        <v>32</v>
      </c>
      <c r="Z173" s="8" t="s">
        <v>1974</v>
      </c>
      <c r="AA173" s="8" t="s">
        <v>32</v>
      </c>
      <c r="AB173" s="8" t="s">
        <v>32</v>
      </c>
      <c r="AC173" s="16" t="s">
        <v>1975</v>
      </c>
    </row>
    <row r="174" ht="17.5" customHeight="1" spans="1:29">
      <c r="A174" s="7">
        <v>173</v>
      </c>
      <c r="B174" s="8" t="s">
        <v>1980</v>
      </c>
      <c r="C174" s="8" t="s">
        <v>1981</v>
      </c>
      <c r="D174" s="8" t="s">
        <v>612</v>
      </c>
      <c r="E174" s="8" t="s">
        <v>1982</v>
      </c>
      <c r="F174" s="8" t="s">
        <v>1983</v>
      </c>
      <c r="G174" s="8" t="s">
        <v>32</v>
      </c>
      <c r="H174" s="8" t="s">
        <v>1984</v>
      </c>
      <c r="I174" s="8" t="s">
        <v>1985</v>
      </c>
      <c r="J174" s="8" t="s">
        <v>32</v>
      </c>
      <c r="K174" s="8" t="s">
        <v>32</v>
      </c>
      <c r="L174" s="8" t="s">
        <v>36</v>
      </c>
      <c r="M174" s="8" t="s">
        <v>1986</v>
      </c>
      <c r="N174" s="8" t="s">
        <v>1987</v>
      </c>
      <c r="O174" s="8" t="s">
        <v>32</v>
      </c>
      <c r="P174" s="8" t="s">
        <v>1988</v>
      </c>
      <c r="Q174" s="8" t="s">
        <v>1989</v>
      </c>
      <c r="R174" s="8" t="s">
        <v>32</v>
      </c>
      <c r="S174" s="8" t="s">
        <v>1980</v>
      </c>
      <c r="T174" s="8" t="s">
        <v>1990</v>
      </c>
      <c r="U174" s="8" t="s">
        <v>42</v>
      </c>
      <c r="V174" s="8" t="s">
        <v>43</v>
      </c>
      <c r="W174" s="8" t="s">
        <v>44</v>
      </c>
      <c r="X174" s="8" t="s">
        <v>1991</v>
      </c>
      <c r="Y174" s="8" t="s">
        <v>32</v>
      </c>
      <c r="Z174" s="8" t="s">
        <v>1987</v>
      </c>
      <c r="AA174" s="8" t="s">
        <v>32</v>
      </c>
      <c r="AB174" s="8" t="s">
        <v>32</v>
      </c>
      <c r="AC174" s="16" t="s">
        <v>32</v>
      </c>
    </row>
    <row r="175" ht="17.5" customHeight="1" spans="1:29">
      <c r="A175" s="7">
        <v>174</v>
      </c>
      <c r="B175" s="8" t="s">
        <v>1992</v>
      </c>
      <c r="C175" s="8" t="s">
        <v>1993</v>
      </c>
      <c r="D175" s="8" t="s">
        <v>167</v>
      </c>
      <c r="E175" s="8" t="s">
        <v>1994</v>
      </c>
      <c r="F175" s="8" t="s">
        <v>1995</v>
      </c>
      <c r="G175" s="8" t="s">
        <v>1996</v>
      </c>
      <c r="H175" s="8" t="s">
        <v>1997</v>
      </c>
      <c r="I175" s="8" t="s">
        <v>32</v>
      </c>
      <c r="J175" s="8" t="s">
        <v>32</v>
      </c>
      <c r="K175" s="8" t="s">
        <v>32</v>
      </c>
      <c r="L175" s="8" t="s">
        <v>36</v>
      </c>
      <c r="M175" s="8" t="s">
        <v>1806</v>
      </c>
      <c r="N175" s="8" t="s">
        <v>1998</v>
      </c>
      <c r="O175" s="8" t="s">
        <v>1999</v>
      </c>
      <c r="P175" s="8" t="s">
        <v>2000</v>
      </c>
      <c r="Q175" s="8" t="s">
        <v>2001</v>
      </c>
      <c r="R175" s="8" t="s">
        <v>2002</v>
      </c>
      <c r="S175" s="8" t="s">
        <v>1992</v>
      </c>
      <c r="T175" s="8" t="s">
        <v>2003</v>
      </c>
      <c r="U175" s="8" t="s">
        <v>42</v>
      </c>
      <c r="V175" s="8" t="s">
        <v>43</v>
      </c>
      <c r="W175" s="8" t="s">
        <v>44</v>
      </c>
      <c r="X175" s="8" t="s">
        <v>1813</v>
      </c>
      <c r="Y175" s="8" t="s">
        <v>32</v>
      </c>
      <c r="Z175" s="8" t="s">
        <v>1998</v>
      </c>
      <c r="AA175" s="8" t="s">
        <v>32</v>
      </c>
      <c r="AB175" s="8" t="s">
        <v>32</v>
      </c>
      <c r="AC175" s="16" t="s">
        <v>1999</v>
      </c>
    </row>
    <row r="176" ht="17.5" customHeight="1" spans="1:29">
      <c r="A176" s="7">
        <v>175</v>
      </c>
      <c r="B176" s="8" t="s">
        <v>2004</v>
      </c>
      <c r="C176" s="8" t="s">
        <v>2005</v>
      </c>
      <c r="D176" s="8" t="s">
        <v>2006</v>
      </c>
      <c r="E176" s="8" t="s">
        <v>2007</v>
      </c>
      <c r="F176" s="8" t="s">
        <v>2008</v>
      </c>
      <c r="G176" s="8" t="s">
        <v>2009</v>
      </c>
      <c r="H176" s="8" t="s">
        <v>2010</v>
      </c>
      <c r="I176" s="8" t="s">
        <v>2011</v>
      </c>
      <c r="J176" s="8" t="s">
        <v>32</v>
      </c>
      <c r="K176" s="8" t="s">
        <v>32</v>
      </c>
      <c r="L176" s="8" t="s">
        <v>36</v>
      </c>
      <c r="M176" s="8" t="s">
        <v>2012</v>
      </c>
      <c r="N176" s="8" t="s">
        <v>2013</v>
      </c>
      <c r="O176" s="8" t="s">
        <v>1604</v>
      </c>
      <c r="P176" s="8" t="s">
        <v>2014</v>
      </c>
      <c r="Q176" s="8" t="s">
        <v>2015</v>
      </c>
      <c r="R176" s="8" t="s">
        <v>32</v>
      </c>
      <c r="S176" s="8" t="s">
        <v>2004</v>
      </c>
      <c r="T176" s="8" t="s">
        <v>2016</v>
      </c>
      <c r="U176" s="8" t="s">
        <v>42</v>
      </c>
      <c r="V176" s="8" t="s">
        <v>43</v>
      </c>
      <c r="W176" s="8" t="s">
        <v>44</v>
      </c>
      <c r="X176" s="8" t="s">
        <v>86</v>
      </c>
      <c r="Y176" s="8" t="s">
        <v>2017</v>
      </c>
      <c r="Z176" s="8" t="s">
        <v>2018</v>
      </c>
      <c r="AA176" s="8" t="s">
        <v>2019</v>
      </c>
      <c r="AB176" s="8" t="s">
        <v>2020</v>
      </c>
      <c r="AC176" s="16" t="s">
        <v>1604</v>
      </c>
    </row>
    <row r="177" ht="17.5" customHeight="1" spans="1:29">
      <c r="A177" s="7">
        <v>176</v>
      </c>
      <c r="B177" s="8" t="s">
        <v>2021</v>
      </c>
      <c r="C177" s="8" t="s">
        <v>2022</v>
      </c>
      <c r="D177" s="8" t="s">
        <v>296</v>
      </c>
      <c r="E177" s="8" t="s">
        <v>32</v>
      </c>
      <c r="F177" s="8" t="s">
        <v>2023</v>
      </c>
      <c r="G177" s="8" t="s">
        <v>2024</v>
      </c>
      <c r="H177" s="8" t="s">
        <v>2025</v>
      </c>
      <c r="I177" s="8" t="s">
        <v>32</v>
      </c>
      <c r="J177" s="8" t="s">
        <v>32</v>
      </c>
      <c r="K177" s="8" t="s">
        <v>32</v>
      </c>
      <c r="L177" s="8" t="s">
        <v>2026</v>
      </c>
      <c r="M177" s="8" t="s">
        <v>2027</v>
      </c>
      <c r="N177" s="8" t="s">
        <v>2028</v>
      </c>
      <c r="O177" s="8" t="s">
        <v>2029</v>
      </c>
      <c r="P177" s="8" t="s">
        <v>2030</v>
      </c>
      <c r="Q177" s="8" t="s">
        <v>2031</v>
      </c>
      <c r="R177" s="8" t="s">
        <v>32</v>
      </c>
      <c r="S177" s="8" t="s">
        <v>32</v>
      </c>
      <c r="T177" s="8" t="s">
        <v>32</v>
      </c>
      <c r="U177" s="8" t="s">
        <v>42</v>
      </c>
      <c r="V177" s="8" t="s">
        <v>43</v>
      </c>
      <c r="W177" s="8" t="s">
        <v>32</v>
      </c>
      <c r="X177" s="8" t="s">
        <v>32</v>
      </c>
      <c r="Y177" s="8" t="s">
        <v>32</v>
      </c>
      <c r="Z177" s="8" t="s">
        <v>32</v>
      </c>
      <c r="AA177" s="8" t="s">
        <v>32</v>
      </c>
      <c r="AB177" s="8" t="s">
        <v>32</v>
      </c>
      <c r="AC177" s="16" t="s">
        <v>32</v>
      </c>
    </row>
    <row r="178" ht="17.5" customHeight="1" spans="1:29">
      <c r="A178" s="7">
        <v>177</v>
      </c>
      <c r="B178" s="8" t="s">
        <v>2032</v>
      </c>
      <c r="C178" s="8" t="s">
        <v>2033</v>
      </c>
      <c r="D178" s="8" t="s">
        <v>167</v>
      </c>
      <c r="E178" s="8" t="s">
        <v>32</v>
      </c>
      <c r="F178" s="8" t="s">
        <v>2034</v>
      </c>
      <c r="G178" s="8" t="s">
        <v>2035</v>
      </c>
      <c r="H178" s="8" t="s">
        <v>2036</v>
      </c>
      <c r="I178" s="8" t="s">
        <v>32</v>
      </c>
      <c r="J178" s="8" t="s">
        <v>32</v>
      </c>
      <c r="K178" s="8" t="s">
        <v>32</v>
      </c>
      <c r="L178" s="8" t="s">
        <v>236</v>
      </c>
      <c r="M178" s="8" t="s">
        <v>2037</v>
      </c>
      <c r="N178" s="8" t="s">
        <v>2038</v>
      </c>
      <c r="O178" s="8" t="s">
        <v>2039</v>
      </c>
      <c r="P178" s="8" t="s">
        <v>2040</v>
      </c>
      <c r="Q178" s="8" t="s">
        <v>2041</v>
      </c>
      <c r="R178" s="8" t="s">
        <v>2042</v>
      </c>
      <c r="S178" s="8" t="s">
        <v>32</v>
      </c>
      <c r="T178" s="8" t="s">
        <v>32</v>
      </c>
      <c r="U178" s="8" t="s">
        <v>42</v>
      </c>
      <c r="V178" s="8" t="s">
        <v>43</v>
      </c>
      <c r="W178" s="8" t="s">
        <v>32</v>
      </c>
      <c r="X178" s="8" t="s">
        <v>32</v>
      </c>
      <c r="Y178" s="8" t="s">
        <v>32</v>
      </c>
      <c r="Z178" s="8" t="s">
        <v>32</v>
      </c>
      <c r="AA178" s="8" t="s">
        <v>32</v>
      </c>
      <c r="AB178" s="8" t="s">
        <v>32</v>
      </c>
      <c r="AC178" s="16" t="s">
        <v>32</v>
      </c>
    </row>
    <row r="179" ht="17.5" customHeight="1" spans="1:29">
      <c r="A179" s="7">
        <v>178</v>
      </c>
      <c r="B179" s="8" t="s">
        <v>2043</v>
      </c>
      <c r="C179" s="8" t="s">
        <v>2044</v>
      </c>
      <c r="D179" s="8" t="s">
        <v>446</v>
      </c>
      <c r="E179" s="8" t="s">
        <v>2045</v>
      </c>
      <c r="F179" s="8" t="s">
        <v>2046</v>
      </c>
      <c r="G179" s="8" t="s">
        <v>2047</v>
      </c>
      <c r="H179" s="8" t="s">
        <v>2048</v>
      </c>
      <c r="I179" s="8" t="s">
        <v>32</v>
      </c>
      <c r="J179" s="8" t="s">
        <v>32</v>
      </c>
      <c r="K179" s="8" t="s">
        <v>32</v>
      </c>
      <c r="L179" s="8" t="s">
        <v>36</v>
      </c>
      <c r="M179" s="8" t="s">
        <v>2049</v>
      </c>
      <c r="N179" s="8" t="s">
        <v>2050</v>
      </c>
      <c r="O179" s="8" t="s">
        <v>2051</v>
      </c>
      <c r="P179" s="8" t="s">
        <v>2052</v>
      </c>
      <c r="Q179" s="8" t="s">
        <v>2053</v>
      </c>
      <c r="R179" s="8" t="s">
        <v>2052</v>
      </c>
      <c r="S179" s="8" t="s">
        <v>2043</v>
      </c>
      <c r="T179" s="8" t="s">
        <v>2054</v>
      </c>
      <c r="U179" s="8" t="s">
        <v>42</v>
      </c>
      <c r="V179" s="8" t="s">
        <v>43</v>
      </c>
      <c r="W179" s="8" t="s">
        <v>44</v>
      </c>
      <c r="X179" s="8" t="s">
        <v>2055</v>
      </c>
      <c r="Y179" s="8" t="s">
        <v>32</v>
      </c>
      <c r="Z179" s="8" t="s">
        <v>2050</v>
      </c>
      <c r="AA179" s="8" t="s">
        <v>32</v>
      </c>
      <c r="AB179" s="8" t="s">
        <v>32</v>
      </c>
      <c r="AC179" s="16" t="s">
        <v>2051</v>
      </c>
    </row>
    <row r="180" ht="17.5" customHeight="1" spans="1:29">
      <c r="A180" s="7">
        <v>179</v>
      </c>
      <c r="B180" s="8" t="s">
        <v>2056</v>
      </c>
      <c r="C180" s="8" t="s">
        <v>2057</v>
      </c>
      <c r="D180" s="8" t="s">
        <v>1598</v>
      </c>
      <c r="E180" s="8" t="s">
        <v>32</v>
      </c>
      <c r="F180" s="8" t="s">
        <v>2058</v>
      </c>
      <c r="G180" s="8" t="s">
        <v>32</v>
      </c>
      <c r="H180" s="8" t="s">
        <v>2059</v>
      </c>
      <c r="I180" s="8" t="s">
        <v>32</v>
      </c>
      <c r="J180" s="8" t="s">
        <v>32</v>
      </c>
      <c r="K180" s="8" t="s">
        <v>32</v>
      </c>
      <c r="L180" s="8" t="s">
        <v>36</v>
      </c>
      <c r="M180" s="8" t="s">
        <v>2055</v>
      </c>
      <c r="N180" s="8" t="s">
        <v>2060</v>
      </c>
      <c r="O180" s="8" t="s">
        <v>2061</v>
      </c>
      <c r="P180" s="8" t="s">
        <v>2062</v>
      </c>
      <c r="Q180" s="8" t="s">
        <v>1822</v>
      </c>
      <c r="R180" s="8" t="s">
        <v>32</v>
      </c>
      <c r="S180" s="8" t="s">
        <v>2056</v>
      </c>
      <c r="T180" s="8" t="s">
        <v>2063</v>
      </c>
      <c r="U180" s="8" t="s">
        <v>42</v>
      </c>
      <c r="V180" s="8" t="s">
        <v>43</v>
      </c>
      <c r="W180" s="8" t="s">
        <v>44</v>
      </c>
      <c r="X180" s="8" t="s">
        <v>2055</v>
      </c>
      <c r="Y180" s="8" t="s">
        <v>32</v>
      </c>
      <c r="Z180" s="8" t="s">
        <v>2060</v>
      </c>
      <c r="AA180" s="8" t="s">
        <v>32</v>
      </c>
      <c r="AB180" s="8" t="s">
        <v>32</v>
      </c>
      <c r="AC180" s="16" t="s">
        <v>2061</v>
      </c>
    </row>
    <row r="181" ht="17.5" customHeight="1" spans="1:29">
      <c r="A181" s="7">
        <v>180</v>
      </c>
      <c r="B181" s="8" t="s">
        <v>2064</v>
      </c>
      <c r="C181" s="8" t="s">
        <v>2065</v>
      </c>
      <c r="D181" s="8" t="s">
        <v>446</v>
      </c>
      <c r="E181" s="8" t="s">
        <v>2066</v>
      </c>
      <c r="F181" s="8" t="s">
        <v>2067</v>
      </c>
      <c r="G181" s="8" t="s">
        <v>2068</v>
      </c>
      <c r="H181" s="8" t="s">
        <v>2069</v>
      </c>
      <c r="I181" s="8" t="s">
        <v>32</v>
      </c>
      <c r="J181" s="8" t="s">
        <v>32</v>
      </c>
      <c r="K181" s="8" t="s">
        <v>32</v>
      </c>
      <c r="L181" s="8" t="s">
        <v>36</v>
      </c>
      <c r="M181" s="8" t="s">
        <v>2049</v>
      </c>
      <c r="N181" s="8" t="s">
        <v>2070</v>
      </c>
      <c r="O181" s="8" t="s">
        <v>2071</v>
      </c>
      <c r="P181" s="8" t="s">
        <v>2072</v>
      </c>
      <c r="Q181" s="8" t="s">
        <v>2073</v>
      </c>
      <c r="R181" s="8" t="s">
        <v>2072</v>
      </c>
      <c r="S181" s="8" t="s">
        <v>2064</v>
      </c>
      <c r="T181" s="8" t="s">
        <v>2074</v>
      </c>
      <c r="U181" s="8" t="s">
        <v>42</v>
      </c>
      <c r="V181" s="8" t="s">
        <v>43</v>
      </c>
      <c r="W181" s="8" t="s">
        <v>44</v>
      </c>
      <c r="X181" s="8" t="s">
        <v>2055</v>
      </c>
      <c r="Y181" s="8" t="s">
        <v>32</v>
      </c>
      <c r="Z181" s="8" t="s">
        <v>2070</v>
      </c>
      <c r="AA181" s="8" t="s">
        <v>32</v>
      </c>
      <c r="AB181" s="8" t="s">
        <v>32</v>
      </c>
      <c r="AC181" s="16" t="s">
        <v>2071</v>
      </c>
    </row>
    <row r="182" ht="17.5" customHeight="1" spans="1:29">
      <c r="A182" s="7">
        <v>181</v>
      </c>
      <c r="B182" s="8" t="s">
        <v>2075</v>
      </c>
      <c r="C182" s="8" t="s">
        <v>2076</v>
      </c>
      <c r="D182" s="8" t="s">
        <v>446</v>
      </c>
      <c r="E182" s="8" t="s">
        <v>32</v>
      </c>
      <c r="F182" s="8" t="s">
        <v>2077</v>
      </c>
      <c r="G182" s="8" t="s">
        <v>2078</v>
      </c>
      <c r="H182" s="8" t="s">
        <v>2079</v>
      </c>
      <c r="I182" s="8" t="s">
        <v>32</v>
      </c>
      <c r="J182" s="8" t="s">
        <v>32</v>
      </c>
      <c r="K182" s="8" t="s">
        <v>32</v>
      </c>
      <c r="L182" s="8" t="s">
        <v>36</v>
      </c>
      <c r="M182" s="8" t="s">
        <v>2080</v>
      </c>
      <c r="N182" s="8" t="s">
        <v>2081</v>
      </c>
      <c r="O182" s="8" t="s">
        <v>2082</v>
      </c>
      <c r="P182" s="8" t="s">
        <v>2083</v>
      </c>
      <c r="Q182" s="8" t="s">
        <v>2084</v>
      </c>
      <c r="R182" s="8" t="s">
        <v>2083</v>
      </c>
      <c r="S182" s="8" t="s">
        <v>32</v>
      </c>
      <c r="T182" s="8" t="s">
        <v>32</v>
      </c>
      <c r="U182" s="8" t="s">
        <v>42</v>
      </c>
      <c r="V182" s="8" t="s">
        <v>43</v>
      </c>
      <c r="W182" s="8" t="s">
        <v>32</v>
      </c>
      <c r="X182" s="8" t="s">
        <v>32</v>
      </c>
      <c r="Y182" s="8" t="s">
        <v>32</v>
      </c>
      <c r="Z182" s="8" t="s">
        <v>32</v>
      </c>
      <c r="AA182" s="8" t="s">
        <v>32</v>
      </c>
      <c r="AB182" s="8" t="s">
        <v>32</v>
      </c>
      <c r="AC182" s="16" t="s">
        <v>32</v>
      </c>
    </row>
    <row r="183" ht="17.5" customHeight="1" spans="1:29">
      <c r="A183" s="7">
        <v>182</v>
      </c>
      <c r="B183" s="8" t="s">
        <v>2085</v>
      </c>
      <c r="C183" s="8" t="s">
        <v>2086</v>
      </c>
      <c r="D183" s="8" t="s">
        <v>446</v>
      </c>
      <c r="E183" s="8" t="s">
        <v>32</v>
      </c>
      <c r="F183" s="8" t="s">
        <v>2087</v>
      </c>
      <c r="G183" s="8" t="s">
        <v>2088</v>
      </c>
      <c r="H183" s="8" t="s">
        <v>2089</v>
      </c>
      <c r="I183" s="8" t="s">
        <v>32</v>
      </c>
      <c r="J183" s="8" t="s">
        <v>32</v>
      </c>
      <c r="K183" s="8" t="s">
        <v>32</v>
      </c>
      <c r="L183" s="8" t="s">
        <v>36</v>
      </c>
      <c r="M183" s="8" t="s">
        <v>2049</v>
      </c>
      <c r="N183" s="8" t="s">
        <v>2090</v>
      </c>
      <c r="O183" s="8" t="s">
        <v>2091</v>
      </c>
      <c r="P183" s="8" t="s">
        <v>2092</v>
      </c>
      <c r="Q183" s="8" t="s">
        <v>2093</v>
      </c>
      <c r="R183" s="8" t="s">
        <v>2092</v>
      </c>
      <c r="S183" s="8" t="s">
        <v>2085</v>
      </c>
      <c r="T183" s="8" t="s">
        <v>2094</v>
      </c>
      <c r="U183" s="8" t="s">
        <v>42</v>
      </c>
      <c r="V183" s="8" t="s">
        <v>43</v>
      </c>
      <c r="W183" s="8" t="s">
        <v>44</v>
      </c>
      <c r="X183" s="8" t="s">
        <v>2055</v>
      </c>
      <c r="Y183" s="8" t="s">
        <v>32</v>
      </c>
      <c r="Z183" s="8" t="s">
        <v>2090</v>
      </c>
      <c r="AA183" s="8" t="s">
        <v>32</v>
      </c>
      <c r="AB183" s="8" t="s">
        <v>32</v>
      </c>
      <c r="AC183" s="16" t="s">
        <v>2091</v>
      </c>
    </row>
    <row r="184" ht="17.5" customHeight="1" spans="1:29">
      <c r="A184" s="7">
        <v>183</v>
      </c>
      <c r="B184" s="8" t="s">
        <v>2095</v>
      </c>
      <c r="C184" s="8" t="s">
        <v>2096</v>
      </c>
      <c r="D184" s="8" t="s">
        <v>2097</v>
      </c>
      <c r="E184" s="8" t="s">
        <v>32</v>
      </c>
      <c r="F184" s="8" t="s">
        <v>2098</v>
      </c>
      <c r="G184" s="8" t="s">
        <v>2099</v>
      </c>
      <c r="H184" s="8" t="s">
        <v>2100</v>
      </c>
      <c r="I184" s="8" t="s">
        <v>32</v>
      </c>
      <c r="J184" s="8" t="s">
        <v>32</v>
      </c>
      <c r="K184" s="8" t="s">
        <v>32</v>
      </c>
      <c r="L184" s="8" t="s">
        <v>36</v>
      </c>
      <c r="M184" s="8" t="s">
        <v>2049</v>
      </c>
      <c r="N184" s="8" t="s">
        <v>2101</v>
      </c>
      <c r="O184" s="8" t="s">
        <v>2102</v>
      </c>
      <c r="P184" s="8" t="s">
        <v>2103</v>
      </c>
      <c r="Q184" s="8" t="s">
        <v>2104</v>
      </c>
      <c r="R184" s="8" t="s">
        <v>32</v>
      </c>
      <c r="S184" s="8" t="s">
        <v>2095</v>
      </c>
      <c r="T184" s="8" t="s">
        <v>2105</v>
      </c>
      <c r="U184" s="8" t="s">
        <v>42</v>
      </c>
      <c r="V184" s="8" t="s">
        <v>43</v>
      </c>
      <c r="W184" s="8" t="s">
        <v>44</v>
      </c>
      <c r="X184" s="8" t="s">
        <v>2055</v>
      </c>
      <c r="Y184" s="8" t="s">
        <v>32</v>
      </c>
      <c r="Z184" s="8" t="s">
        <v>2101</v>
      </c>
      <c r="AA184" s="8" t="s">
        <v>32</v>
      </c>
      <c r="AB184" s="8" t="s">
        <v>32</v>
      </c>
      <c r="AC184" s="16" t="s">
        <v>2102</v>
      </c>
    </row>
    <row r="185" ht="17.5" customHeight="1" spans="1:29">
      <c r="A185" s="7">
        <v>184</v>
      </c>
      <c r="B185" s="8" t="s">
        <v>2106</v>
      </c>
      <c r="C185" s="8" t="s">
        <v>2107</v>
      </c>
      <c r="D185" s="8" t="s">
        <v>167</v>
      </c>
      <c r="E185" s="8" t="s">
        <v>2108</v>
      </c>
      <c r="F185" s="8" t="s">
        <v>2109</v>
      </c>
      <c r="G185" s="8" t="s">
        <v>32</v>
      </c>
      <c r="H185" s="8" t="s">
        <v>2110</v>
      </c>
      <c r="I185" s="8" t="s">
        <v>32</v>
      </c>
      <c r="J185" s="8" t="s">
        <v>32</v>
      </c>
      <c r="K185" s="8" t="s">
        <v>32</v>
      </c>
      <c r="L185" s="8" t="s">
        <v>36</v>
      </c>
      <c r="M185" s="8" t="s">
        <v>2080</v>
      </c>
      <c r="N185" s="8" t="s">
        <v>2111</v>
      </c>
      <c r="O185" s="8" t="s">
        <v>2082</v>
      </c>
      <c r="P185" s="8" t="s">
        <v>2112</v>
      </c>
      <c r="Q185" s="8" t="s">
        <v>2113</v>
      </c>
      <c r="R185" s="8" t="s">
        <v>2114</v>
      </c>
      <c r="S185" s="8" t="s">
        <v>32</v>
      </c>
      <c r="T185" s="8" t="s">
        <v>32</v>
      </c>
      <c r="U185" s="8" t="s">
        <v>42</v>
      </c>
      <c r="V185" s="8" t="s">
        <v>43</v>
      </c>
      <c r="W185" s="8" t="s">
        <v>32</v>
      </c>
      <c r="X185" s="8" t="s">
        <v>32</v>
      </c>
      <c r="Y185" s="8" t="s">
        <v>32</v>
      </c>
      <c r="Z185" s="8" t="s">
        <v>32</v>
      </c>
      <c r="AA185" s="8" t="s">
        <v>32</v>
      </c>
      <c r="AB185" s="8" t="s">
        <v>32</v>
      </c>
      <c r="AC185" s="16" t="s">
        <v>32</v>
      </c>
    </row>
    <row r="186" ht="17.5" customHeight="1" spans="1:29">
      <c r="A186" s="7">
        <v>185</v>
      </c>
      <c r="B186" s="8" t="s">
        <v>2115</v>
      </c>
      <c r="C186" s="8" t="s">
        <v>2116</v>
      </c>
      <c r="D186" s="8" t="s">
        <v>167</v>
      </c>
      <c r="E186" s="8" t="s">
        <v>2117</v>
      </c>
      <c r="F186" s="8" t="s">
        <v>2118</v>
      </c>
      <c r="G186" s="8" t="s">
        <v>32</v>
      </c>
      <c r="H186" s="8" t="s">
        <v>2119</v>
      </c>
      <c r="I186" s="8" t="s">
        <v>32</v>
      </c>
      <c r="J186" s="8" t="s">
        <v>32</v>
      </c>
      <c r="K186" s="8" t="s">
        <v>32</v>
      </c>
      <c r="L186" s="8" t="s">
        <v>36</v>
      </c>
      <c r="M186" s="8" t="s">
        <v>2049</v>
      </c>
      <c r="N186" s="8" t="s">
        <v>2120</v>
      </c>
      <c r="O186" s="8" t="s">
        <v>2082</v>
      </c>
      <c r="P186" s="8" t="s">
        <v>32</v>
      </c>
      <c r="Q186" s="8" t="s">
        <v>2121</v>
      </c>
      <c r="R186" s="8" t="s">
        <v>32</v>
      </c>
      <c r="S186" s="8" t="s">
        <v>2115</v>
      </c>
      <c r="T186" s="8" t="s">
        <v>2122</v>
      </c>
      <c r="U186" s="8" t="s">
        <v>42</v>
      </c>
      <c r="V186" s="8" t="s">
        <v>43</v>
      </c>
      <c r="W186" s="8" t="s">
        <v>44</v>
      </c>
      <c r="X186" s="8" t="s">
        <v>2055</v>
      </c>
      <c r="Y186" s="8" t="s">
        <v>32</v>
      </c>
      <c r="Z186" s="8" t="s">
        <v>2120</v>
      </c>
      <c r="AA186" s="8" t="s">
        <v>32</v>
      </c>
      <c r="AB186" s="8" t="s">
        <v>32</v>
      </c>
      <c r="AC186" s="16" t="s">
        <v>2082</v>
      </c>
    </row>
    <row r="187" ht="17.5" customHeight="1" spans="1:29">
      <c r="A187" s="7">
        <v>186</v>
      </c>
      <c r="B187" s="8" t="s">
        <v>2123</v>
      </c>
      <c r="C187" s="8" t="s">
        <v>2124</v>
      </c>
      <c r="D187" s="8" t="s">
        <v>446</v>
      </c>
      <c r="E187" s="8" t="s">
        <v>32</v>
      </c>
      <c r="F187" s="8" t="s">
        <v>2125</v>
      </c>
      <c r="G187" s="8" t="s">
        <v>32</v>
      </c>
      <c r="H187" s="8" t="s">
        <v>2126</v>
      </c>
      <c r="I187" s="8" t="s">
        <v>32</v>
      </c>
      <c r="J187" s="8" t="s">
        <v>32</v>
      </c>
      <c r="K187" s="8" t="s">
        <v>32</v>
      </c>
      <c r="L187" s="8" t="s">
        <v>36</v>
      </c>
      <c r="M187" s="8" t="s">
        <v>2049</v>
      </c>
      <c r="N187" s="8" t="s">
        <v>2127</v>
      </c>
      <c r="O187" s="8" t="s">
        <v>2091</v>
      </c>
      <c r="P187" s="8" t="s">
        <v>2128</v>
      </c>
      <c r="Q187" s="8" t="s">
        <v>2129</v>
      </c>
      <c r="R187" s="8" t="s">
        <v>2128</v>
      </c>
      <c r="S187" s="8" t="s">
        <v>2123</v>
      </c>
      <c r="T187" s="8" t="s">
        <v>2130</v>
      </c>
      <c r="U187" s="8" t="s">
        <v>42</v>
      </c>
      <c r="V187" s="8" t="s">
        <v>43</v>
      </c>
      <c r="W187" s="8" t="s">
        <v>44</v>
      </c>
      <c r="X187" s="8" t="s">
        <v>2055</v>
      </c>
      <c r="Y187" s="8" t="s">
        <v>32</v>
      </c>
      <c r="Z187" s="8" t="s">
        <v>2127</v>
      </c>
      <c r="AA187" s="8" t="s">
        <v>32</v>
      </c>
      <c r="AB187" s="8" t="s">
        <v>32</v>
      </c>
      <c r="AC187" s="16" t="s">
        <v>2091</v>
      </c>
    </row>
    <row r="188" ht="17.5" customHeight="1" spans="1:29">
      <c r="A188" s="7">
        <v>187</v>
      </c>
      <c r="B188" s="8" t="s">
        <v>2131</v>
      </c>
      <c r="C188" s="8" t="s">
        <v>2132</v>
      </c>
      <c r="D188" s="8" t="s">
        <v>2133</v>
      </c>
      <c r="E188" s="8" t="s">
        <v>2134</v>
      </c>
      <c r="F188" s="8" t="s">
        <v>2135</v>
      </c>
      <c r="G188" s="8" t="s">
        <v>2136</v>
      </c>
      <c r="H188" s="8" t="s">
        <v>2137</v>
      </c>
      <c r="I188" s="8" t="s">
        <v>2138</v>
      </c>
      <c r="J188" s="8" t="s">
        <v>32</v>
      </c>
      <c r="K188" s="8" t="s">
        <v>32</v>
      </c>
      <c r="L188" s="8" t="s">
        <v>2139</v>
      </c>
      <c r="M188" s="8" t="s">
        <v>2140</v>
      </c>
      <c r="N188" s="8" t="s">
        <v>2141</v>
      </c>
      <c r="O188" s="8" t="s">
        <v>32</v>
      </c>
      <c r="P188" s="8" t="s">
        <v>2142</v>
      </c>
      <c r="Q188" s="8" t="s">
        <v>2143</v>
      </c>
      <c r="R188" s="8" t="s">
        <v>32</v>
      </c>
      <c r="S188" s="8" t="s">
        <v>32</v>
      </c>
      <c r="T188" s="8" t="s">
        <v>32</v>
      </c>
      <c r="U188" s="8" t="s">
        <v>42</v>
      </c>
      <c r="V188" s="8" t="s">
        <v>43</v>
      </c>
      <c r="W188" s="8" t="s">
        <v>32</v>
      </c>
      <c r="X188" s="8" t="s">
        <v>32</v>
      </c>
      <c r="Y188" s="8" t="s">
        <v>32</v>
      </c>
      <c r="Z188" s="8" t="s">
        <v>32</v>
      </c>
      <c r="AA188" s="8" t="s">
        <v>32</v>
      </c>
      <c r="AB188" s="8" t="s">
        <v>32</v>
      </c>
      <c r="AC188" s="16" t="s">
        <v>32</v>
      </c>
    </row>
    <row r="189" ht="17.5" customHeight="1" spans="1:29">
      <c r="A189" s="7">
        <v>188</v>
      </c>
      <c r="B189" s="8" t="s">
        <v>2144</v>
      </c>
      <c r="C189" s="8" t="s">
        <v>2145</v>
      </c>
      <c r="D189" s="8" t="s">
        <v>896</v>
      </c>
      <c r="E189" s="8" t="s">
        <v>32</v>
      </c>
      <c r="F189" s="8" t="s">
        <v>2146</v>
      </c>
      <c r="G189" s="8" t="s">
        <v>2147</v>
      </c>
      <c r="H189" s="8" t="s">
        <v>2148</v>
      </c>
      <c r="I189" s="8" t="s">
        <v>32</v>
      </c>
      <c r="J189" s="8" t="s">
        <v>32</v>
      </c>
      <c r="K189" s="8" t="s">
        <v>32</v>
      </c>
      <c r="L189" s="8" t="s">
        <v>36</v>
      </c>
      <c r="M189" s="8" t="s">
        <v>1752</v>
      </c>
      <c r="N189" s="8" t="s">
        <v>2149</v>
      </c>
      <c r="O189" s="8" t="s">
        <v>2150</v>
      </c>
      <c r="P189" s="8" t="s">
        <v>2151</v>
      </c>
      <c r="Q189" s="8" t="s">
        <v>2152</v>
      </c>
      <c r="R189" s="8" t="s">
        <v>2153</v>
      </c>
      <c r="S189" s="8" t="s">
        <v>2144</v>
      </c>
      <c r="T189" s="8" t="s">
        <v>2154</v>
      </c>
      <c r="U189" s="8" t="s">
        <v>42</v>
      </c>
      <c r="V189" s="8" t="s">
        <v>43</v>
      </c>
      <c r="W189" s="8" t="s">
        <v>44</v>
      </c>
      <c r="X189" s="8" t="s">
        <v>1759</v>
      </c>
      <c r="Y189" s="8" t="s">
        <v>32</v>
      </c>
      <c r="Z189" s="8" t="s">
        <v>2149</v>
      </c>
      <c r="AA189" s="8" t="s">
        <v>32</v>
      </c>
      <c r="AB189" s="8" t="s">
        <v>32</v>
      </c>
      <c r="AC189" s="16" t="s">
        <v>2150</v>
      </c>
    </row>
    <row r="190" ht="17.5" customHeight="1" spans="1:29">
      <c r="A190" s="7">
        <v>189</v>
      </c>
      <c r="B190" s="8" t="s">
        <v>2155</v>
      </c>
      <c r="C190" s="8" t="s">
        <v>2156</v>
      </c>
      <c r="D190" s="8" t="s">
        <v>896</v>
      </c>
      <c r="E190" s="8" t="s">
        <v>2157</v>
      </c>
      <c r="F190" s="8" t="s">
        <v>2158</v>
      </c>
      <c r="G190" s="8" t="s">
        <v>2159</v>
      </c>
      <c r="H190" s="8" t="s">
        <v>2160</v>
      </c>
      <c r="I190" s="8" t="s">
        <v>32</v>
      </c>
      <c r="J190" s="8" t="s">
        <v>32</v>
      </c>
      <c r="K190" s="8" t="s">
        <v>32</v>
      </c>
      <c r="L190" s="8" t="s">
        <v>36</v>
      </c>
      <c r="M190" s="8" t="s">
        <v>1752</v>
      </c>
      <c r="N190" s="8" t="s">
        <v>2161</v>
      </c>
      <c r="O190" s="8" t="s">
        <v>2162</v>
      </c>
      <c r="P190" s="8" t="s">
        <v>2163</v>
      </c>
      <c r="Q190" s="8" t="s">
        <v>2164</v>
      </c>
      <c r="R190" s="8" t="s">
        <v>32</v>
      </c>
      <c r="S190" s="8" t="s">
        <v>2155</v>
      </c>
      <c r="T190" s="8" t="s">
        <v>2165</v>
      </c>
      <c r="U190" s="8" t="s">
        <v>42</v>
      </c>
      <c r="V190" s="8" t="s">
        <v>43</v>
      </c>
      <c r="W190" s="8" t="s">
        <v>44</v>
      </c>
      <c r="X190" s="8" t="s">
        <v>1759</v>
      </c>
      <c r="Y190" s="8" t="s">
        <v>32</v>
      </c>
      <c r="Z190" s="8" t="s">
        <v>2161</v>
      </c>
      <c r="AA190" s="8" t="s">
        <v>32</v>
      </c>
      <c r="AB190" s="8" t="s">
        <v>32</v>
      </c>
      <c r="AC190" s="16" t="s">
        <v>2162</v>
      </c>
    </row>
    <row r="191" ht="17.5" customHeight="1" spans="1:29">
      <c r="A191" s="7">
        <v>190</v>
      </c>
      <c r="B191" s="8" t="s">
        <v>2166</v>
      </c>
      <c r="C191" s="8" t="s">
        <v>2167</v>
      </c>
      <c r="D191" s="8" t="s">
        <v>1465</v>
      </c>
      <c r="E191" s="8" t="s">
        <v>2168</v>
      </c>
      <c r="F191" s="8" t="s">
        <v>2169</v>
      </c>
      <c r="G191" s="8" t="s">
        <v>32</v>
      </c>
      <c r="H191" s="8" t="s">
        <v>2170</v>
      </c>
      <c r="I191" s="8" t="s">
        <v>32</v>
      </c>
      <c r="J191" s="8" t="s">
        <v>32</v>
      </c>
      <c r="K191" s="8" t="s">
        <v>32</v>
      </c>
      <c r="L191" s="8" t="s">
        <v>36</v>
      </c>
      <c r="M191" s="8" t="s">
        <v>2171</v>
      </c>
      <c r="N191" s="8" t="s">
        <v>2172</v>
      </c>
      <c r="O191" s="8" t="s">
        <v>2150</v>
      </c>
      <c r="P191" s="8" t="s">
        <v>2173</v>
      </c>
      <c r="Q191" s="8" t="s">
        <v>2174</v>
      </c>
      <c r="R191" s="8" t="s">
        <v>32</v>
      </c>
      <c r="S191" s="8" t="s">
        <v>2166</v>
      </c>
      <c r="T191" s="8" t="s">
        <v>2175</v>
      </c>
      <c r="U191" s="8" t="s">
        <v>42</v>
      </c>
      <c r="V191" s="8" t="s">
        <v>43</v>
      </c>
      <c r="W191" s="8" t="s">
        <v>44</v>
      </c>
      <c r="X191" s="8" t="s">
        <v>237</v>
      </c>
      <c r="Y191" s="8" t="s">
        <v>32</v>
      </c>
      <c r="Z191" s="8" t="s">
        <v>2172</v>
      </c>
      <c r="AA191" s="8" t="s">
        <v>32</v>
      </c>
      <c r="AB191" s="8" t="s">
        <v>32</v>
      </c>
      <c r="AC191" s="16" t="s">
        <v>2150</v>
      </c>
    </row>
    <row r="192" ht="17.5" customHeight="1" spans="1:29">
      <c r="A192" s="7">
        <v>191</v>
      </c>
      <c r="B192" s="8" t="s">
        <v>2176</v>
      </c>
      <c r="C192" s="8" t="s">
        <v>2177</v>
      </c>
      <c r="D192" s="8" t="s">
        <v>896</v>
      </c>
      <c r="E192" s="8" t="s">
        <v>32</v>
      </c>
      <c r="F192" s="8" t="s">
        <v>2178</v>
      </c>
      <c r="G192" s="8" t="s">
        <v>32</v>
      </c>
      <c r="H192" s="8" t="s">
        <v>2179</v>
      </c>
      <c r="I192" s="8" t="s">
        <v>32</v>
      </c>
      <c r="J192" s="8" t="s">
        <v>32</v>
      </c>
      <c r="K192" s="8" t="s">
        <v>32</v>
      </c>
      <c r="L192" s="8" t="s">
        <v>36</v>
      </c>
      <c r="M192" s="8" t="s">
        <v>1759</v>
      </c>
      <c r="N192" s="8" t="s">
        <v>2180</v>
      </c>
      <c r="O192" s="8" t="s">
        <v>594</v>
      </c>
      <c r="P192" s="8" t="s">
        <v>2181</v>
      </c>
      <c r="Q192" s="8" t="s">
        <v>2182</v>
      </c>
      <c r="R192" s="8" t="s">
        <v>2181</v>
      </c>
      <c r="S192" s="8" t="s">
        <v>2176</v>
      </c>
      <c r="T192" s="8" t="s">
        <v>2183</v>
      </c>
      <c r="U192" s="8" t="s">
        <v>42</v>
      </c>
      <c r="V192" s="8" t="s">
        <v>43</v>
      </c>
      <c r="W192" s="8" t="s">
        <v>44</v>
      </c>
      <c r="X192" s="8" t="s">
        <v>1759</v>
      </c>
      <c r="Y192" s="8" t="s">
        <v>32</v>
      </c>
      <c r="Z192" s="8" t="s">
        <v>2180</v>
      </c>
      <c r="AA192" s="8" t="s">
        <v>32</v>
      </c>
      <c r="AB192" s="8" t="s">
        <v>32</v>
      </c>
      <c r="AC192" s="16" t="s">
        <v>594</v>
      </c>
    </row>
    <row r="193" ht="17.5" customHeight="1" spans="1:29">
      <c r="A193" s="7">
        <v>192</v>
      </c>
      <c r="B193" s="8" t="s">
        <v>2184</v>
      </c>
      <c r="C193" s="8" t="s">
        <v>2185</v>
      </c>
      <c r="D193" s="8" t="s">
        <v>896</v>
      </c>
      <c r="E193" s="8" t="s">
        <v>2186</v>
      </c>
      <c r="F193" s="8" t="s">
        <v>2187</v>
      </c>
      <c r="G193" s="8" t="s">
        <v>2188</v>
      </c>
      <c r="H193" s="8" t="s">
        <v>2189</v>
      </c>
      <c r="I193" s="8" t="s">
        <v>32</v>
      </c>
      <c r="J193" s="8" t="s">
        <v>32</v>
      </c>
      <c r="K193" s="8" t="s">
        <v>32</v>
      </c>
      <c r="L193" s="8" t="s">
        <v>36</v>
      </c>
      <c r="M193" s="8" t="s">
        <v>1752</v>
      </c>
      <c r="N193" s="8" t="s">
        <v>2190</v>
      </c>
      <c r="O193" s="8" t="s">
        <v>2150</v>
      </c>
      <c r="P193" s="8" t="s">
        <v>2191</v>
      </c>
      <c r="Q193" s="8" t="s">
        <v>2192</v>
      </c>
      <c r="R193" s="8" t="s">
        <v>2191</v>
      </c>
      <c r="S193" s="8" t="s">
        <v>2184</v>
      </c>
      <c r="T193" s="8" t="s">
        <v>2193</v>
      </c>
      <c r="U193" s="8" t="s">
        <v>42</v>
      </c>
      <c r="V193" s="8" t="s">
        <v>43</v>
      </c>
      <c r="W193" s="8" t="s">
        <v>44</v>
      </c>
      <c r="X193" s="8" t="s">
        <v>1759</v>
      </c>
      <c r="Y193" s="8" t="s">
        <v>32</v>
      </c>
      <c r="Z193" s="8" t="s">
        <v>2190</v>
      </c>
      <c r="AA193" s="8" t="s">
        <v>32</v>
      </c>
      <c r="AB193" s="8" t="s">
        <v>32</v>
      </c>
      <c r="AC193" s="16" t="s">
        <v>2150</v>
      </c>
    </row>
    <row r="194" ht="17.5" customHeight="1" spans="1:29">
      <c r="A194" s="7">
        <v>193</v>
      </c>
      <c r="B194" s="8" t="s">
        <v>2194</v>
      </c>
      <c r="C194" s="8" t="s">
        <v>2195</v>
      </c>
      <c r="D194" s="8" t="s">
        <v>2196</v>
      </c>
      <c r="E194" s="8" t="s">
        <v>2197</v>
      </c>
      <c r="F194" s="8" t="s">
        <v>2198</v>
      </c>
      <c r="G194" s="8" t="s">
        <v>2199</v>
      </c>
      <c r="H194" s="8" t="s">
        <v>2200</v>
      </c>
      <c r="I194" s="8" t="s">
        <v>32</v>
      </c>
      <c r="J194" s="8" t="s">
        <v>32</v>
      </c>
      <c r="K194" s="8" t="s">
        <v>32</v>
      </c>
      <c r="L194" s="8" t="s">
        <v>211</v>
      </c>
      <c r="M194" s="8" t="s">
        <v>212</v>
      </c>
      <c r="N194" s="8" t="s">
        <v>2201</v>
      </c>
      <c r="O194" s="8" t="s">
        <v>2202</v>
      </c>
      <c r="P194" s="8" t="s">
        <v>2203</v>
      </c>
      <c r="Q194" s="8" t="s">
        <v>2204</v>
      </c>
      <c r="R194" s="8" t="s">
        <v>2205</v>
      </c>
      <c r="S194" s="8" t="s">
        <v>32</v>
      </c>
      <c r="T194" s="8" t="s">
        <v>32</v>
      </c>
      <c r="U194" s="8" t="s">
        <v>42</v>
      </c>
      <c r="V194" s="8" t="s">
        <v>43</v>
      </c>
      <c r="W194" s="8" t="s">
        <v>32</v>
      </c>
      <c r="X194" s="8" t="s">
        <v>32</v>
      </c>
      <c r="Y194" s="8" t="s">
        <v>32</v>
      </c>
      <c r="Z194" s="8" t="s">
        <v>32</v>
      </c>
      <c r="AA194" s="8" t="s">
        <v>32</v>
      </c>
      <c r="AB194" s="8" t="s">
        <v>32</v>
      </c>
      <c r="AC194" s="16" t="s">
        <v>32</v>
      </c>
    </row>
    <row r="195" ht="17.5" customHeight="1" spans="1:29">
      <c r="A195" s="7">
        <v>194</v>
      </c>
      <c r="B195" s="8" t="s">
        <v>2206</v>
      </c>
      <c r="C195" s="8" t="s">
        <v>2207</v>
      </c>
      <c r="D195" s="8" t="s">
        <v>32</v>
      </c>
      <c r="E195" s="8" t="s">
        <v>32</v>
      </c>
      <c r="F195" s="8" t="s">
        <v>2208</v>
      </c>
      <c r="G195" s="8" t="s">
        <v>2209</v>
      </c>
      <c r="H195" s="8" t="s">
        <v>2210</v>
      </c>
      <c r="I195" s="8" t="s">
        <v>32</v>
      </c>
      <c r="J195" s="8" t="s">
        <v>32</v>
      </c>
      <c r="K195" s="8" t="s">
        <v>32</v>
      </c>
      <c r="L195" s="8" t="s">
        <v>36</v>
      </c>
      <c r="M195" s="22" t="s">
        <v>2211</v>
      </c>
      <c r="N195" s="8" t="s">
        <v>2212</v>
      </c>
      <c r="O195" s="8" t="s">
        <v>2213</v>
      </c>
      <c r="P195" s="8" t="s">
        <v>32</v>
      </c>
      <c r="Q195" s="8" t="s">
        <v>2214</v>
      </c>
      <c r="R195" s="8" t="s">
        <v>2215</v>
      </c>
      <c r="S195" s="8" t="s">
        <v>2206</v>
      </c>
      <c r="T195" s="8" t="s">
        <v>2216</v>
      </c>
      <c r="U195" s="8" t="s">
        <v>42</v>
      </c>
      <c r="V195" s="8" t="s">
        <v>43</v>
      </c>
      <c r="W195" s="8" t="s">
        <v>44</v>
      </c>
      <c r="X195" s="22" t="s">
        <v>2211</v>
      </c>
      <c r="Y195" s="8" t="s">
        <v>32</v>
      </c>
      <c r="Z195" s="8" t="s">
        <v>2212</v>
      </c>
      <c r="AA195" s="8" t="s">
        <v>32</v>
      </c>
      <c r="AB195" s="8" t="s">
        <v>32</v>
      </c>
      <c r="AC195" s="16" t="s">
        <v>2213</v>
      </c>
    </row>
    <row r="196" ht="17.5" customHeight="1" spans="1:29">
      <c r="A196" s="7">
        <v>195</v>
      </c>
      <c r="B196" s="8" t="s">
        <v>2217</v>
      </c>
      <c r="C196" s="8" t="s">
        <v>2218</v>
      </c>
      <c r="D196" s="8" t="s">
        <v>2219</v>
      </c>
      <c r="E196" s="8" t="s">
        <v>32</v>
      </c>
      <c r="F196" s="8" t="s">
        <v>2220</v>
      </c>
      <c r="G196" s="8" t="s">
        <v>32</v>
      </c>
      <c r="H196" s="8" t="s">
        <v>2221</v>
      </c>
      <c r="I196" s="8" t="s">
        <v>32</v>
      </c>
      <c r="J196" s="8" t="s">
        <v>32</v>
      </c>
      <c r="K196" s="8" t="s">
        <v>32</v>
      </c>
      <c r="L196" s="8" t="s">
        <v>36</v>
      </c>
      <c r="M196" s="8" t="s">
        <v>2222</v>
      </c>
      <c r="N196" s="8" t="s">
        <v>2223</v>
      </c>
      <c r="O196" s="8" t="s">
        <v>2224</v>
      </c>
      <c r="P196" s="8" t="s">
        <v>2225</v>
      </c>
      <c r="Q196" s="8" t="s">
        <v>32</v>
      </c>
      <c r="R196" s="8" t="s">
        <v>32</v>
      </c>
      <c r="S196" s="8" t="s">
        <v>2217</v>
      </c>
      <c r="T196" s="8" t="s">
        <v>2226</v>
      </c>
      <c r="U196" s="8" t="s">
        <v>42</v>
      </c>
      <c r="V196" s="8" t="s">
        <v>43</v>
      </c>
      <c r="W196" s="8" t="s">
        <v>44</v>
      </c>
      <c r="X196" s="8" t="s">
        <v>2227</v>
      </c>
      <c r="Y196" s="8" t="s">
        <v>32</v>
      </c>
      <c r="Z196" s="8" t="s">
        <v>2223</v>
      </c>
      <c r="AA196" s="8" t="s">
        <v>32</v>
      </c>
      <c r="AB196" s="8" t="s">
        <v>32</v>
      </c>
      <c r="AC196" s="16" t="s">
        <v>2224</v>
      </c>
    </row>
    <row r="197" ht="17.5" customHeight="1" spans="1:29">
      <c r="A197" s="7">
        <v>196</v>
      </c>
      <c r="B197" s="8" t="s">
        <v>2228</v>
      </c>
      <c r="C197" s="8" t="s">
        <v>2229</v>
      </c>
      <c r="D197" s="8" t="s">
        <v>2230</v>
      </c>
      <c r="E197" s="8" t="s">
        <v>32</v>
      </c>
      <c r="F197" s="8" t="s">
        <v>2231</v>
      </c>
      <c r="G197" s="8" t="s">
        <v>2232</v>
      </c>
      <c r="H197" s="8" t="s">
        <v>2233</v>
      </c>
      <c r="I197" s="8" t="s">
        <v>32</v>
      </c>
      <c r="J197" s="8" t="s">
        <v>32</v>
      </c>
      <c r="K197" s="8" t="s">
        <v>32</v>
      </c>
      <c r="L197" s="8" t="s">
        <v>468</v>
      </c>
      <c r="M197" s="8" t="s">
        <v>2234</v>
      </c>
      <c r="N197" s="8" t="s">
        <v>2235</v>
      </c>
      <c r="O197" s="8" t="s">
        <v>2236</v>
      </c>
      <c r="P197" s="8" t="s">
        <v>2237</v>
      </c>
      <c r="Q197" s="8" t="s">
        <v>2238</v>
      </c>
      <c r="R197" s="8" t="s">
        <v>2239</v>
      </c>
      <c r="S197" s="8" t="s">
        <v>32</v>
      </c>
      <c r="T197" s="8" t="s">
        <v>32</v>
      </c>
      <c r="U197" s="8" t="s">
        <v>42</v>
      </c>
      <c r="V197" s="8" t="s">
        <v>43</v>
      </c>
      <c r="W197" s="8" t="s">
        <v>32</v>
      </c>
      <c r="X197" s="8" t="s">
        <v>32</v>
      </c>
      <c r="Y197" s="8" t="s">
        <v>32</v>
      </c>
      <c r="Z197" s="8" t="s">
        <v>32</v>
      </c>
      <c r="AA197" s="8" t="s">
        <v>32</v>
      </c>
      <c r="AB197" s="8" t="s">
        <v>32</v>
      </c>
      <c r="AC197" s="16" t="s">
        <v>32</v>
      </c>
    </row>
    <row r="198" ht="17.5" customHeight="1" spans="1:29">
      <c r="A198" s="7">
        <v>197</v>
      </c>
      <c r="B198" s="8" t="s">
        <v>2240</v>
      </c>
      <c r="C198" s="8" t="s">
        <v>2241</v>
      </c>
      <c r="D198" s="8" t="s">
        <v>2242</v>
      </c>
      <c r="E198" s="8" t="s">
        <v>32</v>
      </c>
      <c r="F198" s="8" t="s">
        <v>2243</v>
      </c>
      <c r="G198" s="8" t="s">
        <v>2244</v>
      </c>
      <c r="H198" s="8" t="s">
        <v>2245</v>
      </c>
      <c r="I198" s="8" t="s">
        <v>32</v>
      </c>
      <c r="J198" s="8" t="s">
        <v>32</v>
      </c>
      <c r="K198" s="8" t="s">
        <v>32</v>
      </c>
      <c r="L198" s="8" t="s">
        <v>2246</v>
      </c>
      <c r="M198" s="8" t="s">
        <v>2247</v>
      </c>
      <c r="N198" s="8" t="s">
        <v>2248</v>
      </c>
      <c r="O198" s="8" t="s">
        <v>32</v>
      </c>
      <c r="P198" s="8" t="s">
        <v>2249</v>
      </c>
      <c r="Q198" s="8" t="s">
        <v>2250</v>
      </c>
      <c r="R198" s="8" t="s">
        <v>32</v>
      </c>
      <c r="S198" s="8" t="s">
        <v>32</v>
      </c>
      <c r="T198" s="8" t="s">
        <v>32</v>
      </c>
      <c r="U198" s="8" t="s">
        <v>42</v>
      </c>
      <c r="V198" s="8" t="s">
        <v>43</v>
      </c>
      <c r="W198" s="8" t="s">
        <v>32</v>
      </c>
      <c r="X198" s="8" t="s">
        <v>32</v>
      </c>
      <c r="Y198" s="8" t="s">
        <v>32</v>
      </c>
      <c r="Z198" s="8" t="s">
        <v>32</v>
      </c>
      <c r="AA198" s="8" t="s">
        <v>32</v>
      </c>
      <c r="AB198" s="8" t="s">
        <v>32</v>
      </c>
      <c r="AC198" s="16" t="s">
        <v>32</v>
      </c>
    </row>
    <row r="199" ht="17.5" customHeight="1" spans="1:29">
      <c r="A199" s="7">
        <v>198</v>
      </c>
      <c r="B199" s="8" t="s">
        <v>2251</v>
      </c>
      <c r="C199" s="8" t="s">
        <v>2252</v>
      </c>
      <c r="D199" s="8" t="s">
        <v>61</v>
      </c>
      <c r="E199" s="8" t="s">
        <v>2253</v>
      </c>
      <c r="F199" s="8" t="s">
        <v>2254</v>
      </c>
      <c r="G199" s="8" t="s">
        <v>2255</v>
      </c>
      <c r="H199" s="8" t="s">
        <v>2256</v>
      </c>
      <c r="I199" s="8" t="s">
        <v>2257</v>
      </c>
      <c r="J199" s="8" t="s">
        <v>32</v>
      </c>
      <c r="K199" s="8" t="s">
        <v>32</v>
      </c>
      <c r="L199" s="8" t="s">
        <v>36</v>
      </c>
      <c r="M199" s="8" t="s">
        <v>2258</v>
      </c>
      <c r="N199" s="8" t="s">
        <v>2259</v>
      </c>
      <c r="O199" s="8" t="s">
        <v>2260</v>
      </c>
      <c r="P199" s="8" t="s">
        <v>2261</v>
      </c>
      <c r="Q199" s="8" t="s">
        <v>2262</v>
      </c>
      <c r="R199" s="8" t="s">
        <v>32</v>
      </c>
      <c r="S199" s="8" t="s">
        <v>2251</v>
      </c>
      <c r="T199" s="8" t="s">
        <v>2263</v>
      </c>
      <c r="U199" s="8" t="s">
        <v>42</v>
      </c>
      <c r="V199" s="8" t="s">
        <v>43</v>
      </c>
      <c r="W199" s="8" t="s">
        <v>44</v>
      </c>
      <c r="X199" s="8" t="s">
        <v>2264</v>
      </c>
      <c r="Y199" s="8" t="s">
        <v>32</v>
      </c>
      <c r="Z199" s="8" t="s">
        <v>2259</v>
      </c>
      <c r="AA199" s="8" t="s">
        <v>32</v>
      </c>
      <c r="AB199" s="8" t="s">
        <v>32</v>
      </c>
      <c r="AC199" s="16" t="s">
        <v>2260</v>
      </c>
    </row>
    <row r="200" ht="17.5" customHeight="1" spans="1:29">
      <c r="A200" s="7">
        <v>199</v>
      </c>
      <c r="B200" s="8" t="s">
        <v>2265</v>
      </c>
      <c r="C200" s="8" t="s">
        <v>2266</v>
      </c>
      <c r="D200" s="8" t="s">
        <v>2267</v>
      </c>
      <c r="E200" s="8" t="s">
        <v>2268</v>
      </c>
      <c r="F200" s="8" t="s">
        <v>2269</v>
      </c>
      <c r="G200" s="8" t="s">
        <v>32</v>
      </c>
      <c r="H200" s="8" t="s">
        <v>2270</v>
      </c>
      <c r="I200" s="8" t="s">
        <v>2271</v>
      </c>
      <c r="J200" s="8" t="s">
        <v>32</v>
      </c>
      <c r="K200" s="8" t="s">
        <v>32</v>
      </c>
      <c r="L200" s="8" t="s">
        <v>2272</v>
      </c>
      <c r="M200" s="8" t="s">
        <v>2273</v>
      </c>
      <c r="N200" s="8" t="s">
        <v>2274</v>
      </c>
      <c r="O200" s="8" t="s">
        <v>2275</v>
      </c>
      <c r="P200" s="8" t="s">
        <v>32</v>
      </c>
      <c r="Q200" s="8" t="s">
        <v>251</v>
      </c>
      <c r="R200" s="8" t="s">
        <v>32</v>
      </c>
      <c r="S200" s="8" t="s">
        <v>32</v>
      </c>
      <c r="T200" s="8" t="s">
        <v>32</v>
      </c>
      <c r="U200" s="8" t="s">
        <v>42</v>
      </c>
      <c r="V200" s="8" t="s">
        <v>43</v>
      </c>
      <c r="W200" s="8" t="s">
        <v>32</v>
      </c>
      <c r="X200" s="8" t="s">
        <v>32</v>
      </c>
      <c r="Y200" s="8" t="s">
        <v>32</v>
      </c>
      <c r="Z200" s="8" t="s">
        <v>32</v>
      </c>
      <c r="AA200" s="8" t="s">
        <v>32</v>
      </c>
      <c r="AB200" s="8" t="s">
        <v>32</v>
      </c>
      <c r="AC200" s="16" t="s">
        <v>32</v>
      </c>
    </row>
    <row r="201" ht="17.5" customHeight="1" spans="1:29">
      <c r="A201" s="7">
        <v>200</v>
      </c>
      <c r="B201" s="8" t="s">
        <v>2276</v>
      </c>
      <c r="C201" s="8" t="s">
        <v>2277</v>
      </c>
      <c r="D201" s="8" t="s">
        <v>2278</v>
      </c>
      <c r="E201" s="8" t="s">
        <v>2279</v>
      </c>
      <c r="F201" s="8" t="s">
        <v>2280</v>
      </c>
      <c r="G201" s="8" t="s">
        <v>32</v>
      </c>
      <c r="H201" s="8" t="s">
        <v>2281</v>
      </c>
      <c r="I201" s="8" t="s">
        <v>32</v>
      </c>
      <c r="J201" s="8" t="s">
        <v>32</v>
      </c>
      <c r="K201" s="8" t="s">
        <v>32</v>
      </c>
      <c r="L201" s="8" t="s">
        <v>36</v>
      </c>
      <c r="M201" s="8" t="s">
        <v>2282</v>
      </c>
      <c r="N201" s="8" t="s">
        <v>2283</v>
      </c>
      <c r="O201" s="8" t="s">
        <v>2284</v>
      </c>
      <c r="P201" s="8" t="s">
        <v>2285</v>
      </c>
      <c r="Q201" s="8" t="s">
        <v>2286</v>
      </c>
      <c r="R201" s="8" t="s">
        <v>32</v>
      </c>
      <c r="S201" s="8" t="s">
        <v>32</v>
      </c>
      <c r="T201" s="8" t="s">
        <v>32</v>
      </c>
      <c r="U201" s="8" t="s">
        <v>42</v>
      </c>
      <c r="V201" s="8" t="s">
        <v>43</v>
      </c>
      <c r="W201" s="8" t="s">
        <v>32</v>
      </c>
      <c r="X201" s="8" t="s">
        <v>32</v>
      </c>
      <c r="Y201" s="8" t="s">
        <v>32</v>
      </c>
      <c r="Z201" s="8" t="s">
        <v>32</v>
      </c>
      <c r="AA201" s="8" t="s">
        <v>32</v>
      </c>
      <c r="AB201" s="8" t="s">
        <v>32</v>
      </c>
      <c r="AC201" s="16" t="s">
        <v>32</v>
      </c>
    </row>
    <row r="202" ht="17.5" customHeight="1" spans="1:29">
      <c r="A202" s="7">
        <v>201</v>
      </c>
      <c r="B202" s="8" t="s">
        <v>2287</v>
      </c>
      <c r="C202" s="8" t="s">
        <v>2288</v>
      </c>
      <c r="D202" s="8" t="s">
        <v>446</v>
      </c>
      <c r="E202" s="8" t="s">
        <v>2289</v>
      </c>
      <c r="F202" s="8" t="s">
        <v>2290</v>
      </c>
      <c r="G202" s="8" t="s">
        <v>2291</v>
      </c>
      <c r="H202" s="8" t="s">
        <v>2292</v>
      </c>
      <c r="I202" s="8" t="s">
        <v>32</v>
      </c>
      <c r="J202" s="8" t="s">
        <v>32</v>
      </c>
      <c r="K202" s="8" t="s">
        <v>32</v>
      </c>
      <c r="L202" s="8" t="s">
        <v>36</v>
      </c>
      <c r="M202" s="8" t="s">
        <v>2293</v>
      </c>
      <c r="N202" s="8" t="s">
        <v>2294</v>
      </c>
      <c r="O202" s="8" t="s">
        <v>2295</v>
      </c>
      <c r="P202" s="8" t="s">
        <v>2296</v>
      </c>
      <c r="Q202" s="8" t="s">
        <v>2297</v>
      </c>
      <c r="R202" s="8" t="s">
        <v>2296</v>
      </c>
      <c r="S202" s="8" t="s">
        <v>2287</v>
      </c>
      <c r="T202" s="8" t="s">
        <v>2298</v>
      </c>
      <c r="U202" s="8" t="s">
        <v>42</v>
      </c>
      <c r="V202" s="8" t="s">
        <v>43</v>
      </c>
      <c r="W202" s="8" t="s">
        <v>44</v>
      </c>
      <c r="X202" s="8" t="s">
        <v>2293</v>
      </c>
      <c r="Y202" s="8" t="s">
        <v>32</v>
      </c>
      <c r="Z202" s="8" t="s">
        <v>2294</v>
      </c>
      <c r="AA202" s="8" t="s">
        <v>32</v>
      </c>
      <c r="AB202" s="8" t="s">
        <v>32</v>
      </c>
      <c r="AC202" s="16" t="s">
        <v>2295</v>
      </c>
    </row>
    <row r="203" ht="17.5" customHeight="1" spans="1:29">
      <c r="A203" s="7">
        <v>202</v>
      </c>
      <c r="B203" s="8" t="s">
        <v>2299</v>
      </c>
      <c r="C203" s="8" t="s">
        <v>2300</v>
      </c>
      <c r="D203" s="8" t="s">
        <v>2301</v>
      </c>
      <c r="E203" s="8" t="s">
        <v>2302</v>
      </c>
      <c r="F203" s="8" t="s">
        <v>2303</v>
      </c>
      <c r="G203" s="8" t="s">
        <v>2304</v>
      </c>
      <c r="H203" s="8" t="s">
        <v>2305</v>
      </c>
      <c r="I203" s="8" t="s">
        <v>2306</v>
      </c>
      <c r="J203" s="8" t="s">
        <v>32</v>
      </c>
      <c r="K203" s="8" t="s">
        <v>32</v>
      </c>
      <c r="L203" s="8" t="s">
        <v>36</v>
      </c>
      <c r="M203" s="8" t="s">
        <v>2307</v>
      </c>
      <c r="N203" s="8" t="s">
        <v>2308</v>
      </c>
      <c r="O203" s="8" t="s">
        <v>2309</v>
      </c>
      <c r="P203" s="8" t="s">
        <v>2310</v>
      </c>
      <c r="Q203" s="8" t="s">
        <v>2311</v>
      </c>
      <c r="R203" s="8" t="s">
        <v>32</v>
      </c>
      <c r="S203" s="8" t="s">
        <v>2299</v>
      </c>
      <c r="T203" s="8" t="s">
        <v>2312</v>
      </c>
      <c r="U203" s="8" t="s">
        <v>42</v>
      </c>
      <c r="V203" s="8" t="s">
        <v>43</v>
      </c>
      <c r="W203" s="8" t="s">
        <v>44</v>
      </c>
      <c r="X203" s="8" t="s">
        <v>2313</v>
      </c>
      <c r="Y203" s="8" t="s">
        <v>32</v>
      </c>
      <c r="Z203" s="8" t="s">
        <v>2308</v>
      </c>
      <c r="AA203" s="8" t="s">
        <v>32</v>
      </c>
      <c r="AB203" s="8" t="s">
        <v>32</v>
      </c>
      <c r="AC203" s="16" t="s">
        <v>2309</v>
      </c>
    </row>
    <row r="204" ht="17.5" customHeight="1" spans="1:29">
      <c r="A204" s="7">
        <v>203</v>
      </c>
      <c r="B204" s="8" t="s">
        <v>2314</v>
      </c>
      <c r="C204" s="8" t="s">
        <v>2315</v>
      </c>
      <c r="D204" s="8" t="s">
        <v>167</v>
      </c>
      <c r="E204" s="8" t="s">
        <v>32</v>
      </c>
      <c r="F204" s="8" t="s">
        <v>2316</v>
      </c>
      <c r="G204" s="8" t="s">
        <v>32</v>
      </c>
      <c r="H204" s="8" t="s">
        <v>2317</v>
      </c>
      <c r="I204" s="8" t="s">
        <v>32</v>
      </c>
      <c r="J204" s="8" t="s">
        <v>32</v>
      </c>
      <c r="K204" s="8" t="s">
        <v>32</v>
      </c>
      <c r="L204" s="8" t="s">
        <v>36</v>
      </c>
      <c r="M204" s="8" t="s">
        <v>2293</v>
      </c>
      <c r="N204" s="8" t="s">
        <v>2318</v>
      </c>
      <c r="O204" s="8" t="s">
        <v>2319</v>
      </c>
      <c r="P204" s="8" t="s">
        <v>2320</v>
      </c>
      <c r="Q204" s="8" t="s">
        <v>2321</v>
      </c>
      <c r="R204" s="8" t="s">
        <v>2320</v>
      </c>
      <c r="S204" s="8" t="s">
        <v>2314</v>
      </c>
      <c r="T204" s="8" t="s">
        <v>2322</v>
      </c>
      <c r="U204" s="8" t="s">
        <v>42</v>
      </c>
      <c r="V204" s="8" t="s">
        <v>43</v>
      </c>
      <c r="W204" s="8" t="s">
        <v>44</v>
      </c>
      <c r="X204" s="8" t="s">
        <v>2293</v>
      </c>
      <c r="Y204" s="8" t="s">
        <v>32</v>
      </c>
      <c r="Z204" s="8" t="s">
        <v>2318</v>
      </c>
      <c r="AA204" s="8" t="s">
        <v>32</v>
      </c>
      <c r="AB204" s="8" t="s">
        <v>32</v>
      </c>
      <c r="AC204" s="16" t="s">
        <v>2319</v>
      </c>
    </row>
    <row r="205" ht="17.5" customHeight="1" spans="1:29">
      <c r="A205" s="7">
        <v>204</v>
      </c>
      <c r="B205" s="8" t="s">
        <v>2323</v>
      </c>
      <c r="C205" s="8" t="s">
        <v>2324</v>
      </c>
      <c r="D205" s="8" t="s">
        <v>1598</v>
      </c>
      <c r="E205" s="8" t="s">
        <v>2325</v>
      </c>
      <c r="F205" s="8" t="s">
        <v>2326</v>
      </c>
      <c r="G205" s="8" t="s">
        <v>32</v>
      </c>
      <c r="H205" s="8" t="s">
        <v>2327</v>
      </c>
      <c r="I205" s="8" t="s">
        <v>2328</v>
      </c>
      <c r="J205" s="8" t="s">
        <v>32</v>
      </c>
      <c r="K205" s="8" t="s">
        <v>32</v>
      </c>
      <c r="L205" s="8" t="s">
        <v>36</v>
      </c>
      <c r="M205" s="8" t="s">
        <v>2293</v>
      </c>
      <c r="N205" s="8" t="s">
        <v>2329</v>
      </c>
      <c r="O205" s="8" t="s">
        <v>2330</v>
      </c>
      <c r="P205" s="8" t="s">
        <v>32</v>
      </c>
      <c r="Q205" s="8" t="s">
        <v>2331</v>
      </c>
      <c r="R205" s="8" t="s">
        <v>32</v>
      </c>
      <c r="S205" s="8" t="s">
        <v>2323</v>
      </c>
      <c r="T205" s="8" t="s">
        <v>2332</v>
      </c>
      <c r="U205" s="8" t="s">
        <v>42</v>
      </c>
      <c r="V205" s="8" t="s">
        <v>43</v>
      </c>
      <c r="W205" s="8" t="s">
        <v>44</v>
      </c>
      <c r="X205" s="8" t="s">
        <v>2293</v>
      </c>
      <c r="Y205" s="8" t="s">
        <v>32</v>
      </c>
      <c r="Z205" s="8" t="s">
        <v>2329</v>
      </c>
      <c r="AA205" s="8" t="s">
        <v>32</v>
      </c>
      <c r="AB205" s="8" t="s">
        <v>32</v>
      </c>
      <c r="AC205" s="16" t="s">
        <v>2330</v>
      </c>
    </row>
    <row r="206" ht="17.5" customHeight="1" spans="1:29">
      <c r="A206" s="7">
        <v>205</v>
      </c>
      <c r="B206" s="8" t="s">
        <v>2333</v>
      </c>
      <c r="C206" s="8" t="s">
        <v>2334</v>
      </c>
      <c r="D206" s="8" t="s">
        <v>167</v>
      </c>
      <c r="E206" s="8" t="s">
        <v>32</v>
      </c>
      <c r="F206" s="8" t="s">
        <v>2335</v>
      </c>
      <c r="G206" s="8" t="s">
        <v>2336</v>
      </c>
      <c r="H206" s="8" t="s">
        <v>2337</v>
      </c>
      <c r="I206" s="8" t="s">
        <v>32</v>
      </c>
      <c r="J206" s="8" t="s">
        <v>32</v>
      </c>
      <c r="K206" s="8" t="s">
        <v>32</v>
      </c>
      <c r="L206" s="8" t="s">
        <v>36</v>
      </c>
      <c r="M206" s="8" t="s">
        <v>2293</v>
      </c>
      <c r="N206" s="8" t="s">
        <v>2338</v>
      </c>
      <c r="O206" s="8" t="s">
        <v>2339</v>
      </c>
      <c r="P206" s="8" t="s">
        <v>2340</v>
      </c>
      <c r="Q206" s="8" t="s">
        <v>2341</v>
      </c>
      <c r="R206" s="8" t="s">
        <v>32</v>
      </c>
      <c r="S206" s="8" t="s">
        <v>2333</v>
      </c>
      <c r="T206" s="8" t="s">
        <v>2342</v>
      </c>
      <c r="U206" s="8" t="s">
        <v>42</v>
      </c>
      <c r="V206" s="8" t="s">
        <v>43</v>
      </c>
      <c r="W206" s="8" t="s">
        <v>44</v>
      </c>
      <c r="X206" s="8" t="s">
        <v>2293</v>
      </c>
      <c r="Y206" s="8" t="s">
        <v>32</v>
      </c>
      <c r="Z206" s="8" t="s">
        <v>2338</v>
      </c>
      <c r="AA206" s="8" t="s">
        <v>32</v>
      </c>
      <c r="AB206" s="8" t="s">
        <v>32</v>
      </c>
      <c r="AC206" s="16" t="s">
        <v>2339</v>
      </c>
    </row>
    <row r="207" ht="17.5" customHeight="1" spans="1:29">
      <c r="A207" s="7">
        <v>206</v>
      </c>
      <c r="B207" s="8" t="s">
        <v>2343</v>
      </c>
      <c r="C207" s="8" t="s">
        <v>2344</v>
      </c>
      <c r="D207" s="8" t="s">
        <v>167</v>
      </c>
      <c r="E207" s="8" t="s">
        <v>32</v>
      </c>
      <c r="F207" s="8" t="s">
        <v>2345</v>
      </c>
      <c r="G207" s="8" t="s">
        <v>32</v>
      </c>
      <c r="H207" s="8" t="s">
        <v>2346</v>
      </c>
      <c r="I207" s="8" t="s">
        <v>32</v>
      </c>
      <c r="J207" s="8" t="s">
        <v>32</v>
      </c>
      <c r="K207" s="8" t="s">
        <v>32</v>
      </c>
      <c r="L207" s="8" t="s">
        <v>36</v>
      </c>
      <c r="M207" s="8" t="s">
        <v>2293</v>
      </c>
      <c r="N207" s="8" t="s">
        <v>2347</v>
      </c>
      <c r="O207" s="8" t="s">
        <v>2348</v>
      </c>
      <c r="P207" s="8" t="s">
        <v>2349</v>
      </c>
      <c r="Q207" s="8" t="s">
        <v>2350</v>
      </c>
      <c r="R207" s="8" t="s">
        <v>32</v>
      </c>
      <c r="S207" s="8" t="s">
        <v>2343</v>
      </c>
      <c r="T207" s="8" t="s">
        <v>2351</v>
      </c>
      <c r="U207" s="8" t="s">
        <v>42</v>
      </c>
      <c r="V207" s="8" t="s">
        <v>43</v>
      </c>
      <c r="W207" s="8" t="s">
        <v>44</v>
      </c>
      <c r="X207" s="8" t="s">
        <v>2293</v>
      </c>
      <c r="Y207" s="8" t="s">
        <v>32</v>
      </c>
      <c r="Z207" s="8" t="s">
        <v>2347</v>
      </c>
      <c r="AA207" s="8" t="s">
        <v>32</v>
      </c>
      <c r="AB207" s="8" t="s">
        <v>32</v>
      </c>
      <c r="AC207" s="16" t="s">
        <v>2348</v>
      </c>
    </row>
    <row r="208" ht="17.5" customHeight="1" spans="1:29">
      <c r="A208" s="7">
        <v>207</v>
      </c>
      <c r="B208" s="8" t="s">
        <v>2352</v>
      </c>
      <c r="C208" s="8" t="s">
        <v>2353</v>
      </c>
      <c r="D208" s="8" t="s">
        <v>167</v>
      </c>
      <c r="E208" s="8" t="s">
        <v>2354</v>
      </c>
      <c r="F208" s="8" t="s">
        <v>2355</v>
      </c>
      <c r="G208" s="8" t="s">
        <v>2356</v>
      </c>
      <c r="H208" s="8" t="s">
        <v>2357</v>
      </c>
      <c r="I208" s="8" t="s">
        <v>32</v>
      </c>
      <c r="J208" s="8" t="s">
        <v>32</v>
      </c>
      <c r="K208" s="8" t="s">
        <v>32</v>
      </c>
      <c r="L208" s="8" t="s">
        <v>36</v>
      </c>
      <c r="M208" s="8" t="s">
        <v>2293</v>
      </c>
      <c r="N208" s="8" t="s">
        <v>2358</v>
      </c>
      <c r="O208" s="8" t="s">
        <v>2359</v>
      </c>
      <c r="P208" s="8" t="s">
        <v>2360</v>
      </c>
      <c r="Q208" s="8" t="s">
        <v>2361</v>
      </c>
      <c r="R208" s="8" t="s">
        <v>2362</v>
      </c>
      <c r="S208" s="8" t="s">
        <v>2352</v>
      </c>
      <c r="T208" s="8" t="s">
        <v>2363</v>
      </c>
      <c r="U208" s="8" t="s">
        <v>42</v>
      </c>
      <c r="V208" s="8" t="s">
        <v>43</v>
      </c>
      <c r="W208" s="8" t="s">
        <v>44</v>
      </c>
      <c r="X208" s="8" t="s">
        <v>2293</v>
      </c>
      <c r="Y208" s="8" t="s">
        <v>32</v>
      </c>
      <c r="Z208" s="8" t="s">
        <v>2358</v>
      </c>
      <c r="AA208" s="8" t="s">
        <v>32</v>
      </c>
      <c r="AB208" s="8" t="s">
        <v>32</v>
      </c>
      <c r="AC208" s="16" t="s">
        <v>2359</v>
      </c>
    </row>
    <row r="209" ht="17.5" customHeight="1" spans="1:29">
      <c r="A209" s="7">
        <v>208</v>
      </c>
      <c r="B209" s="8" t="s">
        <v>2364</v>
      </c>
      <c r="C209" s="8" t="s">
        <v>2365</v>
      </c>
      <c r="D209" s="8" t="s">
        <v>167</v>
      </c>
      <c r="E209" s="8" t="s">
        <v>32</v>
      </c>
      <c r="F209" s="8" t="s">
        <v>2366</v>
      </c>
      <c r="G209" s="8" t="s">
        <v>2367</v>
      </c>
      <c r="H209" s="8" t="s">
        <v>2368</v>
      </c>
      <c r="I209" s="8" t="s">
        <v>32</v>
      </c>
      <c r="J209" s="8" t="s">
        <v>32</v>
      </c>
      <c r="K209" s="8" t="s">
        <v>32</v>
      </c>
      <c r="L209" s="8" t="s">
        <v>36</v>
      </c>
      <c r="M209" s="8" t="s">
        <v>2369</v>
      </c>
      <c r="N209" s="8" t="s">
        <v>2370</v>
      </c>
      <c r="O209" s="8" t="s">
        <v>2371</v>
      </c>
      <c r="P209" s="8" t="s">
        <v>2372</v>
      </c>
      <c r="Q209" s="8" t="s">
        <v>2373</v>
      </c>
      <c r="R209" s="8" t="s">
        <v>2372</v>
      </c>
      <c r="S209" s="8" t="s">
        <v>32</v>
      </c>
      <c r="T209" s="8" t="s">
        <v>32</v>
      </c>
      <c r="U209" s="8" t="s">
        <v>42</v>
      </c>
      <c r="V209" s="8" t="s">
        <v>43</v>
      </c>
      <c r="W209" s="8" t="s">
        <v>32</v>
      </c>
      <c r="X209" s="8" t="s">
        <v>32</v>
      </c>
      <c r="Y209" s="8" t="s">
        <v>32</v>
      </c>
      <c r="Z209" s="8" t="s">
        <v>32</v>
      </c>
      <c r="AA209" s="8" t="s">
        <v>32</v>
      </c>
      <c r="AB209" s="8" t="s">
        <v>32</v>
      </c>
      <c r="AC209" s="16" t="s">
        <v>32</v>
      </c>
    </row>
    <row r="210" ht="17.5" customHeight="1" spans="1:29">
      <c r="A210" s="7">
        <v>209</v>
      </c>
      <c r="B210" s="8" t="s">
        <v>2374</v>
      </c>
      <c r="C210" s="8" t="s">
        <v>2375</v>
      </c>
      <c r="D210" s="8" t="s">
        <v>167</v>
      </c>
      <c r="E210" s="8" t="s">
        <v>32</v>
      </c>
      <c r="F210" s="8" t="s">
        <v>2376</v>
      </c>
      <c r="G210" s="8" t="s">
        <v>32</v>
      </c>
      <c r="H210" s="8" t="s">
        <v>2377</v>
      </c>
      <c r="I210" s="8" t="s">
        <v>32</v>
      </c>
      <c r="J210" s="8" t="s">
        <v>32</v>
      </c>
      <c r="K210" s="8" t="s">
        <v>32</v>
      </c>
      <c r="L210" s="8" t="s">
        <v>36</v>
      </c>
      <c r="M210" s="8" t="s">
        <v>2264</v>
      </c>
      <c r="N210" s="8" t="s">
        <v>2378</v>
      </c>
      <c r="O210" s="8" t="s">
        <v>2379</v>
      </c>
      <c r="P210" s="8" t="s">
        <v>2380</v>
      </c>
      <c r="Q210" s="8" t="s">
        <v>2381</v>
      </c>
      <c r="R210" s="8" t="s">
        <v>32</v>
      </c>
      <c r="S210" s="8" t="s">
        <v>2374</v>
      </c>
      <c r="T210" s="8" t="s">
        <v>2382</v>
      </c>
      <c r="U210" s="8" t="s">
        <v>42</v>
      </c>
      <c r="V210" s="8" t="s">
        <v>43</v>
      </c>
      <c r="W210" s="8" t="s">
        <v>44</v>
      </c>
      <c r="X210" s="8" t="s">
        <v>2264</v>
      </c>
      <c r="Y210" s="8" t="s">
        <v>32</v>
      </c>
      <c r="Z210" s="8" t="s">
        <v>2378</v>
      </c>
      <c r="AA210" s="8" t="s">
        <v>32</v>
      </c>
      <c r="AB210" s="8" t="s">
        <v>32</v>
      </c>
      <c r="AC210" s="16" t="s">
        <v>2379</v>
      </c>
    </row>
    <row r="211" ht="17.5" customHeight="1" spans="1:29">
      <c r="A211" s="7">
        <v>210</v>
      </c>
      <c r="B211" s="8" t="s">
        <v>2383</v>
      </c>
      <c r="C211" s="8" t="s">
        <v>2384</v>
      </c>
      <c r="D211" s="8" t="s">
        <v>61</v>
      </c>
      <c r="E211" s="8" t="s">
        <v>2385</v>
      </c>
      <c r="F211" s="8" t="s">
        <v>2386</v>
      </c>
      <c r="G211" s="8" t="s">
        <v>2387</v>
      </c>
      <c r="H211" s="8" t="s">
        <v>2388</v>
      </c>
      <c r="I211" s="8" t="s">
        <v>2389</v>
      </c>
      <c r="J211" s="8" t="s">
        <v>32</v>
      </c>
      <c r="K211" s="8" t="s">
        <v>32</v>
      </c>
      <c r="L211" s="8" t="s">
        <v>36</v>
      </c>
      <c r="M211" s="8" t="s">
        <v>2293</v>
      </c>
      <c r="N211" s="8" t="s">
        <v>2390</v>
      </c>
      <c r="O211" s="8" t="s">
        <v>2391</v>
      </c>
      <c r="P211" s="8" t="s">
        <v>2392</v>
      </c>
      <c r="Q211" s="8" t="s">
        <v>2393</v>
      </c>
      <c r="R211" s="8" t="s">
        <v>2394</v>
      </c>
      <c r="S211" s="8" t="s">
        <v>2383</v>
      </c>
      <c r="T211" s="8" t="s">
        <v>2395</v>
      </c>
      <c r="U211" s="8" t="s">
        <v>42</v>
      </c>
      <c r="V211" s="8" t="s">
        <v>43</v>
      </c>
      <c r="W211" s="8" t="s">
        <v>44</v>
      </c>
      <c r="X211" s="8" t="s">
        <v>2293</v>
      </c>
      <c r="Y211" s="8" t="s">
        <v>32</v>
      </c>
      <c r="Z211" s="8" t="s">
        <v>2390</v>
      </c>
      <c r="AA211" s="8" t="s">
        <v>32</v>
      </c>
      <c r="AB211" s="8" t="s">
        <v>32</v>
      </c>
      <c r="AC211" s="16" t="s">
        <v>2391</v>
      </c>
    </row>
    <row r="212" ht="17.5" customHeight="1" spans="1:29">
      <c r="A212" s="7">
        <v>211</v>
      </c>
      <c r="B212" s="8" t="s">
        <v>2396</v>
      </c>
      <c r="C212" s="8" t="s">
        <v>2397</v>
      </c>
      <c r="D212" s="8" t="s">
        <v>167</v>
      </c>
      <c r="E212" s="8" t="s">
        <v>2398</v>
      </c>
      <c r="F212" s="8" t="s">
        <v>2399</v>
      </c>
      <c r="G212" s="8" t="s">
        <v>2400</v>
      </c>
      <c r="H212" s="8" t="s">
        <v>2401</v>
      </c>
      <c r="I212" s="8" t="s">
        <v>32</v>
      </c>
      <c r="J212" s="8" t="s">
        <v>32</v>
      </c>
      <c r="K212" s="8" t="s">
        <v>32</v>
      </c>
      <c r="L212" s="8" t="s">
        <v>36</v>
      </c>
      <c r="M212" s="8" t="s">
        <v>2293</v>
      </c>
      <c r="N212" s="8" t="s">
        <v>2402</v>
      </c>
      <c r="O212" s="8" t="s">
        <v>2403</v>
      </c>
      <c r="P212" s="8" t="s">
        <v>2404</v>
      </c>
      <c r="Q212" s="8" t="s">
        <v>2405</v>
      </c>
      <c r="R212" s="8" t="s">
        <v>32</v>
      </c>
      <c r="S212" s="8" t="s">
        <v>2396</v>
      </c>
      <c r="T212" s="8" t="s">
        <v>2406</v>
      </c>
      <c r="U212" s="8" t="s">
        <v>42</v>
      </c>
      <c r="V212" s="8" t="s">
        <v>43</v>
      </c>
      <c r="W212" s="8" t="s">
        <v>44</v>
      </c>
      <c r="X212" s="8" t="s">
        <v>2293</v>
      </c>
      <c r="Y212" s="8" t="s">
        <v>32</v>
      </c>
      <c r="Z212" s="8" t="s">
        <v>2402</v>
      </c>
      <c r="AA212" s="8" t="s">
        <v>32</v>
      </c>
      <c r="AB212" s="8" t="s">
        <v>32</v>
      </c>
      <c r="AC212" s="16" t="s">
        <v>2403</v>
      </c>
    </row>
    <row r="213" ht="17.5" customHeight="1" spans="1:29">
      <c r="A213" s="7">
        <v>212</v>
      </c>
      <c r="B213" s="8" t="s">
        <v>2407</v>
      </c>
      <c r="C213" s="8" t="s">
        <v>2408</v>
      </c>
      <c r="D213" s="8" t="s">
        <v>2409</v>
      </c>
      <c r="E213" s="8" t="s">
        <v>2410</v>
      </c>
      <c r="F213" s="8" t="s">
        <v>2411</v>
      </c>
      <c r="G213" s="8" t="s">
        <v>2412</v>
      </c>
      <c r="H213" s="8" t="s">
        <v>2413</v>
      </c>
      <c r="I213" s="8" t="s">
        <v>32</v>
      </c>
      <c r="J213" s="8" t="s">
        <v>32</v>
      </c>
      <c r="K213" s="8" t="s">
        <v>32</v>
      </c>
      <c r="L213" s="8" t="s">
        <v>36</v>
      </c>
      <c r="M213" s="8" t="s">
        <v>2293</v>
      </c>
      <c r="N213" s="8" t="s">
        <v>2414</v>
      </c>
      <c r="O213" s="8" t="s">
        <v>2359</v>
      </c>
      <c r="P213" s="8" t="s">
        <v>2415</v>
      </c>
      <c r="Q213" s="8" t="s">
        <v>2416</v>
      </c>
      <c r="R213" s="8" t="s">
        <v>2415</v>
      </c>
      <c r="S213" s="8" t="s">
        <v>2407</v>
      </c>
      <c r="T213" s="8" t="s">
        <v>2417</v>
      </c>
      <c r="U213" s="8" t="s">
        <v>42</v>
      </c>
      <c r="V213" s="8" t="s">
        <v>43</v>
      </c>
      <c r="W213" s="8" t="s">
        <v>44</v>
      </c>
      <c r="X213" s="8" t="s">
        <v>2293</v>
      </c>
      <c r="Y213" s="8" t="s">
        <v>32</v>
      </c>
      <c r="Z213" s="8" t="s">
        <v>2414</v>
      </c>
      <c r="AA213" s="8" t="s">
        <v>32</v>
      </c>
      <c r="AB213" s="8" t="s">
        <v>32</v>
      </c>
      <c r="AC213" s="16" t="s">
        <v>2359</v>
      </c>
    </row>
    <row r="214" ht="17.5" customHeight="1" spans="1:29">
      <c r="A214" s="7">
        <v>213</v>
      </c>
      <c r="B214" s="8" t="s">
        <v>2418</v>
      </c>
      <c r="C214" s="8" t="s">
        <v>2419</v>
      </c>
      <c r="D214" s="8" t="s">
        <v>446</v>
      </c>
      <c r="E214" s="8" t="s">
        <v>2420</v>
      </c>
      <c r="F214" s="8" t="s">
        <v>2421</v>
      </c>
      <c r="G214" s="8" t="s">
        <v>2422</v>
      </c>
      <c r="H214" s="8" t="s">
        <v>2423</v>
      </c>
      <c r="I214" s="8" t="s">
        <v>32</v>
      </c>
      <c r="J214" s="8" t="s">
        <v>32</v>
      </c>
      <c r="K214" s="8" t="s">
        <v>32</v>
      </c>
      <c r="L214" s="8" t="s">
        <v>36</v>
      </c>
      <c r="M214" s="8" t="s">
        <v>2293</v>
      </c>
      <c r="N214" s="8" t="s">
        <v>2424</v>
      </c>
      <c r="O214" s="8" t="s">
        <v>2425</v>
      </c>
      <c r="P214" s="8" t="s">
        <v>2426</v>
      </c>
      <c r="Q214" s="8" t="s">
        <v>2427</v>
      </c>
      <c r="R214" s="8" t="s">
        <v>2426</v>
      </c>
      <c r="S214" s="8" t="s">
        <v>2418</v>
      </c>
      <c r="T214" s="8" t="s">
        <v>2428</v>
      </c>
      <c r="U214" s="8" t="s">
        <v>42</v>
      </c>
      <c r="V214" s="8" t="s">
        <v>43</v>
      </c>
      <c r="W214" s="8" t="s">
        <v>44</v>
      </c>
      <c r="X214" s="8" t="s">
        <v>2293</v>
      </c>
      <c r="Y214" s="8" t="s">
        <v>32</v>
      </c>
      <c r="Z214" s="8" t="s">
        <v>2424</v>
      </c>
      <c r="AA214" s="8" t="s">
        <v>32</v>
      </c>
      <c r="AB214" s="8" t="s">
        <v>32</v>
      </c>
      <c r="AC214" s="16" t="s">
        <v>2425</v>
      </c>
    </row>
    <row r="215" ht="17.5" customHeight="1" spans="1:29">
      <c r="A215" s="7">
        <v>214</v>
      </c>
      <c r="B215" s="8" t="s">
        <v>2429</v>
      </c>
      <c r="C215" s="8" t="s">
        <v>2430</v>
      </c>
      <c r="D215" s="8" t="s">
        <v>167</v>
      </c>
      <c r="E215" s="8" t="s">
        <v>32</v>
      </c>
      <c r="F215" s="8" t="s">
        <v>2431</v>
      </c>
      <c r="G215" s="8" t="s">
        <v>2432</v>
      </c>
      <c r="H215" s="8" t="s">
        <v>2433</v>
      </c>
      <c r="I215" s="8" t="s">
        <v>32</v>
      </c>
      <c r="J215" s="8" t="s">
        <v>32</v>
      </c>
      <c r="K215" s="8" t="s">
        <v>32</v>
      </c>
      <c r="L215" s="8" t="s">
        <v>36</v>
      </c>
      <c r="M215" s="8" t="s">
        <v>2258</v>
      </c>
      <c r="N215" s="8" t="s">
        <v>2434</v>
      </c>
      <c r="O215" s="8" t="s">
        <v>2379</v>
      </c>
      <c r="P215" s="8" t="s">
        <v>2435</v>
      </c>
      <c r="Q215" s="8" t="s">
        <v>2436</v>
      </c>
      <c r="R215" s="8" t="s">
        <v>32</v>
      </c>
      <c r="S215" s="8" t="s">
        <v>2429</v>
      </c>
      <c r="T215" s="8" t="s">
        <v>2437</v>
      </c>
      <c r="U215" s="8" t="s">
        <v>42</v>
      </c>
      <c r="V215" s="8" t="s">
        <v>43</v>
      </c>
      <c r="W215" s="8" t="s">
        <v>44</v>
      </c>
      <c r="X215" s="8" t="s">
        <v>2264</v>
      </c>
      <c r="Y215" s="8" t="s">
        <v>32</v>
      </c>
      <c r="Z215" s="8" t="s">
        <v>2434</v>
      </c>
      <c r="AA215" s="8" t="s">
        <v>32</v>
      </c>
      <c r="AB215" s="8" t="s">
        <v>32</v>
      </c>
      <c r="AC215" s="16" t="s">
        <v>2379</v>
      </c>
    </row>
    <row r="216" ht="17.5" customHeight="1" spans="1:29">
      <c r="A216" s="7">
        <v>215</v>
      </c>
      <c r="B216" s="8" t="s">
        <v>2438</v>
      </c>
      <c r="C216" s="8" t="s">
        <v>2439</v>
      </c>
      <c r="D216" s="8" t="s">
        <v>1287</v>
      </c>
      <c r="E216" s="8" t="s">
        <v>32</v>
      </c>
      <c r="F216" s="8" t="s">
        <v>2440</v>
      </c>
      <c r="G216" s="8" t="s">
        <v>2441</v>
      </c>
      <c r="H216" s="8" t="s">
        <v>2442</v>
      </c>
      <c r="I216" s="8" t="s">
        <v>32</v>
      </c>
      <c r="J216" s="8" t="s">
        <v>32</v>
      </c>
      <c r="K216" s="8" t="s">
        <v>32</v>
      </c>
      <c r="L216" s="8" t="s">
        <v>36</v>
      </c>
      <c r="M216" s="8" t="s">
        <v>2293</v>
      </c>
      <c r="N216" s="8" t="s">
        <v>2443</v>
      </c>
      <c r="O216" s="8" t="s">
        <v>2425</v>
      </c>
      <c r="P216" s="8" t="s">
        <v>2444</v>
      </c>
      <c r="Q216" s="8" t="s">
        <v>2445</v>
      </c>
      <c r="R216" s="8" t="s">
        <v>32</v>
      </c>
      <c r="S216" s="8" t="s">
        <v>2438</v>
      </c>
      <c r="T216" s="8" t="s">
        <v>2446</v>
      </c>
      <c r="U216" s="8" t="s">
        <v>42</v>
      </c>
      <c r="V216" s="8" t="s">
        <v>43</v>
      </c>
      <c r="W216" s="8" t="s">
        <v>44</v>
      </c>
      <c r="X216" s="8" t="s">
        <v>2293</v>
      </c>
      <c r="Y216" s="8" t="s">
        <v>32</v>
      </c>
      <c r="Z216" s="8" t="s">
        <v>2443</v>
      </c>
      <c r="AA216" s="8" t="s">
        <v>32</v>
      </c>
      <c r="AB216" s="8" t="s">
        <v>32</v>
      </c>
      <c r="AC216" s="16" t="s">
        <v>2425</v>
      </c>
    </row>
    <row r="217" ht="17.5" customHeight="1" spans="1:29">
      <c r="A217" s="7">
        <v>216</v>
      </c>
      <c r="B217" s="8" t="s">
        <v>2447</v>
      </c>
      <c r="C217" s="8" t="s">
        <v>2448</v>
      </c>
      <c r="D217" s="8" t="s">
        <v>61</v>
      </c>
      <c r="E217" s="8" t="s">
        <v>2449</v>
      </c>
      <c r="F217" s="8" t="s">
        <v>2450</v>
      </c>
      <c r="G217" s="8" t="s">
        <v>32</v>
      </c>
      <c r="H217" s="8" t="s">
        <v>2451</v>
      </c>
      <c r="I217" s="8" t="s">
        <v>32</v>
      </c>
      <c r="J217" s="8" t="s">
        <v>32</v>
      </c>
      <c r="K217" s="8" t="s">
        <v>32</v>
      </c>
      <c r="L217" s="8" t="s">
        <v>36</v>
      </c>
      <c r="M217" s="8" t="s">
        <v>2293</v>
      </c>
      <c r="N217" s="8" t="s">
        <v>2452</v>
      </c>
      <c r="O217" s="8" t="s">
        <v>2453</v>
      </c>
      <c r="P217" s="8" t="s">
        <v>2454</v>
      </c>
      <c r="Q217" s="8" t="s">
        <v>2455</v>
      </c>
      <c r="R217" s="8" t="s">
        <v>32</v>
      </c>
      <c r="S217" s="8" t="s">
        <v>2447</v>
      </c>
      <c r="T217" s="8" t="s">
        <v>2456</v>
      </c>
      <c r="U217" s="8" t="s">
        <v>42</v>
      </c>
      <c r="V217" s="8" t="s">
        <v>43</v>
      </c>
      <c r="W217" s="8" t="s">
        <v>44</v>
      </c>
      <c r="X217" s="8" t="s">
        <v>2293</v>
      </c>
      <c r="Y217" s="8" t="s">
        <v>32</v>
      </c>
      <c r="Z217" s="8" t="s">
        <v>2452</v>
      </c>
      <c r="AA217" s="8" t="s">
        <v>32</v>
      </c>
      <c r="AB217" s="8" t="s">
        <v>32</v>
      </c>
      <c r="AC217" s="16" t="s">
        <v>2453</v>
      </c>
    </row>
    <row r="218" ht="17.5" customHeight="1" spans="1:29">
      <c r="A218" s="7">
        <v>217</v>
      </c>
      <c r="B218" s="8" t="s">
        <v>2457</v>
      </c>
      <c r="C218" s="8" t="s">
        <v>2458</v>
      </c>
      <c r="D218" s="8" t="s">
        <v>590</v>
      </c>
      <c r="E218" s="8" t="s">
        <v>32</v>
      </c>
      <c r="F218" s="8" t="s">
        <v>2459</v>
      </c>
      <c r="G218" s="8" t="s">
        <v>2460</v>
      </c>
      <c r="H218" s="8" t="s">
        <v>2461</v>
      </c>
      <c r="I218" s="8" t="s">
        <v>32</v>
      </c>
      <c r="J218" s="8" t="s">
        <v>32</v>
      </c>
      <c r="K218" s="8" t="s">
        <v>32</v>
      </c>
      <c r="L218" s="8" t="s">
        <v>36</v>
      </c>
      <c r="M218" s="8" t="s">
        <v>2293</v>
      </c>
      <c r="N218" s="8" t="s">
        <v>2462</v>
      </c>
      <c r="O218" s="8" t="s">
        <v>2463</v>
      </c>
      <c r="P218" s="8" t="s">
        <v>2464</v>
      </c>
      <c r="Q218" s="8" t="s">
        <v>2465</v>
      </c>
      <c r="R218" s="8" t="s">
        <v>2464</v>
      </c>
      <c r="S218" s="8" t="s">
        <v>2457</v>
      </c>
      <c r="T218" s="8" t="s">
        <v>2466</v>
      </c>
      <c r="U218" s="8" t="s">
        <v>42</v>
      </c>
      <c r="V218" s="8" t="s">
        <v>43</v>
      </c>
      <c r="W218" s="8" t="s">
        <v>44</v>
      </c>
      <c r="X218" s="8" t="s">
        <v>2293</v>
      </c>
      <c r="Y218" s="8" t="s">
        <v>32</v>
      </c>
      <c r="Z218" s="8" t="s">
        <v>2462</v>
      </c>
      <c r="AA218" s="8" t="s">
        <v>32</v>
      </c>
      <c r="AB218" s="8" t="s">
        <v>32</v>
      </c>
      <c r="AC218" s="16" t="s">
        <v>2463</v>
      </c>
    </row>
    <row r="219" ht="17.5" customHeight="1" spans="1:29">
      <c r="A219" s="7">
        <v>218</v>
      </c>
      <c r="B219" s="8" t="s">
        <v>2467</v>
      </c>
      <c r="C219" s="8" t="s">
        <v>2468</v>
      </c>
      <c r="D219" s="8" t="s">
        <v>2469</v>
      </c>
      <c r="E219" s="8" t="s">
        <v>2470</v>
      </c>
      <c r="F219" s="8" t="s">
        <v>2471</v>
      </c>
      <c r="G219" s="8" t="s">
        <v>2472</v>
      </c>
      <c r="H219" s="8" t="s">
        <v>2473</v>
      </c>
      <c r="I219" s="8" t="s">
        <v>32</v>
      </c>
      <c r="J219" s="8" t="s">
        <v>32</v>
      </c>
      <c r="K219" s="8" t="s">
        <v>32</v>
      </c>
      <c r="L219" s="8" t="s">
        <v>36</v>
      </c>
      <c r="M219" s="8" t="s">
        <v>2293</v>
      </c>
      <c r="N219" s="8" t="s">
        <v>2474</v>
      </c>
      <c r="O219" s="8" t="s">
        <v>2475</v>
      </c>
      <c r="P219" s="8" t="s">
        <v>2476</v>
      </c>
      <c r="Q219" s="8" t="s">
        <v>2477</v>
      </c>
      <c r="R219" s="8" t="s">
        <v>2478</v>
      </c>
      <c r="S219" s="8" t="s">
        <v>2467</v>
      </c>
      <c r="T219" s="8" t="s">
        <v>2479</v>
      </c>
      <c r="U219" s="8" t="s">
        <v>42</v>
      </c>
      <c r="V219" s="8" t="s">
        <v>43</v>
      </c>
      <c r="W219" s="8" t="s">
        <v>44</v>
      </c>
      <c r="X219" s="8" t="s">
        <v>2293</v>
      </c>
      <c r="Y219" s="8" t="s">
        <v>32</v>
      </c>
      <c r="Z219" s="8" t="s">
        <v>2474</v>
      </c>
      <c r="AA219" s="8" t="s">
        <v>32</v>
      </c>
      <c r="AB219" s="8" t="s">
        <v>32</v>
      </c>
      <c r="AC219" s="16" t="s">
        <v>2475</v>
      </c>
    </row>
    <row r="220" ht="17.5" customHeight="1" spans="1:29">
      <c r="A220" s="7">
        <v>219</v>
      </c>
      <c r="B220" s="8" t="s">
        <v>2480</v>
      </c>
      <c r="C220" s="8" t="s">
        <v>2481</v>
      </c>
      <c r="D220" s="8" t="s">
        <v>896</v>
      </c>
      <c r="E220" s="8" t="s">
        <v>32</v>
      </c>
      <c r="F220" s="8" t="s">
        <v>2482</v>
      </c>
      <c r="G220" s="8" t="s">
        <v>2483</v>
      </c>
      <c r="H220" s="8" t="s">
        <v>2484</v>
      </c>
      <c r="I220" s="8" t="s">
        <v>32</v>
      </c>
      <c r="J220" s="8" t="s">
        <v>32</v>
      </c>
      <c r="K220" s="8" t="s">
        <v>32</v>
      </c>
      <c r="L220" s="8" t="s">
        <v>36</v>
      </c>
      <c r="M220" s="8" t="s">
        <v>2258</v>
      </c>
      <c r="N220" s="8" t="s">
        <v>2485</v>
      </c>
      <c r="O220" s="8" t="s">
        <v>2486</v>
      </c>
      <c r="P220" s="8" t="s">
        <v>2487</v>
      </c>
      <c r="Q220" s="8" t="s">
        <v>2488</v>
      </c>
      <c r="R220" s="8" t="s">
        <v>2487</v>
      </c>
      <c r="S220" s="8" t="s">
        <v>2480</v>
      </c>
      <c r="T220" s="8" t="s">
        <v>2489</v>
      </c>
      <c r="U220" s="8" t="s">
        <v>42</v>
      </c>
      <c r="V220" s="8" t="s">
        <v>43</v>
      </c>
      <c r="W220" s="8" t="s">
        <v>44</v>
      </c>
      <c r="X220" s="8" t="s">
        <v>2264</v>
      </c>
      <c r="Y220" s="8" t="s">
        <v>32</v>
      </c>
      <c r="Z220" s="8" t="s">
        <v>2485</v>
      </c>
      <c r="AA220" s="8" t="s">
        <v>32</v>
      </c>
      <c r="AB220" s="8" t="s">
        <v>32</v>
      </c>
      <c r="AC220" s="16" t="s">
        <v>2486</v>
      </c>
    </row>
    <row r="221" ht="17.5" customHeight="1" spans="1:29">
      <c r="A221" s="7">
        <v>220</v>
      </c>
      <c r="B221" s="8" t="s">
        <v>2490</v>
      </c>
      <c r="C221" s="8" t="s">
        <v>2491</v>
      </c>
      <c r="D221" s="8" t="s">
        <v>590</v>
      </c>
      <c r="E221" s="8" t="s">
        <v>32</v>
      </c>
      <c r="F221" s="8" t="s">
        <v>2492</v>
      </c>
      <c r="G221" s="8" t="s">
        <v>32</v>
      </c>
      <c r="H221" s="8" t="s">
        <v>2493</v>
      </c>
      <c r="I221" s="8" t="s">
        <v>32</v>
      </c>
      <c r="J221" s="8" t="s">
        <v>32</v>
      </c>
      <c r="K221" s="8" t="s">
        <v>32</v>
      </c>
      <c r="L221" s="8" t="s">
        <v>36</v>
      </c>
      <c r="M221" s="8" t="s">
        <v>2293</v>
      </c>
      <c r="N221" s="8" t="s">
        <v>2318</v>
      </c>
      <c r="O221" s="8" t="s">
        <v>2494</v>
      </c>
      <c r="P221" s="8" t="s">
        <v>2495</v>
      </c>
      <c r="Q221" s="8" t="s">
        <v>2496</v>
      </c>
      <c r="R221" s="8" t="s">
        <v>2495</v>
      </c>
      <c r="S221" s="8" t="s">
        <v>2490</v>
      </c>
      <c r="T221" s="8" t="s">
        <v>2497</v>
      </c>
      <c r="U221" s="8" t="s">
        <v>42</v>
      </c>
      <c r="V221" s="8" t="s">
        <v>43</v>
      </c>
      <c r="W221" s="8" t="s">
        <v>44</v>
      </c>
      <c r="X221" s="8" t="s">
        <v>2293</v>
      </c>
      <c r="Y221" s="8" t="s">
        <v>32</v>
      </c>
      <c r="Z221" s="8" t="s">
        <v>2318</v>
      </c>
      <c r="AA221" s="8" t="s">
        <v>32</v>
      </c>
      <c r="AB221" s="8" t="s">
        <v>32</v>
      </c>
      <c r="AC221" s="16" t="s">
        <v>2494</v>
      </c>
    </row>
    <row r="222" ht="17.5" customHeight="1" spans="1:29">
      <c r="A222" s="7">
        <v>221</v>
      </c>
      <c r="B222" s="8" t="s">
        <v>2498</v>
      </c>
      <c r="C222" s="8" t="s">
        <v>2499</v>
      </c>
      <c r="D222" s="8" t="s">
        <v>2500</v>
      </c>
      <c r="E222" s="8" t="s">
        <v>2501</v>
      </c>
      <c r="F222" s="8" t="s">
        <v>2502</v>
      </c>
      <c r="G222" s="8" t="s">
        <v>2503</v>
      </c>
      <c r="H222" s="8" t="s">
        <v>2504</v>
      </c>
      <c r="I222" s="8" t="s">
        <v>2505</v>
      </c>
      <c r="J222" s="8" t="s">
        <v>32</v>
      </c>
      <c r="K222" s="8" t="s">
        <v>32</v>
      </c>
      <c r="L222" s="8" t="s">
        <v>36</v>
      </c>
      <c r="M222" s="8" t="s">
        <v>2506</v>
      </c>
      <c r="N222" s="8" t="s">
        <v>2507</v>
      </c>
      <c r="O222" s="8" t="s">
        <v>2508</v>
      </c>
      <c r="P222" s="8" t="s">
        <v>2509</v>
      </c>
      <c r="Q222" s="8" t="s">
        <v>2510</v>
      </c>
      <c r="R222" s="8" t="s">
        <v>32</v>
      </c>
      <c r="S222" s="8" t="s">
        <v>32</v>
      </c>
      <c r="T222" s="8" t="s">
        <v>32</v>
      </c>
      <c r="U222" s="8" t="s">
        <v>42</v>
      </c>
      <c r="V222" s="8" t="s">
        <v>43</v>
      </c>
      <c r="W222" s="8" t="s">
        <v>32</v>
      </c>
      <c r="X222" s="8" t="s">
        <v>32</v>
      </c>
      <c r="Y222" s="8" t="s">
        <v>32</v>
      </c>
      <c r="Z222" s="8" t="s">
        <v>32</v>
      </c>
      <c r="AA222" s="8" t="s">
        <v>32</v>
      </c>
      <c r="AB222" s="8" t="s">
        <v>32</v>
      </c>
      <c r="AC222" s="16" t="s">
        <v>32</v>
      </c>
    </row>
    <row r="223" ht="17.5" customHeight="1" spans="1:29">
      <c r="A223" s="7">
        <v>222</v>
      </c>
      <c r="B223" s="8" t="s">
        <v>2511</v>
      </c>
      <c r="C223" s="8" t="s">
        <v>2512</v>
      </c>
      <c r="D223" s="8" t="s">
        <v>2513</v>
      </c>
      <c r="E223" s="8" t="s">
        <v>2514</v>
      </c>
      <c r="F223" s="8" t="s">
        <v>2515</v>
      </c>
      <c r="G223" s="8" t="s">
        <v>2516</v>
      </c>
      <c r="H223" s="8" t="s">
        <v>2517</v>
      </c>
      <c r="I223" s="8" t="s">
        <v>32</v>
      </c>
      <c r="J223" s="8" t="s">
        <v>32</v>
      </c>
      <c r="K223" s="8" t="s">
        <v>32</v>
      </c>
      <c r="L223" s="8" t="s">
        <v>36</v>
      </c>
      <c r="M223" s="8" t="s">
        <v>2293</v>
      </c>
      <c r="N223" s="8" t="s">
        <v>2518</v>
      </c>
      <c r="O223" s="8" t="s">
        <v>2519</v>
      </c>
      <c r="P223" s="8" t="s">
        <v>2520</v>
      </c>
      <c r="Q223" s="8" t="s">
        <v>2521</v>
      </c>
      <c r="R223" s="8" t="s">
        <v>2520</v>
      </c>
      <c r="S223" s="8" t="s">
        <v>2511</v>
      </c>
      <c r="T223" s="8" t="s">
        <v>2522</v>
      </c>
      <c r="U223" s="8" t="s">
        <v>42</v>
      </c>
      <c r="V223" s="8" t="s">
        <v>43</v>
      </c>
      <c r="W223" s="8" t="s">
        <v>44</v>
      </c>
      <c r="X223" s="8" t="s">
        <v>2293</v>
      </c>
      <c r="Y223" s="8" t="s">
        <v>32</v>
      </c>
      <c r="Z223" s="8" t="s">
        <v>2518</v>
      </c>
      <c r="AA223" s="8" t="s">
        <v>32</v>
      </c>
      <c r="AB223" s="8" t="s">
        <v>32</v>
      </c>
      <c r="AC223" s="16" t="s">
        <v>2519</v>
      </c>
    </row>
    <row r="224" ht="17.5" customHeight="1" spans="1:29">
      <c r="A224" s="7">
        <v>223</v>
      </c>
      <c r="B224" s="8" t="s">
        <v>2523</v>
      </c>
      <c r="C224" s="8" t="s">
        <v>2524</v>
      </c>
      <c r="D224" s="8" t="s">
        <v>612</v>
      </c>
      <c r="E224" s="8" t="s">
        <v>32</v>
      </c>
      <c r="F224" s="8" t="s">
        <v>2525</v>
      </c>
      <c r="G224" s="8" t="s">
        <v>32</v>
      </c>
      <c r="H224" s="8" t="s">
        <v>2526</v>
      </c>
      <c r="I224" s="8" t="s">
        <v>32</v>
      </c>
      <c r="J224" s="8" t="s">
        <v>32</v>
      </c>
      <c r="K224" s="8" t="s">
        <v>32</v>
      </c>
      <c r="L224" s="8" t="s">
        <v>36</v>
      </c>
      <c r="M224" s="8" t="s">
        <v>2293</v>
      </c>
      <c r="N224" s="8" t="s">
        <v>2527</v>
      </c>
      <c r="O224" s="8" t="s">
        <v>2528</v>
      </c>
      <c r="P224" s="8" t="s">
        <v>2529</v>
      </c>
      <c r="Q224" s="8" t="s">
        <v>2530</v>
      </c>
      <c r="R224" s="8" t="s">
        <v>2529</v>
      </c>
      <c r="S224" s="8" t="s">
        <v>2523</v>
      </c>
      <c r="T224" s="8" t="s">
        <v>2531</v>
      </c>
      <c r="U224" s="8" t="s">
        <v>42</v>
      </c>
      <c r="V224" s="8" t="s">
        <v>43</v>
      </c>
      <c r="W224" s="8" t="s">
        <v>44</v>
      </c>
      <c r="X224" s="8" t="s">
        <v>2293</v>
      </c>
      <c r="Y224" s="8" t="s">
        <v>32</v>
      </c>
      <c r="Z224" s="8" t="s">
        <v>2527</v>
      </c>
      <c r="AA224" s="8" t="s">
        <v>32</v>
      </c>
      <c r="AB224" s="8" t="s">
        <v>32</v>
      </c>
      <c r="AC224" s="16" t="s">
        <v>2528</v>
      </c>
    </row>
    <row r="225" ht="17.5" customHeight="1" spans="1:29">
      <c r="A225" s="7">
        <v>224</v>
      </c>
      <c r="B225" s="8" t="s">
        <v>2532</v>
      </c>
      <c r="C225" s="8" t="s">
        <v>2533</v>
      </c>
      <c r="D225" s="8" t="s">
        <v>446</v>
      </c>
      <c r="E225" s="8" t="s">
        <v>2534</v>
      </c>
      <c r="F225" s="8" t="s">
        <v>2535</v>
      </c>
      <c r="G225" s="8" t="s">
        <v>2536</v>
      </c>
      <c r="H225" s="8" t="s">
        <v>2537</v>
      </c>
      <c r="I225" s="8" t="s">
        <v>32</v>
      </c>
      <c r="J225" s="8" t="s">
        <v>32</v>
      </c>
      <c r="K225" s="8" t="s">
        <v>32</v>
      </c>
      <c r="L225" s="8" t="s">
        <v>36</v>
      </c>
      <c r="M225" s="8" t="s">
        <v>2293</v>
      </c>
      <c r="N225" s="8" t="s">
        <v>2538</v>
      </c>
      <c r="O225" s="8" t="s">
        <v>2539</v>
      </c>
      <c r="P225" s="8" t="s">
        <v>2540</v>
      </c>
      <c r="Q225" s="8" t="s">
        <v>2541</v>
      </c>
      <c r="R225" s="8" t="s">
        <v>32</v>
      </c>
      <c r="S225" s="8" t="s">
        <v>2532</v>
      </c>
      <c r="T225" s="8" t="s">
        <v>2542</v>
      </c>
      <c r="U225" s="8" t="s">
        <v>42</v>
      </c>
      <c r="V225" s="8" t="s">
        <v>43</v>
      </c>
      <c r="W225" s="8" t="s">
        <v>44</v>
      </c>
      <c r="X225" s="8" t="s">
        <v>2293</v>
      </c>
      <c r="Y225" s="8" t="s">
        <v>32</v>
      </c>
      <c r="Z225" s="8" t="s">
        <v>2538</v>
      </c>
      <c r="AA225" s="8" t="s">
        <v>32</v>
      </c>
      <c r="AB225" s="8" t="s">
        <v>32</v>
      </c>
      <c r="AC225" s="16" t="s">
        <v>2539</v>
      </c>
    </row>
    <row r="226" ht="17.5" customHeight="1" spans="1:29">
      <c r="A226" s="7">
        <v>225</v>
      </c>
      <c r="B226" s="8" t="s">
        <v>2543</v>
      </c>
      <c r="C226" s="8" t="s">
        <v>2544</v>
      </c>
      <c r="D226" s="8" t="s">
        <v>167</v>
      </c>
      <c r="E226" s="8" t="s">
        <v>2545</v>
      </c>
      <c r="F226" s="8" t="s">
        <v>2546</v>
      </c>
      <c r="G226" s="8" t="s">
        <v>32</v>
      </c>
      <c r="H226" s="8" t="s">
        <v>2547</v>
      </c>
      <c r="I226" s="8" t="s">
        <v>32</v>
      </c>
      <c r="J226" s="8" t="s">
        <v>32</v>
      </c>
      <c r="K226" s="8" t="s">
        <v>32</v>
      </c>
      <c r="L226" s="8" t="s">
        <v>36</v>
      </c>
      <c r="M226" s="8" t="s">
        <v>2293</v>
      </c>
      <c r="N226" s="8" t="s">
        <v>2548</v>
      </c>
      <c r="O226" s="8" t="s">
        <v>2528</v>
      </c>
      <c r="P226" s="8" t="s">
        <v>2549</v>
      </c>
      <c r="Q226" s="8" t="s">
        <v>2550</v>
      </c>
      <c r="R226" s="8" t="s">
        <v>2551</v>
      </c>
      <c r="S226" s="8" t="s">
        <v>2543</v>
      </c>
      <c r="T226" s="8" t="s">
        <v>2552</v>
      </c>
      <c r="U226" s="8" t="s">
        <v>42</v>
      </c>
      <c r="V226" s="8" t="s">
        <v>43</v>
      </c>
      <c r="W226" s="8" t="s">
        <v>44</v>
      </c>
      <c r="X226" s="8" t="s">
        <v>2293</v>
      </c>
      <c r="Y226" s="8" t="s">
        <v>32</v>
      </c>
      <c r="Z226" s="8" t="s">
        <v>2548</v>
      </c>
      <c r="AA226" s="8" t="s">
        <v>32</v>
      </c>
      <c r="AB226" s="8" t="s">
        <v>32</v>
      </c>
      <c r="AC226" s="16" t="s">
        <v>2528</v>
      </c>
    </row>
    <row r="227" ht="17.5" customHeight="1" spans="1:29">
      <c r="A227" s="7">
        <v>226</v>
      </c>
      <c r="B227" s="8" t="s">
        <v>2553</v>
      </c>
      <c r="C227" s="8" t="s">
        <v>2554</v>
      </c>
      <c r="D227" s="8" t="s">
        <v>167</v>
      </c>
      <c r="E227" s="8" t="s">
        <v>2555</v>
      </c>
      <c r="F227" s="8" t="s">
        <v>2556</v>
      </c>
      <c r="G227" s="8" t="s">
        <v>2557</v>
      </c>
      <c r="H227" s="8" t="s">
        <v>2558</v>
      </c>
      <c r="I227" s="8" t="s">
        <v>32</v>
      </c>
      <c r="J227" s="8" t="s">
        <v>32</v>
      </c>
      <c r="K227" s="8" t="s">
        <v>32</v>
      </c>
      <c r="L227" s="8" t="s">
        <v>36</v>
      </c>
      <c r="M227" s="8" t="s">
        <v>2293</v>
      </c>
      <c r="N227" s="8" t="s">
        <v>2559</v>
      </c>
      <c r="O227" s="8" t="s">
        <v>2560</v>
      </c>
      <c r="P227" s="8" t="s">
        <v>2561</v>
      </c>
      <c r="Q227" s="8" t="s">
        <v>2562</v>
      </c>
      <c r="R227" s="8" t="s">
        <v>2561</v>
      </c>
      <c r="S227" s="8" t="s">
        <v>2553</v>
      </c>
      <c r="T227" s="8" t="s">
        <v>2563</v>
      </c>
      <c r="U227" s="8" t="s">
        <v>42</v>
      </c>
      <c r="V227" s="8" t="s">
        <v>43</v>
      </c>
      <c r="W227" s="8" t="s">
        <v>44</v>
      </c>
      <c r="X227" s="8" t="s">
        <v>2293</v>
      </c>
      <c r="Y227" s="8" t="s">
        <v>32</v>
      </c>
      <c r="Z227" s="8" t="s">
        <v>2559</v>
      </c>
      <c r="AA227" s="8" t="s">
        <v>32</v>
      </c>
      <c r="AB227" s="8" t="s">
        <v>32</v>
      </c>
      <c r="AC227" s="16" t="s">
        <v>2560</v>
      </c>
    </row>
    <row r="228" ht="17.5" customHeight="1" spans="1:29">
      <c r="A228" s="7">
        <v>227</v>
      </c>
      <c r="B228" s="8" t="s">
        <v>2564</v>
      </c>
      <c r="C228" s="8" t="s">
        <v>2565</v>
      </c>
      <c r="D228" s="8" t="s">
        <v>61</v>
      </c>
      <c r="E228" s="8" t="s">
        <v>2566</v>
      </c>
      <c r="F228" s="8" t="s">
        <v>2567</v>
      </c>
      <c r="G228" s="8" t="s">
        <v>2568</v>
      </c>
      <c r="H228" s="8" t="s">
        <v>2569</v>
      </c>
      <c r="I228" s="8" t="s">
        <v>2570</v>
      </c>
      <c r="J228" s="8" t="s">
        <v>32</v>
      </c>
      <c r="K228" s="8" t="s">
        <v>32</v>
      </c>
      <c r="L228" s="8" t="s">
        <v>36</v>
      </c>
      <c r="M228" s="8" t="s">
        <v>2293</v>
      </c>
      <c r="N228" s="8" t="s">
        <v>2571</v>
      </c>
      <c r="O228" s="8" t="s">
        <v>2572</v>
      </c>
      <c r="P228" s="8" t="s">
        <v>2573</v>
      </c>
      <c r="Q228" s="8" t="s">
        <v>2574</v>
      </c>
      <c r="R228" s="8" t="s">
        <v>2575</v>
      </c>
      <c r="S228" s="8" t="s">
        <v>2564</v>
      </c>
      <c r="T228" s="8" t="s">
        <v>2576</v>
      </c>
      <c r="U228" s="8" t="s">
        <v>42</v>
      </c>
      <c r="V228" s="8" t="s">
        <v>43</v>
      </c>
      <c r="W228" s="8" t="s">
        <v>44</v>
      </c>
      <c r="X228" s="8" t="s">
        <v>2293</v>
      </c>
      <c r="Y228" s="8" t="s">
        <v>32</v>
      </c>
      <c r="Z228" s="8" t="s">
        <v>2571</v>
      </c>
      <c r="AA228" s="8" t="s">
        <v>32</v>
      </c>
      <c r="AB228" s="8" t="s">
        <v>32</v>
      </c>
      <c r="AC228" s="16" t="s">
        <v>2572</v>
      </c>
    </row>
    <row r="229" ht="17.5" customHeight="1" spans="1:29">
      <c r="A229" s="7">
        <v>228</v>
      </c>
      <c r="B229" s="8" t="s">
        <v>2577</v>
      </c>
      <c r="C229" s="8" t="s">
        <v>2578</v>
      </c>
      <c r="D229" s="8" t="s">
        <v>61</v>
      </c>
      <c r="E229" s="8" t="s">
        <v>2579</v>
      </c>
      <c r="F229" s="8" t="s">
        <v>2580</v>
      </c>
      <c r="G229" s="8" t="s">
        <v>2581</v>
      </c>
      <c r="H229" s="8" t="s">
        <v>2582</v>
      </c>
      <c r="I229" s="8" t="s">
        <v>2583</v>
      </c>
      <c r="J229" s="8" t="s">
        <v>32</v>
      </c>
      <c r="K229" s="8" t="s">
        <v>32</v>
      </c>
      <c r="L229" s="8" t="s">
        <v>36</v>
      </c>
      <c r="M229" s="8" t="s">
        <v>2293</v>
      </c>
      <c r="N229" s="8" t="s">
        <v>2584</v>
      </c>
      <c r="O229" s="8" t="s">
        <v>2585</v>
      </c>
      <c r="P229" s="8" t="s">
        <v>2586</v>
      </c>
      <c r="Q229" s="8" t="s">
        <v>2587</v>
      </c>
      <c r="R229" s="8" t="s">
        <v>32</v>
      </c>
      <c r="S229" s="8" t="s">
        <v>2577</v>
      </c>
      <c r="T229" s="8" t="s">
        <v>2588</v>
      </c>
      <c r="U229" s="8" t="s">
        <v>42</v>
      </c>
      <c r="V229" s="8" t="s">
        <v>43</v>
      </c>
      <c r="W229" s="8" t="s">
        <v>44</v>
      </c>
      <c r="X229" s="8" t="s">
        <v>2293</v>
      </c>
      <c r="Y229" s="8" t="s">
        <v>32</v>
      </c>
      <c r="Z229" s="8" t="s">
        <v>2584</v>
      </c>
      <c r="AA229" s="8" t="s">
        <v>32</v>
      </c>
      <c r="AB229" s="8" t="s">
        <v>32</v>
      </c>
      <c r="AC229" s="16" t="s">
        <v>2585</v>
      </c>
    </row>
    <row r="230" ht="17.5" customHeight="1" spans="1:29">
      <c r="A230" s="7">
        <v>229</v>
      </c>
      <c r="B230" s="8" t="s">
        <v>2589</v>
      </c>
      <c r="C230" s="8" t="s">
        <v>2590</v>
      </c>
      <c r="D230" s="8" t="s">
        <v>1305</v>
      </c>
      <c r="E230" s="8" t="s">
        <v>32</v>
      </c>
      <c r="F230" s="8" t="s">
        <v>2591</v>
      </c>
      <c r="G230" s="8" t="s">
        <v>2592</v>
      </c>
      <c r="H230" s="8" t="s">
        <v>2593</v>
      </c>
      <c r="I230" s="8" t="s">
        <v>32</v>
      </c>
      <c r="J230" s="8" t="s">
        <v>32</v>
      </c>
      <c r="K230" s="8" t="s">
        <v>32</v>
      </c>
      <c r="L230" s="8" t="s">
        <v>36</v>
      </c>
      <c r="M230" s="8" t="s">
        <v>2293</v>
      </c>
      <c r="N230" s="8" t="s">
        <v>2594</v>
      </c>
      <c r="O230" s="8" t="s">
        <v>2595</v>
      </c>
      <c r="P230" s="8" t="s">
        <v>2596</v>
      </c>
      <c r="Q230" s="8" t="s">
        <v>2597</v>
      </c>
      <c r="R230" s="8" t="s">
        <v>2598</v>
      </c>
      <c r="S230" s="8" t="s">
        <v>2589</v>
      </c>
      <c r="T230" s="8" t="s">
        <v>2599</v>
      </c>
      <c r="U230" s="8" t="s">
        <v>42</v>
      </c>
      <c r="V230" s="8" t="s">
        <v>43</v>
      </c>
      <c r="W230" s="8" t="s">
        <v>44</v>
      </c>
      <c r="X230" s="8" t="s">
        <v>2293</v>
      </c>
      <c r="Y230" s="8" t="s">
        <v>32</v>
      </c>
      <c r="Z230" s="8" t="s">
        <v>2594</v>
      </c>
      <c r="AA230" s="8" t="s">
        <v>32</v>
      </c>
      <c r="AB230" s="8" t="s">
        <v>32</v>
      </c>
      <c r="AC230" s="16" t="s">
        <v>2595</v>
      </c>
    </row>
    <row r="231" ht="17.5" customHeight="1" spans="1:29">
      <c r="A231" s="7">
        <v>230</v>
      </c>
      <c r="B231" s="8" t="s">
        <v>2600</v>
      </c>
      <c r="C231" s="8" t="s">
        <v>410</v>
      </c>
      <c r="D231" s="8" t="s">
        <v>2601</v>
      </c>
      <c r="E231" s="8" t="s">
        <v>2602</v>
      </c>
      <c r="F231" s="8" t="s">
        <v>2603</v>
      </c>
      <c r="G231" s="8" t="s">
        <v>32</v>
      </c>
      <c r="H231" s="8" t="s">
        <v>2604</v>
      </c>
      <c r="I231" s="8" t="s">
        <v>2605</v>
      </c>
      <c r="J231" s="8" t="s">
        <v>32</v>
      </c>
      <c r="K231" s="8" t="s">
        <v>32</v>
      </c>
      <c r="L231" s="8" t="s">
        <v>36</v>
      </c>
      <c r="M231" s="8" t="s">
        <v>2293</v>
      </c>
      <c r="N231" s="8" t="s">
        <v>2606</v>
      </c>
      <c r="O231" s="8" t="s">
        <v>2560</v>
      </c>
      <c r="P231" s="8" t="s">
        <v>2607</v>
      </c>
      <c r="Q231" s="8" t="s">
        <v>2608</v>
      </c>
      <c r="R231" s="8" t="s">
        <v>32</v>
      </c>
      <c r="S231" s="8" t="s">
        <v>2600</v>
      </c>
      <c r="T231" s="8" t="s">
        <v>2609</v>
      </c>
      <c r="U231" s="8" t="s">
        <v>42</v>
      </c>
      <c r="V231" s="8" t="s">
        <v>43</v>
      </c>
      <c r="W231" s="8" t="s">
        <v>44</v>
      </c>
      <c r="X231" s="8" t="s">
        <v>2293</v>
      </c>
      <c r="Y231" s="8" t="s">
        <v>32</v>
      </c>
      <c r="Z231" s="8" t="s">
        <v>2606</v>
      </c>
      <c r="AA231" s="8" t="s">
        <v>32</v>
      </c>
      <c r="AB231" s="8" t="s">
        <v>32</v>
      </c>
      <c r="AC231" s="16" t="s">
        <v>2560</v>
      </c>
    </row>
    <row r="232" ht="17.5" customHeight="1" spans="1:29">
      <c r="A232" s="7">
        <v>231</v>
      </c>
      <c r="B232" s="8" t="s">
        <v>2610</v>
      </c>
      <c r="C232" s="8" t="s">
        <v>2611</v>
      </c>
      <c r="D232" s="8" t="s">
        <v>167</v>
      </c>
      <c r="E232" s="8" t="s">
        <v>32</v>
      </c>
      <c r="F232" s="8" t="s">
        <v>2612</v>
      </c>
      <c r="G232" s="8" t="s">
        <v>2613</v>
      </c>
      <c r="H232" s="8" t="s">
        <v>2614</v>
      </c>
      <c r="I232" s="8" t="s">
        <v>32</v>
      </c>
      <c r="J232" s="8" t="s">
        <v>32</v>
      </c>
      <c r="K232" s="8" t="s">
        <v>32</v>
      </c>
      <c r="L232" s="8" t="s">
        <v>36</v>
      </c>
      <c r="M232" s="8" t="s">
        <v>2506</v>
      </c>
      <c r="N232" s="8" t="s">
        <v>2615</v>
      </c>
      <c r="O232" s="8" t="s">
        <v>2616</v>
      </c>
      <c r="P232" s="8" t="s">
        <v>2617</v>
      </c>
      <c r="Q232" s="8" t="s">
        <v>2618</v>
      </c>
      <c r="R232" s="8" t="s">
        <v>2617</v>
      </c>
      <c r="S232" s="8" t="s">
        <v>32</v>
      </c>
      <c r="T232" s="8" t="s">
        <v>32</v>
      </c>
      <c r="U232" s="8" t="s">
        <v>42</v>
      </c>
      <c r="V232" s="8" t="s">
        <v>43</v>
      </c>
      <c r="W232" s="8" t="s">
        <v>32</v>
      </c>
      <c r="X232" s="8" t="s">
        <v>32</v>
      </c>
      <c r="Y232" s="8" t="s">
        <v>32</v>
      </c>
      <c r="Z232" s="8" t="s">
        <v>32</v>
      </c>
      <c r="AA232" s="8" t="s">
        <v>32</v>
      </c>
      <c r="AB232" s="8" t="s">
        <v>32</v>
      </c>
      <c r="AC232" s="16" t="s">
        <v>32</v>
      </c>
    </row>
    <row r="233" ht="17.5" customHeight="1" spans="1:29">
      <c r="A233" s="7">
        <v>232</v>
      </c>
      <c r="B233" s="8" t="s">
        <v>2619</v>
      </c>
      <c r="C233" s="8" t="s">
        <v>2620</v>
      </c>
      <c r="D233" s="8" t="s">
        <v>2621</v>
      </c>
      <c r="E233" s="8" t="s">
        <v>32</v>
      </c>
      <c r="F233" s="8" t="s">
        <v>2622</v>
      </c>
      <c r="G233" s="8" t="s">
        <v>2623</v>
      </c>
      <c r="H233" s="8" t="s">
        <v>2624</v>
      </c>
      <c r="I233" s="8" t="s">
        <v>32</v>
      </c>
      <c r="J233" s="8" t="s">
        <v>32</v>
      </c>
      <c r="K233" s="8" t="s">
        <v>32</v>
      </c>
      <c r="L233" s="8" t="s">
        <v>36</v>
      </c>
      <c r="M233" s="8" t="s">
        <v>2293</v>
      </c>
      <c r="N233" s="8" t="s">
        <v>2625</v>
      </c>
      <c r="O233" s="8" t="s">
        <v>32</v>
      </c>
      <c r="P233" s="8" t="s">
        <v>32</v>
      </c>
      <c r="Q233" s="8" t="s">
        <v>2626</v>
      </c>
      <c r="R233" s="8" t="s">
        <v>32</v>
      </c>
      <c r="S233" s="8" t="s">
        <v>2619</v>
      </c>
      <c r="T233" s="8" t="s">
        <v>2627</v>
      </c>
      <c r="U233" s="8" t="s">
        <v>42</v>
      </c>
      <c r="V233" s="8" t="s">
        <v>43</v>
      </c>
      <c r="W233" s="8" t="s">
        <v>44</v>
      </c>
      <c r="X233" s="8" t="s">
        <v>2293</v>
      </c>
      <c r="Y233" s="8" t="s">
        <v>32</v>
      </c>
      <c r="Z233" s="8" t="s">
        <v>2625</v>
      </c>
      <c r="AA233" s="8" t="s">
        <v>32</v>
      </c>
      <c r="AB233" s="8" t="s">
        <v>32</v>
      </c>
      <c r="AC233" s="16" t="s">
        <v>32</v>
      </c>
    </row>
    <row r="234" ht="17.5" customHeight="1" spans="1:29">
      <c r="A234" s="7">
        <v>233</v>
      </c>
      <c r="B234" s="8" t="s">
        <v>2628</v>
      </c>
      <c r="C234" s="8" t="s">
        <v>2629</v>
      </c>
      <c r="D234" s="8" t="s">
        <v>2630</v>
      </c>
      <c r="E234" s="8" t="s">
        <v>2631</v>
      </c>
      <c r="F234" s="8" t="s">
        <v>2632</v>
      </c>
      <c r="G234" s="8" t="s">
        <v>2633</v>
      </c>
      <c r="H234" s="8" t="s">
        <v>2634</v>
      </c>
      <c r="I234" s="8" t="s">
        <v>32</v>
      </c>
      <c r="J234" s="8" t="s">
        <v>32</v>
      </c>
      <c r="K234" s="8" t="s">
        <v>32</v>
      </c>
      <c r="L234" s="8" t="s">
        <v>36</v>
      </c>
      <c r="M234" s="8" t="s">
        <v>2293</v>
      </c>
      <c r="N234" s="8" t="s">
        <v>2635</v>
      </c>
      <c r="O234" s="8" t="s">
        <v>2636</v>
      </c>
      <c r="P234" s="8" t="s">
        <v>2637</v>
      </c>
      <c r="Q234" s="8" t="s">
        <v>2638</v>
      </c>
      <c r="R234" s="8" t="s">
        <v>2639</v>
      </c>
      <c r="S234" s="8" t="s">
        <v>2628</v>
      </c>
      <c r="T234" s="8" t="s">
        <v>2640</v>
      </c>
      <c r="U234" s="8" t="s">
        <v>42</v>
      </c>
      <c r="V234" s="8" t="s">
        <v>43</v>
      </c>
      <c r="W234" s="8" t="s">
        <v>44</v>
      </c>
      <c r="X234" s="8" t="s">
        <v>2293</v>
      </c>
      <c r="Y234" s="8" t="s">
        <v>32</v>
      </c>
      <c r="Z234" s="8" t="s">
        <v>2635</v>
      </c>
      <c r="AA234" s="8" t="s">
        <v>32</v>
      </c>
      <c r="AB234" s="8" t="s">
        <v>32</v>
      </c>
      <c r="AC234" s="16" t="s">
        <v>2636</v>
      </c>
    </row>
    <row r="235" ht="17.5" customHeight="1" spans="1:29">
      <c r="A235" s="7">
        <v>234</v>
      </c>
      <c r="B235" s="8" t="s">
        <v>2641</v>
      </c>
      <c r="C235" s="8" t="s">
        <v>2642</v>
      </c>
      <c r="D235" s="8" t="s">
        <v>2643</v>
      </c>
      <c r="E235" s="8" t="s">
        <v>32</v>
      </c>
      <c r="F235" s="8" t="s">
        <v>2644</v>
      </c>
      <c r="G235" s="8" t="s">
        <v>32</v>
      </c>
      <c r="H235" s="8" t="s">
        <v>2645</v>
      </c>
      <c r="I235" s="8" t="s">
        <v>32</v>
      </c>
      <c r="J235" s="8" t="s">
        <v>32</v>
      </c>
      <c r="K235" s="8" t="s">
        <v>32</v>
      </c>
      <c r="L235" s="8" t="s">
        <v>36</v>
      </c>
      <c r="M235" s="8" t="s">
        <v>2293</v>
      </c>
      <c r="N235" s="8" t="s">
        <v>2646</v>
      </c>
      <c r="O235" s="8" t="s">
        <v>2647</v>
      </c>
      <c r="P235" s="8" t="s">
        <v>2648</v>
      </c>
      <c r="Q235" s="8" t="s">
        <v>2649</v>
      </c>
      <c r="R235" s="8" t="s">
        <v>32</v>
      </c>
      <c r="S235" s="8" t="s">
        <v>2641</v>
      </c>
      <c r="T235" s="8" t="s">
        <v>2650</v>
      </c>
      <c r="U235" s="8" t="s">
        <v>42</v>
      </c>
      <c r="V235" s="8" t="s">
        <v>43</v>
      </c>
      <c r="W235" s="8" t="s">
        <v>44</v>
      </c>
      <c r="X235" s="8" t="s">
        <v>2293</v>
      </c>
      <c r="Y235" s="8" t="s">
        <v>32</v>
      </c>
      <c r="Z235" s="8" t="s">
        <v>2646</v>
      </c>
      <c r="AA235" s="8" t="s">
        <v>32</v>
      </c>
      <c r="AB235" s="8" t="s">
        <v>32</v>
      </c>
      <c r="AC235" s="16" t="s">
        <v>2647</v>
      </c>
    </row>
    <row r="236" ht="17.5" customHeight="1" spans="1:29">
      <c r="A236" s="7">
        <v>235</v>
      </c>
      <c r="B236" s="8" t="s">
        <v>2651</v>
      </c>
      <c r="C236" s="8" t="s">
        <v>2652</v>
      </c>
      <c r="D236" s="8" t="s">
        <v>886</v>
      </c>
      <c r="E236" s="8" t="s">
        <v>2653</v>
      </c>
      <c r="F236" s="8" t="s">
        <v>2654</v>
      </c>
      <c r="G236" s="8" t="s">
        <v>2655</v>
      </c>
      <c r="H236" s="8" t="s">
        <v>2656</v>
      </c>
      <c r="I236" s="8" t="s">
        <v>2657</v>
      </c>
      <c r="J236" s="8" t="s">
        <v>32</v>
      </c>
      <c r="K236" s="8" t="s">
        <v>32</v>
      </c>
      <c r="L236" s="8" t="s">
        <v>36</v>
      </c>
      <c r="M236" s="8" t="s">
        <v>2506</v>
      </c>
      <c r="N236" s="8" t="s">
        <v>2658</v>
      </c>
      <c r="O236" s="8" t="s">
        <v>2659</v>
      </c>
      <c r="P236" s="8" t="s">
        <v>32</v>
      </c>
      <c r="Q236" s="8" t="s">
        <v>2660</v>
      </c>
      <c r="R236" s="8" t="s">
        <v>32</v>
      </c>
      <c r="S236" s="8" t="s">
        <v>32</v>
      </c>
      <c r="T236" s="8" t="s">
        <v>32</v>
      </c>
      <c r="U236" s="8" t="s">
        <v>42</v>
      </c>
      <c r="V236" s="8" t="s">
        <v>43</v>
      </c>
      <c r="W236" s="8" t="s">
        <v>32</v>
      </c>
      <c r="X236" s="8" t="s">
        <v>32</v>
      </c>
      <c r="Y236" s="8" t="s">
        <v>32</v>
      </c>
      <c r="Z236" s="8" t="s">
        <v>32</v>
      </c>
      <c r="AA236" s="8" t="s">
        <v>32</v>
      </c>
      <c r="AB236" s="8" t="s">
        <v>32</v>
      </c>
      <c r="AC236" s="16" t="s">
        <v>32</v>
      </c>
    </row>
    <row r="237" ht="17.5" customHeight="1" spans="1:29">
      <c r="A237" s="7">
        <v>236</v>
      </c>
      <c r="B237" s="8" t="s">
        <v>2661</v>
      </c>
      <c r="C237" s="8" t="s">
        <v>2662</v>
      </c>
      <c r="D237" s="8" t="s">
        <v>873</v>
      </c>
      <c r="E237" s="8" t="s">
        <v>32</v>
      </c>
      <c r="F237" s="8" t="s">
        <v>2663</v>
      </c>
      <c r="G237" s="8" t="s">
        <v>2664</v>
      </c>
      <c r="H237" s="8" t="s">
        <v>2665</v>
      </c>
      <c r="I237" s="8" t="s">
        <v>32</v>
      </c>
      <c r="J237" s="8" t="s">
        <v>32</v>
      </c>
      <c r="K237" s="8" t="s">
        <v>32</v>
      </c>
      <c r="L237" s="8" t="s">
        <v>36</v>
      </c>
      <c r="M237" s="8" t="s">
        <v>2293</v>
      </c>
      <c r="N237" s="8" t="s">
        <v>2666</v>
      </c>
      <c r="O237" s="8" t="s">
        <v>2667</v>
      </c>
      <c r="P237" s="8" t="s">
        <v>2668</v>
      </c>
      <c r="Q237" s="8" t="s">
        <v>2669</v>
      </c>
      <c r="R237" s="8" t="s">
        <v>32</v>
      </c>
      <c r="S237" s="8" t="s">
        <v>2661</v>
      </c>
      <c r="T237" s="8" t="s">
        <v>2670</v>
      </c>
      <c r="U237" s="8" t="s">
        <v>42</v>
      </c>
      <c r="V237" s="8" t="s">
        <v>43</v>
      </c>
      <c r="W237" s="8" t="s">
        <v>44</v>
      </c>
      <c r="X237" s="8" t="s">
        <v>2293</v>
      </c>
      <c r="Y237" s="8" t="s">
        <v>32</v>
      </c>
      <c r="Z237" s="8" t="s">
        <v>2666</v>
      </c>
      <c r="AA237" s="8" t="s">
        <v>32</v>
      </c>
      <c r="AB237" s="8" t="s">
        <v>32</v>
      </c>
      <c r="AC237" s="16" t="s">
        <v>2667</v>
      </c>
    </row>
    <row r="238" ht="17.5" customHeight="1" spans="1:29">
      <c r="A238" s="7">
        <v>237</v>
      </c>
      <c r="B238" s="8" t="s">
        <v>2671</v>
      </c>
      <c r="C238" s="8" t="s">
        <v>2672</v>
      </c>
      <c r="D238" s="8" t="s">
        <v>2673</v>
      </c>
      <c r="E238" s="8" t="s">
        <v>32</v>
      </c>
      <c r="F238" s="8" t="s">
        <v>2674</v>
      </c>
      <c r="G238" s="8" t="s">
        <v>2675</v>
      </c>
      <c r="H238" s="8" t="s">
        <v>2676</v>
      </c>
      <c r="I238" s="8" t="s">
        <v>32</v>
      </c>
      <c r="J238" s="8" t="s">
        <v>32</v>
      </c>
      <c r="K238" s="8" t="s">
        <v>32</v>
      </c>
      <c r="L238" s="8" t="s">
        <v>36</v>
      </c>
      <c r="M238" s="8" t="s">
        <v>2293</v>
      </c>
      <c r="N238" s="8" t="s">
        <v>2677</v>
      </c>
      <c r="O238" s="8" t="s">
        <v>2528</v>
      </c>
      <c r="P238" s="8" t="s">
        <v>2678</v>
      </c>
      <c r="Q238" s="8" t="s">
        <v>2679</v>
      </c>
      <c r="R238" s="8" t="s">
        <v>2680</v>
      </c>
      <c r="S238" s="8" t="s">
        <v>2671</v>
      </c>
      <c r="T238" s="8" t="s">
        <v>2681</v>
      </c>
      <c r="U238" s="8" t="s">
        <v>42</v>
      </c>
      <c r="V238" s="8" t="s">
        <v>43</v>
      </c>
      <c r="W238" s="8" t="s">
        <v>44</v>
      </c>
      <c r="X238" s="8" t="s">
        <v>2293</v>
      </c>
      <c r="Y238" s="8" t="s">
        <v>32</v>
      </c>
      <c r="Z238" s="8" t="s">
        <v>2677</v>
      </c>
      <c r="AA238" s="8" t="s">
        <v>32</v>
      </c>
      <c r="AB238" s="8" t="s">
        <v>32</v>
      </c>
      <c r="AC238" s="16" t="s">
        <v>2528</v>
      </c>
    </row>
    <row r="239" ht="17.5" customHeight="1" spans="1:29">
      <c r="A239" s="7">
        <v>238</v>
      </c>
      <c r="B239" s="8" t="s">
        <v>2682</v>
      </c>
      <c r="C239" s="8" t="s">
        <v>2683</v>
      </c>
      <c r="D239" s="8" t="s">
        <v>61</v>
      </c>
      <c r="E239" s="8" t="s">
        <v>32</v>
      </c>
      <c r="F239" s="8" t="s">
        <v>2684</v>
      </c>
      <c r="G239" s="8" t="s">
        <v>2685</v>
      </c>
      <c r="H239" s="8" t="s">
        <v>159</v>
      </c>
      <c r="I239" s="8" t="s">
        <v>32</v>
      </c>
      <c r="J239" s="8" t="s">
        <v>32</v>
      </c>
      <c r="K239" s="8" t="s">
        <v>32</v>
      </c>
      <c r="L239" s="8" t="s">
        <v>36</v>
      </c>
      <c r="M239" s="8" t="s">
        <v>2686</v>
      </c>
      <c r="N239" s="8" t="s">
        <v>2687</v>
      </c>
      <c r="O239" s="8" t="s">
        <v>32</v>
      </c>
      <c r="P239" s="8" t="s">
        <v>2688</v>
      </c>
      <c r="Q239" s="8" t="s">
        <v>2689</v>
      </c>
      <c r="R239" s="8" t="s">
        <v>32</v>
      </c>
      <c r="S239" s="8" t="s">
        <v>2682</v>
      </c>
      <c r="T239" s="8" t="s">
        <v>2690</v>
      </c>
      <c r="U239" s="8" t="s">
        <v>42</v>
      </c>
      <c r="V239" s="8" t="s">
        <v>43</v>
      </c>
      <c r="W239" s="8" t="s">
        <v>44</v>
      </c>
      <c r="X239" s="8" t="s">
        <v>2691</v>
      </c>
      <c r="Y239" s="8" t="s">
        <v>32</v>
      </c>
      <c r="Z239" s="8" t="s">
        <v>2687</v>
      </c>
      <c r="AA239" s="8" t="s">
        <v>32</v>
      </c>
      <c r="AB239" s="8" t="s">
        <v>32</v>
      </c>
      <c r="AC239" s="16" t="s">
        <v>32</v>
      </c>
    </row>
    <row r="240" ht="17.5" customHeight="1" spans="1:29">
      <c r="A240" s="7">
        <v>239</v>
      </c>
      <c r="B240" s="8" t="s">
        <v>2692</v>
      </c>
      <c r="C240" s="8" t="s">
        <v>2693</v>
      </c>
      <c r="D240" s="8" t="s">
        <v>167</v>
      </c>
      <c r="E240" s="8" t="s">
        <v>2694</v>
      </c>
      <c r="F240" s="8" t="s">
        <v>2695</v>
      </c>
      <c r="G240" s="8" t="s">
        <v>2696</v>
      </c>
      <c r="H240" s="8" t="s">
        <v>146</v>
      </c>
      <c r="I240" s="8" t="s">
        <v>32</v>
      </c>
      <c r="J240" s="8" t="s">
        <v>32</v>
      </c>
      <c r="K240" s="8" t="s">
        <v>32</v>
      </c>
      <c r="L240" s="8" t="s">
        <v>36</v>
      </c>
      <c r="M240" s="8" t="s">
        <v>2293</v>
      </c>
      <c r="N240" s="8" t="s">
        <v>2697</v>
      </c>
      <c r="O240" s="8" t="s">
        <v>2698</v>
      </c>
      <c r="P240" s="8" t="s">
        <v>2699</v>
      </c>
      <c r="Q240" s="8" t="s">
        <v>2700</v>
      </c>
      <c r="R240" s="8" t="s">
        <v>32</v>
      </c>
      <c r="S240" s="8" t="s">
        <v>2692</v>
      </c>
      <c r="T240" s="8" t="s">
        <v>2701</v>
      </c>
      <c r="U240" s="8" t="s">
        <v>42</v>
      </c>
      <c r="V240" s="8" t="s">
        <v>43</v>
      </c>
      <c r="W240" s="8" t="s">
        <v>44</v>
      </c>
      <c r="X240" s="8" t="s">
        <v>2293</v>
      </c>
      <c r="Y240" s="8" t="s">
        <v>32</v>
      </c>
      <c r="Z240" s="8" t="s">
        <v>2697</v>
      </c>
      <c r="AA240" s="8" t="s">
        <v>32</v>
      </c>
      <c r="AB240" s="8" t="s">
        <v>32</v>
      </c>
      <c r="AC240" s="16" t="s">
        <v>2698</v>
      </c>
    </row>
    <row r="241" ht="17.5" customHeight="1" spans="1:29">
      <c r="A241" s="7">
        <v>240</v>
      </c>
      <c r="B241" s="8" t="s">
        <v>2702</v>
      </c>
      <c r="C241" s="8" t="s">
        <v>2703</v>
      </c>
      <c r="D241" s="8" t="s">
        <v>886</v>
      </c>
      <c r="E241" s="8" t="s">
        <v>2704</v>
      </c>
      <c r="F241" s="8" t="s">
        <v>2705</v>
      </c>
      <c r="G241" s="8" t="s">
        <v>2706</v>
      </c>
      <c r="H241" s="8" t="s">
        <v>2707</v>
      </c>
      <c r="I241" s="8" t="s">
        <v>32</v>
      </c>
      <c r="J241" s="8" t="s">
        <v>32</v>
      </c>
      <c r="K241" s="8" t="s">
        <v>32</v>
      </c>
      <c r="L241" s="8" t="s">
        <v>36</v>
      </c>
      <c r="M241" s="8" t="s">
        <v>2293</v>
      </c>
      <c r="N241" s="8" t="s">
        <v>2708</v>
      </c>
      <c r="O241" s="8" t="s">
        <v>2709</v>
      </c>
      <c r="P241" s="8" t="s">
        <v>2710</v>
      </c>
      <c r="Q241" s="8" t="s">
        <v>2711</v>
      </c>
      <c r="R241" s="8" t="s">
        <v>2712</v>
      </c>
      <c r="S241" s="8" t="s">
        <v>2702</v>
      </c>
      <c r="T241" s="8" t="s">
        <v>2713</v>
      </c>
      <c r="U241" s="8" t="s">
        <v>42</v>
      </c>
      <c r="V241" s="8" t="s">
        <v>43</v>
      </c>
      <c r="W241" s="8" t="s">
        <v>44</v>
      </c>
      <c r="X241" s="8" t="s">
        <v>2293</v>
      </c>
      <c r="Y241" s="8" t="s">
        <v>32</v>
      </c>
      <c r="Z241" s="8" t="s">
        <v>2708</v>
      </c>
      <c r="AA241" s="8" t="s">
        <v>32</v>
      </c>
      <c r="AB241" s="8" t="s">
        <v>32</v>
      </c>
      <c r="AC241" s="16" t="s">
        <v>2709</v>
      </c>
    </row>
    <row r="242" ht="17.5" customHeight="1" spans="1:29">
      <c r="A242" s="7">
        <v>241</v>
      </c>
      <c r="B242" s="8" t="s">
        <v>2714</v>
      </c>
      <c r="C242" s="8" t="s">
        <v>2715</v>
      </c>
      <c r="D242" s="8" t="s">
        <v>446</v>
      </c>
      <c r="E242" s="8" t="s">
        <v>32</v>
      </c>
      <c r="F242" s="8" t="s">
        <v>2716</v>
      </c>
      <c r="G242" s="8" t="s">
        <v>2717</v>
      </c>
      <c r="H242" s="8" t="s">
        <v>2718</v>
      </c>
      <c r="I242" s="8" t="s">
        <v>32</v>
      </c>
      <c r="J242" s="8" t="s">
        <v>32</v>
      </c>
      <c r="K242" s="8" t="s">
        <v>32</v>
      </c>
      <c r="L242" s="8" t="s">
        <v>36</v>
      </c>
      <c r="M242" s="8" t="s">
        <v>2293</v>
      </c>
      <c r="N242" s="8" t="s">
        <v>2719</v>
      </c>
      <c r="O242" s="8" t="s">
        <v>2528</v>
      </c>
      <c r="P242" s="8" t="s">
        <v>2720</v>
      </c>
      <c r="Q242" s="8" t="s">
        <v>2721</v>
      </c>
      <c r="R242" s="8" t="s">
        <v>2722</v>
      </c>
      <c r="S242" s="8" t="s">
        <v>2714</v>
      </c>
      <c r="T242" s="8" t="s">
        <v>2723</v>
      </c>
      <c r="U242" s="8" t="s">
        <v>42</v>
      </c>
      <c r="V242" s="8" t="s">
        <v>43</v>
      </c>
      <c r="W242" s="8" t="s">
        <v>44</v>
      </c>
      <c r="X242" s="8" t="s">
        <v>2293</v>
      </c>
      <c r="Y242" s="8" t="s">
        <v>32</v>
      </c>
      <c r="Z242" s="8" t="s">
        <v>2719</v>
      </c>
      <c r="AA242" s="8" t="s">
        <v>32</v>
      </c>
      <c r="AB242" s="8" t="s">
        <v>32</v>
      </c>
      <c r="AC242" s="16" t="s">
        <v>2528</v>
      </c>
    </row>
    <row r="243" ht="17.5" customHeight="1" spans="1:29">
      <c r="A243" s="7">
        <v>242</v>
      </c>
      <c r="B243" s="8" t="s">
        <v>2724</v>
      </c>
      <c r="C243" s="8" t="s">
        <v>2725</v>
      </c>
      <c r="D243" s="8" t="s">
        <v>167</v>
      </c>
      <c r="E243" s="8" t="s">
        <v>2726</v>
      </c>
      <c r="F243" s="8" t="s">
        <v>2727</v>
      </c>
      <c r="G243" s="8" t="s">
        <v>2728</v>
      </c>
      <c r="H243" s="8" t="s">
        <v>2729</v>
      </c>
      <c r="I243" s="8" t="s">
        <v>2730</v>
      </c>
      <c r="J243" s="8" t="s">
        <v>32</v>
      </c>
      <c r="K243" s="8" t="s">
        <v>32</v>
      </c>
      <c r="L243" s="8" t="s">
        <v>36</v>
      </c>
      <c r="M243" s="8" t="s">
        <v>2258</v>
      </c>
      <c r="N243" s="8" t="s">
        <v>2731</v>
      </c>
      <c r="O243" s="8" t="s">
        <v>2379</v>
      </c>
      <c r="P243" s="8" t="s">
        <v>2732</v>
      </c>
      <c r="Q243" s="8" t="s">
        <v>2733</v>
      </c>
      <c r="R243" s="8" t="s">
        <v>2732</v>
      </c>
      <c r="S243" s="8" t="s">
        <v>2724</v>
      </c>
      <c r="T243" s="8" t="s">
        <v>2734</v>
      </c>
      <c r="U243" s="8" t="s">
        <v>42</v>
      </c>
      <c r="V243" s="8" t="s">
        <v>43</v>
      </c>
      <c r="W243" s="8" t="s">
        <v>44</v>
      </c>
      <c r="X243" s="8" t="s">
        <v>2264</v>
      </c>
      <c r="Y243" s="8" t="s">
        <v>32</v>
      </c>
      <c r="Z243" s="8" t="s">
        <v>2731</v>
      </c>
      <c r="AA243" s="8" t="s">
        <v>32</v>
      </c>
      <c r="AB243" s="8" t="s">
        <v>32</v>
      </c>
      <c r="AC243" s="16" t="s">
        <v>2379</v>
      </c>
    </row>
    <row r="244" ht="17.5" customHeight="1" spans="1:29">
      <c r="A244" s="7">
        <v>243</v>
      </c>
      <c r="B244" s="8" t="s">
        <v>2735</v>
      </c>
      <c r="C244" s="8" t="s">
        <v>2736</v>
      </c>
      <c r="D244" s="8" t="s">
        <v>61</v>
      </c>
      <c r="E244" s="8" t="s">
        <v>32</v>
      </c>
      <c r="F244" s="8" t="s">
        <v>2737</v>
      </c>
      <c r="G244" s="8" t="s">
        <v>32</v>
      </c>
      <c r="H244" s="8" t="s">
        <v>2738</v>
      </c>
      <c r="I244" s="8" t="s">
        <v>32</v>
      </c>
      <c r="J244" s="8" t="s">
        <v>32</v>
      </c>
      <c r="K244" s="8" t="s">
        <v>32</v>
      </c>
      <c r="L244" s="8" t="s">
        <v>36</v>
      </c>
      <c r="M244" s="8" t="s">
        <v>2293</v>
      </c>
      <c r="N244" s="8" t="s">
        <v>2739</v>
      </c>
      <c r="O244" s="8" t="s">
        <v>2740</v>
      </c>
      <c r="P244" s="8" t="s">
        <v>2741</v>
      </c>
      <c r="Q244" s="8" t="s">
        <v>2742</v>
      </c>
      <c r="R244" s="8" t="s">
        <v>2743</v>
      </c>
      <c r="S244" s="8" t="s">
        <v>2735</v>
      </c>
      <c r="T244" s="8" t="s">
        <v>2744</v>
      </c>
      <c r="U244" s="8" t="s">
        <v>42</v>
      </c>
      <c r="V244" s="8" t="s">
        <v>43</v>
      </c>
      <c r="W244" s="8" t="s">
        <v>44</v>
      </c>
      <c r="X244" s="8" t="s">
        <v>2293</v>
      </c>
      <c r="Y244" s="8" t="s">
        <v>32</v>
      </c>
      <c r="Z244" s="8" t="s">
        <v>2739</v>
      </c>
      <c r="AA244" s="8" t="s">
        <v>32</v>
      </c>
      <c r="AB244" s="8" t="s">
        <v>32</v>
      </c>
      <c r="AC244" s="16" t="s">
        <v>2740</v>
      </c>
    </row>
    <row r="245" ht="17.5" customHeight="1" spans="1:29">
      <c r="A245" s="7">
        <v>244</v>
      </c>
      <c r="B245" s="8" t="s">
        <v>2745</v>
      </c>
      <c r="C245" s="8" t="s">
        <v>2746</v>
      </c>
      <c r="D245" s="8" t="s">
        <v>61</v>
      </c>
      <c r="E245" s="8" t="s">
        <v>2747</v>
      </c>
      <c r="F245" s="8" t="s">
        <v>2748</v>
      </c>
      <c r="G245" s="8" t="s">
        <v>32</v>
      </c>
      <c r="H245" s="8" t="s">
        <v>2749</v>
      </c>
      <c r="I245" s="8" t="s">
        <v>32</v>
      </c>
      <c r="J245" s="8" t="s">
        <v>32</v>
      </c>
      <c r="K245" s="8" t="s">
        <v>32</v>
      </c>
      <c r="L245" s="8" t="s">
        <v>36</v>
      </c>
      <c r="M245" s="8" t="s">
        <v>2750</v>
      </c>
      <c r="N245" s="8" t="s">
        <v>2751</v>
      </c>
      <c r="O245" s="8" t="s">
        <v>2585</v>
      </c>
      <c r="P245" s="8" t="s">
        <v>2752</v>
      </c>
      <c r="Q245" s="8" t="s">
        <v>2753</v>
      </c>
      <c r="R245" s="8" t="s">
        <v>32</v>
      </c>
      <c r="S245" s="8" t="s">
        <v>32</v>
      </c>
      <c r="T245" s="8" t="s">
        <v>32</v>
      </c>
      <c r="U245" s="8" t="s">
        <v>42</v>
      </c>
      <c r="V245" s="8" t="s">
        <v>43</v>
      </c>
      <c r="W245" s="8" t="s">
        <v>32</v>
      </c>
      <c r="X245" s="8" t="s">
        <v>32</v>
      </c>
      <c r="Y245" s="8" t="s">
        <v>32</v>
      </c>
      <c r="Z245" s="8" t="s">
        <v>32</v>
      </c>
      <c r="AA245" s="8" t="s">
        <v>32</v>
      </c>
      <c r="AB245" s="8" t="s">
        <v>32</v>
      </c>
      <c r="AC245" s="16" t="s">
        <v>32</v>
      </c>
    </row>
    <row r="246" ht="17.5" customHeight="1" spans="1:29">
      <c r="A246" s="7">
        <v>245</v>
      </c>
      <c r="B246" s="8" t="s">
        <v>2754</v>
      </c>
      <c r="C246" s="8" t="s">
        <v>2755</v>
      </c>
      <c r="D246" s="8" t="s">
        <v>886</v>
      </c>
      <c r="E246" s="8" t="s">
        <v>32</v>
      </c>
      <c r="F246" s="8" t="s">
        <v>2756</v>
      </c>
      <c r="G246" s="8" t="s">
        <v>2757</v>
      </c>
      <c r="H246" s="8" t="s">
        <v>2758</v>
      </c>
      <c r="I246" s="8" t="s">
        <v>32</v>
      </c>
      <c r="J246" s="8" t="s">
        <v>32</v>
      </c>
      <c r="K246" s="8" t="s">
        <v>32</v>
      </c>
      <c r="L246" s="8" t="s">
        <v>36</v>
      </c>
      <c r="M246" s="8" t="s">
        <v>2293</v>
      </c>
      <c r="N246" s="8" t="s">
        <v>2759</v>
      </c>
      <c r="O246" s="8" t="s">
        <v>2519</v>
      </c>
      <c r="P246" s="8" t="s">
        <v>2760</v>
      </c>
      <c r="Q246" s="8" t="s">
        <v>2761</v>
      </c>
      <c r="R246" s="8" t="s">
        <v>2762</v>
      </c>
      <c r="S246" s="8" t="s">
        <v>2754</v>
      </c>
      <c r="T246" s="8" t="s">
        <v>2763</v>
      </c>
      <c r="U246" s="8" t="s">
        <v>42</v>
      </c>
      <c r="V246" s="8" t="s">
        <v>43</v>
      </c>
      <c r="W246" s="8" t="s">
        <v>44</v>
      </c>
      <c r="X246" s="8" t="s">
        <v>2293</v>
      </c>
      <c r="Y246" s="8" t="s">
        <v>32</v>
      </c>
      <c r="Z246" s="8" t="s">
        <v>2759</v>
      </c>
      <c r="AA246" s="8" t="s">
        <v>32</v>
      </c>
      <c r="AB246" s="8" t="s">
        <v>32</v>
      </c>
      <c r="AC246" s="16" t="s">
        <v>2519</v>
      </c>
    </row>
    <row r="247" ht="17.5" customHeight="1" spans="1:29">
      <c r="A247" s="7">
        <v>246</v>
      </c>
      <c r="B247" s="8" t="s">
        <v>2764</v>
      </c>
      <c r="C247" s="8" t="s">
        <v>410</v>
      </c>
      <c r="D247" s="8" t="s">
        <v>2765</v>
      </c>
      <c r="E247" s="8" t="s">
        <v>2766</v>
      </c>
      <c r="F247" s="8" t="s">
        <v>2767</v>
      </c>
      <c r="G247" s="8" t="s">
        <v>32</v>
      </c>
      <c r="H247" s="8" t="s">
        <v>2768</v>
      </c>
      <c r="I247" s="8" t="s">
        <v>2769</v>
      </c>
      <c r="J247" s="8" t="s">
        <v>32</v>
      </c>
      <c r="K247" s="8" t="s">
        <v>32</v>
      </c>
      <c r="L247" s="8" t="s">
        <v>36</v>
      </c>
      <c r="M247" s="8" t="s">
        <v>2293</v>
      </c>
      <c r="N247" s="8" t="s">
        <v>2770</v>
      </c>
      <c r="O247" s="8" t="s">
        <v>2348</v>
      </c>
      <c r="P247" s="8" t="s">
        <v>2771</v>
      </c>
      <c r="Q247" s="8" t="s">
        <v>2772</v>
      </c>
      <c r="R247" s="8" t="s">
        <v>32</v>
      </c>
      <c r="S247" s="8" t="s">
        <v>2764</v>
      </c>
      <c r="T247" s="8" t="s">
        <v>2773</v>
      </c>
      <c r="U247" s="8" t="s">
        <v>42</v>
      </c>
      <c r="V247" s="8" t="s">
        <v>43</v>
      </c>
      <c r="W247" s="8" t="s">
        <v>44</v>
      </c>
      <c r="X247" s="8" t="s">
        <v>2293</v>
      </c>
      <c r="Y247" s="8" t="s">
        <v>32</v>
      </c>
      <c r="Z247" s="8" t="s">
        <v>2770</v>
      </c>
      <c r="AA247" s="8" t="s">
        <v>32</v>
      </c>
      <c r="AB247" s="8" t="s">
        <v>32</v>
      </c>
      <c r="AC247" s="16" t="s">
        <v>2348</v>
      </c>
    </row>
    <row r="248" ht="17.5" customHeight="1" spans="1:29">
      <c r="A248" s="7">
        <v>247</v>
      </c>
      <c r="B248" s="8" t="s">
        <v>2774</v>
      </c>
      <c r="C248" s="8" t="s">
        <v>2775</v>
      </c>
      <c r="D248" s="8" t="s">
        <v>2776</v>
      </c>
      <c r="E248" s="8" t="s">
        <v>2777</v>
      </c>
      <c r="F248" s="8" t="s">
        <v>2778</v>
      </c>
      <c r="G248" s="8" t="s">
        <v>2779</v>
      </c>
      <c r="H248" s="8" t="s">
        <v>2780</v>
      </c>
      <c r="I248" s="8" t="s">
        <v>2781</v>
      </c>
      <c r="J248" s="8" t="s">
        <v>32</v>
      </c>
      <c r="K248" s="8" t="s">
        <v>32</v>
      </c>
      <c r="L248" s="8" t="s">
        <v>211</v>
      </c>
      <c r="M248" s="8" t="s">
        <v>2782</v>
      </c>
      <c r="N248" s="8" t="s">
        <v>2783</v>
      </c>
      <c r="O248" s="8" t="s">
        <v>2784</v>
      </c>
      <c r="P248" s="8" t="s">
        <v>2785</v>
      </c>
      <c r="Q248" s="8" t="s">
        <v>2786</v>
      </c>
      <c r="R248" s="8" t="s">
        <v>2787</v>
      </c>
      <c r="S248" s="8" t="s">
        <v>32</v>
      </c>
      <c r="T248" s="8" t="s">
        <v>32</v>
      </c>
      <c r="U248" s="8" t="s">
        <v>42</v>
      </c>
      <c r="V248" s="8" t="s">
        <v>43</v>
      </c>
      <c r="W248" s="8" t="s">
        <v>32</v>
      </c>
      <c r="X248" s="8" t="s">
        <v>32</v>
      </c>
      <c r="Y248" s="8" t="s">
        <v>32</v>
      </c>
      <c r="Z248" s="8" t="s">
        <v>32</v>
      </c>
      <c r="AA248" s="8" t="s">
        <v>32</v>
      </c>
      <c r="AB248" s="8" t="s">
        <v>32</v>
      </c>
      <c r="AC248" s="16" t="s">
        <v>32</v>
      </c>
    </row>
    <row r="249" ht="17.5" customHeight="1" spans="1:29">
      <c r="A249" s="7">
        <v>248</v>
      </c>
      <c r="B249" s="8" t="s">
        <v>2788</v>
      </c>
      <c r="C249" s="8" t="s">
        <v>410</v>
      </c>
      <c r="D249" s="8" t="s">
        <v>32</v>
      </c>
      <c r="E249" s="8" t="s">
        <v>32</v>
      </c>
      <c r="F249" s="8" t="s">
        <v>2789</v>
      </c>
      <c r="G249" s="8" t="s">
        <v>2790</v>
      </c>
      <c r="H249" s="8" t="s">
        <v>2791</v>
      </c>
      <c r="I249" s="8" t="s">
        <v>32</v>
      </c>
      <c r="J249" s="8" t="s">
        <v>32</v>
      </c>
      <c r="K249" s="8" t="s">
        <v>32</v>
      </c>
      <c r="L249" s="8" t="s">
        <v>301</v>
      </c>
      <c r="M249" s="8" t="s">
        <v>2792</v>
      </c>
      <c r="N249" s="8" t="s">
        <v>2793</v>
      </c>
      <c r="O249" s="8" t="s">
        <v>32</v>
      </c>
      <c r="P249" s="8" t="s">
        <v>2794</v>
      </c>
      <c r="Q249" s="8" t="s">
        <v>2795</v>
      </c>
      <c r="R249" s="8" t="s">
        <v>2796</v>
      </c>
      <c r="S249" s="8" t="s">
        <v>32</v>
      </c>
      <c r="T249" s="8" t="s">
        <v>32</v>
      </c>
      <c r="U249" s="8" t="s">
        <v>42</v>
      </c>
      <c r="V249" s="8" t="s">
        <v>43</v>
      </c>
      <c r="W249" s="8" t="s">
        <v>32</v>
      </c>
      <c r="X249" s="8" t="s">
        <v>32</v>
      </c>
      <c r="Y249" s="8" t="s">
        <v>32</v>
      </c>
      <c r="Z249" s="8" t="s">
        <v>32</v>
      </c>
      <c r="AA249" s="8" t="s">
        <v>32</v>
      </c>
      <c r="AB249" s="8" t="s">
        <v>32</v>
      </c>
      <c r="AC249" s="16" t="s">
        <v>32</v>
      </c>
    </row>
    <row r="250" ht="17.5" customHeight="1" spans="1:29">
      <c r="A250" s="7">
        <v>249</v>
      </c>
      <c r="B250" s="8" t="s">
        <v>2797</v>
      </c>
      <c r="C250" s="8" t="s">
        <v>2798</v>
      </c>
      <c r="D250" s="8" t="s">
        <v>61</v>
      </c>
      <c r="E250" s="8" t="s">
        <v>2799</v>
      </c>
      <c r="F250" s="8" t="s">
        <v>2800</v>
      </c>
      <c r="G250" s="8" t="s">
        <v>2801</v>
      </c>
      <c r="H250" s="8" t="s">
        <v>2802</v>
      </c>
      <c r="I250" s="8" t="s">
        <v>2803</v>
      </c>
      <c r="J250" s="8" t="s">
        <v>32</v>
      </c>
      <c r="K250" s="8" t="s">
        <v>32</v>
      </c>
      <c r="L250" s="8" t="s">
        <v>211</v>
      </c>
      <c r="M250" s="8" t="s">
        <v>2804</v>
      </c>
      <c r="N250" s="8" t="s">
        <v>2805</v>
      </c>
      <c r="O250" s="8" t="s">
        <v>2806</v>
      </c>
      <c r="P250" s="8" t="s">
        <v>2807</v>
      </c>
      <c r="Q250" s="8" t="s">
        <v>2808</v>
      </c>
      <c r="R250" s="8" t="s">
        <v>2809</v>
      </c>
      <c r="S250" s="8" t="s">
        <v>32</v>
      </c>
      <c r="T250" s="8" t="s">
        <v>32</v>
      </c>
      <c r="U250" s="8" t="s">
        <v>42</v>
      </c>
      <c r="V250" s="8" t="s">
        <v>43</v>
      </c>
      <c r="W250" s="8" t="s">
        <v>32</v>
      </c>
      <c r="X250" s="8" t="s">
        <v>32</v>
      </c>
      <c r="Y250" s="8" t="s">
        <v>32</v>
      </c>
      <c r="Z250" s="8" t="s">
        <v>32</v>
      </c>
      <c r="AA250" s="8" t="s">
        <v>32</v>
      </c>
      <c r="AB250" s="8" t="s">
        <v>32</v>
      </c>
      <c r="AC250" s="16" t="s">
        <v>32</v>
      </c>
    </row>
    <row r="251" ht="17.5" customHeight="1" spans="1:29">
      <c r="A251" s="7">
        <v>250</v>
      </c>
      <c r="B251" s="8" t="s">
        <v>2810</v>
      </c>
      <c r="C251" s="8" t="s">
        <v>2811</v>
      </c>
      <c r="D251" s="8" t="s">
        <v>1402</v>
      </c>
      <c r="E251" s="8" t="s">
        <v>32</v>
      </c>
      <c r="F251" s="8" t="s">
        <v>2812</v>
      </c>
      <c r="G251" s="8" t="s">
        <v>32</v>
      </c>
      <c r="H251" s="8" t="s">
        <v>2813</v>
      </c>
      <c r="I251" s="8" t="s">
        <v>32</v>
      </c>
      <c r="J251" s="8" t="s">
        <v>32</v>
      </c>
      <c r="K251" s="8" t="s">
        <v>32</v>
      </c>
      <c r="L251" s="8" t="s">
        <v>36</v>
      </c>
      <c r="M251" s="8" t="s">
        <v>550</v>
      </c>
      <c r="N251" s="8" t="s">
        <v>2814</v>
      </c>
      <c r="O251" s="8" t="s">
        <v>2815</v>
      </c>
      <c r="P251" s="8" t="s">
        <v>2816</v>
      </c>
      <c r="Q251" s="8" t="s">
        <v>2817</v>
      </c>
      <c r="R251" s="8" t="s">
        <v>2816</v>
      </c>
      <c r="S251" s="8" t="s">
        <v>2810</v>
      </c>
      <c r="T251" s="8" t="s">
        <v>2818</v>
      </c>
      <c r="U251" s="8" t="s">
        <v>42</v>
      </c>
      <c r="V251" s="8" t="s">
        <v>43</v>
      </c>
      <c r="W251" s="8" t="s">
        <v>44</v>
      </c>
      <c r="X251" s="8" t="s">
        <v>550</v>
      </c>
      <c r="Y251" s="8" t="s">
        <v>32</v>
      </c>
      <c r="Z251" s="8" t="s">
        <v>2814</v>
      </c>
      <c r="AA251" s="8" t="s">
        <v>32</v>
      </c>
      <c r="AB251" s="8" t="s">
        <v>32</v>
      </c>
      <c r="AC251" s="16" t="s">
        <v>2815</v>
      </c>
    </row>
    <row r="252" ht="17.5" customHeight="1" spans="1:29">
      <c r="A252" s="7">
        <v>251</v>
      </c>
      <c r="B252" s="8" t="s">
        <v>2819</v>
      </c>
      <c r="C252" s="8" t="s">
        <v>2820</v>
      </c>
      <c r="D252" s="8" t="s">
        <v>2821</v>
      </c>
      <c r="E252" s="8" t="s">
        <v>32</v>
      </c>
      <c r="F252" s="8" t="s">
        <v>2822</v>
      </c>
      <c r="G252" s="8" t="s">
        <v>2823</v>
      </c>
      <c r="H252" s="8" t="s">
        <v>159</v>
      </c>
      <c r="I252" s="8" t="s">
        <v>32</v>
      </c>
      <c r="J252" s="8" t="s">
        <v>32</v>
      </c>
      <c r="K252" s="8" t="s">
        <v>32</v>
      </c>
      <c r="L252" s="8" t="s">
        <v>36</v>
      </c>
      <c r="M252" s="8" t="s">
        <v>2824</v>
      </c>
      <c r="N252" s="8" t="s">
        <v>2825</v>
      </c>
      <c r="O252" s="8" t="s">
        <v>2826</v>
      </c>
      <c r="P252" s="8" t="s">
        <v>2827</v>
      </c>
      <c r="Q252" s="8" t="s">
        <v>2828</v>
      </c>
      <c r="R252" s="8" t="s">
        <v>32</v>
      </c>
      <c r="S252" s="8" t="s">
        <v>2819</v>
      </c>
      <c r="T252" s="8" t="s">
        <v>2829</v>
      </c>
      <c r="U252" s="8" t="s">
        <v>42</v>
      </c>
      <c r="V252" s="8" t="s">
        <v>43</v>
      </c>
      <c r="W252" s="8" t="s">
        <v>44</v>
      </c>
      <c r="X252" s="8" t="s">
        <v>2830</v>
      </c>
      <c r="Y252" s="8" t="s">
        <v>32</v>
      </c>
      <c r="Z252" s="8" t="s">
        <v>2825</v>
      </c>
      <c r="AA252" s="8" t="s">
        <v>32</v>
      </c>
      <c r="AB252" s="8" t="s">
        <v>32</v>
      </c>
      <c r="AC252" s="16" t="s">
        <v>2826</v>
      </c>
    </row>
    <row r="253" ht="17.5" customHeight="1" spans="1:29">
      <c r="A253" s="7">
        <v>252</v>
      </c>
      <c r="B253" s="8" t="s">
        <v>2831</v>
      </c>
      <c r="C253" s="8" t="s">
        <v>2832</v>
      </c>
      <c r="D253" s="8" t="s">
        <v>167</v>
      </c>
      <c r="E253" s="8" t="s">
        <v>2833</v>
      </c>
      <c r="F253" s="8" t="s">
        <v>2834</v>
      </c>
      <c r="G253" s="8" t="s">
        <v>2835</v>
      </c>
      <c r="H253" s="8" t="s">
        <v>2836</v>
      </c>
      <c r="I253" s="8" t="s">
        <v>32</v>
      </c>
      <c r="J253" s="8" t="s">
        <v>32</v>
      </c>
      <c r="K253" s="8" t="s">
        <v>32</v>
      </c>
      <c r="L253" s="8" t="s">
        <v>2837</v>
      </c>
      <c r="M253" s="8" t="s">
        <v>2838</v>
      </c>
      <c r="N253" s="8" t="s">
        <v>2839</v>
      </c>
      <c r="O253" s="8" t="s">
        <v>2840</v>
      </c>
      <c r="P253" s="8" t="s">
        <v>2841</v>
      </c>
      <c r="Q253" s="8" t="s">
        <v>2842</v>
      </c>
      <c r="R253" s="8" t="s">
        <v>2843</v>
      </c>
      <c r="S253" s="8" t="s">
        <v>32</v>
      </c>
      <c r="T253" s="8" t="s">
        <v>32</v>
      </c>
      <c r="U253" s="8" t="s">
        <v>42</v>
      </c>
      <c r="V253" s="8" t="s">
        <v>43</v>
      </c>
      <c r="W253" s="8" t="s">
        <v>32</v>
      </c>
      <c r="X253" s="8" t="s">
        <v>32</v>
      </c>
      <c r="Y253" s="8" t="s">
        <v>32</v>
      </c>
      <c r="Z253" s="8" t="s">
        <v>32</v>
      </c>
      <c r="AA253" s="8" t="s">
        <v>32</v>
      </c>
      <c r="AB253" s="8" t="s">
        <v>32</v>
      </c>
      <c r="AC253" s="16" t="s">
        <v>32</v>
      </c>
    </row>
    <row r="254" ht="17.5" customHeight="1" spans="1:29">
      <c r="A254" s="7">
        <v>253</v>
      </c>
      <c r="B254" s="8" t="s">
        <v>2844</v>
      </c>
      <c r="C254" s="8" t="s">
        <v>2845</v>
      </c>
      <c r="D254" s="8" t="s">
        <v>156</v>
      </c>
      <c r="E254" s="8" t="s">
        <v>2846</v>
      </c>
      <c r="F254" s="8" t="s">
        <v>2847</v>
      </c>
      <c r="G254" s="8" t="s">
        <v>2848</v>
      </c>
      <c r="H254" s="8" t="s">
        <v>2849</v>
      </c>
      <c r="I254" s="8" t="s">
        <v>32</v>
      </c>
      <c r="J254" s="8" t="s">
        <v>32</v>
      </c>
      <c r="K254" s="8" t="s">
        <v>32</v>
      </c>
      <c r="L254" s="8" t="s">
        <v>36</v>
      </c>
      <c r="M254" s="8" t="s">
        <v>147</v>
      </c>
      <c r="N254" s="8" t="s">
        <v>2850</v>
      </c>
      <c r="O254" s="8" t="s">
        <v>2851</v>
      </c>
      <c r="P254" s="8" t="s">
        <v>2852</v>
      </c>
      <c r="Q254" s="8" t="s">
        <v>2853</v>
      </c>
      <c r="R254" s="8" t="s">
        <v>2854</v>
      </c>
      <c r="S254" s="8" t="s">
        <v>2844</v>
      </c>
      <c r="T254" s="8" t="s">
        <v>2855</v>
      </c>
      <c r="U254" s="8" t="s">
        <v>42</v>
      </c>
      <c r="V254" s="8" t="s">
        <v>43</v>
      </c>
      <c r="W254" s="8" t="s">
        <v>44</v>
      </c>
      <c r="X254" s="8" t="s">
        <v>147</v>
      </c>
      <c r="Y254" s="8" t="s">
        <v>32</v>
      </c>
      <c r="Z254" s="8" t="s">
        <v>2850</v>
      </c>
      <c r="AA254" s="8" t="s">
        <v>32</v>
      </c>
      <c r="AB254" s="8" t="s">
        <v>32</v>
      </c>
      <c r="AC254" s="16" t="s">
        <v>2851</v>
      </c>
    </row>
    <row r="255" ht="17.5" customHeight="1" spans="1:29">
      <c r="A255" s="7">
        <v>254</v>
      </c>
      <c r="B255" s="8" t="s">
        <v>2856</v>
      </c>
      <c r="C255" s="8" t="s">
        <v>2857</v>
      </c>
      <c r="D255" s="8" t="s">
        <v>2858</v>
      </c>
      <c r="E255" s="8" t="s">
        <v>32</v>
      </c>
      <c r="F255" s="8" t="s">
        <v>2859</v>
      </c>
      <c r="G255" s="8" t="s">
        <v>32</v>
      </c>
      <c r="H255" s="8" t="s">
        <v>2860</v>
      </c>
      <c r="I255" s="8" t="s">
        <v>32</v>
      </c>
      <c r="J255" s="8" t="s">
        <v>32</v>
      </c>
      <c r="K255" s="8" t="s">
        <v>32</v>
      </c>
      <c r="L255" s="8" t="s">
        <v>36</v>
      </c>
      <c r="M255" s="8" t="s">
        <v>79</v>
      </c>
      <c r="N255" s="8" t="s">
        <v>2861</v>
      </c>
      <c r="O255" s="8" t="s">
        <v>1604</v>
      </c>
      <c r="P255" s="8" t="s">
        <v>2862</v>
      </c>
      <c r="Q255" s="8" t="s">
        <v>2863</v>
      </c>
      <c r="R255" s="8" t="s">
        <v>2864</v>
      </c>
      <c r="S255" s="8" t="s">
        <v>2856</v>
      </c>
      <c r="T255" s="8" t="s">
        <v>2865</v>
      </c>
      <c r="U255" s="8" t="s">
        <v>42</v>
      </c>
      <c r="V255" s="8" t="s">
        <v>43</v>
      </c>
      <c r="W255" s="8" t="s">
        <v>44</v>
      </c>
      <c r="X255" s="8" t="s">
        <v>86</v>
      </c>
      <c r="Y255" s="8" t="s">
        <v>32</v>
      </c>
      <c r="Z255" s="8" t="s">
        <v>2861</v>
      </c>
      <c r="AA255" s="8" t="s">
        <v>32</v>
      </c>
      <c r="AB255" s="8" t="s">
        <v>32</v>
      </c>
      <c r="AC255" s="16" t="s">
        <v>1604</v>
      </c>
    </row>
    <row r="256" ht="17.5" customHeight="1" spans="1:29">
      <c r="A256" s="7">
        <v>255</v>
      </c>
      <c r="B256" s="8" t="s">
        <v>2866</v>
      </c>
      <c r="C256" s="8" t="s">
        <v>2867</v>
      </c>
      <c r="D256" s="8" t="s">
        <v>2868</v>
      </c>
      <c r="E256" s="8" t="s">
        <v>2869</v>
      </c>
      <c r="F256" s="8" t="s">
        <v>2870</v>
      </c>
      <c r="G256" s="8" t="s">
        <v>2871</v>
      </c>
      <c r="H256" s="8" t="s">
        <v>2872</v>
      </c>
      <c r="I256" s="8" t="s">
        <v>2873</v>
      </c>
      <c r="J256" s="8" t="s">
        <v>32</v>
      </c>
      <c r="K256" s="8" t="s">
        <v>32</v>
      </c>
      <c r="L256" s="8" t="s">
        <v>211</v>
      </c>
      <c r="M256" s="8" t="s">
        <v>2874</v>
      </c>
      <c r="N256" s="8" t="s">
        <v>2875</v>
      </c>
      <c r="O256" s="8" t="s">
        <v>2876</v>
      </c>
      <c r="P256" s="8" t="s">
        <v>32</v>
      </c>
      <c r="Q256" s="8" t="s">
        <v>2877</v>
      </c>
      <c r="R256" s="8" t="s">
        <v>32</v>
      </c>
      <c r="S256" s="8" t="s">
        <v>32</v>
      </c>
      <c r="T256" s="8" t="s">
        <v>32</v>
      </c>
      <c r="U256" s="8" t="s">
        <v>42</v>
      </c>
      <c r="V256" s="8" t="s">
        <v>43</v>
      </c>
      <c r="W256" s="8" t="s">
        <v>32</v>
      </c>
      <c r="X256" s="8" t="s">
        <v>32</v>
      </c>
      <c r="Y256" s="8" t="s">
        <v>32</v>
      </c>
      <c r="Z256" s="8" t="s">
        <v>32</v>
      </c>
      <c r="AA256" s="8" t="s">
        <v>32</v>
      </c>
      <c r="AB256" s="8" t="s">
        <v>32</v>
      </c>
      <c r="AC256" s="16" t="s">
        <v>32</v>
      </c>
    </row>
    <row r="257" ht="17.5" customHeight="1" spans="1:29">
      <c r="A257" s="7">
        <v>256</v>
      </c>
      <c r="B257" s="8" t="s">
        <v>2878</v>
      </c>
      <c r="C257" s="8" t="s">
        <v>2879</v>
      </c>
      <c r="D257" s="8" t="s">
        <v>61</v>
      </c>
      <c r="E257" s="8" t="s">
        <v>32</v>
      </c>
      <c r="F257" s="8" t="s">
        <v>2880</v>
      </c>
      <c r="G257" s="8" t="s">
        <v>32</v>
      </c>
      <c r="H257" s="8" t="s">
        <v>2881</v>
      </c>
      <c r="I257" s="8" t="s">
        <v>32</v>
      </c>
      <c r="J257" s="8" t="s">
        <v>32</v>
      </c>
      <c r="K257" s="8" t="s">
        <v>32</v>
      </c>
      <c r="L257" s="8" t="s">
        <v>36</v>
      </c>
      <c r="M257" s="8" t="s">
        <v>86</v>
      </c>
      <c r="N257" s="8" t="s">
        <v>2882</v>
      </c>
      <c r="O257" s="8" t="s">
        <v>1604</v>
      </c>
      <c r="P257" s="8" t="s">
        <v>2883</v>
      </c>
      <c r="Q257" s="8" t="s">
        <v>2884</v>
      </c>
      <c r="R257" s="8" t="s">
        <v>32</v>
      </c>
      <c r="S257" s="8" t="s">
        <v>2878</v>
      </c>
      <c r="T257" s="8" t="s">
        <v>2885</v>
      </c>
      <c r="U257" s="8" t="s">
        <v>42</v>
      </c>
      <c r="V257" s="8" t="s">
        <v>43</v>
      </c>
      <c r="W257" s="8" t="s">
        <v>44</v>
      </c>
      <c r="X257" s="8" t="s">
        <v>86</v>
      </c>
      <c r="Y257" s="8" t="s">
        <v>32</v>
      </c>
      <c r="Z257" s="8" t="s">
        <v>2882</v>
      </c>
      <c r="AA257" s="8" t="s">
        <v>32</v>
      </c>
      <c r="AB257" s="8" t="s">
        <v>32</v>
      </c>
      <c r="AC257" s="16" t="s">
        <v>1604</v>
      </c>
    </row>
    <row r="258" ht="17.5" customHeight="1" spans="1:29">
      <c r="A258" s="7">
        <v>257</v>
      </c>
      <c r="B258" s="8" t="s">
        <v>2886</v>
      </c>
      <c r="C258" s="8" t="s">
        <v>2887</v>
      </c>
      <c r="D258" s="8" t="s">
        <v>167</v>
      </c>
      <c r="E258" s="8" t="s">
        <v>2888</v>
      </c>
      <c r="F258" s="8" t="s">
        <v>2889</v>
      </c>
      <c r="G258" s="8" t="s">
        <v>2890</v>
      </c>
      <c r="H258" s="8" t="s">
        <v>2891</v>
      </c>
      <c r="I258" s="8" t="s">
        <v>32</v>
      </c>
      <c r="J258" s="8" t="s">
        <v>32</v>
      </c>
      <c r="K258" s="8" t="s">
        <v>32</v>
      </c>
      <c r="L258" s="8" t="s">
        <v>36</v>
      </c>
      <c r="M258" s="8" t="s">
        <v>1651</v>
      </c>
      <c r="N258" s="8" t="s">
        <v>2892</v>
      </c>
      <c r="O258" s="8" t="s">
        <v>2893</v>
      </c>
      <c r="P258" s="8" t="s">
        <v>2894</v>
      </c>
      <c r="Q258" s="8" t="s">
        <v>2895</v>
      </c>
      <c r="R258" s="8" t="s">
        <v>2896</v>
      </c>
      <c r="S258" s="8" t="s">
        <v>2886</v>
      </c>
      <c r="T258" s="8" t="s">
        <v>2897</v>
      </c>
      <c r="U258" s="8" t="s">
        <v>42</v>
      </c>
      <c r="V258" s="8" t="s">
        <v>43</v>
      </c>
      <c r="W258" s="8" t="s">
        <v>44</v>
      </c>
      <c r="X258" s="8" t="s">
        <v>1655</v>
      </c>
      <c r="Y258" s="8" t="s">
        <v>32</v>
      </c>
      <c r="Z258" s="8" t="s">
        <v>2892</v>
      </c>
      <c r="AA258" s="8" t="s">
        <v>32</v>
      </c>
      <c r="AB258" s="8" t="s">
        <v>32</v>
      </c>
      <c r="AC258" s="16" t="s">
        <v>2893</v>
      </c>
    </row>
    <row r="259" ht="17.5" customHeight="1" spans="1:29">
      <c r="A259" s="7">
        <v>258</v>
      </c>
      <c r="B259" s="8" t="s">
        <v>2898</v>
      </c>
      <c r="C259" s="8" t="s">
        <v>2899</v>
      </c>
      <c r="D259" s="8" t="s">
        <v>32</v>
      </c>
      <c r="E259" s="8" t="s">
        <v>32</v>
      </c>
      <c r="F259" s="8" t="s">
        <v>2900</v>
      </c>
      <c r="G259" s="8" t="s">
        <v>2901</v>
      </c>
      <c r="H259" s="8" t="s">
        <v>2902</v>
      </c>
      <c r="I259" s="8" t="s">
        <v>32</v>
      </c>
      <c r="J259" s="8" t="s">
        <v>32</v>
      </c>
      <c r="K259" s="8" t="s">
        <v>32</v>
      </c>
      <c r="L259" s="8" t="s">
        <v>36</v>
      </c>
      <c r="M259" s="8" t="s">
        <v>2903</v>
      </c>
      <c r="N259" s="8" t="s">
        <v>2904</v>
      </c>
      <c r="O259" s="8" t="s">
        <v>2905</v>
      </c>
      <c r="P259" s="8" t="s">
        <v>32</v>
      </c>
      <c r="Q259" s="8" t="s">
        <v>2906</v>
      </c>
      <c r="R259" s="8" t="s">
        <v>32</v>
      </c>
      <c r="S259" s="8" t="s">
        <v>32</v>
      </c>
      <c r="T259" s="8" t="s">
        <v>32</v>
      </c>
      <c r="U259" s="8" t="s">
        <v>42</v>
      </c>
      <c r="V259" s="8" t="s">
        <v>43</v>
      </c>
      <c r="W259" s="8" t="s">
        <v>32</v>
      </c>
      <c r="X259" s="8" t="s">
        <v>32</v>
      </c>
      <c r="Y259" s="8" t="s">
        <v>32</v>
      </c>
      <c r="Z259" s="8" t="s">
        <v>32</v>
      </c>
      <c r="AA259" s="8" t="s">
        <v>32</v>
      </c>
      <c r="AB259" s="8" t="s">
        <v>32</v>
      </c>
      <c r="AC259" s="16" t="s">
        <v>32</v>
      </c>
    </row>
    <row r="260" ht="17.5" customHeight="1" spans="1:29">
      <c r="A260" s="7">
        <v>259</v>
      </c>
      <c r="B260" s="8" t="s">
        <v>2907</v>
      </c>
      <c r="C260" s="8" t="s">
        <v>2908</v>
      </c>
      <c r="D260" s="8" t="s">
        <v>2909</v>
      </c>
      <c r="E260" s="8" t="s">
        <v>2910</v>
      </c>
      <c r="F260" s="8" t="s">
        <v>2911</v>
      </c>
      <c r="G260" s="8" t="s">
        <v>2912</v>
      </c>
      <c r="H260" s="8" t="s">
        <v>2913</v>
      </c>
      <c r="I260" s="8" t="s">
        <v>32</v>
      </c>
      <c r="J260" s="8" t="s">
        <v>32</v>
      </c>
      <c r="K260" s="8" t="s">
        <v>32</v>
      </c>
      <c r="L260" s="8" t="s">
        <v>275</v>
      </c>
      <c r="M260" s="8" t="s">
        <v>2914</v>
      </c>
      <c r="N260" s="8" t="s">
        <v>2915</v>
      </c>
      <c r="O260" s="8" t="s">
        <v>2916</v>
      </c>
      <c r="P260" s="8" t="s">
        <v>2917</v>
      </c>
      <c r="Q260" s="8" t="s">
        <v>2918</v>
      </c>
      <c r="R260" s="8" t="s">
        <v>2919</v>
      </c>
      <c r="S260" s="8" t="s">
        <v>32</v>
      </c>
      <c r="T260" s="8" t="s">
        <v>32</v>
      </c>
      <c r="U260" s="8" t="s">
        <v>42</v>
      </c>
      <c r="V260" s="8" t="s">
        <v>43</v>
      </c>
      <c r="W260" s="8" t="s">
        <v>32</v>
      </c>
      <c r="X260" s="8" t="s">
        <v>32</v>
      </c>
      <c r="Y260" s="8" t="s">
        <v>32</v>
      </c>
      <c r="Z260" s="8" t="s">
        <v>32</v>
      </c>
      <c r="AA260" s="8" t="s">
        <v>32</v>
      </c>
      <c r="AB260" s="8" t="s">
        <v>32</v>
      </c>
      <c r="AC260" s="16" t="s">
        <v>32</v>
      </c>
    </row>
    <row r="261" ht="17.5" customHeight="1" spans="1:29">
      <c r="A261" s="7">
        <v>260</v>
      </c>
      <c r="B261" s="8" t="s">
        <v>2920</v>
      </c>
      <c r="C261" s="8" t="s">
        <v>2921</v>
      </c>
      <c r="D261" s="8" t="s">
        <v>612</v>
      </c>
      <c r="E261" s="8" t="s">
        <v>32</v>
      </c>
      <c r="F261" s="8" t="s">
        <v>2922</v>
      </c>
      <c r="G261" s="8" t="s">
        <v>2923</v>
      </c>
      <c r="H261" s="8" t="s">
        <v>2924</v>
      </c>
      <c r="I261" s="8" t="s">
        <v>32</v>
      </c>
      <c r="J261" s="8" t="s">
        <v>32</v>
      </c>
      <c r="K261" s="8" t="s">
        <v>32</v>
      </c>
      <c r="L261" s="8" t="s">
        <v>2925</v>
      </c>
      <c r="M261" s="8" t="s">
        <v>2926</v>
      </c>
      <c r="N261" s="8" t="s">
        <v>2927</v>
      </c>
      <c r="O261" s="8" t="s">
        <v>2928</v>
      </c>
      <c r="P261" s="8" t="s">
        <v>2929</v>
      </c>
      <c r="Q261" s="8" t="s">
        <v>2930</v>
      </c>
      <c r="R261" s="8" t="s">
        <v>2931</v>
      </c>
      <c r="S261" s="8" t="s">
        <v>2920</v>
      </c>
      <c r="T261" s="8" t="s">
        <v>2932</v>
      </c>
      <c r="U261" s="8" t="s">
        <v>42</v>
      </c>
      <c r="V261" s="8" t="s">
        <v>43</v>
      </c>
      <c r="W261" s="8" t="s">
        <v>2933</v>
      </c>
      <c r="X261" s="8" t="s">
        <v>2926</v>
      </c>
      <c r="Y261" s="8" t="s">
        <v>32</v>
      </c>
      <c r="Z261" s="8" t="s">
        <v>2927</v>
      </c>
      <c r="AA261" s="8" t="s">
        <v>32</v>
      </c>
      <c r="AB261" s="8" t="s">
        <v>32</v>
      </c>
      <c r="AC261" s="16" t="s">
        <v>2928</v>
      </c>
    </row>
    <row r="262" ht="17.5" customHeight="1" spans="1:29">
      <c r="A262" s="7">
        <v>261</v>
      </c>
      <c r="B262" s="8" t="s">
        <v>2934</v>
      </c>
      <c r="C262" s="8" t="s">
        <v>2935</v>
      </c>
      <c r="D262" s="8" t="s">
        <v>167</v>
      </c>
      <c r="E262" s="8" t="s">
        <v>2936</v>
      </c>
      <c r="F262" s="8" t="s">
        <v>2937</v>
      </c>
      <c r="G262" s="8" t="s">
        <v>2938</v>
      </c>
      <c r="H262" s="8" t="s">
        <v>2939</v>
      </c>
      <c r="I262" s="8" t="s">
        <v>2940</v>
      </c>
      <c r="J262" s="8" t="s">
        <v>32</v>
      </c>
      <c r="K262" s="8" t="s">
        <v>32</v>
      </c>
      <c r="L262" s="8" t="s">
        <v>211</v>
      </c>
      <c r="M262" s="8" t="s">
        <v>212</v>
      </c>
      <c r="N262" s="8" t="s">
        <v>2941</v>
      </c>
      <c r="O262" s="8" t="s">
        <v>2942</v>
      </c>
      <c r="P262" s="8" t="s">
        <v>2943</v>
      </c>
      <c r="Q262" s="8" t="s">
        <v>2944</v>
      </c>
      <c r="R262" s="8" t="s">
        <v>2945</v>
      </c>
      <c r="S262" s="8" t="s">
        <v>32</v>
      </c>
      <c r="T262" s="8" t="s">
        <v>32</v>
      </c>
      <c r="U262" s="8" t="s">
        <v>42</v>
      </c>
      <c r="V262" s="8" t="s">
        <v>43</v>
      </c>
      <c r="W262" s="8" t="s">
        <v>32</v>
      </c>
      <c r="X262" s="8" t="s">
        <v>32</v>
      </c>
      <c r="Y262" s="8" t="s">
        <v>32</v>
      </c>
      <c r="Z262" s="8" t="s">
        <v>32</v>
      </c>
      <c r="AA262" s="8" t="s">
        <v>32</v>
      </c>
      <c r="AB262" s="8" t="s">
        <v>32</v>
      </c>
      <c r="AC262" s="16" t="s">
        <v>32</v>
      </c>
    </row>
    <row r="263" ht="17.5" customHeight="1" spans="1:29">
      <c r="A263" s="7">
        <v>262</v>
      </c>
      <c r="B263" s="8" t="s">
        <v>2946</v>
      </c>
      <c r="C263" s="8" t="s">
        <v>2947</v>
      </c>
      <c r="D263" s="8" t="s">
        <v>2948</v>
      </c>
      <c r="E263" s="8" t="s">
        <v>2949</v>
      </c>
      <c r="F263" s="8" t="s">
        <v>2950</v>
      </c>
      <c r="G263" s="8" t="s">
        <v>2951</v>
      </c>
      <c r="H263" s="8" t="s">
        <v>2952</v>
      </c>
      <c r="I263" s="8" t="s">
        <v>32</v>
      </c>
      <c r="J263" s="8" t="s">
        <v>32</v>
      </c>
      <c r="K263" s="8" t="s">
        <v>32</v>
      </c>
      <c r="L263" s="8" t="s">
        <v>468</v>
      </c>
      <c r="M263" s="8" t="s">
        <v>2953</v>
      </c>
      <c r="N263" s="8" t="s">
        <v>2954</v>
      </c>
      <c r="O263" s="8" t="s">
        <v>2955</v>
      </c>
      <c r="P263" s="8" t="s">
        <v>2956</v>
      </c>
      <c r="Q263" s="8" t="s">
        <v>2957</v>
      </c>
      <c r="R263" s="8" t="s">
        <v>32</v>
      </c>
      <c r="S263" s="8" t="s">
        <v>32</v>
      </c>
      <c r="T263" s="8" t="s">
        <v>32</v>
      </c>
      <c r="U263" s="8" t="s">
        <v>42</v>
      </c>
      <c r="V263" s="8" t="s">
        <v>43</v>
      </c>
      <c r="W263" s="8" t="s">
        <v>32</v>
      </c>
      <c r="X263" s="8" t="s">
        <v>32</v>
      </c>
      <c r="Y263" s="8" t="s">
        <v>32</v>
      </c>
      <c r="Z263" s="8" t="s">
        <v>32</v>
      </c>
      <c r="AA263" s="8" t="s">
        <v>32</v>
      </c>
      <c r="AB263" s="8" t="s">
        <v>32</v>
      </c>
      <c r="AC263" s="16" t="s">
        <v>32</v>
      </c>
    </row>
    <row r="264" ht="17.5" customHeight="1" spans="1:29">
      <c r="A264" s="7">
        <v>263</v>
      </c>
      <c r="B264" s="8" t="s">
        <v>2958</v>
      </c>
      <c r="C264" s="8" t="s">
        <v>2959</v>
      </c>
      <c r="D264" s="8" t="s">
        <v>1402</v>
      </c>
      <c r="E264" s="8" t="s">
        <v>2960</v>
      </c>
      <c r="F264" s="8" t="s">
        <v>2961</v>
      </c>
      <c r="G264" s="8" t="s">
        <v>2962</v>
      </c>
      <c r="H264" s="8" t="s">
        <v>2963</v>
      </c>
      <c r="I264" s="8" t="s">
        <v>32</v>
      </c>
      <c r="J264" s="8" t="s">
        <v>32</v>
      </c>
      <c r="K264" s="8" t="s">
        <v>32</v>
      </c>
      <c r="L264" s="8" t="s">
        <v>36</v>
      </c>
      <c r="M264" s="8" t="s">
        <v>2964</v>
      </c>
      <c r="N264" s="8" t="s">
        <v>2965</v>
      </c>
      <c r="O264" s="8" t="s">
        <v>2966</v>
      </c>
      <c r="P264" s="8" t="s">
        <v>2967</v>
      </c>
      <c r="Q264" s="8" t="s">
        <v>2968</v>
      </c>
      <c r="R264" s="8" t="s">
        <v>2969</v>
      </c>
      <c r="S264" s="8" t="s">
        <v>2958</v>
      </c>
      <c r="T264" s="8" t="s">
        <v>2970</v>
      </c>
      <c r="U264" s="8" t="s">
        <v>42</v>
      </c>
      <c r="V264" s="8" t="s">
        <v>43</v>
      </c>
      <c r="W264" s="8" t="s">
        <v>44</v>
      </c>
      <c r="X264" s="8" t="s">
        <v>2971</v>
      </c>
      <c r="Y264" s="8" t="s">
        <v>32</v>
      </c>
      <c r="Z264" s="8" t="s">
        <v>2965</v>
      </c>
      <c r="AA264" s="8" t="s">
        <v>32</v>
      </c>
      <c r="AB264" s="8" t="s">
        <v>32</v>
      </c>
      <c r="AC264" s="16" t="s">
        <v>2966</v>
      </c>
    </row>
    <row r="265" ht="17.5" customHeight="1" spans="1:29">
      <c r="A265" s="7">
        <v>264</v>
      </c>
      <c r="B265" s="8" t="s">
        <v>2972</v>
      </c>
      <c r="C265" s="8" t="s">
        <v>2973</v>
      </c>
      <c r="D265" s="8" t="s">
        <v>1030</v>
      </c>
      <c r="E265" s="8" t="s">
        <v>2974</v>
      </c>
      <c r="F265" s="8" t="s">
        <v>2975</v>
      </c>
      <c r="G265" s="8" t="s">
        <v>2976</v>
      </c>
      <c r="H265" s="8" t="s">
        <v>2977</v>
      </c>
      <c r="I265" s="8" t="s">
        <v>32</v>
      </c>
      <c r="J265" s="8" t="s">
        <v>32</v>
      </c>
      <c r="K265" s="8" t="s">
        <v>32</v>
      </c>
      <c r="L265" s="8" t="s">
        <v>36</v>
      </c>
      <c r="M265" s="8" t="s">
        <v>1986</v>
      </c>
      <c r="N265" s="8" t="s">
        <v>2978</v>
      </c>
      <c r="O265" s="8" t="s">
        <v>2979</v>
      </c>
      <c r="P265" s="8" t="s">
        <v>32</v>
      </c>
      <c r="Q265" s="8" t="s">
        <v>2980</v>
      </c>
      <c r="R265" s="8" t="s">
        <v>32</v>
      </c>
      <c r="S265" s="8" t="s">
        <v>2972</v>
      </c>
      <c r="T265" s="8" t="s">
        <v>2981</v>
      </c>
      <c r="U265" s="8" t="s">
        <v>42</v>
      </c>
      <c r="V265" s="8" t="s">
        <v>43</v>
      </c>
      <c r="W265" s="8" t="s">
        <v>44</v>
      </c>
      <c r="X265" s="8" t="s">
        <v>1991</v>
      </c>
      <c r="Y265" s="8" t="s">
        <v>32</v>
      </c>
      <c r="Z265" s="8" t="s">
        <v>2978</v>
      </c>
      <c r="AA265" s="8" t="s">
        <v>32</v>
      </c>
      <c r="AB265" s="8" t="s">
        <v>32</v>
      </c>
      <c r="AC265" s="16" t="s">
        <v>2979</v>
      </c>
    </row>
    <row r="266" ht="17.5" customHeight="1" spans="1:29">
      <c r="A266" s="7">
        <v>265</v>
      </c>
      <c r="B266" s="8" t="s">
        <v>2982</v>
      </c>
      <c r="C266" s="8" t="s">
        <v>2983</v>
      </c>
      <c r="D266" s="8" t="s">
        <v>896</v>
      </c>
      <c r="E266" s="8" t="s">
        <v>32</v>
      </c>
      <c r="F266" s="8" t="s">
        <v>2984</v>
      </c>
      <c r="G266" s="8" t="s">
        <v>32</v>
      </c>
      <c r="H266" s="8" t="s">
        <v>2985</v>
      </c>
      <c r="I266" s="8" t="s">
        <v>32</v>
      </c>
      <c r="J266" s="8" t="s">
        <v>32</v>
      </c>
      <c r="K266" s="8" t="s">
        <v>32</v>
      </c>
      <c r="L266" s="8" t="s">
        <v>2986</v>
      </c>
      <c r="M266" s="8" t="s">
        <v>2987</v>
      </c>
      <c r="N266" s="8" t="s">
        <v>2988</v>
      </c>
      <c r="O266" s="8" t="s">
        <v>2989</v>
      </c>
      <c r="P266" s="8" t="s">
        <v>2990</v>
      </c>
      <c r="Q266" s="8" t="s">
        <v>2991</v>
      </c>
      <c r="R266" s="8" t="s">
        <v>32</v>
      </c>
      <c r="S266" s="8" t="s">
        <v>32</v>
      </c>
      <c r="T266" s="8" t="s">
        <v>32</v>
      </c>
      <c r="U266" s="8" t="s">
        <v>42</v>
      </c>
      <c r="V266" s="8" t="s">
        <v>43</v>
      </c>
      <c r="W266" s="8" t="s">
        <v>32</v>
      </c>
      <c r="X266" s="8" t="s">
        <v>32</v>
      </c>
      <c r="Y266" s="8" t="s">
        <v>32</v>
      </c>
      <c r="Z266" s="8" t="s">
        <v>32</v>
      </c>
      <c r="AA266" s="8" t="s">
        <v>32</v>
      </c>
      <c r="AB266" s="8" t="s">
        <v>32</v>
      </c>
      <c r="AC266" s="16" t="s">
        <v>32</v>
      </c>
    </row>
    <row r="267" ht="17.5" customHeight="1" spans="1:29">
      <c r="A267" s="7">
        <v>266</v>
      </c>
      <c r="B267" s="8" t="s">
        <v>2992</v>
      </c>
      <c r="C267" s="8" t="s">
        <v>2993</v>
      </c>
      <c r="D267" s="8" t="s">
        <v>2994</v>
      </c>
      <c r="E267" s="8" t="s">
        <v>2995</v>
      </c>
      <c r="F267" s="8" t="s">
        <v>2996</v>
      </c>
      <c r="G267" s="8" t="s">
        <v>2997</v>
      </c>
      <c r="H267" s="8" t="s">
        <v>2998</v>
      </c>
      <c r="I267" s="8" t="s">
        <v>2999</v>
      </c>
      <c r="J267" s="8" t="s">
        <v>32</v>
      </c>
      <c r="K267" s="8" t="s">
        <v>32</v>
      </c>
      <c r="L267" s="8" t="s">
        <v>36</v>
      </c>
      <c r="M267" s="8" t="s">
        <v>3000</v>
      </c>
      <c r="N267" s="8" t="s">
        <v>3001</v>
      </c>
      <c r="O267" s="8" t="s">
        <v>32</v>
      </c>
      <c r="P267" s="8" t="s">
        <v>3002</v>
      </c>
      <c r="Q267" s="8" t="s">
        <v>3003</v>
      </c>
      <c r="R267" s="8" t="s">
        <v>32</v>
      </c>
      <c r="S267" s="8" t="s">
        <v>2992</v>
      </c>
      <c r="T267" s="8" t="s">
        <v>3004</v>
      </c>
      <c r="U267" s="8" t="s">
        <v>42</v>
      </c>
      <c r="V267" s="8" t="s">
        <v>43</v>
      </c>
      <c r="W267" s="8" t="s">
        <v>44</v>
      </c>
      <c r="X267" s="8" t="s">
        <v>3005</v>
      </c>
      <c r="Y267" s="8" t="s">
        <v>3006</v>
      </c>
      <c r="Z267" s="8" t="s">
        <v>3007</v>
      </c>
      <c r="AA267" s="8" t="s">
        <v>32</v>
      </c>
      <c r="AB267" s="8" t="s">
        <v>3008</v>
      </c>
      <c r="AC267" s="16" t="s">
        <v>32</v>
      </c>
    </row>
    <row r="268" ht="17.5" customHeight="1" spans="1:29">
      <c r="A268" s="7">
        <v>267</v>
      </c>
      <c r="B268" s="8" t="s">
        <v>3009</v>
      </c>
      <c r="C268" s="8" t="s">
        <v>3010</v>
      </c>
      <c r="D268" s="8" t="s">
        <v>167</v>
      </c>
      <c r="E268" s="8" t="s">
        <v>3011</v>
      </c>
      <c r="F268" s="8" t="s">
        <v>3012</v>
      </c>
      <c r="G268" s="8" t="s">
        <v>3013</v>
      </c>
      <c r="H268" s="8" t="s">
        <v>3014</v>
      </c>
      <c r="I268" s="8" t="s">
        <v>32</v>
      </c>
      <c r="J268" s="8" t="s">
        <v>32</v>
      </c>
      <c r="K268" s="8" t="s">
        <v>32</v>
      </c>
      <c r="L268" s="8" t="s">
        <v>36</v>
      </c>
      <c r="M268" s="8" t="s">
        <v>3015</v>
      </c>
      <c r="N268" s="8" t="s">
        <v>3016</v>
      </c>
      <c r="O268" s="8" t="s">
        <v>3017</v>
      </c>
      <c r="P268" s="8" t="s">
        <v>3018</v>
      </c>
      <c r="Q268" s="8" t="s">
        <v>3019</v>
      </c>
      <c r="R268" s="8" t="s">
        <v>3018</v>
      </c>
      <c r="S268" s="8" t="s">
        <v>3009</v>
      </c>
      <c r="T268" s="8" t="s">
        <v>3020</v>
      </c>
      <c r="U268" s="8" t="s">
        <v>42</v>
      </c>
      <c r="V268" s="8" t="s">
        <v>43</v>
      </c>
      <c r="W268" s="8" t="s">
        <v>44</v>
      </c>
      <c r="X268" s="8" t="s">
        <v>3015</v>
      </c>
      <c r="Y268" s="8" t="s">
        <v>32</v>
      </c>
      <c r="Z268" s="8" t="s">
        <v>3016</v>
      </c>
      <c r="AA268" s="8" t="s">
        <v>32</v>
      </c>
      <c r="AB268" s="8" t="s">
        <v>32</v>
      </c>
      <c r="AC268" s="16" t="s">
        <v>3017</v>
      </c>
    </row>
    <row r="269" ht="17.5" customHeight="1" spans="1:29">
      <c r="A269" s="7">
        <v>268</v>
      </c>
      <c r="B269" s="8" t="s">
        <v>3021</v>
      </c>
      <c r="C269" s="8" t="s">
        <v>3022</v>
      </c>
      <c r="D269" s="8" t="s">
        <v>3023</v>
      </c>
      <c r="E269" s="8" t="s">
        <v>3024</v>
      </c>
      <c r="F269" s="8" t="s">
        <v>3025</v>
      </c>
      <c r="G269" s="8" t="s">
        <v>3026</v>
      </c>
      <c r="H269" s="8" t="s">
        <v>3027</v>
      </c>
      <c r="I269" s="8" t="s">
        <v>32</v>
      </c>
      <c r="J269" s="8" t="s">
        <v>32</v>
      </c>
      <c r="K269" s="8" t="s">
        <v>32</v>
      </c>
      <c r="L269" s="8" t="s">
        <v>36</v>
      </c>
      <c r="M269" s="8" t="s">
        <v>147</v>
      </c>
      <c r="N269" s="8" t="s">
        <v>3028</v>
      </c>
      <c r="O269" s="8" t="s">
        <v>3029</v>
      </c>
      <c r="P269" s="8" t="s">
        <v>3030</v>
      </c>
      <c r="Q269" s="8" t="s">
        <v>3031</v>
      </c>
      <c r="R269" s="8" t="s">
        <v>32</v>
      </c>
      <c r="S269" s="8" t="s">
        <v>3021</v>
      </c>
      <c r="T269" s="8" t="s">
        <v>3032</v>
      </c>
      <c r="U269" s="8" t="s">
        <v>42</v>
      </c>
      <c r="V269" s="8" t="s">
        <v>43</v>
      </c>
      <c r="W269" s="8" t="s">
        <v>44</v>
      </c>
      <c r="X269" s="8" t="s">
        <v>147</v>
      </c>
      <c r="Y269" s="8" t="s">
        <v>32</v>
      </c>
      <c r="Z269" s="8" t="s">
        <v>3028</v>
      </c>
      <c r="AA269" s="8" t="s">
        <v>32</v>
      </c>
      <c r="AB269" s="8" t="s">
        <v>32</v>
      </c>
      <c r="AC269" s="16" t="s">
        <v>3029</v>
      </c>
    </row>
    <row r="270" ht="17.5" customHeight="1" spans="1:29">
      <c r="A270" s="7">
        <v>269</v>
      </c>
      <c r="B270" s="8" t="s">
        <v>3033</v>
      </c>
      <c r="C270" s="8" t="s">
        <v>3034</v>
      </c>
      <c r="D270" s="8" t="s">
        <v>3035</v>
      </c>
      <c r="E270" s="8" t="s">
        <v>32</v>
      </c>
      <c r="F270" s="8" t="s">
        <v>3036</v>
      </c>
      <c r="G270" s="8" t="s">
        <v>3037</v>
      </c>
      <c r="H270" s="8" t="s">
        <v>3038</v>
      </c>
      <c r="I270" s="8" t="s">
        <v>32</v>
      </c>
      <c r="J270" s="8" t="s">
        <v>32</v>
      </c>
      <c r="K270" s="8" t="s">
        <v>32</v>
      </c>
      <c r="L270" s="8" t="s">
        <v>2139</v>
      </c>
      <c r="M270" s="8" t="s">
        <v>2140</v>
      </c>
      <c r="N270" s="8" t="s">
        <v>3039</v>
      </c>
      <c r="O270" s="8" t="s">
        <v>32</v>
      </c>
      <c r="P270" s="8" t="s">
        <v>3040</v>
      </c>
      <c r="Q270" s="8" t="s">
        <v>3041</v>
      </c>
      <c r="R270" s="8" t="s">
        <v>32</v>
      </c>
      <c r="S270" s="8" t="s">
        <v>3033</v>
      </c>
      <c r="T270" s="8" t="s">
        <v>3042</v>
      </c>
      <c r="U270" s="8" t="s">
        <v>42</v>
      </c>
      <c r="V270" s="8" t="s">
        <v>43</v>
      </c>
      <c r="W270" s="8" t="s">
        <v>3043</v>
      </c>
      <c r="X270" s="8" t="s">
        <v>2140</v>
      </c>
      <c r="Y270" s="8" t="s">
        <v>32</v>
      </c>
      <c r="Z270" s="8" t="s">
        <v>3044</v>
      </c>
      <c r="AA270" s="8" t="s">
        <v>3045</v>
      </c>
      <c r="AB270" s="8" t="s">
        <v>32</v>
      </c>
      <c r="AC270" s="16" t="s">
        <v>32</v>
      </c>
    </row>
    <row r="271" ht="17.5" customHeight="1" spans="1:29">
      <c r="A271" s="7">
        <v>270</v>
      </c>
      <c r="B271" s="8" t="s">
        <v>3046</v>
      </c>
      <c r="C271" s="8" t="s">
        <v>3047</v>
      </c>
      <c r="D271" s="8" t="s">
        <v>195</v>
      </c>
      <c r="E271" s="8" t="s">
        <v>3048</v>
      </c>
      <c r="F271" s="8" t="s">
        <v>3049</v>
      </c>
      <c r="G271" s="8" t="s">
        <v>32</v>
      </c>
      <c r="H271" s="8" t="s">
        <v>3050</v>
      </c>
      <c r="I271" s="8" t="s">
        <v>3051</v>
      </c>
      <c r="J271" s="8" t="s">
        <v>32</v>
      </c>
      <c r="K271" s="8" t="s">
        <v>32</v>
      </c>
      <c r="L271" s="8" t="s">
        <v>2139</v>
      </c>
      <c r="M271" s="8" t="s">
        <v>2140</v>
      </c>
      <c r="N271" s="8" t="s">
        <v>3052</v>
      </c>
      <c r="O271" s="8" t="s">
        <v>32</v>
      </c>
      <c r="P271" s="8" t="s">
        <v>3053</v>
      </c>
      <c r="Q271" s="8" t="s">
        <v>251</v>
      </c>
      <c r="R271" s="8" t="s">
        <v>32</v>
      </c>
      <c r="S271" s="8" t="s">
        <v>32</v>
      </c>
      <c r="T271" s="8" t="s">
        <v>32</v>
      </c>
      <c r="U271" s="8" t="s">
        <v>42</v>
      </c>
      <c r="V271" s="8" t="s">
        <v>43</v>
      </c>
      <c r="W271" s="8" t="s">
        <v>32</v>
      </c>
      <c r="X271" s="8" t="s">
        <v>32</v>
      </c>
      <c r="Y271" s="8" t="s">
        <v>32</v>
      </c>
      <c r="Z271" s="8" t="s">
        <v>32</v>
      </c>
      <c r="AA271" s="8" t="s">
        <v>32</v>
      </c>
      <c r="AB271" s="8" t="s">
        <v>32</v>
      </c>
      <c r="AC271" s="16" t="s">
        <v>32</v>
      </c>
    </row>
    <row r="272" ht="17.5" customHeight="1" spans="1:29">
      <c r="A272" s="7">
        <v>271</v>
      </c>
      <c r="B272" s="8" t="s">
        <v>3054</v>
      </c>
      <c r="C272" s="8" t="s">
        <v>3055</v>
      </c>
      <c r="D272" s="8" t="s">
        <v>446</v>
      </c>
      <c r="E272" s="8" t="s">
        <v>3056</v>
      </c>
      <c r="F272" s="8" t="s">
        <v>3057</v>
      </c>
      <c r="G272" s="8" t="s">
        <v>3058</v>
      </c>
      <c r="H272" s="8" t="s">
        <v>3059</v>
      </c>
      <c r="I272" s="8" t="s">
        <v>32</v>
      </c>
      <c r="J272" s="8" t="s">
        <v>32</v>
      </c>
      <c r="K272" s="8" t="s">
        <v>32</v>
      </c>
      <c r="L272" s="8" t="s">
        <v>36</v>
      </c>
      <c r="M272" s="8" t="s">
        <v>3060</v>
      </c>
      <c r="N272" s="8" t="s">
        <v>3061</v>
      </c>
      <c r="O272" s="8" t="s">
        <v>3062</v>
      </c>
      <c r="P272" s="8" t="s">
        <v>3063</v>
      </c>
      <c r="Q272" s="8" t="s">
        <v>3064</v>
      </c>
      <c r="R272" s="8" t="s">
        <v>3065</v>
      </c>
      <c r="S272" s="8" t="s">
        <v>3054</v>
      </c>
      <c r="T272" s="8" t="s">
        <v>3066</v>
      </c>
      <c r="U272" s="8" t="s">
        <v>42</v>
      </c>
      <c r="V272" s="8" t="s">
        <v>43</v>
      </c>
      <c r="W272" s="8" t="s">
        <v>44</v>
      </c>
      <c r="X272" s="8" t="s">
        <v>3067</v>
      </c>
      <c r="Y272" s="8" t="s">
        <v>32</v>
      </c>
      <c r="Z272" s="8" t="s">
        <v>3061</v>
      </c>
      <c r="AA272" s="8" t="s">
        <v>32</v>
      </c>
      <c r="AB272" s="8" t="s">
        <v>32</v>
      </c>
      <c r="AC272" s="16" t="s">
        <v>3062</v>
      </c>
    </row>
    <row r="273" ht="17.5" customHeight="1" spans="1:29">
      <c r="A273" s="7">
        <v>272</v>
      </c>
      <c r="B273" s="8" t="s">
        <v>3068</v>
      </c>
      <c r="C273" s="8" t="s">
        <v>3069</v>
      </c>
      <c r="D273" s="8" t="s">
        <v>61</v>
      </c>
      <c r="E273" s="8" t="s">
        <v>3070</v>
      </c>
      <c r="F273" s="8" t="s">
        <v>3071</v>
      </c>
      <c r="G273" s="8" t="s">
        <v>3072</v>
      </c>
      <c r="H273" s="8" t="s">
        <v>146</v>
      </c>
      <c r="I273" s="8" t="s">
        <v>32</v>
      </c>
      <c r="J273" s="8" t="s">
        <v>32</v>
      </c>
      <c r="K273" s="8" t="s">
        <v>32</v>
      </c>
      <c r="L273" s="8" t="s">
        <v>36</v>
      </c>
      <c r="M273" s="8" t="s">
        <v>3073</v>
      </c>
      <c r="N273" s="8" t="s">
        <v>3074</v>
      </c>
      <c r="O273" s="8" t="s">
        <v>3075</v>
      </c>
      <c r="P273" s="8" t="s">
        <v>3076</v>
      </c>
      <c r="Q273" s="8" t="s">
        <v>3077</v>
      </c>
      <c r="R273" s="8" t="s">
        <v>3078</v>
      </c>
      <c r="S273" s="8" t="s">
        <v>3068</v>
      </c>
      <c r="T273" s="8" t="s">
        <v>3079</v>
      </c>
      <c r="U273" s="8" t="s">
        <v>42</v>
      </c>
      <c r="V273" s="8" t="s">
        <v>43</v>
      </c>
      <c r="W273" s="8" t="s">
        <v>44</v>
      </c>
      <c r="X273" s="8" t="s">
        <v>3080</v>
      </c>
      <c r="Y273" s="8" t="s">
        <v>32</v>
      </c>
      <c r="Z273" s="8" t="s">
        <v>3074</v>
      </c>
      <c r="AA273" s="8" t="s">
        <v>32</v>
      </c>
      <c r="AB273" s="8" t="s">
        <v>32</v>
      </c>
      <c r="AC273" s="16" t="s">
        <v>3075</v>
      </c>
    </row>
    <row r="274" ht="17.5" customHeight="1" spans="1:29">
      <c r="A274" s="7">
        <v>273</v>
      </c>
      <c r="B274" s="8" t="s">
        <v>3081</v>
      </c>
      <c r="C274" s="8" t="s">
        <v>3082</v>
      </c>
      <c r="D274" s="8" t="s">
        <v>167</v>
      </c>
      <c r="E274" s="8" t="s">
        <v>32</v>
      </c>
      <c r="F274" s="8" t="s">
        <v>3083</v>
      </c>
      <c r="G274" s="8" t="s">
        <v>3084</v>
      </c>
      <c r="H274" s="8" t="s">
        <v>3085</v>
      </c>
      <c r="I274" s="8" t="s">
        <v>32</v>
      </c>
      <c r="J274" s="8" t="s">
        <v>32</v>
      </c>
      <c r="K274" s="8" t="s">
        <v>32</v>
      </c>
      <c r="L274" s="8" t="s">
        <v>36</v>
      </c>
      <c r="M274" s="8" t="s">
        <v>3086</v>
      </c>
      <c r="N274" s="8" t="s">
        <v>3087</v>
      </c>
      <c r="O274" s="8" t="s">
        <v>3088</v>
      </c>
      <c r="P274" s="8" t="s">
        <v>3089</v>
      </c>
      <c r="Q274" s="8" t="s">
        <v>3090</v>
      </c>
      <c r="R274" s="8" t="s">
        <v>3091</v>
      </c>
      <c r="S274" s="8" t="s">
        <v>3081</v>
      </c>
      <c r="T274" s="8" t="s">
        <v>3092</v>
      </c>
      <c r="U274" s="8" t="s">
        <v>42</v>
      </c>
      <c r="V274" s="8" t="s">
        <v>43</v>
      </c>
      <c r="W274" s="8" t="s">
        <v>44</v>
      </c>
      <c r="X274" s="8" t="s">
        <v>3093</v>
      </c>
      <c r="Y274" s="8" t="s">
        <v>32</v>
      </c>
      <c r="Z274" s="8" t="s">
        <v>3087</v>
      </c>
      <c r="AA274" s="8" t="s">
        <v>32</v>
      </c>
      <c r="AB274" s="8" t="s">
        <v>32</v>
      </c>
      <c r="AC274" s="16" t="s">
        <v>3088</v>
      </c>
    </row>
    <row r="275" ht="17.5" customHeight="1" spans="1:29">
      <c r="A275" s="7">
        <v>274</v>
      </c>
      <c r="B275" s="8" t="s">
        <v>3094</v>
      </c>
      <c r="C275" s="8" t="s">
        <v>3095</v>
      </c>
      <c r="D275" s="8" t="s">
        <v>61</v>
      </c>
      <c r="E275" s="8" t="s">
        <v>32</v>
      </c>
      <c r="F275" s="8" t="s">
        <v>3096</v>
      </c>
      <c r="G275" s="8" t="s">
        <v>3097</v>
      </c>
      <c r="H275" s="8" t="s">
        <v>146</v>
      </c>
      <c r="I275" s="8" t="s">
        <v>32</v>
      </c>
      <c r="J275" s="8" t="s">
        <v>32</v>
      </c>
      <c r="K275" s="8" t="s">
        <v>32</v>
      </c>
      <c r="L275" s="8" t="s">
        <v>2925</v>
      </c>
      <c r="M275" s="8" t="s">
        <v>3098</v>
      </c>
      <c r="N275" s="8" t="s">
        <v>3099</v>
      </c>
      <c r="O275" s="8" t="s">
        <v>3100</v>
      </c>
      <c r="P275" s="8" t="s">
        <v>3101</v>
      </c>
      <c r="Q275" s="8" t="s">
        <v>3102</v>
      </c>
      <c r="R275" s="8" t="s">
        <v>32</v>
      </c>
      <c r="S275" s="8" t="s">
        <v>32</v>
      </c>
      <c r="T275" s="8" t="s">
        <v>32</v>
      </c>
      <c r="U275" s="8" t="s">
        <v>42</v>
      </c>
      <c r="V275" s="8" t="s">
        <v>43</v>
      </c>
      <c r="W275" s="8" t="s">
        <v>32</v>
      </c>
      <c r="X275" s="8" t="s">
        <v>32</v>
      </c>
      <c r="Y275" s="8" t="s">
        <v>32</v>
      </c>
      <c r="Z275" s="8" t="s">
        <v>32</v>
      </c>
      <c r="AA275" s="8" t="s">
        <v>32</v>
      </c>
      <c r="AB275" s="8" t="s">
        <v>32</v>
      </c>
      <c r="AC275" s="16" t="s">
        <v>32</v>
      </c>
    </row>
    <row r="276" ht="17.5" customHeight="1" spans="1:29">
      <c r="A276" s="7">
        <v>275</v>
      </c>
      <c r="B276" s="8" t="s">
        <v>3103</v>
      </c>
      <c r="C276" s="8" t="s">
        <v>3104</v>
      </c>
      <c r="D276" s="8" t="s">
        <v>3105</v>
      </c>
      <c r="E276" s="8" t="s">
        <v>32</v>
      </c>
      <c r="F276" s="8" t="s">
        <v>3106</v>
      </c>
      <c r="G276" s="8" t="s">
        <v>3107</v>
      </c>
      <c r="H276" s="8" t="s">
        <v>3108</v>
      </c>
      <c r="I276" s="8" t="s">
        <v>32</v>
      </c>
      <c r="J276" s="8" t="s">
        <v>32</v>
      </c>
      <c r="K276" s="8" t="s">
        <v>32</v>
      </c>
      <c r="L276" s="8" t="s">
        <v>3109</v>
      </c>
      <c r="M276" s="8" t="s">
        <v>3110</v>
      </c>
      <c r="N276" s="8" t="s">
        <v>3111</v>
      </c>
      <c r="O276" s="8" t="s">
        <v>3112</v>
      </c>
      <c r="P276" s="8" t="s">
        <v>3113</v>
      </c>
      <c r="Q276" s="8" t="s">
        <v>3114</v>
      </c>
      <c r="R276" s="8" t="s">
        <v>32</v>
      </c>
      <c r="S276" s="8" t="s">
        <v>32</v>
      </c>
      <c r="T276" s="8" t="s">
        <v>32</v>
      </c>
      <c r="U276" s="8" t="s">
        <v>42</v>
      </c>
      <c r="V276" s="8" t="s">
        <v>43</v>
      </c>
      <c r="W276" s="8" t="s">
        <v>32</v>
      </c>
      <c r="X276" s="8" t="s">
        <v>32</v>
      </c>
      <c r="Y276" s="8" t="s">
        <v>32</v>
      </c>
      <c r="Z276" s="8" t="s">
        <v>32</v>
      </c>
      <c r="AA276" s="8" t="s">
        <v>32</v>
      </c>
      <c r="AB276" s="8" t="s">
        <v>32</v>
      </c>
      <c r="AC276" s="16" t="s">
        <v>32</v>
      </c>
    </row>
    <row r="277" ht="17.5" customHeight="1" spans="1:29">
      <c r="A277" s="7">
        <v>276</v>
      </c>
      <c r="B277" s="8" t="s">
        <v>3115</v>
      </c>
      <c r="C277" s="8" t="s">
        <v>3116</v>
      </c>
      <c r="D277" s="8" t="s">
        <v>3117</v>
      </c>
      <c r="E277" s="8" t="s">
        <v>3118</v>
      </c>
      <c r="F277" s="8" t="s">
        <v>3119</v>
      </c>
      <c r="G277" s="8" t="s">
        <v>3120</v>
      </c>
      <c r="H277" s="8" t="s">
        <v>3121</v>
      </c>
      <c r="I277" s="8" t="s">
        <v>32</v>
      </c>
      <c r="J277" s="8" t="s">
        <v>32</v>
      </c>
      <c r="K277" s="8" t="s">
        <v>32</v>
      </c>
      <c r="L277" s="8" t="s">
        <v>36</v>
      </c>
      <c r="M277" s="8" t="s">
        <v>493</v>
      </c>
      <c r="N277" s="8" t="s">
        <v>3122</v>
      </c>
      <c r="O277" s="8" t="s">
        <v>3123</v>
      </c>
      <c r="P277" s="8" t="s">
        <v>3124</v>
      </c>
      <c r="Q277" s="8" t="s">
        <v>3125</v>
      </c>
      <c r="R277" s="8" t="s">
        <v>3124</v>
      </c>
      <c r="S277" s="8" t="s">
        <v>3115</v>
      </c>
      <c r="T277" s="8" t="s">
        <v>3126</v>
      </c>
      <c r="U277" s="8" t="s">
        <v>42</v>
      </c>
      <c r="V277" s="8" t="s">
        <v>43</v>
      </c>
      <c r="W277" s="8" t="s">
        <v>44</v>
      </c>
      <c r="X277" s="8" t="s">
        <v>499</v>
      </c>
      <c r="Y277" s="8" t="s">
        <v>32</v>
      </c>
      <c r="Z277" s="8" t="s">
        <v>3122</v>
      </c>
      <c r="AA277" s="8" t="s">
        <v>32</v>
      </c>
      <c r="AB277" s="8" t="s">
        <v>32</v>
      </c>
      <c r="AC277" s="16" t="s">
        <v>3123</v>
      </c>
    </row>
    <row r="278" ht="17.5" customHeight="1" spans="1:29">
      <c r="A278" s="7">
        <v>277</v>
      </c>
      <c r="B278" s="8" t="s">
        <v>3127</v>
      </c>
      <c r="C278" s="8" t="s">
        <v>3128</v>
      </c>
      <c r="D278" s="8" t="s">
        <v>32</v>
      </c>
      <c r="E278" s="8" t="s">
        <v>32</v>
      </c>
      <c r="F278" s="8" t="s">
        <v>3129</v>
      </c>
      <c r="G278" s="8" t="s">
        <v>3130</v>
      </c>
      <c r="H278" s="8" t="s">
        <v>3131</v>
      </c>
      <c r="I278" s="8" t="s">
        <v>32</v>
      </c>
      <c r="J278" s="8" t="s">
        <v>32</v>
      </c>
      <c r="K278" s="8" t="s">
        <v>32</v>
      </c>
      <c r="L278" s="8" t="s">
        <v>36</v>
      </c>
      <c r="M278" s="8" t="s">
        <v>3132</v>
      </c>
      <c r="N278" s="8" t="s">
        <v>3133</v>
      </c>
      <c r="O278" s="8" t="s">
        <v>3134</v>
      </c>
      <c r="P278" s="8" t="s">
        <v>32</v>
      </c>
      <c r="Q278" s="8" t="s">
        <v>3135</v>
      </c>
      <c r="R278" s="8" t="s">
        <v>3136</v>
      </c>
      <c r="S278" s="8" t="s">
        <v>3127</v>
      </c>
      <c r="T278" s="8" t="s">
        <v>3137</v>
      </c>
      <c r="U278" s="8" t="s">
        <v>42</v>
      </c>
      <c r="V278" s="8" t="s">
        <v>43</v>
      </c>
      <c r="W278" s="8" t="s">
        <v>44</v>
      </c>
      <c r="X278" s="8" t="s">
        <v>3132</v>
      </c>
      <c r="Y278" s="8" t="s">
        <v>32</v>
      </c>
      <c r="Z278" s="8" t="s">
        <v>3133</v>
      </c>
      <c r="AA278" s="8" t="s">
        <v>32</v>
      </c>
      <c r="AB278" s="8" t="s">
        <v>32</v>
      </c>
      <c r="AC278" s="16" t="s">
        <v>3134</v>
      </c>
    </row>
    <row r="279" ht="17.5" customHeight="1" spans="1:29">
      <c r="A279" s="7">
        <v>278</v>
      </c>
      <c r="B279" s="8" t="s">
        <v>3138</v>
      </c>
      <c r="C279" s="8" t="s">
        <v>3139</v>
      </c>
      <c r="D279" s="8" t="s">
        <v>3140</v>
      </c>
      <c r="E279" s="8" t="s">
        <v>3141</v>
      </c>
      <c r="F279" s="8" t="s">
        <v>3142</v>
      </c>
      <c r="G279" s="8" t="s">
        <v>3143</v>
      </c>
      <c r="H279" s="8" t="s">
        <v>3144</v>
      </c>
      <c r="I279" s="8" t="s">
        <v>3145</v>
      </c>
      <c r="J279" s="8" t="s">
        <v>32</v>
      </c>
      <c r="K279" s="8" t="s">
        <v>32</v>
      </c>
      <c r="L279" s="8" t="s">
        <v>2139</v>
      </c>
      <c r="M279" s="8" t="s">
        <v>2140</v>
      </c>
      <c r="N279" s="8" t="s">
        <v>3146</v>
      </c>
      <c r="O279" s="8" t="s">
        <v>32</v>
      </c>
      <c r="P279" s="8" t="s">
        <v>3147</v>
      </c>
      <c r="Q279" s="8" t="s">
        <v>3148</v>
      </c>
      <c r="R279" s="8" t="s">
        <v>3149</v>
      </c>
      <c r="S279" s="8" t="s">
        <v>3138</v>
      </c>
      <c r="T279" s="8" t="s">
        <v>3150</v>
      </c>
      <c r="U279" s="8" t="s">
        <v>42</v>
      </c>
      <c r="V279" s="8" t="s">
        <v>43</v>
      </c>
      <c r="W279" s="8" t="s">
        <v>3043</v>
      </c>
      <c r="X279" s="8" t="s">
        <v>2140</v>
      </c>
      <c r="Y279" s="8" t="s">
        <v>32</v>
      </c>
      <c r="Z279" s="8" t="s">
        <v>3151</v>
      </c>
      <c r="AA279" s="8" t="s">
        <v>3152</v>
      </c>
      <c r="AB279" s="8" t="s">
        <v>32</v>
      </c>
      <c r="AC279" s="16" t="s">
        <v>32</v>
      </c>
    </row>
    <row r="280" ht="17.5" customHeight="1" spans="1:29">
      <c r="A280" s="7">
        <v>279</v>
      </c>
      <c r="B280" s="8" t="s">
        <v>3153</v>
      </c>
      <c r="C280" s="8" t="s">
        <v>3154</v>
      </c>
      <c r="D280" s="8" t="s">
        <v>3155</v>
      </c>
      <c r="E280" s="8" t="s">
        <v>32</v>
      </c>
      <c r="F280" s="8" t="s">
        <v>3156</v>
      </c>
      <c r="G280" s="8" t="s">
        <v>3157</v>
      </c>
      <c r="H280" s="8" t="s">
        <v>3158</v>
      </c>
      <c r="I280" s="8" t="s">
        <v>32</v>
      </c>
      <c r="J280" s="8" t="s">
        <v>32</v>
      </c>
      <c r="K280" s="8" t="s">
        <v>32</v>
      </c>
      <c r="L280" s="8" t="s">
        <v>36</v>
      </c>
      <c r="M280" s="8" t="s">
        <v>493</v>
      </c>
      <c r="N280" s="8" t="s">
        <v>3159</v>
      </c>
      <c r="O280" s="8" t="s">
        <v>3123</v>
      </c>
      <c r="P280" s="8" t="s">
        <v>3160</v>
      </c>
      <c r="Q280" s="8" t="s">
        <v>3161</v>
      </c>
      <c r="R280" s="8" t="s">
        <v>3162</v>
      </c>
      <c r="S280" s="8" t="s">
        <v>3153</v>
      </c>
      <c r="T280" s="8" t="s">
        <v>3163</v>
      </c>
      <c r="U280" s="8" t="s">
        <v>42</v>
      </c>
      <c r="V280" s="8" t="s">
        <v>43</v>
      </c>
      <c r="W280" s="8" t="s">
        <v>44</v>
      </c>
      <c r="X280" s="8" t="s">
        <v>499</v>
      </c>
      <c r="Y280" s="8" t="s">
        <v>32</v>
      </c>
      <c r="Z280" s="8" t="s">
        <v>3159</v>
      </c>
      <c r="AA280" s="8" t="s">
        <v>32</v>
      </c>
      <c r="AB280" s="8" t="s">
        <v>32</v>
      </c>
      <c r="AC280" s="16" t="s">
        <v>3123</v>
      </c>
    </row>
    <row r="281" ht="17.5" customHeight="1" spans="1:29">
      <c r="A281" s="7">
        <v>280</v>
      </c>
      <c r="B281" s="8" t="s">
        <v>3164</v>
      </c>
      <c r="C281" s="8" t="s">
        <v>3165</v>
      </c>
      <c r="D281" s="8" t="s">
        <v>2858</v>
      </c>
      <c r="E281" s="8" t="s">
        <v>3166</v>
      </c>
      <c r="F281" s="8" t="s">
        <v>3167</v>
      </c>
      <c r="G281" s="8" t="s">
        <v>3168</v>
      </c>
      <c r="H281" s="8" t="s">
        <v>3169</v>
      </c>
      <c r="I281" s="8" t="s">
        <v>3170</v>
      </c>
      <c r="J281" s="8" t="s">
        <v>32</v>
      </c>
      <c r="K281" s="8" t="s">
        <v>32</v>
      </c>
      <c r="L281" s="8" t="s">
        <v>36</v>
      </c>
      <c r="M281" s="8" t="s">
        <v>3171</v>
      </c>
      <c r="N281" s="8" t="s">
        <v>3172</v>
      </c>
      <c r="O281" s="8" t="s">
        <v>3173</v>
      </c>
      <c r="P281" s="8" t="s">
        <v>3174</v>
      </c>
      <c r="Q281" s="8" t="s">
        <v>3175</v>
      </c>
      <c r="R281" s="8" t="s">
        <v>32</v>
      </c>
      <c r="S281" s="8" t="s">
        <v>3164</v>
      </c>
      <c r="T281" s="8" t="s">
        <v>3176</v>
      </c>
      <c r="U281" s="8" t="s">
        <v>42</v>
      </c>
      <c r="V281" s="8" t="s">
        <v>43</v>
      </c>
      <c r="W281" s="8" t="s">
        <v>44</v>
      </c>
      <c r="X281" s="8" t="s">
        <v>3177</v>
      </c>
      <c r="Y281" s="8" t="s">
        <v>32</v>
      </c>
      <c r="Z281" s="8" t="s">
        <v>3172</v>
      </c>
      <c r="AA281" s="8" t="s">
        <v>32</v>
      </c>
      <c r="AB281" s="8" t="s">
        <v>32</v>
      </c>
      <c r="AC281" s="16" t="s">
        <v>3173</v>
      </c>
    </row>
    <row r="282" ht="17.5" customHeight="1" spans="1:29">
      <c r="A282" s="7">
        <v>281</v>
      </c>
      <c r="B282" s="8" t="s">
        <v>3178</v>
      </c>
      <c r="C282" s="8" t="s">
        <v>3179</v>
      </c>
      <c r="D282" s="8" t="s">
        <v>3180</v>
      </c>
      <c r="E282" s="8" t="s">
        <v>32</v>
      </c>
      <c r="F282" s="8" t="s">
        <v>3181</v>
      </c>
      <c r="G282" s="8" t="s">
        <v>3182</v>
      </c>
      <c r="H282" s="8" t="s">
        <v>159</v>
      </c>
      <c r="I282" s="8" t="s">
        <v>32</v>
      </c>
      <c r="J282" s="8" t="s">
        <v>32</v>
      </c>
      <c r="K282" s="8" t="s">
        <v>32</v>
      </c>
      <c r="L282" s="8" t="s">
        <v>36</v>
      </c>
      <c r="M282" s="8" t="s">
        <v>3183</v>
      </c>
      <c r="N282" s="8" t="s">
        <v>3184</v>
      </c>
      <c r="O282" s="8" t="s">
        <v>3185</v>
      </c>
      <c r="P282" s="8" t="s">
        <v>32</v>
      </c>
      <c r="Q282" s="8" t="s">
        <v>3186</v>
      </c>
      <c r="R282" s="8" t="s">
        <v>32</v>
      </c>
      <c r="S282" s="8" t="s">
        <v>3178</v>
      </c>
      <c r="T282" s="8" t="s">
        <v>3187</v>
      </c>
      <c r="U282" s="8" t="s">
        <v>42</v>
      </c>
      <c r="V282" s="8" t="s">
        <v>43</v>
      </c>
      <c r="W282" s="8" t="s">
        <v>44</v>
      </c>
      <c r="X282" s="8" t="s">
        <v>3188</v>
      </c>
      <c r="Y282" s="8" t="s">
        <v>32</v>
      </c>
      <c r="Z282" s="8" t="s">
        <v>3184</v>
      </c>
      <c r="AA282" s="8" t="s">
        <v>32</v>
      </c>
      <c r="AB282" s="8" t="s">
        <v>32</v>
      </c>
      <c r="AC282" s="16" t="s">
        <v>3185</v>
      </c>
    </row>
    <row r="283" ht="17.5" customHeight="1" spans="1:29">
      <c r="A283" s="7">
        <v>282</v>
      </c>
      <c r="B283" s="8" t="s">
        <v>3189</v>
      </c>
      <c r="C283" s="8" t="s">
        <v>3190</v>
      </c>
      <c r="D283" s="8" t="s">
        <v>1377</v>
      </c>
      <c r="E283" s="8" t="s">
        <v>3191</v>
      </c>
      <c r="F283" s="8" t="s">
        <v>3192</v>
      </c>
      <c r="G283" s="8" t="s">
        <v>3193</v>
      </c>
      <c r="H283" s="8" t="s">
        <v>3194</v>
      </c>
      <c r="I283" s="8" t="s">
        <v>32</v>
      </c>
      <c r="J283" s="8" t="s">
        <v>32</v>
      </c>
      <c r="K283" s="8" t="s">
        <v>32</v>
      </c>
      <c r="L283" s="8" t="s">
        <v>36</v>
      </c>
      <c r="M283" s="8" t="s">
        <v>2222</v>
      </c>
      <c r="N283" s="8" t="s">
        <v>3195</v>
      </c>
      <c r="O283" s="8" t="s">
        <v>3196</v>
      </c>
      <c r="P283" s="8" t="s">
        <v>3197</v>
      </c>
      <c r="Q283" s="8" t="s">
        <v>3198</v>
      </c>
      <c r="R283" s="8" t="s">
        <v>3199</v>
      </c>
      <c r="S283" s="8" t="s">
        <v>3189</v>
      </c>
      <c r="T283" s="8" t="s">
        <v>3200</v>
      </c>
      <c r="U283" s="8" t="s">
        <v>42</v>
      </c>
      <c r="V283" s="8" t="s">
        <v>43</v>
      </c>
      <c r="W283" s="8" t="s">
        <v>44</v>
      </c>
      <c r="X283" s="8" t="s">
        <v>2227</v>
      </c>
      <c r="Y283" s="8" t="s">
        <v>32</v>
      </c>
      <c r="Z283" s="8" t="s">
        <v>3195</v>
      </c>
      <c r="AA283" s="8" t="s">
        <v>32</v>
      </c>
      <c r="AB283" s="8" t="s">
        <v>32</v>
      </c>
      <c r="AC283" s="16" t="s">
        <v>3196</v>
      </c>
    </row>
    <row r="284" ht="17.5" customHeight="1" spans="1:29">
      <c r="A284" s="7">
        <v>283</v>
      </c>
      <c r="B284" s="8" t="s">
        <v>3201</v>
      </c>
      <c r="C284" s="8" t="s">
        <v>3202</v>
      </c>
      <c r="D284" s="8" t="s">
        <v>446</v>
      </c>
      <c r="E284" s="8" t="s">
        <v>32</v>
      </c>
      <c r="F284" s="8" t="s">
        <v>3203</v>
      </c>
      <c r="G284" s="8" t="s">
        <v>32</v>
      </c>
      <c r="H284" s="8" t="s">
        <v>3204</v>
      </c>
      <c r="I284" s="8" t="s">
        <v>32</v>
      </c>
      <c r="J284" s="8" t="s">
        <v>32</v>
      </c>
      <c r="K284" s="8" t="s">
        <v>32</v>
      </c>
      <c r="L284" s="8" t="s">
        <v>36</v>
      </c>
      <c r="M284" s="8" t="s">
        <v>3073</v>
      </c>
      <c r="N284" s="8" t="s">
        <v>3205</v>
      </c>
      <c r="O284" s="8" t="s">
        <v>3206</v>
      </c>
      <c r="P284" s="8" t="s">
        <v>3207</v>
      </c>
      <c r="Q284" s="8" t="s">
        <v>3208</v>
      </c>
      <c r="R284" s="8" t="s">
        <v>3207</v>
      </c>
      <c r="S284" s="8" t="s">
        <v>3201</v>
      </c>
      <c r="T284" s="8" t="s">
        <v>3209</v>
      </c>
      <c r="U284" s="8" t="s">
        <v>42</v>
      </c>
      <c r="V284" s="8" t="s">
        <v>43</v>
      </c>
      <c r="W284" s="8" t="s">
        <v>44</v>
      </c>
      <c r="X284" s="8" t="s">
        <v>3080</v>
      </c>
      <c r="Y284" s="8" t="s">
        <v>32</v>
      </c>
      <c r="Z284" s="8" t="s">
        <v>3205</v>
      </c>
      <c r="AA284" s="8" t="s">
        <v>32</v>
      </c>
      <c r="AB284" s="8" t="s">
        <v>32</v>
      </c>
      <c r="AC284" s="16" t="s">
        <v>3206</v>
      </c>
    </row>
    <row r="285" ht="17.5" customHeight="1" spans="1:29">
      <c r="A285" s="7">
        <v>284</v>
      </c>
      <c r="B285" s="8" t="s">
        <v>3210</v>
      </c>
      <c r="C285" s="8" t="s">
        <v>3211</v>
      </c>
      <c r="D285" s="8" t="s">
        <v>842</v>
      </c>
      <c r="E285" s="8" t="s">
        <v>32</v>
      </c>
      <c r="F285" s="8" t="s">
        <v>3212</v>
      </c>
      <c r="G285" s="8" t="s">
        <v>3213</v>
      </c>
      <c r="H285" s="8" t="s">
        <v>3214</v>
      </c>
      <c r="I285" s="8" t="s">
        <v>32</v>
      </c>
      <c r="J285" s="8" t="s">
        <v>32</v>
      </c>
      <c r="K285" s="8" t="s">
        <v>32</v>
      </c>
      <c r="L285" s="8" t="s">
        <v>36</v>
      </c>
      <c r="M285" s="8" t="s">
        <v>3073</v>
      </c>
      <c r="N285" s="8" t="s">
        <v>3215</v>
      </c>
      <c r="O285" s="8" t="s">
        <v>3206</v>
      </c>
      <c r="P285" s="8" t="s">
        <v>3216</v>
      </c>
      <c r="Q285" s="8" t="s">
        <v>3217</v>
      </c>
      <c r="R285" s="8" t="s">
        <v>3216</v>
      </c>
      <c r="S285" s="8" t="s">
        <v>3210</v>
      </c>
      <c r="T285" s="8" t="s">
        <v>3218</v>
      </c>
      <c r="U285" s="8" t="s">
        <v>42</v>
      </c>
      <c r="V285" s="8" t="s">
        <v>43</v>
      </c>
      <c r="W285" s="8" t="s">
        <v>44</v>
      </c>
      <c r="X285" s="8" t="s">
        <v>3080</v>
      </c>
      <c r="Y285" s="8" t="s">
        <v>32</v>
      </c>
      <c r="Z285" s="8" t="s">
        <v>3215</v>
      </c>
      <c r="AA285" s="8" t="s">
        <v>32</v>
      </c>
      <c r="AB285" s="8" t="s">
        <v>32</v>
      </c>
      <c r="AC285" s="16" t="s">
        <v>3206</v>
      </c>
    </row>
    <row r="286" ht="17.5" customHeight="1" spans="1:29">
      <c r="A286" s="7">
        <v>285</v>
      </c>
      <c r="B286" s="8" t="s">
        <v>3219</v>
      </c>
      <c r="C286" s="8" t="s">
        <v>3220</v>
      </c>
      <c r="D286" s="8" t="s">
        <v>677</v>
      </c>
      <c r="E286" s="8" t="s">
        <v>32</v>
      </c>
      <c r="F286" s="8" t="s">
        <v>3221</v>
      </c>
      <c r="G286" s="8" t="s">
        <v>32</v>
      </c>
      <c r="H286" s="8" t="s">
        <v>3222</v>
      </c>
      <c r="I286" s="8" t="s">
        <v>32</v>
      </c>
      <c r="J286" s="8" t="s">
        <v>32</v>
      </c>
      <c r="K286" s="8" t="s">
        <v>32</v>
      </c>
      <c r="L286" s="8" t="s">
        <v>36</v>
      </c>
      <c r="M286" s="8" t="s">
        <v>3073</v>
      </c>
      <c r="N286" s="8" t="s">
        <v>3223</v>
      </c>
      <c r="O286" s="8" t="s">
        <v>3206</v>
      </c>
      <c r="P286" s="8" t="s">
        <v>3224</v>
      </c>
      <c r="Q286" s="8" t="s">
        <v>3225</v>
      </c>
      <c r="R286" s="8" t="s">
        <v>3226</v>
      </c>
      <c r="S286" s="8" t="s">
        <v>3219</v>
      </c>
      <c r="T286" s="8" t="s">
        <v>3227</v>
      </c>
      <c r="U286" s="8" t="s">
        <v>42</v>
      </c>
      <c r="V286" s="8" t="s">
        <v>43</v>
      </c>
      <c r="W286" s="8" t="s">
        <v>44</v>
      </c>
      <c r="X286" s="8" t="s">
        <v>3080</v>
      </c>
      <c r="Y286" s="8" t="s">
        <v>32</v>
      </c>
      <c r="Z286" s="8" t="s">
        <v>3223</v>
      </c>
      <c r="AA286" s="8" t="s">
        <v>32</v>
      </c>
      <c r="AB286" s="8" t="s">
        <v>32</v>
      </c>
      <c r="AC286" s="16" t="s">
        <v>3206</v>
      </c>
    </row>
    <row r="287" ht="17.5" customHeight="1" spans="1:29">
      <c r="A287" s="7">
        <v>286</v>
      </c>
      <c r="B287" s="8" t="s">
        <v>3228</v>
      </c>
      <c r="C287" s="8" t="s">
        <v>3229</v>
      </c>
      <c r="D287" s="8" t="s">
        <v>677</v>
      </c>
      <c r="E287" s="8" t="s">
        <v>3230</v>
      </c>
      <c r="F287" s="8" t="s">
        <v>3231</v>
      </c>
      <c r="G287" s="8" t="s">
        <v>32</v>
      </c>
      <c r="H287" s="8" t="s">
        <v>3232</v>
      </c>
      <c r="I287" s="8" t="s">
        <v>32</v>
      </c>
      <c r="J287" s="8" t="s">
        <v>32</v>
      </c>
      <c r="K287" s="8" t="s">
        <v>32</v>
      </c>
      <c r="L287" s="8" t="s">
        <v>36</v>
      </c>
      <c r="M287" s="8" t="s">
        <v>3073</v>
      </c>
      <c r="N287" s="8" t="s">
        <v>3233</v>
      </c>
      <c r="O287" s="8" t="s">
        <v>3206</v>
      </c>
      <c r="P287" s="8" t="s">
        <v>3234</v>
      </c>
      <c r="Q287" s="8" t="s">
        <v>3235</v>
      </c>
      <c r="R287" s="8" t="s">
        <v>3234</v>
      </c>
      <c r="S287" s="8" t="s">
        <v>3228</v>
      </c>
      <c r="T287" s="8" t="s">
        <v>3236</v>
      </c>
      <c r="U287" s="8" t="s">
        <v>42</v>
      </c>
      <c r="V287" s="8" t="s">
        <v>43</v>
      </c>
      <c r="W287" s="8" t="s">
        <v>44</v>
      </c>
      <c r="X287" s="8" t="s">
        <v>3080</v>
      </c>
      <c r="Y287" s="8" t="s">
        <v>32</v>
      </c>
      <c r="Z287" s="8" t="s">
        <v>3233</v>
      </c>
      <c r="AA287" s="8" t="s">
        <v>32</v>
      </c>
      <c r="AB287" s="8" t="s">
        <v>32</v>
      </c>
      <c r="AC287" s="16" t="s">
        <v>3206</v>
      </c>
    </row>
    <row r="288" ht="17.5" customHeight="1" spans="1:29">
      <c r="A288" s="7">
        <v>287</v>
      </c>
      <c r="B288" s="8" t="s">
        <v>3237</v>
      </c>
      <c r="C288" s="8" t="s">
        <v>3238</v>
      </c>
      <c r="D288" s="8" t="s">
        <v>3239</v>
      </c>
      <c r="E288" s="8" t="s">
        <v>3240</v>
      </c>
      <c r="F288" s="8" t="s">
        <v>3241</v>
      </c>
      <c r="G288" s="8" t="s">
        <v>3242</v>
      </c>
      <c r="H288" s="8" t="s">
        <v>3243</v>
      </c>
      <c r="I288" s="8" t="s">
        <v>32</v>
      </c>
      <c r="J288" s="8" t="s">
        <v>32</v>
      </c>
      <c r="K288" s="8" t="s">
        <v>32</v>
      </c>
      <c r="L288" s="8" t="s">
        <v>36</v>
      </c>
      <c r="M288" s="8" t="s">
        <v>3073</v>
      </c>
      <c r="N288" s="8" t="s">
        <v>3244</v>
      </c>
      <c r="O288" s="8" t="s">
        <v>3245</v>
      </c>
      <c r="P288" s="8" t="s">
        <v>3246</v>
      </c>
      <c r="Q288" s="8" t="s">
        <v>3247</v>
      </c>
      <c r="R288" s="8" t="s">
        <v>3246</v>
      </c>
      <c r="S288" s="8" t="s">
        <v>3237</v>
      </c>
      <c r="T288" s="8" t="s">
        <v>3248</v>
      </c>
      <c r="U288" s="8" t="s">
        <v>42</v>
      </c>
      <c r="V288" s="8" t="s">
        <v>43</v>
      </c>
      <c r="W288" s="8" t="s">
        <v>44</v>
      </c>
      <c r="X288" s="8" t="s">
        <v>3080</v>
      </c>
      <c r="Y288" s="8" t="s">
        <v>32</v>
      </c>
      <c r="Z288" s="8" t="s">
        <v>3244</v>
      </c>
      <c r="AA288" s="8" t="s">
        <v>32</v>
      </c>
      <c r="AB288" s="8" t="s">
        <v>32</v>
      </c>
      <c r="AC288" s="16" t="s">
        <v>3245</v>
      </c>
    </row>
    <row r="289" ht="17.5" customHeight="1" spans="1:29">
      <c r="A289" s="7">
        <v>288</v>
      </c>
      <c r="B289" s="8" t="s">
        <v>3249</v>
      </c>
      <c r="C289" s="8" t="s">
        <v>3250</v>
      </c>
      <c r="D289" s="8" t="s">
        <v>167</v>
      </c>
      <c r="E289" s="8" t="s">
        <v>32</v>
      </c>
      <c r="F289" s="8" t="s">
        <v>3251</v>
      </c>
      <c r="G289" s="8" t="s">
        <v>32</v>
      </c>
      <c r="H289" s="8" t="s">
        <v>3252</v>
      </c>
      <c r="I289" s="8" t="s">
        <v>32</v>
      </c>
      <c r="J289" s="8" t="s">
        <v>32</v>
      </c>
      <c r="K289" s="8" t="s">
        <v>32</v>
      </c>
      <c r="L289" s="8" t="s">
        <v>36</v>
      </c>
      <c r="M289" s="8" t="s">
        <v>3080</v>
      </c>
      <c r="N289" s="8" t="s">
        <v>357</v>
      </c>
      <c r="O289" s="8" t="s">
        <v>3253</v>
      </c>
      <c r="P289" s="8" t="s">
        <v>3254</v>
      </c>
      <c r="Q289" s="8" t="s">
        <v>3255</v>
      </c>
      <c r="R289" s="8" t="s">
        <v>3256</v>
      </c>
      <c r="S289" s="8" t="s">
        <v>3249</v>
      </c>
      <c r="T289" s="8" t="s">
        <v>3257</v>
      </c>
      <c r="U289" s="8" t="s">
        <v>42</v>
      </c>
      <c r="V289" s="8" t="s">
        <v>43</v>
      </c>
      <c r="W289" s="8" t="s">
        <v>44</v>
      </c>
      <c r="X289" s="8" t="s">
        <v>3080</v>
      </c>
      <c r="Y289" s="8" t="s">
        <v>32</v>
      </c>
      <c r="Z289" s="8" t="s">
        <v>357</v>
      </c>
      <c r="AA289" s="8" t="s">
        <v>32</v>
      </c>
      <c r="AB289" s="8" t="s">
        <v>32</v>
      </c>
      <c r="AC289" s="16" t="s">
        <v>3253</v>
      </c>
    </row>
    <row r="290" ht="17.5" customHeight="1" spans="1:29">
      <c r="A290" s="7">
        <v>289</v>
      </c>
      <c r="B290" s="8" t="s">
        <v>3258</v>
      </c>
      <c r="C290" s="8" t="s">
        <v>3259</v>
      </c>
      <c r="D290" s="8" t="s">
        <v>677</v>
      </c>
      <c r="E290" s="8" t="s">
        <v>32</v>
      </c>
      <c r="F290" s="8" t="s">
        <v>3260</v>
      </c>
      <c r="G290" s="8" t="s">
        <v>32</v>
      </c>
      <c r="H290" s="8" t="s">
        <v>3261</v>
      </c>
      <c r="I290" s="8" t="s">
        <v>32</v>
      </c>
      <c r="J290" s="8" t="s">
        <v>32</v>
      </c>
      <c r="K290" s="8" t="s">
        <v>32</v>
      </c>
      <c r="L290" s="8" t="s">
        <v>36</v>
      </c>
      <c r="M290" s="8" t="s">
        <v>3073</v>
      </c>
      <c r="N290" s="8" t="s">
        <v>3262</v>
      </c>
      <c r="O290" s="8" t="s">
        <v>3206</v>
      </c>
      <c r="P290" s="8" t="s">
        <v>3263</v>
      </c>
      <c r="Q290" s="8" t="s">
        <v>3264</v>
      </c>
      <c r="R290" s="8" t="s">
        <v>3263</v>
      </c>
      <c r="S290" s="8" t="s">
        <v>3258</v>
      </c>
      <c r="T290" s="8" t="s">
        <v>3265</v>
      </c>
      <c r="U290" s="8" t="s">
        <v>42</v>
      </c>
      <c r="V290" s="8" t="s">
        <v>43</v>
      </c>
      <c r="W290" s="8" t="s">
        <v>44</v>
      </c>
      <c r="X290" s="8" t="s">
        <v>3080</v>
      </c>
      <c r="Y290" s="8" t="s">
        <v>32</v>
      </c>
      <c r="Z290" s="8" t="s">
        <v>3262</v>
      </c>
      <c r="AA290" s="8" t="s">
        <v>32</v>
      </c>
      <c r="AB290" s="8" t="s">
        <v>32</v>
      </c>
      <c r="AC290" s="16" t="s">
        <v>3206</v>
      </c>
    </row>
    <row r="291" ht="17.5" customHeight="1" spans="1:29">
      <c r="A291" s="7">
        <v>290</v>
      </c>
      <c r="B291" s="8" t="s">
        <v>3266</v>
      </c>
      <c r="C291" s="8" t="s">
        <v>3267</v>
      </c>
      <c r="D291" s="8" t="s">
        <v>61</v>
      </c>
      <c r="E291" s="8" t="s">
        <v>32</v>
      </c>
      <c r="F291" s="8" t="s">
        <v>3268</v>
      </c>
      <c r="G291" s="8" t="s">
        <v>3269</v>
      </c>
      <c r="H291" s="8" t="s">
        <v>3270</v>
      </c>
      <c r="I291" s="8" t="s">
        <v>32</v>
      </c>
      <c r="J291" s="8" t="s">
        <v>32</v>
      </c>
      <c r="K291" s="8" t="s">
        <v>32</v>
      </c>
      <c r="L291" s="8" t="s">
        <v>36</v>
      </c>
      <c r="M291" s="8" t="s">
        <v>3073</v>
      </c>
      <c r="N291" s="8" t="s">
        <v>3271</v>
      </c>
      <c r="O291" s="8" t="s">
        <v>3272</v>
      </c>
      <c r="P291" s="8" t="s">
        <v>3273</v>
      </c>
      <c r="Q291" s="8" t="s">
        <v>3274</v>
      </c>
      <c r="R291" s="8" t="s">
        <v>3273</v>
      </c>
      <c r="S291" s="8" t="s">
        <v>3266</v>
      </c>
      <c r="T291" s="8" t="s">
        <v>3275</v>
      </c>
      <c r="U291" s="8" t="s">
        <v>42</v>
      </c>
      <c r="V291" s="8" t="s">
        <v>43</v>
      </c>
      <c r="W291" s="8" t="s">
        <v>44</v>
      </c>
      <c r="X291" s="8" t="s">
        <v>3080</v>
      </c>
      <c r="Y291" s="8" t="s">
        <v>32</v>
      </c>
      <c r="Z291" s="8" t="s">
        <v>3271</v>
      </c>
      <c r="AA291" s="8" t="s">
        <v>32</v>
      </c>
      <c r="AB291" s="8" t="s">
        <v>32</v>
      </c>
      <c r="AC291" s="16" t="s">
        <v>3272</v>
      </c>
    </row>
    <row r="292" ht="17.5" customHeight="1" spans="1:29">
      <c r="A292" s="7">
        <v>291</v>
      </c>
      <c r="B292" s="8" t="s">
        <v>3276</v>
      </c>
      <c r="C292" s="8" t="s">
        <v>3277</v>
      </c>
      <c r="D292" s="8" t="s">
        <v>61</v>
      </c>
      <c r="E292" s="8" t="s">
        <v>3278</v>
      </c>
      <c r="F292" s="8" t="s">
        <v>3279</v>
      </c>
      <c r="G292" s="8" t="s">
        <v>3280</v>
      </c>
      <c r="H292" s="8" t="s">
        <v>3281</v>
      </c>
      <c r="I292" s="8" t="s">
        <v>32</v>
      </c>
      <c r="J292" s="8" t="s">
        <v>32</v>
      </c>
      <c r="K292" s="8" t="s">
        <v>32</v>
      </c>
      <c r="L292" s="8" t="s">
        <v>36</v>
      </c>
      <c r="M292" s="8" t="s">
        <v>3073</v>
      </c>
      <c r="N292" s="8" t="s">
        <v>3282</v>
      </c>
      <c r="O292" s="8" t="s">
        <v>3283</v>
      </c>
      <c r="P292" s="8" t="s">
        <v>3284</v>
      </c>
      <c r="Q292" s="8" t="s">
        <v>3285</v>
      </c>
      <c r="R292" s="8" t="s">
        <v>32</v>
      </c>
      <c r="S292" s="8" t="s">
        <v>3276</v>
      </c>
      <c r="T292" s="8" t="s">
        <v>3286</v>
      </c>
      <c r="U292" s="8" t="s">
        <v>42</v>
      </c>
      <c r="V292" s="8" t="s">
        <v>43</v>
      </c>
      <c r="W292" s="8" t="s">
        <v>44</v>
      </c>
      <c r="X292" s="8" t="s">
        <v>3080</v>
      </c>
      <c r="Y292" s="8" t="s">
        <v>32</v>
      </c>
      <c r="Z292" s="8" t="s">
        <v>3282</v>
      </c>
      <c r="AA292" s="8" t="s">
        <v>32</v>
      </c>
      <c r="AB292" s="8" t="s">
        <v>32</v>
      </c>
      <c r="AC292" s="16" t="s">
        <v>3283</v>
      </c>
    </row>
    <row r="293" ht="17.5" customHeight="1" spans="1:29">
      <c r="A293" s="7">
        <v>292</v>
      </c>
      <c r="B293" s="8" t="s">
        <v>3287</v>
      </c>
      <c r="C293" s="8" t="s">
        <v>3288</v>
      </c>
      <c r="D293" s="8" t="s">
        <v>677</v>
      </c>
      <c r="E293" s="8" t="s">
        <v>32</v>
      </c>
      <c r="F293" s="8" t="s">
        <v>3289</v>
      </c>
      <c r="G293" s="8" t="s">
        <v>32</v>
      </c>
      <c r="H293" s="8" t="s">
        <v>159</v>
      </c>
      <c r="I293" s="8" t="s">
        <v>32</v>
      </c>
      <c r="J293" s="8" t="s">
        <v>32</v>
      </c>
      <c r="K293" s="8" t="s">
        <v>32</v>
      </c>
      <c r="L293" s="8" t="s">
        <v>36</v>
      </c>
      <c r="M293" s="8" t="s">
        <v>3073</v>
      </c>
      <c r="N293" s="8" t="s">
        <v>3290</v>
      </c>
      <c r="O293" s="8" t="s">
        <v>3206</v>
      </c>
      <c r="P293" s="8" t="s">
        <v>32</v>
      </c>
      <c r="Q293" s="8" t="s">
        <v>3291</v>
      </c>
      <c r="R293" s="8" t="s">
        <v>32</v>
      </c>
      <c r="S293" s="8" t="s">
        <v>3287</v>
      </c>
      <c r="T293" s="8" t="s">
        <v>3292</v>
      </c>
      <c r="U293" s="8" t="s">
        <v>42</v>
      </c>
      <c r="V293" s="8" t="s">
        <v>43</v>
      </c>
      <c r="W293" s="8" t="s">
        <v>44</v>
      </c>
      <c r="X293" s="8" t="s">
        <v>3080</v>
      </c>
      <c r="Y293" s="8" t="s">
        <v>32</v>
      </c>
      <c r="Z293" s="8" t="s">
        <v>3290</v>
      </c>
      <c r="AA293" s="8" t="s">
        <v>32</v>
      </c>
      <c r="AB293" s="8" t="s">
        <v>32</v>
      </c>
      <c r="AC293" s="16" t="s">
        <v>3206</v>
      </c>
    </row>
    <row r="294" ht="17.5" customHeight="1" spans="1:29">
      <c r="A294" s="7">
        <v>293</v>
      </c>
      <c r="B294" s="8" t="s">
        <v>3293</v>
      </c>
      <c r="C294" s="8" t="s">
        <v>3294</v>
      </c>
      <c r="D294" s="8" t="s">
        <v>61</v>
      </c>
      <c r="E294" s="8" t="s">
        <v>32</v>
      </c>
      <c r="F294" s="8" t="s">
        <v>3295</v>
      </c>
      <c r="G294" s="8" t="s">
        <v>32</v>
      </c>
      <c r="H294" s="8" t="s">
        <v>3296</v>
      </c>
      <c r="I294" s="8" t="s">
        <v>32</v>
      </c>
      <c r="J294" s="8" t="s">
        <v>32</v>
      </c>
      <c r="K294" s="8" t="s">
        <v>32</v>
      </c>
      <c r="L294" s="8" t="s">
        <v>36</v>
      </c>
      <c r="M294" s="8" t="s">
        <v>3073</v>
      </c>
      <c r="N294" s="8" t="s">
        <v>3297</v>
      </c>
      <c r="O294" s="8" t="s">
        <v>3253</v>
      </c>
      <c r="P294" s="8" t="s">
        <v>3298</v>
      </c>
      <c r="Q294" s="8" t="s">
        <v>3299</v>
      </c>
      <c r="R294" s="8" t="s">
        <v>32</v>
      </c>
      <c r="S294" s="8" t="s">
        <v>3293</v>
      </c>
      <c r="T294" s="8" t="s">
        <v>3300</v>
      </c>
      <c r="U294" s="8" t="s">
        <v>42</v>
      </c>
      <c r="V294" s="8" t="s">
        <v>43</v>
      </c>
      <c r="W294" s="8" t="s">
        <v>44</v>
      </c>
      <c r="X294" s="8" t="s">
        <v>3080</v>
      </c>
      <c r="Y294" s="8" t="s">
        <v>32</v>
      </c>
      <c r="Z294" s="8" t="s">
        <v>3297</v>
      </c>
      <c r="AA294" s="8" t="s">
        <v>32</v>
      </c>
      <c r="AB294" s="8" t="s">
        <v>32</v>
      </c>
      <c r="AC294" s="16" t="s">
        <v>3253</v>
      </c>
    </row>
    <row r="295" ht="17.5" customHeight="1" spans="1:29">
      <c r="A295" s="7">
        <v>294</v>
      </c>
      <c r="B295" s="8" t="s">
        <v>3301</v>
      </c>
      <c r="C295" s="8" t="s">
        <v>3302</v>
      </c>
      <c r="D295" s="8" t="s">
        <v>167</v>
      </c>
      <c r="E295" s="8" t="s">
        <v>3303</v>
      </c>
      <c r="F295" s="8" t="s">
        <v>3304</v>
      </c>
      <c r="G295" s="8" t="s">
        <v>3305</v>
      </c>
      <c r="H295" s="8" t="s">
        <v>3306</v>
      </c>
      <c r="I295" s="8" t="s">
        <v>32</v>
      </c>
      <c r="J295" s="8" t="s">
        <v>32</v>
      </c>
      <c r="K295" s="8" t="s">
        <v>32</v>
      </c>
      <c r="L295" s="8" t="s">
        <v>36</v>
      </c>
      <c r="M295" s="8" t="s">
        <v>3073</v>
      </c>
      <c r="N295" s="8" t="s">
        <v>3307</v>
      </c>
      <c r="O295" s="8" t="s">
        <v>3272</v>
      </c>
      <c r="P295" s="8" t="s">
        <v>3308</v>
      </c>
      <c r="Q295" s="8" t="s">
        <v>3309</v>
      </c>
      <c r="R295" s="8" t="s">
        <v>32</v>
      </c>
      <c r="S295" s="8" t="s">
        <v>3301</v>
      </c>
      <c r="T295" s="8" t="s">
        <v>3310</v>
      </c>
      <c r="U295" s="8" t="s">
        <v>42</v>
      </c>
      <c r="V295" s="8" t="s">
        <v>43</v>
      </c>
      <c r="W295" s="8" t="s">
        <v>44</v>
      </c>
      <c r="X295" s="8" t="s">
        <v>3080</v>
      </c>
      <c r="Y295" s="8" t="s">
        <v>32</v>
      </c>
      <c r="Z295" s="8" t="s">
        <v>3307</v>
      </c>
      <c r="AA295" s="8" t="s">
        <v>32</v>
      </c>
      <c r="AB295" s="8" t="s">
        <v>32</v>
      </c>
      <c r="AC295" s="16" t="s">
        <v>3272</v>
      </c>
    </row>
    <row r="296" ht="17.5" customHeight="1" spans="1:29">
      <c r="A296" s="7">
        <v>295</v>
      </c>
      <c r="B296" s="8" t="s">
        <v>3301</v>
      </c>
      <c r="C296" s="8" t="s">
        <v>3311</v>
      </c>
      <c r="D296" s="8" t="s">
        <v>167</v>
      </c>
      <c r="E296" s="8" t="s">
        <v>32</v>
      </c>
      <c r="F296" s="8" t="s">
        <v>3312</v>
      </c>
      <c r="G296" s="8" t="s">
        <v>3313</v>
      </c>
      <c r="H296" s="8" t="s">
        <v>3314</v>
      </c>
      <c r="I296" s="8" t="s">
        <v>32</v>
      </c>
      <c r="J296" s="8" t="s">
        <v>32</v>
      </c>
      <c r="K296" s="8" t="s">
        <v>32</v>
      </c>
      <c r="L296" s="8" t="s">
        <v>36</v>
      </c>
      <c r="M296" s="8" t="s">
        <v>2971</v>
      </c>
      <c r="N296" s="8" t="s">
        <v>3315</v>
      </c>
      <c r="O296" s="8" t="s">
        <v>3272</v>
      </c>
      <c r="P296" s="8" t="s">
        <v>3316</v>
      </c>
      <c r="Q296" s="8" t="s">
        <v>3309</v>
      </c>
      <c r="R296" s="8" t="s">
        <v>3317</v>
      </c>
      <c r="S296" s="8" t="s">
        <v>3301</v>
      </c>
      <c r="T296" s="8" t="s">
        <v>3318</v>
      </c>
      <c r="U296" s="8" t="s">
        <v>42</v>
      </c>
      <c r="V296" s="8" t="s">
        <v>43</v>
      </c>
      <c r="W296" s="8" t="s">
        <v>44</v>
      </c>
      <c r="X296" s="8" t="s">
        <v>2971</v>
      </c>
      <c r="Y296" s="8" t="s">
        <v>32</v>
      </c>
      <c r="Z296" s="8" t="s">
        <v>3315</v>
      </c>
      <c r="AA296" s="8" t="s">
        <v>32</v>
      </c>
      <c r="AB296" s="8" t="s">
        <v>32</v>
      </c>
      <c r="AC296" s="16" t="s">
        <v>3272</v>
      </c>
    </row>
    <row r="297" ht="17.5" customHeight="1" spans="1:29">
      <c r="A297" s="7">
        <v>296</v>
      </c>
      <c r="B297" s="8" t="s">
        <v>3319</v>
      </c>
      <c r="C297" s="8" t="s">
        <v>3320</v>
      </c>
      <c r="D297" s="8" t="s">
        <v>61</v>
      </c>
      <c r="E297" s="8" t="s">
        <v>3321</v>
      </c>
      <c r="F297" s="8" t="s">
        <v>3322</v>
      </c>
      <c r="G297" s="8" t="s">
        <v>3323</v>
      </c>
      <c r="H297" s="8" t="s">
        <v>3324</v>
      </c>
      <c r="I297" s="8" t="s">
        <v>32</v>
      </c>
      <c r="J297" s="8" t="s">
        <v>32</v>
      </c>
      <c r="K297" s="8" t="s">
        <v>32</v>
      </c>
      <c r="L297" s="8" t="s">
        <v>36</v>
      </c>
      <c r="M297" s="8" t="s">
        <v>2964</v>
      </c>
      <c r="N297" s="8" t="s">
        <v>3325</v>
      </c>
      <c r="O297" s="8" t="s">
        <v>3326</v>
      </c>
      <c r="P297" s="8" t="s">
        <v>3327</v>
      </c>
      <c r="Q297" s="8" t="s">
        <v>3328</v>
      </c>
      <c r="R297" s="8" t="s">
        <v>32</v>
      </c>
      <c r="S297" s="8" t="s">
        <v>3319</v>
      </c>
      <c r="T297" s="8" t="s">
        <v>3329</v>
      </c>
      <c r="U297" s="8" t="s">
        <v>42</v>
      </c>
      <c r="V297" s="8" t="s">
        <v>43</v>
      </c>
      <c r="W297" s="8" t="s">
        <v>44</v>
      </c>
      <c r="X297" s="8" t="s">
        <v>2971</v>
      </c>
      <c r="Y297" s="8" t="s">
        <v>32</v>
      </c>
      <c r="Z297" s="8" t="s">
        <v>3325</v>
      </c>
      <c r="AA297" s="8" t="s">
        <v>32</v>
      </c>
      <c r="AB297" s="8" t="s">
        <v>32</v>
      </c>
      <c r="AC297" s="16" t="s">
        <v>3326</v>
      </c>
    </row>
    <row r="298" ht="17.5" customHeight="1" spans="1:29">
      <c r="A298" s="7">
        <v>297</v>
      </c>
      <c r="B298" s="8" t="s">
        <v>3330</v>
      </c>
      <c r="C298" s="8" t="s">
        <v>3331</v>
      </c>
      <c r="D298" s="8" t="s">
        <v>2643</v>
      </c>
      <c r="E298" s="8" t="s">
        <v>3332</v>
      </c>
      <c r="F298" s="8" t="s">
        <v>3333</v>
      </c>
      <c r="G298" s="8" t="s">
        <v>3334</v>
      </c>
      <c r="H298" s="8" t="s">
        <v>3335</v>
      </c>
      <c r="I298" s="8" t="s">
        <v>32</v>
      </c>
      <c r="J298" s="8" t="s">
        <v>32</v>
      </c>
      <c r="K298" s="8" t="s">
        <v>32</v>
      </c>
      <c r="L298" s="8" t="s">
        <v>36</v>
      </c>
      <c r="M298" s="8" t="s">
        <v>3073</v>
      </c>
      <c r="N298" s="8" t="s">
        <v>3336</v>
      </c>
      <c r="O298" s="8" t="s">
        <v>3253</v>
      </c>
      <c r="P298" s="8" t="s">
        <v>3337</v>
      </c>
      <c r="Q298" s="8" t="s">
        <v>3338</v>
      </c>
      <c r="R298" s="8" t="s">
        <v>3337</v>
      </c>
      <c r="S298" s="8" t="s">
        <v>3330</v>
      </c>
      <c r="T298" s="8" t="s">
        <v>3339</v>
      </c>
      <c r="U298" s="8" t="s">
        <v>42</v>
      </c>
      <c r="V298" s="8" t="s">
        <v>43</v>
      </c>
      <c r="W298" s="8" t="s">
        <v>44</v>
      </c>
      <c r="X298" s="8" t="s">
        <v>3080</v>
      </c>
      <c r="Y298" s="8" t="s">
        <v>32</v>
      </c>
      <c r="Z298" s="8" t="s">
        <v>3336</v>
      </c>
      <c r="AA298" s="8" t="s">
        <v>32</v>
      </c>
      <c r="AB298" s="8" t="s">
        <v>32</v>
      </c>
      <c r="AC298" s="16" t="s">
        <v>3253</v>
      </c>
    </row>
    <row r="299" ht="17.5" customHeight="1" spans="1:29">
      <c r="A299" s="7">
        <v>298</v>
      </c>
      <c r="B299" s="8" t="s">
        <v>3340</v>
      </c>
      <c r="C299" s="8" t="s">
        <v>3341</v>
      </c>
      <c r="D299" s="8" t="s">
        <v>677</v>
      </c>
      <c r="E299" s="8" t="s">
        <v>32</v>
      </c>
      <c r="F299" s="8" t="s">
        <v>3342</v>
      </c>
      <c r="G299" s="8" t="s">
        <v>3343</v>
      </c>
      <c r="H299" s="8" t="s">
        <v>3344</v>
      </c>
      <c r="I299" s="8" t="s">
        <v>32</v>
      </c>
      <c r="J299" s="8" t="s">
        <v>32</v>
      </c>
      <c r="K299" s="8" t="s">
        <v>32</v>
      </c>
      <c r="L299" s="8" t="s">
        <v>36</v>
      </c>
      <c r="M299" s="8" t="s">
        <v>3345</v>
      </c>
      <c r="N299" s="8" t="s">
        <v>3346</v>
      </c>
      <c r="O299" s="8" t="s">
        <v>3206</v>
      </c>
      <c r="P299" s="8" t="s">
        <v>3347</v>
      </c>
      <c r="Q299" s="8" t="s">
        <v>3348</v>
      </c>
      <c r="R299" s="8" t="s">
        <v>3347</v>
      </c>
      <c r="S299" s="8" t="s">
        <v>3340</v>
      </c>
      <c r="T299" s="8" t="s">
        <v>3349</v>
      </c>
      <c r="U299" s="8" t="s">
        <v>42</v>
      </c>
      <c r="V299" s="8" t="s">
        <v>43</v>
      </c>
      <c r="W299" s="8" t="s">
        <v>44</v>
      </c>
      <c r="X299" s="8" t="s">
        <v>237</v>
      </c>
      <c r="Y299" s="8" t="s">
        <v>32</v>
      </c>
      <c r="Z299" s="8" t="s">
        <v>3346</v>
      </c>
      <c r="AA299" s="8" t="s">
        <v>32</v>
      </c>
      <c r="AB299" s="8" t="s">
        <v>32</v>
      </c>
      <c r="AC299" s="16" t="s">
        <v>3206</v>
      </c>
    </row>
    <row r="300" ht="17.5" customHeight="1" spans="1:29">
      <c r="A300" s="7">
        <v>299</v>
      </c>
      <c r="B300" s="8" t="s">
        <v>3350</v>
      </c>
      <c r="C300" s="8" t="s">
        <v>3351</v>
      </c>
      <c r="D300" s="8" t="s">
        <v>677</v>
      </c>
      <c r="E300" s="8" t="s">
        <v>32</v>
      </c>
      <c r="F300" s="8" t="s">
        <v>3352</v>
      </c>
      <c r="G300" s="8" t="s">
        <v>3353</v>
      </c>
      <c r="H300" s="8" t="s">
        <v>3354</v>
      </c>
      <c r="I300" s="8" t="s">
        <v>32</v>
      </c>
      <c r="J300" s="8" t="s">
        <v>32</v>
      </c>
      <c r="K300" s="8" t="s">
        <v>32</v>
      </c>
      <c r="L300" s="8" t="s">
        <v>36</v>
      </c>
      <c r="M300" s="8" t="s">
        <v>3080</v>
      </c>
      <c r="N300" s="8" t="s">
        <v>3355</v>
      </c>
      <c r="O300" s="8" t="s">
        <v>3253</v>
      </c>
      <c r="P300" s="8" t="s">
        <v>3356</v>
      </c>
      <c r="Q300" s="8" t="s">
        <v>3357</v>
      </c>
      <c r="R300" s="8" t="s">
        <v>32</v>
      </c>
      <c r="S300" s="8" t="s">
        <v>3350</v>
      </c>
      <c r="T300" s="8" t="s">
        <v>3358</v>
      </c>
      <c r="U300" s="8" t="s">
        <v>42</v>
      </c>
      <c r="V300" s="8" t="s">
        <v>43</v>
      </c>
      <c r="W300" s="8" t="s">
        <v>44</v>
      </c>
      <c r="X300" s="8" t="s">
        <v>3080</v>
      </c>
      <c r="Y300" s="8" t="s">
        <v>32</v>
      </c>
      <c r="Z300" s="8" t="s">
        <v>3355</v>
      </c>
      <c r="AA300" s="8" t="s">
        <v>32</v>
      </c>
      <c r="AB300" s="8" t="s">
        <v>32</v>
      </c>
      <c r="AC300" s="16" t="s">
        <v>3253</v>
      </c>
    </row>
    <row r="301" ht="17.5" customHeight="1" spans="1:29">
      <c r="A301" s="7">
        <v>300</v>
      </c>
      <c r="B301" s="8" t="s">
        <v>3359</v>
      </c>
      <c r="C301" s="8" t="s">
        <v>3360</v>
      </c>
      <c r="D301" s="8" t="s">
        <v>32</v>
      </c>
      <c r="E301" s="8" t="s">
        <v>32</v>
      </c>
      <c r="F301" s="8" t="s">
        <v>3361</v>
      </c>
      <c r="G301" s="8" t="s">
        <v>32</v>
      </c>
      <c r="H301" s="8" t="s">
        <v>3362</v>
      </c>
      <c r="I301" s="8" t="s">
        <v>32</v>
      </c>
      <c r="J301" s="8" t="s">
        <v>32</v>
      </c>
      <c r="K301" s="8" t="s">
        <v>32</v>
      </c>
      <c r="L301" s="8" t="s">
        <v>36</v>
      </c>
      <c r="M301" s="8" t="s">
        <v>3073</v>
      </c>
      <c r="N301" s="8" t="s">
        <v>3363</v>
      </c>
      <c r="O301" s="8" t="s">
        <v>3253</v>
      </c>
      <c r="P301" s="8" t="s">
        <v>3364</v>
      </c>
      <c r="Q301" s="8" t="s">
        <v>3365</v>
      </c>
      <c r="R301" s="8" t="s">
        <v>32</v>
      </c>
      <c r="S301" s="8" t="s">
        <v>3359</v>
      </c>
      <c r="T301" s="8" t="s">
        <v>3366</v>
      </c>
      <c r="U301" s="8" t="s">
        <v>42</v>
      </c>
      <c r="V301" s="8" t="s">
        <v>43</v>
      </c>
      <c r="W301" s="8" t="s">
        <v>44</v>
      </c>
      <c r="X301" s="8" t="s">
        <v>3080</v>
      </c>
      <c r="Y301" s="8" t="s">
        <v>32</v>
      </c>
      <c r="Z301" s="8" t="s">
        <v>3363</v>
      </c>
      <c r="AA301" s="8" t="s">
        <v>32</v>
      </c>
      <c r="AB301" s="8" t="s">
        <v>32</v>
      </c>
      <c r="AC301" s="16" t="s">
        <v>3253</v>
      </c>
    </row>
    <row r="302" ht="17.5" customHeight="1" spans="1:29">
      <c r="A302" s="7">
        <v>301</v>
      </c>
      <c r="B302" s="8" t="s">
        <v>3367</v>
      </c>
      <c r="C302" s="8" t="s">
        <v>3368</v>
      </c>
      <c r="D302" s="8" t="s">
        <v>167</v>
      </c>
      <c r="E302" s="8" t="s">
        <v>32</v>
      </c>
      <c r="F302" s="8" t="s">
        <v>3369</v>
      </c>
      <c r="G302" s="8" t="s">
        <v>3370</v>
      </c>
      <c r="H302" s="8" t="s">
        <v>3371</v>
      </c>
      <c r="I302" s="8" t="s">
        <v>32</v>
      </c>
      <c r="J302" s="8" t="s">
        <v>32</v>
      </c>
      <c r="K302" s="8" t="s">
        <v>32</v>
      </c>
      <c r="L302" s="8" t="s">
        <v>36</v>
      </c>
      <c r="M302" s="8" t="s">
        <v>3073</v>
      </c>
      <c r="N302" s="8" t="s">
        <v>3372</v>
      </c>
      <c r="O302" s="8" t="s">
        <v>3253</v>
      </c>
      <c r="P302" s="8" t="s">
        <v>3373</v>
      </c>
      <c r="Q302" s="8" t="s">
        <v>3374</v>
      </c>
      <c r="R302" s="8" t="s">
        <v>32</v>
      </c>
      <c r="S302" s="8" t="s">
        <v>3367</v>
      </c>
      <c r="T302" s="8" t="s">
        <v>3375</v>
      </c>
      <c r="U302" s="8" t="s">
        <v>42</v>
      </c>
      <c r="V302" s="8" t="s">
        <v>43</v>
      </c>
      <c r="W302" s="8" t="s">
        <v>44</v>
      </c>
      <c r="X302" s="8" t="s">
        <v>3080</v>
      </c>
      <c r="Y302" s="8" t="s">
        <v>32</v>
      </c>
      <c r="Z302" s="8" t="s">
        <v>3372</v>
      </c>
      <c r="AA302" s="8" t="s">
        <v>32</v>
      </c>
      <c r="AB302" s="8" t="s">
        <v>32</v>
      </c>
      <c r="AC302" s="16" t="s">
        <v>3253</v>
      </c>
    </row>
    <row r="303" ht="17.5" customHeight="1" spans="1:29">
      <c r="A303" s="7">
        <v>302</v>
      </c>
      <c r="B303" s="8" t="s">
        <v>3376</v>
      </c>
      <c r="C303" s="8" t="s">
        <v>3377</v>
      </c>
      <c r="D303" s="8" t="s">
        <v>61</v>
      </c>
      <c r="E303" s="8" t="s">
        <v>3378</v>
      </c>
      <c r="F303" s="8" t="s">
        <v>3379</v>
      </c>
      <c r="G303" s="8" t="s">
        <v>3380</v>
      </c>
      <c r="H303" s="8" t="s">
        <v>3381</v>
      </c>
      <c r="I303" s="8" t="s">
        <v>32</v>
      </c>
      <c r="J303" s="8" t="s">
        <v>32</v>
      </c>
      <c r="K303" s="8" t="s">
        <v>32</v>
      </c>
      <c r="L303" s="8" t="s">
        <v>36</v>
      </c>
      <c r="M303" s="8" t="s">
        <v>2964</v>
      </c>
      <c r="N303" s="8" t="s">
        <v>3382</v>
      </c>
      <c r="O303" s="8" t="s">
        <v>2616</v>
      </c>
      <c r="P303" s="8" t="s">
        <v>3383</v>
      </c>
      <c r="Q303" s="8" t="s">
        <v>3384</v>
      </c>
      <c r="R303" s="8" t="s">
        <v>3385</v>
      </c>
      <c r="S303" s="8" t="s">
        <v>3376</v>
      </c>
      <c r="T303" s="8" t="s">
        <v>3386</v>
      </c>
      <c r="U303" s="8" t="s">
        <v>42</v>
      </c>
      <c r="V303" s="8" t="s">
        <v>43</v>
      </c>
      <c r="W303" s="8" t="s">
        <v>44</v>
      </c>
      <c r="X303" s="8" t="s">
        <v>2971</v>
      </c>
      <c r="Y303" s="8" t="s">
        <v>32</v>
      </c>
      <c r="Z303" s="8" t="s">
        <v>3382</v>
      </c>
      <c r="AA303" s="8" t="s">
        <v>32</v>
      </c>
      <c r="AB303" s="8" t="s">
        <v>32</v>
      </c>
      <c r="AC303" s="16" t="s">
        <v>2616</v>
      </c>
    </row>
    <row r="304" ht="17.5" customHeight="1" spans="1:29">
      <c r="A304" s="7">
        <v>303</v>
      </c>
      <c r="B304" s="8" t="s">
        <v>3387</v>
      </c>
      <c r="C304" s="8" t="s">
        <v>3388</v>
      </c>
      <c r="D304" s="8" t="s">
        <v>446</v>
      </c>
      <c r="E304" s="8" t="s">
        <v>32</v>
      </c>
      <c r="F304" s="8" t="s">
        <v>3389</v>
      </c>
      <c r="G304" s="8" t="s">
        <v>32</v>
      </c>
      <c r="H304" s="8" t="s">
        <v>3390</v>
      </c>
      <c r="I304" s="8" t="s">
        <v>32</v>
      </c>
      <c r="J304" s="8" t="s">
        <v>32</v>
      </c>
      <c r="K304" s="8" t="s">
        <v>32</v>
      </c>
      <c r="L304" s="8" t="s">
        <v>36</v>
      </c>
      <c r="M304" s="8" t="s">
        <v>3073</v>
      </c>
      <c r="N304" s="8" t="s">
        <v>3391</v>
      </c>
      <c r="O304" s="8" t="s">
        <v>3206</v>
      </c>
      <c r="P304" s="8" t="s">
        <v>3392</v>
      </c>
      <c r="Q304" s="8" t="s">
        <v>3393</v>
      </c>
      <c r="R304" s="8" t="s">
        <v>3392</v>
      </c>
      <c r="S304" s="8" t="s">
        <v>3387</v>
      </c>
      <c r="T304" s="8" t="s">
        <v>3394</v>
      </c>
      <c r="U304" s="8" t="s">
        <v>42</v>
      </c>
      <c r="V304" s="8" t="s">
        <v>43</v>
      </c>
      <c r="W304" s="8" t="s">
        <v>44</v>
      </c>
      <c r="X304" s="8" t="s">
        <v>3080</v>
      </c>
      <c r="Y304" s="8" t="s">
        <v>32</v>
      </c>
      <c r="Z304" s="8" t="s">
        <v>3391</v>
      </c>
      <c r="AA304" s="8" t="s">
        <v>32</v>
      </c>
      <c r="AB304" s="8" t="s">
        <v>32</v>
      </c>
      <c r="AC304" s="16" t="s">
        <v>3206</v>
      </c>
    </row>
    <row r="305" ht="17.5" customHeight="1" spans="1:29">
      <c r="A305" s="7">
        <v>304</v>
      </c>
      <c r="B305" s="8" t="s">
        <v>3395</v>
      </c>
      <c r="C305" s="8" t="s">
        <v>3396</v>
      </c>
      <c r="D305" s="8" t="s">
        <v>446</v>
      </c>
      <c r="E305" s="8" t="s">
        <v>32</v>
      </c>
      <c r="F305" s="8" t="s">
        <v>3397</v>
      </c>
      <c r="G305" s="8" t="s">
        <v>3398</v>
      </c>
      <c r="H305" s="8" t="s">
        <v>3399</v>
      </c>
      <c r="I305" s="8" t="s">
        <v>32</v>
      </c>
      <c r="J305" s="8" t="s">
        <v>32</v>
      </c>
      <c r="K305" s="8" t="s">
        <v>32</v>
      </c>
      <c r="L305" s="8" t="s">
        <v>36</v>
      </c>
      <c r="M305" s="8" t="s">
        <v>3073</v>
      </c>
      <c r="N305" s="8" t="s">
        <v>3400</v>
      </c>
      <c r="O305" s="8" t="s">
        <v>3401</v>
      </c>
      <c r="P305" s="8" t="s">
        <v>3402</v>
      </c>
      <c r="Q305" s="8" t="s">
        <v>3403</v>
      </c>
      <c r="R305" s="8" t="s">
        <v>3402</v>
      </c>
      <c r="S305" s="8" t="s">
        <v>3395</v>
      </c>
      <c r="T305" s="8" t="s">
        <v>3404</v>
      </c>
      <c r="U305" s="8" t="s">
        <v>42</v>
      </c>
      <c r="V305" s="8" t="s">
        <v>43</v>
      </c>
      <c r="W305" s="8" t="s">
        <v>44</v>
      </c>
      <c r="X305" s="8" t="s">
        <v>3080</v>
      </c>
      <c r="Y305" s="8" t="s">
        <v>32</v>
      </c>
      <c r="Z305" s="8" t="s">
        <v>3400</v>
      </c>
      <c r="AA305" s="8" t="s">
        <v>32</v>
      </c>
      <c r="AB305" s="8" t="s">
        <v>32</v>
      </c>
      <c r="AC305" s="16" t="s">
        <v>3401</v>
      </c>
    </row>
    <row r="306" ht="17.5" customHeight="1" spans="1:29">
      <c r="A306" s="7">
        <v>305</v>
      </c>
      <c r="B306" s="8" t="s">
        <v>3405</v>
      </c>
      <c r="C306" s="8" t="s">
        <v>3406</v>
      </c>
      <c r="D306" s="8" t="s">
        <v>167</v>
      </c>
      <c r="E306" s="8" t="s">
        <v>3407</v>
      </c>
      <c r="F306" s="8" t="s">
        <v>3408</v>
      </c>
      <c r="G306" s="8" t="s">
        <v>32</v>
      </c>
      <c r="H306" s="8" t="s">
        <v>3409</v>
      </c>
      <c r="I306" s="8" t="s">
        <v>32</v>
      </c>
      <c r="J306" s="8" t="s">
        <v>32</v>
      </c>
      <c r="K306" s="8" t="s">
        <v>32</v>
      </c>
      <c r="L306" s="8" t="s">
        <v>36</v>
      </c>
      <c r="M306" s="8" t="s">
        <v>3073</v>
      </c>
      <c r="N306" s="8" t="s">
        <v>3410</v>
      </c>
      <c r="O306" s="8" t="s">
        <v>3411</v>
      </c>
      <c r="P306" s="8" t="s">
        <v>32</v>
      </c>
      <c r="Q306" s="8" t="s">
        <v>3412</v>
      </c>
      <c r="R306" s="8" t="s">
        <v>32</v>
      </c>
      <c r="S306" s="8" t="s">
        <v>3405</v>
      </c>
      <c r="T306" s="8" t="s">
        <v>3413</v>
      </c>
      <c r="U306" s="8" t="s">
        <v>42</v>
      </c>
      <c r="V306" s="8" t="s">
        <v>43</v>
      </c>
      <c r="W306" s="8" t="s">
        <v>44</v>
      </c>
      <c r="X306" s="8" t="s">
        <v>3080</v>
      </c>
      <c r="Y306" s="8" t="s">
        <v>32</v>
      </c>
      <c r="Z306" s="8" t="s">
        <v>3410</v>
      </c>
      <c r="AA306" s="8" t="s">
        <v>32</v>
      </c>
      <c r="AB306" s="8" t="s">
        <v>32</v>
      </c>
      <c r="AC306" s="16" t="s">
        <v>3411</v>
      </c>
    </row>
    <row r="307" ht="17.5" customHeight="1" spans="1:29">
      <c r="A307" s="7">
        <v>306</v>
      </c>
      <c r="B307" s="8" t="s">
        <v>3414</v>
      </c>
      <c r="C307" s="8" t="s">
        <v>3415</v>
      </c>
      <c r="D307" s="8" t="s">
        <v>1199</v>
      </c>
      <c r="E307" s="8" t="s">
        <v>3416</v>
      </c>
      <c r="F307" s="8" t="s">
        <v>3417</v>
      </c>
      <c r="G307" s="8" t="s">
        <v>32</v>
      </c>
      <c r="H307" s="8" t="s">
        <v>3418</v>
      </c>
      <c r="I307" s="8" t="s">
        <v>32</v>
      </c>
      <c r="J307" s="8" t="s">
        <v>32</v>
      </c>
      <c r="K307" s="8" t="s">
        <v>32</v>
      </c>
      <c r="L307" s="8" t="s">
        <v>36</v>
      </c>
      <c r="M307" s="8" t="s">
        <v>2964</v>
      </c>
      <c r="N307" s="8" t="s">
        <v>3419</v>
      </c>
      <c r="O307" s="8" t="s">
        <v>3420</v>
      </c>
      <c r="P307" s="8" t="s">
        <v>3421</v>
      </c>
      <c r="Q307" s="8" t="s">
        <v>3422</v>
      </c>
      <c r="R307" s="8" t="s">
        <v>32</v>
      </c>
      <c r="S307" s="8" t="s">
        <v>3414</v>
      </c>
      <c r="T307" s="8" t="s">
        <v>3423</v>
      </c>
      <c r="U307" s="8" t="s">
        <v>42</v>
      </c>
      <c r="V307" s="8" t="s">
        <v>43</v>
      </c>
      <c r="W307" s="8" t="s">
        <v>44</v>
      </c>
      <c r="X307" s="8" t="s">
        <v>2971</v>
      </c>
      <c r="Y307" s="8" t="s">
        <v>32</v>
      </c>
      <c r="Z307" s="8" t="s">
        <v>3419</v>
      </c>
      <c r="AA307" s="8" t="s">
        <v>32</v>
      </c>
      <c r="AB307" s="8" t="s">
        <v>32</v>
      </c>
      <c r="AC307" s="16" t="s">
        <v>3420</v>
      </c>
    </row>
    <row r="308" ht="17.5" customHeight="1" spans="1:29">
      <c r="A308" s="7">
        <v>307</v>
      </c>
      <c r="B308" s="8" t="s">
        <v>3424</v>
      </c>
      <c r="C308" s="8" t="s">
        <v>3425</v>
      </c>
      <c r="D308" s="8" t="s">
        <v>446</v>
      </c>
      <c r="E308" s="8" t="s">
        <v>3426</v>
      </c>
      <c r="F308" s="8" t="s">
        <v>3427</v>
      </c>
      <c r="G308" s="8" t="s">
        <v>32</v>
      </c>
      <c r="H308" s="8" t="s">
        <v>3428</v>
      </c>
      <c r="I308" s="8" t="s">
        <v>32</v>
      </c>
      <c r="J308" s="8" t="s">
        <v>32</v>
      </c>
      <c r="K308" s="8" t="s">
        <v>32</v>
      </c>
      <c r="L308" s="8" t="s">
        <v>36</v>
      </c>
      <c r="M308" s="8" t="s">
        <v>3073</v>
      </c>
      <c r="N308" s="8" t="s">
        <v>3429</v>
      </c>
      <c r="O308" s="8" t="s">
        <v>3430</v>
      </c>
      <c r="P308" s="8" t="s">
        <v>3431</v>
      </c>
      <c r="Q308" s="8" t="s">
        <v>3432</v>
      </c>
      <c r="R308" s="8" t="s">
        <v>3431</v>
      </c>
      <c r="S308" s="8" t="s">
        <v>3424</v>
      </c>
      <c r="T308" s="8" t="s">
        <v>3433</v>
      </c>
      <c r="U308" s="8" t="s">
        <v>42</v>
      </c>
      <c r="V308" s="8" t="s">
        <v>43</v>
      </c>
      <c r="W308" s="8" t="s">
        <v>44</v>
      </c>
      <c r="X308" s="8" t="s">
        <v>3080</v>
      </c>
      <c r="Y308" s="8" t="s">
        <v>32</v>
      </c>
      <c r="Z308" s="8" t="s">
        <v>3429</v>
      </c>
      <c r="AA308" s="8" t="s">
        <v>32</v>
      </c>
      <c r="AB308" s="8" t="s">
        <v>32</v>
      </c>
      <c r="AC308" s="16" t="s">
        <v>3430</v>
      </c>
    </row>
    <row r="309" ht="17.5" customHeight="1" spans="1:29">
      <c r="A309" s="7">
        <v>308</v>
      </c>
      <c r="B309" s="8" t="s">
        <v>3434</v>
      </c>
      <c r="C309" s="8" t="s">
        <v>3435</v>
      </c>
      <c r="D309" s="8" t="s">
        <v>446</v>
      </c>
      <c r="E309" s="8" t="s">
        <v>32</v>
      </c>
      <c r="F309" s="8" t="s">
        <v>3436</v>
      </c>
      <c r="G309" s="8" t="s">
        <v>3437</v>
      </c>
      <c r="H309" s="8" t="s">
        <v>3438</v>
      </c>
      <c r="I309" s="8" t="s">
        <v>32</v>
      </c>
      <c r="J309" s="8" t="s">
        <v>32</v>
      </c>
      <c r="K309" s="8" t="s">
        <v>32</v>
      </c>
      <c r="L309" s="8" t="s">
        <v>36</v>
      </c>
      <c r="M309" s="8" t="s">
        <v>3080</v>
      </c>
      <c r="N309" s="8" t="s">
        <v>3439</v>
      </c>
      <c r="O309" s="8" t="s">
        <v>3440</v>
      </c>
      <c r="P309" s="8" t="s">
        <v>3441</v>
      </c>
      <c r="Q309" s="8" t="s">
        <v>3442</v>
      </c>
      <c r="R309" s="8" t="s">
        <v>3443</v>
      </c>
      <c r="S309" s="8" t="s">
        <v>3434</v>
      </c>
      <c r="T309" s="8" t="s">
        <v>3444</v>
      </c>
      <c r="U309" s="8" t="s">
        <v>42</v>
      </c>
      <c r="V309" s="8" t="s">
        <v>43</v>
      </c>
      <c r="W309" s="8" t="s">
        <v>44</v>
      </c>
      <c r="X309" s="8" t="s">
        <v>3080</v>
      </c>
      <c r="Y309" s="8" t="s">
        <v>32</v>
      </c>
      <c r="Z309" s="8" t="s">
        <v>3439</v>
      </c>
      <c r="AA309" s="8" t="s">
        <v>32</v>
      </c>
      <c r="AB309" s="8" t="s">
        <v>32</v>
      </c>
      <c r="AC309" s="16" t="s">
        <v>3440</v>
      </c>
    </row>
    <row r="310" ht="17.5" customHeight="1" spans="1:29">
      <c r="A310" s="7">
        <v>309</v>
      </c>
      <c r="B310" s="8" t="s">
        <v>3445</v>
      </c>
      <c r="C310" s="8" t="s">
        <v>3446</v>
      </c>
      <c r="D310" s="8" t="s">
        <v>167</v>
      </c>
      <c r="E310" s="8" t="s">
        <v>32</v>
      </c>
      <c r="F310" s="8" t="s">
        <v>3447</v>
      </c>
      <c r="G310" s="8" t="s">
        <v>3448</v>
      </c>
      <c r="H310" s="8" t="s">
        <v>3449</v>
      </c>
      <c r="I310" s="8" t="s">
        <v>32</v>
      </c>
      <c r="J310" s="8" t="s">
        <v>32</v>
      </c>
      <c r="K310" s="8" t="s">
        <v>32</v>
      </c>
      <c r="L310" s="8" t="s">
        <v>36</v>
      </c>
      <c r="M310" s="8" t="s">
        <v>3073</v>
      </c>
      <c r="N310" s="8" t="s">
        <v>3450</v>
      </c>
      <c r="O310" s="8" t="s">
        <v>2616</v>
      </c>
      <c r="P310" s="8" t="s">
        <v>3451</v>
      </c>
      <c r="Q310" s="8" t="s">
        <v>3452</v>
      </c>
      <c r="R310" s="8" t="s">
        <v>3451</v>
      </c>
      <c r="S310" s="8" t="s">
        <v>3445</v>
      </c>
      <c r="T310" s="8" t="s">
        <v>3453</v>
      </c>
      <c r="U310" s="8" t="s">
        <v>42</v>
      </c>
      <c r="V310" s="8" t="s">
        <v>43</v>
      </c>
      <c r="W310" s="8" t="s">
        <v>44</v>
      </c>
      <c r="X310" s="8" t="s">
        <v>3080</v>
      </c>
      <c r="Y310" s="8" t="s">
        <v>32</v>
      </c>
      <c r="Z310" s="8" t="s">
        <v>3450</v>
      </c>
      <c r="AA310" s="8" t="s">
        <v>32</v>
      </c>
      <c r="AB310" s="8" t="s">
        <v>32</v>
      </c>
      <c r="AC310" s="16" t="s">
        <v>2616</v>
      </c>
    </row>
    <row r="311" ht="17.5" customHeight="1" spans="1:29">
      <c r="A311" s="7">
        <v>310</v>
      </c>
      <c r="B311" s="8" t="s">
        <v>3454</v>
      </c>
      <c r="C311" s="8" t="s">
        <v>3455</v>
      </c>
      <c r="D311" s="8" t="s">
        <v>446</v>
      </c>
      <c r="E311" s="8" t="s">
        <v>32</v>
      </c>
      <c r="F311" s="8" t="s">
        <v>3456</v>
      </c>
      <c r="G311" s="8" t="s">
        <v>32</v>
      </c>
      <c r="H311" s="8" t="s">
        <v>3457</v>
      </c>
      <c r="I311" s="8" t="s">
        <v>32</v>
      </c>
      <c r="J311" s="8" t="s">
        <v>32</v>
      </c>
      <c r="K311" s="8" t="s">
        <v>32</v>
      </c>
      <c r="L311" s="8" t="s">
        <v>36</v>
      </c>
      <c r="M311" s="8" t="s">
        <v>3073</v>
      </c>
      <c r="N311" s="8" t="s">
        <v>3458</v>
      </c>
      <c r="O311" s="8" t="s">
        <v>3253</v>
      </c>
      <c r="P311" s="8" t="s">
        <v>3459</v>
      </c>
      <c r="Q311" s="8" t="s">
        <v>3460</v>
      </c>
      <c r="R311" s="8" t="s">
        <v>3459</v>
      </c>
      <c r="S311" s="8" t="s">
        <v>3454</v>
      </c>
      <c r="T311" s="8" t="s">
        <v>3461</v>
      </c>
      <c r="U311" s="8" t="s">
        <v>42</v>
      </c>
      <c r="V311" s="8" t="s">
        <v>43</v>
      </c>
      <c r="W311" s="8" t="s">
        <v>44</v>
      </c>
      <c r="X311" s="8" t="s">
        <v>3080</v>
      </c>
      <c r="Y311" s="8" t="s">
        <v>32</v>
      </c>
      <c r="Z311" s="8" t="s">
        <v>3458</v>
      </c>
      <c r="AA311" s="8" t="s">
        <v>32</v>
      </c>
      <c r="AB311" s="8" t="s">
        <v>32</v>
      </c>
      <c r="AC311" s="16" t="s">
        <v>3253</v>
      </c>
    </row>
    <row r="312" ht="17.5" customHeight="1" spans="1:29">
      <c r="A312" s="7">
        <v>311</v>
      </c>
      <c r="B312" s="8" t="s">
        <v>3462</v>
      </c>
      <c r="C312" s="8" t="s">
        <v>3463</v>
      </c>
      <c r="D312" s="8" t="s">
        <v>446</v>
      </c>
      <c r="E312" s="8" t="s">
        <v>3464</v>
      </c>
      <c r="F312" s="8" t="s">
        <v>3465</v>
      </c>
      <c r="G312" s="8" t="s">
        <v>32</v>
      </c>
      <c r="H312" s="8" t="s">
        <v>3466</v>
      </c>
      <c r="I312" s="8" t="s">
        <v>32</v>
      </c>
      <c r="J312" s="8" t="s">
        <v>32</v>
      </c>
      <c r="K312" s="8" t="s">
        <v>32</v>
      </c>
      <c r="L312" s="8" t="s">
        <v>36</v>
      </c>
      <c r="M312" s="8" t="s">
        <v>3073</v>
      </c>
      <c r="N312" s="8" t="s">
        <v>3467</v>
      </c>
      <c r="O312" s="8" t="s">
        <v>3206</v>
      </c>
      <c r="P312" s="8" t="s">
        <v>3468</v>
      </c>
      <c r="Q312" s="8" t="s">
        <v>3469</v>
      </c>
      <c r="R312" s="8" t="s">
        <v>3468</v>
      </c>
      <c r="S312" s="8" t="s">
        <v>3462</v>
      </c>
      <c r="T312" s="8" t="s">
        <v>3470</v>
      </c>
      <c r="U312" s="8" t="s">
        <v>42</v>
      </c>
      <c r="V312" s="8" t="s">
        <v>43</v>
      </c>
      <c r="W312" s="8" t="s">
        <v>44</v>
      </c>
      <c r="X312" s="8" t="s">
        <v>3080</v>
      </c>
      <c r="Y312" s="8" t="s">
        <v>32</v>
      </c>
      <c r="Z312" s="8" t="s">
        <v>3467</v>
      </c>
      <c r="AA312" s="8" t="s">
        <v>32</v>
      </c>
      <c r="AB312" s="8" t="s">
        <v>32</v>
      </c>
      <c r="AC312" s="16" t="s">
        <v>3206</v>
      </c>
    </row>
    <row r="313" ht="17.5" customHeight="1" spans="1:29">
      <c r="A313" s="7">
        <v>312</v>
      </c>
      <c r="B313" s="8" t="s">
        <v>3471</v>
      </c>
      <c r="C313" s="8" t="s">
        <v>3472</v>
      </c>
      <c r="D313" s="8" t="s">
        <v>167</v>
      </c>
      <c r="E313" s="8" t="s">
        <v>32</v>
      </c>
      <c r="F313" s="8" t="s">
        <v>3473</v>
      </c>
      <c r="G313" s="8" t="s">
        <v>32</v>
      </c>
      <c r="H313" s="8" t="s">
        <v>146</v>
      </c>
      <c r="I313" s="8" t="s">
        <v>32</v>
      </c>
      <c r="J313" s="8" t="s">
        <v>32</v>
      </c>
      <c r="K313" s="8" t="s">
        <v>32</v>
      </c>
      <c r="L313" s="8" t="s">
        <v>36</v>
      </c>
      <c r="M313" s="8" t="s">
        <v>3073</v>
      </c>
      <c r="N313" s="8" t="s">
        <v>3474</v>
      </c>
      <c r="O313" s="8" t="s">
        <v>3475</v>
      </c>
      <c r="P313" s="8" t="s">
        <v>3476</v>
      </c>
      <c r="Q313" s="8" t="s">
        <v>3477</v>
      </c>
      <c r="R313" s="8" t="s">
        <v>3476</v>
      </c>
      <c r="S313" s="8" t="s">
        <v>3471</v>
      </c>
      <c r="T313" s="8" t="s">
        <v>3478</v>
      </c>
      <c r="U313" s="8" t="s">
        <v>42</v>
      </c>
      <c r="V313" s="8" t="s">
        <v>43</v>
      </c>
      <c r="W313" s="8" t="s">
        <v>44</v>
      </c>
      <c r="X313" s="8" t="s">
        <v>3080</v>
      </c>
      <c r="Y313" s="8" t="s">
        <v>32</v>
      </c>
      <c r="Z313" s="8" t="s">
        <v>3474</v>
      </c>
      <c r="AA313" s="8" t="s">
        <v>32</v>
      </c>
      <c r="AB313" s="8" t="s">
        <v>32</v>
      </c>
      <c r="AC313" s="16" t="s">
        <v>3475</v>
      </c>
    </row>
    <row r="314" ht="17.5" customHeight="1" spans="1:29">
      <c r="A314" s="7">
        <v>313</v>
      </c>
      <c r="B314" s="8" t="s">
        <v>3479</v>
      </c>
      <c r="C314" s="8" t="s">
        <v>3480</v>
      </c>
      <c r="D314" s="8" t="s">
        <v>446</v>
      </c>
      <c r="E314" s="8" t="s">
        <v>3481</v>
      </c>
      <c r="F314" s="8" t="s">
        <v>3482</v>
      </c>
      <c r="G314" s="8" t="s">
        <v>3483</v>
      </c>
      <c r="H314" s="8" t="s">
        <v>3484</v>
      </c>
      <c r="I314" s="8" t="s">
        <v>32</v>
      </c>
      <c r="J314" s="8" t="s">
        <v>32</v>
      </c>
      <c r="K314" s="8" t="s">
        <v>32</v>
      </c>
      <c r="L314" s="8" t="s">
        <v>36</v>
      </c>
      <c r="M314" s="8" t="s">
        <v>3073</v>
      </c>
      <c r="N314" s="8" t="s">
        <v>3485</v>
      </c>
      <c r="O314" s="8" t="s">
        <v>3486</v>
      </c>
      <c r="P314" s="8" t="s">
        <v>3487</v>
      </c>
      <c r="Q314" s="8" t="s">
        <v>3488</v>
      </c>
      <c r="R314" s="8" t="s">
        <v>3487</v>
      </c>
      <c r="S314" s="8" t="s">
        <v>3479</v>
      </c>
      <c r="T314" s="8" t="s">
        <v>3489</v>
      </c>
      <c r="U314" s="8" t="s">
        <v>42</v>
      </c>
      <c r="V314" s="8" t="s">
        <v>43</v>
      </c>
      <c r="W314" s="8" t="s">
        <v>44</v>
      </c>
      <c r="X314" s="8" t="s">
        <v>3080</v>
      </c>
      <c r="Y314" s="8" t="s">
        <v>32</v>
      </c>
      <c r="Z314" s="8" t="s">
        <v>3485</v>
      </c>
      <c r="AA314" s="8" t="s">
        <v>32</v>
      </c>
      <c r="AB314" s="8" t="s">
        <v>32</v>
      </c>
      <c r="AC314" s="16" t="s">
        <v>3486</v>
      </c>
    </row>
    <row r="315" ht="17.5" customHeight="1" spans="1:29">
      <c r="A315" s="7">
        <v>314</v>
      </c>
      <c r="B315" s="8" t="s">
        <v>3490</v>
      </c>
      <c r="C315" s="8" t="s">
        <v>3491</v>
      </c>
      <c r="D315" s="8" t="s">
        <v>677</v>
      </c>
      <c r="E315" s="8" t="s">
        <v>32</v>
      </c>
      <c r="F315" s="8" t="s">
        <v>3492</v>
      </c>
      <c r="G315" s="8" t="s">
        <v>32</v>
      </c>
      <c r="H315" s="8" t="s">
        <v>159</v>
      </c>
      <c r="I315" s="8" t="s">
        <v>32</v>
      </c>
      <c r="J315" s="8" t="s">
        <v>32</v>
      </c>
      <c r="K315" s="8" t="s">
        <v>32</v>
      </c>
      <c r="L315" s="8" t="s">
        <v>36</v>
      </c>
      <c r="M315" s="8" t="s">
        <v>3073</v>
      </c>
      <c r="N315" s="8" t="s">
        <v>3493</v>
      </c>
      <c r="O315" s="8" t="s">
        <v>3206</v>
      </c>
      <c r="P315" s="8" t="s">
        <v>32</v>
      </c>
      <c r="Q315" s="8" t="s">
        <v>3494</v>
      </c>
      <c r="R315" s="8" t="s">
        <v>32</v>
      </c>
      <c r="S315" s="8" t="s">
        <v>3490</v>
      </c>
      <c r="T315" s="8" t="s">
        <v>3495</v>
      </c>
      <c r="U315" s="8" t="s">
        <v>42</v>
      </c>
      <c r="V315" s="8" t="s">
        <v>43</v>
      </c>
      <c r="W315" s="8" t="s">
        <v>44</v>
      </c>
      <c r="X315" s="8" t="s">
        <v>3080</v>
      </c>
      <c r="Y315" s="8" t="s">
        <v>32</v>
      </c>
      <c r="Z315" s="8" t="s">
        <v>3493</v>
      </c>
      <c r="AA315" s="8" t="s">
        <v>32</v>
      </c>
      <c r="AB315" s="8" t="s">
        <v>32</v>
      </c>
      <c r="AC315" s="16" t="s">
        <v>3206</v>
      </c>
    </row>
    <row r="316" ht="17.5" customHeight="1" spans="1:29">
      <c r="A316" s="7">
        <v>315</v>
      </c>
      <c r="B316" s="8" t="s">
        <v>3496</v>
      </c>
      <c r="C316" s="8" t="s">
        <v>3497</v>
      </c>
      <c r="D316" s="8" t="s">
        <v>3498</v>
      </c>
      <c r="E316" s="8" t="s">
        <v>32</v>
      </c>
      <c r="F316" s="8" t="s">
        <v>3499</v>
      </c>
      <c r="G316" s="8" t="s">
        <v>3500</v>
      </c>
      <c r="H316" s="8" t="s">
        <v>3501</v>
      </c>
      <c r="I316" s="8" t="s">
        <v>32</v>
      </c>
      <c r="J316" s="8" t="s">
        <v>32</v>
      </c>
      <c r="K316" s="8" t="s">
        <v>32</v>
      </c>
      <c r="L316" s="8" t="s">
        <v>36</v>
      </c>
      <c r="M316" s="8" t="s">
        <v>2964</v>
      </c>
      <c r="N316" s="8" t="s">
        <v>3502</v>
      </c>
      <c r="O316" s="8" t="s">
        <v>3253</v>
      </c>
      <c r="P316" s="8" t="s">
        <v>3503</v>
      </c>
      <c r="Q316" s="8" t="s">
        <v>3504</v>
      </c>
      <c r="R316" s="8" t="s">
        <v>32</v>
      </c>
      <c r="S316" s="8" t="s">
        <v>3496</v>
      </c>
      <c r="T316" s="8" t="s">
        <v>3505</v>
      </c>
      <c r="U316" s="8" t="s">
        <v>42</v>
      </c>
      <c r="V316" s="8" t="s">
        <v>43</v>
      </c>
      <c r="W316" s="8" t="s">
        <v>44</v>
      </c>
      <c r="X316" s="8" t="s">
        <v>2971</v>
      </c>
      <c r="Y316" s="8" t="s">
        <v>32</v>
      </c>
      <c r="Z316" s="8" t="s">
        <v>3502</v>
      </c>
      <c r="AA316" s="8" t="s">
        <v>32</v>
      </c>
      <c r="AB316" s="8" t="s">
        <v>32</v>
      </c>
      <c r="AC316" s="16" t="s">
        <v>3253</v>
      </c>
    </row>
    <row r="317" ht="17.5" customHeight="1" spans="1:29">
      <c r="A317" s="7">
        <v>316</v>
      </c>
      <c r="B317" s="8" t="s">
        <v>3496</v>
      </c>
      <c r="C317" s="8" t="s">
        <v>3506</v>
      </c>
      <c r="D317" s="8" t="s">
        <v>1377</v>
      </c>
      <c r="E317" s="8" t="s">
        <v>32</v>
      </c>
      <c r="F317" s="8" t="s">
        <v>3507</v>
      </c>
      <c r="G317" s="8" t="s">
        <v>3500</v>
      </c>
      <c r="H317" s="8" t="s">
        <v>3508</v>
      </c>
      <c r="I317" s="8" t="s">
        <v>32</v>
      </c>
      <c r="J317" s="8" t="s">
        <v>32</v>
      </c>
      <c r="K317" s="8" t="s">
        <v>32</v>
      </c>
      <c r="L317" s="8" t="s">
        <v>36</v>
      </c>
      <c r="M317" s="8" t="s">
        <v>3080</v>
      </c>
      <c r="N317" s="8" t="s">
        <v>3450</v>
      </c>
      <c r="O317" s="8" t="s">
        <v>2966</v>
      </c>
      <c r="P317" s="8" t="s">
        <v>3509</v>
      </c>
      <c r="Q317" s="8" t="s">
        <v>3510</v>
      </c>
      <c r="R317" s="8" t="s">
        <v>32</v>
      </c>
      <c r="S317" s="8" t="s">
        <v>3496</v>
      </c>
      <c r="T317" s="8" t="s">
        <v>3511</v>
      </c>
      <c r="U317" s="8" t="s">
        <v>42</v>
      </c>
      <c r="V317" s="8" t="s">
        <v>43</v>
      </c>
      <c r="W317" s="8" t="s">
        <v>44</v>
      </c>
      <c r="X317" s="8" t="s">
        <v>3080</v>
      </c>
      <c r="Y317" s="8" t="s">
        <v>32</v>
      </c>
      <c r="Z317" s="8" t="s">
        <v>3450</v>
      </c>
      <c r="AA317" s="8" t="s">
        <v>32</v>
      </c>
      <c r="AB317" s="8" t="s">
        <v>32</v>
      </c>
      <c r="AC317" s="16" t="s">
        <v>2966</v>
      </c>
    </row>
    <row r="318" ht="17.5" customHeight="1" spans="1:29">
      <c r="A318" s="7">
        <v>317</v>
      </c>
      <c r="B318" s="8" t="s">
        <v>3512</v>
      </c>
      <c r="C318" s="8" t="s">
        <v>3513</v>
      </c>
      <c r="D318" s="8" t="s">
        <v>446</v>
      </c>
      <c r="E318" s="8" t="s">
        <v>32</v>
      </c>
      <c r="F318" s="8" t="s">
        <v>3514</v>
      </c>
      <c r="G318" s="8" t="s">
        <v>32</v>
      </c>
      <c r="H318" s="8" t="s">
        <v>3515</v>
      </c>
      <c r="I318" s="8" t="s">
        <v>32</v>
      </c>
      <c r="J318" s="8" t="s">
        <v>32</v>
      </c>
      <c r="K318" s="8" t="s">
        <v>32</v>
      </c>
      <c r="L318" s="8" t="s">
        <v>36</v>
      </c>
      <c r="M318" s="8" t="s">
        <v>3080</v>
      </c>
      <c r="N318" s="8" t="s">
        <v>3516</v>
      </c>
      <c r="O318" s="8" t="s">
        <v>3206</v>
      </c>
      <c r="P318" s="8" t="s">
        <v>3517</v>
      </c>
      <c r="Q318" s="8" t="s">
        <v>3518</v>
      </c>
      <c r="R318" s="8" t="s">
        <v>3519</v>
      </c>
      <c r="S318" s="8" t="s">
        <v>3512</v>
      </c>
      <c r="T318" s="8" t="s">
        <v>3520</v>
      </c>
      <c r="U318" s="8" t="s">
        <v>42</v>
      </c>
      <c r="V318" s="8" t="s">
        <v>43</v>
      </c>
      <c r="W318" s="8" t="s">
        <v>44</v>
      </c>
      <c r="X318" s="8" t="s">
        <v>3080</v>
      </c>
      <c r="Y318" s="8" t="s">
        <v>32</v>
      </c>
      <c r="Z318" s="8" t="s">
        <v>3516</v>
      </c>
      <c r="AA318" s="8" t="s">
        <v>32</v>
      </c>
      <c r="AB318" s="8" t="s">
        <v>32</v>
      </c>
      <c r="AC318" s="16" t="s">
        <v>3206</v>
      </c>
    </row>
    <row r="319" ht="17.5" customHeight="1" spans="1:29">
      <c r="A319" s="7">
        <v>318</v>
      </c>
      <c r="B319" s="8" t="s">
        <v>3521</v>
      </c>
      <c r="C319" s="8" t="s">
        <v>3522</v>
      </c>
      <c r="D319" s="8" t="s">
        <v>31</v>
      </c>
      <c r="E319" s="8" t="s">
        <v>32</v>
      </c>
      <c r="F319" s="8" t="s">
        <v>3523</v>
      </c>
      <c r="G319" s="8" t="s">
        <v>32</v>
      </c>
      <c r="H319" s="8" t="s">
        <v>3524</v>
      </c>
      <c r="I319" s="8" t="s">
        <v>32</v>
      </c>
      <c r="J319" s="8" t="s">
        <v>32</v>
      </c>
      <c r="K319" s="8" t="s">
        <v>32</v>
      </c>
      <c r="L319" s="8" t="s">
        <v>36</v>
      </c>
      <c r="M319" s="8" t="s">
        <v>3073</v>
      </c>
      <c r="N319" s="8" t="s">
        <v>3525</v>
      </c>
      <c r="O319" s="8" t="s">
        <v>3206</v>
      </c>
      <c r="P319" s="8" t="s">
        <v>3526</v>
      </c>
      <c r="Q319" s="8" t="s">
        <v>3527</v>
      </c>
      <c r="R319" s="8" t="s">
        <v>3526</v>
      </c>
      <c r="S319" s="8" t="s">
        <v>3521</v>
      </c>
      <c r="T319" s="8" t="s">
        <v>3528</v>
      </c>
      <c r="U319" s="8" t="s">
        <v>42</v>
      </c>
      <c r="V319" s="8" t="s">
        <v>43</v>
      </c>
      <c r="W319" s="8" t="s">
        <v>44</v>
      </c>
      <c r="X319" s="8" t="s">
        <v>3080</v>
      </c>
      <c r="Y319" s="8" t="s">
        <v>32</v>
      </c>
      <c r="Z319" s="8" t="s">
        <v>3525</v>
      </c>
      <c r="AA319" s="8" t="s">
        <v>32</v>
      </c>
      <c r="AB319" s="8" t="s">
        <v>32</v>
      </c>
      <c r="AC319" s="16" t="s">
        <v>3206</v>
      </c>
    </row>
    <row r="320" ht="17.5" customHeight="1" spans="1:29">
      <c r="A320" s="7">
        <v>319</v>
      </c>
      <c r="B320" s="8" t="s">
        <v>3529</v>
      </c>
      <c r="C320" s="8" t="s">
        <v>3530</v>
      </c>
      <c r="D320" s="8" t="s">
        <v>167</v>
      </c>
      <c r="E320" s="8" t="s">
        <v>3531</v>
      </c>
      <c r="F320" s="8" t="s">
        <v>3532</v>
      </c>
      <c r="G320" s="8" t="s">
        <v>3533</v>
      </c>
      <c r="H320" s="8" t="s">
        <v>3534</v>
      </c>
      <c r="I320" s="8" t="s">
        <v>32</v>
      </c>
      <c r="J320" s="8" t="s">
        <v>32</v>
      </c>
      <c r="K320" s="8" t="s">
        <v>32</v>
      </c>
      <c r="L320" s="8" t="s">
        <v>36</v>
      </c>
      <c r="M320" s="8" t="s">
        <v>3073</v>
      </c>
      <c r="N320" s="8" t="s">
        <v>3535</v>
      </c>
      <c r="O320" s="8" t="s">
        <v>2966</v>
      </c>
      <c r="P320" s="8" t="s">
        <v>3536</v>
      </c>
      <c r="Q320" s="8" t="s">
        <v>3537</v>
      </c>
      <c r="R320" s="8" t="s">
        <v>32</v>
      </c>
      <c r="S320" s="8" t="s">
        <v>3529</v>
      </c>
      <c r="T320" s="8" t="s">
        <v>3538</v>
      </c>
      <c r="U320" s="8" t="s">
        <v>42</v>
      </c>
      <c r="V320" s="8" t="s">
        <v>43</v>
      </c>
      <c r="W320" s="8" t="s">
        <v>44</v>
      </c>
      <c r="X320" s="8" t="s">
        <v>3080</v>
      </c>
      <c r="Y320" s="8" t="s">
        <v>32</v>
      </c>
      <c r="Z320" s="8" t="s">
        <v>3535</v>
      </c>
      <c r="AA320" s="8" t="s">
        <v>32</v>
      </c>
      <c r="AB320" s="8" t="s">
        <v>32</v>
      </c>
      <c r="AC320" s="16" t="s">
        <v>2966</v>
      </c>
    </row>
    <row r="321" ht="17.5" customHeight="1" spans="1:29">
      <c r="A321" s="7">
        <v>320</v>
      </c>
      <c r="B321" s="8" t="s">
        <v>3539</v>
      </c>
      <c r="C321" s="8" t="s">
        <v>3540</v>
      </c>
      <c r="D321" s="8" t="s">
        <v>31</v>
      </c>
      <c r="E321" s="8" t="s">
        <v>3541</v>
      </c>
      <c r="F321" s="8" t="s">
        <v>3542</v>
      </c>
      <c r="G321" s="8" t="s">
        <v>3543</v>
      </c>
      <c r="H321" s="8" t="s">
        <v>3544</v>
      </c>
      <c r="I321" s="8" t="s">
        <v>32</v>
      </c>
      <c r="J321" s="8" t="s">
        <v>32</v>
      </c>
      <c r="K321" s="8" t="s">
        <v>32</v>
      </c>
      <c r="L321" s="8" t="s">
        <v>36</v>
      </c>
      <c r="M321" s="8" t="s">
        <v>3545</v>
      </c>
      <c r="N321" s="8" t="s">
        <v>3546</v>
      </c>
      <c r="O321" s="8" t="s">
        <v>3253</v>
      </c>
      <c r="P321" s="8" t="s">
        <v>3547</v>
      </c>
      <c r="Q321" s="8" t="s">
        <v>3548</v>
      </c>
      <c r="R321" s="8" t="s">
        <v>3549</v>
      </c>
      <c r="S321" s="8" t="s">
        <v>32</v>
      </c>
      <c r="T321" s="8" t="s">
        <v>32</v>
      </c>
      <c r="U321" s="8" t="s">
        <v>42</v>
      </c>
      <c r="V321" s="8" t="s">
        <v>43</v>
      </c>
      <c r="W321" s="8" t="s">
        <v>32</v>
      </c>
      <c r="X321" s="8" t="s">
        <v>32</v>
      </c>
      <c r="Y321" s="8" t="s">
        <v>32</v>
      </c>
      <c r="Z321" s="8" t="s">
        <v>32</v>
      </c>
      <c r="AA321" s="8" t="s">
        <v>32</v>
      </c>
      <c r="AB321" s="8" t="s">
        <v>32</v>
      </c>
      <c r="AC321" s="16" t="s">
        <v>32</v>
      </c>
    </row>
    <row r="322" ht="17.5" customHeight="1" spans="1:29">
      <c r="A322" s="7">
        <v>321</v>
      </c>
      <c r="B322" s="8" t="s">
        <v>3550</v>
      </c>
      <c r="C322" s="8" t="s">
        <v>3551</v>
      </c>
      <c r="D322" s="8" t="s">
        <v>446</v>
      </c>
      <c r="E322" s="8" t="s">
        <v>32</v>
      </c>
      <c r="F322" s="8" t="s">
        <v>3552</v>
      </c>
      <c r="G322" s="8" t="s">
        <v>32</v>
      </c>
      <c r="H322" s="8" t="s">
        <v>3553</v>
      </c>
      <c r="I322" s="8" t="s">
        <v>32</v>
      </c>
      <c r="J322" s="8" t="s">
        <v>32</v>
      </c>
      <c r="K322" s="8" t="s">
        <v>32</v>
      </c>
      <c r="L322" s="8" t="s">
        <v>36</v>
      </c>
      <c r="M322" s="8" t="s">
        <v>3073</v>
      </c>
      <c r="N322" s="8" t="s">
        <v>3554</v>
      </c>
      <c r="O322" s="8" t="s">
        <v>3206</v>
      </c>
      <c r="P322" s="8" t="s">
        <v>3555</v>
      </c>
      <c r="Q322" s="8" t="s">
        <v>3556</v>
      </c>
      <c r="R322" s="8" t="s">
        <v>3555</v>
      </c>
      <c r="S322" s="8" t="s">
        <v>3550</v>
      </c>
      <c r="T322" s="8" t="s">
        <v>3557</v>
      </c>
      <c r="U322" s="8" t="s">
        <v>42</v>
      </c>
      <c r="V322" s="8" t="s">
        <v>43</v>
      </c>
      <c r="W322" s="8" t="s">
        <v>44</v>
      </c>
      <c r="X322" s="8" t="s">
        <v>3080</v>
      </c>
      <c r="Y322" s="8" t="s">
        <v>32</v>
      </c>
      <c r="Z322" s="8" t="s">
        <v>3554</v>
      </c>
      <c r="AA322" s="8" t="s">
        <v>32</v>
      </c>
      <c r="AB322" s="8" t="s">
        <v>32</v>
      </c>
      <c r="AC322" s="16" t="s">
        <v>3206</v>
      </c>
    </row>
    <row r="323" ht="17.5" customHeight="1" spans="1:29">
      <c r="A323" s="7">
        <v>322</v>
      </c>
      <c r="B323" s="8" t="s">
        <v>3558</v>
      </c>
      <c r="C323" s="8" t="s">
        <v>3559</v>
      </c>
      <c r="D323" s="8" t="s">
        <v>886</v>
      </c>
      <c r="E323" s="8" t="s">
        <v>3560</v>
      </c>
      <c r="F323" s="8" t="s">
        <v>3561</v>
      </c>
      <c r="G323" s="8" t="s">
        <v>3562</v>
      </c>
      <c r="H323" s="8" t="s">
        <v>3563</v>
      </c>
      <c r="I323" s="8" t="s">
        <v>32</v>
      </c>
      <c r="J323" s="8" t="s">
        <v>32</v>
      </c>
      <c r="K323" s="8" t="s">
        <v>32</v>
      </c>
      <c r="L323" s="8" t="s">
        <v>36</v>
      </c>
      <c r="M323" s="8" t="s">
        <v>3080</v>
      </c>
      <c r="N323" s="8" t="s">
        <v>3564</v>
      </c>
      <c r="O323" s="8" t="s">
        <v>3565</v>
      </c>
      <c r="P323" s="8" t="s">
        <v>3566</v>
      </c>
      <c r="Q323" s="8" t="s">
        <v>3567</v>
      </c>
      <c r="R323" s="8" t="s">
        <v>3566</v>
      </c>
      <c r="S323" s="8" t="s">
        <v>3558</v>
      </c>
      <c r="T323" s="8" t="s">
        <v>3568</v>
      </c>
      <c r="U323" s="8" t="s">
        <v>42</v>
      </c>
      <c r="V323" s="8" t="s">
        <v>43</v>
      </c>
      <c r="W323" s="8" t="s">
        <v>44</v>
      </c>
      <c r="X323" s="8" t="s">
        <v>3080</v>
      </c>
      <c r="Y323" s="8" t="s">
        <v>32</v>
      </c>
      <c r="Z323" s="8" t="s">
        <v>3564</v>
      </c>
      <c r="AA323" s="8" t="s">
        <v>32</v>
      </c>
      <c r="AB323" s="8" t="s">
        <v>32</v>
      </c>
      <c r="AC323" s="16" t="s">
        <v>3565</v>
      </c>
    </row>
    <row r="324" ht="17.5" customHeight="1" spans="1:29">
      <c r="A324" s="7">
        <v>323</v>
      </c>
      <c r="B324" s="8" t="s">
        <v>3569</v>
      </c>
      <c r="C324" s="8" t="s">
        <v>3570</v>
      </c>
      <c r="D324" s="8" t="s">
        <v>156</v>
      </c>
      <c r="E324" s="8" t="s">
        <v>3571</v>
      </c>
      <c r="F324" s="8" t="s">
        <v>3572</v>
      </c>
      <c r="G324" s="8" t="s">
        <v>3573</v>
      </c>
      <c r="H324" s="8" t="s">
        <v>3574</v>
      </c>
      <c r="I324" s="8" t="s">
        <v>32</v>
      </c>
      <c r="J324" s="8" t="s">
        <v>32</v>
      </c>
      <c r="K324" s="8" t="s">
        <v>32</v>
      </c>
      <c r="L324" s="8" t="s">
        <v>36</v>
      </c>
      <c r="M324" s="8" t="s">
        <v>3080</v>
      </c>
      <c r="N324" s="8" t="s">
        <v>3575</v>
      </c>
      <c r="O324" s="8" t="s">
        <v>2966</v>
      </c>
      <c r="P324" s="8" t="s">
        <v>3576</v>
      </c>
      <c r="Q324" s="8" t="s">
        <v>3577</v>
      </c>
      <c r="R324" s="8" t="s">
        <v>3576</v>
      </c>
      <c r="S324" s="8" t="s">
        <v>3569</v>
      </c>
      <c r="T324" s="8" t="s">
        <v>3578</v>
      </c>
      <c r="U324" s="8" t="s">
        <v>42</v>
      </c>
      <c r="V324" s="8" t="s">
        <v>43</v>
      </c>
      <c r="W324" s="8" t="s">
        <v>44</v>
      </c>
      <c r="X324" s="8" t="s">
        <v>3080</v>
      </c>
      <c r="Y324" s="8" t="s">
        <v>32</v>
      </c>
      <c r="Z324" s="8" t="s">
        <v>3575</v>
      </c>
      <c r="AA324" s="8" t="s">
        <v>32</v>
      </c>
      <c r="AB324" s="8" t="s">
        <v>32</v>
      </c>
      <c r="AC324" s="16" t="s">
        <v>2966</v>
      </c>
    </row>
    <row r="325" ht="17.5" customHeight="1" spans="1:29">
      <c r="A325" s="7">
        <v>324</v>
      </c>
      <c r="B325" s="8" t="s">
        <v>3579</v>
      </c>
      <c r="C325" s="8" t="s">
        <v>3580</v>
      </c>
      <c r="D325" s="8" t="s">
        <v>61</v>
      </c>
      <c r="E325" s="8" t="s">
        <v>32</v>
      </c>
      <c r="F325" s="8" t="s">
        <v>3581</v>
      </c>
      <c r="G325" s="8" t="s">
        <v>3582</v>
      </c>
      <c r="H325" s="8" t="s">
        <v>3583</v>
      </c>
      <c r="I325" s="8" t="s">
        <v>32</v>
      </c>
      <c r="J325" s="8" t="s">
        <v>32</v>
      </c>
      <c r="K325" s="8" t="s">
        <v>32</v>
      </c>
      <c r="L325" s="8" t="s">
        <v>36</v>
      </c>
      <c r="M325" s="8" t="s">
        <v>3073</v>
      </c>
      <c r="N325" s="8" t="s">
        <v>3297</v>
      </c>
      <c r="O325" s="8" t="s">
        <v>3584</v>
      </c>
      <c r="P325" s="8" t="s">
        <v>3585</v>
      </c>
      <c r="Q325" s="8" t="s">
        <v>3586</v>
      </c>
      <c r="R325" s="8" t="s">
        <v>32</v>
      </c>
      <c r="S325" s="8" t="s">
        <v>3579</v>
      </c>
      <c r="T325" s="8" t="s">
        <v>3587</v>
      </c>
      <c r="U325" s="8" t="s">
        <v>42</v>
      </c>
      <c r="V325" s="8" t="s">
        <v>43</v>
      </c>
      <c r="W325" s="8" t="s">
        <v>44</v>
      </c>
      <c r="X325" s="8" t="s">
        <v>3080</v>
      </c>
      <c r="Y325" s="8" t="s">
        <v>32</v>
      </c>
      <c r="Z325" s="8" t="s">
        <v>3297</v>
      </c>
      <c r="AA325" s="8" t="s">
        <v>32</v>
      </c>
      <c r="AB325" s="8" t="s">
        <v>32</v>
      </c>
      <c r="AC325" s="16" t="s">
        <v>3584</v>
      </c>
    </row>
    <row r="326" ht="17.5" customHeight="1" spans="1:29">
      <c r="A326" s="7">
        <v>325</v>
      </c>
      <c r="B326" s="8" t="s">
        <v>3588</v>
      </c>
      <c r="C326" s="8" t="s">
        <v>3589</v>
      </c>
      <c r="D326" s="8" t="s">
        <v>677</v>
      </c>
      <c r="E326" s="8" t="s">
        <v>3590</v>
      </c>
      <c r="F326" s="8" t="s">
        <v>3591</v>
      </c>
      <c r="G326" s="8" t="s">
        <v>3592</v>
      </c>
      <c r="H326" s="8" t="s">
        <v>3593</v>
      </c>
      <c r="I326" s="8" t="s">
        <v>32</v>
      </c>
      <c r="J326" s="8" t="s">
        <v>32</v>
      </c>
      <c r="K326" s="8" t="s">
        <v>32</v>
      </c>
      <c r="L326" s="8" t="s">
        <v>36</v>
      </c>
      <c r="M326" s="8" t="s">
        <v>3073</v>
      </c>
      <c r="N326" s="8" t="s">
        <v>3594</v>
      </c>
      <c r="O326" s="8" t="s">
        <v>3206</v>
      </c>
      <c r="P326" s="8" t="s">
        <v>3595</v>
      </c>
      <c r="Q326" s="8" t="s">
        <v>3596</v>
      </c>
      <c r="R326" s="8" t="s">
        <v>3595</v>
      </c>
      <c r="S326" s="8" t="s">
        <v>3588</v>
      </c>
      <c r="T326" s="8" t="s">
        <v>3597</v>
      </c>
      <c r="U326" s="8" t="s">
        <v>42</v>
      </c>
      <c r="V326" s="8" t="s">
        <v>43</v>
      </c>
      <c r="W326" s="8" t="s">
        <v>44</v>
      </c>
      <c r="X326" s="8" t="s">
        <v>3080</v>
      </c>
      <c r="Y326" s="8" t="s">
        <v>32</v>
      </c>
      <c r="Z326" s="8" t="s">
        <v>3594</v>
      </c>
      <c r="AA326" s="8" t="s">
        <v>32</v>
      </c>
      <c r="AB326" s="8" t="s">
        <v>32</v>
      </c>
      <c r="AC326" s="16" t="s">
        <v>3206</v>
      </c>
    </row>
    <row r="327" ht="17.5" customHeight="1" spans="1:29">
      <c r="A327" s="7">
        <v>326</v>
      </c>
      <c r="B327" s="8" t="s">
        <v>3598</v>
      </c>
      <c r="C327" s="8" t="s">
        <v>3599</v>
      </c>
      <c r="D327" s="8" t="s">
        <v>693</v>
      </c>
      <c r="E327" s="8" t="s">
        <v>32</v>
      </c>
      <c r="F327" s="8" t="s">
        <v>3600</v>
      </c>
      <c r="G327" s="8" t="s">
        <v>32</v>
      </c>
      <c r="H327" s="8" t="s">
        <v>3601</v>
      </c>
      <c r="I327" s="8" t="s">
        <v>32</v>
      </c>
      <c r="J327" s="8" t="s">
        <v>32</v>
      </c>
      <c r="K327" s="8" t="s">
        <v>32</v>
      </c>
      <c r="L327" s="8" t="s">
        <v>36</v>
      </c>
      <c r="M327" s="8" t="s">
        <v>3073</v>
      </c>
      <c r="N327" s="8" t="s">
        <v>3602</v>
      </c>
      <c r="O327" s="8" t="s">
        <v>2616</v>
      </c>
      <c r="P327" s="8" t="s">
        <v>3603</v>
      </c>
      <c r="Q327" s="8" t="s">
        <v>3604</v>
      </c>
      <c r="R327" s="8" t="s">
        <v>32</v>
      </c>
      <c r="S327" s="8" t="s">
        <v>3598</v>
      </c>
      <c r="T327" s="8" t="s">
        <v>3605</v>
      </c>
      <c r="U327" s="8" t="s">
        <v>42</v>
      </c>
      <c r="V327" s="8" t="s">
        <v>43</v>
      </c>
      <c r="W327" s="8" t="s">
        <v>44</v>
      </c>
      <c r="X327" s="8" t="s">
        <v>3080</v>
      </c>
      <c r="Y327" s="8" t="s">
        <v>32</v>
      </c>
      <c r="Z327" s="8" t="s">
        <v>3602</v>
      </c>
      <c r="AA327" s="8" t="s">
        <v>32</v>
      </c>
      <c r="AB327" s="8" t="s">
        <v>32</v>
      </c>
      <c r="AC327" s="16" t="s">
        <v>2616</v>
      </c>
    </row>
    <row r="328" ht="17.5" customHeight="1" spans="1:29">
      <c r="A328" s="7">
        <v>327</v>
      </c>
      <c r="B328" s="8" t="s">
        <v>3606</v>
      </c>
      <c r="C328" s="8" t="s">
        <v>3607</v>
      </c>
      <c r="D328" s="8" t="s">
        <v>167</v>
      </c>
      <c r="E328" s="8" t="s">
        <v>3608</v>
      </c>
      <c r="F328" s="8" t="s">
        <v>3609</v>
      </c>
      <c r="G328" s="8" t="s">
        <v>3610</v>
      </c>
      <c r="H328" s="8" t="s">
        <v>3611</v>
      </c>
      <c r="I328" s="8" t="s">
        <v>32</v>
      </c>
      <c r="J328" s="8" t="s">
        <v>32</v>
      </c>
      <c r="K328" s="8" t="s">
        <v>32</v>
      </c>
      <c r="L328" s="8" t="s">
        <v>36</v>
      </c>
      <c r="M328" s="8" t="s">
        <v>3073</v>
      </c>
      <c r="N328" s="8" t="s">
        <v>3612</v>
      </c>
      <c r="O328" s="8" t="s">
        <v>2616</v>
      </c>
      <c r="P328" s="8" t="s">
        <v>3613</v>
      </c>
      <c r="Q328" s="8" t="s">
        <v>3614</v>
      </c>
      <c r="R328" s="8" t="s">
        <v>3615</v>
      </c>
      <c r="S328" s="8" t="s">
        <v>3606</v>
      </c>
      <c r="T328" s="8" t="s">
        <v>3616</v>
      </c>
      <c r="U328" s="8" t="s">
        <v>42</v>
      </c>
      <c r="V328" s="8" t="s">
        <v>43</v>
      </c>
      <c r="W328" s="8" t="s">
        <v>44</v>
      </c>
      <c r="X328" s="8" t="s">
        <v>3080</v>
      </c>
      <c r="Y328" s="8" t="s">
        <v>32</v>
      </c>
      <c r="Z328" s="8" t="s">
        <v>3612</v>
      </c>
      <c r="AA328" s="8" t="s">
        <v>32</v>
      </c>
      <c r="AB328" s="8" t="s">
        <v>32</v>
      </c>
      <c r="AC328" s="16" t="s">
        <v>2616</v>
      </c>
    </row>
    <row r="329" ht="17.5" customHeight="1" spans="1:29">
      <c r="A329" s="7">
        <v>328</v>
      </c>
      <c r="B329" s="8" t="s">
        <v>3617</v>
      </c>
      <c r="C329" s="8" t="s">
        <v>3618</v>
      </c>
      <c r="D329" s="8" t="s">
        <v>167</v>
      </c>
      <c r="E329" s="8" t="s">
        <v>3619</v>
      </c>
      <c r="F329" s="8" t="s">
        <v>3620</v>
      </c>
      <c r="G329" s="8" t="s">
        <v>32</v>
      </c>
      <c r="H329" s="8" t="s">
        <v>3621</v>
      </c>
      <c r="I329" s="8" t="s">
        <v>32</v>
      </c>
      <c r="J329" s="8" t="s">
        <v>32</v>
      </c>
      <c r="K329" s="8" t="s">
        <v>32</v>
      </c>
      <c r="L329" s="8" t="s">
        <v>36</v>
      </c>
      <c r="M329" s="8" t="s">
        <v>3073</v>
      </c>
      <c r="N329" s="8" t="s">
        <v>3622</v>
      </c>
      <c r="O329" s="8" t="s">
        <v>2966</v>
      </c>
      <c r="P329" s="8" t="s">
        <v>3623</v>
      </c>
      <c r="Q329" s="8" t="s">
        <v>3624</v>
      </c>
      <c r="R329" s="8" t="s">
        <v>32</v>
      </c>
      <c r="S329" s="8" t="s">
        <v>3617</v>
      </c>
      <c r="T329" s="8" t="s">
        <v>3625</v>
      </c>
      <c r="U329" s="8" t="s">
        <v>42</v>
      </c>
      <c r="V329" s="8" t="s">
        <v>43</v>
      </c>
      <c r="W329" s="8" t="s">
        <v>44</v>
      </c>
      <c r="X329" s="8" t="s">
        <v>3080</v>
      </c>
      <c r="Y329" s="8" t="s">
        <v>32</v>
      </c>
      <c r="Z329" s="8" t="s">
        <v>3622</v>
      </c>
      <c r="AA329" s="8" t="s">
        <v>32</v>
      </c>
      <c r="AB329" s="8" t="s">
        <v>32</v>
      </c>
      <c r="AC329" s="16" t="s">
        <v>2966</v>
      </c>
    </row>
    <row r="330" ht="17.5" customHeight="1" spans="1:29">
      <c r="A330" s="7">
        <v>329</v>
      </c>
      <c r="B330" s="8" t="s">
        <v>3626</v>
      </c>
      <c r="C330" s="8" t="s">
        <v>3154</v>
      </c>
      <c r="D330" s="8" t="s">
        <v>896</v>
      </c>
      <c r="E330" s="8" t="s">
        <v>3627</v>
      </c>
      <c r="F330" s="8" t="s">
        <v>3628</v>
      </c>
      <c r="G330" s="8" t="s">
        <v>3629</v>
      </c>
      <c r="H330" s="8" t="s">
        <v>3630</v>
      </c>
      <c r="I330" s="8" t="s">
        <v>3631</v>
      </c>
      <c r="J330" s="8" t="s">
        <v>32</v>
      </c>
      <c r="K330" s="8" t="s">
        <v>32</v>
      </c>
      <c r="L330" s="8" t="s">
        <v>36</v>
      </c>
      <c r="M330" s="8" t="s">
        <v>3632</v>
      </c>
      <c r="N330" s="8" t="s">
        <v>3633</v>
      </c>
      <c r="O330" s="8" t="s">
        <v>3634</v>
      </c>
      <c r="P330" s="8" t="s">
        <v>3635</v>
      </c>
      <c r="Q330" s="8" t="s">
        <v>3636</v>
      </c>
      <c r="R330" s="8" t="s">
        <v>3635</v>
      </c>
      <c r="S330" s="8" t="s">
        <v>32</v>
      </c>
      <c r="T330" s="8" t="s">
        <v>32</v>
      </c>
      <c r="U330" s="8" t="s">
        <v>42</v>
      </c>
      <c r="V330" s="8" t="s">
        <v>43</v>
      </c>
      <c r="W330" s="8" t="s">
        <v>32</v>
      </c>
      <c r="X330" s="8" t="s">
        <v>32</v>
      </c>
      <c r="Y330" s="8" t="s">
        <v>32</v>
      </c>
      <c r="Z330" s="8" t="s">
        <v>32</v>
      </c>
      <c r="AA330" s="8" t="s">
        <v>32</v>
      </c>
      <c r="AB330" s="8" t="s">
        <v>32</v>
      </c>
      <c r="AC330" s="16" t="s">
        <v>32</v>
      </c>
    </row>
    <row r="331" ht="17.5" customHeight="1" spans="1:29">
      <c r="A331" s="7">
        <v>330</v>
      </c>
      <c r="B331" s="8" t="s">
        <v>3637</v>
      </c>
      <c r="C331" s="8" t="s">
        <v>3638</v>
      </c>
      <c r="D331" s="8" t="s">
        <v>3639</v>
      </c>
      <c r="E331" s="8" t="s">
        <v>3640</v>
      </c>
      <c r="F331" s="8" t="s">
        <v>3641</v>
      </c>
      <c r="G331" s="8" t="s">
        <v>3642</v>
      </c>
      <c r="H331" s="8" t="s">
        <v>3643</v>
      </c>
      <c r="I331" s="8" t="s">
        <v>3644</v>
      </c>
      <c r="J331" s="8" t="s">
        <v>32</v>
      </c>
      <c r="K331" s="8" t="s">
        <v>32</v>
      </c>
      <c r="L331" s="8" t="s">
        <v>36</v>
      </c>
      <c r="M331" s="8" t="s">
        <v>3645</v>
      </c>
      <c r="N331" s="8" t="s">
        <v>3646</v>
      </c>
      <c r="O331" s="8" t="s">
        <v>3647</v>
      </c>
      <c r="P331" s="8" t="s">
        <v>3648</v>
      </c>
      <c r="Q331" s="8" t="s">
        <v>3649</v>
      </c>
      <c r="R331" s="8" t="s">
        <v>32</v>
      </c>
      <c r="S331" s="8" t="s">
        <v>3637</v>
      </c>
      <c r="T331" s="8" t="s">
        <v>3650</v>
      </c>
      <c r="U331" s="8" t="s">
        <v>42</v>
      </c>
      <c r="V331" s="8" t="s">
        <v>43</v>
      </c>
      <c r="W331" s="8" t="s">
        <v>44</v>
      </c>
      <c r="X331" s="8" t="s">
        <v>459</v>
      </c>
      <c r="Y331" s="8" t="s">
        <v>32</v>
      </c>
      <c r="Z331" s="8" t="s">
        <v>3646</v>
      </c>
      <c r="AA331" s="8" t="s">
        <v>32</v>
      </c>
      <c r="AB331" s="8" t="s">
        <v>32</v>
      </c>
      <c r="AC331" s="16" t="s">
        <v>3647</v>
      </c>
    </row>
    <row r="332" ht="17.5" customHeight="1" spans="1:29">
      <c r="A332" s="7">
        <v>331</v>
      </c>
      <c r="B332" s="8" t="s">
        <v>3651</v>
      </c>
      <c r="C332" s="8" t="s">
        <v>3652</v>
      </c>
      <c r="D332" s="8" t="s">
        <v>446</v>
      </c>
      <c r="E332" s="8" t="s">
        <v>32</v>
      </c>
      <c r="F332" s="8" t="s">
        <v>3653</v>
      </c>
      <c r="G332" s="8" t="s">
        <v>3654</v>
      </c>
      <c r="H332" s="8" t="s">
        <v>3655</v>
      </c>
      <c r="I332" s="8" t="s">
        <v>32</v>
      </c>
      <c r="J332" s="8" t="s">
        <v>32</v>
      </c>
      <c r="K332" s="8" t="s">
        <v>32</v>
      </c>
      <c r="L332" s="8" t="s">
        <v>36</v>
      </c>
      <c r="M332" s="8" t="s">
        <v>3656</v>
      </c>
      <c r="N332" s="8" t="s">
        <v>3657</v>
      </c>
      <c r="O332" s="8" t="s">
        <v>3658</v>
      </c>
      <c r="P332" s="8" t="s">
        <v>3659</v>
      </c>
      <c r="Q332" s="8" t="s">
        <v>3660</v>
      </c>
      <c r="R332" s="8" t="s">
        <v>3661</v>
      </c>
      <c r="S332" s="8" t="s">
        <v>3651</v>
      </c>
      <c r="T332" s="8" t="s">
        <v>3662</v>
      </c>
      <c r="U332" s="8" t="s">
        <v>42</v>
      </c>
      <c r="V332" s="8" t="s">
        <v>43</v>
      </c>
      <c r="W332" s="8" t="s">
        <v>44</v>
      </c>
      <c r="X332" s="8" t="s">
        <v>3663</v>
      </c>
      <c r="Y332" s="8" t="s">
        <v>32</v>
      </c>
      <c r="Z332" s="8" t="s">
        <v>3657</v>
      </c>
      <c r="AA332" s="8" t="s">
        <v>32</v>
      </c>
      <c r="AB332" s="8" t="s">
        <v>32</v>
      </c>
      <c r="AC332" s="16" t="s">
        <v>3658</v>
      </c>
    </row>
    <row r="333" ht="17.5" customHeight="1" spans="1:29">
      <c r="A333" s="7">
        <v>332</v>
      </c>
      <c r="B333" s="8" t="s">
        <v>3664</v>
      </c>
      <c r="C333" s="8" t="s">
        <v>3665</v>
      </c>
      <c r="D333" s="8" t="s">
        <v>3666</v>
      </c>
      <c r="E333" s="8" t="s">
        <v>3667</v>
      </c>
      <c r="F333" s="8" t="s">
        <v>3668</v>
      </c>
      <c r="G333" s="8" t="s">
        <v>3669</v>
      </c>
      <c r="H333" s="8" t="s">
        <v>3670</v>
      </c>
      <c r="I333" s="8" t="s">
        <v>32</v>
      </c>
      <c r="J333" s="8" t="s">
        <v>32</v>
      </c>
      <c r="K333" s="8" t="s">
        <v>32</v>
      </c>
      <c r="L333" s="8" t="s">
        <v>301</v>
      </c>
      <c r="M333" s="8" t="s">
        <v>1705</v>
      </c>
      <c r="N333" s="8" t="s">
        <v>3671</v>
      </c>
      <c r="O333" s="8" t="s">
        <v>3672</v>
      </c>
      <c r="P333" s="8" t="s">
        <v>3673</v>
      </c>
      <c r="Q333" s="8" t="s">
        <v>3674</v>
      </c>
      <c r="R333" s="8" t="s">
        <v>32</v>
      </c>
      <c r="S333" s="8" t="s">
        <v>32</v>
      </c>
      <c r="T333" s="8" t="s">
        <v>32</v>
      </c>
      <c r="U333" s="8" t="s">
        <v>42</v>
      </c>
      <c r="V333" s="8" t="s">
        <v>43</v>
      </c>
      <c r="W333" s="8" t="s">
        <v>32</v>
      </c>
      <c r="X333" s="8" t="s">
        <v>32</v>
      </c>
      <c r="Y333" s="8" t="s">
        <v>32</v>
      </c>
      <c r="Z333" s="8" t="s">
        <v>32</v>
      </c>
      <c r="AA333" s="8" t="s">
        <v>32</v>
      </c>
      <c r="AB333" s="8" t="s">
        <v>32</v>
      </c>
      <c r="AC333" s="16" t="s">
        <v>32</v>
      </c>
    </row>
    <row r="334" ht="17.5" customHeight="1" spans="1:29">
      <c r="A334" s="7">
        <v>333</v>
      </c>
      <c r="B334" s="8" t="s">
        <v>3675</v>
      </c>
      <c r="C334" s="8" t="s">
        <v>3676</v>
      </c>
      <c r="D334" s="8" t="s">
        <v>32</v>
      </c>
      <c r="E334" s="8" t="s">
        <v>32</v>
      </c>
      <c r="F334" s="8" t="s">
        <v>3677</v>
      </c>
      <c r="G334" s="8" t="s">
        <v>32</v>
      </c>
      <c r="H334" s="8" t="s">
        <v>3678</v>
      </c>
      <c r="I334" s="8" t="s">
        <v>32</v>
      </c>
      <c r="J334" s="8" t="s">
        <v>32</v>
      </c>
      <c r="K334" s="8" t="s">
        <v>32</v>
      </c>
      <c r="L334" s="8" t="s">
        <v>135</v>
      </c>
      <c r="M334" s="8" t="s">
        <v>3679</v>
      </c>
      <c r="N334" s="8" t="s">
        <v>3680</v>
      </c>
      <c r="O334" s="8" t="s">
        <v>3681</v>
      </c>
      <c r="P334" s="8" t="s">
        <v>32</v>
      </c>
      <c r="Q334" s="8" t="s">
        <v>251</v>
      </c>
      <c r="R334" s="8" t="s">
        <v>32</v>
      </c>
      <c r="S334" s="8" t="s">
        <v>32</v>
      </c>
      <c r="T334" s="8" t="s">
        <v>32</v>
      </c>
      <c r="U334" s="8" t="s">
        <v>42</v>
      </c>
      <c r="V334" s="8" t="s">
        <v>43</v>
      </c>
      <c r="W334" s="8" t="s">
        <v>32</v>
      </c>
      <c r="X334" s="8" t="s">
        <v>32</v>
      </c>
      <c r="Y334" s="8" t="s">
        <v>32</v>
      </c>
      <c r="Z334" s="8" t="s">
        <v>32</v>
      </c>
      <c r="AA334" s="8" t="s">
        <v>32</v>
      </c>
      <c r="AB334" s="8" t="s">
        <v>32</v>
      </c>
      <c r="AC334" s="16" t="s">
        <v>32</v>
      </c>
    </row>
    <row r="335" ht="17.5" customHeight="1" spans="1:29">
      <c r="A335" s="7">
        <v>334</v>
      </c>
      <c r="B335" s="8" t="s">
        <v>3682</v>
      </c>
      <c r="C335" s="8" t="s">
        <v>3683</v>
      </c>
      <c r="D335" s="8" t="s">
        <v>74</v>
      </c>
      <c r="E335" s="8" t="s">
        <v>3684</v>
      </c>
      <c r="F335" s="8" t="s">
        <v>3685</v>
      </c>
      <c r="G335" s="8" t="s">
        <v>3686</v>
      </c>
      <c r="H335" s="8" t="s">
        <v>3687</v>
      </c>
      <c r="I335" s="8" t="s">
        <v>32</v>
      </c>
      <c r="J335" s="8" t="s">
        <v>32</v>
      </c>
      <c r="K335" s="8" t="s">
        <v>3688</v>
      </c>
      <c r="L335" s="8" t="s">
        <v>36</v>
      </c>
      <c r="M335" s="8" t="s">
        <v>3689</v>
      </c>
      <c r="N335" s="8" t="s">
        <v>3690</v>
      </c>
      <c r="O335" s="8" t="s">
        <v>3691</v>
      </c>
      <c r="P335" s="8" t="s">
        <v>3692</v>
      </c>
      <c r="Q335" s="8" t="s">
        <v>3693</v>
      </c>
      <c r="R335" s="8" t="s">
        <v>3694</v>
      </c>
      <c r="S335" s="8" t="s">
        <v>32</v>
      </c>
      <c r="T335" s="8" t="s">
        <v>32</v>
      </c>
      <c r="U335" s="8" t="s">
        <v>42</v>
      </c>
      <c r="V335" s="8" t="s">
        <v>43</v>
      </c>
      <c r="W335" s="8" t="s">
        <v>32</v>
      </c>
      <c r="X335" s="8" t="s">
        <v>32</v>
      </c>
      <c r="Y335" s="8" t="s">
        <v>32</v>
      </c>
      <c r="Z335" s="8" t="s">
        <v>32</v>
      </c>
      <c r="AA335" s="8" t="s">
        <v>32</v>
      </c>
      <c r="AB335" s="8" t="s">
        <v>32</v>
      </c>
      <c r="AC335" s="16" t="s">
        <v>32</v>
      </c>
    </row>
    <row r="336" ht="17.5" customHeight="1" spans="1:29">
      <c r="A336" s="7">
        <v>335</v>
      </c>
      <c r="B336" s="8" t="s">
        <v>3695</v>
      </c>
      <c r="C336" s="8" t="s">
        <v>3696</v>
      </c>
      <c r="D336" s="8" t="s">
        <v>3697</v>
      </c>
      <c r="E336" s="8" t="s">
        <v>32</v>
      </c>
      <c r="F336" s="8" t="s">
        <v>3698</v>
      </c>
      <c r="G336" s="8" t="s">
        <v>3699</v>
      </c>
      <c r="H336" s="8" t="s">
        <v>3700</v>
      </c>
      <c r="I336" s="8" t="s">
        <v>32</v>
      </c>
      <c r="J336" s="8" t="s">
        <v>32</v>
      </c>
      <c r="K336" s="8" t="s">
        <v>32</v>
      </c>
      <c r="L336" s="8" t="s">
        <v>36</v>
      </c>
      <c r="M336" s="8" t="s">
        <v>3701</v>
      </c>
      <c r="N336" s="8" t="s">
        <v>3702</v>
      </c>
      <c r="O336" s="8" t="s">
        <v>3703</v>
      </c>
      <c r="P336" s="8" t="s">
        <v>3704</v>
      </c>
      <c r="Q336" s="8" t="s">
        <v>3705</v>
      </c>
      <c r="R336" s="8" t="s">
        <v>3706</v>
      </c>
      <c r="S336" s="8" t="s">
        <v>3695</v>
      </c>
      <c r="T336" s="8" t="s">
        <v>3707</v>
      </c>
      <c r="U336" s="8" t="s">
        <v>42</v>
      </c>
      <c r="V336" s="8" t="s">
        <v>43</v>
      </c>
      <c r="W336" s="8" t="s">
        <v>44</v>
      </c>
      <c r="X336" s="8" t="s">
        <v>3701</v>
      </c>
      <c r="Y336" s="8" t="s">
        <v>32</v>
      </c>
      <c r="Z336" s="8" t="s">
        <v>3708</v>
      </c>
      <c r="AA336" s="8" t="s">
        <v>3709</v>
      </c>
      <c r="AB336" s="8" t="s">
        <v>32</v>
      </c>
      <c r="AC336" s="16" t="s">
        <v>3703</v>
      </c>
    </row>
    <row r="337" ht="17.5" customHeight="1" spans="1:29">
      <c r="A337" s="7">
        <v>336</v>
      </c>
      <c r="B337" s="8" t="s">
        <v>3710</v>
      </c>
      <c r="C337" s="8" t="s">
        <v>3711</v>
      </c>
      <c r="D337" s="8" t="s">
        <v>446</v>
      </c>
      <c r="E337" s="8" t="s">
        <v>3712</v>
      </c>
      <c r="F337" s="8" t="s">
        <v>3713</v>
      </c>
      <c r="G337" s="8" t="s">
        <v>3714</v>
      </c>
      <c r="H337" s="8" t="s">
        <v>3715</v>
      </c>
      <c r="I337" s="8" t="s">
        <v>32</v>
      </c>
      <c r="J337" s="8" t="s">
        <v>32</v>
      </c>
      <c r="K337" s="8" t="s">
        <v>32</v>
      </c>
      <c r="L337" s="8" t="s">
        <v>36</v>
      </c>
      <c r="M337" s="8" t="s">
        <v>3716</v>
      </c>
      <c r="N337" s="8" t="s">
        <v>3717</v>
      </c>
      <c r="O337" s="8" t="s">
        <v>3718</v>
      </c>
      <c r="P337" s="8" t="s">
        <v>3719</v>
      </c>
      <c r="Q337" s="8" t="s">
        <v>3720</v>
      </c>
      <c r="R337" s="8" t="s">
        <v>3721</v>
      </c>
      <c r="S337" s="8" t="s">
        <v>32</v>
      </c>
      <c r="T337" s="8" t="s">
        <v>32</v>
      </c>
      <c r="U337" s="8" t="s">
        <v>42</v>
      </c>
      <c r="V337" s="8" t="s">
        <v>43</v>
      </c>
      <c r="W337" s="8" t="s">
        <v>32</v>
      </c>
      <c r="X337" s="8" t="s">
        <v>32</v>
      </c>
      <c r="Y337" s="8" t="s">
        <v>32</v>
      </c>
      <c r="Z337" s="8" t="s">
        <v>32</v>
      </c>
      <c r="AA337" s="8" t="s">
        <v>32</v>
      </c>
      <c r="AB337" s="8" t="s">
        <v>32</v>
      </c>
      <c r="AC337" s="16" t="s">
        <v>32</v>
      </c>
    </row>
    <row r="338" ht="17.5" customHeight="1" spans="1:29">
      <c r="A338" s="7">
        <v>337</v>
      </c>
      <c r="B338" s="8" t="s">
        <v>3722</v>
      </c>
      <c r="C338" s="8" t="s">
        <v>3723</v>
      </c>
      <c r="D338" s="8" t="s">
        <v>3724</v>
      </c>
      <c r="E338" s="8" t="s">
        <v>3725</v>
      </c>
      <c r="F338" s="8" t="s">
        <v>3726</v>
      </c>
      <c r="G338" s="8" t="s">
        <v>3727</v>
      </c>
      <c r="H338" s="8" t="s">
        <v>3728</v>
      </c>
      <c r="I338" s="8" t="s">
        <v>32</v>
      </c>
      <c r="J338" s="8" t="s">
        <v>32</v>
      </c>
      <c r="K338" s="8" t="s">
        <v>32</v>
      </c>
      <c r="L338" s="8" t="s">
        <v>36</v>
      </c>
      <c r="M338" s="8" t="s">
        <v>3729</v>
      </c>
      <c r="N338" s="8" t="s">
        <v>3730</v>
      </c>
      <c r="O338" s="8" t="s">
        <v>3731</v>
      </c>
      <c r="P338" s="8" t="s">
        <v>3732</v>
      </c>
      <c r="Q338" s="8" t="s">
        <v>3733</v>
      </c>
      <c r="R338" s="8" t="s">
        <v>3734</v>
      </c>
      <c r="S338" s="8" t="s">
        <v>3722</v>
      </c>
      <c r="T338" s="8" t="s">
        <v>3735</v>
      </c>
      <c r="U338" s="8" t="s">
        <v>42</v>
      </c>
      <c r="V338" s="8" t="s">
        <v>43</v>
      </c>
      <c r="W338" s="8" t="s">
        <v>44</v>
      </c>
      <c r="X338" s="8" t="s">
        <v>3736</v>
      </c>
      <c r="Y338" s="8" t="s">
        <v>32</v>
      </c>
      <c r="Z338" s="8" t="s">
        <v>3730</v>
      </c>
      <c r="AA338" s="8" t="s">
        <v>32</v>
      </c>
      <c r="AB338" s="8" t="s">
        <v>32</v>
      </c>
      <c r="AC338" s="16" t="s">
        <v>3731</v>
      </c>
    </row>
    <row r="339" ht="17.5" customHeight="1" spans="1:29">
      <c r="A339" s="7">
        <v>338</v>
      </c>
      <c r="B339" s="8" t="s">
        <v>3737</v>
      </c>
      <c r="C339" s="8" t="s">
        <v>3738</v>
      </c>
      <c r="D339" s="8" t="s">
        <v>167</v>
      </c>
      <c r="E339" s="8" t="s">
        <v>32</v>
      </c>
      <c r="F339" s="8" t="s">
        <v>3739</v>
      </c>
      <c r="G339" s="8" t="s">
        <v>3740</v>
      </c>
      <c r="H339" s="8" t="s">
        <v>3741</v>
      </c>
      <c r="I339" s="8" t="s">
        <v>32</v>
      </c>
      <c r="J339" s="8" t="s">
        <v>32</v>
      </c>
      <c r="K339" s="8" t="s">
        <v>32</v>
      </c>
      <c r="L339" s="8" t="s">
        <v>36</v>
      </c>
      <c r="M339" s="8" t="s">
        <v>3742</v>
      </c>
      <c r="N339" s="8" t="s">
        <v>3743</v>
      </c>
      <c r="O339" s="8" t="s">
        <v>3744</v>
      </c>
      <c r="P339" s="8" t="s">
        <v>3745</v>
      </c>
      <c r="Q339" s="8" t="s">
        <v>3746</v>
      </c>
      <c r="R339" s="8" t="s">
        <v>3747</v>
      </c>
      <c r="S339" s="8" t="s">
        <v>3737</v>
      </c>
      <c r="T339" s="8" t="s">
        <v>3748</v>
      </c>
      <c r="U339" s="8" t="s">
        <v>42</v>
      </c>
      <c r="V339" s="8" t="s">
        <v>43</v>
      </c>
      <c r="W339" s="8" t="s">
        <v>44</v>
      </c>
      <c r="X339" s="8" t="s">
        <v>3749</v>
      </c>
      <c r="Y339" s="8" t="s">
        <v>32</v>
      </c>
      <c r="Z339" s="8" t="s">
        <v>3743</v>
      </c>
      <c r="AA339" s="8" t="s">
        <v>32</v>
      </c>
      <c r="AB339" s="8" t="s">
        <v>32</v>
      </c>
      <c r="AC339" s="16" t="s">
        <v>3744</v>
      </c>
    </row>
    <row r="340" ht="17.5" customHeight="1" spans="1:29">
      <c r="A340" s="7">
        <v>339</v>
      </c>
      <c r="B340" s="8" t="s">
        <v>3750</v>
      </c>
      <c r="C340" s="8" t="s">
        <v>410</v>
      </c>
      <c r="D340" s="8" t="s">
        <v>1893</v>
      </c>
      <c r="E340" s="8" t="s">
        <v>32</v>
      </c>
      <c r="F340" s="8" t="s">
        <v>3751</v>
      </c>
      <c r="G340" s="8" t="s">
        <v>32</v>
      </c>
      <c r="H340" s="8" t="s">
        <v>3752</v>
      </c>
      <c r="I340" s="8" t="s">
        <v>32</v>
      </c>
      <c r="J340" s="8" t="s">
        <v>32</v>
      </c>
      <c r="K340" s="8" t="s">
        <v>32</v>
      </c>
      <c r="L340" s="8" t="s">
        <v>301</v>
      </c>
      <c r="M340" s="8" t="s">
        <v>32</v>
      </c>
      <c r="N340" s="8" t="s">
        <v>32</v>
      </c>
      <c r="O340" s="8" t="s">
        <v>32</v>
      </c>
      <c r="P340" s="8" t="s">
        <v>32</v>
      </c>
      <c r="Q340" s="8" t="s">
        <v>32</v>
      </c>
      <c r="R340" s="8" t="s">
        <v>32</v>
      </c>
      <c r="S340" s="8" t="s">
        <v>3750</v>
      </c>
      <c r="T340" s="8" t="s">
        <v>3753</v>
      </c>
      <c r="U340" s="8" t="s">
        <v>42</v>
      </c>
      <c r="V340" s="8" t="s">
        <v>43</v>
      </c>
      <c r="W340" s="8" t="s">
        <v>309</v>
      </c>
      <c r="X340" s="8" t="s">
        <v>32</v>
      </c>
      <c r="Y340" s="8" t="s">
        <v>32</v>
      </c>
      <c r="Z340" s="8" t="s">
        <v>32</v>
      </c>
      <c r="AA340" s="8" t="s">
        <v>32</v>
      </c>
      <c r="AB340" s="8" t="s">
        <v>32</v>
      </c>
      <c r="AC340" s="16" t="s">
        <v>32</v>
      </c>
    </row>
    <row r="341" ht="17.5" customHeight="1" spans="1:29">
      <c r="A341" s="7">
        <v>340</v>
      </c>
      <c r="B341" s="8" t="s">
        <v>3754</v>
      </c>
      <c r="C341" s="8" t="s">
        <v>3755</v>
      </c>
      <c r="D341" s="8" t="s">
        <v>156</v>
      </c>
      <c r="E341" s="8" t="s">
        <v>3756</v>
      </c>
      <c r="F341" s="8" t="s">
        <v>3757</v>
      </c>
      <c r="G341" s="8" t="s">
        <v>3758</v>
      </c>
      <c r="H341" s="8" t="s">
        <v>3759</v>
      </c>
      <c r="I341" s="8" t="s">
        <v>32</v>
      </c>
      <c r="J341" s="8" t="s">
        <v>32</v>
      </c>
      <c r="K341" s="8" t="s">
        <v>32</v>
      </c>
      <c r="L341" s="8" t="s">
        <v>36</v>
      </c>
      <c r="M341" s="8" t="s">
        <v>3760</v>
      </c>
      <c r="N341" s="8" t="s">
        <v>3761</v>
      </c>
      <c r="O341" s="8" t="s">
        <v>3762</v>
      </c>
      <c r="P341" s="8" t="s">
        <v>3763</v>
      </c>
      <c r="Q341" s="8" t="s">
        <v>3764</v>
      </c>
      <c r="R341" s="8" t="s">
        <v>3763</v>
      </c>
      <c r="S341" s="8" t="s">
        <v>3754</v>
      </c>
      <c r="T341" s="8" t="s">
        <v>3765</v>
      </c>
      <c r="U341" s="8" t="s">
        <v>42</v>
      </c>
      <c r="V341" s="8" t="s">
        <v>43</v>
      </c>
      <c r="W341" s="8" t="s">
        <v>44</v>
      </c>
      <c r="X341" s="8" t="s">
        <v>3766</v>
      </c>
      <c r="Y341" s="8" t="s">
        <v>32</v>
      </c>
      <c r="Z341" s="8" t="s">
        <v>3761</v>
      </c>
      <c r="AA341" s="8" t="s">
        <v>32</v>
      </c>
      <c r="AB341" s="8" t="s">
        <v>32</v>
      </c>
      <c r="AC341" s="16" t="s">
        <v>3762</v>
      </c>
    </row>
    <row r="342" ht="17.5" customHeight="1" spans="1:29">
      <c r="A342" s="7">
        <v>341</v>
      </c>
      <c r="B342" s="8" t="s">
        <v>3767</v>
      </c>
      <c r="C342" s="8" t="s">
        <v>3768</v>
      </c>
      <c r="D342" s="8" t="s">
        <v>3769</v>
      </c>
      <c r="E342" s="8" t="s">
        <v>32</v>
      </c>
      <c r="F342" s="8" t="s">
        <v>3770</v>
      </c>
      <c r="G342" s="8" t="s">
        <v>3771</v>
      </c>
      <c r="H342" s="8" t="s">
        <v>146</v>
      </c>
      <c r="I342" s="8" t="s">
        <v>32</v>
      </c>
      <c r="J342" s="8" t="s">
        <v>32</v>
      </c>
      <c r="K342" s="8" t="s">
        <v>32</v>
      </c>
      <c r="L342" s="8" t="s">
        <v>36</v>
      </c>
      <c r="M342" s="8" t="s">
        <v>3772</v>
      </c>
      <c r="N342" s="8" t="s">
        <v>3773</v>
      </c>
      <c r="O342" s="8" t="s">
        <v>3774</v>
      </c>
      <c r="P342" s="8" t="s">
        <v>32</v>
      </c>
      <c r="Q342" s="8" t="s">
        <v>3775</v>
      </c>
      <c r="R342" s="8" t="s">
        <v>32</v>
      </c>
      <c r="S342" s="8" t="s">
        <v>3767</v>
      </c>
      <c r="T342" s="8" t="s">
        <v>3776</v>
      </c>
      <c r="U342" s="8" t="s">
        <v>42</v>
      </c>
      <c r="V342" s="8" t="s">
        <v>43</v>
      </c>
      <c r="W342" s="8" t="s">
        <v>44</v>
      </c>
      <c r="X342" s="8" t="s">
        <v>3777</v>
      </c>
      <c r="Y342" s="8" t="s">
        <v>32</v>
      </c>
      <c r="Z342" s="8" t="s">
        <v>3773</v>
      </c>
      <c r="AA342" s="8" t="s">
        <v>32</v>
      </c>
      <c r="AB342" s="8" t="s">
        <v>32</v>
      </c>
      <c r="AC342" s="16" t="s">
        <v>3774</v>
      </c>
    </row>
    <row r="343" ht="17.5" customHeight="1" spans="1:29">
      <c r="A343" s="7">
        <v>342</v>
      </c>
      <c r="B343" s="8" t="s">
        <v>3778</v>
      </c>
      <c r="C343" s="8" t="s">
        <v>3779</v>
      </c>
      <c r="D343" s="8" t="s">
        <v>3780</v>
      </c>
      <c r="E343" s="8" t="s">
        <v>3781</v>
      </c>
      <c r="F343" s="8" t="s">
        <v>3782</v>
      </c>
      <c r="G343" s="8" t="s">
        <v>3783</v>
      </c>
      <c r="H343" s="8" t="s">
        <v>3784</v>
      </c>
      <c r="I343" s="8" t="s">
        <v>3785</v>
      </c>
      <c r="J343" s="8" t="s">
        <v>32</v>
      </c>
      <c r="K343" s="8" t="s">
        <v>32</v>
      </c>
      <c r="L343" s="8" t="s">
        <v>36</v>
      </c>
      <c r="M343" s="8" t="s">
        <v>3742</v>
      </c>
      <c r="N343" s="8" t="s">
        <v>3786</v>
      </c>
      <c r="O343" s="8" t="s">
        <v>685</v>
      </c>
      <c r="P343" s="8" t="s">
        <v>3787</v>
      </c>
      <c r="Q343" s="8" t="s">
        <v>3788</v>
      </c>
      <c r="R343" s="8" t="s">
        <v>3789</v>
      </c>
      <c r="S343" s="8" t="s">
        <v>3778</v>
      </c>
      <c r="T343" s="8" t="s">
        <v>3790</v>
      </c>
      <c r="U343" s="8" t="s">
        <v>42</v>
      </c>
      <c r="V343" s="8" t="s">
        <v>43</v>
      </c>
      <c r="W343" s="8" t="s">
        <v>44</v>
      </c>
      <c r="X343" s="8" t="s">
        <v>3749</v>
      </c>
      <c r="Y343" s="8" t="s">
        <v>32</v>
      </c>
      <c r="Z343" s="8" t="s">
        <v>3786</v>
      </c>
      <c r="AA343" s="8" t="s">
        <v>32</v>
      </c>
      <c r="AB343" s="8" t="s">
        <v>32</v>
      </c>
      <c r="AC343" s="16" t="s">
        <v>685</v>
      </c>
    </row>
    <row r="344" ht="17.5" customHeight="1" spans="1:29">
      <c r="A344" s="7">
        <v>343</v>
      </c>
      <c r="B344" s="8" t="s">
        <v>3791</v>
      </c>
      <c r="C344" s="8" t="s">
        <v>3792</v>
      </c>
      <c r="D344" s="8" t="s">
        <v>1030</v>
      </c>
      <c r="E344" s="8" t="s">
        <v>32</v>
      </c>
      <c r="F344" s="8" t="s">
        <v>3793</v>
      </c>
      <c r="G344" s="8" t="s">
        <v>3794</v>
      </c>
      <c r="H344" s="8" t="s">
        <v>3795</v>
      </c>
      <c r="I344" s="8" t="s">
        <v>32</v>
      </c>
      <c r="J344" s="8" t="s">
        <v>32</v>
      </c>
      <c r="K344" s="8" t="s">
        <v>32</v>
      </c>
      <c r="L344" s="8" t="s">
        <v>301</v>
      </c>
      <c r="M344" s="8" t="s">
        <v>425</v>
      </c>
      <c r="N344" s="8" t="s">
        <v>3796</v>
      </c>
      <c r="O344" s="8" t="s">
        <v>3797</v>
      </c>
      <c r="P344" s="8" t="s">
        <v>3798</v>
      </c>
      <c r="Q344" s="8" t="s">
        <v>3799</v>
      </c>
      <c r="R344" s="8" t="s">
        <v>3800</v>
      </c>
      <c r="S344" s="8" t="s">
        <v>3791</v>
      </c>
      <c r="T344" s="8" t="s">
        <v>3801</v>
      </c>
      <c r="U344" s="8" t="s">
        <v>42</v>
      </c>
      <c r="V344" s="8" t="s">
        <v>43</v>
      </c>
      <c r="W344" s="8" t="s">
        <v>309</v>
      </c>
      <c r="X344" s="8" t="s">
        <v>425</v>
      </c>
      <c r="Y344" s="8" t="s">
        <v>32</v>
      </c>
      <c r="Z344" s="8" t="s">
        <v>3796</v>
      </c>
      <c r="AA344" s="8" t="s">
        <v>32</v>
      </c>
      <c r="AB344" s="8" t="s">
        <v>32</v>
      </c>
      <c r="AC344" s="16" t="s">
        <v>3797</v>
      </c>
    </row>
    <row r="345" ht="17.5" customHeight="1" spans="1:29">
      <c r="A345" s="7">
        <v>344</v>
      </c>
      <c r="B345" s="8" t="s">
        <v>3802</v>
      </c>
      <c r="C345" s="8" t="s">
        <v>3803</v>
      </c>
      <c r="D345" s="8" t="s">
        <v>61</v>
      </c>
      <c r="E345" s="8" t="s">
        <v>3804</v>
      </c>
      <c r="F345" s="8" t="s">
        <v>3805</v>
      </c>
      <c r="G345" s="8" t="s">
        <v>3806</v>
      </c>
      <c r="H345" s="8" t="s">
        <v>3807</v>
      </c>
      <c r="I345" s="8" t="s">
        <v>3808</v>
      </c>
      <c r="J345" s="8" t="s">
        <v>32</v>
      </c>
      <c r="K345" s="8" t="s">
        <v>32</v>
      </c>
      <c r="L345" s="8" t="s">
        <v>36</v>
      </c>
      <c r="M345" s="8" t="s">
        <v>3809</v>
      </c>
      <c r="N345" s="8" t="s">
        <v>3810</v>
      </c>
      <c r="O345" s="8" t="s">
        <v>3811</v>
      </c>
      <c r="P345" s="8" t="s">
        <v>3812</v>
      </c>
      <c r="Q345" s="8" t="s">
        <v>3813</v>
      </c>
      <c r="R345" s="8" t="s">
        <v>3812</v>
      </c>
      <c r="S345" s="8" t="s">
        <v>32</v>
      </c>
      <c r="T345" s="8" t="s">
        <v>32</v>
      </c>
      <c r="U345" s="8" t="s">
        <v>42</v>
      </c>
      <c r="V345" s="8" t="s">
        <v>43</v>
      </c>
      <c r="W345" s="8" t="s">
        <v>32</v>
      </c>
      <c r="X345" s="8" t="s">
        <v>32</v>
      </c>
      <c r="Y345" s="8" t="s">
        <v>32</v>
      </c>
      <c r="Z345" s="8" t="s">
        <v>32</v>
      </c>
      <c r="AA345" s="8" t="s">
        <v>32</v>
      </c>
      <c r="AB345" s="8" t="s">
        <v>32</v>
      </c>
      <c r="AC345" s="16" t="s">
        <v>32</v>
      </c>
    </row>
    <row r="346" ht="17.5" customHeight="1" spans="1:29">
      <c r="A346" s="7">
        <v>345</v>
      </c>
      <c r="B346" s="8" t="s">
        <v>3814</v>
      </c>
      <c r="C346" s="8" t="s">
        <v>3815</v>
      </c>
      <c r="D346" s="8" t="s">
        <v>32</v>
      </c>
      <c r="E346" s="8" t="s">
        <v>32</v>
      </c>
      <c r="F346" s="8" t="s">
        <v>3816</v>
      </c>
      <c r="G346" s="8" t="s">
        <v>32</v>
      </c>
      <c r="H346" s="8" t="s">
        <v>3817</v>
      </c>
      <c r="I346" s="8" t="s">
        <v>32</v>
      </c>
      <c r="J346" s="8" t="s">
        <v>32</v>
      </c>
      <c r="K346" s="8" t="s">
        <v>32</v>
      </c>
      <c r="L346" s="8" t="s">
        <v>2272</v>
      </c>
      <c r="M346" s="8" t="s">
        <v>237</v>
      </c>
      <c r="N346" s="8" t="s">
        <v>3818</v>
      </c>
      <c r="O346" s="8" t="s">
        <v>3819</v>
      </c>
      <c r="P346" s="8" t="s">
        <v>32</v>
      </c>
      <c r="Q346" s="8" t="s">
        <v>3820</v>
      </c>
      <c r="R346" s="8" t="s">
        <v>32</v>
      </c>
      <c r="S346" s="8" t="s">
        <v>32</v>
      </c>
      <c r="T346" s="8" t="s">
        <v>32</v>
      </c>
      <c r="U346" s="8" t="s">
        <v>42</v>
      </c>
      <c r="V346" s="8" t="s">
        <v>43</v>
      </c>
      <c r="W346" s="8" t="s">
        <v>32</v>
      </c>
      <c r="X346" s="8" t="s">
        <v>32</v>
      </c>
      <c r="Y346" s="8" t="s">
        <v>32</v>
      </c>
      <c r="Z346" s="8" t="s">
        <v>32</v>
      </c>
      <c r="AA346" s="8" t="s">
        <v>32</v>
      </c>
      <c r="AB346" s="8" t="s">
        <v>32</v>
      </c>
      <c r="AC346" s="16" t="s">
        <v>32</v>
      </c>
    </row>
    <row r="347" ht="17.5" customHeight="1" spans="1:29">
      <c r="A347" s="7">
        <v>346</v>
      </c>
      <c r="B347" s="8" t="s">
        <v>3821</v>
      </c>
      <c r="C347" s="8" t="s">
        <v>3822</v>
      </c>
      <c r="D347" s="8" t="s">
        <v>1199</v>
      </c>
      <c r="E347" s="8" t="s">
        <v>3823</v>
      </c>
      <c r="F347" s="8" t="s">
        <v>3824</v>
      </c>
      <c r="G347" s="8" t="s">
        <v>3825</v>
      </c>
      <c r="H347" s="8" t="s">
        <v>3826</v>
      </c>
      <c r="I347" s="8" t="s">
        <v>32</v>
      </c>
      <c r="J347" s="8" t="s">
        <v>32</v>
      </c>
      <c r="K347" s="8" t="s">
        <v>32</v>
      </c>
      <c r="L347" s="8" t="s">
        <v>36</v>
      </c>
      <c r="M347" s="8" t="s">
        <v>629</v>
      </c>
      <c r="N347" s="8" t="s">
        <v>3827</v>
      </c>
      <c r="O347" s="8" t="s">
        <v>585</v>
      </c>
      <c r="P347" s="8" t="s">
        <v>3828</v>
      </c>
      <c r="Q347" s="8" t="s">
        <v>3829</v>
      </c>
      <c r="R347" s="8" t="s">
        <v>3830</v>
      </c>
      <c r="S347" s="8" t="s">
        <v>3821</v>
      </c>
      <c r="T347" s="8" t="s">
        <v>3831</v>
      </c>
      <c r="U347" s="8" t="s">
        <v>42</v>
      </c>
      <c r="V347" s="8" t="s">
        <v>43</v>
      </c>
      <c r="W347" s="8" t="s">
        <v>44</v>
      </c>
      <c r="X347" s="8" t="s">
        <v>634</v>
      </c>
      <c r="Y347" s="8" t="s">
        <v>32</v>
      </c>
      <c r="Z347" s="8" t="s">
        <v>3827</v>
      </c>
      <c r="AA347" s="8" t="s">
        <v>32</v>
      </c>
      <c r="AB347" s="8" t="s">
        <v>32</v>
      </c>
      <c r="AC347" s="16" t="s">
        <v>585</v>
      </c>
    </row>
    <row r="348" ht="17.5" customHeight="1" spans="1:29">
      <c r="A348" s="7">
        <v>347</v>
      </c>
      <c r="B348" s="8" t="s">
        <v>3832</v>
      </c>
      <c r="C348" s="8" t="s">
        <v>3833</v>
      </c>
      <c r="D348" s="8" t="s">
        <v>61</v>
      </c>
      <c r="E348" s="8" t="s">
        <v>3834</v>
      </c>
      <c r="F348" s="8" t="s">
        <v>3835</v>
      </c>
      <c r="G348" s="8" t="s">
        <v>32</v>
      </c>
      <c r="H348" s="8" t="s">
        <v>3836</v>
      </c>
      <c r="I348" s="8" t="s">
        <v>32</v>
      </c>
      <c r="J348" s="8" t="s">
        <v>32</v>
      </c>
      <c r="K348" s="8" t="s">
        <v>32</v>
      </c>
      <c r="L348" s="8" t="s">
        <v>36</v>
      </c>
      <c r="M348" s="8" t="s">
        <v>3837</v>
      </c>
      <c r="N348" s="8" t="s">
        <v>3838</v>
      </c>
      <c r="O348" s="8" t="s">
        <v>3839</v>
      </c>
      <c r="P348" s="8" t="s">
        <v>3840</v>
      </c>
      <c r="Q348" s="8" t="s">
        <v>3841</v>
      </c>
      <c r="R348" s="8" t="s">
        <v>32</v>
      </c>
      <c r="S348" s="8" t="s">
        <v>3832</v>
      </c>
      <c r="T348" s="8" t="s">
        <v>3842</v>
      </c>
      <c r="U348" s="8" t="s">
        <v>42</v>
      </c>
      <c r="V348" s="8" t="s">
        <v>43</v>
      </c>
      <c r="W348" s="8" t="s">
        <v>44</v>
      </c>
      <c r="X348" s="8" t="s">
        <v>3843</v>
      </c>
      <c r="Y348" s="8" t="s">
        <v>32</v>
      </c>
      <c r="Z348" s="8" t="s">
        <v>3838</v>
      </c>
      <c r="AA348" s="8" t="s">
        <v>32</v>
      </c>
      <c r="AB348" s="8" t="s">
        <v>32</v>
      </c>
      <c r="AC348" s="16" t="s">
        <v>3839</v>
      </c>
    </row>
    <row r="349" ht="17.5" customHeight="1" spans="1:29">
      <c r="A349" s="7">
        <v>348</v>
      </c>
      <c r="B349" s="8" t="s">
        <v>3844</v>
      </c>
      <c r="C349" s="8" t="s">
        <v>3845</v>
      </c>
      <c r="D349" s="8" t="s">
        <v>1803</v>
      </c>
      <c r="E349" s="8" t="s">
        <v>3846</v>
      </c>
      <c r="F349" s="8" t="s">
        <v>3847</v>
      </c>
      <c r="G349" s="8" t="s">
        <v>3848</v>
      </c>
      <c r="H349" s="8" t="s">
        <v>3849</v>
      </c>
      <c r="I349" s="8" t="s">
        <v>3850</v>
      </c>
      <c r="J349" s="8" t="s">
        <v>32</v>
      </c>
      <c r="K349" s="8" t="s">
        <v>32</v>
      </c>
      <c r="L349" s="8" t="s">
        <v>36</v>
      </c>
      <c r="M349" s="8" t="s">
        <v>3837</v>
      </c>
      <c r="N349" s="8" t="s">
        <v>3851</v>
      </c>
      <c r="O349" s="8" t="s">
        <v>3852</v>
      </c>
      <c r="P349" s="8" t="s">
        <v>3853</v>
      </c>
      <c r="Q349" s="8" t="s">
        <v>3854</v>
      </c>
      <c r="R349" s="8" t="s">
        <v>3853</v>
      </c>
      <c r="S349" s="8" t="s">
        <v>3844</v>
      </c>
      <c r="T349" s="8" t="s">
        <v>3855</v>
      </c>
      <c r="U349" s="8" t="s">
        <v>42</v>
      </c>
      <c r="V349" s="8" t="s">
        <v>43</v>
      </c>
      <c r="W349" s="8" t="s">
        <v>44</v>
      </c>
      <c r="X349" s="8" t="s">
        <v>3843</v>
      </c>
      <c r="Y349" s="8" t="s">
        <v>32</v>
      </c>
      <c r="Z349" s="8" t="s">
        <v>3851</v>
      </c>
      <c r="AA349" s="8" t="s">
        <v>32</v>
      </c>
      <c r="AB349" s="8" t="s">
        <v>32</v>
      </c>
      <c r="AC349" s="16" t="s">
        <v>3852</v>
      </c>
    </row>
    <row r="350" ht="17.5" customHeight="1" spans="1:29">
      <c r="A350" s="7">
        <v>349</v>
      </c>
      <c r="B350" s="8" t="s">
        <v>3856</v>
      </c>
      <c r="C350" s="8" t="s">
        <v>3857</v>
      </c>
      <c r="D350" s="8" t="s">
        <v>3155</v>
      </c>
      <c r="E350" s="8" t="s">
        <v>3858</v>
      </c>
      <c r="F350" s="8" t="s">
        <v>3859</v>
      </c>
      <c r="G350" s="8" t="s">
        <v>3860</v>
      </c>
      <c r="H350" s="8" t="s">
        <v>3861</v>
      </c>
      <c r="I350" s="8" t="s">
        <v>32</v>
      </c>
      <c r="J350" s="8" t="s">
        <v>32</v>
      </c>
      <c r="K350" s="8" t="s">
        <v>32</v>
      </c>
      <c r="L350" s="8" t="s">
        <v>36</v>
      </c>
      <c r="M350" s="8" t="s">
        <v>3837</v>
      </c>
      <c r="N350" s="8" t="s">
        <v>3862</v>
      </c>
      <c r="O350" s="8" t="s">
        <v>3863</v>
      </c>
      <c r="P350" s="8" t="s">
        <v>3864</v>
      </c>
      <c r="Q350" s="8" t="s">
        <v>3865</v>
      </c>
      <c r="R350" s="8" t="s">
        <v>3864</v>
      </c>
      <c r="S350" s="8" t="s">
        <v>3856</v>
      </c>
      <c r="T350" s="8" t="s">
        <v>3866</v>
      </c>
      <c r="U350" s="8" t="s">
        <v>42</v>
      </c>
      <c r="V350" s="8" t="s">
        <v>43</v>
      </c>
      <c r="W350" s="8" t="s">
        <v>44</v>
      </c>
      <c r="X350" s="8" t="s">
        <v>3843</v>
      </c>
      <c r="Y350" s="8" t="s">
        <v>32</v>
      </c>
      <c r="Z350" s="8" t="s">
        <v>3862</v>
      </c>
      <c r="AA350" s="8" t="s">
        <v>32</v>
      </c>
      <c r="AB350" s="8" t="s">
        <v>32</v>
      </c>
      <c r="AC350" s="16" t="s">
        <v>3863</v>
      </c>
    </row>
    <row r="351" ht="17.5" customHeight="1" spans="1:29">
      <c r="A351" s="7">
        <v>350</v>
      </c>
      <c r="B351" s="8" t="s">
        <v>3867</v>
      </c>
      <c r="C351" s="8" t="s">
        <v>3868</v>
      </c>
      <c r="D351" s="8" t="s">
        <v>61</v>
      </c>
      <c r="E351" s="8" t="s">
        <v>3869</v>
      </c>
      <c r="F351" s="8" t="s">
        <v>3870</v>
      </c>
      <c r="G351" s="8" t="s">
        <v>3871</v>
      </c>
      <c r="H351" s="8" t="s">
        <v>3872</v>
      </c>
      <c r="I351" s="8" t="s">
        <v>32</v>
      </c>
      <c r="J351" s="8" t="s">
        <v>32</v>
      </c>
      <c r="K351" s="8" t="s">
        <v>32</v>
      </c>
      <c r="L351" s="8" t="s">
        <v>36</v>
      </c>
      <c r="M351" s="8" t="s">
        <v>3843</v>
      </c>
      <c r="N351" s="8" t="s">
        <v>3873</v>
      </c>
      <c r="O351" s="8" t="s">
        <v>3874</v>
      </c>
      <c r="P351" s="8" t="s">
        <v>3875</v>
      </c>
      <c r="Q351" s="8" t="s">
        <v>3876</v>
      </c>
      <c r="R351" s="8" t="s">
        <v>3875</v>
      </c>
      <c r="S351" s="8" t="s">
        <v>3867</v>
      </c>
      <c r="T351" s="8" t="s">
        <v>3877</v>
      </c>
      <c r="U351" s="8" t="s">
        <v>42</v>
      </c>
      <c r="V351" s="8" t="s">
        <v>43</v>
      </c>
      <c r="W351" s="8" t="s">
        <v>44</v>
      </c>
      <c r="X351" s="8" t="s">
        <v>3843</v>
      </c>
      <c r="Y351" s="8" t="s">
        <v>32</v>
      </c>
      <c r="Z351" s="8" t="s">
        <v>3873</v>
      </c>
      <c r="AA351" s="8" t="s">
        <v>32</v>
      </c>
      <c r="AB351" s="8" t="s">
        <v>32</v>
      </c>
      <c r="AC351" s="16" t="s">
        <v>3874</v>
      </c>
    </row>
    <row r="352" ht="17.5" customHeight="1" spans="1:29">
      <c r="A352" s="7">
        <v>351</v>
      </c>
      <c r="B352" s="8" t="s">
        <v>3878</v>
      </c>
      <c r="C352" s="8" t="s">
        <v>3879</v>
      </c>
      <c r="D352" s="8" t="s">
        <v>61</v>
      </c>
      <c r="E352" s="8" t="s">
        <v>3880</v>
      </c>
      <c r="F352" s="8" t="s">
        <v>3881</v>
      </c>
      <c r="G352" s="8" t="s">
        <v>3882</v>
      </c>
      <c r="H352" s="8" t="s">
        <v>3883</v>
      </c>
      <c r="I352" s="8" t="s">
        <v>32</v>
      </c>
      <c r="J352" s="8" t="s">
        <v>32</v>
      </c>
      <c r="K352" s="8" t="s">
        <v>32</v>
      </c>
      <c r="L352" s="8" t="s">
        <v>36</v>
      </c>
      <c r="M352" s="8" t="s">
        <v>3884</v>
      </c>
      <c r="N352" s="8" t="s">
        <v>3885</v>
      </c>
      <c r="O352" s="8" t="s">
        <v>3886</v>
      </c>
      <c r="P352" s="8" t="s">
        <v>3887</v>
      </c>
      <c r="Q352" s="8" t="s">
        <v>3888</v>
      </c>
      <c r="R352" s="8" t="s">
        <v>32</v>
      </c>
      <c r="S352" s="8" t="s">
        <v>3878</v>
      </c>
      <c r="T352" s="8" t="s">
        <v>3889</v>
      </c>
      <c r="U352" s="8" t="s">
        <v>42</v>
      </c>
      <c r="V352" s="8" t="s">
        <v>43</v>
      </c>
      <c r="W352" s="8" t="s">
        <v>44</v>
      </c>
      <c r="X352" s="8" t="s">
        <v>3890</v>
      </c>
      <c r="Y352" s="8" t="s">
        <v>32</v>
      </c>
      <c r="Z352" s="8" t="s">
        <v>3885</v>
      </c>
      <c r="AA352" s="8" t="s">
        <v>32</v>
      </c>
      <c r="AB352" s="8" t="s">
        <v>32</v>
      </c>
      <c r="AC352" s="16" t="s">
        <v>3886</v>
      </c>
    </row>
    <row r="353" ht="17.5" customHeight="1" spans="1:29">
      <c r="A353" s="7">
        <v>352</v>
      </c>
      <c r="B353" s="8" t="s">
        <v>3891</v>
      </c>
      <c r="C353" s="8" t="s">
        <v>3892</v>
      </c>
      <c r="D353" s="8" t="s">
        <v>3893</v>
      </c>
      <c r="E353" s="8" t="s">
        <v>32</v>
      </c>
      <c r="F353" s="8" t="s">
        <v>3894</v>
      </c>
      <c r="G353" s="8" t="s">
        <v>32</v>
      </c>
      <c r="H353" s="8" t="s">
        <v>3895</v>
      </c>
      <c r="I353" s="8" t="s">
        <v>32</v>
      </c>
      <c r="J353" s="8" t="s">
        <v>32</v>
      </c>
      <c r="K353" s="8" t="s">
        <v>32</v>
      </c>
      <c r="L353" s="8" t="s">
        <v>36</v>
      </c>
      <c r="M353" s="8" t="s">
        <v>3837</v>
      </c>
      <c r="N353" s="8" t="s">
        <v>3896</v>
      </c>
      <c r="O353" s="8" t="s">
        <v>3897</v>
      </c>
      <c r="P353" s="8" t="s">
        <v>3898</v>
      </c>
      <c r="Q353" s="8" t="s">
        <v>3899</v>
      </c>
      <c r="R353" s="8" t="s">
        <v>3898</v>
      </c>
      <c r="S353" s="8" t="s">
        <v>3891</v>
      </c>
      <c r="T353" s="8" t="s">
        <v>3900</v>
      </c>
      <c r="U353" s="8" t="s">
        <v>42</v>
      </c>
      <c r="V353" s="8" t="s">
        <v>43</v>
      </c>
      <c r="W353" s="8" t="s">
        <v>44</v>
      </c>
      <c r="X353" s="8" t="s">
        <v>3843</v>
      </c>
      <c r="Y353" s="8" t="s">
        <v>32</v>
      </c>
      <c r="Z353" s="8" t="s">
        <v>3896</v>
      </c>
      <c r="AA353" s="8" t="s">
        <v>32</v>
      </c>
      <c r="AB353" s="8" t="s">
        <v>32</v>
      </c>
      <c r="AC353" s="16" t="s">
        <v>3897</v>
      </c>
    </row>
    <row r="354" ht="17.5" customHeight="1" spans="1:29">
      <c r="A354" s="7">
        <v>353</v>
      </c>
      <c r="B354" s="8" t="s">
        <v>3901</v>
      </c>
      <c r="C354" s="8" t="s">
        <v>3902</v>
      </c>
      <c r="D354" s="8" t="s">
        <v>32</v>
      </c>
      <c r="E354" s="8" t="s">
        <v>3903</v>
      </c>
      <c r="F354" s="8" t="s">
        <v>3904</v>
      </c>
      <c r="G354" s="8" t="s">
        <v>3905</v>
      </c>
      <c r="H354" s="8" t="s">
        <v>3906</v>
      </c>
      <c r="I354" s="8" t="s">
        <v>32</v>
      </c>
      <c r="J354" s="8" t="s">
        <v>32</v>
      </c>
      <c r="K354" s="8" t="s">
        <v>32</v>
      </c>
      <c r="L354" s="8" t="s">
        <v>36</v>
      </c>
      <c r="M354" s="8" t="s">
        <v>3837</v>
      </c>
      <c r="N354" s="8" t="s">
        <v>3907</v>
      </c>
      <c r="O354" s="8" t="s">
        <v>3874</v>
      </c>
      <c r="P354" s="8" t="s">
        <v>3908</v>
      </c>
      <c r="Q354" s="8" t="s">
        <v>3909</v>
      </c>
      <c r="R354" s="8" t="s">
        <v>3908</v>
      </c>
      <c r="S354" s="8" t="s">
        <v>3901</v>
      </c>
      <c r="T354" s="8" t="s">
        <v>3910</v>
      </c>
      <c r="U354" s="8" t="s">
        <v>42</v>
      </c>
      <c r="V354" s="8" t="s">
        <v>43</v>
      </c>
      <c r="W354" s="8" t="s">
        <v>44</v>
      </c>
      <c r="X354" s="8" t="s">
        <v>3843</v>
      </c>
      <c r="Y354" s="8" t="s">
        <v>32</v>
      </c>
      <c r="Z354" s="8" t="s">
        <v>3907</v>
      </c>
      <c r="AA354" s="8" t="s">
        <v>32</v>
      </c>
      <c r="AB354" s="8" t="s">
        <v>32</v>
      </c>
      <c r="AC354" s="16" t="s">
        <v>3874</v>
      </c>
    </row>
    <row r="355" ht="17.5" customHeight="1" spans="1:29">
      <c r="A355" s="7">
        <v>354</v>
      </c>
      <c r="B355" s="8" t="s">
        <v>3911</v>
      </c>
      <c r="C355" s="8" t="s">
        <v>3912</v>
      </c>
      <c r="D355" s="8" t="s">
        <v>1465</v>
      </c>
      <c r="E355" s="8" t="s">
        <v>3913</v>
      </c>
      <c r="F355" s="8" t="s">
        <v>3914</v>
      </c>
      <c r="G355" s="8" t="s">
        <v>32</v>
      </c>
      <c r="H355" s="8" t="s">
        <v>3915</v>
      </c>
      <c r="I355" s="8" t="s">
        <v>32</v>
      </c>
      <c r="J355" s="8" t="s">
        <v>32</v>
      </c>
      <c r="K355" s="8" t="s">
        <v>32</v>
      </c>
      <c r="L355" s="8" t="s">
        <v>36</v>
      </c>
      <c r="M355" s="8" t="s">
        <v>3843</v>
      </c>
      <c r="N355" s="8" t="s">
        <v>3916</v>
      </c>
      <c r="O355" s="8" t="s">
        <v>3897</v>
      </c>
      <c r="P355" s="8" t="s">
        <v>3917</v>
      </c>
      <c r="Q355" s="8" t="s">
        <v>3918</v>
      </c>
      <c r="R355" s="8" t="s">
        <v>32</v>
      </c>
      <c r="S355" s="8" t="s">
        <v>3911</v>
      </c>
      <c r="T355" s="8" t="s">
        <v>3919</v>
      </c>
      <c r="U355" s="8" t="s">
        <v>42</v>
      </c>
      <c r="V355" s="8" t="s">
        <v>43</v>
      </c>
      <c r="W355" s="8" t="s">
        <v>44</v>
      </c>
      <c r="X355" s="8" t="s">
        <v>3843</v>
      </c>
      <c r="Y355" s="8" t="s">
        <v>32</v>
      </c>
      <c r="Z355" s="8" t="s">
        <v>3916</v>
      </c>
      <c r="AA355" s="8" t="s">
        <v>32</v>
      </c>
      <c r="AB355" s="8" t="s">
        <v>32</v>
      </c>
      <c r="AC355" s="16" t="s">
        <v>3897</v>
      </c>
    </row>
    <row r="356" ht="17.5" customHeight="1" spans="1:29">
      <c r="A356" s="7">
        <v>355</v>
      </c>
      <c r="B356" s="8" t="s">
        <v>3920</v>
      </c>
      <c r="C356" s="8" t="s">
        <v>3921</v>
      </c>
      <c r="D356" s="8" t="s">
        <v>167</v>
      </c>
      <c r="E356" s="8" t="s">
        <v>3922</v>
      </c>
      <c r="F356" s="8" t="s">
        <v>3923</v>
      </c>
      <c r="G356" s="8" t="s">
        <v>3924</v>
      </c>
      <c r="H356" s="8" t="s">
        <v>3925</v>
      </c>
      <c r="I356" s="8" t="s">
        <v>32</v>
      </c>
      <c r="J356" s="8" t="s">
        <v>32</v>
      </c>
      <c r="K356" s="8" t="s">
        <v>32</v>
      </c>
      <c r="L356" s="8" t="s">
        <v>36</v>
      </c>
      <c r="M356" s="8" t="s">
        <v>3926</v>
      </c>
      <c r="N356" s="8" t="s">
        <v>3927</v>
      </c>
      <c r="O356" s="8" t="s">
        <v>3928</v>
      </c>
      <c r="P356" s="8" t="s">
        <v>3929</v>
      </c>
      <c r="Q356" s="8" t="s">
        <v>3930</v>
      </c>
      <c r="R356" s="8" t="s">
        <v>3931</v>
      </c>
      <c r="S356" s="8" t="s">
        <v>3920</v>
      </c>
      <c r="T356" s="8" t="s">
        <v>3932</v>
      </c>
      <c r="U356" s="8" t="s">
        <v>42</v>
      </c>
      <c r="V356" s="8" t="s">
        <v>43</v>
      </c>
      <c r="W356" s="8" t="s">
        <v>44</v>
      </c>
      <c r="X356" s="8" t="s">
        <v>3926</v>
      </c>
      <c r="Y356" s="8" t="s">
        <v>32</v>
      </c>
      <c r="Z356" s="8" t="s">
        <v>3927</v>
      </c>
      <c r="AA356" s="8" t="s">
        <v>32</v>
      </c>
      <c r="AB356" s="8" t="s">
        <v>32</v>
      </c>
      <c r="AC356" s="16" t="s">
        <v>3928</v>
      </c>
    </row>
    <row r="357" ht="17.5" customHeight="1" spans="1:29">
      <c r="A357" s="7">
        <v>356</v>
      </c>
      <c r="B357" s="8" t="s">
        <v>3933</v>
      </c>
      <c r="C357" s="8" t="s">
        <v>3934</v>
      </c>
      <c r="D357" s="8" t="s">
        <v>167</v>
      </c>
      <c r="E357" s="8" t="s">
        <v>32</v>
      </c>
      <c r="F357" s="8" t="s">
        <v>3935</v>
      </c>
      <c r="G357" s="8" t="s">
        <v>3936</v>
      </c>
      <c r="H357" s="8" t="s">
        <v>3937</v>
      </c>
      <c r="I357" s="8" t="s">
        <v>32</v>
      </c>
      <c r="J357" s="8" t="s">
        <v>32</v>
      </c>
      <c r="K357" s="8" t="s">
        <v>32</v>
      </c>
      <c r="L357" s="8" t="s">
        <v>36</v>
      </c>
      <c r="M357" s="8" t="s">
        <v>3938</v>
      </c>
      <c r="N357" s="8" t="s">
        <v>3939</v>
      </c>
      <c r="O357" s="8" t="s">
        <v>3940</v>
      </c>
      <c r="P357" s="8" t="s">
        <v>3941</v>
      </c>
      <c r="Q357" s="8" t="s">
        <v>3942</v>
      </c>
      <c r="R357" s="8" t="s">
        <v>3941</v>
      </c>
      <c r="S357" s="8" t="s">
        <v>3933</v>
      </c>
      <c r="T357" s="8" t="s">
        <v>3943</v>
      </c>
      <c r="U357" s="8" t="s">
        <v>42</v>
      </c>
      <c r="V357" s="8" t="s">
        <v>43</v>
      </c>
      <c r="W357" s="8" t="s">
        <v>44</v>
      </c>
      <c r="X357" s="8" t="s">
        <v>3926</v>
      </c>
      <c r="Y357" s="8" t="s">
        <v>32</v>
      </c>
      <c r="Z357" s="8" t="s">
        <v>3939</v>
      </c>
      <c r="AA357" s="8" t="s">
        <v>32</v>
      </c>
      <c r="AB357" s="8" t="s">
        <v>32</v>
      </c>
      <c r="AC357" s="16" t="s">
        <v>3940</v>
      </c>
    </row>
    <row r="358" ht="17.5" customHeight="1" spans="1:29">
      <c r="A358" s="7">
        <v>357</v>
      </c>
      <c r="B358" s="8" t="s">
        <v>3944</v>
      </c>
      <c r="C358" s="8" t="s">
        <v>3945</v>
      </c>
      <c r="D358" s="8" t="s">
        <v>896</v>
      </c>
      <c r="E358" s="8" t="s">
        <v>3946</v>
      </c>
      <c r="F358" s="8" t="s">
        <v>3947</v>
      </c>
      <c r="G358" s="8" t="s">
        <v>3948</v>
      </c>
      <c r="H358" s="8" t="s">
        <v>3949</v>
      </c>
      <c r="I358" s="8" t="s">
        <v>32</v>
      </c>
      <c r="J358" s="8" t="s">
        <v>32</v>
      </c>
      <c r="K358" s="8" t="s">
        <v>32</v>
      </c>
      <c r="L358" s="8" t="s">
        <v>36</v>
      </c>
      <c r="M358" s="8" t="s">
        <v>3060</v>
      </c>
      <c r="N358" s="8" t="s">
        <v>3950</v>
      </c>
      <c r="O358" s="8" t="s">
        <v>2826</v>
      </c>
      <c r="P358" s="8" t="s">
        <v>3951</v>
      </c>
      <c r="Q358" s="8" t="s">
        <v>3952</v>
      </c>
      <c r="R358" s="8" t="s">
        <v>3953</v>
      </c>
      <c r="S358" s="8" t="s">
        <v>3944</v>
      </c>
      <c r="T358" s="8" t="s">
        <v>3954</v>
      </c>
      <c r="U358" s="8" t="s">
        <v>42</v>
      </c>
      <c r="V358" s="8" t="s">
        <v>43</v>
      </c>
      <c r="W358" s="8" t="s">
        <v>44</v>
      </c>
      <c r="X358" s="8" t="s">
        <v>3067</v>
      </c>
      <c r="Y358" s="8" t="s">
        <v>32</v>
      </c>
      <c r="Z358" s="8" t="s">
        <v>3950</v>
      </c>
      <c r="AA358" s="8" t="s">
        <v>32</v>
      </c>
      <c r="AB358" s="8" t="s">
        <v>32</v>
      </c>
      <c r="AC358" s="16" t="s">
        <v>2826</v>
      </c>
    </row>
    <row r="359" ht="17.5" customHeight="1" spans="1:29">
      <c r="A359" s="7">
        <v>358</v>
      </c>
      <c r="B359" s="8" t="s">
        <v>3955</v>
      </c>
      <c r="C359" s="8" t="s">
        <v>3956</v>
      </c>
      <c r="D359" s="8" t="s">
        <v>3957</v>
      </c>
      <c r="E359" s="8" t="s">
        <v>32</v>
      </c>
      <c r="F359" s="8" t="s">
        <v>3958</v>
      </c>
      <c r="G359" s="8" t="s">
        <v>3959</v>
      </c>
      <c r="H359" s="8" t="s">
        <v>3960</v>
      </c>
      <c r="I359" s="8" t="s">
        <v>32</v>
      </c>
      <c r="J359" s="8" t="s">
        <v>32</v>
      </c>
      <c r="K359" s="8" t="s">
        <v>32</v>
      </c>
      <c r="L359" s="8" t="s">
        <v>36</v>
      </c>
      <c r="M359" s="8" t="s">
        <v>825</v>
      </c>
      <c r="N359" s="8" t="s">
        <v>3961</v>
      </c>
      <c r="O359" s="8" t="s">
        <v>3962</v>
      </c>
      <c r="P359" s="8" t="s">
        <v>3963</v>
      </c>
      <c r="Q359" s="8" t="s">
        <v>3964</v>
      </c>
      <c r="R359" s="8" t="s">
        <v>32</v>
      </c>
      <c r="S359" s="8" t="s">
        <v>3955</v>
      </c>
      <c r="T359" s="8" t="s">
        <v>3965</v>
      </c>
      <c r="U359" s="8" t="s">
        <v>42</v>
      </c>
      <c r="V359" s="8" t="s">
        <v>43</v>
      </c>
      <c r="W359" s="8" t="s">
        <v>44</v>
      </c>
      <c r="X359" s="8" t="s">
        <v>825</v>
      </c>
      <c r="Y359" s="8" t="s">
        <v>32</v>
      </c>
      <c r="Z359" s="8" t="s">
        <v>3961</v>
      </c>
      <c r="AA359" s="8" t="s">
        <v>32</v>
      </c>
      <c r="AB359" s="8" t="s">
        <v>32</v>
      </c>
      <c r="AC359" s="16" t="s">
        <v>3962</v>
      </c>
    </row>
    <row r="360" ht="17.5" customHeight="1" spans="1:29">
      <c r="A360" s="7">
        <v>359</v>
      </c>
      <c r="B360" s="8" t="s">
        <v>3966</v>
      </c>
      <c r="C360" s="8" t="s">
        <v>3967</v>
      </c>
      <c r="D360" s="8" t="s">
        <v>2858</v>
      </c>
      <c r="E360" s="8" t="s">
        <v>32</v>
      </c>
      <c r="F360" s="8" t="s">
        <v>3968</v>
      </c>
      <c r="G360" s="8" t="s">
        <v>32</v>
      </c>
      <c r="H360" s="8" t="s">
        <v>3969</v>
      </c>
      <c r="I360" s="8" t="s">
        <v>32</v>
      </c>
      <c r="J360" s="8" t="s">
        <v>32</v>
      </c>
      <c r="K360" s="8" t="s">
        <v>32</v>
      </c>
      <c r="L360" s="8" t="s">
        <v>36</v>
      </c>
      <c r="M360" s="8" t="s">
        <v>3970</v>
      </c>
      <c r="N360" s="8" t="s">
        <v>3971</v>
      </c>
      <c r="O360" s="8" t="s">
        <v>3972</v>
      </c>
      <c r="P360" s="8" t="s">
        <v>3973</v>
      </c>
      <c r="Q360" s="8" t="s">
        <v>3974</v>
      </c>
      <c r="R360" s="8" t="s">
        <v>3973</v>
      </c>
      <c r="S360" s="8" t="s">
        <v>3966</v>
      </c>
      <c r="T360" s="8" t="s">
        <v>3975</v>
      </c>
      <c r="U360" s="8" t="s">
        <v>42</v>
      </c>
      <c r="V360" s="8" t="s">
        <v>43</v>
      </c>
      <c r="W360" s="8" t="s">
        <v>44</v>
      </c>
      <c r="X360" s="8" t="s">
        <v>3976</v>
      </c>
      <c r="Y360" s="8" t="s">
        <v>32</v>
      </c>
      <c r="Z360" s="8" t="s">
        <v>3971</v>
      </c>
      <c r="AA360" s="8" t="s">
        <v>32</v>
      </c>
      <c r="AB360" s="8" t="s">
        <v>32</v>
      </c>
      <c r="AC360" s="16" t="s">
        <v>3972</v>
      </c>
    </row>
    <row r="361" ht="17.5" customHeight="1" spans="1:29">
      <c r="A361" s="7">
        <v>360</v>
      </c>
      <c r="B361" s="8" t="s">
        <v>3977</v>
      </c>
      <c r="C361" s="8" t="s">
        <v>3978</v>
      </c>
      <c r="D361" s="8" t="s">
        <v>1030</v>
      </c>
      <c r="E361" s="8" t="s">
        <v>32</v>
      </c>
      <c r="F361" s="8" t="s">
        <v>3979</v>
      </c>
      <c r="G361" s="8" t="s">
        <v>32</v>
      </c>
      <c r="H361" s="8" t="s">
        <v>3980</v>
      </c>
      <c r="I361" s="8" t="s">
        <v>32</v>
      </c>
      <c r="J361" s="8" t="s">
        <v>32</v>
      </c>
      <c r="K361" s="8" t="s">
        <v>32</v>
      </c>
      <c r="L361" s="8" t="s">
        <v>36</v>
      </c>
      <c r="M361" s="8" t="s">
        <v>493</v>
      </c>
      <c r="N361" s="8" t="s">
        <v>3981</v>
      </c>
      <c r="O361" s="8" t="s">
        <v>3982</v>
      </c>
      <c r="P361" s="8" t="s">
        <v>3983</v>
      </c>
      <c r="Q361" s="8" t="s">
        <v>3984</v>
      </c>
      <c r="R361" s="8" t="s">
        <v>3983</v>
      </c>
      <c r="S361" s="8" t="s">
        <v>3977</v>
      </c>
      <c r="T361" s="8" t="s">
        <v>3985</v>
      </c>
      <c r="U361" s="8" t="s">
        <v>42</v>
      </c>
      <c r="V361" s="8" t="s">
        <v>43</v>
      </c>
      <c r="W361" s="8" t="s">
        <v>44</v>
      </c>
      <c r="X361" s="8" t="s">
        <v>499</v>
      </c>
      <c r="Y361" s="8" t="s">
        <v>32</v>
      </c>
      <c r="Z361" s="8" t="s">
        <v>3981</v>
      </c>
      <c r="AA361" s="8" t="s">
        <v>32</v>
      </c>
      <c r="AB361" s="8" t="s">
        <v>32</v>
      </c>
      <c r="AC361" s="16" t="s">
        <v>3982</v>
      </c>
    </row>
    <row r="362" ht="17.5" customHeight="1" spans="1:29">
      <c r="A362" s="7">
        <v>361</v>
      </c>
      <c r="B362" s="8" t="s">
        <v>3986</v>
      </c>
      <c r="C362" s="8" t="s">
        <v>410</v>
      </c>
      <c r="D362" s="8" t="s">
        <v>1893</v>
      </c>
      <c r="E362" s="8" t="s">
        <v>32</v>
      </c>
      <c r="F362" s="8" t="s">
        <v>3987</v>
      </c>
      <c r="G362" s="8" t="s">
        <v>32</v>
      </c>
      <c r="H362" s="8" t="s">
        <v>3988</v>
      </c>
      <c r="I362" s="8" t="s">
        <v>32</v>
      </c>
      <c r="J362" s="8" t="s">
        <v>32</v>
      </c>
      <c r="K362" s="8" t="s">
        <v>32</v>
      </c>
      <c r="L362" s="8" t="s">
        <v>36</v>
      </c>
      <c r="M362" s="8" t="s">
        <v>32</v>
      </c>
      <c r="N362" s="8" t="s">
        <v>32</v>
      </c>
      <c r="O362" s="8" t="s">
        <v>32</v>
      </c>
      <c r="P362" s="8" t="s">
        <v>32</v>
      </c>
      <c r="Q362" s="8" t="s">
        <v>32</v>
      </c>
      <c r="R362" s="8" t="s">
        <v>32</v>
      </c>
      <c r="S362" s="8" t="s">
        <v>3986</v>
      </c>
      <c r="T362" s="8" t="s">
        <v>3989</v>
      </c>
      <c r="U362" s="8" t="s">
        <v>42</v>
      </c>
      <c r="V362" s="8" t="s">
        <v>43</v>
      </c>
      <c r="W362" s="8" t="s">
        <v>44</v>
      </c>
      <c r="X362" s="8" t="s">
        <v>32</v>
      </c>
      <c r="Y362" s="8" t="s">
        <v>32</v>
      </c>
      <c r="Z362" s="8" t="s">
        <v>32</v>
      </c>
      <c r="AA362" s="8" t="s">
        <v>32</v>
      </c>
      <c r="AB362" s="8" t="s">
        <v>32</v>
      </c>
      <c r="AC362" s="16" t="s">
        <v>32</v>
      </c>
    </row>
    <row r="363" ht="17.5" customHeight="1" spans="1:29">
      <c r="A363" s="7">
        <v>362</v>
      </c>
      <c r="B363" s="8" t="s">
        <v>3990</v>
      </c>
      <c r="C363" s="8" t="s">
        <v>3991</v>
      </c>
      <c r="D363" s="8" t="s">
        <v>167</v>
      </c>
      <c r="E363" s="8" t="s">
        <v>3992</v>
      </c>
      <c r="F363" s="8" t="s">
        <v>3993</v>
      </c>
      <c r="G363" s="8" t="s">
        <v>3994</v>
      </c>
      <c r="H363" s="8" t="s">
        <v>3995</v>
      </c>
      <c r="I363" s="8" t="s">
        <v>32</v>
      </c>
      <c r="J363" s="8" t="s">
        <v>32</v>
      </c>
      <c r="K363" s="8" t="s">
        <v>32</v>
      </c>
      <c r="L363" s="8" t="s">
        <v>36</v>
      </c>
      <c r="M363" s="8" t="s">
        <v>3996</v>
      </c>
      <c r="N363" s="8" t="s">
        <v>3997</v>
      </c>
      <c r="O363" s="8" t="s">
        <v>3998</v>
      </c>
      <c r="P363" s="8" t="s">
        <v>3999</v>
      </c>
      <c r="Q363" s="8" t="s">
        <v>4000</v>
      </c>
      <c r="R363" s="8" t="s">
        <v>3999</v>
      </c>
      <c r="S363" s="8" t="s">
        <v>3990</v>
      </c>
      <c r="T363" s="8" t="s">
        <v>4001</v>
      </c>
      <c r="U363" s="8" t="s">
        <v>42</v>
      </c>
      <c r="V363" s="8" t="s">
        <v>43</v>
      </c>
      <c r="W363" s="8" t="s">
        <v>44</v>
      </c>
      <c r="X363" s="8" t="s">
        <v>4002</v>
      </c>
      <c r="Y363" s="8" t="s">
        <v>32</v>
      </c>
      <c r="Z363" s="8" t="s">
        <v>3997</v>
      </c>
      <c r="AA363" s="8" t="s">
        <v>32</v>
      </c>
      <c r="AB363" s="8" t="s">
        <v>32</v>
      </c>
      <c r="AC363" s="16" t="s">
        <v>3998</v>
      </c>
    </row>
    <row r="364" ht="17.5" customHeight="1" spans="1:29">
      <c r="A364" s="7">
        <v>363</v>
      </c>
      <c r="B364" s="8" t="s">
        <v>4003</v>
      </c>
      <c r="C364" s="8" t="s">
        <v>4004</v>
      </c>
      <c r="D364" s="8" t="s">
        <v>590</v>
      </c>
      <c r="E364" s="8" t="s">
        <v>4005</v>
      </c>
      <c r="F364" s="8" t="s">
        <v>4006</v>
      </c>
      <c r="G364" s="8" t="s">
        <v>4007</v>
      </c>
      <c r="H364" s="8" t="s">
        <v>4008</v>
      </c>
      <c r="I364" s="8" t="s">
        <v>4009</v>
      </c>
      <c r="J364" s="8" t="s">
        <v>32</v>
      </c>
      <c r="K364" s="8" t="s">
        <v>32</v>
      </c>
      <c r="L364" s="8" t="s">
        <v>36</v>
      </c>
      <c r="M364" s="8" t="s">
        <v>3996</v>
      </c>
      <c r="N364" s="8" t="s">
        <v>4010</v>
      </c>
      <c r="O364" s="8" t="s">
        <v>4011</v>
      </c>
      <c r="P364" s="8" t="s">
        <v>4012</v>
      </c>
      <c r="Q364" s="8" t="s">
        <v>4013</v>
      </c>
      <c r="R364" s="8" t="s">
        <v>4012</v>
      </c>
      <c r="S364" s="8" t="s">
        <v>4003</v>
      </c>
      <c r="T364" s="8" t="s">
        <v>4014</v>
      </c>
      <c r="U364" s="8" t="s">
        <v>42</v>
      </c>
      <c r="V364" s="8" t="s">
        <v>43</v>
      </c>
      <c r="W364" s="8" t="s">
        <v>44</v>
      </c>
      <c r="X364" s="8" t="s">
        <v>4002</v>
      </c>
      <c r="Y364" s="8" t="s">
        <v>32</v>
      </c>
      <c r="Z364" s="8" t="s">
        <v>4010</v>
      </c>
      <c r="AA364" s="8" t="s">
        <v>32</v>
      </c>
      <c r="AB364" s="8" t="s">
        <v>32</v>
      </c>
      <c r="AC364" s="16" t="s">
        <v>4011</v>
      </c>
    </row>
    <row r="365" ht="17.5" customHeight="1" spans="1:29">
      <c r="A365" s="7">
        <v>364</v>
      </c>
      <c r="B365" s="8" t="s">
        <v>4015</v>
      </c>
      <c r="C365" s="8" t="s">
        <v>4016</v>
      </c>
      <c r="D365" s="8" t="s">
        <v>156</v>
      </c>
      <c r="E365" s="8" t="s">
        <v>4017</v>
      </c>
      <c r="F365" s="8" t="s">
        <v>4018</v>
      </c>
      <c r="G365" s="8" t="s">
        <v>4019</v>
      </c>
      <c r="H365" s="8" t="s">
        <v>4020</v>
      </c>
      <c r="I365" s="8" t="s">
        <v>32</v>
      </c>
      <c r="J365" s="8" t="s">
        <v>32</v>
      </c>
      <c r="K365" s="8" t="s">
        <v>32</v>
      </c>
      <c r="L365" s="8" t="s">
        <v>36</v>
      </c>
      <c r="M365" s="8" t="s">
        <v>3996</v>
      </c>
      <c r="N365" s="8" t="s">
        <v>4021</v>
      </c>
      <c r="O365" s="8" t="s">
        <v>4022</v>
      </c>
      <c r="P365" s="8" t="s">
        <v>4023</v>
      </c>
      <c r="Q365" s="8" t="s">
        <v>4024</v>
      </c>
      <c r="R365" s="8" t="s">
        <v>32</v>
      </c>
      <c r="S365" s="8" t="s">
        <v>4015</v>
      </c>
      <c r="T365" s="8" t="s">
        <v>4025</v>
      </c>
      <c r="U365" s="8" t="s">
        <v>42</v>
      </c>
      <c r="V365" s="8" t="s">
        <v>43</v>
      </c>
      <c r="W365" s="8" t="s">
        <v>44</v>
      </c>
      <c r="X365" s="8" t="s">
        <v>4002</v>
      </c>
      <c r="Y365" s="8" t="s">
        <v>32</v>
      </c>
      <c r="Z365" s="8" t="s">
        <v>4021</v>
      </c>
      <c r="AA365" s="8" t="s">
        <v>32</v>
      </c>
      <c r="AB365" s="8" t="s">
        <v>32</v>
      </c>
      <c r="AC365" s="16" t="s">
        <v>4022</v>
      </c>
    </row>
    <row r="366" ht="17.5" customHeight="1" spans="1:29">
      <c r="A366" s="7">
        <v>365</v>
      </c>
      <c r="B366" s="8" t="s">
        <v>4026</v>
      </c>
      <c r="C366" s="8" t="s">
        <v>4027</v>
      </c>
      <c r="D366" s="8" t="s">
        <v>156</v>
      </c>
      <c r="E366" s="8" t="s">
        <v>4028</v>
      </c>
      <c r="F366" s="8" t="s">
        <v>4029</v>
      </c>
      <c r="G366" s="8" t="s">
        <v>4030</v>
      </c>
      <c r="H366" s="8" t="s">
        <v>4031</v>
      </c>
      <c r="I366" s="8" t="s">
        <v>32</v>
      </c>
      <c r="J366" s="8" t="s">
        <v>32</v>
      </c>
      <c r="K366" s="8" t="s">
        <v>32</v>
      </c>
      <c r="L366" s="8" t="s">
        <v>36</v>
      </c>
      <c r="M366" s="8" t="s">
        <v>3996</v>
      </c>
      <c r="N366" s="8" t="s">
        <v>4032</v>
      </c>
      <c r="O366" s="8" t="s">
        <v>4033</v>
      </c>
      <c r="P366" s="8" t="s">
        <v>4034</v>
      </c>
      <c r="Q366" s="8" t="s">
        <v>4035</v>
      </c>
      <c r="R366" s="8" t="s">
        <v>4036</v>
      </c>
      <c r="S366" s="8" t="s">
        <v>4026</v>
      </c>
      <c r="T366" s="8" t="s">
        <v>4037</v>
      </c>
      <c r="U366" s="8" t="s">
        <v>42</v>
      </c>
      <c r="V366" s="8" t="s">
        <v>43</v>
      </c>
      <c r="W366" s="8" t="s">
        <v>44</v>
      </c>
      <c r="X366" s="8" t="s">
        <v>4002</v>
      </c>
      <c r="Y366" s="8" t="s">
        <v>32</v>
      </c>
      <c r="Z366" s="8" t="s">
        <v>4032</v>
      </c>
      <c r="AA366" s="8" t="s">
        <v>32</v>
      </c>
      <c r="AB366" s="8" t="s">
        <v>32</v>
      </c>
      <c r="AC366" s="16" t="s">
        <v>4033</v>
      </c>
    </row>
    <row r="367" ht="17.5" customHeight="1" spans="1:29">
      <c r="A367" s="7">
        <v>366</v>
      </c>
      <c r="B367" s="8" t="s">
        <v>4038</v>
      </c>
      <c r="C367" s="8" t="s">
        <v>4039</v>
      </c>
      <c r="D367" s="8" t="s">
        <v>156</v>
      </c>
      <c r="E367" s="8" t="s">
        <v>4040</v>
      </c>
      <c r="F367" s="8" t="s">
        <v>4041</v>
      </c>
      <c r="G367" s="8" t="s">
        <v>4042</v>
      </c>
      <c r="H367" s="8" t="s">
        <v>4043</v>
      </c>
      <c r="I367" s="8" t="s">
        <v>32</v>
      </c>
      <c r="J367" s="8" t="s">
        <v>32</v>
      </c>
      <c r="K367" s="8" t="s">
        <v>32</v>
      </c>
      <c r="L367" s="8" t="s">
        <v>36</v>
      </c>
      <c r="M367" s="8" t="s">
        <v>3996</v>
      </c>
      <c r="N367" s="8" t="s">
        <v>4044</v>
      </c>
      <c r="O367" s="8" t="s">
        <v>4045</v>
      </c>
      <c r="P367" s="8" t="s">
        <v>4046</v>
      </c>
      <c r="Q367" s="8" t="s">
        <v>4047</v>
      </c>
      <c r="R367" s="8" t="s">
        <v>4048</v>
      </c>
      <c r="S367" s="8" t="s">
        <v>4038</v>
      </c>
      <c r="T367" s="8" t="s">
        <v>4049</v>
      </c>
      <c r="U367" s="8" t="s">
        <v>42</v>
      </c>
      <c r="V367" s="8" t="s">
        <v>43</v>
      </c>
      <c r="W367" s="8" t="s">
        <v>44</v>
      </c>
      <c r="X367" s="8" t="s">
        <v>4002</v>
      </c>
      <c r="Y367" s="8" t="s">
        <v>32</v>
      </c>
      <c r="Z367" s="8" t="s">
        <v>4044</v>
      </c>
      <c r="AA367" s="8" t="s">
        <v>32</v>
      </c>
      <c r="AB367" s="8" t="s">
        <v>32</v>
      </c>
      <c r="AC367" s="16" t="s">
        <v>4045</v>
      </c>
    </row>
    <row r="368" ht="17.5" customHeight="1" spans="1:29">
      <c r="A368" s="7">
        <v>367</v>
      </c>
      <c r="B368" s="8" t="s">
        <v>4050</v>
      </c>
      <c r="C368" s="8" t="s">
        <v>4051</v>
      </c>
      <c r="D368" s="8" t="s">
        <v>4052</v>
      </c>
      <c r="E368" s="8" t="s">
        <v>32</v>
      </c>
      <c r="F368" s="8" t="s">
        <v>4053</v>
      </c>
      <c r="G368" s="8" t="s">
        <v>4054</v>
      </c>
      <c r="H368" s="8" t="s">
        <v>4055</v>
      </c>
      <c r="I368" s="8" t="s">
        <v>32</v>
      </c>
      <c r="J368" s="8" t="s">
        <v>32</v>
      </c>
      <c r="K368" s="8" t="s">
        <v>32</v>
      </c>
      <c r="L368" s="8" t="s">
        <v>36</v>
      </c>
      <c r="M368" s="8" t="s">
        <v>4056</v>
      </c>
      <c r="N368" s="8" t="s">
        <v>4057</v>
      </c>
      <c r="O368" s="8" t="s">
        <v>4058</v>
      </c>
      <c r="P368" s="8" t="s">
        <v>4059</v>
      </c>
      <c r="Q368" s="8" t="s">
        <v>4060</v>
      </c>
      <c r="R368" s="8" t="s">
        <v>32</v>
      </c>
      <c r="S368" s="8" t="s">
        <v>4050</v>
      </c>
      <c r="T368" s="8" t="s">
        <v>4061</v>
      </c>
      <c r="U368" s="8" t="s">
        <v>42</v>
      </c>
      <c r="V368" s="8" t="s">
        <v>43</v>
      </c>
      <c r="W368" s="8" t="s">
        <v>44</v>
      </c>
      <c r="X368" s="8" t="s">
        <v>4062</v>
      </c>
      <c r="Y368" s="8" t="s">
        <v>32</v>
      </c>
      <c r="Z368" s="8" t="s">
        <v>4057</v>
      </c>
      <c r="AA368" s="8" t="s">
        <v>32</v>
      </c>
      <c r="AB368" s="8" t="s">
        <v>32</v>
      </c>
      <c r="AC368" s="16" t="s">
        <v>4058</v>
      </c>
    </row>
    <row r="369" ht="17.5" customHeight="1" spans="1:29">
      <c r="A369" s="7">
        <v>368</v>
      </c>
      <c r="B369" s="8" t="s">
        <v>4063</v>
      </c>
      <c r="C369" s="8" t="s">
        <v>4064</v>
      </c>
      <c r="D369" s="8" t="s">
        <v>61</v>
      </c>
      <c r="E369" s="8" t="s">
        <v>32</v>
      </c>
      <c r="F369" s="8" t="s">
        <v>4065</v>
      </c>
      <c r="G369" s="8" t="s">
        <v>4066</v>
      </c>
      <c r="H369" s="8" t="s">
        <v>4067</v>
      </c>
      <c r="I369" s="8" t="s">
        <v>32</v>
      </c>
      <c r="J369" s="8" t="s">
        <v>32</v>
      </c>
      <c r="K369" s="8" t="s">
        <v>32</v>
      </c>
      <c r="L369" s="8" t="s">
        <v>36</v>
      </c>
      <c r="M369" s="8" t="s">
        <v>4068</v>
      </c>
      <c r="N369" s="8" t="s">
        <v>4069</v>
      </c>
      <c r="O369" s="8" t="s">
        <v>4070</v>
      </c>
      <c r="P369" s="8" t="s">
        <v>4071</v>
      </c>
      <c r="Q369" s="8" t="s">
        <v>4072</v>
      </c>
      <c r="R369" s="8" t="s">
        <v>4071</v>
      </c>
      <c r="S369" s="8" t="s">
        <v>4063</v>
      </c>
      <c r="T369" s="8" t="s">
        <v>4073</v>
      </c>
      <c r="U369" s="8" t="s">
        <v>42</v>
      </c>
      <c r="V369" s="8" t="s">
        <v>43</v>
      </c>
      <c r="W369" s="8" t="s">
        <v>44</v>
      </c>
      <c r="X369" s="8" t="s">
        <v>4074</v>
      </c>
      <c r="Y369" s="8" t="s">
        <v>32</v>
      </c>
      <c r="Z369" s="8" t="s">
        <v>4069</v>
      </c>
      <c r="AA369" s="8" t="s">
        <v>32</v>
      </c>
      <c r="AB369" s="8" t="s">
        <v>32</v>
      </c>
      <c r="AC369" s="16" t="s">
        <v>4070</v>
      </c>
    </row>
    <row r="370" ht="17.5" customHeight="1" spans="1:29">
      <c r="A370" s="7">
        <v>369</v>
      </c>
      <c r="B370" s="8" t="s">
        <v>4075</v>
      </c>
      <c r="C370" s="8" t="s">
        <v>4076</v>
      </c>
      <c r="D370" s="8" t="s">
        <v>1465</v>
      </c>
      <c r="E370" s="8" t="s">
        <v>32</v>
      </c>
      <c r="F370" s="8" t="s">
        <v>4077</v>
      </c>
      <c r="G370" s="8" t="s">
        <v>4078</v>
      </c>
      <c r="H370" s="8" t="s">
        <v>4079</v>
      </c>
      <c r="I370" s="8" t="s">
        <v>32</v>
      </c>
      <c r="J370" s="8" t="s">
        <v>32</v>
      </c>
      <c r="K370" s="8" t="s">
        <v>32</v>
      </c>
      <c r="L370" s="8" t="s">
        <v>36</v>
      </c>
      <c r="M370" s="8" t="s">
        <v>1514</v>
      </c>
      <c r="N370" s="8" t="s">
        <v>4080</v>
      </c>
      <c r="O370" s="8" t="s">
        <v>4081</v>
      </c>
      <c r="P370" s="8" t="s">
        <v>32</v>
      </c>
      <c r="Q370" s="8" t="s">
        <v>4082</v>
      </c>
      <c r="R370" s="8" t="s">
        <v>32</v>
      </c>
      <c r="S370" s="8" t="s">
        <v>4075</v>
      </c>
      <c r="T370" s="8" t="s">
        <v>4083</v>
      </c>
      <c r="U370" s="8" t="s">
        <v>42</v>
      </c>
      <c r="V370" s="8" t="s">
        <v>43</v>
      </c>
      <c r="W370" s="8" t="s">
        <v>44</v>
      </c>
      <c r="X370" s="8" t="s">
        <v>1519</v>
      </c>
      <c r="Y370" s="8" t="s">
        <v>32</v>
      </c>
      <c r="Z370" s="8" t="s">
        <v>4080</v>
      </c>
      <c r="AA370" s="8" t="s">
        <v>32</v>
      </c>
      <c r="AB370" s="8" t="s">
        <v>32</v>
      </c>
      <c r="AC370" s="16" t="s">
        <v>4081</v>
      </c>
    </row>
    <row r="371" ht="17.5" customHeight="1" spans="1:29">
      <c r="A371" s="7">
        <v>370</v>
      </c>
      <c r="B371" s="8" t="s">
        <v>4084</v>
      </c>
      <c r="C371" s="8" t="s">
        <v>4085</v>
      </c>
      <c r="D371" s="8" t="s">
        <v>4086</v>
      </c>
      <c r="E371" s="8" t="s">
        <v>4087</v>
      </c>
      <c r="F371" s="8" t="s">
        <v>4088</v>
      </c>
      <c r="G371" s="8" t="s">
        <v>4089</v>
      </c>
      <c r="H371" s="8" t="s">
        <v>4090</v>
      </c>
      <c r="I371" s="8" t="s">
        <v>32</v>
      </c>
      <c r="J371" s="8" t="s">
        <v>32</v>
      </c>
      <c r="K371" s="8" t="s">
        <v>32</v>
      </c>
      <c r="L371" s="8" t="s">
        <v>36</v>
      </c>
      <c r="M371" s="8" t="s">
        <v>4091</v>
      </c>
      <c r="N371" s="8" t="s">
        <v>4092</v>
      </c>
      <c r="O371" s="8" t="s">
        <v>4093</v>
      </c>
      <c r="P371" s="8" t="s">
        <v>4094</v>
      </c>
      <c r="Q371" s="8" t="s">
        <v>4095</v>
      </c>
      <c r="R371" s="8" t="s">
        <v>32</v>
      </c>
      <c r="S371" s="8" t="s">
        <v>4084</v>
      </c>
      <c r="T371" s="8" t="s">
        <v>4096</v>
      </c>
      <c r="U371" s="8" t="s">
        <v>42</v>
      </c>
      <c r="V371" s="8" t="s">
        <v>43</v>
      </c>
      <c r="W371" s="8" t="s">
        <v>44</v>
      </c>
      <c r="X371" s="8" t="s">
        <v>4097</v>
      </c>
      <c r="Y371" s="8" t="s">
        <v>32</v>
      </c>
      <c r="Z371" s="8" t="s">
        <v>4092</v>
      </c>
      <c r="AA371" s="8" t="s">
        <v>32</v>
      </c>
      <c r="AB371" s="8" t="s">
        <v>32</v>
      </c>
      <c r="AC371" s="16" t="s">
        <v>4093</v>
      </c>
    </row>
    <row r="372" ht="17.5" customHeight="1" spans="1:29">
      <c r="A372" s="7">
        <v>371</v>
      </c>
      <c r="B372" s="8" t="s">
        <v>4098</v>
      </c>
      <c r="C372" s="8" t="s">
        <v>4099</v>
      </c>
      <c r="D372" s="8" t="s">
        <v>167</v>
      </c>
      <c r="E372" s="8" t="s">
        <v>4100</v>
      </c>
      <c r="F372" s="8" t="s">
        <v>4101</v>
      </c>
      <c r="G372" s="8" t="s">
        <v>4102</v>
      </c>
      <c r="H372" s="8" t="s">
        <v>4103</v>
      </c>
      <c r="I372" s="8" t="s">
        <v>32</v>
      </c>
      <c r="J372" s="8" t="s">
        <v>32</v>
      </c>
      <c r="K372" s="8" t="s">
        <v>32</v>
      </c>
      <c r="L372" s="8" t="s">
        <v>36</v>
      </c>
      <c r="M372" s="8" t="s">
        <v>1819</v>
      </c>
      <c r="N372" s="8" t="s">
        <v>4104</v>
      </c>
      <c r="O372" s="8" t="s">
        <v>4105</v>
      </c>
      <c r="P372" s="8" t="s">
        <v>4106</v>
      </c>
      <c r="Q372" s="8" t="s">
        <v>4107</v>
      </c>
      <c r="R372" s="8" t="s">
        <v>4106</v>
      </c>
      <c r="S372" s="8" t="s">
        <v>4098</v>
      </c>
      <c r="T372" s="8" t="s">
        <v>4108</v>
      </c>
      <c r="U372" s="8" t="s">
        <v>42</v>
      </c>
      <c r="V372" s="8" t="s">
        <v>43</v>
      </c>
      <c r="W372" s="8" t="s">
        <v>44</v>
      </c>
      <c r="X372" s="8" t="s">
        <v>1824</v>
      </c>
      <c r="Y372" s="8" t="s">
        <v>32</v>
      </c>
      <c r="Z372" s="8" t="s">
        <v>4104</v>
      </c>
      <c r="AA372" s="8" t="s">
        <v>32</v>
      </c>
      <c r="AB372" s="8" t="s">
        <v>32</v>
      </c>
      <c r="AC372" s="16" t="s">
        <v>4105</v>
      </c>
    </row>
    <row r="373" ht="17.5" customHeight="1" spans="1:29">
      <c r="A373" s="7">
        <v>372</v>
      </c>
      <c r="B373" s="8" t="s">
        <v>4109</v>
      </c>
      <c r="C373" s="8" t="s">
        <v>4110</v>
      </c>
      <c r="D373" s="8" t="s">
        <v>156</v>
      </c>
      <c r="E373" s="8" t="s">
        <v>32</v>
      </c>
      <c r="F373" s="8" t="s">
        <v>4111</v>
      </c>
      <c r="G373" s="8" t="s">
        <v>4112</v>
      </c>
      <c r="H373" s="8" t="s">
        <v>4113</v>
      </c>
      <c r="I373" s="8" t="s">
        <v>32</v>
      </c>
      <c r="J373" s="8" t="s">
        <v>32</v>
      </c>
      <c r="K373" s="8" t="s">
        <v>32</v>
      </c>
      <c r="L373" s="8" t="s">
        <v>36</v>
      </c>
      <c r="M373" s="8" t="s">
        <v>4114</v>
      </c>
      <c r="N373" s="8" t="s">
        <v>4115</v>
      </c>
      <c r="O373" s="8" t="s">
        <v>4116</v>
      </c>
      <c r="P373" s="8" t="s">
        <v>4117</v>
      </c>
      <c r="Q373" s="8" t="s">
        <v>4118</v>
      </c>
      <c r="R373" s="8" t="s">
        <v>4117</v>
      </c>
      <c r="S373" s="8" t="s">
        <v>4109</v>
      </c>
      <c r="T373" s="8" t="s">
        <v>4119</v>
      </c>
      <c r="U373" s="8" t="s">
        <v>42</v>
      </c>
      <c r="V373" s="8" t="s">
        <v>43</v>
      </c>
      <c r="W373" s="8" t="s">
        <v>44</v>
      </c>
      <c r="X373" s="8" t="s">
        <v>4120</v>
      </c>
      <c r="Y373" s="8" t="s">
        <v>32</v>
      </c>
      <c r="Z373" s="8" t="s">
        <v>4115</v>
      </c>
      <c r="AA373" s="8" t="s">
        <v>32</v>
      </c>
      <c r="AB373" s="8" t="s">
        <v>32</v>
      </c>
      <c r="AC373" s="16" t="s">
        <v>4116</v>
      </c>
    </row>
    <row r="374" ht="17.5" customHeight="1" spans="1:29">
      <c r="A374" s="7">
        <v>373</v>
      </c>
      <c r="B374" s="8" t="s">
        <v>4121</v>
      </c>
      <c r="C374" s="8" t="s">
        <v>4122</v>
      </c>
      <c r="D374" s="8" t="s">
        <v>1030</v>
      </c>
      <c r="E374" s="8" t="s">
        <v>32</v>
      </c>
      <c r="F374" s="8" t="s">
        <v>4123</v>
      </c>
      <c r="G374" s="8" t="s">
        <v>32</v>
      </c>
      <c r="H374" s="8" t="s">
        <v>4124</v>
      </c>
      <c r="I374" s="8" t="s">
        <v>32</v>
      </c>
      <c r="J374" s="8" t="s">
        <v>32</v>
      </c>
      <c r="K374" s="8" t="s">
        <v>32</v>
      </c>
      <c r="L374" s="8" t="s">
        <v>36</v>
      </c>
      <c r="M374" s="8" t="s">
        <v>493</v>
      </c>
      <c r="N374" s="8" t="s">
        <v>4125</v>
      </c>
      <c r="O374" s="8" t="s">
        <v>495</v>
      </c>
      <c r="P374" s="8" t="s">
        <v>4126</v>
      </c>
      <c r="Q374" s="8" t="s">
        <v>4127</v>
      </c>
      <c r="R374" s="8" t="s">
        <v>4128</v>
      </c>
      <c r="S374" s="8" t="s">
        <v>4121</v>
      </c>
      <c r="T374" s="8" t="s">
        <v>4129</v>
      </c>
      <c r="U374" s="8" t="s">
        <v>42</v>
      </c>
      <c r="V374" s="8" t="s">
        <v>43</v>
      </c>
      <c r="W374" s="8" t="s">
        <v>44</v>
      </c>
      <c r="X374" s="8" t="s">
        <v>499</v>
      </c>
      <c r="Y374" s="8" t="s">
        <v>32</v>
      </c>
      <c r="Z374" s="8" t="s">
        <v>4125</v>
      </c>
      <c r="AA374" s="8" t="s">
        <v>32</v>
      </c>
      <c r="AB374" s="8" t="s">
        <v>32</v>
      </c>
      <c r="AC374" s="16" t="s">
        <v>495</v>
      </c>
    </row>
    <row r="375" ht="17.5" customHeight="1" spans="1:29">
      <c r="A375" s="7">
        <v>374</v>
      </c>
      <c r="B375" s="8" t="s">
        <v>4130</v>
      </c>
      <c r="C375" s="8" t="s">
        <v>4131</v>
      </c>
      <c r="D375" s="8" t="s">
        <v>612</v>
      </c>
      <c r="E375" s="8" t="s">
        <v>32</v>
      </c>
      <c r="F375" s="8" t="s">
        <v>4132</v>
      </c>
      <c r="G375" s="8" t="s">
        <v>32</v>
      </c>
      <c r="H375" s="8" t="s">
        <v>4133</v>
      </c>
      <c r="I375" s="8" t="s">
        <v>32</v>
      </c>
      <c r="J375" s="8" t="s">
        <v>32</v>
      </c>
      <c r="K375" s="8" t="s">
        <v>32</v>
      </c>
      <c r="L375" s="8" t="s">
        <v>36</v>
      </c>
      <c r="M375" s="8" t="s">
        <v>499</v>
      </c>
      <c r="N375" s="8" t="s">
        <v>4134</v>
      </c>
      <c r="O375" s="8" t="s">
        <v>4135</v>
      </c>
      <c r="P375" s="8" t="s">
        <v>4136</v>
      </c>
      <c r="Q375" s="8" t="s">
        <v>4137</v>
      </c>
      <c r="R375" s="8" t="s">
        <v>4136</v>
      </c>
      <c r="S375" s="8" t="s">
        <v>4130</v>
      </c>
      <c r="T375" s="8" t="s">
        <v>4138</v>
      </c>
      <c r="U375" s="8" t="s">
        <v>42</v>
      </c>
      <c r="V375" s="8" t="s">
        <v>43</v>
      </c>
      <c r="W375" s="8" t="s">
        <v>44</v>
      </c>
      <c r="X375" s="8" t="s">
        <v>499</v>
      </c>
      <c r="Y375" s="8" t="s">
        <v>32</v>
      </c>
      <c r="Z375" s="8" t="s">
        <v>4134</v>
      </c>
      <c r="AA375" s="8" t="s">
        <v>32</v>
      </c>
      <c r="AB375" s="8" t="s">
        <v>32</v>
      </c>
      <c r="AC375" s="16" t="s">
        <v>4135</v>
      </c>
    </row>
    <row r="376" ht="17.5" customHeight="1" spans="1:29">
      <c r="A376" s="7">
        <v>375</v>
      </c>
      <c r="B376" s="8" t="s">
        <v>4139</v>
      </c>
      <c r="C376" s="8" t="s">
        <v>4140</v>
      </c>
      <c r="D376" s="8" t="s">
        <v>4141</v>
      </c>
      <c r="E376" s="8" t="s">
        <v>32</v>
      </c>
      <c r="F376" s="8" t="s">
        <v>4142</v>
      </c>
      <c r="G376" s="8" t="s">
        <v>4143</v>
      </c>
      <c r="H376" s="8" t="s">
        <v>4144</v>
      </c>
      <c r="I376" s="8" t="s">
        <v>32</v>
      </c>
      <c r="J376" s="8" t="s">
        <v>32</v>
      </c>
      <c r="K376" s="8" t="s">
        <v>32</v>
      </c>
      <c r="L376" s="8" t="s">
        <v>36</v>
      </c>
      <c r="M376" s="8" t="s">
        <v>3632</v>
      </c>
      <c r="N376" s="8" t="s">
        <v>4145</v>
      </c>
      <c r="O376" s="8" t="s">
        <v>4146</v>
      </c>
      <c r="P376" s="8" t="s">
        <v>4147</v>
      </c>
      <c r="Q376" s="8" t="s">
        <v>4148</v>
      </c>
      <c r="R376" s="8" t="s">
        <v>4147</v>
      </c>
      <c r="S376" s="8" t="s">
        <v>32</v>
      </c>
      <c r="T376" s="8" t="s">
        <v>32</v>
      </c>
      <c r="U376" s="8" t="s">
        <v>42</v>
      </c>
      <c r="V376" s="8" t="s">
        <v>43</v>
      </c>
      <c r="W376" s="8" t="s">
        <v>32</v>
      </c>
      <c r="X376" s="8" t="s">
        <v>32</v>
      </c>
      <c r="Y376" s="8" t="s">
        <v>32</v>
      </c>
      <c r="Z376" s="8" t="s">
        <v>32</v>
      </c>
      <c r="AA376" s="8" t="s">
        <v>32</v>
      </c>
      <c r="AB376" s="8" t="s">
        <v>32</v>
      </c>
      <c r="AC376" s="16" t="s">
        <v>32</v>
      </c>
    </row>
    <row r="377" ht="17.5" customHeight="1" spans="1:29">
      <c r="A377" s="7">
        <v>376</v>
      </c>
      <c r="B377" s="8" t="s">
        <v>4149</v>
      </c>
      <c r="C377" s="8" t="s">
        <v>4150</v>
      </c>
      <c r="D377" s="8" t="s">
        <v>896</v>
      </c>
      <c r="E377" s="8" t="s">
        <v>32</v>
      </c>
      <c r="F377" s="8" t="s">
        <v>4151</v>
      </c>
      <c r="G377" s="8" t="s">
        <v>32</v>
      </c>
      <c r="H377" s="8" t="s">
        <v>4152</v>
      </c>
      <c r="I377" s="8" t="s">
        <v>32</v>
      </c>
      <c r="J377" s="8" t="s">
        <v>32</v>
      </c>
      <c r="K377" s="8" t="s">
        <v>32</v>
      </c>
      <c r="L377" s="8" t="s">
        <v>36</v>
      </c>
      <c r="M377" s="8" t="s">
        <v>499</v>
      </c>
      <c r="N377" s="8" t="s">
        <v>4153</v>
      </c>
      <c r="O377" s="8" t="s">
        <v>4154</v>
      </c>
      <c r="P377" s="8" t="s">
        <v>32</v>
      </c>
      <c r="Q377" s="8" t="s">
        <v>1822</v>
      </c>
      <c r="R377" s="8" t="s">
        <v>32</v>
      </c>
      <c r="S377" s="8" t="s">
        <v>4149</v>
      </c>
      <c r="T377" s="8" t="s">
        <v>4155</v>
      </c>
      <c r="U377" s="8" t="s">
        <v>42</v>
      </c>
      <c r="V377" s="8" t="s">
        <v>43</v>
      </c>
      <c r="W377" s="8" t="s">
        <v>44</v>
      </c>
      <c r="X377" s="8" t="s">
        <v>499</v>
      </c>
      <c r="Y377" s="8" t="s">
        <v>32</v>
      </c>
      <c r="Z377" s="8" t="s">
        <v>4153</v>
      </c>
      <c r="AA377" s="8" t="s">
        <v>32</v>
      </c>
      <c r="AB377" s="8" t="s">
        <v>32</v>
      </c>
      <c r="AC377" s="16" t="s">
        <v>4154</v>
      </c>
    </row>
    <row r="378" ht="17.5" customHeight="1" spans="1:29">
      <c r="A378" s="7">
        <v>377</v>
      </c>
      <c r="B378" s="8" t="s">
        <v>4156</v>
      </c>
      <c r="C378" s="8" t="s">
        <v>4157</v>
      </c>
      <c r="D378" s="8" t="s">
        <v>1030</v>
      </c>
      <c r="E378" s="8" t="s">
        <v>4158</v>
      </c>
      <c r="F378" s="8" t="s">
        <v>4159</v>
      </c>
      <c r="G378" s="8" t="s">
        <v>4160</v>
      </c>
      <c r="H378" s="8" t="s">
        <v>4161</v>
      </c>
      <c r="I378" s="8" t="s">
        <v>4162</v>
      </c>
      <c r="J378" s="8" t="s">
        <v>32</v>
      </c>
      <c r="K378" s="8" t="s">
        <v>32</v>
      </c>
      <c r="L378" s="8" t="s">
        <v>36</v>
      </c>
      <c r="M378" s="8" t="s">
        <v>493</v>
      </c>
      <c r="N378" s="8" t="s">
        <v>4163</v>
      </c>
      <c r="O378" s="8" t="s">
        <v>4164</v>
      </c>
      <c r="P378" s="8" t="s">
        <v>4165</v>
      </c>
      <c r="Q378" s="8" t="s">
        <v>4166</v>
      </c>
      <c r="R378" s="8" t="s">
        <v>32</v>
      </c>
      <c r="S378" s="8" t="s">
        <v>4156</v>
      </c>
      <c r="T378" s="8" t="s">
        <v>4167</v>
      </c>
      <c r="U378" s="8" t="s">
        <v>42</v>
      </c>
      <c r="V378" s="8" t="s">
        <v>43</v>
      </c>
      <c r="W378" s="8" t="s">
        <v>44</v>
      </c>
      <c r="X378" s="8" t="s">
        <v>499</v>
      </c>
      <c r="Y378" s="8" t="s">
        <v>32</v>
      </c>
      <c r="Z378" s="8" t="s">
        <v>4163</v>
      </c>
      <c r="AA378" s="8" t="s">
        <v>32</v>
      </c>
      <c r="AB378" s="8" t="s">
        <v>32</v>
      </c>
      <c r="AC378" s="16" t="s">
        <v>4164</v>
      </c>
    </row>
    <row r="379" ht="17.5" customHeight="1" spans="1:29">
      <c r="A379" s="7">
        <v>378</v>
      </c>
      <c r="B379" s="8" t="s">
        <v>4168</v>
      </c>
      <c r="C379" s="8" t="s">
        <v>4169</v>
      </c>
      <c r="D379" s="8" t="s">
        <v>886</v>
      </c>
      <c r="E379" s="8" t="s">
        <v>32</v>
      </c>
      <c r="F379" s="8" t="s">
        <v>4170</v>
      </c>
      <c r="G379" s="8" t="s">
        <v>4171</v>
      </c>
      <c r="H379" s="8" t="s">
        <v>4172</v>
      </c>
      <c r="I379" s="8" t="s">
        <v>32</v>
      </c>
      <c r="J379" s="8" t="s">
        <v>32</v>
      </c>
      <c r="K379" s="8" t="s">
        <v>32</v>
      </c>
      <c r="L379" s="8" t="s">
        <v>36</v>
      </c>
      <c r="M379" s="8" t="s">
        <v>499</v>
      </c>
      <c r="N379" s="8" t="s">
        <v>4173</v>
      </c>
      <c r="O379" s="8" t="s">
        <v>495</v>
      </c>
      <c r="P379" s="8" t="s">
        <v>4174</v>
      </c>
      <c r="Q379" s="8" t="s">
        <v>4175</v>
      </c>
      <c r="R379" s="8" t="s">
        <v>4174</v>
      </c>
      <c r="S379" s="8" t="s">
        <v>4168</v>
      </c>
      <c r="T379" s="8" t="s">
        <v>4176</v>
      </c>
      <c r="U379" s="8" t="s">
        <v>42</v>
      </c>
      <c r="V379" s="8" t="s">
        <v>43</v>
      </c>
      <c r="W379" s="8" t="s">
        <v>44</v>
      </c>
      <c r="X379" s="8" t="s">
        <v>499</v>
      </c>
      <c r="Y379" s="8" t="s">
        <v>32</v>
      </c>
      <c r="Z379" s="8" t="s">
        <v>4173</v>
      </c>
      <c r="AA379" s="8" t="s">
        <v>32</v>
      </c>
      <c r="AB379" s="8" t="s">
        <v>32</v>
      </c>
      <c r="AC379" s="16" t="s">
        <v>495</v>
      </c>
    </row>
    <row r="380" ht="17.5" customHeight="1" spans="1:29">
      <c r="A380" s="7">
        <v>379</v>
      </c>
      <c r="B380" s="8" t="s">
        <v>4177</v>
      </c>
      <c r="C380" s="8" t="s">
        <v>4178</v>
      </c>
      <c r="D380" s="8" t="s">
        <v>4141</v>
      </c>
      <c r="E380" s="8" t="s">
        <v>4179</v>
      </c>
      <c r="F380" s="8" t="s">
        <v>4180</v>
      </c>
      <c r="G380" s="8" t="s">
        <v>32</v>
      </c>
      <c r="H380" s="8" t="s">
        <v>146</v>
      </c>
      <c r="I380" s="8" t="s">
        <v>32</v>
      </c>
      <c r="J380" s="8" t="s">
        <v>32</v>
      </c>
      <c r="K380" s="8" t="s">
        <v>32</v>
      </c>
      <c r="L380" s="8" t="s">
        <v>36</v>
      </c>
      <c r="M380" s="8" t="s">
        <v>493</v>
      </c>
      <c r="N380" s="8" t="s">
        <v>4181</v>
      </c>
      <c r="O380" s="8" t="s">
        <v>4135</v>
      </c>
      <c r="P380" s="8" t="s">
        <v>4182</v>
      </c>
      <c r="Q380" s="8" t="s">
        <v>4183</v>
      </c>
      <c r="R380" s="8" t="s">
        <v>32</v>
      </c>
      <c r="S380" s="8" t="s">
        <v>4177</v>
      </c>
      <c r="T380" s="8" t="s">
        <v>4184</v>
      </c>
      <c r="U380" s="8" t="s">
        <v>42</v>
      </c>
      <c r="V380" s="8" t="s">
        <v>43</v>
      </c>
      <c r="W380" s="8" t="s">
        <v>44</v>
      </c>
      <c r="X380" s="8" t="s">
        <v>499</v>
      </c>
      <c r="Y380" s="8" t="s">
        <v>32</v>
      </c>
      <c r="Z380" s="8" t="s">
        <v>4181</v>
      </c>
      <c r="AA380" s="8" t="s">
        <v>32</v>
      </c>
      <c r="AB380" s="8" t="s">
        <v>32</v>
      </c>
      <c r="AC380" s="16" t="s">
        <v>4135</v>
      </c>
    </row>
    <row r="381" ht="17.5" customHeight="1" spans="1:29">
      <c r="A381" s="7">
        <v>380</v>
      </c>
      <c r="B381" s="8" t="s">
        <v>4185</v>
      </c>
      <c r="C381" s="8" t="s">
        <v>4186</v>
      </c>
      <c r="D381" s="8" t="s">
        <v>886</v>
      </c>
      <c r="E381" s="8" t="s">
        <v>4187</v>
      </c>
      <c r="F381" s="8" t="s">
        <v>4188</v>
      </c>
      <c r="G381" s="8" t="s">
        <v>32</v>
      </c>
      <c r="H381" s="8" t="s">
        <v>4189</v>
      </c>
      <c r="I381" s="8" t="s">
        <v>32</v>
      </c>
      <c r="J381" s="8" t="s">
        <v>32</v>
      </c>
      <c r="K381" s="8" t="s">
        <v>32</v>
      </c>
      <c r="L381" s="8" t="s">
        <v>36</v>
      </c>
      <c r="M381" s="8" t="s">
        <v>493</v>
      </c>
      <c r="N381" s="8" t="s">
        <v>4190</v>
      </c>
      <c r="O381" s="8" t="s">
        <v>4191</v>
      </c>
      <c r="P381" s="8" t="s">
        <v>32</v>
      </c>
      <c r="Q381" s="8" t="s">
        <v>4192</v>
      </c>
      <c r="R381" s="8" t="s">
        <v>32</v>
      </c>
      <c r="S381" s="8" t="s">
        <v>4185</v>
      </c>
      <c r="T381" s="8" t="s">
        <v>4193</v>
      </c>
      <c r="U381" s="8" t="s">
        <v>42</v>
      </c>
      <c r="V381" s="8" t="s">
        <v>43</v>
      </c>
      <c r="W381" s="8" t="s">
        <v>44</v>
      </c>
      <c r="X381" s="8" t="s">
        <v>499</v>
      </c>
      <c r="Y381" s="8" t="s">
        <v>32</v>
      </c>
      <c r="Z381" s="8" t="s">
        <v>4190</v>
      </c>
      <c r="AA381" s="8" t="s">
        <v>32</v>
      </c>
      <c r="AB381" s="8" t="s">
        <v>32</v>
      </c>
      <c r="AC381" s="16" t="s">
        <v>4191</v>
      </c>
    </row>
    <row r="382" ht="17.5" customHeight="1" spans="1:29">
      <c r="A382" s="7">
        <v>381</v>
      </c>
      <c r="B382" s="8" t="s">
        <v>4194</v>
      </c>
      <c r="C382" s="8" t="s">
        <v>4195</v>
      </c>
      <c r="D382" s="8" t="s">
        <v>1465</v>
      </c>
      <c r="E382" s="8" t="s">
        <v>4196</v>
      </c>
      <c r="F382" s="8" t="s">
        <v>4197</v>
      </c>
      <c r="G382" s="8" t="s">
        <v>32</v>
      </c>
      <c r="H382" s="8" t="s">
        <v>4198</v>
      </c>
      <c r="I382" s="8" t="s">
        <v>4199</v>
      </c>
      <c r="J382" s="8" t="s">
        <v>32</v>
      </c>
      <c r="K382" s="8" t="s">
        <v>32</v>
      </c>
      <c r="L382" s="8" t="s">
        <v>36</v>
      </c>
      <c r="M382" s="8" t="s">
        <v>493</v>
      </c>
      <c r="N382" s="8" t="s">
        <v>4200</v>
      </c>
      <c r="O382" s="8" t="s">
        <v>4201</v>
      </c>
      <c r="P382" s="8" t="s">
        <v>4202</v>
      </c>
      <c r="Q382" s="8" t="s">
        <v>4203</v>
      </c>
      <c r="R382" s="8" t="s">
        <v>32</v>
      </c>
      <c r="S382" s="8" t="s">
        <v>4194</v>
      </c>
      <c r="T382" s="8" t="s">
        <v>4204</v>
      </c>
      <c r="U382" s="8" t="s">
        <v>42</v>
      </c>
      <c r="V382" s="8" t="s">
        <v>43</v>
      </c>
      <c r="W382" s="8" t="s">
        <v>44</v>
      </c>
      <c r="X382" s="8" t="s">
        <v>499</v>
      </c>
      <c r="Y382" s="8" t="s">
        <v>32</v>
      </c>
      <c r="Z382" s="8" t="s">
        <v>4200</v>
      </c>
      <c r="AA382" s="8" t="s">
        <v>32</v>
      </c>
      <c r="AB382" s="8" t="s">
        <v>32</v>
      </c>
      <c r="AC382" s="16" t="s">
        <v>4201</v>
      </c>
    </row>
    <row r="383" ht="17.5" customHeight="1" spans="1:29">
      <c r="A383" s="7">
        <v>382</v>
      </c>
      <c r="B383" s="8" t="s">
        <v>4205</v>
      </c>
      <c r="C383" s="8" t="s">
        <v>4206</v>
      </c>
      <c r="D383" s="8" t="s">
        <v>156</v>
      </c>
      <c r="E383" s="8" t="s">
        <v>32</v>
      </c>
      <c r="F383" s="8" t="s">
        <v>4207</v>
      </c>
      <c r="G383" s="8" t="s">
        <v>32</v>
      </c>
      <c r="H383" s="8" t="s">
        <v>4208</v>
      </c>
      <c r="I383" s="8" t="s">
        <v>32</v>
      </c>
      <c r="J383" s="8" t="s">
        <v>32</v>
      </c>
      <c r="K383" s="8" t="s">
        <v>32</v>
      </c>
      <c r="L383" s="8" t="s">
        <v>36</v>
      </c>
      <c r="M383" s="8" t="s">
        <v>499</v>
      </c>
      <c r="N383" s="8" t="s">
        <v>4209</v>
      </c>
      <c r="O383" s="8" t="s">
        <v>495</v>
      </c>
      <c r="P383" s="8" t="s">
        <v>4210</v>
      </c>
      <c r="Q383" s="8" t="s">
        <v>4211</v>
      </c>
      <c r="R383" s="8" t="s">
        <v>32</v>
      </c>
      <c r="S383" s="8" t="s">
        <v>4205</v>
      </c>
      <c r="T383" s="8" t="s">
        <v>4212</v>
      </c>
      <c r="U383" s="8" t="s">
        <v>42</v>
      </c>
      <c r="V383" s="8" t="s">
        <v>43</v>
      </c>
      <c r="W383" s="8" t="s">
        <v>44</v>
      </c>
      <c r="X383" s="8" t="s">
        <v>499</v>
      </c>
      <c r="Y383" s="8" t="s">
        <v>32</v>
      </c>
      <c r="Z383" s="8" t="s">
        <v>4209</v>
      </c>
      <c r="AA383" s="8" t="s">
        <v>32</v>
      </c>
      <c r="AB383" s="8" t="s">
        <v>32</v>
      </c>
      <c r="AC383" s="16" t="s">
        <v>495</v>
      </c>
    </row>
    <row r="384" ht="17.5" customHeight="1" spans="1:29">
      <c r="A384" s="7">
        <v>383</v>
      </c>
      <c r="B384" s="8" t="s">
        <v>4213</v>
      </c>
      <c r="C384" s="8" t="s">
        <v>4214</v>
      </c>
      <c r="D384" s="8" t="s">
        <v>886</v>
      </c>
      <c r="E384" s="8" t="s">
        <v>4215</v>
      </c>
      <c r="F384" s="8" t="s">
        <v>4216</v>
      </c>
      <c r="G384" s="8" t="s">
        <v>32</v>
      </c>
      <c r="H384" s="8" t="s">
        <v>4217</v>
      </c>
      <c r="I384" s="8" t="s">
        <v>32</v>
      </c>
      <c r="J384" s="8" t="s">
        <v>32</v>
      </c>
      <c r="K384" s="8" t="s">
        <v>32</v>
      </c>
      <c r="L384" s="8" t="s">
        <v>36</v>
      </c>
      <c r="M384" s="8" t="s">
        <v>493</v>
      </c>
      <c r="N384" s="8" t="s">
        <v>4218</v>
      </c>
      <c r="O384" s="8" t="s">
        <v>4219</v>
      </c>
      <c r="P384" s="8" t="s">
        <v>4220</v>
      </c>
      <c r="Q384" s="8" t="s">
        <v>4221</v>
      </c>
      <c r="R384" s="8" t="s">
        <v>32</v>
      </c>
      <c r="S384" s="8" t="s">
        <v>4213</v>
      </c>
      <c r="T384" s="8" t="s">
        <v>4222</v>
      </c>
      <c r="U384" s="8" t="s">
        <v>42</v>
      </c>
      <c r="V384" s="8" t="s">
        <v>43</v>
      </c>
      <c r="W384" s="8" t="s">
        <v>44</v>
      </c>
      <c r="X384" s="8" t="s">
        <v>499</v>
      </c>
      <c r="Y384" s="8" t="s">
        <v>32</v>
      </c>
      <c r="Z384" s="8" t="s">
        <v>4218</v>
      </c>
      <c r="AA384" s="8" t="s">
        <v>32</v>
      </c>
      <c r="AB384" s="8" t="s">
        <v>32</v>
      </c>
      <c r="AC384" s="16" t="s">
        <v>4219</v>
      </c>
    </row>
    <row r="385" ht="17.5" customHeight="1" spans="1:29">
      <c r="A385" s="7">
        <v>384</v>
      </c>
      <c r="B385" s="8" t="s">
        <v>4223</v>
      </c>
      <c r="C385" s="8" t="s">
        <v>4224</v>
      </c>
      <c r="D385" s="8" t="s">
        <v>677</v>
      </c>
      <c r="E385" s="8" t="s">
        <v>4225</v>
      </c>
      <c r="F385" s="8" t="s">
        <v>4226</v>
      </c>
      <c r="G385" s="8" t="s">
        <v>3562</v>
      </c>
      <c r="H385" s="8" t="s">
        <v>4227</v>
      </c>
      <c r="I385" s="8" t="s">
        <v>32</v>
      </c>
      <c r="J385" s="8" t="s">
        <v>32</v>
      </c>
      <c r="K385" s="8" t="s">
        <v>32</v>
      </c>
      <c r="L385" s="8" t="s">
        <v>36</v>
      </c>
      <c r="M385" s="8" t="s">
        <v>493</v>
      </c>
      <c r="N385" s="8" t="s">
        <v>4228</v>
      </c>
      <c r="O385" s="8" t="s">
        <v>32</v>
      </c>
      <c r="P385" s="8" t="s">
        <v>4229</v>
      </c>
      <c r="Q385" s="8" t="s">
        <v>4230</v>
      </c>
      <c r="R385" s="8" t="s">
        <v>32</v>
      </c>
      <c r="S385" s="8" t="s">
        <v>4223</v>
      </c>
      <c r="T385" s="8" t="s">
        <v>4231</v>
      </c>
      <c r="U385" s="8" t="s">
        <v>42</v>
      </c>
      <c r="V385" s="8" t="s">
        <v>43</v>
      </c>
      <c r="W385" s="8" t="s">
        <v>44</v>
      </c>
      <c r="X385" s="8" t="s">
        <v>499</v>
      </c>
      <c r="Y385" s="8" t="s">
        <v>32</v>
      </c>
      <c r="Z385" s="8" t="s">
        <v>4228</v>
      </c>
      <c r="AA385" s="8" t="s">
        <v>32</v>
      </c>
      <c r="AB385" s="8" t="s">
        <v>32</v>
      </c>
      <c r="AC385" s="16" t="s">
        <v>32</v>
      </c>
    </row>
    <row r="386" ht="17.5" customHeight="1" spans="1:29">
      <c r="A386" s="7">
        <v>385</v>
      </c>
      <c r="B386" s="8" t="s">
        <v>4232</v>
      </c>
      <c r="C386" s="8" t="s">
        <v>4233</v>
      </c>
      <c r="D386" s="8" t="s">
        <v>886</v>
      </c>
      <c r="E386" s="8" t="s">
        <v>32</v>
      </c>
      <c r="F386" s="8" t="s">
        <v>4234</v>
      </c>
      <c r="G386" s="8" t="s">
        <v>4235</v>
      </c>
      <c r="H386" s="8" t="s">
        <v>4236</v>
      </c>
      <c r="I386" s="8" t="s">
        <v>32</v>
      </c>
      <c r="J386" s="8" t="s">
        <v>32</v>
      </c>
      <c r="K386" s="8" t="s">
        <v>32</v>
      </c>
      <c r="L386" s="8" t="s">
        <v>36</v>
      </c>
      <c r="M386" s="8" t="s">
        <v>493</v>
      </c>
      <c r="N386" s="8" t="s">
        <v>4237</v>
      </c>
      <c r="O386" s="8" t="s">
        <v>4238</v>
      </c>
      <c r="P386" s="8" t="s">
        <v>4239</v>
      </c>
      <c r="Q386" s="8" t="s">
        <v>1822</v>
      </c>
      <c r="R386" s="8" t="s">
        <v>32</v>
      </c>
      <c r="S386" s="8" t="s">
        <v>4232</v>
      </c>
      <c r="T386" s="8" t="s">
        <v>4240</v>
      </c>
      <c r="U386" s="8" t="s">
        <v>42</v>
      </c>
      <c r="V386" s="8" t="s">
        <v>43</v>
      </c>
      <c r="W386" s="8" t="s">
        <v>44</v>
      </c>
      <c r="X386" s="8" t="s">
        <v>499</v>
      </c>
      <c r="Y386" s="8" t="s">
        <v>32</v>
      </c>
      <c r="Z386" s="8" t="s">
        <v>4237</v>
      </c>
      <c r="AA386" s="8" t="s">
        <v>32</v>
      </c>
      <c r="AB386" s="8" t="s">
        <v>32</v>
      </c>
      <c r="AC386" s="16" t="s">
        <v>4238</v>
      </c>
    </row>
    <row r="387" ht="17.5" customHeight="1" spans="1:29">
      <c r="A387" s="7">
        <v>386</v>
      </c>
      <c r="B387" s="8" t="s">
        <v>4241</v>
      </c>
      <c r="C387" s="8" t="s">
        <v>4242</v>
      </c>
      <c r="D387" s="8" t="s">
        <v>612</v>
      </c>
      <c r="E387" s="8" t="s">
        <v>4243</v>
      </c>
      <c r="F387" s="8" t="s">
        <v>4244</v>
      </c>
      <c r="G387" s="8" t="s">
        <v>32</v>
      </c>
      <c r="H387" s="8" t="s">
        <v>4245</v>
      </c>
      <c r="I387" s="8" t="s">
        <v>4246</v>
      </c>
      <c r="J387" s="8" t="s">
        <v>32</v>
      </c>
      <c r="K387" s="8" t="s">
        <v>32</v>
      </c>
      <c r="L387" s="8" t="s">
        <v>36</v>
      </c>
      <c r="M387" s="8" t="s">
        <v>493</v>
      </c>
      <c r="N387" s="8" t="s">
        <v>4247</v>
      </c>
      <c r="O387" s="8" t="s">
        <v>495</v>
      </c>
      <c r="P387" s="8" t="s">
        <v>4248</v>
      </c>
      <c r="Q387" s="8" t="s">
        <v>4249</v>
      </c>
      <c r="R387" s="8" t="s">
        <v>4248</v>
      </c>
      <c r="S387" s="8" t="s">
        <v>4241</v>
      </c>
      <c r="T387" s="8" t="s">
        <v>4250</v>
      </c>
      <c r="U387" s="8" t="s">
        <v>42</v>
      </c>
      <c r="V387" s="8" t="s">
        <v>43</v>
      </c>
      <c r="W387" s="8" t="s">
        <v>44</v>
      </c>
      <c r="X387" s="8" t="s">
        <v>499</v>
      </c>
      <c r="Y387" s="8" t="s">
        <v>32</v>
      </c>
      <c r="Z387" s="8" t="s">
        <v>4247</v>
      </c>
      <c r="AA387" s="8" t="s">
        <v>32</v>
      </c>
      <c r="AB387" s="8" t="s">
        <v>32</v>
      </c>
      <c r="AC387" s="16" t="s">
        <v>495</v>
      </c>
    </row>
    <row r="388" ht="17.5" customHeight="1" spans="1:29">
      <c r="A388" s="7">
        <v>387</v>
      </c>
      <c r="B388" s="8" t="s">
        <v>4251</v>
      </c>
      <c r="C388" s="8" t="s">
        <v>4252</v>
      </c>
      <c r="D388" s="8" t="s">
        <v>896</v>
      </c>
      <c r="E388" s="8" t="s">
        <v>32</v>
      </c>
      <c r="F388" s="8" t="s">
        <v>4253</v>
      </c>
      <c r="G388" s="8" t="s">
        <v>4254</v>
      </c>
      <c r="H388" s="8" t="s">
        <v>4198</v>
      </c>
      <c r="I388" s="8" t="s">
        <v>32</v>
      </c>
      <c r="J388" s="8" t="s">
        <v>32</v>
      </c>
      <c r="K388" s="8" t="s">
        <v>32</v>
      </c>
      <c r="L388" s="8" t="s">
        <v>36</v>
      </c>
      <c r="M388" s="8" t="s">
        <v>4255</v>
      </c>
      <c r="N388" s="8" t="s">
        <v>4256</v>
      </c>
      <c r="O388" s="8" t="s">
        <v>4135</v>
      </c>
      <c r="P388" s="8" t="s">
        <v>4257</v>
      </c>
      <c r="Q388" s="8" t="s">
        <v>4258</v>
      </c>
      <c r="R388" s="8" t="s">
        <v>4259</v>
      </c>
      <c r="S388" s="8" t="s">
        <v>32</v>
      </c>
      <c r="T388" s="8" t="s">
        <v>32</v>
      </c>
      <c r="U388" s="8" t="s">
        <v>42</v>
      </c>
      <c r="V388" s="8" t="s">
        <v>43</v>
      </c>
      <c r="W388" s="8" t="s">
        <v>32</v>
      </c>
      <c r="X388" s="8" t="s">
        <v>32</v>
      </c>
      <c r="Y388" s="8" t="s">
        <v>32</v>
      </c>
      <c r="Z388" s="8" t="s">
        <v>32</v>
      </c>
      <c r="AA388" s="8" t="s">
        <v>32</v>
      </c>
      <c r="AB388" s="8" t="s">
        <v>32</v>
      </c>
      <c r="AC388" s="16" t="s">
        <v>32</v>
      </c>
    </row>
    <row r="389" ht="17.5" customHeight="1" spans="1:29">
      <c r="A389" s="7">
        <v>388</v>
      </c>
      <c r="B389" s="8" t="s">
        <v>4260</v>
      </c>
      <c r="C389" s="8" t="s">
        <v>4261</v>
      </c>
      <c r="D389" s="8" t="s">
        <v>1803</v>
      </c>
      <c r="E389" s="8" t="s">
        <v>32</v>
      </c>
      <c r="F389" s="8" t="s">
        <v>4262</v>
      </c>
      <c r="G389" s="8" t="s">
        <v>4263</v>
      </c>
      <c r="H389" s="8" t="s">
        <v>4264</v>
      </c>
      <c r="I389" s="8" t="s">
        <v>32</v>
      </c>
      <c r="J389" s="8" t="s">
        <v>32</v>
      </c>
      <c r="K389" s="8" t="s">
        <v>32</v>
      </c>
      <c r="L389" s="8" t="s">
        <v>36</v>
      </c>
      <c r="M389" s="8" t="s">
        <v>3632</v>
      </c>
      <c r="N389" s="8" t="s">
        <v>4265</v>
      </c>
      <c r="O389" s="8" t="s">
        <v>4154</v>
      </c>
      <c r="P389" s="8" t="s">
        <v>4266</v>
      </c>
      <c r="Q389" s="8" t="s">
        <v>4267</v>
      </c>
      <c r="R389" s="8" t="s">
        <v>4268</v>
      </c>
      <c r="S389" s="8" t="s">
        <v>32</v>
      </c>
      <c r="T389" s="8" t="s">
        <v>32</v>
      </c>
      <c r="U389" s="8" t="s">
        <v>42</v>
      </c>
      <c r="V389" s="8" t="s">
        <v>43</v>
      </c>
      <c r="W389" s="8" t="s">
        <v>32</v>
      </c>
      <c r="X389" s="8" t="s">
        <v>32</v>
      </c>
      <c r="Y389" s="8" t="s">
        <v>32</v>
      </c>
      <c r="Z389" s="8" t="s">
        <v>32</v>
      </c>
      <c r="AA389" s="8" t="s">
        <v>32</v>
      </c>
      <c r="AB389" s="8" t="s">
        <v>32</v>
      </c>
      <c r="AC389" s="16" t="s">
        <v>32</v>
      </c>
    </row>
    <row r="390" ht="17.5" customHeight="1" spans="1:29">
      <c r="A390" s="7">
        <v>389</v>
      </c>
      <c r="B390" s="8" t="s">
        <v>4269</v>
      </c>
      <c r="C390" s="8" t="s">
        <v>4270</v>
      </c>
      <c r="D390" s="8" t="s">
        <v>167</v>
      </c>
      <c r="E390" s="8" t="s">
        <v>32</v>
      </c>
      <c r="F390" s="8" t="s">
        <v>4271</v>
      </c>
      <c r="G390" s="8" t="s">
        <v>4272</v>
      </c>
      <c r="H390" s="8" t="s">
        <v>4273</v>
      </c>
      <c r="I390" s="8" t="s">
        <v>32</v>
      </c>
      <c r="J390" s="8" t="s">
        <v>32</v>
      </c>
      <c r="K390" s="8" t="s">
        <v>32</v>
      </c>
      <c r="L390" s="8" t="s">
        <v>36</v>
      </c>
      <c r="M390" s="8" t="s">
        <v>493</v>
      </c>
      <c r="N390" s="8" t="s">
        <v>4274</v>
      </c>
      <c r="O390" s="8" t="s">
        <v>495</v>
      </c>
      <c r="P390" s="8" t="s">
        <v>4275</v>
      </c>
      <c r="Q390" s="8" t="s">
        <v>4276</v>
      </c>
      <c r="R390" s="8" t="s">
        <v>32</v>
      </c>
      <c r="S390" s="8" t="s">
        <v>4269</v>
      </c>
      <c r="T390" s="8" t="s">
        <v>4277</v>
      </c>
      <c r="U390" s="8" t="s">
        <v>42</v>
      </c>
      <c r="V390" s="8" t="s">
        <v>43</v>
      </c>
      <c r="W390" s="8" t="s">
        <v>44</v>
      </c>
      <c r="X390" s="8" t="s">
        <v>499</v>
      </c>
      <c r="Y390" s="8" t="s">
        <v>32</v>
      </c>
      <c r="Z390" s="8" t="s">
        <v>4274</v>
      </c>
      <c r="AA390" s="8" t="s">
        <v>32</v>
      </c>
      <c r="AB390" s="8" t="s">
        <v>32</v>
      </c>
      <c r="AC390" s="16" t="s">
        <v>495</v>
      </c>
    </row>
    <row r="391" ht="17.5" customHeight="1" spans="1:29">
      <c r="A391" s="7">
        <v>390</v>
      </c>
      <c r="B391" s="8" t="s">
        <v>4278</v>
      </c>
      <c r="C391" s="8" t="s">
        <v>4279</v>
      </c>
      <c r="D391" s="8" t="s">
        <v>1803</v>
      </c>
      <c r="E391" s="8" t="s">
        <v>4280</v>
      </c>
      <c r="F391" s="8" t="s">
        <v>4281</v>
      </c>
      <c r="G391" s="8" t="s">
        <v>4282</v>
      </c>
      <c r="H391" s="8" t="s">
        <v>4283</v>
      </c>
      <c r="I391" s="8" t="s">
        <v>32</v>
      </c>
      <c r="J391" s="8" t="s">
        <v>32</v>
      </c>
      <c r="K391" s="8" t="s">
        <v>32</v>
      </c>
      <c r="L391" s="8" t="s">
        <v>36</v>
      </c>
      <c r="M391" s="8" t="s">
        <v>493</v>
      </c>
      <c r="N391" s="8" t="s">
        <v>4284</v>
      </c>
      <c r="O391" s="8" t="s">
        <v>4285</v>
      </c>
      <c r="P391" s="8" t="s">
        <v>4286</v>
      </c>
      <c r="Q391" s="8" t="s">
        <v>4287</v>
      </c>
      <c r="R391" s="8" t="s">
        <v>4288</v>
      </c>
      <c r="S391" s="8" t="s">
        <v>4278</v>
      </c>
      <c r="T391" s="8" t="s">
        <v>4289</v>
      </c>
      <c r="U391" s="8" t="s">
        <v>42</v>
      </c>
      <c r="V391" s="8" t="s">
        <v>43</v>
      </c>
      <c r="W391" s="8" t="s">
        <v>44</v>
      </c>
      <c r="X391" s="8" t="s">
        <v>499</v>
      </c>
      <c r="Y391" s="8" t="s">
        <v>32</v>
      </c>
      <c r="Z391" s="8" t="s">
        <v>4284</v>
      </c>
      <c r="AA391" s="8" t="s">
        <v>32</v>
      </c>
      <c r="AB391" s="8" t="s">
        <v>32</v>
      </c>
      <c r="AC391" s="16" t="s">
        <v>4285</v>
      </c>
    </row>
    <row r="392" ht="17.5" customHeight="1" spans="1:29">
      <c r="A392" s="7">
        <v>391</v>
      </c>
      <c r="B392" s="8" t="s">
        <v>4290</v>
      </c>
      <c r="C392" s="8" t="s">
        <v>4291</v>
      </c>
      <c r="D392" s="8" t="s">
        <v>612</v>
      </c>
      <c r="E392" s="8" t="s">
        <v>32</v>
      </c>
      <c r="F392" s="8" t="s">
        <v>4292</v>
      </c>
      <c r="G392" s="8" t="s">
        <v>32</v>
      </c>
      <c r="H392" s="8" t="s">
        <v>4293</v>
      </c>
      <c r="I392" s="8" t="s">
        <v>32</v>
      </c>
      <c r="J392" s="8" t="s">
        <v>32</v>
      </c>
      <c r="K392" s="8" t="s">
        <v>32</v>
      </c>
      <c r="L392" s="8" t="s">
        <v>36</v>
      </c>
      <c r="M392" s="8" t="s">
        <v>493</v>
      </c>
      <c r="N392" s="8" t="s">
        <v>4294</v>
      </c>
      <c r="O392" s="8" t="s">
        <v>495</v>
      </c>
      <c r="P392" s="8" t="s">
        <v>4295</v>
      </c>
      <c r="Q392" s="8" t="s">
        <v>4296</v>
      </c>
      <c r="R392" s="8" t="s">
        <v>4297</v>
      </c>
      <c r="S392" s="8" t="s">
        <v>4290</v>
      </c>
      <c r="T392" s="8" t="s">
        <v>4298</v>
      </c>
      <c r="U392" s="8" t="s">
        <v>42</v>
      </c>
      <c r="V392" s="8" t="s">
        <v>43</v>
      </c>
      <c r="W392" s="8" t="s">
        <v>44</v>
      </c>
      <c r="X392" s="8" t="s">
        <v>499</v>
      </c>
      <c r="Y392" s="8" t="s">
        <v>32</v>
      </c>
      <c r="Z392" s="8" t="s">
        <v>4294</v>
      </c>
      <c r="AA392" s="8" t="s">
        <v>32</v>
      </c>
      <c r="AB392" s="8" t="s">
        <v>32</v>
      </c>
      <c r="AC392" s="16" t="s">
        <v>495</v>
      </c>
    </row>
    <row r="393" ht="17.5" customHeight="1" spans="1:29">
      <c r="A393" s="7">
        <v>392</v>
      </c>
      <c r="B393" s="8" t="s">
        <v>4299</v>
      </c>
      <c r="C393" s="8" t="s">
        <v>4300</v>
      </c>
      <c r="D393" s="8" t="s">
        <v>612</v>
      </c>
      <c r="E393" s="8" t="s">
        <v>32</v>
      </c>
      <c r="F393" s="8" t="s">
        <v>4301</v>
      </c>
      <c r="G393" s="8" t="s">
        <v>32</v>
      </c>
      <c r="H393" s="8" t="s">
        <v>4302</v>
      </c>
      <c r="I393" s="8" t="s">
        <v>32</v>
      </c>
      <c r="J393" s="8" t="s">
        <v>32</v>
      </c>
      <c r="K393" s="8" t="s">
        <v>32</v>
      </c>
      <c r="L393" s="8" t="s">
        <v>36</v>
      </c>
      <c r="M393" s="8" t="s">
        <v>493</v>
      </c>
      <c r="N393" s="8" t="s">
        <v>4303</v>
      </c>
      <c r="O393" s="8" t="s">
        <v>495</v>
      </c>
      <c r="P393" s="8" t="s">
        <v>4304</v>
      </c>
      <c r="Q393" s="8" t="s">
        <v>4305</v>
      </c>
      <c r="R393" s="8" t="s">
        <v>4304</v>
      </c>
      <c r="S393" s="8" t="s">
        <v>4299</v>
      </c>
      <c r="T393" s="8" t="s">
        <v>4306</v>
      </c>
      <c r="U393" s="8" t="s">
        <v>42</v>
      </c>
      <c r="V393" s="8" t="s">
        <v>43</v>
      </c>
      <c r="W393" s="8" t="s">
        <v>44</v>
      </c>
      <c r="X393" s="8" t="s">
        <v>499</v>
      </c>
      <c r="Y393" s="8" t="s">
        <v>32</v>
      </c>
      <c r="Z393" s="8" t="s">
        <v>4303</v>
      </c>
      <c r="AA393" s="8" t="s">
        <v>32</v>
      </c>
      <c r="AB393" s="8" t="s">
        <v>32</v>
      </c>
      <c r="AC393" s="16" t="s">
        <v>495</v>
      </c>
    </row>
    <row r="394" ht="17.5" customHeight="1" spans="1:29">
      <c r="A394" s="7">
        <v>393</v>
      </c>
      <c r="B394" s="8" t="s">
        <v>4307</v>
      </c>
      <c r="C394" s="8" t="s">
        <v>4308</v>
      </c>
      <c r="D394" s="8" t="s">
        <v>61</v>
      </c>
      <c r="E394" s="8" t="s">
        <v>32</v>
      </c>
      <c r="F394" s="8" t="s">
        <v>4309</v>
      </c>
      <c r="G394" s="8" t="s">
        <v>4310</v>
      </c>
      <c r="H394" s="8" t="s">
        <v>4311</v>
      </c>
      <c r="I394" s="8" t="s">
        <v>32</v>
      </c>
      <c r="J394" s="8" t="s">
        <v>32</v>
      </c>
      <c r="K394" s="8" t="s">
        <v>32</v>
      </c>
      <c r="L394" s="8" t="s">
        <v>36</v>
      </c>
      <c r="M394" s="8" t="s">
        <v>493</v>
      </c>
      <c r="N394" s="8" t="s">
        <v>4312</v>
      </c>
      <c r="O394" s="8" t="s">
        <v>4313</v>
      </c>
      <c r="P394" s="8" t="s">
        <v>4314</v>
      </c>
      <c r="Q394" s="8" t="s">
        <v>4315</v>
      </c>
      <c r="R394" s="8" t="s">
        <v>4316</v>
      </c>
      <c r="S394" s="8" t="s">
        <v>4307</v>
      </c>
      <c r="T394" s="8" t="s">
        <v>4317</v>
      </c>
      <c r="U394" s="8" t="s">
        <v>42</v>
      </c>
      <c r="V394" s="8" t="s">
        <v>43</v>
      </c>
      <c r="W394" s="8" t="s">
        <v>44</v>
      </c>
      <c r="X394" s="8" t="s">
        <v>499</v>
      </c>
      <c r="Y394" s="8" t="s">
        <v>32</v>
      </c>
      <c r="Z394" s="8" t="s">
        <v>4312</v>
      </c>
      <c r="AA394" s="8" t="s">
        <v>32</v>
      </c>
      <c r="AB394" s="8" t="s">
        <v>32</v>
      </c>
      <c r="AC394" s="16" t="s">
        <v>4313</v>
      </c>
    </row>
    <row r="395" ht="17.5" customHeight="1" spans="1:29">
      <c r="A395" s="7">
        <v>394</v>
      </c>
      <c r="B395" s="8" t="s">
        <v>4318</v>
      </c>
      <c r="C395" s="8" t="s">
        <v>4319</v>
      </c>
      <c r="D395" s="8" t="s">
        <v>4141</v>
      </c>
      <c r="E395" s="8" t="s">
        <v>32</v>
      </c>
      <c r="F395" s="8" t="s">
        <v>4320</v>
      </c>
      <c r="G395" s="8" t="s">
        <v>4321</v>
      </c>
      <c r="H395" s="8" t="s">
        <v>4322</v>
      </c>
      <c r="I395" s="8" t="s">
        <v>32</v>
      </c>
      <c r="J395" s="8" t="s">
        <v>32</v>
      </c>
      <c r="K395" s="8" t="s">
        <v>32</v>
      </c>
      <c r="L395" s="8" t="s">
        <v>36</v>
      </c>
      <c r="M395" s="8" t="s">
        <v>3632</v>
      </c>
      <c r="N395" s="8" t="s">
        <v>4323</v>
      </c>
      <c r="O395" s="8" t="s">
        <v>4135</v>
      </c>
      <c r="P395" s="8" t="s">
        <v>4324</v>
      </c>
      <c r="Q395" s="8" t="s">
        <v>4325</v>
      </c>
      <c r="R395" s="8" t="s">
        <v>32</v>
      </c>
      <c r="S395" s="8" t="s">
        <v>32</v>
      </c>
      <c r="T395" s="8" t="s">
        <v>32</v>
      </c>
      <c r="U395" s="8" t="s">
        <v>42</v>
      </c>
      <c r="V395" s="8" t="s">
        <v>43</v>
      </c>
      <c r="W395" s="8" t="s">
        <v>32</v>
      </c>
      <c r="X395" s="8" t="s">
        <v>32</v>
      </c>
      <c r="Y395" s="8" t="s">
        <v>32</v>
      </c>
      <c r="Z395" s="8" t="s">
        <v>32</v>
      </c>
      <c r="AA395" s="8" t="s">
        <v>32</v>
      </c>
      <c r="AB395" s="8" t="s">
        <v>32</v>
      </c>
      <c r="AC395" s="16" t="s">
        <v>32</v>
      </c>
    </row>
    <row r="396" ht="17.5" customHeight="1" spans="1:29">
      <c r="A396" s="7">
        <v>395</v>
      </c>
      <c r="B396" s="8" t="s">
        <v>4326</v>
      </c>
      <c r="C396" s="8" t="s">
        <v>4327</v>
      </c>
      <c r="D396" s="8" t="s">
        <v>2278</v>
      </c>
      <c r="E396" s="8" t="s">
        <v>4328</v>
      </c>
      <c r="F396" s="8" t="s">
        <v>4329</v>
      </c>
      <c r="G396" s="8" t="s">
        <v>4330</v>
      </c>
      <c r="H396" s="8" t="s">
        <v>4331</v>
      </c>
      <c r="I396" s="8" t="s">
        <v>32</v>
      </c>
      <c r="J396" s="8" t="s">
        <v>32</v>
      </c>
      <c r="K396" s="8" t="s">
        <v>32</v>
      </c>
      <c r="L396" s="8" t="s">
        <v>36</v>
      </c>
      <c r="M396" s="8" t="s">
        <v>493</v>
      </c>
      <c r="N396" s="8" t="s">
        <v>4332</v>
      </c>
      <c r="O396" s="8" t="s">
        <v>32</v>
      </c>
      <c r="P396" s="8" t="s">
        <v>4333</v>
      </c>
      <c r="Q396" s="8" t="s">
        <v>4334</v>
      </c>
      <c r="R396" s="8" t="s">
        <v>4335</v>
      </c>
      <c r="S396" s="8" t="s">
        <v>4326</v>
      </c>
      <c r="T396" s="8" t="s">
        <v>4336</v>
      </c>
      <c r="U396" s="8" t="s">
        <v>42</v>
      </c>
      <c r="V396" s="8" t="s">
        <v>43</v>
      </c>
      <c r="W396" s="8" t="s">
        <v>44</v>
      </c>
      <c r="X396" s="8" t="s">
        <v>499</v>
      </c>
      <c r="Y396" s="8" t="s">
        <v>32</v>
      </c>
      <c r="Z396" s="8" t="s">
        <v>4332</v>
      </c>
      <c r="AA396" s="8" t="s">
        <v>32</v>
      </c>
      <c r="AB396" s="8" t="s">
        <v>32</v>
      </c>
      <c r="AC396" s="16" t="s">
        <v>32</v>
      </c>
    </row>
    <row r="397" ht="17.5" customHeight="1" spans="1:29">
      <c r="A397" s="7">
        <v>396</v>
      </c>
      <c r="B397" s="8" t="s">
        <v>4337</v>
      </c>
      <c r="C397" s="8" t="s">
        <v>4338</v>
      </c>
      <c r="D397" s="8" t="s">
        <v>4141</v>
      </c>
      <c r="E397" s="8" t="s">
        <v>4339</v>
      </c>
      <c r="F397" s="8" t="s">
        <v>4340</v>
      </c>
      <c r="G397" s="8" t="s">
        <v>32</v>
      </c>
      <c r="H397" s="8" t="s">
        <v>4341</v>
      </c>
      <c r="I397" s="8" t="s">
        <v>32</v>
      </c>
      <c r="J397" s="8" t="s">
        <v>32</v>
      </c>
      <c r="K397" s="8" t="s">
        <v>32</v>
      </c>
      <c r="L397" s="8" t="s">
        <v>36</v>
      </c>
      <c r="M397" s="8" t="s">
        <v>493</v>
      </c>
      <c r="N397" s="8" t="s">
        <v>4342</v>
      </c>
      <c r="O397" s="8" t="s">
        <v>4135</v>
      </c>
      <c r="P397" s="8" t="s">
        <v>4343</v>
      </c>
      <c r="Q397" s="8" t="s">
        <v>4344</v>
      </c>
      <c r="R397" s="8" t="s">
        <v>32</v>
      </c>
      <c r="S397" s="8" t="s">
        <v>4337</v>
      </c>
      <c r="T397" s="8" t="s">
        <v>4345</v>
      </c>
      <c r="U397" s="8" t="s">
        <v>42</v>
      </c>
      <c r="V397" s="8" t="s">
        <v>43</v>
      </c>
      <c r="W397" s="8" t="s">
        <v>44</v>
      </c>
      <c r="X397" s="8" t="s">
        <v>499</v>
      </c>
      <c r="Y397" s="8" t="s">
        <v>32</v>
      </c>
      <c r="Z397" s="8" t="s">
        <v>4342</v>
      </c>
      <c r="AA397" s="8" t="s">
        <v>32</v>
      </c>
      <c r="AB397" s="8" t="s">
        <v>32</v>
      </c>
      <c r="AC397" s="16" t="s">
        <v>4135</v>
      </c>
    </row>
    <row r="398" ht="17.5" customHeight="1" spans="1:29">
      <c r="A398" s="7">
        <v>397</v>
      </c>
      <c r="B398" s="8" t="s">
        <v>4346</v>
      </c>
      <c r="C398" s="8" t="s">
        <v>4347</v>
      </c>
      <c r="D398" s="8" t="s">
        <v>1030</v>
      </c>
      <c r="E398" s="8" t="s">
        <v>32</v>
      </c>
      <c r="F398" s="8" t="s">
        <v>4348</v>
      </c>
      <c r="G398" s="8" t="s">
        <v>32</v>
      </c>
      <c r="H398" s="8" t="s">
        <v>4349</v>
      </c>
      <c r="I398" s="8" t="s">
        <v>32</v>
      </c>
      <c r="J398" s="8" t="s">
        <v>32</v>
      </c>
      <c r="K398" s="8" t="s">
        <v>32</v>
      </c>
      <c r="L398" s="8" t="s">
        <v>36</v>
      </c>
      <c r="M398" s="8" t="s">
        <v>499</v>
      </c>
      <c r="N398" s="8" t="s">
        <v>4350</v>
      </c>
      <c r="O398" s="8" t="s">
        <v>3982</v>
      </c>
      <c r="P398" s="8" t="s">
        <v>4351</v>
      </c>
      <c r="Q398" s="8" t="s">
        <v>4352</v>
      </c>
      <c r="R398" s="8" t="s">
        <v>4351</v>
      </c>
      <c r="S398" s="8" t="s">
        <v>4346</v>
      </c>
      <c r="T398" s="8" t="s">
        <v>4353</v>
      </c>
      <c r="U398" s="8" t="s">
        <v>42</v>
      </c>
      <c r="V398" s="8" t="s">
        <v>43</v>
      </c>
      <c r="W398" s="8" t="s">
        <v>44</v>
      </c>
      <c r="X398" s="8" t="s">
        <v>499</v>
      </c>
      <c r="Y398" s="8" t="s">
        <v>32</v>
      </c>
      <c r="Z398" s="8" t="s">
        <v>4350</v>
      </c>
      <c r="AA398" s="8" t="s">
        <v>32</v>
      </c>
      <c r="AB398" s="8" t="s">
        <v>32</v>
      </c>
      <c r="AC398" s="16" t="s">
        <v>3982</v>
      </c>
    </row>
    <row r="399" ht="17.5" customHeight="1" spans="1:29">
      <c r="A399" s="7">
        <v>398</v>
      </c>
      <c r="B399" s="8" t="s">
        <v>4354</v>
      </c>
      <c r="C399" s="8" t="s">
        <v>4355</v>
      </c>
      <c r="D399" s="8" t="s">
        <v>4356</v>
      </c>
      <c r="E399" s="8" t="s">
        <v>4357</v>
      </c>
      <c r="F399" s="8" t="s">
        <v>4358</v>
      </c>
      <c r="G399" s="8" t="s">
        <v>4359</v>
      </c>
      <c r="H399" s="8" t="s">
        <v>4360</v>
      </c>
      <c r="I399" s="8" t="s">
        <v>32</v>
      </c>
      <c r="J399" s="8" t="s">
        <v>32</v>
      </c>
      <c r="K399" s="8" t="s">
        <v>32</v>
      </c>
      <c r="L399" s="8" t="s">
        <v>36</v>
      </c>
      <c r="M399" s="8" t="s">
        <v>493</v>
      </c>
      <c r="N399" s="8" t="s">
        <v>4361</v>
      </c>
      <c r="O399" s="8" t="s">
        <v>4135</v>
      </c>
      <c r="P399" s="8" t="s">
        <v>4362</v>
      </c>
      <c r="Q399" s="8" t="s">
        <v>1822</v>
      </c>
      <c r="R399" s="8" t="s">
        <v>32</v>
      </c>
      <c r="S399" s="8" t="s">
        <v>4354</v>
      </c>
      <c r="T399" s="8" t="s">
        <v>4363</v>
      </c>
      <c r="U399" s="8" t="s">
        <v>42</v>
      </c>
      <c r="V399" s="8" t="s">
        <v>43</v>
      </c>
      <c r="W399" s="8" t="s">
        <v>44</v>
      </c>
      <c r="X399" s="8" t="s">
        <v>499</v>
      </c>
      <c r="Y399" s="8" t="s">
        <v>32</v>
      </c>
      <c r="Z399" s="8" t="s">
        <v>4361</v>
      </c>
      <c r="AA399" s="8" t="s">
        <v>32</v>
      </c>
      <c r="AB399" s="8" t="s">
        <v>32</v>
      </c>
      <c r="AC399" s="16" t="s">
        <v>4135</v>
      </c>
    </row>
    <row r="400" ht="17.5" customHeight="1" spans="1:29">
      <c r="A400" s="7">
        <v>399</v>
      </c>
      <c r="B400" s="8" t="s">
        <v>4364</v>
      </c>
      <c r="C400" s="8" t="s">
        <v>4365</v>
      </c>
      <c r="D400" s="8" t="s">
        <v>61</v>
      </c>
      <c r="E400" s="8" t="s">
        <v>4366</v>
      </c>
      <c r="F400" s="8" t="s">
        <v>4367</v>
      </c>
      <c r="G400" s="8" t="s">
        <v>32</v>
      </c>
      <c r="H400" s="8" t="s">
        <v>4368</v>
      </c>
      <c r="I400" s="8" t="s">
        <v>4369</v>
      </c>
      <c r="J400" s="8" t="s">
        <v>32</v>
      </c>
      <c r="K400" s="8" t="s">
        <v>32</v>
      </c>
      <c r="L400" s="8" t="s">
        <v>36</v>
      </c>
      <c r="M400" s="8" t="s">
        <v>3632</v>
      </c>
      <c r="N400" s="8" t="s">
        <v>4370</v>
      </c>
      <c r="O400" s="8" t="s">
        <v>495</v>
      </c>
      <c r="P400" s="8" t="s">
        <v>4371</v>
      </c>
      <c r="Q400" s="8" t="s">
        <v>4372</v>
      </c>
      <c r="R400" s="8" t="s">
        <v>4371</v>
      </c>
      <c r="S400" s="8" t="s">
        <v>32</v>
      </c>
      <c r="T400" s="8" t="s">
        <v>32</v>
      </c>
      <c r="U400" s="8" t="s">
        <v>42</v>
      </c>
      <c r="V400" s="8" t="s">
        <v>43</v>
      </c>
      <c r="W400" s="8" t="s">
        <v>32</v>
      </c>
      <c r="X400" s="8" t="s">
        <v>32</v>
      </c>
      <c r="Y400" s="8" t="s">
        <v>32</v>
      </c>
      <c r="Z400" s="8" t="s">
        <v>32</v>
      </c>
      <c r="AA400" s="8" t="s">
        <v>32</v>
      </c>
      <c r="AB400" s="8" t="s">
        <v>32</v>
      </c>
      <c r="AC400" s="16" t="s">
        <v>32</v>
      </c>
    </row>
    <row r="401" ht="17.5" customHeight="1" spans="1:29">
      <c r="A401" s="7">
        <v>400</v>
      </c>
      <c r="B401" s="8" t="s">
        <v>4373</v>
      </c>
      <c r="C401" s="8" t="s">
        <v>4374</v>
      </c>
      <c r="D401" s="8" t="s">
        <v>2643</v>
      </c>
      <c r="E401" s="8" t="s">
        <v>4375</v>
      </c>
      <c r="F401" s="8" t="s">
        <v>4376</v>
      </c>
      <c r="G401" s="8" t="s">
        <v>4377</v>
      </c>
      <c r="H401" s="8" t="s">
        <v>4378</v>
      </c>
      <c r="I401" s="8" t="s">
        <v>32</v>
      </c>
      <c r="J401" s="8" t="s">
        <v>32</v>
      </c>
      <c r="K401" s="8" t="s">
        <v>32</v>
      </c>
      <c r="L401" s="8" t="s">
        <v>36</v>
      </c>
      <c r="M401" s="8" t="s">
        <v>493</v>
      </c>
      <c r="N401" s="8" t="s">
        <v>4379</v>
      </c>
      <c r="O401" s="8" t="s">
        <v>4201</v>
      </c>
      <c r="P401" s="8" t="s">
        <v>4380</v>
      </c>
      <c r="Q401" s="8" t="s">
        <v>4381</v>
      </c>
      <c r="R401" s="8" t="s">
        <v>4380</v>
      </c>
      <c r="S401" s="8" t="s">
        <v>4373</v>
      </c>
      <c r="T401" s="8" t="s">
        <v>4382</v>
      </c>
      <c r="U401" s="8" t="s">
        <v>42</v>
      </c>
      <c r="V401" s="8" t="s">
        <v>43</v>
      </c>
      <c r="W401" s="8" t="s">
        <v>44</v>
      </c>
      <c r="X401" s="8" t="s">
        <v>499</v>
      </c>
      <c r="Y401" s="8" t="s">
        <v>32</v>
      </c>
      <c r="Z401" s="8" t="s">
        <v>4379</v>
      </c>
      <c r="AA401" s="8" t="s">
        <v>32</v>
      </c>
      <c r="AB401" s="8" t="s">
        <v>32</v>
      </c>
      <c r="AC401" s="16" t="s">
        <v>4201</v>
      </c>
    </row>
    <row r="402" ht="17.5" customHeight="1" spans="1:29">
      <c r="A402" s="7">
        <v>401</v>
      </c>
      <c r="B402" s="8" t="s">
        <v>4383</v>
      </c>
      <c r="C402" s="8" t="s">
        <v>4384</v>
      </c>
      <c r="D402" s="8" t="s">
        <v>1030</v>
      </c>
      <c r="E402" s="8" t="s">
        <v>4385</v>
      </c>
      <c r="F402" s="8" t="s">
        <v>4386</v>
      </c>
      <c r="G402" s="8" t="s">
        <v>32</v>
      </c>
      <c r="H402" s="8" t="s">
        <v>4387</v>
      </c>
      <c r="I402" s="8" t="s">
        <v>4388</v>
      </c>
      <c r="J402" s="8" t="s">
        <v>32</v>
      </c>
      <c r="K402" s="8" t="s">
        <v>32</v>
      </c>
      <c r="L402" s="8" t="s">
        <v>36</v>
      </c>
      <c r="M402" s="8" t="s">
        <v>493</v>
      </c>
      <c r="N402" s="8" t="s">
        <v>4389</v>
      </c>
      <c r="O402" s="8" t="s">
        <v>495</v>
      </c>
      <c r="P402" s="8" t="s">
        <v>4390</v>
      </c>
      <c r="Q402" s="8" t="s">
        <v>4391</v>
      </c>
      <c r="R402" s="8" t="s">
        <v>4390</v>
      </c>
      <c r="S402" s="8" t="s">
        <v>4383</v>
      </c>
      <c r="T402" s="8" t="s">
        <v>4392</v>
      </c>
      <c r="U402" s="8" t="s">
        <v>42</v>
      </c>
      <c r="V402" s="8" t="s">
        <v>43</v>
      </c>
      <c r="W402" s="8" t="s">
        <v>44</v>
      </c>
      <c r="X402" s="8" t="s">
        <v>499</v>
      </c>
      <c r="Y402" s="8" t="s">
        <v>32</v>
      </c>
      <c r="Z402" s="8" t="s">
        <v>4389</v>
      </c>
      <c r="AA402" s="8" t="s">
        <v>32</v>
      </c>
      <c r="AB402" s="8" t="s">
        <v>32</v>
      </c>
      <c r="AC402" s="16" t="s">
        <v>495</v>
      </c>
    </row>
    <row r="403" ht="17.5" customHeight="1" spans="1:29">
      <c r="A403" s="7">
        <v>402</v>
      </c>
      <c r="B403" s="8" t="s">
        <v>4393</v>
      </c>
      <c r="C403" s="8" t="s">
        <v>4394</v>
      </c>
      <c r="D403" s="8" t="s">
        <v>1030</v>
      </c>
      <c r="E403" s="8" t="s">
        <v>32</v>
      </c>
      <c r="F403" s="8" t="s">
        <v>4395</v>
      </c>
      <c r="G403" s="8" t="s">
        <v>32</v>
      </c>
      <c r="H403" s="8" t="s">
        <v>4396</v>
      </c>
      <c r="I403" s="8" t="s">
        <v>32</v>
      </c>
      <c r="J403" s="8" t="s">
        <v>32</v>
      </c>
      <c r="K403" s="8" t="s">
        <v>32</v>
      </c>
      <c r="L403" s="8" t="s">
        <v>36</v>
      </c>
      <c r="M403" s="8" t="s">
        <v>493</v>
      </c>
      <c r="N403" s="8" t="s">
        <v>4397</v>
      </c>
      <c r="O403" s="8" t="s">
        <v>4135</v>
      </c>
      <c r="P403" s="8" t="s">
        <v>4398</v>
      </c>
      <c r="Q403" s="8" t="s">
        <v>4399</v>
      </c>
      <c r="R403" s="8" t="s">
        <v>32</v>
      </c>
      <c r="S403" s="8" t="s">
        <v>4393</v>
      </c>
      <c r="T403" s="8" t="s">
        <v>4400</v>
      </c>
      <c r="U403" s="8" t="s">
        <v>42</v>
      </c>
      <c r="V403" s="8" t="s">
        <v>43</v>
      </c>
      <c r="W403" s="8" t="s">
        <v>44</v>
      </c>
      <c r="X403" s="8" t="s">
        <v>499</v>
      </c>
      <c r="Y403" s="8" t="s">
        <v>32</v>
      </c>
      <c r="Z403" s="8" t="s">
        <v>4397</v>
      </c>
      <c r="AA403" s="8" t="s">
        <v>32</v>
      </c>
      <c r="AB403" s="8" t="s">
        <v>32</v>
      </c>
      <c r="AC403" s="16" t="s">
        <v>4135</v>
      </c>
    </row>
    <row r="404" ht="17.5" customHeight="1" spans="1:29">
      <c r="A404" s="7">
        <v>403</v>
      </c>
      <c r="B404" s="8" t="s">
        <v>4401</v>
      </c>
      <c r="C404" s="8" t="s">
        <v>4402</v>
      </c>
      <c r="D404" s="8" t="s">
        <v>1030</v>
      </c>
      <c r="E404" s="8" t="s">
        <v>32</v>
      </c>
      <c r="F404" s="8" t="s">
        <v>4403</v>
      </c>
      <c r="G404" s="8" t="s">
        <v>32</v>
      </c>
      <c r="H404" s="8" t="s">
        <v>4404</v>
      </c>
      <c r="I404" s="8" t="s">
        <v>32</v>
      </c>
      <c r="J404" s="8" t="s">
        <v>32</v>
      </c>
      <c r="K404" s="8" t="s">
        <v>32</v>
      </c>
      <c r="L404" s="8" t="s">
        <v>36</v>
      </c>
      <c r="M404" s="8" t="s">
        <v>493</v>
      </c>
      <c r="N404" s="8" t="s">
        <v>4405</v>
      </c>
      <c r="O404" s="8" t="s">
        <v>4219</v>
      </c>
      <c r="P404" s="8" t="s">
        <v>4406</v>
      </c>
      <c r="Q404" s="8" t="s">
        <v>4407</v>
      </c>
      <c r="R404" s="8" t="s">
        <v>4406</v>
      </c>
      <c r="S404" s="8" t="s">
        <v>4401</v>
      </c>
      <c r="T404" s="8" t="s">
        <v>4408</v>
      </c>
      <c r="U404" s="8" t="s">
        <v>42</v>
      </c>
      <c r="V404" s="8" t="s">
        <v>43</v>
      </c>
      <c r="W404" s="8" t="s">
        <v>44</v>
      </c>
      <c r="X404" s="8" t="s">
        <v>499</v>
      </c>
      <c r="Y404" s="8" t="s">
        <v>32</v>
      </c>
      <c r="Z404" s="8" t="s">
        <v>4405</v>
      </c>
      <c r="AA404" s="8" t="s">
        <v>32</v>
      </c>
      <c r="AB404" s="8" t="s">
        <v>32</v>
      </c>
      <c r="AC404" s="16" t="s">
        <v>4219</v>
      </c>
    </row>
    <row r="405" ht="17.5" customHeight="1" spans="1:29">
      <c r="A405" s="7">
        <v>404</v>
      </c>
      <c r="B405" s="8" t="s">
        <v>4409</v>
      </c>
      <c r="C405" s="8" t="s">
        <v>4410</v>
      </c>
      <c r="D405" s="8" t="s">
        <v>612</v>
      </c>
      <c r="E405" s="8" t="s">
        <v>4411</v>
      </c>
      <c r="F405" s="8" t="s">
        <v>4412</v>
      </c>
      <c r="G405" s="8" t="s">
        <v>4413</v>
      </c>
      <c r="H405" s="8" t="s">
        <v>4414</v>
      </c>
      <c r="I405" s="8" t="s">
        <v>32</v>
      </c>
      <c r="J405" s="8" t="s">
        <v>32</v>
      </c>
      <c r="K405" s="8" t="s">
        <v>32</v>
      </c>
      <c r="L405" s="8" t="s">
        <v>36</v>
      </c>
      <c r="M405" s="8" t="s">
        <v>493</v>
      </c>
      <c r="N405" s="8" t="s">
        <v>4415</v>
      </c>
      <c r="O405" s="8" t="s">
        <v>594</v>
      </c>
      <c r="P405" s="8" t="s">
        <v>4416</v>
      </c>
      <c r="Q405" s="8" t="s">
        <v>4417</v>
      </c>
      <c r="R405" s="8" t="s">
        <v>4416</v>
      </c>
      <c r="S405" s="8" t="s">
        <v>4409</v>
      </c>
      <c r="T405" s="8" t="s">
        <v>4418</v>
      </c>
      <c r="U405" s="8" t="s">
        <v>42</v>
      </c>
      <c r="V405" s="8" t="s">
        <v>43</v>
      </c>
      <c r="W405" s="8" t="s">
        <v>44</v>
      </c>
      <c r="X405" s="8" t="s">
        <v>499</v>
      </c>
      <c r="Y405" s="8" t="s">
        <v>32</v>
      </c>
      <c r="Z405" s="8" t="s">
        <v>4415</v>
      </c>
      <c r="AA405" s="8" t="s">
        <v>32</v>
      </c>
      <c r="AB405" s="8" t="s">
        <v>32</v>
      </c>
      <c r="AC405" s="16" t="s">
        <v>594</v>
      </c>
    </row>
    <row r="406" ht="17.5" customHeight="1" spans="1:29">
      <c r="A406" s="7">
        <v>405</v>
      </c>
      <c r="B406" s="8" t="s">
        <v>4419</v>
      </c>
      <c r="C406" s="8" t="s">
        <v>4420</v>
      </c>
      <c r="D406" s="8" t="s">
        <v>886</v>
      </c>
      <c r="E406" s="8" t="s">
        <v>32</v>
      </c>
      <c r="F406" s="8" t="s">
        <v>4421</v>
      </c>
      <c r="G406" s="8" t="s">
        <v>4422</v>
      </c>
      <c r="H406" s="8" t="s">
        <v>4423</v>
      </c>
      <c r="I406" s="8" t="s">
        <v>32</v>
      </c>
      <c r="J406" s="8" t="s">
        <v>32</v>
      </c>
      <c r="K406" s="8" t="s">
        <v>32</v>
      </c>
      <c r="L406" s="8" t="s">
        <v>36</v>
      </c>
      <c r="M406" s="8" t="s">
        <v>493</v>
      </c>
      <c r="N406" s="8" t="s">
        <v>4424</v>
      </c>
      <c r="O406" s="8" t="s">
        <v>495</v>
      </c>
      <c r="P406" s="8" t="s">
        <v>4425</v>
      </c>
      <c r="Q406" s="8" t="s">
        <v>4426</v>
      </c>
      <c r="R406" s="8" t="s">
        <v>4425</v>
      </c>
      <c r="S406" s="8" t="s">
        <v>4419</v>
      </c>
      <c r="T406" s="8" t="s">
        <v>4427</v>
      </c>
      <c r="U406" s="8" t="s">
        <v>42</v>
      </c>
      <c r="V406" s="8" t="s">
        <v>43</v>
      </c>
      <c r="W406" s="8" t="s">
        <v>44</v>
      </c>
      <c r="X406" s="8" t="s">
        <v>499</v>
      </c>
      <c r="Y406" s="8" t="s">
        <v>32</v>
      </c>
      <c r="Z406" s="8" t="s">
        <v>4424</v>
      </c>
      <c r="AA406" s="8" t="s">
        <v>32</v>
      </c>
      <c r="AB406" s="8" t="s">
        <v>32</v>
      </c>
      <c r="AC406" s="16" t="s">
        <v>495</v>
      </c>
    </row>
    <row r="407" ht="17.5" customHeight="1" spans="1:29">
      <c r="A407" s="7">
        <v>406</v>
      </c>
      <c r="B407" s="8" t="s">
        <v>4428</v>
      </c>
      <c r="C407" s="8" t="s">
        <v>4429</v>
      </c>
      <c r="D407" s="8" t="s">
        <v>896</v>
      </c>
      <c r="E407" s="8" t="s">
        <v>32</v>
      </c>
      <c r="F407" s="8" t="s">
        <v>4430</v>
      </c>
      <c r="G407" s="8" t="s">
        <v>4431</v>
      </c>
      <c r="H407" s="8" t="s">
        <v>4432</v>
      </c>
      <c r="I407" s="8" t="s">
        <v>32</v>
      </c>
      <c r="J407" s="8" t="s">
        <v>32</v>
      </c>
      <c r="K407" s="8" t="s">
        <v>32</v>
      </c>
      <c r="L407" s="8" t="s">
        <v>36</v>
      </c>
      <c r="M407" s="8" t="s">
        <v>493</v>
      </c>
      <c r="N407" s="8" t="s">
        <v>4433</v>
      </c>
      <c r="O407" s="8" t="s">
        <v>4219</v>
      </c>
      <c r="P407" s="8" t="s">
        <v>4434</v>
      </c>
      <c r="Q407" s="8" t="s">
        <v>4435</v>
      </c>
      <c r="R407" s="8" t="s">
        <v>32</v>
      </c>
      <c r="S407" s="8" t="s">
        <v>4428</v>
      </c>
      <c r="T407" s="8" t="s">
        <v>4436</v>
      </c>
      <c r="U407" s="8" t="s">
        <v>42</v>
      </c>
      <c r="V407" s="8" t="s">
        <v>43</v>
      </c>
      <c r="W407" s="8" t="s">
        <v>44</v>
      </c>
      <c r="X407" s="8" t="s">
        <v>499</v>
      </c>
      <c r="Y407" s="8" t="s">
        <v>32</v>
      </c>
      <c r="Z407" s="8" t="s">
        <v>4433</v>
      </c>
      <c r="AA407" s="8" t="s">
        <v>32</v>
      </c>
      <c r="AB407" s="8" t="s">
        <v>32</v>
      </c>
      <c r="AC407" s="16" t="s">
        <v>4219</v>
      </c>
    </row>
    <row r="408" ht="17.5" customHeight="1" spans="1:29">
      <c r="A408" s="7">
        <v>407</v>
      </c>
      <c r="B408" s="8" t="s">
        <v>4437</v>
      </c>
      <c r="C408" s="8" t="s">
        <v>4438</v>
      </c>
      <c r="D408" s="8" t="s">
        <v>1803</v>
      </c>
      <c r="E408" s="8" t="s">
        <v>4439</v>
      </c>
      <c r="F408" s="8" t="s">
        <v>4440</v>
      </c>
      <c r="G408" s="8" t="s">
        <v>4441</v>
      </c>
      <c r="H408" s="8" t="s">
        <v>4442</v>
      </c>
      <c r="I408" s="8" t="s">
        <v>4443</v>
      </c>
      <c r="J408" s="8" t="s">
        <v>32</v>
      </c>
      <c r="K408" s="8" t="s">
        <v>32</v>
      </c>
      <c r="L408" s="8" t="s">
        <v>36</v>
      </c>
      <c r="M408" s="8" t="s">
        <v>493</v>
      </c>
      <c r="N408" s="8" t="s">
        <v>4444</v>
      </c>
      <c r="O408" s="8" t="s">
        <v>4445</v>
      </c>
      <c r="P408" s="8" t="s">
        <v>4446</v>
      </c>
      <c r="Q408" s="8" t="s">
        <v>4447</v>
      </c>
      <c r="R408" s="8" t="s">
        <v>32</v>
      </c>
      <c r="S408" s="8" t="s">
        <v>4437</v>
      </c>
      <c r="T408" s="8" t="s">
        <v>4448</v>
      </c>
      <c r="U408" s="8" t="s">
        <v>42</v>
      </c>
      <c r="V408" s="8" t="s">
        <v>43</v>
      </c>
      <c r="W408" s="8" t="s">
        <v>44</v>
      </c>
      <c r="X408" s="8" t="s">
        <v>499</v>
      </c>
      <c r="Y408" s="8" t="s">
        <v>32</v>
      </c>
      <c r="Z408" s="8" t="s">
        <v>4444</v>
      </c>
      <c r="AA408" s="8" t="s">
        <v>32</v>
      </c>
      <c r="AB408" s="8" t="s">
        <v>32</v>
      </c>
      <c r="AC408" s="16" t="s">
        <v>4445</v>
      </c>
    </row>
    <row r="409" ht="17.5" customHeight="1" spans="1:29">
      <c r="A409" s="7">
        <v>408</v>
      </c>
      <c r="B409" s="8" t="s">
        <v>4449</v>
      </c>
      <c r="C409" s="8" t="s">
        <v>4450</v>
      </c>
      <c r="D409" s="8" t="s">
        <v>1030</v>
      </c>
      <c r="E409" s="8" t="s">
        <v>4451</v>
      </c>
      <c r="F409" s="8" t="s">
        <v>4452</v>
      </c>
      <c r="G409" s="8" t="s">
        <v>4453</v>
      </c>
      <c r="H409" s="8" t="s">
        <v>4454</v>
      </c>
      <c r="I409" s="8" t="s">
        <v>32</v>
      </c>
      <c r="J409" s="8" t="s">
        <v>32</v>
      </c>
      <c r="K409" s="8" t="s">
        <v>32</v>
      </c>
      <c r="L409" s="8" t="s">
        <v>36</v>
      </c>
      <c r="M409" s="8" t="s">
        <v>493</v>
      </c>
      <c r="N409" s="8" t="s">
        <v>4455</v>
      </c>
      <c r="O409" s="8" t="s">
        <v>495</v>
      </c>
      <c r="P409" s="8" t="s">
        <v>4456</v>
      </c>
      <c r="Q409" s="8" t="s">
        <v>4457</v>
      </c>
      <c r="R409" s="8" t="s">
        <v>4456</v>
      </c>
      <c r="S409" s="8" t="s">
        <v>4449</v>
      </c>
      <c r="T409" s="8" t="s">
        <v>4458</v>
      </c>
      <c r="U409" s="8" t="s">
        <v>42</v>
      </c>
      <c r="V409" s="8" t="s">
        <v>43</v>
      </c>
      <c r="W409" s="8" t="s">
        <v>44</v>
      </c>
      <c r="X409" s="8" t="s">
        <v>499</v>
      </c>
      <c r="Y409" s="8" t="s">
        <v>32</v>
      </c>
      <c r="Z409" s="8" t="s">
        <v>4455</v>
      </c>
      <c r="AA409" s="8" t="s">
        <v>32</v>
      </c>
      <c r="AB409" s="8" t="s">
        <v>32</v>
      </c>
      <c r="AC409" s="16" t="s">
        <v>495</v>
      </c>
    </row>
    <row r="410" ht="17.5" customHeight="1" spans="1:29">
      <c r="A410" s="7">
        <v>409</v>
      </c>
      <c r="B410" s="8" t="s">
        <v>4459</v>
      </c>
      <c r="C410" s="8" t="s">
        <v>4460</v>
      </c>
      <c r="D410" s="8" t="s">
        <v>886</v>
      </c>
      <c r="E410" s="8" t="s">
        <v>4461</v>
      </c>
      <c r="F410" s="8" t="s">
        <v>4462</v>
      </c>
      <c r="G410" s="8" t="s">
        <v>32</v>
      </c>
      <c r="H410" s="8" t="s">
        <v>4463</v>
      </c>
      <c r="I410" s="8" t="s">
        <v>32</v>
      </c>
      <c r="J410" s="8" t="s">
        <v>32</v>
      </c>
      <c r="K410" s="8" t="s">
        <v>32</v>
      </c>
      <c r="L410" s="8" t="s">
        <v>36</v>
      </c>
      <c r="M410" s="8" t="s">
        <v>493</v>
      </c>
      <c r="N410" s="8" t="s">
        <v>4464</v>
      </c>
      <c r="O410" s="8" t="s">
        <v>4219</v>
      </c>
      <c r="P410" s="8" t="s">
        <v>4465</v>
      </c>
      <c r="Q410" s="8" t="s">
        <v>4466</v>
      </c>
      <c r="R410" s="8" t="s">
        <v>32</v>
      </c>
      <c r="S410" s="8" t="s">
        <v>4459</v>
      </c>
      <c r="T410" s="8" t="s">
        <v>4467</v>
      </c>
      <c r="U410" s="8" t="s">
        <v>42</v>
      </c>
      <c r="V410" s="8" t="s">
        <v>43</v>
      </c>
      <c r="W410" s="8" t="s">
        <v>44</v>
      </c>
      <c r="X410" s="8" t="s">
        <v>499</v>
      </c>
      <c r="Y410" s="8" t="s">
        <v>32</v>
      </c>
      <c r="Z410" s="8" t="s">
        <v>4464</v>
      </c>
      <c r="AA410" s="8" t="s">
        <v>32</v>
      </c>
      <c r="AB410" s="8" t="s">
        <v>32</v>
      </c>
      <c r="AC410" s="16" t="s">
        <v>4219</v>
      </c>
    </row>
    <row r="411" ht="17.5" customHeight="1" spans="1:29">
      <c r="A411" s="7">
        <v>410</v>
      </c>
      <c r="B411" s="8" t="s">
        <v>4468</v>
      </c>
      <c r="C411" s="8" t="s">
        <v>4469</v>
      </c>
      <c r="D411" s="8" t="s">
        <v>886</v>
      </c>
      <c r="E411" s="8" t="s">
        <v>4470</v>
      </c>
      <c r="F411" s="8" t="s">
        <v>4471</v>
      </c>
      <c r="G411" s="8" t="s">
        <v>4472</v>
      </c>
      <c r="H411" s="8" t="s">
        <v>146</v>
      </c>
      <c r="I411" s="8" t="s">
        <v>32</v>
      </c>
      <c r="J411" s="8" t="s">
        <v>32</v>
      </c>
      <c r="K411" s="8" t="s">
        <v>32</v>
      </c>
      <c r="L411" s="8" t="s">
        <v>36</v>
      </c>
      <c r="M411" s="8" t="s">
        <v>2222</v>
      </c>
      <c r="N411" s="8" t="s">
        <v>4473</v>
      </c>
      <c r="O411" s="8" t="s">
        <v>4474</v>
      </c>
      <c r="P411" s="8" t="s">
        <v>4475</v>
      </c>
      <c r="Q411" s="8" t="s">
        <v>4476</v>
      </c>
      <c r="R411" s="8" t="s">
        <v>32</v>
      </c>
      <c r="S411" s="8" t="s">
        <v>4468</v>
      </c>
      <c r="T411" s="8" t="s">
        <v>4477</v>
      </c>
      <c r="U411" s="8" t="s">
        <v>42</v>
      </c>
      <c r="V411" s="8" t="s">
        <v>43</v>
      </c>
      <c r="W411" s="8" t="s">
        <v>44</v>
      </c>
      <c r="X411" s="8" t="s">
        <v>2227</v>
      </c>
      <c r="Y411" s="8" t="s">
        <v>32</v>
      </c>
      <c r="Z411" s="8" t="s">
        <v>4473</v>
      </c>
      <c r="AA411" s="8" t="s">
        <v>32</v>
      </c>
      <c r="AB411" s="8" t="s">
        <v>32</v>
      </c>
      <c r="AC411" s="16" t="s">
        <v>4474</v>
      </c>
    </row>
    <row r="412" ht="17.5" customHeight="1" spans="1:29">
      <c r="A412" s="7">
        <v>411</v>
      </c>
      <c r="B412" s="8" t="s">
        <v>4478</v>
      </c>
      <c r="C412" s="8" t="s">
        <v>4479</v>
      </c>
      <c r="D412" s="8" t="s">
        <v>612</v>
      </c>
      <c r="E412" s="8" t="s">
        <v>32</v>
      </c>
      <c r="F412" s="8" t="s">
        <v>4480</v>
      </c>
      <c r="G412" s="8" t="s">
        <v>4481</v>
      </c>
      <c r="H412" s="8" t="s">
        <v>4482</v>
      </c>
      <c r="I412" s="8" t="s">
        <v>32</v>
      </c>
      <c r="J412" s="8" t="s">
        <v>32</v>
      </c>
      <c r="K412" s="8" t="s">
        <v>32</v>
      </c>
      <c r="L412" s="8" t="s">
        <v>36</v>
      </c>
      <c r="M412" s="8" t="s">
        <v>3632</v>
      </c>
      <c r="N412" s="8" t="s">
        <v>4483</v>
      </c>
      <c r="O412" s="8" t="s">
        <v>3982</v>
      </c>
      <c r="P412" s="8" t="s">
        <v>4484</v>
      </c>
      <c r="Q412" s="8" t="s">
        <v>4485</v>
      </c>
      <c r="R412" s="8" t="s">
        <v>4486</v>
      </c>
      <c r="S412" s="8" t="s">
        <v>32</v>
      </c>
      <c r="T412" s="8" t="s">
        <v>32</v>
      </c>
      <c r="U412" s="8" t="s">
        <v>42</v>
      </c>
      <c r="V412" s="8" t="s">
        <v>43</v>
      </c>
      <c r="W412" s="8" t="s">
        <v>32</v>
      </c>
      <c r="X412" s="8" t="s">
        <v>32</v>
      </c>
      <c r="Y412" s="8" t="s">
        <v>32</v>
      </c>
      <c r="Z412" s="8" t="s">
        <v>32</v>
      </c>
      <c r="AA412" s="8" t="s">
        <v>32</v>
      </c>
      <c r="AB412" s="8" t="s">
        <v>32</v>
      </c>
      <c r="AC412" s="16" t="s">
        <v>32</v>
      </c>
    </row>
    <row r="413" ht="17.5" customHeight="1" spans="1:29">
      <c r="A413" s="7">
        <v>412</v>
      </c>
      <c r="B413" s="8" t="s">
        <v>4487</v>
      </c>
      <c r="C413" s="8" t="s">
        <v>4488</v>
      </c>
      <c r="D413" s="8" t="s">
        <v>612</v>
      </c>
      <c r="E413" s="8" t="s">
        <v>32</v>
      </c>
      <c r="F413" s="8" t="s">
        <v>4489</v>
      </c>
      <c r="G413" s="8" t="s">
        <v>4490</v>
      </c>
      <c r="H413" s="8" t="s">
        <v>4491</v>
      </c>
      <c r="I413" s="8" t="s">
        <v>32</v>
      </c>
      <c r="J413" s="8" t="s">
        <v>32</v>
      </c>
      <c r="K413" s="8" t="s">
        <v>32</v>
      </c>
      <c r="L413" s="8" t="s">
        <v>36</v>
      </c>
      <c r="M413" s="8" t="s">
        <v>499</v>
      </c>
      <c r="N413" s="8" t="s">
        <v>4492</v>
      </c>
      <c r="O413" s="8" t="s">
        <v>4135</v>
      </c>
      <c r="P413" s="8" t="s">
        <v>4493</v>
      </c>
      <c r="Q413" s="8" t="s">
        <v>4494</v>
      </c>
      <c r="R413" s="8" t="s">
        <v>4493</v>
      </c>
      <c r="S413" s="8" t="s">
        <v>4487</v>
      </c>
      <c r="T413" s="8" t="s">
        <v>4495</v>
      </c>
      <c r="U413" s="8" t="s">
        <v>42</v>
      </c>
      <c r="V413" s="8" t="s">
        <v>43</v>
      </c>
      <c r="W413" s="8" t="s">
        <v>44</v>
      </c>
      <c r="X413" s="8" t="s">
        <v>499</v>
      </c>
      <c r="Y413" s="8" t="s">
        <v>32</v>
      </c>
      <c r="Z413" s="8" t="s">
        <v>4492</v>
      </c>
      <c r="AA413" s="8" t="s">
        <v>32</v>
      </c>
      <c r="AB413" s="8" t="s">
        <v>32</v>
      </c>
      <c r="AC413" s="16" t="s">
        <v>4135</v>
      </c>
    </row>
    <row r="414" ht="17.5" customHeight="1" spans="1:29">
      <c r="A414" s="7">
        <v>413</v>
      </c>
      <c r="B414" s="8" t="s">
        <v>4496</v>
      </c>
      <c r="C414" s="8" t="s">
        <v>4497</v>
      </c>
      <c r="D414" s="8" t="s">
        <v>1030</v>
      </c>
      <c r="E414" s="8" t="s">
        <v>4498</v>
      </c>
      <c r="F414" s="8" t="s">
        <v>4499</v>
      </c>
      <c r="G414" s="8" t="s">
        <v>4500</v>
      </c>
      <c r="H414" s="8" t="s">
        <v>4501</v>
      </c>
      <c r="I414" s="8" t="s">
        <v>32</v>
      </c>
      <c r="J414" s="8" t="s">
        <v>32</v>
      </c>
      <c r="K414" s="8" t="s">
        <v>32</v>
      </c>
      <c r="L414" s="8" t="s">
        <v>36</v>
      </c>
      <c r="M414" s="8" t="s">
        <v>493</v>
      </c>
      <c r="N414" s="8" t="s">
        <v>4502</v>
      </c>
      <c r="O414" s="8" t="s">
        <v>4503</v>
      </c>
      <c r="P414" s="8" t="s">
        <v>4504</v>
      </c>
      <c r="Q414" s="8" t="s">
        <v>4505</v>
      </c>
      <c r="R414" s="8" t="s">
        <v>4506</v>
      </c>
      <c r="S414" s="8" t="s">
        <v>4496</v>
      </c>
      <c r="T414" s="8" t="s">
        <v>4507</v>
      </c>
      <c r="U414" s="8" t="s">
        <v>42</v>
      </c>
      <c r="V414" s="8" t="s">
        <v>43</v>
      </c>
      <c r="W414" s="8" t="s">
        <v>44</v>
      </c>
      <c r="X414" s="8" t="s">
        <v>499</v>
      </c>
      <c r="Y414" s="8" t="s">
        <v>32</v>
      </c>
      <c r="Z414" s="8" t="s">
        <v>4502</v>
      </c>
      <c r="AA414" s="8" t="s">
        <v>32</v>
      </c>
      <c r="AB414" s="8" t="s">
        <v>32</v>
      </c>
      <c r="AC414" s="16" t="s">
        <v>4503</v>
      </c>
    </row>
    <row r="415" ht="17.5" customHeight="1" spans="1:29">
      <c r="A415" s="7">
        <v>414</v>
      </c>
      <c r="B415" s="8" t="s">
        <v>4508</v>
      </c>
      <c r="C415" s="8" t="s">
        <v>4509</v>
      </c>
      <c r="D415" s="8" t="s">
        <v>886</v>
      </c>
      <c r="E415" s="8" t="s">
        <v>32</v>
      </c>
      <c r="F415" s="8" t="s">
        <v>4510</v>
      </c>
      <c r="G415" s="8" t="s">
        <v>32</v>
      </c>
      <c r="H415" s="8" t="s">
        <v>146</v>
      </c>
      <c r="I415" s="8" t="s">
        <v>32</v>
      </c>
      <c r="J415" s="8" t="s">
        <v>32</v>
      </c>
      <c r="K415" s="8" t="s">
        <v>32</v>
      </c>
      <c r="L415" s="8" t="s">
        <v>36</v>
      </c>
      <c r="M415" s="8" t="s">
        <v>493</v>
      </c>
      <c r="N415" s="8" t="s">
        <v>4511</v>
      </c>
      <c r="O415" s="8" t="s">
        <v>4135</v>
      </c>
      <c r="P415" s="8" t="s">
        <v>4512</v>
      </c>
      <c r="Q415" s="8" t="s">
        <v>4513</v>
      </c>
      <c r="R415" s="8" t="s">
        <v>4512</v>
      </c>
      <c r="S415" s="8" t="s">
        <v>4508</v>
      </c>
      <c r="T415" s="8" t="s">
        <v>4514</v>
      </c>
      <c r="U415" s="8" t="s">
        <v>42</v>
      </c>
      <c r="V415" s="8" t="s">
        <v>43</v>
      </c>
      <c r="W415" s="8" t="s">
        <v>44</v>
      </c>
      <c r="X415" s="8" t="s">
        <v>499</v>
      </c>
      <c r="Y415" s="8" t="s">
        <v>32</v>
      </c>
      <c r="Z415" s="8" t="s">
        <v>4511</v>
      </c>
      <c r="AA415" s="8" t="s">
        <v>32</v>
      </c>
      <c r="AB415" s="8" t="s">
        <v>32</v>
      </c>
      <c r="AC415" s="16" t="s">
        <v>4135</v>
      </c>
    </row>
    <row r="416" ht="17.5" customHeight="1" spans="1:29">
      <c r="A416" s="7">
        <v>415</v>
      </c>
      <c r="B416" s="8" t="s">
        <v>4515</v>
      </c>
      <c r="C416" s="8" t="s">
        <v>4516</v>
      </c>
      <c r="D416" s="8" t="s">
        <v>32</v>
      </c>
      <c r="E416" s="8" t="s">
        <v>4517</v>
      </c>
      <c r="F416" s="8" t="s">
        <v>4518</v>
      </c>
      <c r="G416" s="8" t="s">
        <v>4519</v>
      </c>
      <c r="H416" s="8" t="s">
        <v>4520</v>
      </c>
      <c r="I416" s="8" t="s">
        <v>32</v>
      </c>
      <c r="J416" s="8" t="s">
        <v>32</v>
      </c>
      <c r="K416" s="8" t="s">
        <v>32</v>
      </c>
      <c r="L416" s="8" t="s">
        <v>36</v>
      </c>
      <c r="M416" s="8" t="s">
        <v>493</v>
      </c>
      <c r="N416" s="8" t="s">
        <v>4521</v>
      </c>
      <c r="O416" s="8" t="s">
        <v>4191</v>
      </c>
      <c r="P416" s="8" t="s">
        <v>4522</v>
      </c>
      <c r="Q416" s="8" t="s">
        <v>4523</v>
      </c>
      <c r="R416" s="8" t="s">
        <v>32</v>
      </c>
      <c r="S416" s="8" t="s">
        <v>4515</v>
      </c>
      <c r="T416" s="8" t="s">
        <v>4524</v>
      </c>
      <c r="U416" s="8" t="s">
        <v>42</v>
      </c>
      <c r="V416" s="8" t="s">
        <v>43</v>
      </c>
      <c r="W416" s="8" t="s">
        <v>44</v>
      </c>
      <c r="X416" s="8" t="s">
        <v>499</v>
      </c>
      <c r="Y416" s="8" t="s">
        <v>32</v>
      </c>
      <c r="Z416" s="8" t="s">
        <v>4521</v>
      </c>
      <c r="AA416" s="8" t="s">
        <v>32</v>
      </c>
      <c r="AB416" s="8" t="s">
        <v>32</v>
      </c>
      <c r="AC416" s="16" t="s">
        <v>4191</v>
      </c>
    </row>
    <row r="417" ht="17.5" customHeight="1" spans="1:29">
      <c r="A417" s="7">
        <v>416</v>
      </c>
      <c r="B417" s="8" t="s">
        <v>4515</v>
      </c>
      <c r="C417" s="8" t="s">
        <v>4525</v>
      </c>
      <c r="D417" s="8" t="s">
        <v>1030</v>
      </c>
      <c r="E417" s="8" t="s">
        <v>4526</v>
      </c>
      <c r="F417" s="8" t="s">
        <v>4527</v>
      </c>
      <c r="G417" s="8" t="s">
        <v>4519</v>
      </c>
      <c r="H417" s="8" t="s">
        <v>4528</v>
      </c>
      <c r="I417" s="8" t="s">
        <v>32</v>
      </c>
      <c r="J417" s="8" t="s">
        <v>32</v>
      </c>
      <c r="K417" s="8" t="s">
        <v>32</v>
      </c>
      <c r="L417" s="8" t="s">
        <v>36</v>
      </c>
      <c r="M417" s="8" t="s">
        <v>499</v>
      </c>
      <c r="N417" s="8" t="s">
        <v>4529</v>
      </c>
      <c r="O417" s="8" t="s">
        <v>4191</v>
      </c>
      <c r="P417" s="8" t="s">
        <v>4522</v>
      </c>
      <c r="Q417" s="8" t="s">
        <v>4523</v>
      </c>
      <c r="R417" s="8" t="s">
        <v>32</v>
      </c>
      <c r="S417" s="8" t="s">
        <v>4515</v>
      </c>
      <c r="T417" s="8" t="s">
        <v>4530</v>
      </c>
      <c r="U417" s="8" t="s">
        <v>42</v>
      </c>
      <c r="V417" s="8" t="s">
        <v>43</v>
      </c>
      <c r="W417" s="8" t="s">
        <v>44</v>
      </c>
      <c r="X417" s="8" t="s">
        <v>499</v>
      </c>
      <c r="Y417" s="8" t="s">
        <v>32</v>
      </c>
      <c r="Z417" s="8" t="s">
        <v>4529</v>
      </c>
      <c r="AA417" s="8" t="s">
        <v>32</v>
      </c>
      <c r="AB417" s="8" t="s">
        <v>32</v>
      </c>
      <c r="AC417" s="16" t="s">
        <v>4191</v>
      </c>
    </row>
    <row r="418" ht="17.5" customHeight="1" spans="1:29">
      <c r="A418" s="7">
        <v>417</v>
      </c>
      <c r="B418" s="8" t="s">
        <v>4205</v>
      </c>
      <c r="C418" s="8" t="s">
        <v>4531</v>
      </c>
      <c r="D418" s="8" t="s">
        <v>156</v>
      </c>
      <c r="E418" s="8" t="s">
        <v>4532</v>
      </c>
      <c r="F418" s="8" t="s">
        <v>4533</v>
      </c>
      <c r="G418" s="8" t="s">
        <v>32</v>
      </c>
      <c r="H418" s="8" t="s">
        <v>4534</v>
      </c>
      <c r="I418" s="8" t="s">
        <v>4535</v>
      </c>
      <c r="J418" s="8" t="s">
        <v>32</v>
      </c>
      <c r="K418" s="8" t="s">
        <v>32</v>
      </c>
      <c r="L418" s="8" t="s">
        <v>36</v>
      </c>
      <c r="M418" s="8" t="s">
        <v>493</v>
      </c>
      <c r="N418" s="8" t="s">
        <v>4536</v>
      </c>
      <c r="O418" s="8" t="s">
        <v>4135</v>
      </c>
      <c r="P418" s="8" t="s">
        <v>4537</v>
      </c>
      <c r="Q418" s="8" t="s">
        <v>4538</v>
      </c>
      <c r="R418" s="8" t="s">
        <v>4537</v>
      </c>
      <c r="S418" s="8" t="s">
        <v>4205</v>
      </c>
      <c r="T418" s="8" t="s">
        <v>4539</v>
      </c>
      <c r="U418" s="8" t="s">
        <v>42</v>
      </c>
      <c r="V418" s="8" t="s">
        <v>43</v>
      </c>
      <c r="W418" s="8" t="s">
        <v>44</v>
      </c>
      <c r="X418" s="8" t="s">
        <v>499</v>
      </c>
      <c r="Y418" s="8" t="s">
        <v>32</v>
      </c>
      <c r="Z418" s="8" t="s">
        <v>4536</v>
      </c>
      <c r="AA418" s="8" t="s">
        <v>32</v>
      </c>
      <c r="AB418" s="8" t="s">
        <v>32</v>
      </c>
      <c r="AC418" s="16" t="s">
        <v>4135</v>
      </c>
    </row>
    <row r="419" ht="17.5" customHeight="1" spans="1:29">
      <c r="A419" s="7">
        <v>418</v>
      </c>
      <c r="B419" s="8" t="s">
        <v>4540</v>
      </c>
      <c r="C419" s="8" t="s">
        <v>4541</v>
      </c>
      <c r="D419" s="8" t="s">
        <v>1030</v>
      </c>
      <c r="E419" s="8" t="s">
        <v>32</v>
      </c>
      <c r="F419" s="8" t="s">
        <v>4542</v>
      </c>
      <c r="G419" s="8" t="s">
        <v>32</v>
      </c>
      <c r="H419" s="8" t="s">
        <v>4543</v>
      </c>
      <c r="I419" s="8" t="s">
        <v>32</v>
      </c>
      <c r="J419" s="8" t="s">
        <v>32</v>
      </c>
      <c r="K419" s="8" t="s">
        <v>32</v>
      </c>
      <c r="L419" s="8" t="s">
        <v>36</v>
      </c>
      <c r="M419" s="8" t="s">
        <v>493</v>
      </c>
      <c r="N419" s="8" t="s">
        <v>4544</v>
      </c>
      <c r="O419" s="8" t="s">
        <v>495</v>
      </c>
      <c r="P419" s="8" t="s">
        <v>4545</v>
      </c>
      <c r="Q419" s="8" t="s">
        <v>4546</v>
      </c>
      <c r="R419" s="8" t="s">
        <v>4545</v>
      </c>
      <c r="S419" s="8" t="s">
        <v>4540</v>
      </c>
      <c r="T419" s="8" t="s">
        <v>4547</v>
      </c>
      <c r="U419" s="8" t="s">
        <v>42</v>
      </c>
      <c r="V419" s="8" t="s">
        <v>43</v>
      </c>
      <c r="W419" s="8" t="s">
        <v>44</v>
      </c>
      <c r="X419" s="8" t="s">
        <v>499</v>
      </c>
      <c r="Y419" s="8" t="s">
        <v>32</v>
      </c>
      <c r="Z419" s="8" t="s">
        <v>4544</v>
      </c>
      <c r="AA419" s="8" t="s">
        <v>32</v>
      </c>
      <c r="AB419" s="8" t="s">
        <v>32</v>
      </c>
      <c r="AC419" s="16" t="s">
        <v>495</v>
      </c>
    </row>
    <row r="420" ht="17.5" customHeight="1" spans="1:29">
      <c r="A420" s="7">
        <v>419</v>
      </c>
      <c r="B420" s="8" t="s">
        <v>4548</v>
      </c>
      <c r="C420" s="8" t="s">
        <v>4549</v>
      </c>
      <c r="D420" s="8" t="s">
        <v>612</v>
      </c>
      <c r="E420" s="8" t="s">
        <v>4550</v>
      </c>
      <c r="F420" s="8" t="s">
        <v>4551</v>
      </c>
      <c r="G420" s="8" t="s">
        <v>4552</v>
      </c>
      <c r="H420" s="8" t="s">
        <v>4553</v>
      </c>
      <c r="I420" s="8" t="s">
        <v>32</v>
      </c>
      <c r="J420" s="8" t="s">
        <v>32</v>
      </c>
      <c r="K420" s="8" t="s">
        <v>32</v>
      </c>
      <c r="L420" s="8" t="s">
        <v>36</v>
      </c>
      <c r="M420" s="8" t="s">
        <v>493</v>
      </c>
      <c r="N420" s="8" t="s">
        <v>4554</v>
      </c>
      <c r="O420" s="8" t="s">
        <v>4201</v>
      </c>
      <c r="P420" s="8" t="s">
        <v>4555</v>
      </c>
      <c r="Q420" s="8" t="s">
        <v>4556</v>
      </c>
      <c r="R420" s="8" t="s">
        <v>4555</v>
      </c>
      <c r="S420" s="8" t="s">
        <v>4548</v>
      </c>
      <c r="T420" s="8" t="s">
        <v>4557</v>
      </c>
      <c r="U420" s="8" t="s">
        <v>42</v>
      </c>
      <c r="V420" s="8" t="s">
        <v>43</v>
      </c>
      <c r="W420" s="8" t="s">
        <v>44</v>
      </c>
      <c r="X420" s="8" t="s">
        <v>499</v>
      </c>
      <c r="Y420" s="8" t="s">
        <v>32</v>
      </c>
      <c r="Z420" s="8" t="s">
        <v>4554</v>
      </c>
      <c r="AA420" s="8" t="s">
        <v>32</v>
      </c>
      <c r="AB420" s="8" t="s">
        <v>32</v>
      </c>
      <c r="AC420" s="16" t="s">
        <v>4201</v>
      </c>
    </row>
    <row r="421" ht="17.5" customHeight="1" spans="1:29">
      <c r="A421" s="7">
        <v>420</v>
      </c>
      <c r="B421" s="8" t="s">
        <v>4558</v>
      </c>
      <c r="C421" s="8" t="s">
        <v>4559</v>
      </c>
      <c r="D421" s="8" t="s">
        <v>1598</v>
      </c>
      <c r="E421" s="8" t="s">
        <v>4560</v>
      </c>
      <c r="F421" s="8" t="s">
        <v>4561</v>
      </c>
      <c r="G421" s="8" t="s">
        <v>4562</v>
      </c>
      <c r="H421" s="8" t="s">
        <v>4563</v>
      </c>
      <c r="I421" s="8" t="s">
        <v>32</v>
      </c>
      <c r="J421" s="8" t="s">
        <v>32</v>
      </c>
      <c r="K421" s="8" t="s">
        <v>32</v>
      </c>
      <c r="L421" s="8" t="s">
        <v>36</v>
      </c>
      <c r="M421" s="8" t="s">
        <v>493</v>
      </c>
      <c r="N421" s="8" t="s">
        <v>4564</v>
      </c>
      <c r="O421" s="8" t="s">
        <v>495</v>
      </c>
      <c r="P421" s="8" t="s">
        <v>4565</v>
      </c>
      <c r="Q421" s="8" t="s">
        <v>1822</v>
      </c>
      <c r="R421" s="8" t="s">
        <v>32</v>
      </c>
      <c r="S421" s="8" t="s">
        <v>4558</v>
      </c>
      <c r="T421" s="8" t="s">
        <v>4566</v>
      </c>
      <c r="U421" s="8" t="s">
        <v>42</v>
      </c>
      <c r="V421" s="8" t="s">
        <v>43</v>
      </c>
      <c r="W421" s="8" t="s">
        <v>44</v>
      </c>
      <c r="X421" s="8" t="s">
        <v>499</v>
      </c>
      <c r="Y421" s="8" t="s">
        <v>32</v>
      </c>
      <c r="Z421" s="8" t="s">
        <v>4564</v>
      </c>
      <c r="AA421" s="8" t="s">
        <v>32</v>
      </c>
      <c r="AB421" s="8" t="s">
        <v>32</v>
      </c>
      <c r="AC421" s="16" t="s">
        <v>495</v>
      </c>
    </row>
    <row r="422" ht="17.5" customHeight="1" spans="1:29">
      <c r="A422" s="7">
        <v>421</v>
      </c>
      <c r="B422" s="8" t="s">
        <v>4567</v>
      </c>
      <c r="C422" s="8" t="s">
        <v>4568</v>
      </c>
      <c r="D422" s="8" t="s">
        <v>4141</v>
      </c>
      <c r="E422" s="8" t="s">
        <v>4569</v>
      </c>
      <c r="F422" s="8" t="s">
        <v>4570</v>
      </c>
      <c r="G422" s="8" t="s">
        <v>4571</v>
      </c>
      <c r="H422" s="8" t="s">
        <v>4572</v>
      </c>
      <c r="I422" s="8" t="s">
        <v>4573</v>
      </c>
      <c r="J422" s="8" t="s">
        <v>32</v>
      </c>
      <c r="K422" s="8" t="s">
        <v>32</v>
      </c>
      <c r="L422" s="8" t="s">
        <v>36</v>
      </c>
      <c r="M422" s="8" t="s">
        <v>493</v>
      </c>
      <c r="N422" s="8" t="s">
        <v>4342</v>
      </c>
      <c r="O422" s="8" t="s">
        <v>32</v>
      </c>
      <c r="P422" s="8" t="s">
        <v>4574</v>
      </c>
      <c r="Q422" s="8" t="s">
        <v>4575</v>
      </c>
      <c r="R422" s="8" t="s">
        <v>4574</v>
      </c>
      <c r="S422" s="8" t="s">
        <v>4567</v>
      </c>
      <c r="T422" s="8" t="s">
        <v>4576</v>
      </c>
      <c r="U422" s="8" t="s">
        <v>42</v>
      </c>
      <c r="V422" s="8" t="s">
        <v>43</v>
      </c>
      <c r="W422" s="8" t="s">
        <v>44</v>
      </c>
      <c r="X422" s="8" t="s">
        <v>499</v>
      </c>
      <c r="Y422" s="8" t="s">
        <v>32</v>
      </c>
      <c r="Z422" s="8" t="s">
        <v>4342</v>
      </c>
      <c r="AA422" s="8" t="s">
        <v>32</v>
      </c>
      <c r="AB422" s="8" t="s">
        <v>32</v>
      </c>
      <c r="AC422" s="16" t="s">
        <v>32</v>
      </c>
    </row>
    <row r="423" ht="17.5" customHeight="1" spans="1:29">
      <c r="A423" s="7">
        <v>422</v>
      </c>
      <c r="B423" s="8" t="s">
        <v>4577</v>
      </c>
      <c r="C423" s="8" t="s">
        <v>4578</v>
      </c>
      <c r="D423" s="8" t="s">
        <v>156</v>
      </c>
      <c r="E423" s="8" t="s">
        <v>4579</v>
      </c>
      <c r="F423" s="8" t="s">
        <v>4580</v>
      </c>
      <c r="G423" s="8" t="s">
        <v>4581</v>
      </c>
      <c r="H423" s="8" t="s">
        <v>4582</v>
      </c>
      <c r="I423" s="8" t="s">
        <v>32</v>
      </c>
      <c r="J423" s="8" t="s">
        <v>32</v>
      </c>
      <c r="K423" s="8" t="s">
        <v>32</v>
      </c>
      <c r="L423" s="8" t="s">
        <v>36</v>
      </c>
      <c r="M423" s="8" t="s">
        <v>499</v>
      </c>
      <c r="N423" s="8" t="s">
        <v>4583</v>
      </c>
      <c r="O423" s="8" t="s">
        <v>4445</v>
      </c>
      <c r="P423" s="8" t="s">
        <v>4584</v>
      </c>
      <c r="Q423" s="8" t="s">
        <v>4585</v>
      </c>
      <c r="R423" s="8" t="s">
        <v>4586</v>
      </c>
      <c r="S423" s="8" t="s">
        <v>4577</v>
      </c>
      <c r="T423" s="8" t="s">
        <v>4587</v>
      </c>
      <c r="U423" s="8" t="s">
        <v>42</v>
      </c>
      <c r="V423" s="8" t="s">
        <v>43</v>
      </c>
      <c r="W423" s="8" t="s">
        <v>44</v>
      </c>
      <c r="X423" s="8" t="s">
        <v>499</v>
      </c>
      <c r="Y423" s="8" t="s">
        <v>32</v>
      </c>
      <c r="Z423" s="8" t="s">
        <v>4583</v>
      </c>
      <c r="AA423" s="8" t="s">
        <v>32</v>
      </c>
      <c r="AB423" s="8" t="s">
        <v>32</v>
      </c>
      <c r="AC423" s="16" t="s">
        <v>4445</v>
      </c>
    </row>
    <row r="424" ht="17.5" customHeight="1" spans="1:29">
      <c r="A424" s="7">
        <v>423</v>
      </c>
      <c r="B424" s="8" t="s">
        <v>4588</v>
      </c>
      <c r="C424" s="8" t="s">
        <v>4589</v>
      </c>
      <c r="D424" s="8" t="s">
        <v>1358</v>
      </c>
      <c r="E424" s="8" t="s">
        <v>4590</v>
      </c>
      <c r="F424" s="8" t="s">
        <v>4591</v>
      </c>
      <c r="G424" s="8" t="s">
        <v>4592</v>
      </c>
      <c r="H424" s="8" t="s">
        <v>4593</v>
      </c>
      <c r="I424" s="8" t="s">
        <v>32</v>
      </c>
      <c r="J424" s="8" t="s">
        <v>32</v>
      </c>
      <c r="K424" s="8" t="s">
        <v>32</v>
      </c>
      <c r="L424" s="8" t="s">
        <v>36</v>
      </c>
      <c r="M424" s="8" t="s">
        <v>493</v>
      </c>
      <c r="N424" s="8" t="s">
        <v>4594</v>
      </c>
      <c r="O424" s="8" t="s">
        <v>2150</v>
      </c>
      <c r="P424" s="8" t="s">
        <v>4595</v>
      </c>
      <c r="Q424" s="8" t="s">
        <v>4175</v>
      </c>
      <c r="R424" s="8" t="s">
        <v>4595</v>
      </c>
      <c r="S424" s="8" t="s">
        <v>4588</v>
      </c>
      <c r="T424" s="8" t="s">
        <v>4596</v>
      </c>
      <c r="U424" s="8" t="s">
        <v>42</v>
      </c>
      <c r="V424" s="8" t="s">
        <v>43</v>
      </c>
      <c r="W424" s="8" t="s">
        <v>44</v>
      </c>
      <c r="X424" s="8" t="s">
        <v>499</v>
      </c>
      <c r="Y424" s="8" t="s">
        <v>32</v>
      </c>
      <c r="Z424" s="8" t="s">
        <v>4594</v>
      </c>
      <c r="AA424" s="8" t="s">
        <v>32</v>
      </c>
      <c r="AB424" s="8" t="s">
        <v>32</v>
      </c>
      <c r="AC424" s="16" t="s">
        <v>2150</v>
      </c>
    </row>
    <row r="425" ht="17.5" customHeight="1" spans="1:29">
      <c r="A425" s="7">
        <v>424</v>
      </c>
      <c r="B425" s="8" t="s">
        <v>4597</v>
      </c>
      <c r="C425" s="8" t="s">
        <v>4598</v>
      </c>
      <c r="D425" s="8" t="s">
        <v>886</v>
      </c>
      <c r="E425" s="8" t="s">
        <v>4599</v>
      </c>
      <c r="F425" s="8" t="s">
        <v>4600</v>
      </c>
      <c r="G425" s="8" t="s">
        <v>4601</v>
      </c>
      <c r="H425" s="8" t="s">
        <v>4602</v>
      </c>
      <c r="I425" s="8" t="s">
        <v>32</v>
      </c>
      <c r="J425" s="8" t="s">
        <v>32</v>
      </c>
      <c r="K425" s="8" t="s">
        <v>32</v>
      </c>
      <c r="L425" s="8" t="s">
        <v>36</v>
      </c>
      <c r="M425" s="8" t="s">
        <v>493</v>
      </c>
      <c r="N425" s="8" t="s">
        <v>4603</v>
      </c>
      <c r="O425" s="8" t="s">
        <v>3982</v>
      </c>
      <c r="P425" s="8" t="s">
        <v>4604</v>
      </c>
      <c r="Q425" s="8" t="s">
        <v>4605</v>
      </c>
      <c r="R425" s="8" t="s">
        <v>4604</v>
      </c>
      <c r="S425" s="8" t="s">
        <v>4597</v>
      </c>
      <c r="T425" s="8" t="s">
        <v>4606</v>
      </c>
      <c r="U425" s="8" t="s">
        <v>42</v>
      </c>
      <c r="V425" s="8" t="s">
        <v>43</v>
      </c>
      <c r="W425" s="8" t="s">
        <v>44</v>
      </c>
      <c r="X425" s="8" t="s">
        <v>499</v>
      </c>
      <c r="Y425" s="8" t="s">
        <v>32</v>
      </c>
      <c r="Z425" s="8" t="s">
        <v>4603</v>
      </c>
      <c r="AA425" s="8" t="s">
        <v>32</v>
      </c>
      <c r="AB425" s="8" t="s">
        <v>32</v>
      </c>
      <c r="AC425" s="16" t="s">
        <v>3982</v>
      </c>
    </row>
    <row r="426" ht="17.5" customHeight="1" spans="1:29">
      <c r="A426" s="7">
        <v>425</v>
      </c>
      <c r="B426" s="8" t="s">
        <v>4607</v>
      </c>
      <c r="C426" s="8" t="s">
        <v>4608</v>
      </c>
      <c r="D426" s="8" t="s">
        <v>1377</v>
      </c>
      <c r="E426" s="8" t="s">
        <v>4609</v>
      </c>
      <c r="F426" s="8" t="s">
        <v>4610</v>
      </c>
      <c r="G426" s="8" t="s">
        <v>4611</v>
      </c>
      <c r="H426" s="8" t="s">
        <v>4612</v>
      </c>
      <c r="I426" s="8" t="s">
        <v>32</v>
      </c>
      <c r="J426" s="8" t="s">
        <v>32</v>
      </c>
      <c r="K426" s="8" t="s">
        <v>32</v>
      </c>
      <c r="L426" s="8" t="s">
        <v>36</v>
      </c>
      <c r="M426" s="8" t="s">
        <v>493</v>
      </c>
      <c r="N426" s="8" t="s">
        <v>4613</v>
      </c>
      <c r="O426" s="8" t="s">
        <v>4614</v>
      </c>
      <c r="P426" s="8" t="s">
        <v>32</v>
      </c>
      <c r="Q426" s="8" t="s">
        <v>4615</v>
      </c>
      <c r="R426" s="8" t="s">
        <v>32</v>
      </c>
      <c r="S426" s="8" t="s">
        <v>4607</v>
      </c>
      <c r="T426" s="8" t="s">
        <v>4616</v>
      </c>
      <c r="U426" s="8" t="s">
        <v>42</v>
      </c>
      <c r="V426" s="8" t="s">
        <v>43</v>
      </c>
      <c r="W426" s="8" t="s">
        <v>44</v>
      </c>
      <c r="X426" s="8" t="s">
        <v>499</v>
      </c>
      <c r="Y426" s="8" t="s">
        <v>32</v>
      </c>
      <c r="Z426" s="8" t="s">
        <v>4613</v>
      </c>
      <c r="AA426" s="8" t="s">
        <v>32</v>
      </c>
      <c r="AB426" s="8" t="s">
        <v>32</v>
      </c>
      <c r="AC426" s="16" t="s">
        <v>4614</v>
      </c>
    </row>
    <row r="427" ht="17.5" customHeight="1" spans="1:29">
      <c r="A427" s="7">
        <v>426</v>
      </c>
      <c r="B427" s="8" t="s">
        <v>4617</v>
      </c>
      <c r="C427" s="8" t="s">
        <v>4618</v>
      </c>
      <c r="D427" s="8" t="s">
        <v>896</v>
      </c>
      <c r="E427" s="8" t="s">
        <v>32</v>
      </c>
      <c r="F427" s="8" t="s">
        <v>4619</v>
      </c>
      <c r="G427" s="8" t="s">
        <v>4620</v>
      </c>
      <c r="H427" s="8" t="s">
        <v>146</v>
      </c>
      <c r="I427" s="8" t="s">
        <v>32</v>
      </c>
      <c r="J427" s="8" t="s">
        <v>32</v>
      </c>
      <c r="K427" s="8" t="s">
        <v>32</v>
      </c>
      <c r="L427" s="8" t="s">
        <v>36</v>
      </c>
      <c r="M427" s="8" t="s">
        <v>493</v>
      </c>
      <c r="N427" s="8" t="s">
        <v>4621</v>
      </c>
      <c r="O427" s="8" t="s">
        <v>4135</v>
      </c>
      <c r="P427" s="8" t="s">
        <v>4622</v>
      </c>
      <c r="Q427" s="8" t="s">
        <v>4623</v>
      </c>
      <c r="R427" s="8" t="s">
        <v>32</v>
      </c>
      <c r="S427" s="8" t="s">
        <v>4617</v>
      </c>
      <c r="T427" s="8" t="s">
        <v>4624</v>
      </c>
      <c r="U427" s="8" t="s">
        <v>42</v>
      </c>
      <c r="V427" s="8" t="s">
        <v>43</v>
      </c>
      <c r="W427" s="8" t="s">
        <v>44</v>
      </c>
      <c r="X427" s="8" t="s">
        <v>499</v>
      </c>
      <c r="Y427" s="8" t="s">
        <v>32</v>
      </c>
      <c r="Z427" s="8" t="s">
        <v>4621</v>
      </c>
      <c r="AA427" s="8" t="s">
        <v>32</v>
      </c>
      <c r="AB427" s="8" t="s">
        <v>32</v>
      </c>
      <c r="AC427" s="16" t="s">
        <v>4135</v>
      </c>
    </row>
    <row r="428" ht="17.5" customHeight="1" spans="1:29">
      <c r="A428" s="7">
        <v>427</v>
      </c>
      <c r="B428" s="8" t="s">
        <v>4625</v>
      </c>
      <c r="C428" s="8" t="s">
        <v>4626</v>
      </c>
      <c r="D428" s="8" t="s">
        <v>32</v>
      </c>
      <c r="E428" s="8" t="s">
        <v>4627</v>
      </c>
      <c r="F428" s="8" t="s">
        <v>4628</v>
      </c>
      <c r="G428" s="8" t="s">
        <v>4629</v>
      </c>
      <c r="H428" s="8" t="s">
        <v>4630</v>
      </c>
      <c r="I428" s="8" t="s">
        <v>32</v>
      </c>
      <c r="J428" s="8" t="s">
        <v>32</v>
      </c>
      <c r="K428" s="8" t="s">
        <v>32</v>
      </c>
      <c r="L428" s="8" t="s">
        <v>36</v>
      </c>
      <c r="M428" s="8" t="s">
        <v>493</v>
      </c>
      <c r="N428" s="8" t="s">
        <v>4631</v>
      </c>
      <c r="O428" s="8" t="s">
        <v>4135</v>
      </c>
      <c r="P428" s="8" t="s">
        <v>4632</v>
      </c>
      <c r="Q428" s="8" t="s">
        <v>4633</v>
      </c>
      <c r="R428" s="8" t="s">
        <v>4634</v>
      </c>
      <c r="S428" s="8" t="s">
        <v>4625</v>
      </c>
      <c r="T428" s="8" t="s">
        <v>4635</v>
      </c>
      <c r="U428" s="8" t="s">
        <v>42</v>
      </c>
      <c r="V428" s="8" t="s">
        <v>43</v>
      </c>
      <c r="W428" s="8" t="s">
        <v>44</v>
      </c>
      <c r="X428" s="8" t="s">
        <v>499</v>
      </c>
      <c r="Y428" s="8" t="s">
        <v>32</v>
      </c>
      <c r="Z428" s="8" t="s">
        <v>4631</v>
      </c>
      <c r="AA428" s="8" t="s">
        <v>32</v>
      </c>
      <c r="AB428" s="8" t="s">
        <v>32</v>
      </c>
      <c r="AC428" s="16" t="s">
        <v>4135</v>
      </c>
    </row>
    <row r="429" ht="17.5" customHeight="1" spans="1:29">
      <c r="A429" s="7">
        <v>428</v>
      </c>
      <c r="B429" s="8" t="s">
        <v>4636</v>
      </c>
      <c r="C429" s="8" t="s">
        <v>4637</v>
      </c>
      <c r="D429" s="8" t="s">
        <v>1030</v>
      </c>
      <c r="E429" s="8" t="s">
        <v>4638</v>
      </c>
      <c r="F429" s="8" t="s">
        <v>4639</v>
      </c>
      <c r="G429" s="8" t="s">
        <v>32</v>
      </c>
      <c r="H429" s="8" t="s">
        <v>4640</v>
      </c>
      <c r="I429" s="8" t="s">
        <v>4641</v>
      </c>
      <c r="J429" s="8" t="s">
        <v>32</v>
      </c>
      <c r="K429" s="8" t="s">
        <v>32</v>
      </c>
      <c r="L429" s="8" t="s">
        <v>36</v>
      </c>
      <c r="M429" s="8" t="s">
        <v>493</v>
      </c>
      <c r="N429" s="8" t="s">
        <v>4642</v>
      </c>
      <c r="O429" s="8" t="s">
        <v>495</v>
      </c>
      <c r="P429" s="8" t="s">
        <v>4643</v>
      </c>
      <c r="Q429" s="8" t="s">
        <v>4644</v>
      </c>
      <c r="R429" s="8" t="s">
        <v>4643</v>
      </c>
      <c r="S429" s="8" t="s">
        <v>4636</v>
      </c>
      <c r="T429" s="8" t="s">
        <v>4645</v>
      </c>
      <c r="U429" s="8" t="s">
        <v>42</v>
      </c>
      <c r="V429" s="8" t="s">
        <v>43</v>
      </c>
      <c r="W429" s="8" t="s">
        <v>44</v>
      </c>
      <c r="X429" s="8" t="s">
        <v>499</v>
      </c>
      <c r="Y429" s="8" t="s">
        <v>32</v>
      </c>
      <c r="Z429" s="8" t="s">
        <v>4642</v>
      </c>
      <c r="AA429" s="8" t="s">
        <v>32</v>
      </c>
      <c r="AB429" s="8" t="s">
        <v>32</v>
      </c>
      <c r="AC429" s="16" t="s">
        <v>495</v>
      </c>
    </row>
    <row r="430" ht="17.5" customHeight="1" spans="1:29">
      <c r="A430" s="7">
        <v>429</v>
      </c>
      <c r="B430" s="8" t="s">
        <v>4646</v>
      </c>
      <c r="C430" s="8" t="s">
        <v>4647</v>
      </c>
      <c r="D430" s="8" t="s">
        <v>886</v>
      </c>
      <c r="E430" s="8" t="s">
        <v>4648</v>
      </c>
      <c r="F430" s="8" t="s">
        <v>4649</v>
      </c>
      <c r="G430" s="8" t="s">
        <v>4650</v>
      </c>
      <c r="H430" s="8" t="s">
        <v>4651</v>
      </c>
      <c r="I430" s="8" t="s">
        <v>32</v>
      </c>
      <c r="J430" s="8" t="s">
        <v>32</v>
      </c>
      <c r="K430" s="8" t="s">
        <v>32</v>
      </c>
      <c r="L430" s="8" t="s">
        <v>36</v>
      </c>
      <c r="M430" s="8" t="s">
        <v>493</v>
      </c>
      <c r="N430" s="8" t="s">
        <v>4209</v>
      </c>
      <c r="O430" s="8" t="s">
        <v>4135</v>
      </c>
      <c r="P430" s="8" t="s">
        <v>4652</v>
      </c>
      <c r="Q430" s="8" t="s">
        <v>4653</v>
      </c>
      <c r="R430" s="8" t="s">
        <v>32</v>
      </c>
      <c r="S430" s="8" t="s">
        <v>4646</v>
      </c>
      <c r="T430" s="8" t="s">
        <v>4654</v>
      </c>
      <c r="U430" s="8" t="s">
        <v>42</v>
      </c>
      <c r="V430" s="8" t="s">
        <v>43</v>
      </c>
      <c r="W430" s="8" t="s">
        <v>44</v>
      </c>
      <c r="X430" s="8" t="s">
        <v>499</v>
      </c>
      <c r="Y430" s="8" t="s">
        <v>32</v>
      </c>
      <c r="Z430" s="8" t="s">
        <v>4209</v>
      </c>
      <c r="AA430" s="8" t="s">
        <v>32</v>
      </c>
      <c r="AB430" s="8" t="s">
        <v>32</v>
      </c>
      <c r="AC430" s="16" t="s">
        <v>4135</v>
      </c>
    </row>
    <row r="431" ht="17.5" customHeight="1" spans="1:29">
      <c r="A431" s="7">
        <v>430</v>
      </c>
      <c r="B431" s="8" t="s">
        <v>4655</v>
      </c>
      <c r="C431" s="8" t="s">
        <v>4656</v>
      </c>
      <c r="D431" s="8" t="s">
        <v>896</v>
      </c>
      <c r="E431" s="8" t="s">
        <v>4657</v>
      </c>
      <c r="F431" s="8" t="s">
        <v>4658</v>
      </c>
      <c r="G431" s="8" t="s">
        <v>3562</v>
      </c>
      <c r="H431" s="8" t="s">
        <v>4659</v>
      </c>
      <c r="I431" s="8" t="s">
        <v>32</v>
      </c>
      <c r="J431" s="8" t="s">
        <v>32</v>
      </c>
      <c r="K431" s="8" t="s">
        <v>32</v>
      </c>
      <c r="L431" s="8" t="s">
        <v>36</v>
      </c>
      <c r="M431" s="8" t="s">
        <v>3632</v>
      </c>
      <c r="N431" s="8" t="s">
        <v>4660</v>
      </c>
      <c r="O431" s="8" t="s">
        <v>4135</v>
      </c>
      <c r="P431" s="8" t="s">
        <v>32</v>
      </c>
      <c r="Q431" s="8" t="s">
        <v>1822</v>
      </c>
      <c r="R431" s="8" t="s">
        <v>32</v>
      </c>
      <c r="S431" s="8" t="s">
        <v>32</v>
      </c>
      <c r="T431" s="8" t="s">
        <v>32</v>
      </c>
      <c r="U431" s="8" t="s">
        <v>42</v>
      </c>
      <c r="V431" s="8" t="s">
        <v>43</v>
      </c>
      <c r="W431" s="8" t="s">
        <v>32</v>
      </c>
      <c r="X431" s="8" t="s">
        <v>32</v>
      </c>
      <c r="Y431" s="8" t="s">
        <v>32</v>
      </c>
      <c r="Z431" s="8" t="s">
        <v>32</v>
      </c>
      <c r="AA431" s="8" t="s">
        <v>32</v>
      </c>
      <c r="AB431" s="8" t="s">
        <v>32</v>
      </c>
      <c r="AC431" s="16" t="s">
        <v>32</v>
      </c>
    </row>
    <row r="432" ht="17.5" customHeight="1" spans="1:29">
      <c r="A432" s="7">
        <v>431</v>
      </c>
      <c r="B432" s="8" t="s">
        <v>4661</v>
      </c>
      <c r="C432" s="8" t="s">
        <v>4662</v>
      </c>
      <c r="D432" s="8" t="s">
        <v>2643</v>
      </c>
      <c r="E432" s="8" t="s">
        <v>32</v>
      </c>
      <c r="F432" s="8" t="s">
        <v>4663</v>
      </c>
      <c r="G432" s="8" t="s">
        <v>4007</v>
      </c>
      <c r="H432" s="8" t="s">
        <v>4664</v>
      </c>
      <c r="I432" s="8" t="s">
        <v>32</v>
      </c>
      <c r="J432" s="8" t="s">
        <v>32</v>
      </c>
      <c r="K432" s="8" t="s">
        <v>32</v>
      </c>
      <c r="L432" s="8" t="s">
        <v>36</v>
      </c>
      <c r="M432" s="8" t="s">
        <v>493</v>
      </c>
      <c r="N432" s="8" t="s">
        <v>4665</v>
      </c>
      <c r="O432" s="8" t="s">
        <v>4666</v>
      </c>
      <c r="P432" s="8" t="s">
        <v>4667</v>
      </c>
      <c r="Q432" s="8" t="s">
        <v>4668</v>
      </c>
      <c r="R432" s="8" t="s">
        <v>4669</v>
      </c>
      <c r="S432" s="8" t="s">
        <v>4661</v>
      </c>
      <c r="T432" s="8" t="s">
        <v>4670</v>
      </c>
      <c r="U432" s="8" t="s">
        <v>42</v>
      </c>
      <c r="V432" s="8" t="s">
        <v>43</v>
      </c>
      <c r="W432" s="8" t="s">
        <v>44</v>
      </c>
      <c r="X432" s="8" t="s">
        <v>499</v>
      </c>
      <c r="Y432" s="8" t="s">
        <v>32</v>
      </c>
      <c r="Z432" s="8" t="s">
        <v>4665</v>
      </c>
      <c r="AA432" s="8" t="s">
        <v>32</v>
      </c>
      <c r="AB432" s="8" t="s">
        <v>32</v>
      </c>
      <c r="AC432" s="16" t="s">
        <v>4666</v>
      </c>
    </row>
    <row r="433" ht="17.5" customHeight="1" spans="1:29">
      <c r="A433" s="7">
        <v>432</v>
      </c>
      <c r="B433" s="8" t="s">
        <v>4671</v>
      </c>
      <c r="C433" s="8" t="s">
        <v>4672</v>
      </c>
      <c r="D433" s="8" t="s">
        <v>612</v>
      </c>
      <c r="E433" s="8" t="s">
        <v>4673</v>
      </c>
      <c r="F433" s="8" t="s">
        <v>4674</v>
      </c>
      <c r="G433" s="8" t="s">
        <v>32</v>
      </c>
      <c r="H433" s="8" t="s">
        <v>4675</v>
      </c>
      <c r="I433" s="8" t="s">
        <v>32</v>
      </c>
      <c r="J433" s="8" t="s">
        <v>32</v>
      </c>
      <c r="K433" s="8" t="s">
        <v>32</v>
      </c>
      <c r="L433" s="8" t="s">
        <v>36</v>
      </c>
      <c r="M433" s="8" t="s">
        <v>493</v>
      </c>
      <c r="N433" s="8" t="s">
        <v>4676</v>
      </c>
      <c r="O433" s="8" t="s">
        <v>4313</v>
      </c>
      <c r="P433" s="8" t="s">
        <v>4677</v>
      </c>
      <c r="Q433" s="8" t="s">
        <v>4678</v>
      </c>
      <c r="R433" s="8" t="s">
        <v>4677</v>
      </c>
      <c r="S433" s="8" t="s">
        <v>4671</v>
      </c>
      <c r="T433" s="8" t="s">
        <v>4679</v>
      </c>
      <c r="U433" s="8" t="s">
        <v>42</v>
      </c>
      <c r="V433" s="8" t="s">
        <v>43</v>
      </c>
      <c r="W433" s="8" t="s">
        <v>44</v>
      </c>
      <c r="X433" s="8" t="s">
        <v>499</v>
      </c>
      <c r="Y433" s="8" t="s">
        <v>32</v>
      </c>
      <c r="Z433" s="8" t="s">
        <v>4676</v>
      </c>
      <c r="AA433" s="8" t="s">
        <v>32</v>
      </c>
      <c r="AB433" s="8" t="s">
        <v>32</v>
      </c>
      <c r="AC433" s="16" t="s">
        <v>4313</v>
      </c>
    </row>
    <row r="434" ht="17.5" customHeight="1" spans="1:29">
      <c r="A434" s="7">
        <v>433</v>
      </c>
      <c r="B434" s="8" t="s">
        <v>4680</v>
      </c>
      <c r="C434" s="8" t="s">
        <v>4681</v>
      </c>
      <c r="D434" s="8" t="s">
        <v>4682</v>
      </c>
      <c r="E434" s="8" t="s">
        <v>4683</v>
      </c>
      <c r="F434" s="8" t="s">
        <v>4684</v>
      </c>
      <c r="G434" s="8" t="s">
        <v>4685</v>
      </c>
      <c r="H434" s="8" t="s">
        <v>4686</v>
      </c>
      <c r="I434" s="8" t="s">
        <v>32</v>
      </c>
      <c r="J434" s="8" t="s">
        <v>32</v>
      </c>
      <c r="K434" s="8" t="s">
        <v>4687</v>
      </c>
      <c r="L434" s="8" t="s">
        <v>36</v>
      </c>
      <c r="M434" s="8" t="s">
        <v>493</v>
      </c>
      <c r="N434" s="8" t="s">
        <v>4688</v>
      </c>
      <c r="O434" s="8" t="s">
        <v>4689</v>
      </c>
      <c r="P434" s="8" t="s">
        <v>4690</v>
      </c>
      <c r="Q434" s="8" t="s">
        <v>4691</v>
      </c>
      <c r="R434" s="8" t="s">
        <v>4692</v>
      </c>
      <c r="S434" s="8" t="s">
        <v>4680</v>
      </c>
      <c r="T434" s="8" t="s">
        <v>4693</v>
      </c>
      <c r="U434" s="8" t="s">
        <v>42</v>
      </c>
      <c r="V434" s="8" t="s">
        <v>43</v>
      </c>
      <c r="W434" s="8" t="s">
        <v>44</v>
      </c>
      <c r="X434" s="8" t="s">
        <v>499</v>
      </c>
      <c r="Y434" s="8" t="s">
        <v>32</v>
      </c>
      <c r="Z434" s="8" t="s">
        <v>4688</v>
      </c>
      <c r="AA434" s="8" t="s">
        <v>32</v>
      </c>
      <c r="AB434" s="8" t="s">
        <v>32</v>
      </c>
      <c r="AC434" s="16" t="s">
        <v>4689</v>
      </c>
    </row>
    <row r="435" ht="17.5" customHeight="1" spans="1:29">
      <c r="A435" s="7">
        <v>434</v>
      </c>
      <c r="B435" s="8" t="s">
        <v>4694</v>
      </c>
      <c r="C435" s="8" t="s">
        <v>4695</v>
      </c>
      <c r="D435" s="8" t="s">
        <v>612</v>
      </c>
      <c r="E435" s="8" t="s">
        <v>4696</v>
      </c>
      <c r="F435" s="8" t="s">
        <v>4697</v>
      </c>
      <c r="G435" s="8" t="s">
        <v>32</v>
      </c>
      <c r="H435" s="8" t="s">
        <v>4698</v>
      </c>
      <c r="I435" s="8" t="s">
        <v>32</v>
      </c>
      <c r="J435" s="8" t="s">
        <v>32</v>
      </c>
      <c r="K435" s="8" t="s">
        <v>32</v>
      </c>
      <c r="L435" s="8" t="s">
        <v>36</v>
      </c>
      <c r="M435" s="8" t="s">
        <v>493</v>
      </c>
      <c r="N435" s="8" t="s">
        <v>4699</v>
      </c>
      <c r="O435" s="8" t="s">
        <v>4135</v>
      </c>
      <c r="P435" s="8" t="s">
        <v>4700</v>
      </c>
      <c r="Q435" s="8" t="s">
        <v>4701</v>
      </c>
      <c r="R435" s="8" t="s">
        <v>4700</v>
      </c>
      <c r="S435" s="8" t="s">
        <v>4694</v>
      </c>
      <c r="T435" s="8" t="s">
        <v>4702</v>
      </c>
      <c r="U435" s="8" t="s">
        <v>42</v>
      </c>
      <c r="V435" s="8" t="s">
        <v>43</v>
      </c>
      <c r="W435" s="8" t="s">
        <v>44</v>
      </c>
      <c r="X435" s="8" t="s">
        <v>499</v>
      </c>
      <c r="Y435" s="8" t="s">
        <v>32</v>
      </c>
      <c r="Z435" s="8" t="s">
        <v>4699</v>
      </c>
      <c r="AA435" s="8" t="s">
        <v>32</v>
      </c>
      <c r="AB435" s="8" t="s">
        <v>32</v>
      </c>
      <c r="AC435" s="16" t="s">
        <v>4135</v>
      </c>
    </row>
    <row r="436" ht="17.5" customHeight="1" spans="1:29">
      <c r="A436" s="7">
        <v>435</v>
      </c>
      <c r="B436" s="8" t="s">
        <v>4703</v>
      </c>
      <c r="C436" s="8" t="s">
        <v>4704</v>
      </c>
      <c r="D436" s="8" t="s">
        <v>886</v>
      </c>
      <c r="E436" s="8" t="s">
        <v>4705</v>
      </c>
      <c r="F436" s="8" t="s">
        <v>4706</v>
      </c>
      <c r="G436" s="8" t="s">
        <v>32</v>
      </c>
      <c r="H436" s="8" t="s">
        <v>4707</v>
      </c>
      <c r="I436" s="8" t="s">
        <v>32</v>
      </c>
      <c r="J436" s="8" t="s">
        <v>32</v>
      </c>
      <c r="K436" s="8" t="s">
        <v>32</v>
      </c>
      <c r="L436" s="8" t="s">
        <v>36</v>
      </c>
      <c r="M436" s="8" t="s">
        <v>493</v>
      </c>
      <c r="N436" s="8" t="s">
        <v>4708</v>
      </c>
      <c r="O436" s="8" t="s">
        <v>4709</v>
      </c>
      <c r="P436" s="8" t="s">
        <v>4710</v>
      </c>
      <c r="Q436" s="8" t="s">
        <v>4711</v>
      </c>
      <c r="R436" s="8" t="s">
        <v>4710</v>
      </c>
      <c r="S436" s="8" t="s">
        <v>4703</v>
      </c>
      <c r="T436" s="8" t="s">
        <v>4712</v>
      </c>
      <c r="U436" s="8" t="s">
        <v>42</v>
      </c>
      <c r="V436" s="8" t="s">
        <v>43</v>
      </c>
      <c r="W436" s="8" t="s">
        <v>44</v>
      </c>
      <c r="X436" s="8" t="s">
        <v>499</v>
      </c>
      <c r="Y436" s="8" t="s">
        <v>32</v>
      </c>
      <c r="Z436" s="8" t="s">
        <v>4708</v>
      </c>
      <c r="AA436" s="8" t="s">
        <v>32</v>
      </c>
      <c r="AB436" s="8" t="s">
        <v>32</v>
      </c>
      <c r="AC436" s="16" t="s">
        <v>4709</v>
      </c>
    </row>
    <row r="437" ht="17.5" customHeight="1" spans="1:29">
      <c r="A437" s="7">
        <v>436</v>
      </c>
      <c r="B437" s="8" t="s">
        <v>4713</v>
      </c>
      <c r="C437" s="8" t="s">
        <v>4714</v>
      </c>
      <c r="D437" s="8" t="s">
        <v>612</v>
      </c>
      <c r="E437" s="8" t="s">
        <v>4715</v>
      </c>
      <c r="F437" s="8" t="s">
        <v>4716</v>
      </c>
      <c r="G437" s="8" t="s">
        <v>4717</v>
      </c>
      <c r="H437" s="8" t="s">
        <v>4718</v>
      </c>
      <c r="I437" s="8" t="s">
        <v>4719</v>
      </c>
      <c r="J437" s="8" t="s">
        <v>32</v>
      </c>
      <c r="K437" s="8" t="s">
        <v>32</v>
      </c>
      <c r="L437" s="8" t="s">
        <v>36</v>
      </c>
      <c r="M437" s="8" t="s">
        <v>493</v>
      </c>
      <c r="N437" s="8" t="s">
        <v>4720</v>
      </c>
      <c r="O437" s="8" t="s">
        <v>4313</v>
      </c>
      <c r="P437" s="8" t="s">
        <v>32</v>
      </c>
      <c r="Q437" s="8" t="s">
        <v>4721</v>
      </c>
      <c r="R437" s="8" t="s">
        <v>32</v>
      </c>
      <c r="S437" s="8" t="s">
        <v>4713</v>
      </c>
      <c r="T437" s="8" t="s">
        <v>4722</v>
      </c>
      <c r="U437" s="8" t="s">
        <v>42</v>
      </c>
      <c r="V437" s="8" t="s">
        <v>43</v>
      </c>
      <c r="W437" s="8" t="s">
        <v>44</v>
      </c>
      <c r="X437" s="8" t="s">
        <v>499</v>
      </c>
      <c r="Y437" s="8" t="s">
        <v>32</v>
      </c>
      <c r="Z437" s="8" t="s">
        <v>4720</v>
      </c>
      <c r="AA437" s="8" t="s">
        <v>32</v>
      </c>
      <c r="AB437" s="8" t="s">
        <v>32</v>
      </c>
      <c r="AC437" s="16" t="s">
        <v>4313</v>
      </c>
    </row>
    <row r="438" ht="17.5" customHeight="1" spans="1:29">
      <c r="A438" s="7">
        <v>437</v>
      </c>
      <c r="B438" s="8" t="s">
        <v>4723</v>
      </c>
      <c r="C438" s="8" t="s">
        <v>4724</v>
      </c>
      <c r="D438" s="8" t="s">
        <v>886</v>
      </c>
      <c r="E438" s="8" t="s">
        <v>32</v>
      </c>
      <c r="F438" s="8" t="s">
        <v>4725</v>
      </c>
      <c r="G438" s="8" t="s">
        <v>4726</v>
      </c>
      <c r="H438" s="8" t="s">
        <v>4727</v>
      </c>
      <c r="I438" s="8" t="s">
        <v>32</v>
      </c>
      <c r="J438" s="8" t="s">
        <v>32</v>
      </c>
      <c r="K438" s="8" t="s">
        <v>32</v>
      </c>
      <c r="L438" s="8" t="s">
        <v>36</v>
      </c>
      <c r="M438" s="8" t="s">
        <v>3632</v>
      </c>
      <c r="N438" s="8" t="s">
        <v>4728</v>
      </c>
      <c r="O438" s="8" t="s">
        <v>4135</v>
      </c>
      <c r="P438" s="8" t="s">
        <v>4729</v>
      </c>
      <c r="Q438" s="8" t="s">
        <v>4730</v>
      </c>
      <c r="R438" s="8" t="s">
        <v>32</v>
      </c>
      <c r="S438" s="8" t="s">
        <v>32</v>
      </c>
      <c r="T438" s="8" t="s">
        <v>32</v>
      </c>
      <c r="U438" s="8" t="s">
        <v>42</v>
      </c>
      <c r="V438" s="8" t="s">
        <v>43</v>
      </c>
      <c r="W438" s="8" t="s">
        <v>32</v>
      </c>
      <c r="X438" s="8" t="s">
        <v>32</v>
      </c>
      <c r="Y438" s="8" t="s">
        <v>32</v>
      </c>
      <c r="Z438" s="8" t="s">
        <v>32</v>
      </c>
      <c r="AA438" s="8" t="s">
        <v>32</v>
      </c>
      <c r="AB438" s="8" t="s">
        <v>32</v>
      </c>
      <c r="AC438" s="16" t="s">
        <v>32</v>
      </c>
    </row>
    <row r="439" ht="17.5" customHeight="1" spans="1:29">
      <c r="A439" s="7">
        <v>438</v>
      </c>
      <c r="B439" s="8" t="s">
        <v>4731</v>
      </c>
      <c r="C439" s="8" t="s">
        <v>4732</v>
      </c>
      <c r="D439" s="8" t="s">
        <v>2643</v>
      </c>
      <c r="E439" s="8" t="s">
        <v>32</v>
      </c>
      <c r="F439" s="8" t="s">
        <v>4733</v>
      </c>
      <c r="G439" s="8" t="s">
        <v>4734</v>
      </c>
      <c r="H439" s="8" t="s">
        <v>4735</v>
      </c>
      <c r="I439" s="8" t="s">
        <v>32</v>
      </c>
      <c r="J439" s="8" t="s">
        <v>32</v>
      </c>
      <c r="K439" s="8" t="s">
        <v>32</v>
      </c>
      <c r="L439" s="8" t="s">
        <v>36</v>
      </c>
      <c r="M439" s="8" t="s">
        <v>493</v>
      </c>
      <c r="N439" s="8" t="s">
        <v>4736</v>
      </c>
      <c r="O439" s="8" t="s">
        <v>4135</v>
      </c>
      <c r="P439" s="8" t="s">
        <v>4737</v>
      </c>
      <c r="Q439" s="8" t="s">
        <v>4738</v>
      </c>
      <c r="R439" s="8" t="s">
        <v>4737</v>
      </c>
      <c r="S439" s="8" t="s">
        <v>4731</v>
      </c>
      <c r="T439" s="8" t="s">
        <v>4739</v>
      </c>
      <c r="U439" s="8" t="s">
        <v>42</v>
      </c>
      <c r="V439" s="8" t="s">
        <v>43</v>
      </c>
      <c r="W439" s="8" t="s">
        <v>44</v>
      </c>
      <c r="X439" s="8" t="s">
        <v>499</v>
      </c>
      <c r="Y439" s="8" t="s">
        <v>32</v>
      </c>
      <c r="Z439" s="8" t="s">
        <v>4736</v>
      </c>
      <c r="AA439" s="8" t="s">
        <v>32</v>
      </c>
      <c r="AB439" s="8" t="s">
        <v>32</v>
      </c>
      <c r="AC439" s="16" t="s">
        <v>4135</v>
      </c>
    </row>
    <row r="440" ht="17.5" customHeight="1" spans="1:29">
      <c r="A440" s="7">
        <v>439</v>
      </c>
      <c r="B440" s="8" t="s">
        <v>4740</v>
      </c>
      <c r="C440" s="8" t="s">
        <v>4741</v>
      </c>
      <c r="D440" s="8" t="s">
        <v>896</v>
      </c>
      <c r="E440" s="8" t="s">
        <v>4742</v>
      </c>
      <c r="F440" s="8" t="s">
        <v>4743</v>
      </c>
      <c r="G440" s="8" t="s">
        <v>4744</v>
      </c>
      <c r="H440" s="8" t="s">
        <v>4745</v>
      </c>
      <c r="I440" s="8" t="s">
        <v>32</v>
      </c>
      <c r="J440" s="8" t="s">
        <v>32</v>
      </c>
      <c r="K440" s="8" t="s">
        <v>32</v>
      </c>
      <c r="L440" s="8" t="s">
        <v>36</v>
      </c>
      <c r="M440" s="8" t="s">
        <v>493</v>
      </c>
      <c r="N440" s="8" t="s">
        <v>4746</v>
      </c>
      <c r="O440" s="8" t="s">
        <v>495</v>
      </c>
      <c r="P440" s="8" t="s">
        <v>4747</v>
      </c>
      <c r="Q440" s="8" t="s">
        <v>4748</v>
      </c>
      <c r="R440" s="8" t="s">
        <v>32</v>
      </c>
      <c r="S440" s="8" t="s">
        <v>4740</v>
      </c>
      <c r="T440" s="8" t="s">
        <v>4749</v>
      </c>
      <c r="U440" s="8" t="s">
        <v>42</v>
      </c>
      <c r="V440" s="8" t="s">
        <v>43</v>
      </c>
      <c r="W440" s="8" t="s">
        <v>44</v>
      </c>
      <c r="X440" s="8" t="s">
        <v>499</v>
      </c>
      <c r="Y440" s="8" t="s">
        <v>32</v>
      </c>
      <c r="Z440" s="8" t="s">
        <v>4746</v>
      </c>
      <c r="AA440" s="8" t="s">
        <v>32</v>
      </c>
      <c r="AB440" s="8" t="s">
        <v>32</v>
      </c>
      <c r="AC440" s="16" t="s">
        <v>495</v>
      </c>
    </row>
    <row r="441" ht="17.5" customHeight="1" spans="1:29">
      <c r="A441" s="7">
        <v>440</v>
      </c>
      <c r="B441" s="8" t="s">
        <v>4750</v>
      </c>
      <c r="C441" s="8" t="s">
        <v>4751</v>
      </c>
      <c r="D441" s="8" t="s">
        <v>1030</v>
      </c>
      <c r="E441" s="8" t="s">
        <v>32</v>
      </c>
      <c r="F441" s="8" t="s">
        <v>4752</v>
      </c>
      <c r="G441" s="8" t="s">
        <v>4753</v>
      </c>
      <c r="H441" s="8" t="s">
        <v>4754</v>
      </c>
      <c r="I441" s="8" t="s">
        <v>32</v>
      </c>
      <c r="J441" s="8" t="s">
        <v>32</v>
      </c>
      <c r="K441" s="8" t="s">
        <v>32</v>
      </c>
      <c r="L441" s="8" t="s">
        <v>36</v>
      </c>
      <c r="M441" s="8" t="s">
        <v>3632</v>
      </c>
      <c r="N441" s="8" t="s">
        <v>4755</v>
      </c>
      <c r="O441" s="8" t="s">
        <v>495</v>
      </c>
      <c r="P441" s="8" t="s">
        <v>4756</v>
      </c>
      <c r="Q441" s="8" t="s">
        <v>1822</v>
      </c>
      <c r="R441" s="8" t="s">
        <v>32</v>
      </c>
      <c r="S441" s="8" t="s">
        <v>32</v>
      </c>
      <c r="T441" s="8" t="s">
        <v>32</v>
      </c>
      <c r="U441" s="8" t="s">
        <v>42</v>
      </c>
      <c r="V441" s="8" t="s">
        <v>43</v>
      </c>
      <c r="W441" s="8" t="s">
        <v>32</v>
      </c>
      <c r="X441" s="8" t="s">
        <v>32</v>
      </c>
      <c r="Y441" s="8" t="s">
        <v>32</v>
      </c>
      <c r="Z441" s="8" t="s">
        <v>32</v>
      </c>
      <c r="AA441" s="8" t="s">
        <v>32</v>
      </c>
      <c r="AB441" s="8" t="s">
        <v>32</v>
      </c>
      <c r="AC441" s="16" t="s">
        <v>32</v>
      </c>
    </row>
    <row r="442" ht="17.5" customHeight="1" spans="1:29">
      <c r="A442" s="7">
        <v>441</v>
      </c>
      <c r="B442" s="8" t="s">
        <v>4757</v>
      </c>
      <c r="C442" s="8" t="s">
        <v>3154</v>
      </c>
      <c r="D442" s="8" t="s">
        <v>2858</v>
      </c>
      <c r="E442" s="8" t="s">
        <v>4758</v>
      </c>
      <c r="F442" s="8" t="s">
        <v>4759</v>
      </c>
      <c r="G442" s="8" t="s">
        <v>32</v>
      </c>
      <c r="H442" s="8" t="s">
        <v>4760</v>
      </c>
      <c r="I442" s="8" t="s">
        <v>32</v>
      </c>
      <c r="J442" s="8" t="s">
        <v>32</v>
      </c>
      <c r="K442" s="8" t="s">
        <v>32</v>
      </c>
      <c r="L442" s="8" t="s">
        <v>36</v>
      </c>
      <c r="M442" s="8" t="s">
        <v>493</v>
      </c>
      <c r="N442" s="8" t="s">
        <v>4761</v>
      </c>
      <c r="O442" s="8" t="s">
        <v>3123</v>
      </c>
      <c r="P442" s="8" t="s">
        <v>4762</v>
      </c>
      <c r="Q442" s="8" t="s">
        <v>4763</v>
      </c>
      <c r="R442" s="8" t="s">
        <v>32</v>
      </c>
      <c r="S442" s="8" t="s">
        <v>4757</v>
      </c>
      <c r="T442" s="8" t="s">
        <v>4764</v>
      </c>
      <c r="U442" s="8" t="s">
        <v>42</v>
      </c>
      <c r="V442" s="8" t="s">
        <v>43</v>
      </c>
      <c r="W442" s="8" t="s">
        <v>44</v>
      </c>
      <c r="X442" s="8" t="s">
        <v>499</v>
      </c>
      <c r="Y442" s="8" t="s">
        <v>32</v>
      </c>
      <c r="Z442" s="8" t="s">
        <v>4761</v>
      </c>
      <c r="AA442" s="8" t="s">
        <v>32</v>
      </c>
      <c r="AB442" s="8" t="s">
        <v>32</v>
      </c>
      <c r="AC442" s="16" t="s">
        <v>3123</v>
      </c>
    </row>
    <row r="443" ht="17.5" customHeight="1" spans="1:29">
      <c r="A443" s="7">
        <v>442</v>
      </c>
      <c r="B443" s="8" t="s">
        <v>4765</v>
      </c>
      <c r="C443" s="8" t="s">
        <v>4766</v>
      </c>
      <c r="D443" s="8" t="s">
        <v>2643</v>
      </c>
      <c r="E443" s="8" t="s">
        <v>32</v>
      </c>
      <c r="F443" s="8" t="s">
        <v>4767</v>
      </c>
      <c r="G443" s="8" t="s">
        <v>32</v>
      </c>
      <c r="H443" s="8" t="s">
        <v>4768</v>
      </c>
      <c r="I443" s="8" t="s">
        <v>32</v>
      </c>
      <c r="J443" s="8" t="s">
        <v>32</v>
      </c>
      <c r="K443" s="8" t="s">
        <v>32</v>
      </c>
      <c r="L443" s="8" t="s">
        <v>36</v>
      </c>
      <c r="M443" s="8" t="s">
        <v>3632</v>
      </c>
      <c r="N443" s="8" t="s">
        <v>4769</v>
      </c>
      <c r="O443" s="8" t="s">
        <v>4135</v>
      </c>
      <c r="P443" s="8" t="s">
        <v>32</v>
      </c>
      <c r="Q443" s="8" t="s">
        <v>1822</v>
      </c>
      <c r="R443" s="8" t="s">
        <v>32</v>
      </c>
      <c r="S443" s="8" t="s">
        <v>32</v>
      </c>
      <c r="T443" s="8" t="s">
        <v>32</v>
      </c>
      <c r="U443" s="8" t="s">
        <v>42</v>
      </c>
      <c r="V443" s="8" t="s">
        <v>43</v>
      </c>
      <c r="W443" s="8" t="s">
        <v>32</v>
      </c>
      <c r="X443" s="8" t="s">
        <v>32</v>
      </c>
      <c r="Y443" s="8" t="s">
        <v>32</v>
      </c>
      <c r="Z443" s="8" t="s">
        <v>32</v>
      </c>
      <c r="AA443" s="8" t="s">
        <v>32</v>
      </c>
      <c r="AB443" s="8" t="s">
        <v>32</v>
      </c>
      <c r="AC443" s="16" t="s">
        <v>32</v>
      </c>
    </row>
    <row r="444" ht="17.5" customHeight="1" spans="1:29">
      <c r="A444" s="7">
        <v>443</v>
      </c>
      <c r="B444" s="8" t="s">
        <v>4770</v>
      </c>
      <c r="C444" s="8" t="s">
        <v>4771</v>
      </c>
      <c r="D444" s="8" t="s">
        <v>896</v>
      </c>
      <c r="E444" s="8" t="s">
        <v>4772</v>
      </c>
      <c r="F444" s="8" t="s">
        <v>4773</v>
      </c>
      <c r="G444" s="8" t="s">
        <v>32</v>
      </c>
      <c r="H444" s="8" t="s">
        <v>4774</v>
      </c>
      <c r="I444" s="8" t="s">
        <v>32</v>
      </c>
      <c r="J444" s="8" t="s">
        <v>32</v>
      </c>
      <c r="K444" s="8" t="s">
        <v>32</v>
      </c>
      <c r="L444" s="8" t="s">
        <v>36</v>
      </c>
      <c r="M444" s="8" t="s">
        <v>499</v>
      </c>
      <c r="N444" s="8" t="s">
        <v>4775</v>
      </c>
      <c r="O444" s="8" t="s">
        <v>495</v>
      </c>
      <c r="P444" s="8" t="s">
        <v>4776</v>
      </c>
      <c r="Q444" s="8" t="s">
        <v>4777</v>
      </c>
      <c r="R444" s="8" t="s">
        <v>32</v>
      </c>
      <c r="S444" s="8" t="s">
        <v>4770</v>
      </c>
      <c r="T444" s="8" t="s">
        <v>4778</v>
      </c>
      <c r="U444" s="8" t="s">
        <v>42</v>
      </c>
      <c r="V444" s="8" t="s">
        <v>43</v>
      </c>
      <c r="W444" s="8" t="s">
        <v>44</v>
      </c>
      <c r="X444" s="8" t="s">
        <v>499</v>
      </c>
      <c r="Y444" s="8" t="s">
        <v>32</v>
      </c>
      <c r="Z444" s="8" t="s">
        <v>4775</v>
      </c>
      <c r="AA444" s="8" t="s">
        <v>32</v>
      </c>
      <c r="AB444" s="8" t="s">
        <v>32</v>
      </c>
      <c r="AC444" s="16" t="s">
        <v>495</v>
      </c>
    </row>
    <row r="445" ht="17.5" customHeight="1" spans="1:29">
      <c r="A445" s="7">
        <v>444</v>
      </c>
      <c r="B445" s="8" t="s">
        <v>4779</v>
      </c>
      <c r="C445" s="8" t="s">
        <v>4780</v>
      </c>
      <c r="D445" s="8" t="s">
        <v>1030</v>
      </c>
      <c r="E445" s="8" t="s">
        <v>4781</v>
      </c>
      <c r="F445" s="8" t="s">
        <v>4782</v>
      </c>
      <c r="G445" s="8" t="s">
        <v>4783</v>
      </c>
      <c r="H445" s="8" t="s">
        <v>4784</v>
      </c>
      <c r="I445" s="8" t="s">
        <v>32</v>
      </c>
      <c r="J445" s="8" t="s">
        <v>32</v>
      </c>
      <c r="K445" s="8" t="s">
        <v>32</v>
      </c>
      <c r="L445" s="8" t="s">
        <v>36</v>
      </c>
      <c r="M445" s="8" t="s">
        <v>499</v>
      </c>
      <c r="N445" s="8" t="s">
        <v>4785</v>
      </c>
      <c r="O445" s="8" t="s">
        <v>4445</v>
      </c>
      <c r="P445" s="8" t="s">
        <v>32</v>
      </c>
      <c r="Q445" s="8" t="s">
        <v>1822</v>
      </c>
      <c r="R445" s="8" t="s">
        <v>32</v>
      </c>
      <c r="S445" s="8" t="s">
        <v>4779</v>
      </c>
      <c r="T445" s="8" t="s">
        <v>4786</v>
      </c>
      <c r="U445" s="8" t="s">
        <v>42</v>
      </c>
      <c r="V445" s="8" t="s">
        <v>43</v>
      </c>
      <c r="W445" s="8" t="s">
        <v>44</v>
      </c>
      <c r="X445" s="8" t="s">
        <v>499</v>
      </c>
      <c r="Y445" s="8" t="s">
        <v>32</v>
      </c>
      <c r="Z445" s="8" t="s">
        <v>4785</v>
      </c>
      <c r="AA445" s="8" t="s">
        <v>32</v>
      </c>
      <c r="AB445" s="8" t="s">
        <v>32</v>
      </c>
      <c r="AC445" s="16" t="s">
        <v>4445</v>
      </c>
    </row>
    <row r="446" ht="17.5" customHeight="1" spans="1:29">
      <c r="A446" s="7">
        <v>445</v>
      </c>
      <c r="B446" s="8" t="s">
        <v>4787</v>
      </c>
      <c r="C446" s="8" t="s">
        <v>4788</v>
      </c>
      <c r="D446" s="8" t="s">
        <v>1030</v>
      </c>
      <c r="E446" s="8" t="s">
        <v>32</v>
      </c>
      <c r="F446" s="8" t="s">
        <v>4789</v>
      </c>
      <c r="G446" s="8" t="s">
        <v>4790</v>
      </c>
      <c r="H446" s="8" t="s">
        <v>4791</v>
      </c>
      <c r="I446" s="8" t="s">
        <v>32</v>
      </c>
      <c r="J446" s="8" t="s">
        <v>32</v>
      </c>
      <c r="K446" s="8" t="s">
        <v>32</v>
      </c>
      <c r="L446" s="8" t="s">
        <v>36</v>
      </c>
      <c r="M446" s="8" t="s">
        <v>3632</v>
      </c>
      <c r="N446" s="8" t="s">
        <v>4792</v>
      </c>
      <c r="O446" s="8" t="s">
        <v>4219</v>
      </c>
      <c r="P446" s="8" t="s">
        <v>4793</v>
      </c>
      <c r="Q446" s="8" t="s">
        <v>4605</v>
      </c>
      <c r="R446" s="8" t="s">
        <v>4793</v>
      </c>
      <c r="S446" s="8" t="s">
        <v>32</v>
      </c>
      <c r="T446" s="8" t="s">
        <v>32</v>
      </c>
      <c r="U446" s="8" t="s">
        <v>42</v>
      </c>
      <c r="V446" s="8" t="s">
        <v>43</v>
      </c>
      <c r="W446" s="8" t="s">
        <v>32</v>
      </c>
      <c r="X446" s="8" t="s">
        <v>32</v>
      </c>
      <c r="Y446" s="8" t="s">
        <v>32</v>
      </c>
      <c r="Z446" s="8" t="s">
        <v>32</v>
      </c>
      <c r="AA446" s="8" t="s">
        <v>32</v>
      </c>
      <c r="AB446" s="8" t="s">
        <v>32</v>
      </c>
      <c r="AC446" s="16" t="s">
        <v>32</v>
      </c>
    </row>
    <row r="447" ht="17.5" customHeight="1" spans="1:29">
      <c r="A447" s="7">
        <v>446</v>
      </c>
      <c r="B447" s="8" t="s">
        <v>4794</v>
      </c>
      <c r="C447" s="8" t="s">
        <v>4795</v>
      </c>
      <c r="D447" s="8" t="s">
        <v>167</v>
      </c>
      <c r="E447" s="8" t="s">
        <v>4796</v>
      </c>
      <c r="F447" s="8" t="s">
        <v>4797</v>
      </c>
      <c r="G447" s="8" t="s">
        <v>4798</v>
      </c>
      <c r="H447" s="8" t="s">
        <v>4799</v>
      </c>
      <c r="I447" s="8" t="s">
        <v>32</v>
      </c>
      <c r="J447" s="8" t="s">
        <v>32</v>
      </c>
      <c r="K447" s="8" t="s">
        <v>32</v>
      </c>
      <c r="L447" s="8" t="s">
        <v>36</v>
      </c>
      <c r="M447" s="8" t="s">
        <v>493</v>
      </c>
      <c r="N447" s="8" t="s">
        <v>4800</v>
      </c>
      <c r="O447" s="8" t="s">
        <v>495</v>
      </c>
      <c r="P447" s="8" t="s">
        <v>4801</v>
      </c>
      <c r="Q447" s="8" t="s">
        <v>4802</v>
      </c>
      <c r="R447" s="8" t="s">
        <v>4801</v>
      </c>
      <c r="S447" s="8" t="s">
        <v>4794</v>
      </c>
      <c r="T447" s="8" t="s">
        <v>4803</v>
      </c>
      <c r="U447" s="8" t="s">
        <v>42</v>
      </c>
      <c r="V447" s="8" t="s">
        <v>43</v>
      </c>
      <c r="W447" s="8" t="s">
        <v>44</v>
      </c>
      <c r="X447" s="8" t="s">
        <v>499</v>
      </c>
      <c r="Y447" s="8" t="s">
        <v>32</v>
      </c>
      <c r="Z447" s="8" t="s">
        <v>4800</v>
      </c>
      <c r="AA447" s="8" t="s">
        <v>32</v>
      </c>
      <c r="AB447" s="8" t="s">
        <v>32</v>
      </c>
      <c r="AC447" s="16" t="s">
        <v>495</v>
      </c>
    </row>
    <row r="448" ht="17.5" customHeight="1" spans="1:29">
      <c r="A448" s="7">
        <v>447</v>
      </c>
      <c r="B448" s="8" t="s">
        <v>4804</v>
      </c>
      <c r="C448" s="8" t="s">
        <v>4805</v>
      </c>
      <c r="D448" s="8" t="s">
        <v>886</v>
      </c>
      <c r="E448" s="8" t="s">
        <v>4590</v>
      </c>
      <c r="F448" s="8" t="s">
        <v>4806</v>
      </c>
      <c r="G448" s="8" t="s">
        <v>4807</v>
      </c>
      <c r="H448" s="8" t="s">
        <v>4808</v>
      </c>
      <c r="I448" s="8" t="s">
        <v>32</v>
      </c>
      <c r="J448" s="8" t="s">
        <v>32</v>
      </c>
      <c r="K448" s="8" t="s">
        <v>32</v>
      </c>
      <c r="L448" s="8" t="s">
        <v>36</v>
      </c>
      <c r="M448" s="8" t="s">
        <v>493</v>
      </c>
      <c r="N448" s="8" t="s">
        <v>4809</v>
      </c>
      <c r="O448" s="8" t="s">
        <v>4135</v>
      </c>
      <c r="P448" s="8" t="s">
        <v>4810</v>
      </c>
      <c r="Q448" s="8" t="s">
        <v>4175</v>
      </c>
      <c r="R448" s="8" t="s">
        <v>4810</v>
      </c>
      <c r="S448" s="8" t="s">
        <v>4804</v>
      </c>
      <c r="T448" s="8" t="s">
        <v>4811</v>
      </c>
      <c r="U448" s="8" t="s">
        <v>42</v>
      </c>
      <c r="V448" s="8" t="s">
        <v>43</v>
      </c>
      <c r="W448" s="8" t="s">
        <v>44</v>
      </c>
      <c r="X448" s="8" t="s">
        <v>499</v>
      </c>
      <c r="Y448" s="8" t="s">
        <v>32</v>
      </c>
      <c r="Z448" s="8" t="s">
        <v>4809</v>
      </c>
      <c r="AA448" s="8" t="s">
        <v>32</v>
      </c>
      <c r="AB448" s="8" t="s">
        <v>32</v>
      </c>
      <c r="AC448" s="16" t="s">
        <v>4135</v>
      </c>
    </row>
    <row r="449" ht="17.5" customHeight="1" spans="1:29">
      <c r="A449" s="7">
        <v>448</v>
      </c>
      <c r="B449" s="8" t="s">
        <v>4812</v>
      </c>
      <c r="C449" s="8" t="s">
        <v>4813</v>
      </c>
      <c r="D449" s="8" t="s">
        <v>2643</v>
      </c>
      <c r="E449" s="8" t="s">
        <v>4814</v>
      </c>
      <c r="F449" s="8" t="s">
        <v>4815</v>
      </c>
      <c r="G449" s="8" t="s">
        <v>32</v>
      </c>
      <c r="H449" s="8" t="s">
        <v>4816</v>
      </c>
      <c r="I449" s="8" t="s">
        <v>4817</v>
      </c>
      <c r="J449" s="8" t="s">
        <v>32</v>
      </c>
      <c r="K449" s="8" t="s">
        <v>32</v>
      </c>
      <c r="L449" s="8" t="s">
        <v>36</v>
      </c>
      <c r="M449" s="8" t="s">
        <v>493</v>
      </c>
      <c r="N449" s="8" t="s">
        <v>4818</v>
      </c>
      <c r="O449" s="8" t="s">
        <v>495</v>
      </c>
      <c r="P449" s="8" t="s">
        <v>4819</v>
      </c>
      <c r="Q449" s="8" t="s">
        <v>4820</v>
      </c>
      <c r="R449" s="8" t="s">
        <v>4819</v>
      </c>
      <c r="S449" s="8" t="s">
        <v>4812</v>
      </c>
      <c r="T449" s="8" t="s">
        <v>4821</v>
      </c>
      <c r="U449" s="8" t="s">
        <v>42</v>
      </c>
      <c r="V449" s="8" t="s">
        <v>43</v>
      </c>
      <c r="W449" s="8" t="s">
        <v>44</v>
      </c>
      <c r="X449" s="8" t="s">
        <v>499</v>
      </c>
      <c r="Y449" s="8" t="s">
        <v>32</v>
      </c>
      <c r="Z449" s="8" t="s">
        <v>4818</v>
      </c>
      <c r="AA449" s="8" t="s">
        <v>32</v>
      </c>
      <c r="AB449" s="8" t="s">
        <v>32</v>
      </c>
      <c r="AC449" s="16" t="s">
        <v>495</v>
      </c>
    </row>
    <row r="450" ht="17.5" customHeight="1" spans="1:29">
      <c r="A450" s="7">
        <v>449</v>
      </c>
      <c r="B450" s="8" t="s">
        <v>4822</v>
      </c>
      <c r="C450" s="8" t="s">
        <v>4823</v>
      </c>
      <c r="D450" s="8" t="s">
        <v>886</v>
      </c>
      <c r="E450" s="8" t="s">
        <v>4824</v>
      </c>
      <c r="F450" s="8" t="s">
        <v>4825</v>
      </c>
      <c r="G450" s="8" t="s">
        <v>4826</v>
      </c>
      <c r="H450" s="8" t="s">
        <v>4827</v>
      </c>
      <c r="I450" s="8" t="s">
        <v>32</v>
      </c>
      <c r="J450" s="8" t="s">
        <v>32</v>
      </c>
      <c r="K450" s="8" t="s">
        <v>32</v>
      </c>
      <c r="L450" s="8" t="s">
        <v>36</v>
      </c>
      <c r="M450" s="8" t="s">
        <v>493</v>
      </c>
      <c r="N450" s="8" t="s">
        <v>4828</v>
      </c>
      <c r="O450" s="8" t="s">
        <v>4191</v>
      </c>
      <c r="P450" s="8" t="s">
        <v>32</v>
      </c>
      <c r="Q450" s="8" t="s">
        <v>4829</v>
      </c>
      <c r="R450" s="8" t="s">
        <v>32</v>
      </c>
      <c r="S450" s="8" t="s">
        <v>4822</v>
      </c>
      <c r="T450" s="8" t="s">
        <v>4830</v>
      </c>
      <c r="U450" s="8" t="s">
        <v>42</v>
      </c>
      <c r="V450" s="8" t="s">
        <v>43</v>
      </c>
      <c r="W450" s="8" t="s">
        <v>44</v>
      </c>
      <c r="X450" s="8" t="s">
        <v>499</v>
      </c>
      <c r="Y450" s="8" t="s">
        <v>32</v>
      </c>
      <c r="Z450" s="8" t="s">
        <v>4828</v>
      </c>
      <c r="AA450" s="8" t="s">
        <v>32</v>
      </c>
      <c r="AB450" s="8" t="s">
        <v>32</v>
      </c>
      <c r="AC450" s="16" t="s">
        <v>4191</v>
      </c>
    </row>
    <row r="451" ht="17.5" customHeight="1" spans="1:29">
      <c r="A451" s="7">
        <v>450</v>
      </c>
      <c r="B451" s="8" t="s">
        <v>4831</v>
      </c>
      <c r="C451" s="8" t="s">
        <v>4832</v>
      </c>
      <c r="D451" s="8" t="s">
        <v>612</v>
      </c>
      <c r="E451" s="8" t="s">
        <v>32</v>
      </c>
      <c r="F451" s="8" t="s">
        <v>4833</v>
      </c>
      <c r="G451" s="8" t="s">
        <v>32</v>
      </c>
      <c r="H451" s="8" t="s">
        <v>4834</v>
      </c>
      <c r="I451" s="8" t="s">
        <v>32</v>
      </c>
      <c r="J451" s="8" t="s">
        <v>32</v>
      </c>
      <c r="K451" s="8" t="s">
        <v>32</v>
      </c>
      <c r="L451" s="8" t="s">
        <v>36</v>
      </c>
      <c r="M451" s="8" t="s">
        <v>493</v>
      </c>
      <c r="N451" s="8" t="s">
        <v>4835</v>
      </c>
      <c r="O451" s="8" t="s">
        <v>4135</v>
      </c>
      <c r="P451" s="8" t="s">
        <v>4836</v>
      </c>
      <c r="Q451" s="8" t="s">
        <v>4837</v>
      </c>
      <c r="R451" s="8" t="s">
        <v>4836</v>
      </c>
      <c r="S451" s="8" t="s">
        <v>4831</v>
      </c>
      <c r="T451" s="8" t="s">
        <v>4838</v>
      </c>
      <c r="U451" s="8" t="s">
        <v>42</v>
      </c>
      <c r="V451" s="8" t="s">
        <v>43</v>
      </c>
      <c r="W451" s="8" t="s">
        <v>44</v>
      </c>
      <c r="X451" s="8" t="s">
        <v>499</v>
      </c>
      <c r="Y451" s="8" t="s">
        <v>32</v>
      </c>
      <c r="Z451" s="8" t="s">
        <v>4835</v>
      </c>
      <c r="AA451" s="8" t="s">
        <v>32</v>
      </c>
      <c r="AB451" s="8" t="s">
        <v>32</v>
      </c>
      <c r="AC451" s="16" t="s">
        <v>4135</v>
      </c>
    </row>
    <row r="452" ht="17.5" customHeight="1" spans="1:29">
      <c r="A452" s="7">
        <v>451</v>
      </c>
      <c r="B452" s="8" t="s">
        <v>4839</v>
      </c>
      <c r="C452" s="8" t="s">
        <v>4840</v>
      </c>
      <c r="D452" s="8" t="s">
        <v>612</v>
      </c>
      <c r="E452" s="8" t="s">
        <v>32</v>
      </c>
      <c r="F452" s="8" t="s">
        <v>4841</v>
      </c>
      <c r="G452" s="8" t="s">
        <v>4842</v>
      </c>
      <c r="H452" s="8" t="s">
        <v>4843</v>
      </c>
      <c r="I452" s="8" t="s">
        <v>32</v>
      </c>
      <c r="J452" s="8" t="s">
        <v>32</v>
      </c>
      <c r="K452" s="8" t="s">
        <v>32</v>
      </c>
      <c r="L452" s="8" t="s">
        <v>36</v>
      </c>
      <c r="M452" s="8" t="s">
        <v>493</v>
      </c>
      <c r="N452" s="8" t="s">
        <v>4844</v>
      </c>
      <c r="O452" s="8" t="s">
        <v>4135</v>
      </c>
      <c r="P452" s="8" t="s">
        <v>4845</v>
      </c>
      <c r="Q452" s="8" t="s">
        <v>4846</v>
      </c>
      <c r="R452" s="8" t="s">
        <v>4845</v>
      </c>
      <c r="S452" s="8" t="s">
        <v>4839</v>
      </c>
      <c r="T452" s="8" t="s">
        <v>4847</v>
      </c>
      <c r="U452" s="8" t="s">
        <v>42</v>
      </c>
      <c r="V452" s="8" t="s">
        <v>43</v>
      </c>
      <c r="W452" s="8" t="s">
        <v>44</v>
      </c>
      <c r="X452" s="8" t="s">
        <v>499</v>
      </c>
      <c r="Y452" s="8" t="s">
        <v>32</v>
      </c>
      <c r="Z452" s="8" t="s">
        <v>4844</v>
      </c>
      <c r="AA452" s="8" t="s">
        <v>32</v>
      </c>
      <c r="AB452" s="8" t="s">
        <v>32</v>
      </c>
      <c r="AC452" s="16" t="s">
        <v>4135</v>
      </c>
    </row>
    <row r="453" ht="17.5" customHeight="1" spans="1:29">
      <c r="A453" s="7">
        <v>452</v>
      </c>
      <c r="B453" s="8" t="s">
        <v>4848</v>
      </c>
      <c r="C453" s="8" t="s">
        <v>4849</v>
      </c>
      <c r="D453" s="8" t="s">
        <v>2643</v>
      </c>
      <c r="E453" s="8" t="s">
        <v>4850</v>
      </c>
      <c r="F453" s="8" t="s">
        <v>4851</v>
      </c>
      <c r="G453" s="8" t="s">
        <v>32</v>
      </c>
      <c r="H453" s="8" t="s">
        <v>4852</v>
      </c>
      <c r="I453" s="8" t="s">
        <v>32</v>
      </c>
      <c r="J453" s="8" t="s">
        <v>32</v>
      </c>
      <c r="K453" s="8" t="s">
        <v>32</v>
      </c>
      <c r="L453" s="8" t="s">
        <v>36</v>
      </c>
      <c r="M453" s="8" t="s">
        <v>493</v>
      </c>
      <c r="N453" s="8" t="s">
        <v>4853</v>
      </c>
      <c r="O453" s="8" t="s">
        <v>4191</v>
      </c>
      <c r="P453" s="8" t="s">
        <v>32</v>
      </c>
      <c r="Q453" s="8" t="s">
        <v>4854</v>
      </c>
      <c r="R453" s="8" t="s">
        <v>32</v>
      </c>
      <c r="S453" s="8" t="s">
        <v>4848</v>
      </c>
      <c r="T453" s="8" t="s">
        <v>4855</v>
      </c>
      <c r="U453" s="8" t="s">
        <v>42</v>
      </c>
      <c r="V453" s="8" t="s">
        <v>43</v>
      </c>
      <c r="W453" s="8" t="s">
        <v>44</v>
      </c>
      <c r="X453" s="8" t="s">
        <v>499</v>
      </c>
      <c r="Y453" s="8" t="s">
        <v>32</v>
      </c>
      <c r="Z453" s="8" t="s">
        <v>4853</v>
      </c>
      <c r="AA453" s="8" t="s">
        <v>32</v>
      </c>
      <c r="AB453" s="8" t="s">
        <v>32</v>
      </c>
      <c r="AC453" s="16" t="s">
        <v>4191</v>
      </c>
    </row>
    <row r="454" ht="17.5" customHeight="1" spans="1:29">
      <c r="A454" s="7">
        <v>453</v>
      </c>
      <c r="B454" s="8" t="s">
        <v>4856</v>
      </c>
      <c r="C454" s="8" t="s">
        <v>4857</v>
      </c>
      <c r="D454" s="8" t="s">
        <v>612</v>
      </c>
      <c r="E454" s="8" t="s">
        <v>32</v>
      </c>
      <c r="F454" s="8" t="s">
        <v>4858</v>
      </c>
      <c r="G454" s="8" t="s">
        <v>4859</v>
      </c>
      <c r="H454" s="8" t="s">
        <v>4860</v>
      </c>
      <c r="I454" s="8" t="s">
        <v>32</v>
      </c>
      <c r="J454" s="8" t="s">
        <v>32</v>
      </c>
      <c r="K454" s="8" t="s">
        <v>32</v>
      </c>
      <c r="L454" s="8" t="s">
        <v>36</v>
      </c>
      <c r="M454" s="8" t="s">
        <v>493</v>
      </c>
      <c r="N454" s="8" t="s">
        <v>4861</v>
      </c>
      <c r="O454" s="8" t="s">
        <v>4164</v>
      </c>
      <c r="P454" s="8" t="s">
        <v>4862</v>
      </c>
      <c r="Q454" s="8" t="s">
        <v>4863</v>
      </c>
      <c r="R454" s="8" t="s">
        <v>4864</v>
      </c>
      <c r="S454" s="8" t="s">
        <v>4856</v>
      </c>
      <c r="T454" s="8" t="s">
        <v>4865</v>
      </c>
      <c r="U454" s="8" t="s">
        <v>42</v>
      </c>
      <c r="V454" s="8" t="s">
        <v>43</v>
      </c>
      <c r="W454" s="8" t="s">
        <v>44</v>
      </c>
      <c r="X454" s="8" t="s">
        <v>499</v>
      </c>
      <c r="Y454" s="8" t="s">
        <v>32</v>
      </c>
      <c r="Z454" s="8" t="s">
        <v>4861</v>
      </c>
      <c r="AA454" s="8" t="s">
        <v>32</v>
      </c>
      <c r="AB454" s="8" t="s">
        <v>32</v>
      </c>
      <c r="AC454" s="16" t="s">
        <v>4164</v>
      </c>
    </row>
    <row r="455" ht="17.5" customHeight="1" spans="1:29">
      <c r="A455" s="7">
        <v>454</v>
      </c>
      <c r="B455" s="8" t="s">
        <v>4866</v>
      </c>
      <c r="C455" s="8" t="s">
        <v>4867</v>
      </c>
      <c r="D455" s="8" t="s">
        <v>32</v>
      </c>
      <c r="E455" s="8" t="s">
        <v>4868</v>
      </c>
      <c r="F455" s="8" t="s">
        <v>4869</v>
      </c>
      <c r="G455" s="8" t="s">
        <v>4870</v>
      </c>
      <c r="H455" s="8" t="s">
        <v>4871</v>
      </c>
      <c r="I455" s="8" t="s">
        <v>32</v>
      </c>
      <c r="J455" s="8" t="s">
        <v>32</v>
      </c>
      <c r="K455" s="8" t="s">
        <v>32</v>
      </c>
      <c r="L455" s="8" t="s">
        <v>36</v>
      </c>
      <c r="M455" s="8" t="s">
        <v>493</v>
      </c>
      <c r="N455" s="8" t="s">
        <v>4872</v>
      </c>
      <c r="O455" s="8" t="s">
        <v>495</v>
      </c>
      <c r="P455" s="8" t="s">
        <v>4873</v>
      </c>
      <c r="Q455" s="8" t="s">
        <v>4874</v>
      </c>
      <c r="R455" s="8" t="s">
        <v>4873</v>
      </c>
      <c r="S455" s="8" t="s">
        <v>4866</v>
      </c>
      <c r="T455" s="8" t="s">
        <v>4875</v>
      </c>
      <c r="U455" s="8" t="s">
        <v>42</v>
      </c>
      <c r="V455" s="8" t="s">
        <v>43</v>
      </c>
      <c r="W455" s="8" t="s">
        <v>44</v>
      </c>
      <c r="X455" s="8" t="s">
        <v>499</v>
      </c>
      <c r="Y455" s="8" t="s">
        <v>32</v>
      </c>
      <c r="Z455" s="8" t="s">
        <v>4872</v>
      </c>
      <c r="AA455" s="8" t="s">
        <v>32</v>
      </c>
      <c r="AB455" s="8" t="s">
        <v>32</v>
      </c>
      <c r="AC455" s="16" t="s">
        <v>495</v>
      </c>
    </row>
    <row r="456" ht="17.5" customHeight="1" spans="1:29">
      <c r="A456" s="7">
        <v>455</v>
      </c>
      <c r="B456" s="8" t="s">
        <v>4876</v>
      </c>
      <c r="C456" s="8" t="s">
        <v>4877</v>
      </c>
      <c r="D456" s="8" t="s">
        <v>612</v>
      </c>
      <c r="E456" s="8" t="s">
        <v>4878</v>
      </c>
      <c r="F456" s="8" t="s">
        <v>4879</v>
      </c>
      <c r="G456" s="8" t="s">
        <v>4880</v>
      </c>
      <c r="H456" s="8" t="s">
        <v>4881</v>
      </c>
      <c r="I456" s="8" t="s">
        <v>4882</v>
      </c>
      <c r="J456" s="8" t="s">
        <v>32</v>
      </c>
      <c r="K456" s="8" t="s">
        <v>32</v>
      </c>
      <c r="L456" s="8" t="s">
        <v>36</v>
      </c>
      <c r="M456" s="8" t="s">
        <v>493</v>
      </c>
      <c r="N456" s="8" t="s">
        <v>4883</v>
      </c>
      <c r="O456" s="8" t="s">
        <v>4135</v>
      </c>
      <c r="P456" s="8" t="s">
        <v>4884</v>
      </c>
      <c r="Q456" s="8" t="s">
        <v>4885</v>
      </c>
      <c r="R456" s="8" t="s">
        <v>32</v>
      </c>
      <c r="S456" s="8" t="s">
        <v>4876</v>
      </c>
      <c r="T456" s="8" t="s">
        <v>4886</v>
      </c>
      <c r="U456" s="8" t="s">
        <v>42</v>
      </c>
      <c r="V456" s="8" t="s">
        <v>43</v>
      </c>
      <c r="W456" s="8" t="s">
        <v>44</v>
      </c>
      <c r="X456" s="8" t="s">
        <v>499</v>
      </c>
      <c r="Y456" s="8" t="s">
        <v>32</v>
      </c>
      <c r="Z456" s="8" t="s">
        <v>4883</v>
      </c>
      <c r="AA456" s="8" t="s">
        <v>32</v>
      </c>
      <c r="AB456" s="8" t="s">
        <v>32</v>
      </c>
      <c r="AC456" s="16" t="s">
        <v>4135</v>
      </c>
    </row>
    <row r="457" ht="17.5" customHeight="1" spans="1:29">
      <c r="A457" s="7">
        <v>456</v>
      </c>
      <c r="B457" s="8" t="s">
        <v>4887</v>
      </c>
      <c r="C457" s="8" t="s">
        <v>4888</v>
      </c>
      <c r="D457" s="8" t="s">
        <v>1199</v>
      </c>
      <c r="E457" s="8" t="s">
        <v>32</v>
      </c>
      <c r="F457" s="8" t="s">
        <v>4889</v>
      </c>
      <c r="G457" s="8" t="s">
        <v>4890</v>
      </c>
      <c r="H457" s="8" t="s">
        <v>4891</v>
      </c>
      <c r="I457" s="8" t="s">
        <v>32</v>
      </c>
      <c r="J457" s="8" t="s">
        <v>32</v>
      </c>
      <c r="K457" s="8" t="s">
        <v>32</v>
      </c>
      <c r="L457" s="8" t="s">
        <v>36</v>
      </c>
      <c r="M457" s="8" t="s">
        <v>493</v>
      </c>
      <c r="N457" s="8" t="s">
        <v>4892</v>
      </c>
      <c r="O457" s="8" t="s">
        <v>495</v>
      </c>
      <c r="P457" s="8" t="s">
        <v>4893</v>
      </c>
      <c r="Q457" s="8" t="s">
        <v>4894</v>
      </c>
      <c r="R457" s="8" t="s">
        <v>32</v>
      </c>
      <c r="S457" s="8" t="s">
        <v>4887</v>
      </c>
      <c r="T457" s="8" t="s">
        <v>4895</v>
      </c>
      <c r="U457" s="8" t="s">
        <v>42</v>
      </c>
      <c r="V457" s="8" t="s">
        <v>43</v>
      </c>
      <c r="W457" s="8" t="s">
        <v>44</v>
      </c>
      <c r="X457" s="8" t="s">
        <v>499</v>
      </c>
      <c r="Y457" s="8" t="s">
        <v>32</v>
      </c>
      <c r="Z457" s="8" t="s">
        <v>4892</v>
      </c>
      <c r="AA457" s="8" t="s">
        <v>32</v>
      </c>
      <c r="AB457" s="8" t="s">
        <v>32</v>
      </c>
      <c r="AC457" s="16" t="s">
        <v>495</v>
      </c>
    </row>
    <row r="458" ht="17.5" customHeight="1" spans="1:29">
      <c r="A458" s="7">
        <v>457</v>
      </c>
      <c r="B458" s="8" t="s">
        <v>4896</v>
      </c>
      <c r="C458" s="8" t="s">
        <v>4897</v>
      </c>
      <c r="D458" s="8" t="s">
        <v>886</v>
      </c>
      <c r="E458" s="8" t="s">
        <v>4898</v>
      </c>
      <c r="F458" s="8" t="s">
        <v>4899</v>
      </c>
      <c r="G458" s="8" t="s">
        <v>4900</v>
      </c>
      <c r="H458" s="8" t="s">
        <v>4901</v>
      </c>
      <c r="I458" s="8" t="s">
        <v>4902</v>
      </c>
      <c r="J458" s="8" t="s">
        <v>32</v>
      </c>
      <c r="K458" s="8" t="s">
        <v>32</v>
      </c>
      <c r="L458" s="8" t="s">
        <v>36</v>
      </c>
      <c r="M458" s="8" t="s">
        <v>493</v>
      </c>
      <c r="N458" s="8" t="s">
        <v>4903</v>
      </c>
      <c r="O458" s="8" t="s">
        <v>4904</v>
      </c>
      <c r="P458" s="8" t="s">
        <v>4905</v>
      </c>
      <c r="Q458" s="8" t="s">
        <v>4906</v>
      </c>
      <c r="R458" s="8" t="s">
        <v>32</v>
      </c>
      <c r="S458" s="8" t="s">
        <v>4896</v>
      </c>
      <c r="T458" s="8" t="s">
        <v>4907</v>
      </c>
      <c r="U458" s="8" t="s">
        <v>42</v>
      </c>
      <c r="V458" s="8" t="s">
        <v>43</v>
      </c>
      <c r="W458" s="8" t="s">
        <v>44</v>
      </c>
      <c r="X458" s="8" t="s">
        <v>499</v>
      </c>
      <c r="Y458" s="8" t="s">
        <v>4908</v>
      </c>
      <c r="Z458" s="8" t="s">
        <v>4909</v>
      </c>
      <c r="AA458" s="8" t="s">
        <v>4910</v>
      </c>
      <c r="AB458" s="8" t="s">
        <v>4911</v>
      </c>
      <c r="AC458" s="16" t="s">
        <v>4904</v>
      </c>
    </row>
    <row r="459" ht="17.5" customHeight="1" spans="1:29">
      <c r="A459" s="7">
        <v>458</v>
      </c>
      <c r="B459" s="8" t="s">
        <v>4912</v>
      </c>
      <c r="C459" s="8" t="s">
        <v>4913</v>
      </c>
      <c r="D459" s="8" t="s">
        <v>896</v>
      </c>
      <c r="E459" s="8" t="s">
        <v>4914</v>
      </c>
      <c r="F459" s="8" t="s">
        <v>4915</v>
      </c>
      <c r="G459" s="8" t="s">
        <v>4916</v>
      </c>
      <c r="H459" s="8" t="s">
        <v>4917</v>
      </c>
      <c r="I459" s="8" t="s">
        <v>32</v>
      </c>
      <c r="J459" s="8" t="s">
        <v>32</v>
      </c>
      <c r="K459" s="8" t="s">
        <v>32</v>
      </c>
      <c r="L459" s="8" t="s">
        <v>36</v>
      </c>
      <c r="M459" s="8" t="s">
        <v>493</v>
      </c>
      <c r="N459" s="8" t="s">
        <v>4918</v>
      </c>
      <c r="O459" s="8" t="s">
        <v>4919</v>
      </c>
      <c r="P459" s="8" t="s">
        <v>4920</v>
      </c>
      <c r="Q459" s="8" t="s">
        <v>4921</v>
      </c>
      <c r="R459" s="8" t="s">
        <v>4922</v>
      </c>
      <c r="S459" s="8" t="s">
        <v>4912</v>
      </c>
      <c r="T459" s="8" t="s">
        <v>4923</v>
      </c>
      <c r="U459" s="8" t="s">
        <v>42</v>
      </c>
      <c r="V459" s="8" t="s">
        <v>43</v>
      </c>
      <c r="W459" s="8" t="s">
        <v>44</v>
      </c>
      <c r="X459" s="8" t="s">
        <v>499</v>
      </c>
      <c r="Y459" s="8" t="s">
        <v>32</v>
      </c>
      <c r="Z459" s="8" t="s">
        <v>4918</v>
      </c>
      <c r="AA459" s="8" t="s">
        <v>32</v>
      </c>
      <c r="AB459" s="8" t="s">
        <v>32</v>
      </c>
      <c r="AC459" s="16" t="s">
        <v>4919</v>
      </c>
    </row>
    <row r="460" ht="17.5" customHeight="1" spans="1:29">
      <c r="A460" s="7">
        <v>459</v>
      </c>
      <c r="B460" s="8" t="s">
        <v>4924</v>
      </c>
      <c r="C460" s="8" t="s">
        <v>4925</v>
      </c>
      <c r="D460" s="8" t="s">
        <v>886</v>
      </c>
      <c r="E460" s="8" t="s">
        <v>4590</v>
      </c>
      <c r="F460" s="8" t="s">
        <v>4926</v>
      </c>
      <c r="G460" s="8" t="s">
        <v>4927</v>
      </c>
      <c r="H460" s="8" t="s">
        <v>4928</v>
      </c>
      <c r="I460" s="8" t="s">
        <v>32</v>
      </c>
      <c r="J460" s="8" t="s">
        <v>32</v>
      </c>
      <c r="K460" s="8" t="s">
        <v>32</v>
      </c>
      <c r="L460" s="8" t="s">
        <v>36</v>
      </c>
      <c r="M460" s="8" t="s">
        <v>493</v>
      </c>
      <c r="N460" s="8" t="s">
        <v>4929</v>
      </c>
      <c r="O460" s="8" t="s">
        <v>4219</v>
      </c>
      <c r="P460" s="8" t="s">
        <v>4930</v>
      </c>
      <c r="Q460" s="8" t="s">
        <v>4175</v>
      </c>
      <c r="R460" s="8" t="s">
        <v>4930</v>
      </c>
      <c r="S460" s="8" t="s">
        <v>4924</v>
      </c>
      <c r="T460" s="8" t="s">
        <v>4931</v>
      </c>
      <c r="U460" s="8" t="s">
        <v>42</v>
      </c>
      <c r="V460" s="8" t="s">
        <v>43</v>
      </c>
      <c r="W460" s="8" t="s">
        <v>44</v>
      </c>
      <c r="X460" s="8" t="s">
        <v>499</v>
      </c>
      <c r="Y460" s="8" t="s">
        <v>32</v>
      </c>
      <c r="Z460" s="8" t="s">
        <v>4929</v>
      </c>
      <c r="AA460" s="8" t="s">
        <v>32</v>
      </c>
      <c r="AB460" s="8" t="s">
        <v>32</v>
      </c>
      <c r="AC460" s="16" t="s">
        <v>4219</v>
      </c>
    </row>
    <row r="461" ht="17.5" customHeight="1" spans="1:29">
      <c r="A461" s="7">
        <v>460</v>
      </c>
      <c r="B461" s="8" t="s">
        <v>4932</v>
      </c>
      <c r="C461" s="8" t="s">
        <v>4933</v>
      </c>
      <c r="D461" s="8" t="s">
        <v>886</v>
      </c>
      <c r="E461" s="8" t="s">
        <v>32</v>
      </c>
      <c r="F461" s="8" t="s">
        <v>4934</v>
      </c>
      <c r="G461" s="8" t="s">
        <v>32</v>
      </c>
      <c r="H461" s="8" t="s">
        <v>4935</v>
      </c>
      <c r="I461" s="8" t="s">
        <v>32</v>
      </c>
      <c r="J461" s="8" t="s">
        <v>32</v>
      </c>
      <c r="K461" s="8" t="s">
        <v>32</v>
      </c>
      <c r="L461" s="8" t="s">
        <v>36</v>
      </c>
      <c r="M461" s="8" t="s">
        <v>493</v>
      </c>
      <c r="N461" s="8" t="s">
        <v>4936</v>
      </c>
      <c r="O461" s="8" t="s">
        <v>4937</v>
      </c>
      <c r="P461" s="8" t="s">
        <v>4938</v>
      </c>
      <c r="Q461" s="8" t="s">
        <v>4939</v>
      </c>
      <c r="R461" s="8" t="s">
        <v>4938</v>
      </c>
      <c r="S461" s="8" t="s">
        <v>4932</v>
      </c>
      <c r="T461" s="8" t="s">
        <v>4940</v>
      </c>
      <c r="U461" s="8" t="s">
        <v>42</v>
      </c>
      <c r="V461" s="8" t="s">
        <v>43</v>
      </c>
      <c r="W461" s="8" t="s">
        <v>44</v>
      </c>
      <c r="X461" s="8" t="s">
        <v>499</v>
      </c>
      <c r="Y461" s="8" t="s">
        <v>32</v>
      </c>
      <c r="Z461" s="8" t="s">
        <v>4936</v>
      </c>
      <c r="AA461" s="8" t="s">
        <v>32</v>
      </c>
      <c r="AB461" s="8" t="s">
        <v>32</v>
      </c>
      <c r="AC461" s="16" t="s">
        <v>4937</v>
      </c>
    </row>
    <row r="462" ht="17.5" customHeight="1" spans="1:29">
      <c r="A462" s="7">
        <v>461</v>
      </c>
      <c r="B462" s="8" t="s">
        <v>4941</v>
      </c>
      <c r="C462" s="8" t="s">
        <v>4942</v>
      </c>
      <c r="D462" s="8" t="s">
        <v>886</v>
      </c>
      <c r="E462" s="8" t="s">
        <v>4943</v>
      </c>
      <c r="F462" s="8" t="s">
        <v>4944</v>
      </c>
      <c r="G462" s="8" t="s">
        <v>32</v>
      </c>
      <c r="H462" s="8" t="s">
        <v>4945</v>
      </c>
      <c r="I462" s="8" t="s">
        <v>32</v>
      </c>
      <c r="J462" s="8" t="s">
        <v>32</v>
      </c>
      <c r="K462" s="8" t="s">
        <v>32</v>
      </c>
      <c r="L462" s="8" t="s">
        <v>36</v>
      </c>
      <c r="M462" s="8" t="s">
        <v>493</v>
      </c>
      <c r="N462" s="8" t="s">
        <v>4946</v>
      </c>
      <c r="O462" s="8" t="s">
        <v>495</v>
      </c>
      <c r="P462" s="8" t="s">
        <v>4947</v>
      </c>
      <c r="Q462" s="8" t="s">
        <v>4948</v>
      </c>
      <c r="R462" s="8" t="s">
        <v>32</v>
      </c>
      <c r="S462" s="8" t="s">
        <v>4941</v>
      </c>
      <c r="T462" s="8" t="s">
        <v>4949</v>
      </c>
      <c r="U462" s="8" t="s">
        <v>42</v>
      </c>
      <c r="V462" s="8" t="s">
        <v>43</v>
      </c>
      <c r="W462" s="8" t="s">
        <v>44</v>
      </c>
      <c r="X462" s="8" t="s">
        <v>499</v>
      </c>
      <c r="Y462" s="8" t="s">
        <v>32</v>
      </c>
      <c r="Z462" s="8" t="s">
        <v>4946</v>
      </c>
      <c r="AA462" s="8" t="s">
        <v>32</v>
      </c>
      <c r="AB462" s="8" t="s">
        <v>32</v>
      </c>
      <c r="AC462" s="16" t="s">
        <v>495</v>
      </c>
    </row>
    <row r="463" ht="17.5" customHeight="1" spans="1:29">
      <c r="A463" s="7">
        <v>462</v>
      </c>
      <c r="B463" s="8" t="s">
        <v>4950</v>
      </c>
      <c r="C463" s="8" t="s">
        <v>4951</v>
      </c>
      <c r="D463" s="8" t="s">
        <v>2643</v>
      </c>
      <c r="E463" s="8" t="s">
        <v>32</v>
      </c>
      <c r="F463" s="8" t="s">
        <v>4952</v>
      </c>
      <c r="G463" s="8" t="s">
        <v>4953</v>
      </c>
      <c r="H463" s="8" t="s">
        <v>4954</v>
      </c>
      <c r="I463" s="8" t="s">
        <v>32</v>
      </c>
      <c r="J463" s="8" t="s">
        <v>32</v>
      </c>
      <c r="K463" s="8" t="s">
        <v>32</v>
      </c>
      <c r="L463" s="8" t="s">
        <v>36</v>
      </c>
      <c r="M463" s="8" t="s">
        <v>493</v>
      </c>
      <c r="N463" s="8" t="s">
        <v>4955</v>
      </c>
      <c r="O463" s="8" t="s">
        <v>4956</v>
      </c>
      <c r="P463" s="8" t="s">
        <v>4957</v>
      </c>
      <c r="Q463" s="8" t="s">
        <v>4958</v>
      </c>
      <c r="R463" s="8" t="s">
        <v>4957</v>
      </c>
      <c r="S463" s="8" t="s">
        <v>4950</v>
      </c>
      <c r="T463" s="8" t="s">
        <v>4959</v>
      </c>
      <c r="U463" s="8" t="s">
        <v>42</v>
      </c>
      <c r="V463" s="8" t="s">
        <v>43</v>
      </c>
      <c r="W463" s="8" t="s">
        <v>44</v>
      </c>
      <c r="X463" s="8" t="s">
        <v>499</v>
      </c>
      <c r="Y463" s="8" t="s">
        <v>32</v>
      </c>
      <c r="Z463" s="8" t="s">
        <v>4955</v>
      </c>
      <c r="AA463" s="8" t="s">
        <v>32</v>
      </c>
      <c r="AB463" s="8" t="s">
        <v>32</v>
      </c>
      <c r="AC463" s="16" t="s">
        <v>4956</v>
      </c>
    </row>
    <row r="464" ht="17.5" customHeight="1" spans="1:29">
      <c r="A464" s="7">
        <v>463</v>
      </c>
      <c r="B464" s="8" t="s">
        <v>4960</v>
      </c>
      <c r="C464" s="8" t="s">
        <v>4961</v>
      </c>
      <c r="D464" s="8" t="s">
        <v>612</v>
      </c>
      <c r="E464" s="8" t="s">
        <v>32</v>
      </c>
      <c r="F464" s="8" t="s">
        <v>4962</v>
      </c>
      <c r="G464" s="8" t="s">
        <v>32</v>
      </c>
      <c r="H464" s="8" t="s">
        <v>4963</v>
      </c>
      <c r="I464" s="8" t="s">
        <v>32</v>
      </c>
      <c r="J464" s="8" t="s">
        <v>32</v>
      </c>
      <c r="K464" s="8" t="s">
        <v>32</v>
      </c>
      <c r="L464" s="8" t="s">
        <v>36</v>
      </c>
      <c r="M464" s="8" t="s">
        <v>493</v>
      </c>
      <c r="N464" s="8" t="s">
        <v>4964</v>
      </c>
      <c r="O464" s="8" t="s">
        <v>495</v>
      </c>
      <c r="P464" s="8" t="s">
        <v>32</v>
      </c>
      <c r="Q464" s="8" t="s">
        <v>4965</v>
      </c>
      <c r="R464" s="8" t="s">
        <v>32</v>
      </c>
      <c r="S464" s="8" t="s">
        <v>4960</v>
      </c>
      <c r="T464" s="8" t="s">
        <v>4966</v>
      </c>
      <c r="U464" s="8" t="s">
        <v>42</v>
      </c>
      <c r="V464" s="8" t="s">
        <v>43</v>
      </c>
      <c r="W464" s="8" t="s">
        <v>44</v>
      </c>
      <c r="X464" s="8" t="s">
        <v>499</v>
      </c>
      <c r="Y464" s="8" t="s">
        <v>32</v>
      </c>
      <c r="Z464" s="8" t="s">
        <v>4964</v>
      </c>
      <c r="AA464" s="8" t="s">
        <v>32</v>
      </c>
      <c r="AB464" s="8" t="s">
        <v>32</v>
      </c>
      <c r="AC464" s="16" t="s">
        <v>495</v>
      </c>
    </row>
    <row r="465" ht="17.5" customHeight="1" spans="1:29">
      <c r="A465" s="7">
        <v>464</v>
      </c>
      <c r="B465" s="8" t="s">
        <v>4967</v>
      </c>
      <c r="C465" s="8" t="s">
        <v>4968</v>
      </c>
      <c r="D465" s="8" t="s">
        <v>1030</v>
      </c>
      <c r="E465" s="8" t="s">
        <v>4969</v>
      </c>
      <c r="F465" s="8" t="s">
        <v>4970</v>
      </c>
      <c r="G465" s="8" t="s">
        <v>4971</v>
      </c>
      <c r="H465" s="8" t="s">
        <v>4972</v>
      </c>
      <c r="I465" s="8" t="s">
        <v>32</v>
      </c>
      <c r="J465" s="8" t="s">
        <v>32</v>
      </c>
      <c r="K465" s="8" t="s">
        <v>32</v>
      </c>
      <c r="L465" s="8" t="s">
        <v>36</v>
      </c>
      <c r="M465" s="8" t="s">
        <v>493</v>
      </c>
      <c r="N465" s="8" t="s">
        <v>4973</v>
      </c>
      <c r="O465" s="8" t="s">
        <v>4135</v>
      </c>
      <c r="P465" s="8" t="s">
        <v>4974</v>
      </c>
      <c r="Q465" s="8" t="s">
        <v>4975</v>
      </c>
      <c r="R465" s="8" t="s">
        <v>4974</v>
      </c>
      <c r="S465" s="8" t="s">
        <v>4967</v>
      </c>
      <c r="T465" s="8" t="s">
        <v>4976</v>
      </c>
      <c r="U465" s="8" t="s">
        <v>42</v>
      </c>
      <c r="V465" s="8" t="s">
        <v>43</v>
      </c>
      <c r="W465" s="8" t="s">
        <v>44</v>
      </c>
      <c r="X465" s="8" t="s">
        <v>499</v>
      </c>
      <c r="Y465" s="8" t="s">
        <v>32</v>
      </c>
      <c r="Z465" s="8" t="s">
        <v>4973</v>
      </c>
      <c r="AA465" s="8" t="s">
        <v>32</v>
      </c>
      <c r="AB465" s="8" t="s">
        <v>32</v>
      </c>
      <c r="AC465" s="16" t="s">
        <v>4135</v>
      </c>
    </row>
    <row r="466" ht="17.5" customHeight="1" spans="1:29">
      <c r="A466" s="7">
        <v>465</v>
      </c>
      <c r="B466" s="8" t="s">
        <v>4977</v>
      </c>
      <c r="C466" s="8" t="s">
        <v>4978</v>
      </c>
      <c r="D466" s="8" t="s">
        <v>32</v>
      </c>
      <c r="E466" s="8" t="s">
        <v>32</v>
      </c>
      <c r="F466" s="8" t="s">
        <v>4979</v>
      </c>
      <c r="G466" s="8" t="s">
        <v>4980</v>
      </c>
      <c r="H466" s="8" t="s">
        <v>4981</v>
      </c>
      <c r="I466" s="8" t="s">
        <v>32</v>
      </c>
      <c r="J466" s="8" t="s">
        <v>32</v>
      </c>
      <c r="K466" s="8" t="s">
        <v>32</v>
      </c>
      <c r="L466" s="8" t="s">
        <v>36</v>
      </c>
      <c r="M466" s="8" t="s">
        <v>499</v>
      </c>
      <c r="N466" s="8" t="s">
        <v>4982</v>
      </c>
      <c r="O466" s="8" t="s">
        <v>4135</v>
      </c>
      <c r="P466" s="8" t="s">
        <v>4983</v>
      </c>
      <c r="Q466" s="8" t="s">
        <v>4984</v>
      </c>
      <c r="R466" s="8" t="s">
        <v>32</v>
      </c>
      <c r="S466" s="8" t="s">
        <v>4977</v>
      </c>
      <c r="T466" s="8" t="s">
        <v>4985</v>
      </c>
      <c r="U466" s="8" t="s">
        <v>42</v>
      </c>
      <c r="V466" s="8" t="s">
        <v>43</v>
      </c>
      <c r="W466" s="8" t="s">
        <v>44</v>
      </c>
      <c r="X466" s="8" t="s">
        <v>499</v>
      </c>
      <c r="Y466" s="8" t="s">
        <v>32</v>
      </c>
      <c r="Z466" s="8" t="s">
        <v>4982</v>
      </c>
      <c r="AA466" s="8" t="s">
        <v>32</v>
      </c>
      <c r="AB466" s="8" t="s">
        <v>32</v>
      </c>
      <c r="AC466" s="16" t="s">
        <v>4135</v>
      </c>
    </row>
    <row r="467" ht="17.5" customHeight="1" spans="1:29">
      <c r="A467" s="7">
        <v>466</v>
      </c>
      <c r="B467" s="8" t="s">
        <v>4986</v>
      </c>
      <c r="C467" s="8" t="s">
        <v>4987</v>
      </c>
      <c r="D467" s="8" t="s">
        <v>886</v>
      </c>
      <c r="E467" s="8" t="s">
        <v>4657</v>
      </c>
      <c r="F467" s="8" t="s">
        <v>4988</v>
      </c>
      <c r="G467" s="8" t="s">
        <v>4989</v>
      </c>
      <c r="H467" s="8" t="s">
        <v>4990</v>
      </c>
      <c r="I467" s="8" t="s">
        <v>32</v>
      </c>
      <c r="J467" s="8" t="s">
        <v>32</v>
      </c>
      <c r="K467" s="8" t="s">
        <v>32</v>
      </c>
      <c r="L467" s="8" t="s">
        <v>36</v>
      </c>
      <c r="M467" s="8" t="s">
        <v>493</v>
      </c>
      <c r="N467" s="8" t="s">
        <v>4991</v>
      </c>
      <c r="O467" s="8" t="s">
        <v>4614</v>
      </c>
      <c r="P467" s="8" t="s">
        <v>4992</v>
      </c>
      <c r="Q467" s="8" t="s">
        <v>4993</v>
      </c>
      <c r="R467" s="8" t="s">
        <v>4992</v>
      </c>
      <c r="S467" s="8" t="s">
        <v>4986</v>
      </c>
      <c r="T467" s="8" t="s">
        <v>4994</v>
      </c>
      <c r="U467" s="8" t="s">
        <v>42</v>
      </c>
      <c r="V467" s="8" t="s">
        <v>43</v>
      </c>
      <c r="W467" s="8" t="s">
        <v>44</v>
      </c>
      <c r="X467" s="8" t="s">
        <v>499</v>
      </c>
      <c r="Y467" s="8" t="s">
        <v>32</v>
      </c>
      <c r="Z467" s="8" t="s">
        <v>4991</v>
      </c>
      <c r="AA467" s="8" t="s">
        <v>32</v>
      </c>
      <c r="AB467" s="8" t="s">
        <v>32</v>
      </c>
      <c r="AC467" s="16" t="s">
        <v>4614</v>
      </c>
    </row>
    <row r="468" ht="17.5" customHeight="1" spans="1:29">
      <c r="A468" s="7">
        <v>467</v>
      </c>
      <c r="B468" s="8" t="s">
        <v>4995</v>
      </c>
      <c r="C468" s="8" t="s">
        <v>4996</v>
      </c>
      <c r="D468" s="8" t="s">
        <v>612</v>
      </c>
      <c r="E468" s="8" t="s">
        <v>32</v>
      </c>
      <c r="F468" s="8" t="s">
        <v>4997</v>
      </c>
      <c r="G468" s="8" t="s">
        <v>4998</v>
      </c>
      <c r="H468" s="8" t="s">
        <v>4999</v>
      </c>
      <c r="I468" s="8" t="s">
        <v>32</v>
      </c>
      <c r="J468" s="8" t="s">
        <v>32</v>
      </c>
      <c r="K468" s="8" t="s">
        <v>32</v>
      </c>
      <c r="L468" s="8" t="s">
        <v>36</v>
      </c>
      <c r="M468" s="8" t="s">
        <v>499</v>
      </c>
      <c r="N468" s="8" t="s">
        <v>5000</v>
      </c>
      <c r="O468" s="8" t="s">
        <v>3982</v>
      </c>
      <c r="P468" s="8" t="s">
        <v>5001</v>
      </c>
      <c r="Q468" s="8" t="s">
        <v>4605</v>
      </c>
      <c r="R468" s="8" t="s">
        <v>5001</v>
      </c>
      <c r="S468" s="8" t="s">
        <v>4995</v>
      </c>
      <c r="T468" s="8" t="s">
        <v>5002</v>
      </c>
      <c r="U468" s="8" t="s">
        <v>42</v>
      </c>
      <c r="V468" s="8" t="s">
        <v>43</v>
      </c>
      <c r="W468" s="8" t="s">
        <v>44</v>
      </c>
      <c r="X468" s="8" t="s">
        <v>499</v>
      </c>
      <c r="Y468" s="8" t="s">
        <v>32</v>
      </c>
      <c r="Z468" s="8" t="s">
        <v>5000</v>
      </c>
      <c r="AA468" s="8" t="s">
        <v>32</v>
      </c>
      <c r="AB468" s="8" t="s">
        <v>32</v>
      </c>
      <c r="AC468" s="16" t="s">
        <v>3982</v>
      </c>
    </row>
    <row r="469" ht="17.5" customHeight="1" spans="1:29">
      <c r="A469" s="7">
        <v>468</v>
      </c>
      <c r="B469" s="8" t="s">
        <v>5003</v>
      </c>
      <c r="C469" s="8" t="s">
        <v>5004</v>
      </c>
      <c r="D469" s="8" t="s">
        <v>886</v>
      </c>
      <c r="E469" s="8" t="s">
        <v>5005</v>
      </c>
      <c r="F469" s="8" t="s">
        <v>5006</v>
      </c>
      <c r="G469" s="8" t="s">
        <v>32</v>
      </c>
      <c r="H469" s="8" t="s">
        <v>5007</v>
      </c>
      <c r="I469" s="8" t="s">
        <v>32</v>
      </c>
      <c r="J469" s="8" t="s">
        <v>32</v>
      </c>
      <c r="K469" s="8" t="s">
        <v>32</v>
      </c>
      <c r="L469" s="8" t="s">
        <v>36</v>
      </c>
      <c r="M469" s="8" t="s">
        <v>493</v>
      </c>
      <c r="N469" s="8" t="s">
        <v>5008</v>
      </c>
      <c r="O469" s="8" t="s">
        <v>4135</v>
      </c>
      <c r="P469" s="8" t="s">
        <v>5009</v>
      </c>
      <c r="Q469" s="8" t="s">
        <v>5010</v>
      </c>
      <c r="R469" s="8" t="s">
        <v>5009</v>
      </c>
      <c r="S469" s="8" t="s">
        <v>5003</v>
      </c>
      <c r="T469" s="8" t="s">
        <v>5011</v>
      </c>
      <c r="U469" s="8" t="s">
        <v>42</v>
      </c>
      <c r="V469" s="8" t="s">
        <v>43</v>
      </c>
      <c r="W469" s="8" t="s">
        <v>44</v>
      </c>
      <c r="X469" s="8" t="s">
        <v>499</v>
      </c>
      <c r="Y469" s="8" t="s">
        <v>32</v>
      </c>
      <c r="Z469" s="8" t="s">
        <v>5008</v>
      </c>
      <c r="AA469" s="8" t="s">
        <v>32</v>
      </c>
      <c r="AB469" s="8" t="s">
        <v>32</v>
      </c>
      <c r="AC469" s="16" t="s">
        <v>4135</v>
      </c>
    </row>
    <row r="470" ht="17.5" customHeight="1" spans="1:29">
      <c r="A470" s="7">
        <v>469</v>
      </c>
      <c r="B470" s="8" t="s">
        <v>5012</v>
      </c>
      <c r="C470" s="8" t="s">
        <v>5013</v>
      </c>
      <c r="D470" s="8" t="s">
        <v>1199</v>
      </c>
      <c r="E470" s="8" t="s">
        <v>32</v>
      </c>
      <c r="F470" s="8" t="s">
        <v>5014</v>
      </c>
      <c r="G470" s="8" t="s">
        <v>32</v>
      </c>
      <c r="H470" s="8" t="s">
        <v>5015</v>
      </c>
      <c r="I470" s="8" t="s">
        <v>32</v>
      </c>
      <c r="J470" s="8" t="s">
        <v>32</v>
      </c>
      <c r="K470" s="8" t="s">
        <v>32</v>
      </c>
      <c r="L470" s="8" t="s">
        <v>36</v>
      </c>
      <c r="M470" s="8" t="s">
        <v>499</v>
      </c>
      <c r="N470" s="8" t="s">
        <v>5016</v>
      </c>
      <c r="O470" s="8" t="s">
        <v>4191</v>
      </c>
      <c r="P470" s="8" t="s">
        <v>32</v>
      </c>
      <c r="Q470" s="8" t="s">
        <v>1822</v>
      </c>
      <c r="R470" s="8" t="s">
        <v>32</v>
      </c>
      <c r="S470" s="8" t="s">
        <v>5012</v>
      </c>
      <c r="T470" s="8" t="s">
        <v>5017</v>
      </c>
      <c r="U470" s="8" t="s">
        <v>42</v>
      </c>
      <c r="V470" s="8" t="s">
        <v>43</v>
      </c>
      <c r="W470" s="8" t="s">
        <v>44</v>
      </c>
      <c r="X470" s="8" t="s">
        <v>499</v>
      </c>
      <c r="Y470" s="8" t="s">
        <v>32</v>
      </c>
      <c r="Z470" s="8" t="s">
        <v>5016</v>
      </c>
      <c r="AA470" s="8" t="s">
        <v>32</v>
      </c>
      <c r="AB470" s="8" t="s">
        <v>32</v>
      </c>
      <c r="AC470" s="16" t="s">
        <v>4191</v>
      </c>
    </row>
    <row r="471" ht="17.5" customHeight="1" spans="1:29">
      <c r="A471" s="7">
        <v>470</v>
      </c>
      <c r="B471" s="8" t="s">
        <v>5018</v>
      </c>
      <c r="C471" s="8" t="s">
        <v>5019</v>
      </c>
      <c r="D471" s="8" t="s">
        <v>1598</v>
      </c>
      <c r="E471" s="8" t="s">
        <v>5020</v>
      </c>
      <c r="F471" s="8" t="s">
        <v>5021</v>
      </c>
      <c r="G471" s="8" t="s">
        <v>32</v>
      </c>
      <c r="H471" s="8" t="s">
        <v>5022</v>
      </c>
      <c r="I471" s="8" t="s">
        <v>5023</v>
      </c>
      <c r="J471" s="8" t="s">
        <v>32</v>
      </c>
      <c r="K471" s="8" t="s">
        <v>32</v>
      </c>
      <c r="L471" s="8" t="s">
        <v>36</v>
      </c>
      <c r="M471" s="8" t="s">
        <v>493</v>
      </c>
      <c r="N471" s="8" t="s">
        <v>5024</v>
      </c>
      <c r="O471" s="8" t="s">
        <v>4956</v>
      </c>
      <c r="P471" s="8" t="s">
        <v>5025</v>
      </c>
      <c r="Q471" s="8" t="s">
        <v>5026</v>
      </c>
      <c r="R471" s="8" t="s">
        <v>32</v>
      </c>
      <c r="S471" s="8" t="s">
        <v>5018</v>
      </c>
      <c r="T471" s="8" t="s">
        <v>5027</v>
      </c>
      <c r="U471" s="8" t="s">
        <v>42</v>
      </c>
      <c r="V471" s="8" t="s">
        <v>43</v>
      </c>
      <c r="W471" s="8" t="s">
        <v>44</v>
      </c>
      <c r="X471" s="8" t="s">
        <v>499</v>
      </c>
      <c r="Y471" s="8" t="s">
        <v>32</v>
      </c>
      <c r="Z471" s="8" t="s">
        <v>5024</v>
      </c>
      <c r="AA471" s="8" t="s">
        <v>32</v>
      </c>
      <c r="AB471" s="8" t="s">
        <v>32</v>
      </c>
      <c r="AC471" s="16" t="s">
        <v>4956</v>
      </c>
    </row>
    <row r="472" ht="17.5" customHeight="1" spans="1:29">
      <c r="A472" s="7">
        <v>471</v>
      </c>
      <c r="B472" s="8" t="s">
        <v>5028</v>
      </c>
      <c r="C472" s="8" t="s">
        <v>4978</v>
      </c>
      <c r="D472" s="8" t="s">
        <v>32</v>
      </c>
      <c r="E472" s="8" t="s">
        <v>32</v>
      </c>
      <c r="F472" s="8" t="s">
        <v>5029</v>
      </c>
      <c r="G472" s="8" t="s">
        <v>32</v>
      </c>
      <c r="H472" s="8" t="s">
        <v>5030</v>
      </c>
      <c r="I472" s="8" t="s">
        <v>32</v>
      </c>
      <c r="J472" s="8" t="s">
        <v>32</v>
      </c>
      <c r="K472" s="8" t="s">
        <v>32</v>
      </c>
      <c r="L472" s="8" t="s">
        <v>36</v>
      </c>
      <c r="M472" s="8" t="s">
        <v>499</v>
      </c>
      <c r="N472" s="8" t="s">
        <v>5031</v>
      </c>
      <c r="O472" s="8" t="s">
        <v>495</v>
      </c>
      <c r="P472" s="8" t="s">
        <v>32</v>
      </c>
      <c r="Q472" s="8" t="s">
        <v>5032</v>
      </c>
      <c r="R472" s="8" t="s">
        <v>32</v>
      </c>
      <c r="S472" s="8" t="s">
        <v>5028</v>
      </c>
      <c r="T472" s="8" t="s">
        <v>5033</v>
      </c>
      <c r="U472" s="8" t="s">
        <v>42</v>
      </c>
      <c r="V472" s="8" t="s">
        <v>43</v>
      </c>
      <c r="W472" s="8" t="s">
        <v>44</v>
      </c>
      <c r="X472" s="8" t="s">
        <v>499</v>
      </c>
      <c r="Y472" s="8" t="s">
        <v>32</v>
      </c>
      <c r="Z472" s="8" t="s">
        <v>5031</v>
      </c>
      <c r="AA472" s="8" t="s">
        <v>32</v>
      </c>
      <c r="AB472" s="8" t="s">
        <v>32</v>
      </c>
      <c r="AC472" s="16" t="s">
        <v>495</v>
      </c>
    </row>
    <row r="473" ht="17.5" customHeight="1" spans="1:29">
      <c r="A473" s="7">
        <v>472</v>
      </c>
      <c r="B473" s="8" t="s">
        <v>5034</v>
      </c>
      <c r="C473" s="8" t="s">
        <v>5035</v>
      </c>
      <c r="D473" s="8" t="s">
        <v>612</v>
      </c>
      <c r="E473" s="8" t="s">
        <v>32</v>
      </c>
      <c r="F473" s="8" t="s">
        <v>5036</v>
      </c>
      <c r="G473" s="8" t="s">
        <v>5037</v>
      </c>
      <c r="H473" s="8" t="s">
        <v>5038</v>
      </c>
      <c r="I473" s="8" t="s">
        <v>32</v>
      </c>
      <c r="J473" s="8" t="s">
        <v>32</v>
      </c>
      <c r="K473" s="8" t="s">
        <v>32</v>
      </c>
      <c r="L473" s="8" t="s">
        <v>36</v>
      </c>
      <c r="M473" s="8" t="s">
        <v>3632</v>
      </c>
      <c r="N473" s="8" t="s">
        <v>5039</v>
      </c>
      <c r="O473" s="8" t="s">
        <v>4313</v>
      </c>
      <c r="P473" s="8" t="s">
        <v>5040</v>
      </c>
      <c r="Q473" s="8" t="s">
        <v>5041</v>
      </c>
      <c r="R473" s="8" t="s">
        <v>5040</v>
      </c>
      <c r="S473" s="8" t="s">
        <v>32</v>
      </c>
      <c r="T473" s="8" t="s">
        <v>32</v>
      </c>
      <c r="U473" s="8" t="s">
        <v>42</v>
      </c>
      <c r="V473" s="8" t="s">
        <v>43</v>
      </c>
      <c r="W473" s="8" t="s">
        <v>32</v>
      </c>
      <c r="X473" s="8" t="s">
        <v>32</v>
      </c>
      <c r="Y473" s="8" t="s">
        <v>32</v>
      </c>
      <c r="Z473" s="8" t="s">
        <v>32</v>
      </c>
      <c r="AA473" s="8" t="s">
        <v>32</v>
      </c>
      <c r="AB473" s="8" t="s">
        <v>32</v>
      </c>
      <c r="AC473" s="16" t="s">
        <v>32</v>
      </c>
    </row>
    <row r="474" ht="17.5" customHeight="1" spans="1:29">
      <c r="A474" s="7">
        <v>473</v>
      </c>
      <c r="B474" s="8" t="s">
        <v>5042</v>
      </c>
      <c r="C474" s="8" t="s">
        <v>5043</v>
      </c>
      <c r="D474" s="8" t="s">
        <v>896</v>
      </c>
      <c r="E474" s="8" t="s">
        <v>32</v>
      </c>
      <c r="F474" s="8" t="s">
        <v>5044</v>
      </c>
      <c r="G474" s="8" t="s">
        <v>5045</v>
      </c>
      <c r="H474" s="8" t="s">
        <v>5046</v>
      </c>
      <c r="I474" s="8" t="s">
        <v>32</v>
      </c>
      <c r="J474" s="8" t="s">
        <v>32</v>
      </c>
      <c r="K474" s="8" t="s">
        <v>32</v>
      </c>
      <c r="L474" s="8" t="s">
        <v>36</v>
      </c>
      <c r="M474" s="8" t="s">
        <v>493</v>
      </c>
      <c r="N474" s="8" t="s">
        <v>5047</v>
      </c>
      <c r="O474" s="8" t="s">
        <v>4135</v>
      </c>
      <c r="P474" s="8" t="s">
        <v>5048</v>
      </c>
      <c r="Q474" s="8" t="s">
        <v>5049</v>
      </c>
      <c r="R474" s="8" t="s">
        <v>5050</v>
      </c>
      <c r="S474" s="8" t="s">
        <v>5042</v>
      </c>
      <c r="T474" s="8" t="s">
        <v>5051</v>
      </c>
      <c r="U474" s="8" t="s">
        <v>42</v>
      </c>
      <c r="V474" s="8" t="s">
        <v>43</v>
      </c>
      <c r="W474" s="8" t="s">
        <v>44</v>
      </c>
      <c r="X474" s="8" t="s">
        <v>499</v>
      </c>
      <c r="Y474" s="8" t="s">
        <v>32</v>
      </c>
      <c r="Z474" s="8" t="s">
        <v>5047</v>
      </c>
      <c r="AA474" s="8" t="s">
        <v>32</v>
      </c>
      <c r="AB474" s="8" t="s">
        <v>32</v>
      </c>
      <c r="AC474" s="16" t="s">
        <v>4135</v>
      </c>
    </row>
    <row r="475" ht="17.5" customHeight="1" spans="1:29">
      <c r="A475" s="7">
        <v>474</v>
      </c>
      <c r="B475" s="8" t="s">
        <v>5052</v>
      </c>
      <c r="C475" s="8" t="s">
        <v>5053</v>
      </c>
      <c r="D475" s="8" t="s">
        <v>156</v>
      </c>
      <c r="E475" s="8" t="s">
        <v>5054</v>
      </c>
      <c r="F475" s="8" t="s">
        <v>5055</v>
      </c>
      <c r="G475" s="8" t="s">
        <v>5056</v>
      </c>
      <c r="H475" s="8" t="s">
        <v>5057</v>
      </c>
      <c r="I475" s="8" t="s">
        <v>32</v>
      </c>
      <c r="J475" s="8" t="s">
        <v>32</v>
      </c>
      <c r="K475" s="8" t="s">
        <v>32</v>
      </c>
      <c r="L475" s="8" t="s">
        <v>36</v>
      </c>
      <c r="M475" s="8" t="s">
        <v>493</v>
      </c>
      <c r="N475" s="8" t="s">
        <v>5058</v>
      </c>
      <c r="O475" s="8" t="s">
        <v>5059</v>
      </c>
      <c r="P475" s="8" t="s">
        <v>5060</v>
      </c>
      <c r="Q475" s="8" t="s">
        <v>5061</v>
      </c>
      <c r="R475" s="8" t="s">
        <v>32</v>
      </c>
      <c r="S475" s="8" t="s">
        <v>5052</v>
      </c>
      <c r="T475" s="8" t="s">
        <v>5062</v>
      </c>
      <c r="U475" s="8" t="s">
        <v>42</v>
      </c>
      <c r="V475" s="8" t="s">
        <v>43</v>
      </c>
      <c r="W475" s="8" t="s">
        <v>44</v>
      </c>
      <c r="X475" s="8" t="s">
        <v>499</v>
      </c>
      <c r="Y475" s="8" t="s">
        <v>32</v>
      </c>
      <c r="Z475" s="8" t="s">
        <v>5058</v>
      </c>
      <c r="AA475" s="8" t="s">
        <v>32</v>
      </c>
      <c r="AB475" s="8" t="s">
        <v>32</v>
      </c>
      <c r="AC475" s="16" t="s">
        <v>5059</v>
      </c>
    </row>
    <row r="476" ht="17.5" customHeight="1" spans="1:29">
      <c r="A476" s="7">
        <v>475</v>
      </c>
      <c r="B476" s="8" t="s">
        <v>5063</v>
      </c>
      <c r="C476" s="8" t="s">
        <v>5064</v>
      </c>
      <c r="D476" s="8" t="s">
        <v>1598</v>
      </c>
      <c r="E476" s="8" t="s">
        <v>32</v>
      </c>
      <c r="F476" s="8" t="s">
        <v>5065</v>
      </c>
      <c r="G476" s="8" t="s">
        <v>32</v>
      </c>
      <c r="H476" s="8" t="s">
        <v>5066</v>
      </c>
      <c r="I476" s="8" t="s">
        <v>32</v>
      </c>
      <c r="J476" s="8" t="s">
        <v>32</v>
      </c>
      <c r="K476" s="8" t="s">
        <v>32</v>
      </c>
      <c r="L476" s="8" t="s">
        <v>36</v>
      </c>
      <c r="M476" s="8" t="s">
        <v>3632</v>
      </c>
      <c r="N476" s="8" t="s">
        <v>5067</v>
      </c>
      <c r="O476" s="8" t="s">
        <v>4666</v>
      </c>
      <c r="P476" s="8" t="s">
        <v>32</v>
      </c>
      <c r="Q476" s="8" t="s">
        <v>1822</v>
      </c>
      <c r="R476" s="8" t="s">
        <v>32</v>
      </c>
      <c r="S476" s="8" t="s">
        <v>32</v>
      </c>
      <c r="T476" s="8" t="s">
        <v>32</v>
      </c>
      <c r="U476" s="8" t="s">
        <v>42</v>
      </c>
      <c r="V476" s="8" t="s">
        <v>43</v>
      </c>
      <c r="W476" s="8" t="s">
        <v>32</v>
      </c>
      <c r="X476" s="8" t="s">
        <v>32</v>
      </c>
      <c r="Y476" s="8" t="s">
        <v>32</v>
      </c>
      <c r="Z476" s="8" t="s">
        <v>32</v>
      </c>
      <c r="AA476" s="8" t="s">
        <v>32</v>
      </c>
      <c r="AB476" s="8" t="s">
        <v>32</v>
      </c>
      <c r="AC476" s="16" t="s">
        <v>32</v>
      </c>
    </row>
    <row r="477" ht="17.5" customHeight="1" spans="1:29">
      <c r="A477" s="7">
        <v>476</v>
      </c>
      <c r="B477" s="8" t="s">
        <v>5068</v>
      </c>
      <c r="C477" s="8" t="s">
        <v>5069</v>
      </c>
      <c r="D477" s="8" t="s">
        <v>612</v>
      </c>
      <c r="E477" s="8" t="s">
        <v>5070</v>
      </c>
      <c r="F477" s="8" t="s">
        <v>5071</v>
      </c>
      <c r="G477" s="8" t="s">
        <v>32</v>
      </c>
      <c r="H477" s="8" t="s">
        <v>5072</v>
      </c>
      <c r="I477" s="8" t="s">
        <v>32</v>
      </c>
      <c r="J477" s="8" t="s">
        <v>32</v>
      </c>
      <c r="K477" s="8" t="s">
        <v>32</v>
      </c>
      <c r="L477" s="8" t="s">
        <v>36</v>
      </c>
      <c r="M477" s="8" t="s">
        <v>493</v>
      </c>
      <c r="N477" s="8" t="s">
        <v>5073</v>
      </c>
      <c r="O477" s="8" t="s">
        <v>4135</v>
      </c>
      <c r="P477" s="8" t="s">
        <v>5074</v>
      </c>
      <c r="Q477" s="8" t="s">
        <v>5075</v>
      </c>
      <c r="R477" s="8" t="s">
        <v>5074</v>
      </c>
      <c r="S477" s="8" t="s">
        <v>5068</v>
      </c>
      <c r="T477" s="8" t="s">
        <v>5076</v>
      </c>
      <c r="U477" s="8" t="s">
        <v>42</v>
      </c>
      <c r="V477" s="8" t="s">
        <v>43</v>
      </c>
      <c r="W477" s="8" t="s">
        <v>44</v>
      </c>
      <c r="X477" s="8" t="s">
        <v>499</v>
      </c>
      <c r="Y477" s="8" t="s">
        <v>32</v>
      </c>
      <c r="Z477" s="8" t="s">
        <v>5073</v>
      </c>
      <c r="AA477" s="8" t="s">
        <v>32</v>
      </c>
      <c r="AB477" s="8" t="s">
        <v>32</v>
      </c>
      <c r="AC477" s="16" t="s">
        <v>4135</v>
      </c>
    </row>
    <row r="478" ht="17.5" customHeight="1" spans="1:29">
      <c r="A478" s="7">
        <v>477</v>
      </c>
      <c r="B478" s="8" t="s">
        <v>5077</v>
      </c>
      <c r="C478" s="8" t="s">
        <v>5078</v>
      </c>
      <c r="D478" s="8" t="s">
        <v>2097</v>
      </c>
      <c r="E478" s="8" t="s">
        <v>32</v>
      </c>
      <c r="F478" s="8" t="s">
        <v>5079</v>
      </c>
      <c r="G478" s="8" t="s">
        <v>5080</v>
      </c>
      <c r="H478" s="8" t="s">
        <v>5081</v>
      </c>
      <c r="I478" s="8" t="s">
        <v>32</v>
      </c>
      <c r="J478" s="8" t="s">
        <v>32</v>
      </c>
      <c r="K478" s="8" t="s">
        <v>32</v>
      </c>
      <c r="L478" s="8" t="s">
        <v>36</v>
      </c>
      <c r="M478" s="8" t="s">
        <v>493</v>
      </c>
      <c r="N478" s="8" t="s">
        <v>5082</v>
      </c>
      <c r="O478" s="8" t="s">
        <v>4135</v>
      </c>
      <c r="P478" s="8" t="s">
        <v>5083</v>
      </c>
      <c r="Q478" s="8" t="s">
        <v>5084</v>
      </c>
      <c r="R478" s="8" t="s">
        <v>5085</v>
      </c>
      <c r="S478" s="8" t="s">
        <v>5077</v>
      </c>
      <c r="T478" s="8" t="s">
        <v>5086</v>
      </c>
      <c r="U478" s="8" t="s">
        <v>42</v>
      </c>
      <c r="V478" s="8" t="s">
        <v>43</v>
      </c>
      <c r="W478" s="8" t="s">
        <v>44</v>
      </c>
      <c r="X478" s="8" t="s">
        <v>499</v>
      </c>
      <c r="Y478" s="8" t="s">
        <v>32</v>
      </c>
      <c r="Z478" s="8" t="s">
        <v>5082</v>
      </c>
      <c r="AA478" s="8" t="s">
        <v>32</v>
      </c>
      <c r="AB478" s="8" t="s">
        <v>32</v>
      </c>
      <c r="AC478" s="16" t="s">
        <v>4135</v>
      </c>
    </row>
    <row r="479" ht="17.5" customHeight="1" spans="1:29">
      <c r="A479" s="7">
        <v>478</v>
      </c>
      <c r="B479" s="8" t="s">
        <v>5087</v>
      </c>
      <c r="C479" s="8" t="s">
        <v>5088</v>
      </c>
      <c r="D479" s="8" t="s">
        <v>1199</v>
      </c>
      <c r="E479" s="8" t="s">
        <v>32</v>
      </c>
      <c r="F479" s="8" t="s">
        <v>5089</v>
      </c>
      <c r="G479" s="8" t="s">
        <v>5090</v>
      </c>
      <c r="H479" s="8" t="s">
        <v>5091</v>
      </c>
      <c r="I479" s="8" t="s">
        <v>32</v>
      </c>
      <c r="J479" s="8" t="s">
        <v>32</v>
      </c>
      <c r="K479" s="8" t="s">
        <v>32</v>
      </c>
      <c r="L479" s="8" t="s">
        <v>36</v>
      </c>
      <c r="M479" s="8" t="s">
        <v>499</v>
      </c>
      <c r="N479" s="8" t="s">
        <v>5092</v>
      </c>
      <c r="O479" s="8" t="s">
        <v>4285</v>
      </c>
      <c r="P479" s="8" t="s">
        <v>5093</v>
      </c>
      <c r="Q479" s="8" t="s">
        <v>5094</v>
      </c>
      <c r="R479" s="8" t="s">
        <v>5095</v>
      </c>
      <c r="S479" s="8" t="s">
        <v>5087</v>
      </c>
      <c r="T479" s="8" t="s">
        <v>5096</v>
      </c>
      <c r="U479" s="8" t="s">
        <v>42</v>
      </c>
      <c r="V479" s="8" t="s">
        <v>43</v>
      </c>
      <c r="W479" s="8" t="s">
        <v>44</v>
      </c>
      <c r="X479" s="8" t="s">
        <v>499</v>
      </c>
      <c r="Y479" s="8" t="s">
        <v>32</v>
      </c>
      <c r="Z479" s="8" t="s">
        <v>5092</v>
      </c>
      <c r="AA479" s="8" t="s">
        <v>32</v>
      </c>
      <c r="AB479" s="8" t="s">
        <v>32</v>
      </c>
      <c r="AC479" s="16" t="s">
        <v>4285</v>
      </c>
    </row>
    <row r="480" ht="17.5" customHeight="1" spans="1:29">
      <c r="A480" s="7">
        <v>479</v>
      </c>
      <c r="B480" s="8" t="s">
        <v>5097</v>
      </c>
      <c r="C480" s="8" t="s">
        <v>5098</v>
      </c>
      <c r="D480" s="8" t="s">
        <v>886</v>
      </c>
      <c r="E480" s="8" t="s">
        <v>5099</v>
      </c>
      <c r="F480" s="8" t="s">
        <v>5100</v>
      </c>
      <c r="G480" s="8" t="s">
        <v>5101</v>
      </c>
      <c r="H480" s="8" t="s">
        <v>5102</v>
      </c>
      <c r="I480" s="8" t="s">
        <v>32</v>
      </c>
      <c r="J480" s="8" t="s">
        <v>32</v>
      </c>
      <c r="K480" s="8" t="s">
        <v>32</v>
      </c>
      <c r="L480" s="8" t="s">
        <v>36</v>
      </c>
      <c r="M480" s="8" t="s">
        <v>499</v>
      </c>
      <c r="N480" s="8" t="s">
        <v>5103</v>
      </c>
      <c r="O480" s="8" t="s">
        <v>4135</v>
      </c>
      <c r="P480" s="8" t="s">
        <v>5104</v>
      </c>
      <c r="Q480" s="8" t="s">
        <v>5105</v>
      </c>
      <c r="R480" s="8" t="s">
        <v>5104</v>
      </c>
      <c r="S480" s="8" t="s">
        <v>5097</v>
      </c>
      <c r="T480" s="8" t="s">
        <v>5106</v>
      </c>
      <c r="U480" s="8" t="s">
        <v>42</v>
      </c>
      <c r="V480" s="8" t="s">
        <v>43</v>
      </c>
      <c r="W480" s="8" t="s">
        <v>44</v>
      </c>
      <c r="X480" s="8" t="s">
        <v>499</v>
      </c>
      <c r="Y480" s="8" t="s">
        <v>32</v>
      </c>
      <c r="Z480" s="8" t="s">
        <v>5103</v>
      </c>
      <c r="AA480" s="8" t="s">
        <v>32</v>
      </c>
      <c r="AB480" s="8" t="s">
        <v>32</v>
      </c>
      <c r="AC480" s="16" t="s">
        <v>4135</v>
      </c>
    </row>
    <row r="481" ht="17.5" customHeight="1" spans="1:29">
      <c r="A481" s="7">
        <v>480</v>
      </c>
      <c r="B481" s="8" t="s">
        <v>5107</v>
      </c>
      <c r="C481" s="8" t="s">
        <v>5108</v>
      </c>
      <c r="D481" s="8" t="s">
        <v>896</v>
      </c>
      <c r="E481" s="8" t="s">
        <v>5109</v>
      </c>
      <c r="F481" s="8" t="s">
        <v>5110</v>
      </c>
      <c r="G481" s="8" t="s">
        <v>5111</v>
      </c>
      <c r="H481" s="8" t="s">
        <v>5112</v>
      </c>
      <c r="I481" s="8" t="s">
        <v>32</v>
      </c>
      <c r="J481" s="8" t="s">
        <v>32</v>
      </c>
      <c r="K481" s="8" t="s">
        <v>32</v>
      </c>
      <c r="L481" s="8" t="s">
        <v>36</v>
      </c>
      <c r="M481" s="8" t="s">
        <v>493</v>
      </c>
      <c r="N481" s="8" t="s">
        <v>5113</v>
      </c>
      <c r="O481" s="8" t="s">
        <v>4135</v>
      </c>
      <c r="P481" s="8" t="s">
        <v>5114</v>
      </c>
      <c r="Q481" s="8" t="s">
        <v>5115</v>
      </c>
      <c r="R481" s="8" t="s">
        <v>5116</v>
      </c>
      <c r="S481" s="8" t="s">
        <v>5107</v>
      </c>
      <c r="T481" s="8" t="s">
        <v>5117</v>
      </c>
      <c r="U481" s="8" t="s">
        <v>42</v>
      </c>
      <c r="V481" s="8" t="s">
        <v>43</v>
      </c>
      <c r="W481" s="8" t="s">
        <v>44</v>
      </c>
      <c r="X481" s="8" t="s">
        <v>499</v>
      </c>
      <c r="Y481" s="8" t="s">
        <v>32</v>
      </c>
      <c r="Z481" s="8" t="s">
        <v>5113</v>
      </c>
      <c r="AA481" s="8" t="s">
        <v>32</v>
      </c>
      <c r="AB481" s="8" t="s">
        <v>32</v>
      </c>
      <c r="AC481" s="16" t="s">
        <v>4135</v>
      </c>
    </row>
    <row r="482" ht="17.5" customHeight="1" spans="1:29">
      <c r="A482" s="7">
        <v>481</v>
      </c>
      <c r="B482" s="8" t="s">
        <v>5118</v>
      </c>
      <c r="C482" s="8" t="s">
        <v>5119</v>
      </c>
      <c r="D482" s="8" t="s">
        <v>32</v>
      </c>
      <c r="E482" s="8" t="s">
        <v>5120</v>
      </c>
      <c r="F482" s="8" t="s">
        <v>5121</v>
      </c>
      <c r="G482" s="8" t="s">
        <v>5122</v>
      </c>
      <c r="H482" s="8" t="s">
        <v>5123</v>
      </c>
      <c r="I482" s="8" t="s">
        <v>32</v>
      </c>
      <c r="J482" s="8" t="s">
        <v>32</v>
      </c>
      <c r="K482" s="8" t="s">
        <v>32</v>
      </c>
      <c r="L482" s="8" t="s">
        <v>36</v>
      </c>
      <c r="M482" s="8" t="s">
        <v>493</v>
      </c>
      <c r="N482" s="8" t="s">
        <v>5124</v>
      </c>
      <c r="O482" s="8" t="s">
        <v>495</v>
      </c>
      <c r="P482" s="8" t="s">
        <v>5125</v>
      </c>
      <c r="Q482" s="8" t="s">
        <v>5126</v>
      </c>
      <c r="R482" s="8" t="s">
        <v>5127</v>
      </c>
      <c r="S482" s="8" t="s">
        <v>5118</v>
      </c>
      <c r="T482" s="8" t="s">
        <v>5128</v>
      </c>
      <c r="U482" s="8" t="s">
        <v>42</v>
      </c>
      <c r="V482" s="8" t="s">
        <v>43</v>
      </c>
      <c r="W482" s="8" t="s">
        <v>44</v>
      </c>
      <c r="X482" s="8" t="s">
        <v>499</v>
      </c>
      <c r="Y482" s="8" t="s">
        <v>32</v>
      </c>
      <c r="Z482" s="8" t="s">
        <v>5124</v>
      </c>
      <c r="AA482" s="8" t="s">
        <v>32</v>
      </c>
      <c r="AB482" s="8" t="s">
        <v>32</v>
      </c>
      <c r="AC482" s="16" t="s">
        <v>495</v>
      </c>
    </row>
    <row r="483" ht="17.5" customHeight="1" spans="1:29">
      <c r="A483" s="7">
        <v>482</v>
      </c>
      <c r="B483" s="8" t="s">
        <v>5129</v>
      </c>
      <c r="C483" s="8" t="s">
        <v>5130</v>
      </c>
      <c r="D483" s="8" t="s">
        <v>886</v>
      </c>
      <c r="E483" s="8" t="s">
        <v>32</v>
      </c>
      <c r="F483" s="8" t="s">
        <v>5131</v>
      </c>
      <c r="G483" s="8" t="s">
        <v>5132</v>
      </c>
      <c r="H483" s="8" t="s">
        <v>5133</v>
      </c>
      <c r="I483" s="8" t="s">
        <v>32</v>
      </c>
      <c r="J483" s="8" t="s">
        <v>32</v>
      </c>
      <c r="K483" s="8" t="s">
        <v>32</v>
      </c>
      <c r="L483" s="8" t="s">
        <v>36</v>
      </c>
      <c r="M483" s="8" t="s">
        <v>493</v>
      </c>
      <c r="N483" s="8" t="s">
        <v>5134</v>
      </c>
      <c r="O483" s="8" t="s">
        <v>4135</v>
      </c>
      <c r="P483" s="8" t="s">
        <v>5135</v>
      </c>
      <c r="Q483" s="8" t="s">
        <v>5136</v>
      </c>
      <c r="R483" s="8" t="s">
        <v>5135</v>
      </c>
      <c r="S483" s="8" t="s">
        <v>5129</v>
      </c>
      <c r="T483" s="8" t="s">
        <v>5137</v>
      </c>
      <c r="U483" s="8" t="s">
        <v>42</v>
      </c>
      <c r="V483" s="8" t="s">
        <v>43</v>
      </c>
      <c r="W483" s="8" t="s">
        <v>44</v>
      </c>
      <c r="X483" s="8" t="s">
        <v>499</v>
      </c>
      <c r="Y483" s="8" t="s">
        <v>32</v>
      </c>
      <c r="Z483" s="8" t="s">
        <v>5134</v>
      </c>
      <c r="AA483" s="8" t="s">
        <v>32</v>
      </c>
      <c r="AB483" s="8" t="s">
        <v>32</v>
      </c>
      <c r="AC483" s="16" t="s">
        <v>4135</v>
      </c>
    </row>
    <row r="484" ht="17.5" customHeight="1" spans="1:29">
      <c r="A484" s="7">
        <v>483</v>
      </c>
      <c r="B484" s="8" t="s">
        <v>5138</v>
      </c>
      <c r="C484" s="8" t="s">
        <v>5139</v>
      </c>
      <c r="D484" s="8" t="s">
        <v>1030</v>
      </c>
      <c r="E484" s="8" t="s">
        <v>5140</v>
      </c>
      <c r="F484" s="8" t="s">
        <v>5141</v>
      </c>
      <c r="G484" s="8" t="s">
        <v>5142</v>
      </c>
      <c r="H484" s="8" t="s">
        <v>5143</v>
      </c>
      <c r="I484" s="8" t="s">
        <v>32</v>
      </c>
      <c r="J484" s="8" t="s">
        <v>32</v>
      </c>
      <c r="K484" s="8" t="s">
        <v>32</v>
      </c>
      <c r="L484" s="8" t="s">
        <v>36</v>
      </c>
      <c r="M484" s="8" t="s">
        <v>493</v>
      </c>
      <c r="N484" s="8" t="s">
        <v>5144</v>
      </c>
      <c r="O484" s="8" t="s">
        <v>4135</v>
      </c>
      <c r="P484" s="8" t="s">
        <v>5145</v>
      </c>
      <c r="Q484" s="8" t="s">
        <v>1822</v>
      </c>
      <c r="R484" s="8" t="s">
        <v>32</v>
      </c>
      <c r="S484" s="8" t="s">
        <v>5138</v>
      </c>
      <c r="T484" s="8" t="s">
        <v>5146</v>
      </c>
      <c r="U484" s="8" t="s">
        <v>42</v>
      </c>
      <c r="V484" s="8" t="s">
        <v>43</v>
      </c>
      <c r="W484" s="8" t="s">
        <v>44</v>
      </c>
      <c r="X484" s="8" t="s">
        <v>499</v>
      </c>
      <c r="Y484" s="8" t="s">
        <v>32</v>
      </c>
      <c r="Z484" s="8" t="s">
        <v>5144</v>
      </c>
      <c r="AA484" s="8" t="s">
        <v>32</v>
      </c>
      <c r="AB484" s="8" t="s">
        <v>32</v>
      </c>
      <c r="AC484" s="16" t="s">
        <v>4135</v>
      </c>
    </row>
    <row r="485" ht="17.5" customHeight="1" spans="1:29">
      <c r="A485" s="7">
        <v>484</v>
      </c>
      <c r="B485" s="8" t="s">
        <v>5147</v>
      </c>
      <c r="C485" s="8" t="s">
        <v>5148</v>
      </c>
      <c r="D485" s="8" t="s">
        <v>5149</v>
      </c>
      <c r="E485" s="8" t="s">
        <v>32</v>
      </c>
      <c r="F485" s="8" t="s">
        <v>5150</v>
      </c>
      <c r="G485" s="8" t="s">
        <v>5151</v>
      </c>
      <c r="H485" s="8" t="s">
        <v>5152</v>
      </c>
      <c r="I485" s="8" t="s">
        <v>32</v>
      </c>
      <c r="J485" s="8" t="s">
        <v>32</v>
      </c>
      <c r="K485" s="8" t="s">
        <v>32</v>
      </c>
      <c r="L485" s="8" t="s">
        <v>36</v>
      </c>
      <c r="M485" s="8" t="s">
        <v>493</v>
      </c>
      <c r="N485" s="8" t="s">
        <v>5153</v>
      </c>
      <c r="O485" s="8" t="s">
        <v>495</v>
      </c>
      <c r="P485" s="8" t="s">
        <v>5154</v>
      </c>
      <c r="Q485" s="8" t="s">
        <v>5155</v>
      </c>
      <c r="R485" s="8" t="s">
        <v>32</v>
      </c>
      <c r="S485" s="8" t="s">
        <v>5147</v>
      </c>
      <c r="T485" s="8" t="s">
        <v>5156</v>
      </c>
      <c r="U485" s="8" t="s">
        <v>42</v>
      </c>
      <c r="V485" s="8" t="s">
        <v>43</v>
      </c>
      <c r="W485" s="8" t="s">
        <v>44</v>
      </c>
      <c r="X485" s="8" t="s">
        <v>499</v>
      </c>
      <c r="Y485" s="8" t="s">
        <v>32</v>
      </c>
      <c r="Z485" s="8" t="s">
        <v>5153</v>
      </c>
      <c r="AA485" s="8" t="s">
        <v>32</v>
      </c>
      <c r="AB485" s="8" t="s">
        <v>32</v>
      </c>
      <c r="AC485" s="16" t="s">
        <v>495</v>
      </c>
    </row>
    <row r="486" ht="17.5" customHeight="1" spans="1:29">
      <c r="A486" s="7">
        <v>485</v>
      </c>
      <c r="B486" s="8" t="s">
        <v>5157</v>
      </c>
      <c r="C486" s="8" t="s">
        <v>5158</v>
      </c>
      <c r="D486" s="8" t="s">
        <v>1030</v>
      </c>
      <c r="E486" s="8" t="s">
        <v>32</v>
      </c>
      <c r="F486" s="8" t="s">
        <v>5159</v>
      </c>
      <c r="G486" s="8" t="s">
        <v>5160</v>
      </c>
      <c r="H486" s="8" t="s">
        <v>146</v>
      </c>
      <c r="I486" s="8" t="s">
        <v>32</v>
      </c>
      <c r="J486" s="8" t="s">
        <v>32</v>
      </c>
      <c r="K486" s="8" t="s">
        <v>32</v>
      </c>
      <c r="L486" s="8" t="s">
        <v>36</v>
      </c>
      <c r="M486" s="8" t="s">
        <v>493</v>
      </c>
      <c r="N486" s="8" t="s">
        <v>5161</v>
      </c>
      <c r="O486" s="8" t="s">
        <v>4135</v>
      </c>
      <c r="P486" s="8" t="s">
        <v>5162</v>
      </c>
      <c r="Q486" s="8" t="s">
        <v>5163</v>
      </c>
      <c r="R486" s="8" t="s">
        <v>5164</v>
      </c>
      <c r="S486" s="8" t="s">
        <v>5157</v>
      </c>
      <c r="T486" s="8" t="s">
        <v>5165</v>
      </c>
      <c r="U486" s="8" t="s">
        <v>42</v>
      </c>
      <c r="V486" s="8" t="s">
        <v>43</v>
      </c>
      <c r="W486" s="8" t="s">
        <v>44</v>
      </c>
      <c r="X486" s="8" t="s">
        <v>499</v>
      </c>
      <c r="Y486" s="8" t="s">
        <v>32</v>
      </c>
      <c r="Z486" s="8" t="s">
        <v>5161</v>
      </c>
      <c r="AA486" s="8" t="s">
        <v>32</v>
      </c>
      <c r="AB486" s="8" t="s">
        <v>32</v>
      </c>
      <c r="AC486" s="16" t="s">
        <v>4135</v>
      </c>
    </row>
    <row r="487" ht="17.5" customHeight="1" spans="1:29">
      <c r="A487" s="7">
        <v>486</v>
      </c>
      <c r="B487" s="8" t="s">
        <v>5166</v>
      </c>
      <c r="C487" s="8" t="s">
        <v>5167</v>
      </c>
      <c r="D487" s="8" t="s">
        <v>612</v>
      </c>
      <c r="E487" s="8" t="s">
        <v>5168</v>
      </c>
      <c r="F487" s="8" t="s">
        <v>5169</v>
      </c>
      <c r="G487" s="8" t="s">
        <v>5170</v>
      </c>
      <c r="H487" s="8" t="s">
        <v>5171</v>
      </c>
      <c r="I487" s="8" t="s">
        <v>32</v>
      </c>
      <c r="J487" s="8" t="s">
        <v>32</v>
      </c>
      <c r="K487" s="8" t="s">
        <v>32</v>
      </c>
      <c r="L487" s="8" t="s">
        <v>36</v>
      </c>
      <c r="M487" s="8" t="s">
        <v>493</v>
      </c>
      <c r="N487" s="8" t="s">
        <v>5172</v>
      </c>
      <c r="O487" s="8" t="s">
        <v>4201</v>
      </c>
      <c r="P487" s="8" t="s">
        <v>5173</v>
      </c>
      <c r="Q487" s="8" t="s">
        <v>4175</v>
      </c>
      <c r="R487" s="8" t="s">
        <v>5174</v>
      </c>
      <c r="S487" s="8" t="s">
        <v>5166</v>
      </c>
      <c r="T487" s="8" t="s">
        <v>5175</v>
      </c>
      <c r="U487" s="8" t="s">
        <v>42</v>
      </c>
      <c r="V487" s="8" t="s">
        <v>43</v>
      </c>
      <c r="W487" s="8" t="s">
        <v>44</v>
      </c>
      <c r="X487" s="8" t="s">
        <v>499</v>
      </c>
      <c r="Y487" s="8" t="s">
        <v>32</v>
      </c>
      <c r="Z487" s="8" t="s">
        <v>5172</v>
      </c>
      <c r="AA487" s="8" t="s">
        <v>32</v>
      </c>
      <c r="AB487" s="8" t="s">
        <v>32</v>
      </c>
      <c r="AC487" s="16" t="s">
        <v>4201</v>
      </c>
    </row>
    <row r="488" ht="17.5" customHeight="1" spans="1:29">
      <c r="A488" s="7">
        <v>487</v>
      </c>
      <c r="B488" s="8" t="s">
        <v>5176</v>
      </c>
      <c r="C488" s="8" t="s">
        <v>5177</v>
      </c>
      <c r="D488" s="8" t="s">
        <v>886</v>
      </c>
      <c r="E488" s="8" t="s">
        <v>5178</v>
      </c>
      <c r="F488" s="8" t="s">
        <v>5179</v>
      </c>
      <c r="G488" s="8" t="s">
        <v>5180</v>
      </c>
      <c r="H488" s="8" t="s">
        <v>5181</v>
      </c>
      <c r="I488" s="8" t="s">
        <v>32</v>
      </c>
      <c r="J488" s="8" t="s">
        <v>32</v>
      </c>
      <c r="K488" s="8" t="s">
        <v>32</v>
      </c>
      <c r="L488" s="8" t="s">
        <v>36</v>
      </c>
      <c r="M488" s="8" t="s">
        <v>5182</v>
      </c>
      <c r="N488" s="8" t="s">
        <v>5183</v>
      </c>
      <c r="O488" s="8" t="s">
        <v>3982</v>
      </c>
      <c r="P488" s="8" t="s">
        <v>5184</v>
      </c>
      <c r="Q488" s="8" t="s">
        <v>5185</v>
      </c>
      <c r="R488" s="8" t="s">
        <v>5186</v>
      </c>
      <c r="S488" s="8" t="s">
        <v>5176</v>
      </c>
      <c r="T488" s="8" t="s">
        <v>5187</v>
      </c>
      <c r="U488" s="8" t="s">
        <v>42</v>
      </c>
      <c r="V488" s="8" t="s">
        <v>43</v>
      </c>
      <c r="W488" s="8" t="s">
        <v>44</v>
      </c>
      <c r="X488" s="8" t="s">
        <v>5188</v>
      </c>
      <c r="Y488" s="8" t="s">
        <v>32</v>
      </c>
      <c r="Z488" s="8" t="s">
        <v>5183</v>
      </c>
      <c r="AA488" s="8" t="s">
        <v>32</v>
      </c>
      <c r="AB488" s="8" t="s">
        <v>32</v>
      </c>
      <c r="AC488" s="16" t="s">
        <v>3982</v>
      </c>
    </row>
    <row r="489" ht="17.5" customHeight="1" spans="1:29">
      <c r="A489" s="7">
        <v>488</v>
      </c>
      <c r="B489" s="8" t="s">
        <v>5189</v>
      </c>
      <c r="C489" s="8" t="s">
        <v>5190</v>
      </c>
      <c r="D489" s="8" t="s">
        <v>896</v>
      </c>
      <c r="E489" s="8" t="s">
        <v>32</v>
      </c>
      <c r="F489" s="8" t="s">
        <v>5191</v>
      </c>
      <c r="G489" s="8" t="s">
        <v>32</v>
      </c>
      <c r="H489" s="8" t="s">
        <v>5192</v>
      </c>
      <c r="I489" s="8" t="s">
        <v>32</v>
      </c>
      <c r="J489" s="8" t="s">
        <v>32</v>
      </c>
      <c r="K489" s="8" t="s">
        <v>32</v>
      </c>
      <c r="L489" s="8" t="s">
        <v>36</v>
      </c>
      <c r="M489" s="8" t="s">
        <v>499</v>
      </c>
      <c r="N489" s="8" t="s">
        <v>5193</v>
      </c>
      <c r="O489" s="8" t="s">
        <v>495</v>
      </c>
      <c r="P489" s="8" t="s">
        <v>5194</v>
      </c>
      <c r="Q489" s="8" t="s">
        <v>2164</v>
      </c>
      <c r="R489" s="8" t="s">
        <v>32</v>
      </c>
      <c r="S489" s="8" t="s">
        <v>5189</v>
      </c>
      <c r="T489" s="8" t="s">
        <v>5195</v>
      </c>
      <c r="U489" s="8" t="s">
        <v>42</v>
      </c>
      <c r="V489" s="8" t="s">
        <v>43</v>
      </c>
      <c r="W489" s="8" t="s">
        <v>44</v>
      </c>
      <c r="X489" s="8" t="s">
        <v>499</v>
      </c>
      <c r="Y489" s="8" t="s">
        <v>32</v>
      </c>
      <c r="Z489" s="8" t="s">
        <v>5193</v>
      </c>
      <c r="AA489" s="8" t="s">
        <v>32</v>
      </c>
      <c r="AB489" s="8" t="s">
        <v>32</v>
      </c>
      <c r="AC489" s="16" t="s">
        <v>495</v>
      </c>
    </row>
    <row r="490" ht="17.5" customHeight="1" spans="1:29">
      <c r="A490" s="7">
        <v>489</v>
      </c>
      <c r="B490" s="8" t="s">
        <v>5196</v>
      </c>
      <c r="C490" s="8" t="s">
        <v>5197</v>
      </c>
      <c r="D490" s="8" t="s">
        <v>1465</v>
      </c>
      <c r="E490" s="8" t="s">
        <v>32</v>
      </c>
      <c r="F490" s="8" t="s">
        <v>5198</v>
      </c>
      <c r="G490" s="8" t="s">
        <v>5199</v>
      </c>
      <c r="H490" s="8" t="s">
        <v>5200</v>
      </c>
      <c r="I490" s="8" t="s">
        <v>32</v>
      </c>
      <c r="J490" s="8" t="s">
        <v>32</v>
      </c>
      <c r="K490" s="8" t="s">
        <v>32</v>
      </c>
      <c r="L490" s="8" t="s">
        <v>36</v>
      </c>
      <c r="M490" s="8" t="s">
        <v>493</v>
      </c>
      <c r="N490" s="8" t="s">
        <v>5193</v>
      </c>
      <c r="O490" s="8" t="s">
        <v>495</v>
      </c>
      <c r="P490" s="8" t="s">
        <v>5201</v>
      </c>
      <c r="Q490" s="8" t="s">
        <v>5202</v>
      </c>
      <c r="R490" s="8" t="s">
        <v>32</v>
      </c>
      <c r="S490" s="8" t="s">
        <v>5196</v>
      </c>
      <c r="T490" s="8" t="s">
        <v>5203</v>
      </c>
      <c r="U490" s="8" t="s">
        <v>42</v>
      </c>
      <c r="V490" s="8" t="s">
        <v>43</v>
      </c>
      <c r="W490" s="8" t="s">
        <v>44</v>
      </c>
      <c r="X490" s="8" t="s">
        <v>499</v>
      </c>
      <c r="Y490" s="8" t="s">
        <v>32</v>
      </c>
      <c r="Z490" s="8" t="s">
        <v>5193</v>
      </c>
      <c r="AA490" s="8" t="s">
        <v>32</v>
      </c>
      <c r="AB490" s="8" t="s">
        <v>32</v>
      </c>
      <c r="AC490" s="16" t="s">
        <v>495</v>
      </c>
    </row>
    <row r="491" ht="17.5" customHeight="1" spans="1:29">
      <c r="A491" s="7">
        <v>490</v>
      </c>
      <c r="B491" s="8" t="s">
        <v>5204</v>
      </c>
      <c r="C491" s="8" t="s">
        <v>5205</v>
      </c>
      <c r="D491" s="8" t="s">
        <v>32</v>
      </c>
      <c r="E491" s="8" t="s">
        <v>5206</v>
      </c>
      <c r="F491" s="8" t="s">
        <v>5207</v>
      </c>
      <c r="G491" s="8" t="s">
        <v>5208</v>
      </c>
      <c r="H491" s="8" t="s">
        <v>5209</v>
      </c>
      <c r="I491" s="8" t="s">
        <v>32</v>
      </c>
      <c r="J491" s="8" t="s">
        <v>32</v>
      </c>
      <c r="K491" s="8" t="s">
        <v>32</v>
      </c>
      <c r="L491" s="8" t="s">
        <v>36</v>
      </c>
      <c r="M491" s="8" t="s">
        <v>493</v>
      </c>
      <c r="N491" s="8" t="s">
        <v>5210</v>
      </c>
      <c r="O491" s="8" t="s">
        <v>495</v>
      </c>
      <c r="P491" s="8" t="s">
        <v>5211</v>
      </c>
      <c r="Q491" s="8" t="s">
        <v>5212</v>
      </c>
      <c r="R491" s="8" t="s">
        <v>5213</v>
      </c>
      <c r="S491" s="8" t="s">
        <v>5204</v>
      </c>
      <c r="T491" s="8" t="s">
        <v>5214</v>
      </c>
      <c r="U491" s="8" t="s">
        <v>42</v>
      </c>
      <c r="V491" s="8" t="s">
        <v>43</v>
      </c>
      <c r="W491" s="8" t="s">
        <v>44</v>
      </c>
      <c r="X491" s="8" t="s">
        <v>499</v>
      </c>
      <c r="Y491" s="8" t="s">
        <v>32</v>
      </c>
      <c r="Z491" s="8" t="s">
        <v>5210</v>
      </c>
      <c r="AA491" s="8" t="s">
        <v>32</v>
      </c>
      <c r="AB491" s="8" t="s">
        <v>32</v>
      </c>
      <c r="AC491" s="16" t="s">
        <v>495</v>
      </c>
    </row>
    <row r="492" ht="17.5" customHeight="1" spans="1:29">
      <c r="A492" s="7">
        <v>491</v>
      </c>
      <c r="B492" s="8" t="s">
        <v>5215</v>
      </c>
      <c r="C492" s="8" t="s">
        <v>5216</v>
      </c>
      <c r="D492" s="8" t="s">
        <v>2630</v>
      </c>
      <c r="E492" s="8" t="s">
        <v>5217</v>
      </c>
      <c r="F492" s="8" t="s">
        <v>5218</v>
      </c>
      <c r="G492" s="8" t="s">
        <v>5219</v>
      </c>
      <c r="H492" s="8" t="s">
        <v>5220</v>
      </c>
      <c r="I492" s="8" t="s">
        <v>32</v>
      </c>
      <c r="J492" s="8" t="s">
        <v>32</v>
      </c>
      <c r="K492" s="8" t="s">
        <v>32</v>
      </c>
      <c r="L492" s="8" t="s">
        <v>36</v>
      </c>
      <c r="M492" s="8" t="s">
        <v>5221</v>
      </c>
      <c r="N492" s="8" t="s">
        <v>5222</v>
      </c>
      <c r="O492" s="8" t="s">
        <v>495</v>
      </c>
      <c r="P492" s="8" t="s">
        <v>4362</v>
      </c>
      <c r="Q492" s="8" t="s">
        <v>1822</v>
      </c>
      <c r="R492" s="8" t="s">
        <v>32</v>
      </c>
      <c r="S492" s="8" t="s">
        <v>32</v>
      </c>
      <c r="T492" s="8" t="s">
        <v>32</v>
      </c>
      <c r="U492" s="8" t="s">
        <v>42</v>
      </c>
      <c r="V492" s="8" t="s">
        <v>43</v>
      </c>
      <c r="W492" s="8" t="s">
        <v>32</v>
      </c>
      <c r="X492" s="8" t="s">
        <v>32</v>
      </c>
      <c r="Y492" s="8" t="s">
        <v>32</v>
      </c>
      <c r="Z492" s="8" t="s">
        <v>32</v>
      </c>
      <c r="AA492" s="8" t="s">
        <v>32</v>
      </c>
      <c r="AB492" s="8" t="s">
        <v>32</v>
      </c>
      <c r="AC492" s="16" t="s">
        <v>32</v>
      </c>
    </row>
    <row r="493" ht="17.5" customHeight="1" spans="1:29">
      <c r="A493" s="7">
        <v>492</v>
      </c>
      <c r="B493" s="8" t="s">
        <v>5223</v>
      </c>
      <c r="C493" s="8" t="s">
        <v>5224</v>
      </c>
      <c r="D493" s="8" t="s">
        <v>612</v>
      </c>
      <c r="E493" s="8" t="s">
        <v>32</v>
      </c>
      <c r="F493" s="8" t="s">
        <v>5225</v>
      </c>
      <c r="G493" s="8" t="s">
        <v>5226</v>
      </c>
      <c r="H493" s="8" t="s">
        <v>5227</v>
      </c>
      <c r="I493" s="8" t="s">
        <v>32</v>
      </c>
      <c r="J493" s="8" t="s">
        <v>32</v>
      </c>
      <c r="K493" s="8" t="s">
        <v>32</v>
      </c>
      <c r="L493" s="8" t="s">
        <v>36</v>
      </c>
      <c r="M493" s="8" t="s">
        <v>499</v>
      </c>
      <c r="N493" s="8" t="s">
        <v>4303</v>
      </c>
      <c r="O493" s="8" t="s">
        <v>4135</v>
      </c>
      <c r="P493" s="8" t="s">
        <v>5228</v>
      </c>
      <c r="Q493" s="8" t="s">
        <v>5229</v>
      </c>
      <c r="R493" s="8" t="s">
        <v>5228</v>
      </c>
      <c r="S493" s="8" t="s">
        <v>5223</v>
      </c>
      <c r="T493" s="8" t="s">
        <v>5230</v>
      </c>
      <c r="U493" s="8" t="s">
        <v>42</v>
      </c>
      <c r="V493" s="8" t="s">
        <v>43</v>
      </c>
      <c r="W493" s="8" t="s">
        <v>44</v>
      </c>
      <c r="X493" s="8" t="s">
        <v>499</v>
      </c>
      <c r="Y493" s="8" t="s">
        <v>32</v>
      </c>
      <c r="Z493" s="8" t="s">
        <v>4303</v>
      </c>
      <c r="AA493" s="8" t="s">
        <v>32</v>
      </c>
      <c r="AB493" s="8" t="s">
        <v>32</v>
      </c>
      <c r="AC493" s="16" t="s">
        <v>4135</v>
      </c>
    </row>
    <row r="494" ht="17.5" customHeight="1" spans="1:29">
      <c r="A494" s="7">
        <v>493</v>
      </c>
      <c r="B494" s="8" t="s">
        <v>5231</v>
      </c>
      <c r="C494" s="8" t="s">
        <v>5232</v>
      </c>
      <c r="D494" s="8" t="s">
        <v>896</v>
      </c>
      <c r="E494" s="8" t="s">
        <v>5233</v>
      </c>
      <c r="F494" s="8" t="s">
        <v>5234</v>
      </c>
      <c r="G494" s="8" t="s">
        <v>5235</v>
      </c>
      <c r="H494" s="8" t="s">
        <v>5236</v>
      </c>
      <c r="I494" s="8" t="s">
        <v>32</v>
      </c>
      <c r="J494" s="8" t="s">
        <v>32</v>
      </c>
      <c r="K494" s="8" t="s">
        <v>32</v>
      </c>
      <c r="L494" s="8" t="s">
        <v>36</v>
      </c>
      <c r="M494" s="8" t="s">
        <v>3632</v>
      </c>
      <c r="N494" s="8" t="s">
        <v>5237</v>
      </c>
      <c r="O494" s="8" t="s">
        <v>495</v>
      </c>
      <c r="P494" s="8" t="s">
        <v>5238</v>
      </c>
      <c r="Q494" s="8" t="s">
        <v>5239</v>
      </c>
      <c r="R494" s="8" t="s">
        <v>5238</v>
      </c>
      <c r="S494" s="8" t="s">
        <v>32</v>
      </c>
      <c r="T494" s="8" t="s">
        <v>32</v>
      </c>
      <c r="U494" s="8" t="s">
        <v>42</v>
      </c>
      <c r="V494" s="8" t="s">
        <v>43</v>
      </c>
      <c r="W494" s="8" t="s">
        <v>32</v>
      </c>
      <c r="X494" s="8" t="s">
        <v>32</v>
      </c>
      <c r="Y494" s="8" t="s">
        <v>32</v>
      </c>
      <c r="Z494" s="8" t="s">
        <v>32</v>
      </c>
      <c r="AA494" s="8" t="s">
        <v>32</v>
      </c>
      <c r="AB494" s="8" t="s">
        <v>32</v>
      </c>
      <c r="AC494" s="16" t="s">
        <v>32</v>
      </c>
    </row>
    <row r="495" ht="17.5" customHeight="1" spans="1:29">
      <c r="A495" s="7">
        <v>494</v>
      </c>
      <c r="B495" s="8" t="s">
        <v>5240</v>
      </c>
      <c r="C495" s="8" t="s">
        <v>5241</v>
      </c>
      <c r="D495" s="8" t="s">
        <v>1598</v>
      </c>
      <c r="E495" s="8" t="s">
        <v>5242</v>
      </c>
      <c r="F495" s="8" t="s">
        <v>5243</v>
      </c>
      <c r="G495" s="8" t="s">
        <v>5244</v>
      </c>
      <c r="H495" s="8" t="s">
        <v>5245</v>
      </c>
      <c r="I495" s="8" t="s">
        <v>32</v>
      </c>
      <c r="J495" s="8" t="s">
        <v>32</v>
      </c>
      <c r="K495" s="8" t="s">
        <v>32</v>
      </c>
      <c r="L495" s="8" t="s">
        <v>36</v>
      </c>
      <c r="M495" s="8" t="s">
        <v>493</v>
      </c>
      <c r="N495" s="8" t="s">
        <v>5246</v>
      </c>
      <c r="O495" s="8" t="s">
        <v>4135</v>
      </c>
      <c r="P495" s="8" t="s">
        <v>5247</v>
      </c>
      <c r="Q495" s="8" t="s">
        <v>1822</v>
      </c>
      <c r="R495" s="8" t="s">
        <v>32</v>
      </c>
      <c r="S495" s="8" t="s">
        <v>5240</v>
      </c>
      <c r="T495" s="8" t="s">
        <v>5248</v>
      </c>
      <c r="U495" s="8" t="s">
        <v>42</v>
      </c>
      <c r="V495" s="8" t="s">
        <v>43</v>
      </c>
      <c r="W495" s="8" t="s">
        <v>44</v>
      </c>
      <c r="X495" s="8" t="s">
        <v>499</v>
      </c>
      <c r="Y495" s="8" t="s">
        <v>32</v>
      </c>
      <c r="Z495" s="8" t="s">
        <v>5246</v>
      </c>
      <c r="AA495" s="8" t="s">
        <v>32</v>
      </c>
      <c r="AB495" s="8" t="s">
        <v>32</v>
      </c>
      <c r="AC495" s="16" t="s">
        <v>4135</v>
      </c>
    </row>
    <row r="496" ht="17.5" customHeight="1" spans="1:29">
      <c r="A496" s="7">
        <v>495</v>
      </c>
      <c r="B496" s="8" t="s">
        <v>5249</v>
      </c>
      <c r="C496" s="8" t="s">
        <v>5250</v>
      </c>
      <c r="D496" s="8" t="s">
        <v>1030</v>
      </c>
      <c r="E496" s="8" t="s">
        <v>32</v>
      </c>
      <c r="F496" s="8" t="s">
        <v>5251</v>
      </c>
      <c r="G496" s="8" t="s">
        <v>5252</v>
      </c>
      <c r="H496" s="8" t="s">
        <v>5253</v>
      </c>
      <c r="I496" s="8" t="s">
        <v>32</v>
      </c>
      <c r="J496" s="8" t="s">
        <v>32</v>
      </c>
      <c r="K496" s="8" t="s">
        <v>32</v>
      </c>
      <c r="L496" s="8" t="s">
        <v>36</v>
      </c>
      <c r="M496" s="8" t="s">
        <v>5188</v>
      </c>
      <c r="N496" s="8" t="s">
        <v>5254</v>
      </c>
      <c r="O496" s="8" t="s">
        <v>3982</v>
      </c>
      <c r="P496" s="8" t="s">
        <v>5255</v>
      </c>
      <c r="Q496" s="8" t="s">
        <v>5256</v>
      </c>
      <c r="R496" s="8" t="s">
        <v>5257</v>
      </c>
      <c r="S496" s="8" t="s">
        <v>5249</v>
      </c>
      <c r="T496" s="8" t="s">
        <v>5258</v>
      </c>
      <c r="U496" s="8" t="s">
        <v>42</v>
      </c>
      <c r="V496" s="8" t="s">
        <v>43</v>
      </c>
      <c r="W496" s="8" t="s">
        <v>44</v>
      </c>
      <c r="X496" s="8" t="s">
        <v>5188</v>
      </c>
      <c r="Y496" s="8" t="s">
        <v>32</v>
      </c>
      <c r="Z496" s="8" t="s">
        <v>5254</v>
      </c>
      <c r="AA496" s="8" t="s">
        <v>32</v>
      </c>
      <c r="AB496" s="8" t="s">
        <v>32</v>
      </c>
      <c r="AC496" s="16" t="s">
        <v>3982</v>
      </c>
    </row>
    <row r="497" ht="17.5" customHeight="1" spans="1:29">
      <c r="A497" s="7">
        <v>496</v>
      </c>
      <c r="B497" s="8" t="s">
        <v>5259</v>
      </c>
      <c r="C497" s="8" t="s">
        <v>5260</v>
      </c>
      <c r="D497" s="8" t="s">
        <v>1030</v>
      </c>
      <c r="E497" s="8" t="s">
        <v>5261</v>
      </c>
      <c r="F497" s="8" t="s">
        <v>5262</v>
      </c>
      <c r="G497" s="8" t="s">
        <v>5263</v>
      </c>
      <c r="H497" s="8" t="s">
        <v>5264</v>
      </c>
      <c r="I497" s="8" t="s">
        <v>32</v>
      </c>
      <c r="J497" s="8" t="s">
        <v>32</v>
      </c>
      <c r="K497" s="8" t="s">
        <v>32</v>
      </c>
      <c r="L497" s="8" t="s">
        <v>36</v>
      </c>
      <c r="M497" s="8" t="s">
        <v>493</v>
      </c>
      <c r="N497" s="8" t="s">
        <v>5265</v>
      </c>
      <c r="O497" s="8" t="s">
        <v>4135</v>
      </c>
      <c r="P497" s="8" t="s">
        <v>5266</v>
      </c>
      <c r="Q497" s="8" t="s">
        <v>5267</v>
      </c>
      <c r="R497" s="8" t="s">
        <v>5268</v>
      </c>
      <c r="S497" s="8" t="s">
        <v>5259</v>
      </c>
      <c r="T497" s="8" t="s">
        <v>5269</v>
      </c>
      <c r="U497" s="8" t="s">
        <v>42</v>
      </c>
      <c r="V497" s="8" t="s">
        <v>43</v>
      </c>
      <c r="W497" s="8" t="s">
        <v>44</v>
      </c>
      <c r="X497" s="8" t="s">
        <v>499</v>
      </c>
      <c r="Y497" s="8" t="s">
        <v>32</v>
      </c>
      <c r="Z497" s="8" t="s">
        <v>5265</v>
      </c>
      <c r="AA497" s="8" t="s">
        <v>32</v>
      </c>
      <c r="AB497" s="8" t="s">
        <v>32</v>
      </c>
      <c r="AC497" s="16" t="s">
        <v>4135</v>
      </c>
    </row>
    <row r="498" ht="17.5" customHeight="1" spans="1:29">
      <c r="A498" s="7">
        <v>497</v>
      </c>
      <c r="B498" s="8" t="s">
        <v>5270</v>
      </c>
      <c r="C498" s="8" t="s">
        <v>5271</v>
      </c>
      <c r="D498" s="8" t="s">
        <v>1030</v>
      </c>
      <c r="E498" s="8" t="s">
        <v>32</v>
      </c>
      <c r="F498" s="8" t="s">
        <v>5272</v>
      </c>
      <c r="G498" s="8" t="s">
        <v>5273</v>
      </c>
      <c r="H498" s="8" t="s">
        <v>5274</v>
      </c>
      <c r="I498" s="8" t="s">
        <v>32</v>
      </c>
      <c r="J498" s="8" t="s">
        <v>32</v>
      </c>
      <c r="K498" s="8" t="s">
        <v>32</v>
      </c>
      <c r="L498" s="8" t="s">
        <v>36</v>
      </c>
      <c r="M498" s="8" t="s">
        <v>499</v>
      </c>
      <c r="N498" s="8" t="s">
        <v>5275</v>
      </c>
      <c r="O498" s="8" t="s">
        <v>5276</v>
      </c>
      <c r="P498" s="8" t="s">
        <v>5277</v>
      </c>
      <c r="Q498" s="8" t="s">
        <v>5278</v>
      </c>
      <c r="R498" s="8" t="s">
        <v>5277</v>
      </c>
      <c r="S498" s="8" t="s">
        <v>5270</v>
      </c>
      <c r="T498" s="8" t="s">
        <v>5279</v>
      </c>
      <c r="U498" s="8" t="s">
        <v>42</v>
      </c>
      <c r="V498" s="8" t="s">
        <v>43</v>
      </c>
      <c r="W498" s="8" t="s">
        <v>44</v>
      </c>
      <c r="X498" s="8" t="s">
        <v>499</v>
      </c>
      <c r="Y498" s="8" t="s">
        <v>32</v>
      </c>
      <c r="Z498" s="8" t="s">
        <v>5275</v>
      </c>
      <c r="AA498" s="8" t="s">
        <v>32</v>
      </c>
      <c r="AB498" s="8" t="s">
        <v>32</v>
      </c>
      <c r="AC498" s="16" t="s">
        <v>5276</v>
      </c>
    </row>
    <row r="499" ht="17.5" customHeight="1" spans="1:29">
      <c r="A499" s="7">
        <v>498</v>
      </c>
      <c r="B499" s="8" t="s">
        <v>5280</v>
      </c>
      <c r="C499" s="8" t="s">
        <v>5281</v>
      </c>
      <c r="D499" s="8" t="s">
        <v>612</v>
      </c>
      <c r="E499" s="8" t="s">
        <v>32</v>
      </c>
      <c r="F499" s="8" t="s">
        <v>5282</v>
      </c>
      <c r="G499" s="8" t="s">
        <v>5283</v>
      </c>
      <c r="H499" s="8" t="s">
        <v>5284</v>
      </c>
      <c r="I499" s="8" t="s">
        <v>32</v>
      </c>
      <c r="J499" s="8" t="s">
        <v>32</v>
      </c>
      <c r="K499" s="8" t="s">
        <v>32</v>
      </c>
      <c r="L499" s="8" t="s">
        <v>36</v>
      </c>
      <c r="M499" s="8" t="s">
        <v>3632</v>
      </c>
      <c r="N499" s="8" t="s">
        <v>5285</v>
      </c>
      <c r="O499" s="8" t="s">
        <v>4937</v>
      </c>
      <c r="P499" s="8" t="s">
        <v>5286</v>
      </c>
      <c r="Q499" s="8" t="s">
        <v>5287</v>
      </c>
      <c r="R499" s="8" t="s">
        <v>32</v>
      </c>
      <c r="S499" s="8" t="s">
        <v>32</v>
      </c>
      <c r="T499" s="8" t="s">
        <v>32</v>
      </c>
      <c r="U499" s="8" t="s">
        <v>42</v>
      </c>
      <c r="V499" s="8" t="s">
        <v>43</v>
      </c>
      <c r="W499" s="8" t="s">
        <v>32</v>
      </c>
      <c r="X499" s="8" t="s">
        <v>32</v>
      </c>
      <c r="Y499" s="8" t="s">
        <v>32</v>
      </c>
      <c r="Z499" s="8" t="s">
        <v>32</v>
      </c>
      <c r="AA499" s="8" t="s">
        <v>32</v>
      </c>
      <c r="AB499" s="8" t="s">
        <v>32</v>
      </c>
      <c r="AC499" s="16" t="s">
        <v>32</v>
      </c>
    </row>
    <row r="500" ht="17.5" customHeight="1" spans="1:29">
      <c r="A500" s="7">
        <v>499</v>
      </c>
      <c r="B500" s="8" t="s">
        <v>5288</v>
      </c>
      <c r="C500" s="8" t="s">
        <v>5289</v>
      </c>
      <c r="D500" s="8" t="s">
        <v>156</v>
      </c>
      <c r="E500" s="8" t="s">
        <v>32</v>
      </c>
      <c r="F500" s="8" t="s">
        <v>5290</v>
      </c>
      <c r="G500" s="8" t="s">
        <v>32</v>
      </c>
      <c r="H500" s="8" t="s">
        <v>5291</v>
      </c>
      <c r="I500" s="8" t="s">
        <v>32</v>
      </c>
      <c r="J500" s="8" t="s">
        <v>32</v>
      </c>
      <c r="K500" s="8" t="s">
        <v>32</v>
      </c>
      <c r="L500" s="8" t="s">
        <v>36</v>
      </c>
      <c r="M500" s="8" t="s">
        <v>493</v>
      </c>
      <c r="N500" s="8" t="s">
        <v>5292</v>
      </c>
      <c r="O500" s="8" t="s">
        <v>5293</v>
      </c>
      <c r="P500" s="8" t="s">
        <v>5294</v>
      </c>
      <c r="Q500" s="8" t="s">
        <v>5295</v>
      </c>
      <c r="R500" s="8" t="s">
        <v>32</v>
      </c>
      <c r="S500" s="8" t="s">
        <v>5288</v>
      </c>
      <c r="T500" s="8" t="s">
        <v>5296</v>
      </c>
      <c r="U500" s="8" t="s">
        <v>42</v>
      </c>
      <c r="V500" s="8" t="s">
        <v>43</v>
      </c>
      <c r="W500" s="8" t="s">
        <v>44</v>
      </c>
      <c r="X500" s="8" t="s">
        <v>499</v>
      </c>
      <c r="Y500" s="8" t="s">
        <v>32</v>
      </c>
      <c r="Z500" s="8" t="s">
        <v>5292</v>
      </c>
      <c r="AA500" s="8" t="s">
        <v>32</v>
      </c>
      <c r="AB500" s="8" t="s">
        <v>32</v>
      </c>
      <c r="AC500" s="16" t="s">
        <v>5293</v>
      </c>
    </row>
    <row r="501" ht="17.5" customHeight="1" spans="1:29">
      <c r="A501" s="7">
        <v>500</v>
      </c>
      <c r="B501" s="8" t="s">
        <v>5297</v>
      </c>
      <c r="C501" s="8" t="s">
        <v>5298</v>
      </c>
      <c r="D501" s="8" t="s">
        <v>1030</v>
      </c>
      <c r="E501" s="8" t="s">
        <v>32</v>
      </c>
      <c r="F501" s="8" t="s">
        <v>5299</v>
      </c>
      <c r="G501" s="8" t="s">
        <v>5300</v>
      </c>
      <c r="H501" s="8" t="s">
        <v>5301</v>
      </c>
      <c r="I501" s="8" t="s">
        <v>32</v>
      </c>
      <c r="J501" s="8" t="s">
        <v>32</v>
      </c>
      <c r="K501" s="8" t="s">
        <v>32</v>
      </c>
      <c r="L501" s="8" t="s">
        <v>36</v>
      </c>
      <c r="M501" s="8" t="s">
        <v>3632</v>
      </c>
      <c r="N501" s="8" t="s">
        <v>5302</v>
      </c>
      <c r="O501" s="8" t="s">
        <v>495</v>
      </c>
      <c r="P501" s="8" t="s">
        <v>5303</v>
      </c>
      <c r="Q501" s="8" t="s">
        <v>5304</v>
      </c>
      <c r="R501" s="8" t="s">
        <v>5303</v>
      </c>
      <c r="S501" s="8" t="s">
        <v>32</v>
      </c>
      <c r="T501" s="8" t="s">
        <v>32</v>
      </c>
      <c r="U501" s="8" t="s">
        <v>42</v>
      </c>
      <c r="V501" s="8" t="s">
        <v>43</v>
      </c>
      <c r="W501" s="8" t="s">
        <v>32</v>
      </c>
      <c r="X501" s="8" t="s">
        <v>32</v>
      </c>
      <c r="Y501" s="8" t="s">
        <v>32</v>
      </c>
      <c r="Z501" s="8" t="s">
        <v>32</v>
      </c>
      <c r="AA501" s="8" t="s">
        <v>32</v>
      </c>
      <c r="AB501" s="8" t="s">
        <v>32</v>
      </c>
      <c r="AC501" s="16" t="s">
        <v>32</v>
      </c>
    </row>
    <row r="502" ht="17.5" customHeight="1" spans="1:29">
      <c r="A502" s="7">
        <v>501</v>
      </c>
      <c r="B502" s="8" t="s">
        <v>5305</v>
      </c>
      <c r="C502" s="8" t="s">
        <v>5306</v>
      </c>
      <c r="D502" s="8" t="s">
        <v>1030</v>
      </c>
      <c r="E502" s="8" t="s">
        <v>32</v>
      </c>
      <c r="F502" s="8" t="s">
        <v>5307</v>
      </c>
      <c r="G502" s="8" t="s">
        <v>5308</v>
      </c>
      <c r="H502" s="8" t="s">
        <v>5309</v>
      </c>
      <c r="I502" s="8" t="s">
        <v>32</v>
      </c>
      <c r="J502" s="8" t="s">
        <v>32</v>
      </c>
      <c r="K502" s="8" t="s">
        <v>32</v>
      </c>
      <c r="L502" s="8" t="s">
        <v>36</v>
      </c>
      <c r="M502" s="8" t="s">
        <v>493</v>
      </c>
      <c r="N502" s="8" t="s">
        <v>5310</v>
      </c>
      <c r="O502" s="8" t="s">
        <v>4219</v>
      </c>
      <c r="P502" s="8" t="s">
        <v>5311</v>
      </c>
      <c r="Q502" s="8" t="s">
        <v>5312</v>
      </c>
      <c r="R502" s="8" t="s">
        <v>32</v>
      </c>
      <c r="S502" s="8" t="s">
        <v>5305</v>
      </c>
      <c r="T502" s="8" t="s">
        <v>5313</v>
      </c>
      <c r="U502" s="8" t="s">
        <v>42</v>
      </c>
      <c r="V502" s="8" t="s">
        <v>43</v>
      </c>
      <c r="W502" s="8" t="s">
        <v>44</v>
      </c>
      <c r="X502" s="8" t="s">
        <v>499</v>
      </c>
      <c r="Y502" s="8" t="s">
        <v>32</v>
      </c>
      <c r="Z502" s="8" t="s">
        <v>5310</v>
      </c>
      <c r="AA502" s="8" t="s">
        <v>32</v>
      </c>
      <c r="AB502" s="8" t="s">
        <v>32</v>
      </c>
      <c r="AC502" s="16" t="s">
        <v>4219</v>
      </c>
    </row>
    <row r="503" ht="17.5" customHeight="1" spans="1:29">
      <c r="A503" s="7">
        <v>502</v>
      </c>
      <c r="B503" s="8" t="s">
        <v>5314</v>
      </c>
      <c r="C503" s="8" t="s">
        <v>5315</v>
      </c>
      <c r="D503" s="8" t="s">
        <v>61</v>
      </c>
      <c r="E503" s="8" t="s">
        <v>32</v>
      </c>
      <c r="F503" s="8" t="s">
        <v>5316</v>
      </c>
      <c r="G503" s="8" t="s">
        <v>32</v>
      </c>
      <c r="H503" s="8" t="s">
        <v>5317</v>
      </c>
      <c r="I503" s="8" t="s">
        <v>32</v>
      </c>
      <c r="J503" s="8" t="s">
        <v>32</v>
      </c>
      <c r="K503" s="8" t="s">
        <v>32</v>
      </c>
      <c r="L503" s="8" t="s">
        <v>36</v>
      </c>
      <c r="M503" s="8" t="s">
        <v>493</v>
      </c>
      <c r="N503" s="8" t="s">
        <v>5318</v>
      </c>
      <c r="O503" s="8" t="s">
        <v>4135</v>
      </c>
      <c r="P503" s="8" t="s">
        <v>32</v>
      </c>
      <c r="Q503" s="8" t="s">
        <v>5319</v>
      </c>
      <c r="R503" s="8" t="s">
        <v>32</v>
      </c>
      <c r="S503" s="8" t="s">
        <v>5314</v>
      </c>
      <c r="T503" s="8" t="s">
        <v>5320</v>
      </c>
      <c r="U503" s="8" t="s">
        <v>42</v>
      </c>
      <c r="V503" s="8" t="s">
        <v>43</v>
      </c>
      <c r="W503" s="8" t="s">
        <v>44</v>
      </c>
      <c r="X503" s="8" t="s">
        <v>499</v>
      </c>
      <c r="Y503" s="8" t="s">
        <v>32</v>
      </c>
      <c r="Z503" s="8" t="s">
        <v>5318</v>
      </c>
      <c r="AA503" s="8" t="s">
        <v>32</v>
      </c>
      <c r="AB503" s="8" t="s">
        <v>32</v>
      </c>
      <c r="AC503" s="16" t="s">
        <v>4135</v>
      </c>
    </row>
    <row r="504" ht="17.5" customHeight="1" spans="1:29">
      <c r="A504" s="7">
        <v>503</v>
      </c>
      <c r="B504" s="8" t="s">
        <v>5321</v>
      </c>
      <c r="C504" s="8" t="s">
        <v>5322</v>
      </c>
      <c r="D504" s="8" t="s">
        <v>677</v>
      </c>
      <c r="E504" s="8" t="s">
        <v>32</v>
      </c>
      <c r="F504" s="8" t="s">
        <v>5323</v>
      </c>
      <c r="G504" s="8" t="s">
        <v>32</v>
      </c>
      <c r="H504" s="8" t="s">
        <v>146</v>
      </c>
      <c r="I504" s="8" t="s">
        <v>32</v>
      </c>
      <c r="J504" s="8" t="s">
        <v>32</v>
      </c>
      <c r="K504" s="8" t="s">
        <v>32</v>
      </c>
      <c r="L504" s="8" t="s">
        <v>36</v>
      </c>
      <c r="M504" s="8" t="s">
        <v>493</v>
      </c>
      <c r="N504" s="8" t="s">
        <v>5324</v>
      </c>
      <c r="O504" s="8" t="s">
        <v>32</v>
      </c>
      <c r="P504" s="8" t="s">
        <v>5325</v>
      </c>
      <c r="Q504" s="8" t="s">
        <v>5326</v>
      </c>
      <c r="R504" s="8" t="s">
        <v>32</v>
      </c>
      <c r="S504" s="8" t="s">
        <v>5321</v>
      </c>
      <c r="T504" s="8" t="s">
        <v>5327</v>
      </c>
      <c r="U504" s="8" t="s">
        <v>42</v>
      </c>
      <c r="V504" s="8" t="s">
        <v>43</v>
      </c>
      <c r="W504" s="8" t="s">
        <v>44</v>
      </c>
      <c r="X504" s="8" t="s">
        <v>499</v>
      </c>
      <c r="Y504" s="8" t="s">
        <v>32</v>
      </c>
      <c r="Z504" s="8" t="s">
        <v>5324</v>
      </c>
      <c r="AA504" s="8" t="s">
        <v>32</v>
      </c>
      <c r="AB504" s="8" t="s">
        <v>32</v>
      </c>
      <c r="AC504" s="16" t="s">
        <v>32</v>
      </c>
    </row>
    <row r="505" ht="17.5" customHeight="1" spans="1:29">
      <c r="A505" s="7">
        <v>504</v>
      </c>
      <c r="B505" s="8" t="s">
        <v>5328</v>
      </c>
      <c r="C505" s="8" t="s">
        <v>5329</v>
      </c>
      <c r="D505" s="8" t="s">
        <v>5330</v>
      </c>
      <c r="E505" s="8" t="s">
        <v>5331</v>
      </c>
      <c r="F505" s="8" t="s">
        <v>5332</v>
      </c>
      <c r="G505" s="8" t="s">
        <v>5333</v>
      </c>
      <c r="H505" s="8" t="s">
        <v>5334</v>
      </c>
      <c r="I505" s="8" t="s">
        <v>32</v>
      </c>
      <c r="J505" s="8" t="s">
        <v>32</v>
      </c>
      <c r="K505" s="8" t="s">
        <v>32</v>
      </c>
      <c r="L505" s="8" t="s">
        <v>36</v>
      </c>
      <c r="M505" s="8" t="s">
        <v>493</v>
      </c>
      <c r="N505" s="8" t="s">
        <v>5335</v>
      </c>
      <c r="O505" s="8" t="s">
        <v>4904</v>
      </c>
      <c r="P505" s="8" t="s">
        <v>32</v>
      </c>
      <c r="Q505" s="8" t="s">
        <v>5336</v>
      </c>
      <c r="R505" s="8" t="s">
        <v>32</v>
      </c>
      <c r="S505" s="8" t="s">
        <v>5328</v>
      </c>
      <c r="T505" s="8" t="s">
        <v>5337</v>
      </c>
      <c r="U505" s="8" t="s">
        <v>42</v>
      </c>
      <c r="V505" s="8" t="s">
        <v>43</v>
      </c>
      <c r="W505" s="8" t="s">
        <v>44</v>
      </c>
      <c r="X505" s="8" t="s">
        <v>499</v>
      </c>
      <c r="Y505" s="8" t="s">
        <v>32</v>
      </c>
      <c r="Z505" s="8" t="s">
        <v>5335</v>
      </c>
      <c r="AA505" s="8" t="s">
        <v>32</v>
      </c>
      <c r="AB505" s="8" t="s">
        <v>32</v>
      </c>
      <c r="AC505" s="16" t="s">
        <v>4904</v>
      </c>
    </row>
    <row r="506" ht="17.5" customHeight="1" spans="1:29">
      <c r="A506" s="7">
        <v>505</v>
      </c>
      <c r="B506" s="8" t="s">
        <v>5338</v>
      </c>
      <c r="C506" s="8" t="s">
        <v>5339</v>
      </c>
      <c r="D506" s="8" t="s">
        <v>61</v>
      </c>
      <c r="E506" s="8" t="s">
        <v>5340</v>
      </c>
      <c r="F506" s="8" t="s">
        <v>5341</v>
      </c>
      <c r="G506" s="8" t="s">
        <v>5342</v>
      </c>
      <c r="H506" s="8" t="s">
        <v>5343</v>
      </c>
      <c r="I506" s="8" t="s">
        <v>32</v>
      </c>
      <c r="J506" s="8" t="s">
        <v>32</v>
      </c>
      <c r="K506" s="8" t="s">
        <v>32</v>
      </c>
      <c r="L506" s="8" t="s">
        <v>36</v>
      </c>
      <c r="M506" s="8" t="s">
        <v>499</v>
      </c>
      <c r="N506" s="8" t="s">
        <v>5344</v>
      </c>
      <c r="O506" s="8" t="s">
        <v>5345</v>
      </c>
      <c r="P506" s="8" t="s">
        <v>5346</v>
      </c>
      <c r="Q506" s="8" t="s">
        <v>5347</v>
      </c>
      <c r="R506" s="8" t="s">
        <v>5348</v>
      </c>
      <c r="S506" s="8" t="s">
        <v>5338</v>
      </c>
      <c r="T506" s="8" t="s">
        <v>5349</v>
      </c>
      <c r="U506" s="8" t="s">
        <v>42</v>
      </c>
      <c r="V506" s="8" t="s">
        <v>43</v>
      </c>
      <c r="W506" s="8" t="s">
        <v>44</v>
      </c>
      <c r="X506" s="8" t="s">
        <v>499</v>
      </c>
      <c r="Y506" s="8" t="s">
        <v>32</v>
      </c>
      <c r="Z506" s="8" t="s">
        <v>5344</v>
      </c>
      <c r="AA506" s="8" t="s">
        <v>32</v>
      </c>
      <c r="AB506" s="8" t="s">
        <v>32</v>
      </c>
      <c r="AC506" s="16" t="s">
        <v>5345</v>
      </c>
    </row>
    <row r="507" ht="17.5" customHeight="1" spans="1:29">
      <c r="A507" s="7">
        <v>506</v>
      </c>
      <c r="B507" s="8" t="s">
        <v>5350</v>
      </c>
      <c r="C507" s="8" t="s">
        <v>5351</v>
      </c>
      <c r="D507" s="8" t="s">
        <v>4141</v>
      </c>
      <c r="E507" s="8" t="s">
        <v>32</v>
      </c>
      <c r="F507" s="8" t="s">
        <v>5352</v>
      </c>
      <c r="G507" s="8" t="s">
        <v>5353</v>
      </c>
      <c r="H507" s="8" t="s">
        <v>5354</v>
      </c>
      <c r="I507" s="8" t="s">
        <v>32</v>
      </c>
      <c r="J507" s="8" t="s">
        <v>32</v>
      </c>
      <c r="K507" s="8" t="s">
        <v>32</v>
      </c>
      <c r="L507" s="8" t="s">
        <v>36</v>
      </c>
      <c r="M507" s="8" t="s">
        <v>493</v>
      </c>
      <c r="N507" s="8" t="s">
        <v>5355</v>
      </c>
      <c r="O507" s="8" t="s">
        <v>495</v>
      </c>
      <c r="P507" s="8" t="s">
        <v>5356</v>
      </c>
      <c r="Q507" s="8" t="s">
        <v>5357</v>
      </c>
      <c r="R507" s="8" t="s">
        <v>5356</v>
      </c>
      <c r="S507" s="8" t="s">
        <v>5350</v>
      </c>
      <c r="T507" s="8" t="s">
        <v>5358</v>
      </c>
      <c r="U507" s="8" t="s">
        <v>42</v>
      </c>
      <c r="V507" s="8" t="s">
        <v>43</v>
      </c>
      <c r="W507" s="8" t="s">
        <v>44</v>
      </c>
      <c r="X507" s="8" t="s">
        <v>499</v>
      </c>
      <c r="Y507" s="8" t="s">
        <v>32</v>
      </c>
      <c r="Z507" s="8" t="s">
        <v>5355</v>
      </c>
      <c r="AA507" s="8" t="s">
        <v>32</v>
      </c>
      <c r="AB507" s="8" t="s">
        <v>32</v>
      </c>
      <c r="AC507" s="16" t="s">
        <v>495</v>
      </c>
    </row>
    <row r="508" ht="17.5" customHeight="1" spans="1:29">
      <c r="A508" s="7">
        <v>507</v>
      </c>
      <c r="B508" s="8" t="s">
        <v>5359</v>
      </c>
      <c r="C508" s="8" t="s">
        <v>5360</v>
      </c>
      <c r="D508" s="8" t="s">
        <v>896</v>
      </c>
      <c r="E508" s="8" t="s">
        <v>5361</v>
      </c>
      <c r="F508" s="8" t="s">
        <v>5362</v>
      </c>
      <c r="G508" s="8" t="s">
        <v>32</v>
      </c>
      <c r="H508" s="8" t="s">
        <v>5363</v>
      </c>
      <c r="I508" s="8" t="s">
        <v>32</v>
      </c>
      <c r="J508" s="8" t="s">
        <v>32</v>
      </c>
      <c r="K508" s="8" t="s">
        <v>32</v>
      </c>
      <c r="L508" s="8" t="s">
        <v>36</v>
      </c>
      <c r="M508" s="8" t="s">
        <v>3632</v>
      </c>
      <c r="N508" s="8" t="s">
        <v>5364</v>
      </c>
      <c r="O508" s="8" t="s">
        <v>495</v>
      </c>
      <c r="P508" s="8" t="s">
        <v>5365</v>
      </c>
      <c r="Q508" s="8" t="s">
        <v>5366</v>
      </c>
      <c r="R508" s="8" t="s">
        <v>32</v>
      </c>
      <c r="S508" s="8" t="s">
        <v>32</v>
      </c>
      <c r="T508" s="8" t="s">
        <v>32</v>
      </c>
      <c r="U508" s="8" t="s">
        <v>42</v>
      </c>
      <c r="V508" s="8" t="s">
        <v>43</v>
      </c>
      <c r="W508" s="8" t="s">
        <v>32</v>
      </c>
      <c r="X508" s="8" t="s">
        <v>32</v>
      </c>
      <c r="Y508" s="8" t="s">
        <v>32</v>
      </c>
      <c r="Z508" s="8" t="s">
        <v>32</v>
      </c>
      <c r="AA508" s="8" t="s">
        <v>32</v>
      </c>
      <c r="AB508" s="8" t="s">
        <v>32</v>
      </c>
      <c r="AC508" s="16" t="s">
        <v>32</v>
      </c>
    </row>
    <row r="509" ht="17.5" customHeight="1" spans="1:29">
      <c r="A509" s="7">
        <v>508</v>
      </c>
      <c r="B509" s="8" t="s">
        <v>5367</v>
      </c>
      <c r="C509" s="8" t="s">
        <v>5368</v>
      </c>
      <c r="D509" s="8" t="s">
        <v>1030</v>
      </c>
      <c r="E509" s="8" t="s">
        <v>32</v>
      </c>
      <c r="F509" s="8" t="s">
        <v>5369</v>
      </c>
      <c r="G509" s="8" t="s">
        <v>5370</v>
      </c>
      <c r="H509" s="8" t="s">
        <v>5371</v>
      </c>
      <c r="I509" s="8" t="s">
        <v>32</v>
      </c>
      <c r="J509" s="8" t="s">
        <v>32</v>
      </c>
      <c r="K509" s="8" t="s">
        <v>32</v>
      </c>
      <c r="L509" s="8" t="s">
        <v>36</v>
      </c>
      <c r="M509" s="8" t="s">
        <v>493</v>
      </c>
      <c r="N509" s="8" t="s">
        <v>5372</v>
      </c>
      <c r="O509" s="8" t="s">
        <v>495</v>
      </c>
      <c r="P509" s="8" t="s">
        <v>5373</v>
      </c>
      <c r="Q509" s="8" t="s">
        <v>5374</v>
      </c>
      <c r="R509" s="8" t="s">
        <v>5373</v>
      </c>
      <c r="S509" s="8" t="s">
        <v>5367</v>
      </c>
      <c r="T509" s="8" t="s">
        <v>5375</v>
      </c>
      <c r="U509" s="8" t="s">
        <v>42</v>
      </c>
      <c r="V509" s="8" t="s">
        <v>43</v>
      </c>
      <c r="W509" s="8" t="s">
        <v>44</v>
      </c>
      <c r="X509" s="8" t="s">
        <v>499</v>
      </c>
      <c r="Y509" s="8" t="s">
        <v>32</v>
      </c>
      <c r="Z509" s="8" t="s">
        <v>5372</v>
      </c>
      <c r="AA509" s="8" t="s">
        <v>32</v>
      </c>
      <c r="AB509" s="8" t="s">
        <v>32</v>
      </c>
      <c r="AC509" s="16" t="s">
        <v>495</v>
      </c>
    </row>
    <row r="510" ht="17.5" customHeight="1" spans="1:29">
      <c r="A510" s="7">
        <v>509</v>
      </c>
      <c r="B510" s="8" t="s">
        <v>5376</v>
      </c>
      <c r="C510" s="8" t="s">
        <v>5377</v>
      </c>
      <c r="D510" s="8" t="s">
        <v>1199</v>
      </c>
      <c r="E510" s="8" t="s">
        <v>5378</v>
      </c>
      <c r="F510" s="8" t="s">
        <v>5379</v>
      </c>
      <c r="G510" s="8" t="s">
        <v>32</v>
      </c>
      <c r="H510" s="8" t="s">
        <v>5380</v>
      </c>
      <c r="I510" s="8" t="s">
        <v>32</v>
      </c>
      <c r="J510" s="8" t="s">
        <v>32</v>
      </c>
      <c r="K510" s="8" t="s">
        <v>32</v>
      </c>
      <c r="L510" s="8" t="s">
        <v>36</v>
      </c>
      <c r="M510" s="8" t="s">
        <v>493</v>
      </c>
      <c r="N510" s="8" t="s">
        <v>5381</v>
      </c>
      <c r="O510" s="8" t="s">
        <v>5382</v>
      </c>
      <c r="P510" s="8" t="s">
        <v>5383</v>
      </c>
      <c r="Q510" s="8" t="s">
        <v>5384</v>
      </c>
      <c r="R510" s="8" t="s">
        <v>32</v>
      </c>
      <c r="S510" s="8" t="s">
        <v>5376</v>
      </c>
      <c r="T510" s="8" t="s">
        <v>5385</v>
      </c>
      <c r="U510" s="8" t="s">
        <v>42</v>
      </c>
      <c r="V510" s="8" t="s">
        <v>43</v>
      </c>
      <c r="W510" s="8" t="s">
        <v>44</v>
      </c>
      <c r="X510" s="8" t="s">
        <v>499</v>
      </c>
      <c r="Y510" s="8" t="s">
        <v>32</v>
      </c>
      <c r="Z510" s="8" t="s">
        <v>5381</v>
      </c>
      <c r="AA510" s="8" t="s">
        <v>32</v>
      </c>
      <c r="AB510" s="8" t="s">
        <v>32</v>
      </c>
      <c r="AC510" s="16" t="s">
        <v>5382</v>
      </c>
    </row>
    <row r="511" ht="17.5" customHeight="1" spans="1:29">
      <c r="A511" s="7">
        <v>510</v>
      </c>
      <c r="B511" s="8" t="s">
        <v>5386</v>
      </c>
      <c r="C511" s="8" t="s">
        <v>5387</v>
      </c>
      <c r="D511" s="8" t="s">
        <v>612</v>
      </c>
      <c r="E511" s="8" t="s">
        <v>32</v>
      </c>
      <c r="F511" s="8" t="s">
        <v>5388</v>
      </c>
      <c r="G511" s="8" t="s">
        <v>32</v>
      </c>
      <c r="H511" s="8" t="s">
        <v>5389</v>
      </c>
      <c r="I511" s="8" t="s">
        <v>32</v>
      </c>
      <c r="J511" s="8" t="s">
        <v>32</v>
      </c>
      <c r="K511" s="8" t="s">
        <v>32</v>
      </c>
      <c r="L511" s="8" t="s">
        <v>36</v>
      </c>
      <c r="M511" s="8" t="s">
        <v>493</v>
      </c>
      <c r="N511" s="8" t="s">
        <v>5390</v>
      </c>
      <c r="O511" s="8" t="s">
        <v>4666</v>
      </c>
      <c r="P511" s="8" t="s">
        <v>5391</v>
      </c>
      <c r="Q511" s="8" t="s">
        <v>5392</v>
      </c>
      <c r="R511" s="8" t="s">
        <v>5391</v>
      </c>
      <c r="S511" s="8" t="s">
        <v>5386</v>
      </c>
      <c r="T511" s="8" t="s">
        <v>5393</v>
      </c>
      <c r="U511" s="8" t="s">
        <v>42</v>
      </c>
      <c r="V511" s="8" t="s">
        <v>43</v>
      </c>
      <c r="W511" s="8" t="s">
        <v>44</v>
      </c>
      <c r="X511" s="8" t="s">
        <v>499</v>
      </c>
      <c r="Y511" s="8" t="s">
        <v>32</v>
      </c>
      <c r="Z511" s="8" t="s">
        <v>5390</v>
      </c>
      <c r="AA511" s="8" t="s">
        <v>32</v>
      </c>
      <c r="AB511" s="8" t="s">
        <v>32</v>
      </c>
      <c r="AC511" s="16" t="s">
        <v>4666</v>
      </c>
    </row>
    <row r="512" ht="17.5" customHeight="1" spans="1:29">
      <c r="A512" s="7">
        <v>511</v>
      </c>
      <c r="B512" s="8" t="s">
        <v>5394</v>
      </c>
      <c r="C512" s="8" t="s">
        <v>5395</v>
      </c>
      <c r="D512" s="8" t="s">
        <v>2643</v>
      </c>
      <c r="E512" s="8" t="s">
        <v>32</v>
      </c>
      <c r="F512" s="8" t="s">
        <v>5396</v>
      </c>
      <c r="G512" s="8" t="s">
        <v>32</v>
      </c>
      <c r="H512" s="8" t="s">
        <v>5397</v>
      </c>
      <c r="I512" s="8" t="s">
        <v>32</v>
      </c>
      <c r="J512" s="8" t="s">
        <v>32</v>
      </c>
      <c r="K512" s="8" t="s">
        <v>32</v>
      </c>
      <c r="L512" s="8" t="s">
        <v>36</v>
      </c>
      <c r="M512" s="8" t="s">
        <v>493</v>
      </c>
      <c r="N512" s="8" t="s">
        <v>5398</v>
      </c>
      <c r="O512" s="8" t="s">
        <v>4219</v>
      </c>
      <c r="P512" s="8" t="s">
        <v>5399</v>
      </c>
      <c r="Q512" s="8" t="s">
        <v>5400</v>
      </c>
      <c r="R512" s="8" t="s">
        <v>5399</v>
      </c>
      <c r="S512" s="8" t="s">
        <v>5394</v>
      </c>
      <c r="T512" s="8" t="s">
        <v>5401</v>
      </c>
      <c r="U512" s="8" t="s">
        <v>42</v>
      </c>
      <c r="V512" s="8" t="s">
        <v>43</v>
      </c>
      <c r="W512" s="8" t="s">
        <v>44</v>
      </c>
      <c r="X512" s="8" t="s">
        <v>499</v>
      </c>
      <c r="Y512" s="8" t="s">
        <v>32</v>
      </c>
      <c r="Z512" s="8" t="s">
        <v>5398</v>
      </c>
      <c r="AA512" s="8" t="s">
        <v>32</v>
      </c>
      <c r="AB512" s="8" t="s">
        <v>32</v>
      </c>
      <c r="AC512" s="16" t="s">
        <v>4219</v>
      </c>
    </row>
    <row r="513" ht="17.5" customHeight="1" spans="1:29">
      <c r="A513" s="7">
        <v>512</v>
      </c>
      <c r="B513" s="8" t="s">
        <v>5402</v>
      </c>
      <c r="C513" s="8" t="s">
        <v>5403</v>
      </c>
      <c r="D513" s="8" t="s">
        <v>1030</v>
      </c>
      <c r="E513" s="8" t="s">
        <v>5404</v>
      </c>
      <c r="F513" s="8" t="s">
        <v>5405</v>
      </c>
      <c r="G513" s="8" t="s">
        <v>5406</v>
      </c>
      <c r="H513" s="8" t="s">
        <v>5407</v>
      </c>
      <c r="I513" s="8" t="s">
        <v>32</v>
      </c>
      <c r="J513" s="8" t="s">
        <v>32</v>
      </c>
      <c r="K513" s="8" t="s">
        <v>32</v>
      </c>
      <c r="L513" s="8" t="s">
        <v>36</v>
      </c>
      <c r="M513" s="8" t="s">
        <v>493</v>
      </c>
      <c r="N513" s="8" t="s">
        <v>5408</v>
      </c>
      <c r="O513" s="8" t="s">
        <v>4313</v>
      </c>
      <c r="P513" s="8" t="s">
        <v>5409</v>
      </c>
      <c r="Q513" s="8" t="s">
        <v>5410</v>
      </c>
      <c r="R513" s="8" t="s">
        <v>5411</v>
      </c>
      <c r="S513" s="8" t="s">
        <v>5402</v>
      </c>
      <c r="T513" s="8" t="s">
        <v>5412</v>
      </c>
      <c r="U513" s="8" t="s">
        <v>42</v>
      </c>
      <c r="V513" s="8" t="s">
        <v>43</v>
      </c>
      <c r="W513" s="8" t="s">
        <v>44</v>
      </c>
      <c r="X513" s="8" t="s">
        <v>499</v>
      </c>
      <c r="Y513" s="8" t="s">
        <v>32</v>
      </c>
      <c r="Z513" s="8" t="s">
        <v>5408</v>
      </c>
      <c r="AA513" s="8" t="s">
        <v>32</v>
      </c>
      <c r="AB513" s="8" t="s">
        <v>32</v>
      </c>
      <c r="AC513" s="16" t="s">
        <v>4313</v>
      </c>
    </row>
    <row r="514" ht="17.5" customHeight="1" spans="1:29">
      <c r="A514" s="7">
        <v>513</v>
      </c>
      <c r="B514" s="8" t="s">
        <v>5413</v>
      </c>
      <c r="C514" s="8" t="s">
        <v>5414</v>
      </c>
      <c r="D514" s="8" t="s">
        <v>612</v>
      </c>
      <c r="E514" s="8" t="s">
        <v>5415</v>
      </c>
      <c r="F514" s="8" t="s">
        <v>5416</v>
      </c>
      <c r="G514" s="8" t="s">
        <v>32</v>
      </c>
      <c r="H514" s="8" t="s">
        <v>5417</v>
      </c>
      <c r="I514" s="8" t="s">
        <v>32</v>
      </c>
      <c r="J514" s="8" t="s">
        <v>32</v>
      </c>
      <c r="K514" s="8" t="s">
        <v>32</v>
      </c>
      <c r="L514" s="8" t="s">
        <v>36</v>
      </c>
      <c r="M514" s="8" t="s">
        <v>493</v>
      </c>
      <c r="N514" s="8" t="s">
        <v>4342</v>
      </c>
      <c r="O514" s="8" t="s">
        <v>4219</v>
      </c>
      <c r="P514" s="8" t="s">
        <v>32</v>
      </c>
      <c r="Q514" s="8" t="s">
        <v>5418</v>
      </c>
      <c r="R514" s="8" t="s">
        <v>32</v>
      </c>
      <c r="S514" s="8" t="s">
        <v>5413</v>
      </c>
      <c r="T514" s="8" t="s">
        <v>5419</v>
      </c>
      <c r="U514" s="8" t="s">
        <v>42</v>
      </c>
      <c r="V514" s="8" t="s">
        <v>43</v>
      </c>
      <c r="W514" s="8" t="s">
        <v>44</v>
      </c>
      <c r="X514" s="8" t="s">
        <v>499</v>
      </c>
      <c r="Y514" s="8" t="s">
        <v>32</v>
      </c>
      <c r="Z514" s="8" t="s">
        <v>4342</v>
      </c>
      <c r="AA514" s="8" t="s">
        <v>32</v>
      </c>
      <c r="AB514" s="8" t="s">
        <v>32</v>
      </c>
      <c r="AC514" s="16" t="s">
        <v>4219</v>
      </c>
    </row>
    <row r="515" ht="17.5" customHeight="1" spans="1:29">
      <c r="A515" s="7">
        <v>514</v>
      </c>
      <c r="B515" s="8" t="s">
        <v>5420</v>
      </c>
      <c r="C515" s="8" t="s">
        <v>5421</v>
      </c>
      <c r="D515" s="8" t="s">
        <v>896</v>
      </c>
      <c r="E515" s="8" t="s">
        <v>32</v>
      </c>
      <c r="F515" s="8" t="s">
        <v>5422</v>
      </c>
      <c r="G515" s="8" t="s">
        <v>32</v>
      </c>
      <c r="H515" s="8" t="s">
        <v>5423</v>
      </c>
      <c r="I515" s="8" t="s">
        <v>32</v>
      </c>
      <c r="J515" s="8" t="s">
        <v>32</v>
      </c>
      <c r="K515" s="8" t="s">
        <v>32</v>
      </c>
      <c r="L515" s="8" t="s">
        <v>36</v>
      </c>
      <c r="M515" s="8" t="s">
        <v>493</v>
      </c>
      <c r="N515" s="8" t="s">
        <v>5424</v>
      </c>
      <c r="O515" s="8" t="s">
        <v>495</v>
      </c>
      <c r="P515" s="8" t="s">
        <v>5425</v>
      </c>
      <c r="Q515" s="8" t="s">
        <v>5426</v>
      </c>
      <c r="R515" s="8" t="s">
        <v>32</v>
      </c>
      <c r="S515" s="8" t="s">
        <v>5420</v>
      </c>
      <c r="T515" s="8" t="s">
        <v>5427</v>
      </c>
      <c r="U515" s="8" t="s">
        <v>42</v>
      </c>
      <c r="V515" s="8" t="s">
        <v>43</v>
      </c>
      <c r="W515" s="8" t="s">
        <v>44</v>
      </c>
      <c r="X515" s="8" t="s">
        <v>499</v>
      </c>
      <c r="Y515" s="8" t="s">
        <v>32</v>
      </c>
      <c r="Z515" s="8" t="s">
        <v>5424</v>
      </c>
      <c r="AA515" s="8" t="s">
        <v>32</v>
      </c>
      <c r="AB515" s="8" t="s">
        <v>32</v>
      </c>
      <c r="AC515" s="16" t="s">
        <v>495</v>
      </c>
    </row>
    <row r="516" ht="17.5" customHeight="1" spans="1:29">
      <c r="A516" s="7">
        <v>515</v>
      </c>
      <c r="B516" s="8" t="s">
        <v>5428</v>
      </c>
      <c r="C516" s="8" t="s">
        <v>5429</v>
      </c>
      <c r="D516" s="8" t="s">
        <v>1030</v>
      </c>
      <c r="E516" s="8" t="s">
        <v>5430</v>
      </c>
      <c r="F516" s="8" t="s">
        <v>5431</v>
      </c>
      <c r="G516" s="8" t="s">
        <v>32</v>
      </c>
      <c r="H516" s="8" t="s">
        <v>5432</v>
      </c>
      <c r="I516" s="8" t="s">
        <v>32</v>
      </c>
      <c r="J516" s="8" t="s">
        <v>32</v>
      </c>
      <c r="K516" s="8" t="s">
        <v>32</v>
      </c>
      <c r="L516" s="8" t="s">
        <v>36</v>
      </c>
      <c r="M516" s="8" t="s">
        <v>493</v>
      </c>
      <c r="N516" s="8" t="s">
        <v>5433</v>
      </c>
      <c r="O516" s="8" t="s">
        <v>495</v>
      </c>
      <c r="P516" s="8" t="s">
        <v>5434</v>
      </c>
      <c r="Q516" s="8" t="s">
        <v>5435</v>
      </c>
      <c r="R516" s="8" t="s">
        <v>5434</v>
      </c>
      <c r="S516" s="8" t="s">
        <v>5428</v>
      </c>
      <c r="T516" s="8" t="s">
        <v>5436</v>
      </c>
      <c r="U516" s="8" t="s">
        <v>42</v>
      </c>
      <c r="V516" s="8" t="s">
        <v>43</v>
      </c>
      <c r="W516" s="8" t="s">
        <v>44</v>
      </c>
      <c r="X516" s="8" t="s">
        <v>499</v>
      </c>
      <c r="Y516" s="8" t="s">
        <v>32</v>
      </c>
      <c r="Z516" s="8" t="s">
        <v>5433</v>
      </c>
      <c r="AA516" s="8" t="s">
        <v>32</v>
      </c>
      <c r="AB516" s="8" t="s">
        <v>32</v>
      </c>
      <c r="AC516" s="16" t="s">
        <v>495</v>
      </c>
    </row>
    <row r="517" ht="17.5" customHeight="1" spans="1:29">
      <c r="A517" s="7">
        <v>516</v>
      </c>
      <c r="B517" s="8" t="s">
        <v>5437</v>
      </c>
      <c r="C517" s="8" t="s">
        <v>5438</v>
      </c>
      <c r="D517" s="8" t="s">
        <v>1030</v>
      </c>
      <c r="E517" s="8" t="s">
        <v>32</v>
      </c>
      <c r="F517" s="8" t="s">
        <v>5439</v>
      </c>
      <c r="G517" s="8" t="s">
        <v>32</v>
      </c>
      <c r="H517" s="8" t="s">
        <v>5440</v>
      </c>
      <c r="I517" s="8" t="s">
        <v>32</v>
      </c>
      <c r="J517" s="8" t="s">
        <v>32</v>
      </c>
      <c r="K517" s="8" t="s">
        <v>32</v>
      </c>
      <c r="L517" s="8" t="s">
        <v>36</v>
      </c>
      <c r="M517" s="8" t="s">
        <v>493</v>
      </c>
      <c r="N517" s="8" t="s">
        <v>5441</v>
      </c>
      <c r="O517" s="8" t="s">
        <v>4238</v>
      </c>
      <c r="P517" s="8" t="s">
        <v>5442</v>
      </c>
      <c r="Q517" s="8" t="s">
        <v>5443</v>
      </c>
      <c r="R517" s="8" t="s">
        <v>32</v>
      </c>
      <c r="S517" s="8" t="s">
        <v>5437</v>
      </c>
      <c r="T517" s="8" t="s">
        <v>5444</v>
      </c>
      <c r="U517" s="8" t="s">
        <v>42</v>
      </c>
      <c r="V517" s="8" t="s">
        <v>43</v>
      </c>
      <c r="W517" s="8" t="s">
        <v>44</v>
      </c>
      <c r="X517" s="8" t="s">
        <v>499</v>
      </c>
      <c r="Y517" s="8" t="s">
        <v>32</v>
      </c>
      <c r="Z517" s="8" t="s">
        <v>5441</v>
      </c>
      <c r="AA517" s="8" t="s">
        <v>32</v>
      </c>
      <c r="AB517" s="8" t="s">
        <v>32</v>
      </c>
      <c r="AC517" s="16" t="s">
        <v>4238</v>
      </c>
    </row>
    <row r="518" ht="17.5" customHeight="1" spans="1:29">
      <c r="A518" s="7">
        <v>517</v>
      </c>
      <c r="B518" s="8" t="s">
        <v>5445</v>
      </c>
      <c r="C518" s="8" t="s">
        <v>5446</v>
      </c>
      <c r="D518" s="8" t="s">
        <v>886</v>
      </c>
      <c r="E518" s="8" t="s">
        <v>5447</v>
      </c>
      <c r="F518" s="8" t="s">
        <v>5448</v>
      </c>
      <c r="G518" s="8" t="s">
        <v>5449</v>
      </c>
      <c r="H518" s="8" t="s">
        <v>5450</v>
      </c>
      <c r="I518" s="8" t="s">
        <v>32</v>
      </c>
      <c r="J518" s="8" t="s">
        <v>32</v>
      </c>
      <c r="K518" s="8" t="s">
        <v>32</v>
      </c>
      <c r="L518" s="8" t="s">
        <v>36</v>
      </c>
      <c r="M518" s="8" t="s">
        <v>493</v>
      </c>
      <c r="N518" s="8" t="s">
        <v>5451</v>
      </c>
      <c r="O518" s="8" t="s">
        <v>4135</v>
      </c>
      <c r="P518" s="8" t="s">
        <v>5452</v>
      </c>
      <c r="Q518" s="8" t="s">
        <v>5453</v>
      </c>
      <c r="R518" s="8" t="s">
        <v>32</v>
      </c>
      <c r="S518" s="8" t="s">
        <v>5445</v>
      </c>
      <c r="T518" s="8" t="s">
        <v>5454</v>
      </c>
      <c r="U518" s="8" t="s">
        <v>42</v>
      </c>
      <c r="V518" s="8" t="s">
        <v>43</v>
      </c>
      <c r="W518" s="8" t="s">
        <v>44</v>
      </c>
      <c r="X518" s="8" t="s">
        <v>499</v>
      </c>
      <c r="Y518" s="8" t="s">
        <v>32</v>
      </c>
      <c r="Z518" s="8" t="s">
        <v>5451</v>
      </c>
      <c r="AA518" s="8" t="s">
        <v>32</v>
      </c>
      <c r="AB518" s="8" t="s">
        <v>32</v>
      </c>
      <c r="AC518" s="16" t="s">
        <v>4135</v>
      </c>
    </row>
    <row r="519" ht="17.5" customHeight="1" spans="1:29">
      <c r="A519" s="7">
        <v>518</v>
      </c>
      <c r="B519" s="8" t="s">
        <v>5455</v>
      </c>
      <c r="C519" s="8" t="s">
        <v>5456</v>
      </c>
      <c r="D519" s="8" t="s">
        <v>896</v>
      </c>
      <c r="E519" s="8" t="s">
        <v>5457</v>
      </c>
      <c r="F519" s="8" t="s">
        <v>5458</v>
      </c>
      <c r="G519" s="8" t="s">
        <v>5459</v>
      </c>
      <c r="H519" s="8" t="s">
        <v>5460</v>
      </c>
      <c r="I519" s="8" t="s">
        <v>5461</v>
      </c>
      <c r="J519" s="8" t="s">
        <v>32</v>
      </c>
      <c r="K519" s="8" t="s">
        <v>32</v>
      </c>
      <c r="L519" s="8" t="s">
        <v>36</v>
      </c>
      <c r="M519" s="8" t="s">
        <v>493</v>
      </c>
      <c r="N519" s="8" t="s">
        <v>5462</v>
      </c>
      <c r="O519" s="8" t="s">
        <v>495</v>
      </c>
      <c r="P519" s="8" t="s">
        <v>5463</v>
      </c>
      <c r="Q519" s="8" t="s">
        <v>5464</v>
      </c>
      <c r="R519" s="8" t="s">
        <v>5463</v>
      </c>
      <c r="S519" s="8" t="s">
        <v>5455</v>
      </c>
      <c r="T519" s="8" t="s">
        <v>5465</v>
      </c>
      <c r="U519" s="8" t="s">
        <v>42</v>
      </c>
      <c r="V519" s="8" t="s">
        <v>43</v>
      </c>
      <c r="W519" s="8" t="s">
        <v>44</v>
      </c>
      <c r="X519" s="8" t="s">
        <v>499</v>
      </c>
      <c r="Y519" s="8" t="s">
        <v>32</v>
      </c>
      <c r="Z519" s="8" t="s">
        <v>5462</v>
      </c>
      <c r="AA519" s="8" t="s">
        <v>32</v>
      </c>
      <c r="AB519" s="8" t="s">
        <v>32</v>
      </c>
      <c r="AC519" s="16" t="s">
        <v>495</v>
      </c>
    </row>
    <row r="520" ht="17.5" customHeight="1" spans="1:29">
      <c r="A520" s="7">
        <v>519</v>
      </c>
      <c r="B520" s="8" t="s">
        <v>5466</v>
      </c>
      <c r="C520" s="8" t="s">
        <v>5467</v>
      </c>
      <c r="D520" s="8" t="s">
        <v>5468</v>
      </c>
      <c r="E520" s="8" t="s">
        <v>32</v>
      </c>
      <c r="F520" s="8" t="s">
        <v>5469</v>
      </c>
      <c r="G520" s="8" t="s">
        <v>32</v>
      </c>
      <c r="H520" s="8" t="s">
        <v>5470</v>
      </c>
      <c r="I520" s="8" t="s">
        <v>32</v>
      </c>
      <c r="J520" s="8" t="s">
        <v>32</v>
      </c>
      <c r="K520" s="8" t="s">
        <v>32</v>
      </c>
      <c r="L520" s="8" t="s">
        <v>36</v>
      </c>
      <c r="M520" s="8" t="s">
        <v>493</v>
      </c>
      <c r="N520" s="8" t="s">
        <v>5471</v>
      </c>
      <c r="O520" s="8" t="s">
        <v>495</v>
      </c>
      <c r="P520" s="8" t="s">
        <v>5472</v>
      </c>
      <c r="Q520" s="8" t="s">
        <v>5473</v>
      </c>
      <c r="R520" s="8" t="s">
        <v>32</v>
      </c>
      <c r="S520" s="8" t="s">
        <v>5466</v>
      </c>
      <c r="T520" s="8" t="s">
        <v>5474</v>
      </c>
      <c r="U520" s="8" t="s">
        <v>42</v>
      </c>
      <c r="V520" s="8" t="s">
        <v>43</v>
      </c>
      <c r="W520" s="8" t="s">
        <v>44</v>
      </c>
      <c r="X520" s="8" t="s">
        <v>499</v>
      </c>
      <c r="Y520" s="8" t="s">
        <v>32</v>
      </c>
      <c r="Z520" s="8" t="s">
        <v>5471</v>
      </c>
      <c r="AA520" s="8" t="s">
        <v>32</v>
      </c>
      <c r="AB520" s="8" t="s">
        <v>32</v>
      </c>
      <c r="AC520" s="16" t="s">
        <v>495</v>
      </c>
    </row>
    <row r="521" ht="17.5" customHeight="1" spans="1:29">
      <c r="A521" s="7">
        <v>520</v>
      </c>
      <c r="B521" s="8" t="s">
        <v>5475</v>
      </c>
      <c r="C521" s="8" t="s">
        <v>5476</v>
      </c>
      <c r="D521" s="8" t="s">
        <v>896</v>
      </c>
      <c r="E521" s="8" t="s">
        <v>32</v>
      </c>
      <c r="F521" s="8" t="s">
        <v>5477</v>
      </c>
      <c r="G521" s="8" t="s">
        <v>5478</v>
      </c>
      <c r="H521" s="8" t="s">
        <v>5479</v>
      </c>
      <c r="I521" s="8" t="s">
        <v>32</v>
      </c>
      <c r="J521" s="8" t="s">
        <v>32</v>
      </c>
      <c r="K521" s="8" t="s">
        <v>32</v>
      </c>
      <c r="L521" s="8" t="s">
        <v>36</v>
      </c>
      <c r="M521" s="8" t="s">
        <v>493</v>
      </c>
      <c r="N521" s="8" t="s">
        <v>5480</v>
      </c>
      <c r="O521" s="8" t="s">
        <v>495</v>
      </c>
      <c r="P521" s="8" t="s">
        <v>4762</v>
      </c>
      <c r="Q521" s="8" t="s">
        <v>5481</v>
      </c>
      <c r="R521" s="8" t="s">
        <v>32</v>
      </c>
      <c r="S521" s="8" t="s">
        <v>5475</v>
      </c>
      <c r="T521" s="8" t="s">
        <v>5482</v>
      </c>
      <c r="U521" s="8" t="s">
        <v>42</v>
      </c>
      <c r="V521" s="8" t="s">
        <v>43</v>
      </c>
      <c r="W521" s="8" t="s">
        <v>44</v>
      </c>
      <c r="X521" s="8" t="s">
        <v>499</v>
      </c>
      <c r="Y521" s="8" t="s">
        <v>32</v>
      </c>
      <c r="Z521" s="8" t="s">
        <v>5480</v>
      </c>
      <c r="AA521" s="8" t="s">
        <v>32</v>
      </c>
      <c r="AB521" s="8" t="s">
        <v>32</v>
      </c>
      <c r="AC521" s="16" t="s">
        <v>495</v>
      </c>
    </row>
    <row r="522" ht="17.5" customHeight="1" spans="1:29">
      <c r="A522" s="7">
        <v>521</v>
      </c>
      <c r="B522" s="8" t="s">
        <v>5483</v>
      </c>
      <c r="C522" s="8" t="s">
        <v>5484</v>
      </c>
      <c r="D522" s="8" t="s">
        <v>1030</v>
      </c>
      <c r="E522" s="8" t="s">
        <v>5485</v>
      </c>
      <c r="F522" s="8" t="s">
        <v>5486</v>
      </c>
      <c r="G522" s="8" t="s">
        <v>32</v>
      </c>
      <c r="H522" s="8" t="s">
        <v>5487</v>
      </c>
      <c r="I522" s="8" t="s">
        <v>32</v>
      </c>
      <c r="J522" s="8" t="s">
        <v>32</v>
      </c>
      <c r="K522" s="8" t="s">
        <v>32</v>
      </c>
      <c r="L522" s="8" t="s">
        <v>36</v>
      </c>
      <c r="M522" s="8" t="s">
        <v>493</v>
      </c>
      <c r="N522" s="8" t="s">
        <v>5488</v>
      </c>
      <c r="O522" s="8" t="s">
        <v>495</v>
      </c>
      <c r="P522" s="8" t="s">
        <v>5489</v>
      </c>
      <c r="Q522" s="8" t="s">
        <v>5490</v>
      </c>
      <c r="R522" s="8" t="s">
        <v>5489</v>
      </c>
      <c r="S522" s="8" t="s">
        <v>5483</v>
      </c>
      <c r="T522" s="8" t="s">
        <v>5491</v>
      </c>
      <c r="U522" s="8" t="s">
        <v>42</v>
      </c>
      <c r="V522" s="8" t="s">
        <v>43</v>
      </c>
      <c r="W522" s="8" t="s">
        <v>44</v>
      </c>
      <c r="X522" s="8" t="s">
        <v>499</v>
      </c>
      <c r="Y522" s="8" t="s">
        <v>32</v>
      </c>
      <c r="Z522" s="8" t="s">
        <v>5488</v>
      </c>
      <c r="AA522" s="8" t="s">
        <v>32</v>
      </c>
      <c r="AB522" s="8" t="s">
        <v>32</v>
      </c>
      <c r="AC522" s="16" t="s">
        <v>495</v>
      </c>
    </row>
    <row r="523" ht="17.5" customHeight="1" spans="1:29">
      <c r="A523" s="7">
        <v>522</v>
      </c>
      <c r="B523" s="8" t="s">
        <v>5492</v>
      </c>
      <c r="C523" s="8" t="s">
        <v>5493</v>
      </c>
      <c r="D523" s="8" t="s">
        <v>1030</v>
      </c>
      <c r="E523" s="8" t="s">
        <v>5494</v>
      </c>
      <c r="F523" s="8" t="s">
        <v>5495</v>
      </c>
      <c r="G523" s="8" t="s">
        <v>32</v>
      </c>
      <c r="H523" s="8" t="s">
        <v>5496</v>
      </c>
      <c r="I523" s="8" t="s">
        <v>32</v>
      </c>
      <c r="J523" s="8" t="s">
        <v>32</v>
      </c>
      <c r="K523" s="8" t="s">
        <v>32</v>
      </c>
      <c r="L523" s="8" t="s">
        <v>36</v>
      </c>
      <c r="M523" s="8" t="s">
        <v>3632</v>
      </c>
      <c r="N523" s="8" t="s">
        <v>5497</v>
      </c>
      <c r="O523" s="8" t="s">
        <v>495</v>
      </c>
      <c r="P523" s="8" t="s">
        <v>5498</v>
      </c>
      <c r="Q523" s="8" t="s">
        <v>5499</v>
      </c>
      <c r="R523" s="8" t="s">
        <v>5498</v>
      </c>
      <c r="S523" s="8" t="s">
        <v>32</v>
      </c>
      <c r="T523" s="8" t="s">
        <v>32</v>
      </c>
      <c r="U523" s="8" t="s">
        <v>42</v>
      </c>
      <c r="V523" s="8" t="s">
        <v>43</v>
      </c>
      <c r="W523" s="8" t="s">
        <v>32</v>
      </c>
      <c r="X523" s="8" t="s">
        <v>32</v>
      </c>
      <c r="Y523" s="8" t="s">
        <v>32</v>
      </c>
      <c r="Z523" s="8" t="s">
        <v>32</v>
      </c>
      <c r="AA523" s="8" t="s">
        <v>32</v>
      </c>
      <c r="AB523" s="8" t="s">
        <v>32</v>
      </c>
      <c r="AC523" s="16" t="s">
        <v>32</v>
      </c>
    </row>
    <row r="524" ht="17.5" customHeight="1" spans="1:29">
      <c r="A524" s="7">
        <v>523</v>
      </c>
      <c r="B524" s="8" t="s">
        <v>5500</v>
      </c>
      <c r="C524" s="8" t="s">
        <v>5501</v>
      </c>
      <c r="D524" s="8" t="s">
        <v>886</v>
      </c>
      <c r="E524" s="8" t="s">
        <v>32</v>
      </c>
      <c r="F524" s="8" t="s">
        <v>5502</v>
      </c>
      <c r="G524" s="8" t="s">
        <v>5503</v>
      </c>
      <c r="H524" s="8" t="s">
        <v>5504</v>
      </c>
      <c r="I524" s="8" t="s">
        <v>32</v>
      </c>
      <c r="J524" s="8" t="s">
        <v>32</v>
      </c>
      <c r="K524" s="8" t="s">
        <v>32</v>
      </c>
      <c r="L524" s="8" t="s">
        <v>36</v>
      </c>
      <c r="M524" s="8" t="s">
        <v>493</v>
      </c>
      <c r="N524" s="8" t="s">
        <v>5505</v>
      </c>
      <c r="O524" s="8" t="s">
        <v>4135</v>
      </c>
      <c r="P524" s="8" t="s">
        <v>5506</v>
      </c>
      <c r="Q524" s="8" t="s">
        <v>5507</v>
      </c>
      <c r="R524" s="8" t="s">
        <v>5506</v>
      </c>
      <c r="S524" s="8" t="s">
        <v>5500</v>
      </c>
      <c r="T524" s="8" t="s">
        <v>5508</v>
      </c>
      <c r="U524" s="8" t="s">
        <v>42</v>
      </c>
      <c r="V524" s="8" t="s">
        <v>43</v>
      </c>
      <c r="W524" s="8" t="s">
        <v>44</v>
      </c>
      <c r="X524" s="8" t="s">
        <v>499</v>
      </c>
      <c r="Y524" s="8" t="s">
        <v>32</v>
      </c>
      <c r="Z524" s="8" t="s">
        <v>5505</v>
      </c>
      <c r="AA524" s="8" t="s">
        <v>32</v>
      </c>
      <c r="AB524" s="8" t="s">
        <v>32</v>
      </c>
      <c r="AC524" s="16" t="s">
        <v>4135</v>
      </c>
    </row>
    <row r="525" ht="17.5" customHeight="1" spans="1:29">
      <c r="A525" s="7">
        <v>524</v>
      </c>
      <c r="B525" s="8" t="s">
        <v>5509</v>
      </c>
      <c r="C525" s="8" t="s">
        <v>5510</v>
      </c>
      <c r="D525" s="8" t="s">
        <v>886</v>
      </c>
      <c r="E525" s="8" t="s">
        <v>5511</v>
      </c>
      <c r="F525" s="8" t="s">
        <v>5512</v>
      </c>
      <c r="G525" s="8" t="s">
        <v>32</v>
      </c>
      <c r="H525" s="8" t="s">
        <v>5513</v>
      </c>
      <c r="I525" s="8" t="s">
        <v>32</v>
      </c>
      <c r="J525" s="8" t="s">
        <v>32</v>
      </c>
      <c r="K525" s="8" t="s">
        <v>32</v>
      </c>
      <c r="L525" s="8" t="s">
        <v>36</v>
      </c>
      <c r="M525" s="8" t="s">
        <v>493</v>
      </c>
      <c r="N525" s="8" t="s">
        <v>5514</v>
      </c>
      <c r="O525" s="8" t="s">
        <v>5515</v>
      </c>
      <c r="P525" s="8" t="s">
        <v>5516</v>
      </c>
      <c r="Q525" s="8" t="s">
        <v>5517</v>
      </c>
      <c r="R525" s="8" t="s">
        <v>5518</v>
      </c>
      <c r="S525" s="8" t="s">
        <v>5509</v>
      </c>
      <c r="T525" s="8" t="s">
        <v>5519</v>
      </c>
      <c r="U525" s="8" t="s">
        <v>42</v>
      </c>
      <c r="V525" s="8" t="s">
        <v>43</v>
      </c>
      <c r="W525" s="8" t="s">
        <v>44</v>
      </c>
      <c r="X525" s="8" t="s">
        <v>499</v>
      </c>
      <c r="Y525" s="8" t="s">
        <v>32</v>
      </c>
      <c r="Z525" s="8" t="s">
        <v>5514</v>
      </c>
      <c r="AA525" s="8" t="s">
        <v>32</v>
      </c>
      <c r="AB525" s="8" t="s">
        <v>32</v>
      </c>
      <c r="AC525" s="16" t="s">
        <v>5515</v>
      </c>
    </row>
    <row r="526" ht="17.5" customHeight="1" spans="1:29">
      <c r="A526" s="7">
        <v>525</v>
      </c>
      <c r="B526" s="8" t="s">
        <v>5520</v>
      </c>
      <c r="C526" s="8" t="s">
        <v>5521</v>
      </c>
      <c r="D526" s="8" t="s">
        <v>1199</v>
      </c>
      <c r="E526" s="8" t="s">
        <v>5522</v>
      </c>
      <c r="F526" s="8" t="s">
        <v>5523</v>
      </c>
      <c r="G526" s="8" t="s">
        <v>5524</v>
      </c>
      <c r="H526" s="8" t="s">
        <v>5525</v>
      </c>
      <c r="I526" s="8" t="s">
        <v>32</v>
      </c>
      <c r="J526" s="8" t="s">
        <v>32</v>
      </c>
      <c r="K526" s="8" t="s">
        <v>32</v>
      </c>
      <c r="L526" s="8" t="s">
        <v>36</v>
      </c>
      <c r="M526" s="8" t="s">
        <v>493</v>
      </c>
      <c r="N526" s="8" t="s">
        <v>5526</v>
      </c>
      <c r="O526" s="8" t="s">
        <v>4201</v>
      </c>
      <c r="P526" s="8" t="s">
        <v>5527</v>
      </c>
      <c r="Q526" s="8" t="s">
        <v>5528</v>
      </c>
      <c r="R526" s="8" t="s">
        <v>32</v>
      </c>
      <c r="S526" s="8" t="s">
        <v>5520</v>
      </c>
      <c r="T526" s="8" t="s">
        <v>5529</v>
      </c>
      <c r="U526" s="8" t="s">
        <v>42</v>
      </c>
      <c r="V526" s="8" t="s">
        <v>43</v>
      </c>
      <c r="W526" s="8" t="s">
        <v>44</v>
      </c>
      <c r="X526" s="8" t="s">
        <v>499</v>
      </c>
      <c r="Y526" s="8" t="s">
        <v>32</v>
      </c>
      <c r="Z526" s="8" t="s">
        <v>5526</v>
      </c>
      <c r="AA526" s="8" t="s">
        <v>32</v>
      </c>
      <c r="AB526" s="8" t="s">
        <v>32</v>
      </c>
      <c r="AC526" s="16" t="s">
        <v>4201</v>
      </c>
    </row>
    <row r="527" ht="17.5" customHeight="1" spans="1:29">
      <c r="A527" s="7">
        <v>526</v>
      </c>
      <c r="B527" s="8" t="s">
        <v>5530</v>
      </c>
      <c r="C527" s="8" t="s">
        <v>5531</v>
      </c>
      <c r="D527" s="8" t="s">
        <v>886</v>
      </c>
      <c r="E527" s="8" t="s">
        <v>32</v>
      </c>
      <c r="F527" s="8" t="s">
        <v>5532</v>
      </c>
      <c r="G527" s="8" t="s">
        <v>32</v>
      </c>
      <c r="H527" s="8" t="s">
        <v>5533</v>
      </c>
      <c r="I527" s="8" t="s">
        <v>32</v>
      </c>
      <c r="J527" s="8" t="s">
        <v>32</v>
      </c>
      <c r="K527" s="8" t="s">
        <v>32</v>
      </c>
      <c r="L527" s="8" t="s">
        <v>36</v>
      </c>
      <c r="M527" s="8" t="s">
        <v>493</v>
      </c>
      <c r="N527" s="8" t="s">
        <v>5534</v>
      </c>
      <c r="O527" s="8" t="s">
        <v>5535</v>
      </c>
      <c r="P527" s="8" t="s">
        <v>5536</v>
      </c>
      <c r="Q527" s="8" t="s">
        <v>5537</v>
      </c>
      <c r="R527" s="8" t="s">
        <v>5538</v>
      </c>
      <c r="S527" s="8" t="s">
        <v>5530</v>
      </c>
      <c r="T527" s="8" t="s">
        <v>5539</v>
      </c>
      <c r="U527" s="8" t="s">
        <v>42</v>
      </c>
      <c r="V527" s="8" t="s">
        <v>43</v>
      </c>
      <c r="W527" s="8" t="s">
        <v>44</v>
      </c>
      <c r="X527" s="8" t="s">
        <v>499</v>
      </c>
      <c r="Y527" s="8" t="s">
        <v>32</v>
      </c>
      <c r="Z527" s="8" t="s">
        <v>5534</v>
      </c>
      <c r="AA527" s="8" t="s">
        <v>32</v>
      </c>
      <c r="AB527" s="8" t="s">
        <v>32</v>
      </c>
      <c r="AC527" s="16" t="s">
        <v>5535</v>
      </c>
    </row>
    <row r="528" ht="17.5" customHeight="1" spans="1:29">
      <c r="A528" s="7">
        <v>527</v>
      </c>
      <c r="B528" s="8" t="s">
        <v>5540</v>
      </c>
      <c r="C528" s="8" t="s">
        <v>5541</v>
      </c>
      <c r="D528" s="8" t="s">
        <v>156</v>
      </c>
      <c r="E528" s="8" t="s">
        <v>5542</v>
      </c>
      <c r="F528" s="8" t="s">
        <v>5543</v>
      </c>
      <c r="G528" s="8" t="s">
        <v>5544</v>
      </c>
      <c r="H528" s="8" t="s">
        <v>5545</v>
      </c>
      <c r="I528" s="8" t="s">
        <v>32</v>
      </c>
      <c r="J528" s="8" t="s">
        <v>32</v>
      </c>
      <c r="K528" s="8" t="s">
        <v>32</v>
      </c>
      <c r="L528" s="8" t="s">
        <v>36</v>
      </c>
      <c r="M528" s="8" t="s">
        <v>3632</v>
      </c>
      <c r="N528" s="8" t="s">
        <v>5546</v>
      </c>
      <c r="O528" s="8" t="s">
        <v>4956</v>
      </c>
      <c r="P528" s="8" t="s">
        <v>5547</v>
      </c>
      <c r="Q528" s="8" t="s">
        <v>5548</v>
      </c>
      <c r="R528" s="8" t="s">
        <v>5549</v>
      </c>
      <c r="S528" s="8" t="s">
        <v>32</v>
      </c>
      <c r="T528" s="8" t="s">
        <v>32</v>
      </c>
      <c r="U528" s="8" t="s">
        <v>42</v>
      </c>
      <c r="V528" s="8" t="s">
        <v>43</v>
      </c>
      <c r="W528" s="8" t="s">
        <v>32</v>
      </c>
      <c r="X528" s="8" t="s">
        <v>32</v>
      </c>
      <c r="Y528" s="8" t="s">
        <v>32</v>
      </c>
      <c r="Z528" s="8" t="s">
        <v>32</v>
      </c>
      <c r="AA528" s="8" t="s">
        <v>32</v>
      </c>
      <c r="AB528" s="8" t="s">
        <v>32</v>
      </c>
      <c r="AC528" s="16" t="s">
        <v>32</v>
      </c>
    </row>
    <row r="529" ht="17.5" customHeight="1" spans="1:29">
      <c r="A529" s="7">
        <v>528</v>
      </c>
      <c r="B529" s="8" t="s">
        <v>5550</v>
      </c>
      <c r="C529" s="8" t="s">
        <v>5551</v>
      </c>
      <c r="D529" s="8" t="s">
        <v>780</v>
      </c>
      <c r="E529" s="8" t="s">
        <v>5552</v>
      </c>
      <c r="F529" s="8" t="s">
        <v>5553</v>
      </c>
      <c r="G529" s="8" t="s">
        <v>5554</v>
      </c>
      <c r="H529" s="8" t="s">
        <v>5555</v>
      </c>
      <c r="I529" s="8" t="s">
        <v>32</v>
      </c>
      <c r="J529" s="8" t="s">
        <v>32</v>
      </c>
      <c r="K529" s="8" t="s">
        <v>32</v>
      </c>
      <c r="L529" s="8" t="s">
        <v>36</v>
      </c>
      <c r="M529" s="8" t="s">
        <v>493</v>
      </c>
      <c r="N529" s="8" t="s">
        <v>5556</v>
      </c>
      <c r="O529" s="8" t="s">
        <v>5557</v>
      </c>
      <c r="P529" s="8" t="s">
        <v>5558</v>
      </c>
      <c r="Q529" s="8" t="s">
        <v>5559</v>
      </c>
      <c r="R529" s="8" t="s">
        <v>5560</v>
      </c>
      <c r="S529" s="8" t="s">
        <v>5550</v>
      </c>
      <c r="T529" s="8" t="s">
        <v>5561</v>
      </c>
      <c r="U529" s="8" t="s">
        <v>42</v>
      </c>
      <c r="V529" s="8" t="s">
        <v>43</v>
      </c>
      <c r="W529" s="8" t="s">
        <v>44</v>
      </c>
      <c r="X529" s="8" t="s">
        <v>499</v>
      </c>
      <c r="Y529" s="8" t="s">
        <v>32</v>
      </c>
      <c r="Z529" s="8" t="s">
        <v>5556</v>
      </c>
      <c r="AA529" s="8" t="s">
        <v>32</v>
      </c>
      <c r="AB529" s="8" t="s">
        <v>32</v>
      </c>
      <c r="AC529" s="16" t="s">
        <v>5557</v>
      </c>
    </row>
    <row r="530" ht="17.5" customHeight="1" spans="1:29">
      <c r="A530" s="7">
        <v>529</v>
      </c>
      <c r="B530" s="8" t="s">
        <v>5562</v>
      </c>
      <c r="C530" s="8" t="s">
        <v>5563</v>
      </c>
      <c r="D530" s="8" t="s">
        <v>167</v>
      </c>
      <c r="E530" s="8" t="s">
        <v>32</v>
      </c>
      <c r="F530" s="8" t="s">
        <v>5564</v>
      </c>
      <c r="G530" s="8" t="s">
        <v>5565</v>
      </c>
      <c r="H530" s="8" t="s">
        <v>5566</v>
      </c>
      <c r="I530" s="8" t="s">
        <v>32</v>
      </c>
      <c r="J530" s="8" t="s">
        <v>32</v>
      </c>
      <c r="K530" s="8" t="s">
        <v>32</v>
      </c>
      <c r="L530" s="8" t="s">
        <v>36</v>
      </c>
      <c r="M530" s="8" t="s">
        <v>493</v>
      </c>
      <c r="N530" s="8" t="s">
        <v>5567</v>
      </c>
      <c r="O530" s="8" t="s">
        <v>3123</v>
      </c>
      <c r="P530" s="8" t="s">
        <v>5568</v>
      </c>
      <c r="Q530" s="8" t="s">
        <v>5569</v>
      </c>
      <c r="R530" s="8" t="s">
        <v>5568</v>
      </c>
      <c r="S530" s="8" t="s">
        <v>5562</v>
      </c>
      <c r="T530" s="8" t="s">
        <v>5570</v>
      </c>
      <c r="U530" s="8" t="s">
        <v>42</v>
      </c>
      <c r="V530" s="8" t="s">
        <v>43</v>
      </c>
      <c r="W530" s="8" t="s">
        <v>44</v>
      </c>
      <c r="X530" s="8" t="s">
        <v>499</v>
      </c>
      <c r="Y530" s="8" t="s">
        <v>32</v>
      </c>
      <c r="Z530" s="8" t="s">
        <v>5567</v>
      </c>
      <c r="AA530" s="8" t="s">
        <v>32</v>
      </c>
      <c r="AB530" s="8" t="s">
        <v>32</v>
      </c>
      <c r="AC530" s="16" t="s">
        <v>3123</v>
      </c>
    </row>
    <row r="531" ht="17.5" customHeight="1" spans="1:29">
      <c r="A531" s="7">
        <v>530</v>
      </c>
      <c r="B531" s="8" t="s">
        <v>5571</v>
      </c>
      <c r="C531" s="8" t="s">
        <v>5572</v>
      </c>
      <c r="D531" s="8" t="s">
        <v>886</v>
      </c>
      <c r="E531" s="8" t="s">
        <v>5573</v>
      </c>
      <c r="F531" s="8" t="s">
        <v>5574</v>
      </c>
      <c r="G531" s="8" t="s">
        <v>32</v>
      </c>
      <c r="H531" s="8" t="s">
        <v>5575</v>
      </c>
      <c r="I531" s="8" t="s">
        <v>32</v>
      </c>
      <c r="J531" s="8" t="s">
        <v>32</v>
      </c>
      <c r="K531" s="8" t="s">
        <v>32</v>
      </c>
      <c r="L531" s="8" t="s">
        <v>36</v>
      </c>
      <c r="M531" s="8" t="s">
        <v>499</v>
      </c>
      <c r="N531" s="8" t="s">
        <v>5576</v>
      </c>
      <c r="O531" s="8" t="s">
        <v>3982</v>
      </c>
      <c r="P531" s="8" t="s">
        <v>5577</v>
      </c>
      <c r="Q531" s="8" t="s">
        <v>5578</v>
      </c>
      <c r="R531" s="8" t="s">
        <v>5579</v>
      </c>
      <c r="S531" s="8" t="s">
        <v>5571</v>
      </c>
      <c r="T531" s="8" t="s">
        <v>5580</v>
      </c>
      <c r="U531" s="8" t="s">
        <v>42</v>
      </c>
      <c r="V531" s="8" t="s">
        <v>43</v>
      </c>
      <c r="W531" s="8" t="s">
        <v>44</v>
      </c>
      <c r="X531" s="8" t="s">
        <v>499</v>
      </c>
      <c r="Y531" s="8" t="s">
        <v>32</v>
      </c>
      <c r="Z531" s="8" t="s">
        <v>5576</v>
      </c>
      <c r="AA531" s="8" t="s">
        <v>32</v>
      </c>
      <c r="AB531" s="8" t="s">
        <v>32</v>
      </c>
      <c r="AC531" s="16" t="s">
        <v>3982</v>
      </c>
    </row>
    <row r="532" ht="17.5" customHeight="1" spans="1:29">
      <c r="A532" s="7">
        <v>531</v>
      </c>
      <c r="B532" s="8" t="s">
        <v>5581</v>
      </c>
      <c r="C532" s="8" t="s">
        <v>5582</v>
      </c>
      <c r="D532" s="8" t="s">
        <v>4141</v>
      </c>
      <c r="E532" s="8" t="s">
        <v>5583</v>
      </c>
      <c r="F532" s="8" t="s">
        <v>5584</v>
      </c>
      <c r="G532" s="8" t="s">
        <v>32</v>
      </c>
      <c r="H532" s="8" t="s">
        <v>5585</v>
      </c>
      <c r="I532" s="8" t="s">
        <v>32</v>
      </c>
      <c r="J532" s="8" t="s">
        <v>32</v>
      </c>
      <c r="K532" s="8" t="s">
        <v>32</v>
      </c>
      <c r="L532" s="8" t="s">
        <v>36</v>
      </c>
      <c r="M532" s="8" t="s">
        <v>493</v>
      </c>
      <c r="N532" s="8" t="s">
        <v>5586</v>
      </c>
      <c r="O532" s="8" t="s">
        <v>4201</v>
      </c>
      <c r="P532" s="8" t="s">
        <v>5587</v>
      </c>
      <c r="Q532" s="8" t="s">
        <v>5588</v>
      </c>
      <c r="R532" s="8" t="s">
        <v>32</v>
      </c>
      <c r="S532" s="8" t="s">
        <v>5581</v>
      </c>
      <c r="T532" s="8" t="s">
        <v>5589</v>
      </c>
      <c r="U532" s="8" t="s">
        <v>42</v>
      </c>
      <c r="V532" s="8" t="s">
        <v>43</v>
      </c>
      <c r="W532" s="8" t="s">
        <v>44</v>
      </c>
      <c r="X532" s="8" t="s">
        <v>499</v>
      </c>
      <c r="Y532" s="8" t="s">
        <v>32</v>
      </c>
      <c r="Z532" s="8" t="s">
        <v>5586</v>
      </c>
      <c r="AA532" s="8" t="s">
        <v>32</v>
      </c>
      <c r="AB532" s="8" t="s">
        <v>32</v>
      </c>
      <c r="AC532" s="16" t="s">
        <v>4201</v>
      </c>
    </row>
    <row r="533" ht="17.5" customHeight="1" spans="1:29">
      <c r="A533" s="7">
        <v>532</v>
      </c>
      <c r="B533" s="8" t="s">
        <v>5590</v>
      </c>
      <c r="C533" s="8" t="s">
        <v>5591</v>
      </c>
      <c r="D533" s="8" t="s">
        <v>886</v>
      </c>
      <c r="E533" s="8" t="s">
        <v>32</v>
      </c>
      <c r="F533" s="8" t="s">
        <v>5592</v>
      </c>
      <c r="G533" s="8" t="s">
        <v>32</v>
      </c>
      <c r="H533" s="8" t="s">
        <v>5593</v>
      </c>
      <c r="I533" s="8" t="s">
        <v>32</v>
      </c>
      <c r="J533" s="8" t="s">
        <v>32</v>
      </c>
      <c r="K533" s="8" t="s">
        <v>32</v>
      </c>
      <c r="L533" s="8" t="s">
        <v>36</v>
      </c>
      <c r="M533" s="8" t="s">
        <v>3632</v>
      </c>
      <c r="N533" s="8" t="s">
        <v>5594</v>
      </c>
      <c r="O533" s="8" t="s">
        <v>495</v>
      </c>
      <c r="P533" s="8" t="s">
        <v>5595</v>
      </c>
      <c r="Q533" s="8" t="s">
        <v>4175</v>
      </c>
      <c r="R533" s="8" t="s">
        <v>5595</v>
      </c>
      <c r="S533" s="8" t="s">
        <v>32</v>
      </c>
      <c r="T533" s="8" t="s">
        <v>32</v>
      </c>
      <c r="U533" s="8" t="s">
        <v>42</v>
      </c>
      <c r="V533" s="8" t="s">
        <v>43</v>
      </c>
      <c r="W533" s="8" t="s">
        <v>32</v>
      </c>
      <c r="X533" s="8" t="s">
        <v>32</v>
      </c>
      <c r="Y533" s="8" t="s">
        <v>32</v>
      </c>
      <c r="Z533" s="8" t="s">
        <v>32</v>
      </c>
      <c r="AA533" s="8" t="s">
        <v>32</v>
      </c>
      <c r="AB533" s="8" t="s">
        <v>32</v>
      </c>
      <c r="AC533" s="16" t="s">
        <v>32</v>
      </c>
    </row>
    <row r="534" ht="17.5" customHeight="1" spans="1:29">
      <c r="A534" s="7">
        <v>533</v>
      </c>
      <c r="B534" s="8" t="s">
        <v>5596</v>
      </c>
      <c r="C534" s="8" t="s">
        <v>5597</v>
      </c>
      <c r="D534" s="8" t="s">
        <v>32</v>
      </c>
      <c r="E534" s="8" t="s">
        <v>5598</v>
      </c>
      <c r="F534" s="8" t="s">
        <v>5599</v>
      </c>
      <c r="G534" s="8" t="s">
        <v>5600</v>
      </c>
      <c r="H534" s="8" t="s">
        <v>5601</v>
      </c>
      <c r="I534" s="8" t="s">
        <v>32</v>
      </c>
      <c r="J534" s="8" t="s">
        <v>32</v>
      </c>
      <c r="K534" s="8" t="s">
        <v>32</v>
      </c>
      <c r="L534" s="8" t="s">
        <v>36</v>
      </c>
      <c r="M534" s="8" t="s">
        <v>493</v>
      </c>
      <c r="N534" s="8" t="s">
        <v>5602</v>
      </c>
      <c r="O534" s="8" t="s">
        <v>4135</v>
      </c>
      <c r="P534" s="8" t="s">
        <v>5603</v>
      </c>
      <c r="Q534" s="8" t="s">
        <v>5604</v>
      </c>
      <c r="R534" s="8" t="s">
        <v>5603</v>
      </c>
      <c r="S534" s="8" t="s">
        <v>5596</v>
      </c>
      <c r="T534" s="8" t="s">
        <v>5605</v>
      </c>
      <c r="U534" s="8" t="s">
        <v>42</v>
      </c>
      <c r="V534" s="8" t="s">
        <v>43</v>
      </c>
      <c r="W534" s="8" t="s">
        <v>44</v>
      </c>
      <c r="X534" s="8" t="s">
        <v>499</v>
      </c>
      <c r="Y534" s="8" t="s">
        <v>32</v>
      </c>
      <c r="Z534" s="8" t="s">
        <v>5602</v>
      </c>
      <c r="AA534" s="8" t="s">
        <v>32</v>
      </c>
      <c r="AB534" s="8" t="s">
        <v>32</v>
      </c>
      <c r="AC534" s="16" t="s">
        <v>4135</v>
      </c>
    </row>
    <row r="535" ht="17.5" customHeight="1" spans="1:29">
      <c r="A535" s="7">
        <v>534</v>
      </c>
      <c r="B535" s="8" t="s">
        <v>5606</v>
      </c>
      <c r="C535" s="8" t="s">
        <v>5607</v>
      </c>
      <c r="D535" s="8" t="s">
        <v>1305</v>
      </c>
      <c r="E535" s="8" t="s">
        <v>32</v>
      </c>
      <c r="F535" s="8" t="s">
        <v>5608</v>
      </c>
      <c r="G535" s="8" t="s">
        <v>5609</v>
      </c>
      <c r="H535" s="8" t="s">
        <v>146</v>
      </c>
      <c r="I535" s="8" t="s">
        <v>32</v>
      </c>
      <c r="J535" s="8" t="s">
        <v>32</v>
      </c>
      <c r="K535" s="8" t="s">
        <v>32</v>
      </c>
      <c r="L535" s="8" t="s">
        <v>36</v>
      </c>
      <c r="M535" s="8" t="s">
        <v>493</v>
      </c>
      <c r="N535" s="8" t="s">
        <v>5610</v>
      </c>
      <c r="O535" s="8" t="s">
        <v>495</v>
      </c>
      <c r="P535" s="8" t="s">
        <v>5611</v>
      </c>
      <c r="Q535" s="8" t="s">
        <v>5612</v>
      </c>
      <c r="R535" s="8" t="s">
        <v>32</v>
      </c>
      <c r="S535" s="8" t="s">
        <v>5606</v>
      </c>
      <c r="T535" s="8" t="s">
        <v>5613</v>
      </c>
      <c r="U535" s="8" t="s">
        <v>42</v>
      </c>
      <c r="V535" s="8" t="s">
        <v>43</v>
      </c>
      <c r="W535" s="8" t="s">
        <v>44</v>
      </c>
      <c r="X535" s="8" t="s">
        <v>499</v>
      </c>
      <c r="Y535" s="8" t="s">
        <v>32</v>
      </c>
      <c r="Z535" s="8" t="s">
        <v>5610</v>
      </c>
      <c r="AA535" s="8" t="s">
        <v>32</v>
      </c>
      <c r="AB535" s="8" t="s">
        <v>32</v>
      </c>
      <c r="AC535" s="16" t="s">
        <v>495</v>
      </c>
    </row>
    <row r="536" ht="17.5" customHeight="1" spans="1:29">
      <c r="A536" s="7">
        <v>535</v>
      </c>
      <c r="B536" s="8" t="s">
        <v>5614</v>
      </c>
      <c r="C536" s="8" t="s">
        <v>5615</v>
      </c>
      <c r="D536" s="8" t="s">
        <v>896</v>
      </c>
      <c r="E536" s="8" t="s">
        <v>5616</v>
      </c>
      <c r="F536" s="8" t="s">
        <v>5617</v>
      </c>
      <c r="G536" s="8" t="s">
        <v>32</v>
      </c>
      <c r="H536" s="8" t="s">
        <v>5618</v>
      </c>
      <c r="I536" s="8" t="s">
        <v>32</v>
      </c>
      <c r="J536" s="8" t="s">
        <v>32</v>
      </c>
      <c r="K536" s="8" t="s">
        <v>32</v>
      </c>
      <c r="L536" s="8" t="s">
        <v>36</v>
      </c>
      <c r="M536" s="8" t="s">
        <v>499</v>
      </c>
      <c r="N536" s="8" t="s">
        <v>5619</v>
      </c>
      <c r="O536" s="8" t="s">
        <v>495</v>
      </c>
      <c r="P536" s="8" t="s">
        <v>5620</v>
      </c>
      <c r="Q536" s="8" t="s">
        <v>5621</v>
      </c>
      <c r="R536" s="8" t="s">
        <v>32</v>
      </c>
      <c r="S536" s="8" t="s">
        <v>5614</v>
      </c>
      <c r="T536" s="8" t="s">
        <v>5622</v>
      </c>
      <c r="U536" s="8" t="s">
        <v>42</v>
      </c>
      <c r="V536" s="8" t="s">
        <v>43</v>
      </c>
      <c r="W536" s="8" t="s">
        <v>44</v>
      </c>
      <c r="X536" s="8" t="s">
        <v>499</v>
      </c>
      <c r="Y536" s="8" t="s">
        <v>32</v>
      </c>
      <c r="Z536" s="8" t="s">
        <v>5619</v>
      </c>
      <c r="AA536" s="8" t="s">
        <v>32</v>
      </c>
      <c r="AB536" s="8" t="s">
        <v>32</v>
      </c>
      <c r="AC536" s="16" t="s">
        <v>495</v>
      </c>
    </row>
    <row r="537" ht="17.5" customHeight="1" spans="1:29">
      <c r="A537" s="7">
        <v>536</v>
      </c>
      <c r="B537" s="8" t="s">
        <v>5623</v>
      </c>
      <c r="C537" s="8" t="s">
        <v>5624</v>
      </c>
      <c r="D537" s="8" t="s">
        <v>2643</v>
      </c>
      <c r="E537" s="8" t="s">
        <v>5625</v>
      </c>
      <c r="F537" s="8" t="s">
        <v>5626</v>
      </c>
      <c r="G537" s="8" t="s">
        <v>5627</v>
      </c>
      <c r="H537" s="8" t="s">
        <v>5628</v>
      </c>
      <c r="I537" s="8" t="s">
        <v>32</v>
      </c>
      <c r="J537" s="8" t="s">
        <v>32</v>
      </c>
      <c r="K537" s="8" t="s">
        <v>32</v>
      </c>
      <c r="L537" s="8" t="s">
        <v>36</v>
      </c>
      <c r="M537" s="8" t="s">
        <v>499</v>
      </c>
      <c r="N537" s="8" t="s">
        <v>5629</v>
      </c>
      <c r="O537" s="8" t="s">
        <v>495</v>
      </c>
      <c r="P537" s="8" t="s">
        <v>5630</v>
      </c>
      <c r="Q537" s="8" t="s">
        <v>5631</v>
      </c>
      <c r="R537" s="8" t="s">
        <v>5630</v>
      </c>
      <c r="S537" s="8" t="s">
        <v>5623</v>
      </c>
      <c r="T537" s="8" t="s">
        <v>5632</v>
      </c>
      <c r="U537" s="8" t="s">
        <v>42</v>
      </c>
      <c r="V537" s="8" t="s">
        <v>43</v>
      </c>
      <c r="W537" s="8" t="s">
        <v>44</v>
      </c>
      <c r="X537" s="8" t="s">
        <v>499</v>
      </c>
      <c r="Y537" s="8" t="s">
        <v>32</v>
      </c>
      <c r="Z537" s="8" t="s">
        <v>5629</v>
      </c>
      <c r="AA537" s="8" t="s">
        <v>32</v>
      </c>
      <c r="AB537" s="8" t="s">
        <v>32</v>
      </c>
      <c r="AC537" s="16" t="s">
        <v>495</v>
      </c>
    </row>
    <row r="538" ht="17.5" customHeight="1" spans="1:29">
      <c r="A538" s="7">
        <v>537</v>
      </c>
      <c r="B538" s="8" t="s">
        <v>5633</v>
      </c>
      <c r="C538" s="8" t="s">
        <v>5634</v>
      </c>
      <c r="D538" s="8" t="s">
        <v>886</v>
      </c>
      <c r="E538" s="8" t="s">
        <v>32</v>
      </c>
      <c r="F538" s="8" t="s">
        <v>5635</v>
      </c>
      <c r="G538" s="8" t="s">
        <v>5636</v>
      </c>
      <c r="H538" s="8" t="s">
        <v>5637</v>
      </c>
      <c r="I538" s="8" t="s">
        <v>32</v>
      </c>
      <c r="J538" s="8" t="s">
        <v>32</v>
      </c>
      <c r="K538" s="8" t="s">
        <v>32</v>
      </c>
      <c r="L538" s="8" t="s">
        <v>36</v>
      </c>
      <c r="M538" s="8" t="s">
        <v>493</v>
      </c>
      <c r="N538" s="8" t="s">
        <v>5638</v>
      </c>
      <c r="O538" s="8" t="s">
        <v>533</v>
      </c>
      <c r="P538" s="8" t="s">
        <v>5639</v>
      </c>
      <c r="Q538" s="8" t="s">
        <v>5640</v>
      </c>
      <c r="R538" s="8" t="s">
        <v>5639</v>
      </c>
      <c r="S538" s="8" t="s">
        <v>5633</v>
      </c>
      <c r="T538" s="8" t="s">
        <v>5641</v>
      </c>
      <c r="U538" s="8" t="s">
        <v>42</v>
      </c>
      <c r="V538" s="8" t="s">
        <v>43</v>
      </c>
      <c r="W538" s="8" t="s">
        <v>44</v>
      </c>
      <c r="X538" s="8" t="s">
        <v>499</v>
      </c>
      <c r="Y538" s="8" t="s">
        <v>32</v>
      </c>
      <c r="Z538" s="8" t="s">
        <v>5638</v>
      </c>
      <c r="AA538" s="8" t="s">
        <v>32</v>
      </c>
      <c r="AB538" s="8" t="s">
        <v>32</v>
      </c>
      <c r="AC538" s="16" t="s">
        <v>533</v>
      </c>
    </row>
    <row r="539" ht="17.5" customHeight="1" spans="1:29">
      <c r="A539" s="7">
        <v>538</v>
      </c>
      <c r="B539" s="8" t="s">
        <v>5642</v>
      </c>
      <c r="C539" s="8" t="s">
        <v>5643</v>
      </c>
      <c r="D539" s="8" t="s">
        <v>156</v>
      </c>
      <c r="E539" s="8" t="s">
        <v>5644</v>
      </c>
      <c r="F539" s="8" t="s">
        <v>5645</v>
      </c>
      <c r="G539" s="8" t="s">
        <v>5646</v>
      </c>
      <c r="H539" s="8" t="s">
        <v>5647</v>
      </c>
      <c r="I539" s="8" t="s">
        <v>32</v>
      </c>
      <c r="J539" s="8" t="s">
        <v>32</v>
      </c>
      <c r="K539" s="8" t="s">
        <v>32</v>
      </c>
      <c r="L539" s="8" t="s">
        <v>36</v>
      </c>
      <c r="M539" s="8" t="s">
        <v>493</v>
      </c>
      <c r="N539" s="8" t="s">
        <v>5648</v>
      </c>
      <c r="O539" s="8" t="s">
        <v>4164</v>
      </c>
      <c r="P539" s="8" t="s">
        <v>5649</v>
      </c>
      <c r="Q539" s="8" t="s">
        <v>5650</v>
      </c>
      <c r="R539" s="8" t="s">
        <v>32</v>
      </c>
      <c r="S539" s="8" t="s">
        <v>5642</v>
      </c>
      <c r="T539" s="8" t="s">
        <v>5651</v>
      </c>
      <c r="U539" s="8" t="s">
        <v>42</v>
      </c>
      <c r="V539" s="8" t="s">
        <v>43</v>
      </c>
      <c r="W539" s="8" t="s">
        <v>44</v>
      </c>
      <c r="X539" s="8" t="s">
        <v>499</v>
      </c>
      <c r="Y539" s="8" t="s">
        <v>32</v>
      </c>
      <c r="Z539" s="8" t="s">
        <v>5648</v>
      </c>
      <c r="AA539" s="8" t="s">
        <v>32</v>
      </c>
      <c r="AB539" s="8" t="s">
        <v>32</v>
      </c>
      <c r="AC539" s="16" t="s">
        <v>4164</v>
      </c>
    </row>
    <row r="540" ht="17.5" customHeight="1" spans="1:29">
      <c r="A540" s="7">
        <v>539</v>
      </c>
      <c r="B540" s="8" t="s">
        <v>5652</v>
      </c>
      <c r="C540" s="8" t="s">
        <v>5653</v>
      </c>
      <c r="D540" s="8" t="s">
        <v>896</v>
      </c>
      <c r="E540" s="8" t="s">
        <v>32</v>
      </c>
      <c r="F540" s="8" t="s">
        <v>5654</v>
      </c>
      <c r="G540" s="8" t="s">
        <v>32</v>
      </c>
      <c r="H540" s="8" t="s">
        <v>5655</v>
      </c>
      <c r="I540" s="8" t="s">
        <v>32</v>
      </c>
      <c r="J540" s="8" t="s">
        <v>32</v>
      </c>
      <c r="K540" s="8" t="s">
        <v>32</v>
      </c>
      <c r="L540" s="8" t="s">
        <v>36</v>
      </c>
      <c r="M540" s="8" t="s">
        <v>3632</v>
      </c>
      <c r="N540" s="8" t="s">
        <v>5656</v>
      </c>
      <c r="O540" s="8" t="s">
        <v>1604</v>
      </c>
      <c r="P540" s="8" t="s">
        <v>5657</v>
      </c>
      <c r="Q540" s="8" t="s">
        <v>5658</v>
      </c>
      <c r="R540" s="8" t="s">
        <v>5657</v>
      </c>
      <c r="S540" s="8" t="s">
        <v>32</v>
      </c>
      <c r="T540" s="8" t="s">
        <v>32</v>
      </c>
      <c r="U540" s="8" t="s">
        <v>42</v>
      </c>
      <c r="V540" s="8" t="s">
        <v>43</v>
      </c>
      <c r="W540" s="8" t="s">
        <v>32</v>
      </c>
      <c r="X540" s="8" t="s">
        <v>32</v>
      </c>
      <c r="Y540" s="8" t="s">
        <v>32</v>
      </c>
      <c r="Z540" s="8" t="s">
        <v>32</v>
      </c>
      <c r="AA540" s="8" t="s">
        <v>32</v>
      </c>
      <c r="AB540" s="8" t="s">
        <v>32</v>
      </c>
      <c r="AC540" s="16" t="s">
        <v>32</v>
      </c>
    </row>
    <row r="541" ht="17.5" customHeight="1" spans="1:29">
      <c r="A541" s="7">
        <v>540</v>
      </c>
      <c r="B541" s="8" t="s">
        <v>5659</v>
      </c>
      <c r="C541" s="8" t="s">
        <v>5660</v>
      </c>
      <c r="D541" s="8" t="s">
        <v>1030</v>
      </c>
      <c r="E541" s="8" t="s">
        <v>5661</v>
      </c>
      <c r="F541" s="8" t="s">
        <v>5662</v>
      </c>
      <c r="G541" s="8" t="s">
        <v>32</v>
      </c>
      <c r="H541" s="8" t="s">
        <v>5663</v>
      </c>
      <c r="I541" s="8" t="s">
        <v>32</v>
      </c>
      <c r="J541" s="8" t="s">
        <v>32</v>
      </c>
      <c r="K541" s="8" t="s">
        <v>32</v>
      </c>
      <c r="L541" s="8" t="s">
        <v>36</v>
      </c>
      <c r="M541" s="8" t="s">
        <v>493</v>
      </c>
      <c r="N541" s="8" t="s">
        <v>357</v>
      </c>
      <c r="O541" s="8" t="s">
        <v>3982</v>
      </c>
      <c r="P541" s="8" t="s">
        <v>5577</v>
      </c>
      <c r="Q541" s="8" t="s">
        <v>5664</v>
      </c>
      <c r="R541" s="8" t="s">
        <v>5579</v>
      </c>
      <c r="S541" s="8" t="s">
        <v>5659</v>
      </c>
      <c r="T541" s="8" t="s">
        <v>5665</v>
      </c>
      <c r="U541" s="8" t="s">
        <v>42</v>
      </c>
      <c r="V541" s="8" t="s">
        <v>43</v>
      </c>
      <c r="W541" s="8" t="s">
        <v>44</v>
      </c>
      <c r="X541" s="8" t="s">
        <v>499</v>
      </c>
      <c r="Y541" s="8" t="s">
        <v>32</v>
      </c>
      <c r="Z541" s="8" t="s">
        <v>357</v>
      </c>
      <c r="AA541" s="8" t="s">
        <v>32</v>
      </c>
      <c r="AB541" s="8" t="s">
        <v>32</v>
      </c>
      <c r="AC541" s="16" t="s">
        <v>3982</v>
      </c>
    </row>
    <row r="542" ht="17.5" customHeight="1" spans="1:29">
      <c r="A542" s="7">
        <v>541</v>
      </c>
      <c r="B542" s="8" t="s">
        <v>5666</v>
      </c>
      <c r="C542" s="8" t="s">
        <v>4150</v>
      </c>
      <c r="D542" s="8" t="s">
        <v>896</v>
      </c>
      <c r="E542" s="8" t="s">
        <v>32</v>
      </c>
      <c r="F542" s="8" t="s">
        <v>5667</v>
      </c>
      <c r="G542" s="8" t="s">
        <v>5668</v>
      </c>
      <c r="H542" s="8" t="s">
        <v>5669</v>
      </c>
      <c r="I542" s="8" t="s">
        <v>32</v>
      </c>
      <c r="J542" s="8" t="s">
        <v>32</v>
      </c>
      <c r="K542" s="8" t="s">
        <v>32</v>
      </c>
      <c r="L542" s="8" t="s">
        <v>36</v>
      </c>
      <c r="M542" s="8" t="s">
        <v>3632</v>
      </c>
      <c r="N542" s="8" t="s">
        <v>5670</v>
      </c>
      <c r="O542" s="8" t="s">
        <v>4154</v>
      </c>
      <c r="P542" s="8" t="s">
        <v>5671</v>
      </c>
      <c r="Q542" s="8" t="s">
        <v>1822</v>
      </c>
      <c r="R542" s="8" t="s">
        <v>32</v>
      </c>
      <c r="S542" s="8" t="s">
        <v>32</v>
      </c>
      <c r="T542" s="8" t="s">
        <v>32</v>
      </c>
      <c r="U542" s="8" t="s">
        <v>42</v>
      </c>
      <c r="V542" s="8" t="s">
        <v>43</v>
      </c>
      <c r="W542" s="8" t="s">
        <v>32</v>
      </c>
      <c r="X542" s="8" t="s">
        <v>32</v>
      </c>
      <c r="Y542" s="8" t="s">
        <v>32</v>
      </c>
      <c r="Z542" s="8" t="s">
        <v>32</v>
      </c>
      <c r="AA542" s="8" t="s">
        <v>32</v>
      </c>
      <c r="AB542" s="8" t="s">
        <v>32</v>
      </c>
      <c r="AC542" s="16" t="s">
        <v>32</v>
      </c>
    </row>
    <row r="543" ht="17.5" customHeight="1" spans="1:29">
      <c r="A543" s="7">
        <v>542</v>
      </c>
      <c r="B543" s="8" t="s">
        <v>5672</v>
      </c>
      <c r="C543" s="8" t="s">
        <v>5673</v>
      </c>
      <c r="D543" s="8" t="s">
        <v>896</v>
      </c>
      <c r="E543" s="8" t="s">
        <v>5674</v>
      </c>
      <c r="F543" s="8" t="s">
        <v>5675</v>
      </c>
      <c r="G543" s="8" t="s">
        <v>32</v>
      </c>
      <c r="H543" s="8" t="s">
        <v>5676</v>
      </c>
      <c r="I543" s="8" t="s">
        <v>32</v>
      </c>
      <c r="J543" s="8" t="s">
        <v>32</v>
      </c>
      <c r="K543" s="8" t="s">
        <v>32</v>
      </c>
      <c r="L543" s="8" t="s">
        <v>36</v>
      </c>
      <c r="M543" s="8" t="s">
        <v>3632</v>
      </c>
      <c r="N543" s="8" t="s">
        <v>5672</v>
      </c>
      <c r="O543" s="8" t="s">
        <v>495</v>
      </c>
      <c r="P543" s="8" t="s">
        <v>5677</v>
      </c>
      <c r="Q543" s="8" t="s">
        <v>1822</v>
      </c>
      <c r="R543" s="8" t="s">
        <v>32</v>
      </c>
      <c r="S543" s="8" t="s">
        <v>32</v>
      </c>
      <c r="T543" s="8" t="s">
        <v>32</v>
      </c>
      <c r="U543" s="8" t="s">
        <v>42</v>
      </c>
      <c r="V543" s="8" t="s">
        <v>43</v>
      </c>
      <c r="W543" s="8" t="s">
        <v>32</v>
      </c>
      <c r="X543" s="8" t="s">
        <v>32</v>
      </c>
      <c r="Y543" s="8" t="s">
        <v>32</v>
      </c>
      <c r="Z543" s="8" t="s">
        <v>32</v>
      </c>
      <c r="AA543" s="8" t="s">
        <v>32</v>
      </c>
      <c r="AB543" s="8" t="s">
        <v>32</v>
      </c>
      <c r="AC543" s="16" t="s">
        <v>32</v>
      </c>
    </row>
    <row r="544" ht="17.5" customHeight="1" spans="1:29">
      <c r="A544" s="7">
        <v>543</v>
      </c>
      <c r="B544" s="8" t="s">
        <v>5678</v>
      </c>
      <c r="C544" s="8" t="s">
        <v>5679</v>
      </c>
      <c r="D544" s="8" t="s">
        <v>896</v>
      </c>
      <c r="E544" s="8" t="s">
        <v>5680</v>
      </c>
      <c r="F544" s="8" t="s">
        <v>5681</v>
      </c>
      <c r="G544" s="8" t="s">
        <v>5682</v>
      </c>
      <c r="H544" s="8" t="s">
        <v>159</v>
      </c>
      <c r="I544" s="8" t="s">
        <v>32</v>
      </c>
      <c r="J544" s="8" t="s">
        <v>32</v>
      </c>
      <c r="K544" s="8" t="s">
        <v>32</v>
      </c>
      <c r="L544" s="8" t="s">
        <v>36</v>
      </c>
      <c r="M544" s="8" t="s">
        <v>493</v>
      </c>
      <c r="N544" s="8" t="s">
        <v>5683</v>
      </c>
      <c r="O544" s="8" t="s">
        <v>495</v>
      </c>
      <c r="P544" s="8" t="s">
        <v>5684</v>
      </c>
      <c r="Q544" s="8" t="s">
        <v>5685</v>
      </c>
      <c r="R544" s="8" t="s">
        <v>32</v>
      </c>
      <c r="S544" s="8" t="s">
        <v>5678</v>
      </c>
      <c r="T544" s="8" t="s">
        <v>5686</v>
      </c>
      <c r="U544" s="8" t="s">
        <v>42</v>
      </c>
      <c r="V544" s="8" t="s">
        <v>43</v>
      </c>
      <c r="W544" s="8" t="s">
        <v>44</v>
      </c>
      <c r="X544" s="8" t="s">
        <v>499</v>
      </c>
      <c r="Y544" s="8" t="s">
        <v>32</v>
      </c>
      <c r="Z544" s="8" t="s">
        <v>5683</v>
      </c>
      <c r="AA544" s="8" t="s">
        <v>32</v>
      </c>
      <c r="AB544" s="8" t="s">
        <v>32</v>
      </c>
      <c r="AC544" s="16" t="s">
        <v>495</v>
      </c>
    </row>
    <row r="545" ht="17.5" customHeight="1" spans="1:29">
      <c r="A545" s="7">
        <v>544</v>
      </c>
      <c r="B545" s="8" t="s">
        <v>5687</v>
      </c>
      <c r="C545" s="8" t="s">
        <v>5688</v>
      </c>
      <c r="D545" s="8" t="s">
        <v>612</v>
      </c>
      <c r="E545" s="8" t="s">
        <v>5689</v>
      </c>
      <c r="F545" s="8" t="s">
        <v>5690</v>
      </c>
      <c r="G545" s="8" t="s">
        <v>5691</v>
      </c>
      <c r="H545" s="8" t="s">
        <v>5692</v>
      </c>
      <c r="I545" s="8" t="s">
        <v>32</v>
      </c>
      <c r="J545" s="8" t="s">
        <v>32</v>
      </c>
      <c r="K545" s="8" t="s">
        <v>32</v>
      </c>
      <c r="L545" s="8" t="s">
        <v>36</v>
      </c>
      <c r="M545" s="8" t="s">
        <v>5221</v>
      </c>
      <c r="N545" s="8" t="s">
        <v>5693</v>
      </c>
      <c r="O545" s="8" t="s">
        <v>4313</v>
      </c>
      <c r="P545" s="8" t="s">
        <v>5694</v>
      </c>
      <c r="Q545" s="8" t="s">
        <v>5695</v>
      </c>
      <c r="R545" s="8" t="s">
        <v>5694</v>
      </c>
      <c r="S545" s="8" t="s">
        <v>32</v>
      </c>
      <c r="T545" s="8" t="s">
        <v>32</v>
      </c>
      <c r="U545" s="8" t="s">
        <v>42</v>
      </c>
      <c r="V545" s="8" t="s">
        <v>43</v>
      </c>
      <c r="W545" s="8" t="s">
        <v>32</v>
      </c>
      <c r="X545" s="8" t="s">
        <v>32</v>
      </c>
      <c r="Y545" s="8" t="s">
        <v>32</v>
      </c>
      <c r="Z545" s="8" t="s">
        <v>32</v>
      </c>
      <c r="AA545" s="8" t="s">
        <v>32</v>
      </c>
      <c r="AB545" s="8" t="s">
        <v>32</v>
      </c>
      <c r="AC545" s="16" t="s">
        <v>32</v>
      </c>
    </row>
    <row r="546" ht="17.5" customHeight="1" spans="1:29">
      <c r="A546" s="7">
        <v>545</v>
      </c>
      <c r="B546" s="8" t="s">
        <v>5696</v>
      </c>
      <c r="C546" s="8" t="s">
        <v>5697</v>
      </c>
      <c r="D546" s="8" t="s">
        <v>896</v>
      </c>
      <c r="E546" s="8" t="s">
        <v>5698</v>
      </c>
      <c r="F546" s="8" t="s">
        <v>5699</v>
      </c>
      <c r="G546" s="8" t="s">
        <v>32</v>
      </c>
      <c r="H546" s="8" t="s">
        <v>5700</v>
      </c>
      <c r="I546" s="8" t="s">
        <v>32</v>
      </c>
      <c r="J546" s="8" t="s">
        <v>32</v>
      </c>
      <c r="K546" s="8" t="s">
        <v>32</v>
      </c>
      <c r="L546" s="8" t="s">
        <v>36</v>
      </c>
      <c r="M546" s="8" t="s">
        <v>493</v>
      </c>
      <c r="N546" s="8" t="s">
        <v>5701</v>
      </c>
      <c r="O546" s="8" t="s">
        <v>495</v>
      </c>
      <c r="P546" s="8" t="s">
        <v>5702</v>
      </c>
      <c r="Q546" s="8" t="s">
        <v>1822</v>
      </c>
      <c r="R546" s="8" t="s">
        <v>32</v>
      </c>
      <c r="S546" s="8" t="s">
        <v>5696</v>
      </c>
      <c r="T546" s="8" t="s">
        <v>5703</v>
      </c>
      <c r="U546" s="8" t="s">
        <v>42</v>
      </c>
      <c r="V546" s="8" t="s">
        <v>43</v>
      </c>
      <c r="W546" s="8" t="s">
        <v>44</v>
      </c>
      <c r="X546" s="8" t="s">
        <v>499</v>
      </c>
      <c r="Y546" s="8" t="s">
        <v>32</v>
      </c>
      <c r="Z546" s="8" t="s">
        <v>5701</v>
      </c>
      <c r="AA546" s="8" t="s">
        <v>32</v>
      </c>
      <c r="AB546" s="8" t="s">
        <v>32</v>
      </c>
      <c r="AC546" s="16" t="s">
        <v>495</v>
      </c>
    </row>
    <row r="547" ht="17.5" customHeight="1" spans="1:29">
      <c r="A547" s="7">
        <v>546</v>
      </c>
      <c r="B547" s="8" t="s">
        <v>5704</v>
      </c>
      <c r="C547" s="8" t="s">
        <v>5705</v>
      </c>
      <c r="D547" s="8" t="s">
        <v>896</v>
      </c>
      <c r="E547" s="8" t="s">
        <v>5706</v>
      </c>
      <c r="F547" s="8" t="s">
        <v>5707</v>
      </c>
      <c r="G547" s="8" t="s">
        <v>32</v>
      </c>
      <c r="H547" s="8" t="s">
        <v>5708</v>
      </c>
      <c r="I547" s="8" t="s">
        <v>5709</v>
      </c>
      <c r="J547" s="8" t="s">
        <v>32</v>
      </c>
      <c r="K547" s="8" t="s">
        <v>32</v>
      </c>
      <c r="L547" s="8" t="s">
        <v>36</v>
      </c>
      <c r="M547" s="8" t="s">
        <v>3632</v>
      </c>
      <c r="N547" s="8" t="s">
        <v>5710</v>
      </c>
      <c r="O547" s="8" t="s">
        <v>4219</v>
      </c>
      <c r="P547" s="8" t="s">
        <v>5711</v>
      </c>
      <c r="Q547" s="8" t="s">
        <v>5712</v>
      </c>
      <c r="R547" s="8" t="s">
        <v>5711</v>
      </c>
      <c r="S547" s="8" t="s">
        <v>32</v>
      </c>
      <c r="T547" s="8" t="s">
        <v>32</v>
      </c>
      <c r="U547" s="8" t="s">
        <v>42</v>
      </c>
      <c r="V547" s="8" t="s">
        <v>43</v>
      </c>
      <c r="W547" s="8" t="s">
        <v>32</v>
      </c>
      <c r="X547" s="8" t="s">
        <v>32</v>
      </c>
      <c r="Y547" s="8" t="s">
        <v>32</v>
      </c>
      <c r="Z547" s="8" t="s">
        <v>32</v>
      </c>
      <c r="AA547" s="8" t="s">
        <v>32</v>
      </c>
      <c r="AB547" s="8" t="s">
        <v>32</v>
      </c>
      <c r="AC547" s="16" t="s">
        <v>32</v>
      </c>
    </row>
    <row r="548" ht="17.5" customHeight="1" spans="1:29">
      <c r="A548" s="7">
        <v>547</v>
      </c>
      <c r="B548" s="8" t="s">
        <v>5713</v>
      </c>
      <c r="C548" s="8" t="s">
        <v>5714</v>
      </c>
      <c r="D548" s="8" t="s">
        <v>886</v>
      </c>
      <c r="E548" s="8" t="s">
        <v>5715</v>
      </c>
      <c r="F548" s="8" t="s">
        <v>5716</v>
      </c>
      <c r="G548" s="8" t="s">
        <v>32</v>
      </c>
      <c r="H548" s="8" t="s">
        <v>5717</v>
      </c>
      <c r="I548" s="8" t="s">
        <v>32</v>
      </c>
      <c r="J548" s="8" t="s">
        <v>32</v>
      </c>
      <c r="K548" s="8" t="s">
        <v>32</v>
      </c>
      <c r="L548" s="8" t="s">
        <v>36</v>
      </c>
      <c r="M548" s="8" t="s">
        <v>493</v>
      </c>
      <c r="N548" s="8" t="s">
        <v>5718</v>
      </c>
      <c r="O548" s="8" t="s">
        <v>5719</v>
      </c>
      <c r="P548" s="8" t="s">
        <v>5720</v>
      </c>
      <c r="Q548" s="8" t="s">
        <v>5721</v>
      </c>
      <c r="R548" s="8" t="s">
        <v>32</v>
      </c>
      <c r="S548" s="8" t="s">
        <v>5713</v>
      </c>
      <c r="T548" s="8" t="s">
        <v>5722</v>
      </c>
      <c r="U548" s="8" t="s">
        <v>42</v>
      </c>
      <c r="V548" s="8" t="s">
        <v>43</v>
      </c>
      <c r="W548" s="8" t="s">
        <v>44</v>
      </c>
      <c r="X548" s="8" t="s">
        <v>499</v>
      </c>
      <c r="Y548" s="8" t="s">
        <v>32</v>
      </c>
      <c r="Z548" s="8" t="s">
        <v>5718</v>
      </c>
      <c r="AA548" s="8" t="s">
        <v>32</v>
      </c>
      <c r="AB548" s="8" t="s">
        <v>32</v>
      </c>
      <c r="AC548" s="16" t="s">
        <v>5719</v>
      </c>
    </row>
    <row r="549" ht="17.5" customHeight="1" spans="1:29">
      <c r="A549" s="7">
        <v>548</v>
      </c>
      <c r="B549" s="8" t="s">
        <v>5723</v>
      </c>
      <c r="C549" s="8" t="s">
        <v>5724</v>
      </c>
      <c r="D549" s="8" t="s">
        <v>1030</v>
      </c>
      <c r="E549" s="8" t="s">
        <v>32</v>
      </c>
      <c r="F549" s="8" t="s">
        <v>5725</v>
      </c>
      <c r="G549" s="8" t="s">
        <v>5726</v>
      </c>
      <c r="H549" s="8" t="s">
        <v>5727</v>
      </c>
      <c r="I549" s="8" t="s">
        <v>32</v>
      </c>
      <c r="J549" s="8" t="s">
        <v>32</v>
      </c>
      <c r="K549" s="8" t="s">
        <v>32</v>
      </c>
      <c r="L549" s="8" t="s">
        <v>36</v>
      </c>
      <c r="M549" s="8" t="s">
        <v>493</v>
      </c>
      <c r="N549" s="8" t="s">
        <v>5728</v>
      </c>
      <c r="O549" s="8" t="s">
        <v>5729</v>
      </c>
      <c r="P549" s="8" t="s">
        <v>5730</v>
      </c>
      <c r="Q549" s="8" t="s">
        <v>5731</v>
      </c>
      <c r="R549" s="8" t="s">
        <v>5732</v>
      </c>
      <c r="S549" s="8" t="s">
        <v>5723</v>
      </c>
      <c r="T549" s="8" t="s">
        <v>5733</v>
      </c>
      <c r="U549" s="8" t="s">
        <v>42</v>
      </c>
      <c r="V549" s="8" t="s">
        <v>43</v>
      </c>
      <c r="W549" s="8" t="s">
        <v>44</v>
      </c>
      <c r="X549" s="8" t="s">
        <v>499</v>
      </c>
      <c r="Y549" s="8" t="s">
        <v>32</v>
      </c>
      <c r="Z549" s="8" t="s">
        <v>5728</v>
      </c>
      <c r="AA549" s="8" t="s">
        <v>32</v>
      </c>
      <c r="AB549" s="8" t="s">
        <v>32</v>
      </c>
      <c r="AC549" s="16" t="s">
        <v>5729</v>
      </c>
    </row>
    <row r="550" ht="17.5" customHeight="1" spans="1:29">
      <c r="A550" s="7">
        <v>549</v>
      </c>
      <c r="B550" s="8" t="s">
        <v>5734</v>
      </c>
      <c r="C550" s="8" t="s">
        <v>5735</v>
      </c>
      <c r="D550" s="8" t="s">
        <v>1030</v>
      </c>
      <c r="E550" s="8" t="s">
        <v>32</v>
      </c>
      <c r="F550" s="8" t="s">
        <v>5736</v>
      </c>
      <c r="G550" s="8" t="s">
        <v>5737</v>
      </c>
      <c r="H550" s="8" t="s">
        <v>5738</v>
      </c>
      <c r="I550" s="8" t="s">
        <v>32</v>
      </c>
      <c r="J550" s="8" t="s">
        <v>32</v>
      </c>
      <c r="K550" s="8" t="s">
        <v>32</v>
      </c>
      <c r="L550" s="8" t="s">
        <v>36</v>
      </c>
      <c r="M550" s="8" t="s">
        <v>493</v>
      </c>
      <c r="N550" s="8" t="s">
        <v>5739</v>
      </c>
      <c r="O550" s="8" t="s">
        <v>4135</v>
      </c>
      <c r="P550" s="8" t="s">
        <v>5740</v>
      </c>
      <c r="Q550" s="8" t="s">
        <v>5741</v>
      </c>
      <c r="R550" s="8" t="s">
        <v>5740</v>
      </c>
      <c r="S550" s="8" t="s">
        <v>5734</v>
      </c>
      <c r="T550" s="8" t="s">
        <v>5742</v>
      </c>
      <c r="U550" s="8" t="s">
        <v>42</v>
      </c>
      <c r="V550" s="8" t="s">
        <v>43</v>
      </c>
      <c r="W550" s="8" t="s">
        <v>44</v>
      </c>
      <c r="X550" s="8" t="s">
        <v>499</v>
      </c>
      <c r="Y550" s="8" t="s">
        <v>32</v>
      </c>
      <c r="Z550" s="8" t="s">
        <v>5739</v>
      </c>
      <c r="AA550" s="8" t="s">
        <v>32</v>
      </c>
      <c r="AB550" s="8" t="s">
        <v>32</v>
      </c>
      <c r="AC550" s="16" t="s">
        <v>4135</v>
      </c>
    </row>
    <row r="551" ht="17.5" customHeight="1" spans="1:29">
      <c r="A551" s="7">
        <v>550</v>
      </c>
      <c r="B551" s="8" t="s">
        <v>5743</v>
      </c>
      <c r="C551" s="8" t="s">
        <v>5744</v>
      </c>
      <c r="D551" s="8" t="s">
        <v>156</v>
      </c>
      <c r="E551" s="8" t="s">
        <v>5745</v>
      </c>
      <c r="F551" s="8" t="s">
        <v>5746</v>
      </c>
      <c r="G551" s="8" t="s">
        <v>5747</v>
      </c>
      <c r="H551" s="8" t="s">
        <v>5748</v>
      </c>
      <c r="I551" s="8" t="s">
        <v>5749</v>
      </c>
      <c r="J551" s="8" t="s">
        <v>32</v>
      </c>
      <c r="K551" s="8" t="s">
        <v>32</v>
      </c>
      <c r="L551" s="8" t="s">
        <v>36</v>
      </c>
      <c r="M551" s="8" t="s">
        <v>237</v>
      </c>
      <c r="N551" s="8" t="s">
        <v>357</v>
      </c>
      <c r="O551" s="8" t="s">
        <v>495</v>
      </c>
      <c r="P551" s="8" t="s">
        <v>5750</v>
      </c>
      <c r="Q551" s="8" t="s">
        <v>5751</v>
      </c>
      <c r="R551" s="8" t="s">
        <v>5750</v>
      </c>
      <c r="S551" s="8" t="s">
        <v>5743</v>
      </c>
      <c r="T551" s="8" t="s">
        <v>5752</v>
      </c>
      <c r="U551" s="8" t="s">
        <v>42</v>
      </c>
      <c r="V551" s="8" t="s">
        <v>43</v>
      </c>
      <c r="W551" s="8" t="s">
        <v>44</v>
      </c>
      <c r="X551" s="8" t="s">
        <v>237</v>
      </c>
      <c r="Y551" s="8" t="s">
        <v>32</v>
      </c>
      <c r="Z551" s="8" t="s">
        <v>357</v>
      </c>
      <c r="AA551" s="8" t="s">
        <v>32</v>
      </c>
      <c r="AB551" s="8" t="s">
        <v>32</v>
      </c>
      <c r="AC551" s="16" t="s">
        <v>495</v>
      </c>
    </row>
    <row r="552" ht="17.5" customHeight="1" spans="1:29">
      <c r="A552" s="7">
        <v>551</v>
      </c>
      <c r="B552" s="8" t="s">
        <v>5743</v>
      </c>
      <c r="C552" s="8" t="s">
        <v>5753</v>
      </c>
      <c r="D552" s="8" t="s">
        <v>167</v>
      </c>
      <c r="E552" s="8" t="s">
        <v>5754</v>
      </c>
      <c r="F552" s="8" t="s">
        <v>5755</v>
      </c>
      <c r="G552" s="8" t="s">
        <v>5747</v>
      </c>
      <c r="H552" s="8" t="s">
        <v>5756</v>
      </c>
      <c r="I552" s="8" t="s">
        <v>32</v>
      </c>
      <c r="J552" s="8" t="s">
        <v>32</v>
      </c>
      <c r="K552" s="8" t="s">
        <v>32</v>
      </c>
      <c r="L552" s="8" t="s">
        <v>36</v>
      </c>
      <c r="M552" s="8" t="s">
        <v>493</v>
      </c>
      <c r="N552" s="8" t="s">
        <v>5757</v>
      </c>
      <c r="O552" s="8" t="s">
        <v>4689</v>
      </c>
      <c r="P552" s="8" t="s">
        <v>5758</v>
      </c>
      <c r="Q552" s="8" t="s">
        <v>5759</v>
      </c>
      <c r="R552" s="8" t="s">
        <v>5760</v>
      </c>
      <c r="S552" s="8" t="s">
        <v>5743</v>
      </c>
      <c r="T552" s="8" t="s">
        <v>5761</v>
      </c>
      <c r="U552" s="8" t="s">
        <v>42</v>
      </c>
      <c r="V552" s="8" t="s">
        <v>43</v>
      </c>
      <c r="W552" s="8" t="s">
        <v>44</v>
      </c>
      <c r="X552" s="8" t="s">
        <v>499</v>
      </c>
      <c r="Y552" s="8" t="s">
        <v>32</v>
      </c>
      <c r="Z552" s="8" t="s">
        <v>5757</v>
      </c>
      <c r="AA552" s="8" t="s">
        <v>32</v>
      </c>
      <c r="AB552" s="8" t="s">
        <v>32</v>
      </c>
      <c r="AC552" s="16" t="s">
        <v>4689</v>
      </c>
    </row>
    <row r="553" ht="17.5" customHeight="1" spans="1:29">
      <c r="A553" s="7">
        <v>552</v>
      </c>
      <c r="B553" s="8" t="s">
        <v>5762</v>
      </c>
      <c r="C553" s="8" t="s">
        <v>5763</v>
      </c>
      <c r="D553" s="8" t="s">
        <v>167</v>
      </c>
      <c r="E553" s="8" t="s">
        <v>5764</v>
      </c>
      <c r="F553" s="8" t="s">
        <v>5765</v>
      </c>
      <c r="G553" s="8" t="s">
        <v>32</v>
      </c>
      <c r="H553" s="8" t="s">
        <v>5766</v>
      </c>
      <c r="I553" s="8" t="s">
        <v>32</v>
      </c>
      <c r="J553" s="8" t="s">
        <v>32</v>
      </c>
      <c r="K553" s="8" t="s">
        <v>32</v>
      </c>
      <c r="L553" s="8" t="s">
        <v>36</v>
      </c>
      <c r="M553" s="8" t="s">
        <v>493</v>
      </c>
      <c r="N553" s="8" t="s">
        <v>5767</v>
      </c>
      <c r="O553" s="8" t="s">
        <v>5768</v>
      </c>
      <c r="P553" s="8" t="s">
        <v>5769</v>
      </c>
      <c r="Q553" s="8" t="s">
        <v>5770</v>
      </c>
      <c r="R553" s="8" t="s">
        <v>32</v>
      </c>
      <c r="S553" s="8" t="s">
        <v>5762</v>
      </c>
      <c r="T553" s="8" t="s">
        <v>5771</v>
      </c>
      <c r="U553" s="8" t="s">
        <v>42</v>
      </c>
      <c r="V553" s="8" t="s">
        <v>43</v>
      </c>
      <c r="W553" s="8" t="s">
        <v>44</v>
      </c>
      <c r="X553" s="8" t="s">
        <v>499</v>
      </c>
      <c r="Y553" s="8" t="s">
        <v>32</v>
      </c>
      <c r="Z553" s="8" t="s">
        <v>5767</v>
      </c>
      <c r="AA553" s="8" t="s">
        <v>32</v>
      </c>
      <c r="AB553" s="8" t="s">
        <v>32</v>
      </c>
      <c r="AC553" s="16" t="s">
        <v>5768</v>
      </c>
    </row>
    <row r="554" ht="17.5" customHeight="1" spans="1:29">
      <c r="A554" s="7">
        <v>553</v>
      </c>
      <c r="B554" s="8" t="s">
        <v>5772</v>
      </c>
      <c r="C554" s="8" t="s">
        <v>5773</v>
      </c>
      <c r="D554" s="8" t="s">
        <v>1030</v>
      </c>
      <c r="E554" s="8" t="s">
        <v>32</v>
      </c>
      <c r="F554" s="8" t="s">
        <v>5774</v>
      </c>
      <c r="G554" s="8" t="s">
        <v>4980</v>
      </c>
      <c r="H554" s="8" t="s">
        <v>5775</v>
      </c>
      <c r="I554" s="8" t="s">
        <v>32</v>
      </c>
      <c r="J554" s="8" t="s">
        <v>32</v>
      </c>
      <c r="K554" s="8" t="s">
        <v>32</v>
      </c>
      <c r="L554" s="8" t="s">
        <v>36</v>
      </c>
      <c r="M554" s="8" t="s">
        <v>493</v>
      </c>
      <c r="N554" s="8" t="s">
        <v>4982</v>
      </c>
      <c r="O554" s="8" t="s">
        <v>4135</v>
      </c>
      <c r="P554" s="8" t="s">
        <v>4983</v>
      </c>
      <c r="Q554" s="8" t="s">
        <v>4984</v>
      </c>
      <c r="R554" s="8" t="s">
        <v>32</v>
      </c>
      <c r="S554" s="8" t="s">
        <v>5772</v>
      </c>
      <c r="T554" s="8" t="s">
        <v>5776</v>
      </c>
      <c r="U554" s="8" t="s">
        <v>42</v>
      </c>
      <c r="V554" s="8" t="s">
        <v>43</v>
      </c>
      <c r="W554" s="8" t="s">
        <v>44</v>
      </c>
      <c r="X554" s="8" t="s">
        <v>499</v>
      </c>
      <c r="Y554" s="8" t="s">
        <v>32</v>
      </c>
      <c r="Z554" s="8" t="s">
        <v>4982</v>
      </c>
      <c r="AA554" s="8" t="s">
        <v>32</v>
      </c>
      <c r="AB554" s="8" t="s">
        <v>32</v>
      </c>
      <c r="AC554" s="16" t="s">
        <v>4135</v>
      </c>
    </row>
    <row r="555" ht="17.5" customHeight="1" spans="1:29">
      <c r="A555" s="7">
        <v>554</v>
      </c>
      <c r="B555" s="8" t="s">
        <v>5777</v>
      </c>
      <c r="C555" s="8" t="s">
        <v>5778</v>
      </c>
      <c r="D555" s="8" t="s">
        <v>1030</v>
      </c>
      <c r="E555" s="8" t="s">
        <v>32</v>
      </c>
      <c r="F555" s="8" t="s">
        <v>5779</v>
      </c>
      <c r="G555" s="8" t="s">
        <v>5780</v>
      </c>
      <c r="H555" s="8" t="s">
        <v>5781</v>
      </c>
      <c r="I555" s="8" t="s">
        <v>32</v>
      </c>
      <c r="J555" s="8" t="s">
        <v>32</v>
      </c>
      <c r="K555" s="8" t="s">
        <v>32</v>
      </c>
      <c r="L555" s="8" t="s">
        <v>36</v>
      </c>
      <c r="M555" s="8" t="s">
        <v>493</v>
      </c>
      <c r="N555" s="8" t="s">
        <v>5782</v>
      </c>
      <c r="O555" s="8" t="s">
        <v>4238</v>
      </c>
      <c r="P555" s="8" t="s">
        <v>5442</v>
      </c>
      <c r="Q555" s="8" t="s">
        <v>5443</v>
      </c>
      <c r="R555" s="8" t="s">
        <v>32</v>
      </c>
      <c r="S555" s="8" t="s">
        <v>5777</v>
      </c>
      <c r="T555" s="8" t="s">
        <v>5783</v>
      </c>
      <c r="U555" s="8" t="s">
        <v>42</v>
      </c>
      <c r="V555" s="8" t="s">
        <v>43</v>
      </c>
      <c r="W555" s="8" t="s">
        <v>44</v>
      </c>
      <c r="X555" s="8" t="s">
        <v>499</v>
      </c>
      <c r="Y555" s="8" t="s">
        <v>32</v>
      </c>
      <c r="Z555" s="8" t="s">
        <v>5782</v>
      </c>
      <c r="AA555" s="8" t="s">
        <v>32</v>
      </c>
      <c r="AB555" s="8" t="s">
        <v>32</v>
      </c>
      <c r="AC555" s="16" t="s">
        <v>4238</v>
      </c>
    </row>
    <row r="556" ht="17.5" customHeight="1" spans="1:29">
      <c r="A556" s="7">
        <v>555</v>
      </c>
      <c r="B556" s="8" t="s">
        <v>5784</v>
      </c>
      <c r="C556" s="8" t="s">
        <v>5785</v>
      </c>
      <c r="D556" s="8" t="s">
        <v>156</v>
      </c>
      <c r="E556" s="8" t="s">
        <v>5786</v>
      </c>
      <c r="F556" s="8" t="s">
        <v>5787</v>
      </c>
      <c r="G556" s="8" t="s">
        <v>5788</v>
      </c>
      <c r="H556" s="8" t="s">
        <v>5789</v>
      </c>
      <c r="I556" s="8" t="s">
        <v>32</v>
      </c>
      <c r="J556" s="8" t="s">
        <v>32</v>
      </c>
      <c r="K556" s="8" t="s">
        <v>32</v>
      </c>
      <c r="L556" s="8" t="s">
        <v>36</v>
      </c>
      <c r="M556" s="8" t="s">
        <v>493</v>
      </c>
      <c r="N556" s="8" t="s">
        <v>5790</v>
      </c>
      <c r="O556" s="8" t="s">
        <v>3123</v>
      </c>
      <c r="P556" s="8" t="s">
        <v>5791</v>
      </c>
      <c r="Q556" s="8" t="s">
        <v>5792</v>
      </c>
      <c r="R556" s="8" t="s">
        <v>5793</v>
      </c>
      <c r="S556" s="8" t="s">
        <v>5784</v>
      </c>
      <c r="T556" s="8" t="s">
        <v>5794</v>
      </c>
      <c r="U556" s="8" t="s">
        <v>42</v>
      </c>
      <c r="V556" s="8" t="s">
        <v>43</v>
      </c>
      <c r="W556" s="8" t="s">
        <v>44</v>
      </c>
      <c r="X556" s="8" t="s">
        <v>499</v>
      </c>
      <c r="Y556" s="8" t="s">
        <v>32</v>
      </c>
      <c r="Z556" s="8" t="s">
        <v>5790</v>
      </c>
      <c r="AA556" s="8" t="s">
        <v>32</v>
      </c>
      <c r="AB556" s="8" t="s">
        <v>32</v>
      </c>
      <c r="AC556" s="16" t="s">
        <v>3123</v>
      </c>
    </row>
    <row r="557" ht="17.5" customHeight="1" spans="1:29">
      <c r="A557" s="7">
        <v>556</v>
      </c>
      <c r="B557" s="8" t="s">
        <v>5795</v>
      </c>
      <c r="C557" s="8" t="s">
        <v>5796</v>
      </c>
      <c r="D557" s="8" t="s">
        <v>1030</v>
      </c>
      <c r="E557" s="8" t="s">
        <v>32</v>
      </c>
      <c r="F557" s="8" t="s">
        <v>5797</v>
      </c>
      <c r="G557" s="8" t="s">
        <v>32</v>
      </c>
      <c r="H557" s="8" t="s">
        <v>5798</v>
      </c>
      <c r="I557" s="8" t="s">
        <v>32</v>
      </c>
      <c r="J557" s="8" t="s">
        <v>32</v>
      </c>
      <c r="K557" s="8" t="s">
        <v>32</v>
      </c>
      <c r="L557" s="8" t="s">
        <v>36</v>
      </c>
      <c r="M557" s="8" t="s">
        <v>493</v>
      </c>
      <c r="N557" s="8" t="s">
        <v>5799</v>
      </c>
      <c r="O557" s="8" t="s">
        <v>4191</v>
      </c>
      <c r="P557" s="8" t="s">
        <v>5800</v>
      </c>
      <c r="Q557" s="8" t="s">
        <v>5801</v>
      </c>
      <c r="R557" s="8" t="s">
        <v>32</v>
      </c>
      <c r="S557" s="8" t="s">
        <v>5795</v>
      </c>
      <c r="T557" s="8" t="s">
        <v>5802</v>
      </c>
      <c r="U557" s="8" t="s">
        <v>42</v>
      </c>
      <c r="V557" s="8" t="s">
        <v>43</v>
      </c>
      <c r="W557" s="8" t="s">
        <v>44</v>
      </c>
      <c r="X557" s="8" t="s">
        <v>499</v>
      </c>
      <c r="Y557" s="8" t="s">
        <v>32</v>
      </c>
      <c r="Z557" s="8" t="s">
        <v>5799</v>
      </c>
      <c r="AA557" s="8" t="s">
        <v>32</v>
      </c>
      <c r="AB557" s="8" t="s">
        <v>32</v>
      </c>
      <c r="AC557" s="16" t="s">
        <v>4191</v>
      </c>
    </row>
    <row r="558" ht="17.5" customHeight="1" spans="1:29">
      <c r="A558" s="7">
        <v>557</v>
      </c>
      <c r="B558" s="8" t="s">
        <v>5803</v>
      </c>
      <c r="C558" s="8" t="s">
        <v>5804</v>
      </c>
      <c r="D558" s="8" t="s">
        <v>896</v>
      </c>
      <c r="E558" s="8" t="s">
        <v>5805</v>
      </c>
      <c r="F558" s="8" t="s">
        <v>5806</v>
      </c>
      <c r="G558" s="8" t="s">
        <v>5807</v>
      </c>
      <c r="H558" s="8" t="s">
        <v>5808</v>
      </c>
      <c r="I558" s="8" t="s">
        <v>32</v>
      </c>
      <c r="J558" s="8" t="s">
        <v>32</v>
      </c>
      <c r="K558" s="8" t="s">
        <v>32</v>
      </c>
      <c r="L558" s="8" t="s">
        <v>36</v>
      </c>
      <c r="M558" s="8" t="s">
        <v>499</v>
      </c>
      <c r="N558" s="8" t="s">
        <v>5809</v>
      </c>
      <c r="O558" s="8" t="s">
        <v>4135</v>
      </c>
      <c r="P558" s="8" t="s">
        <v>5810</v>
      </c>
      <c r="Q558" s="8" t="s">
        <v>5811</v>
      </c>
      <c r="R558" s="8" t="s">
        <v>32</v>
      </c>
      <c r="S558" s="8" t="s">
        <v>5803</v>
      </c>
      <c r="T558" s="8" t="s">
        <v>5812</v>
      </c>
      <c r="U558" s="8" t="s">
        <v>42</v>
      </c>
      <c r="V558" s="8" t="s">
        <v>43</v>
      </c>
      <c r="W558" s="8" t="s">
        <v>44</v>
      </c>
      <c r="X558" s="8" t="s">
        <v>499</v>
      </c>
      <c r="Y558" s="8" t="s">
        <v>32</v>
      </c>
      <c r="Z558" s="8" t="s">
        <v>5809</v>
      </c>
      <c r="AA558" s="8" t="s">
        <v>32</v>
      </c>
      <c r="AB558" s="8" t="s">
        <v>32</v>
      </c>
      <c r="AC558" s="16" t="s">
        <v>4135</v>
      </c>
    </row>
    <row r="559" ht="17.5" customHeight="1" spans="1:29">
      <c r="A559" s="7">
        <v>558</v>
      </c>
      <c r="B559" s="8" t="s">
        <v>5813</v>
      </c>
      <c r="C559" s="8" t="s">
        <v>5814</v>
      </c>
      <c r="D559" s="8" t="s">
        <v>886</v>
      </c>
      <c r="E559" s="8" t="s">
        <v>32</v>
      </c>
      <c r="F559" s="8" t="s">
        <v>5815</v>
      </c>
      <c r="G559" s="8" t="s">
        <v>32</v>
      </c>
      <c r="H559" s="8" t="s">
        <v>146</v>
      </c>
      <c r="I559" s="8" t="s">
        <v>32</v>
      </c>
      <c r="J559" s="8" t="s">
        <v>32</v>
      </c>
      <c r="K559" s="8" t="s">
        <v>32</v>
      </c>
      <c r="L559" s="8" t="s">
        <v>36</v>
      </c>
      <c r="M559" s="8" t="s">
        <v>493</v>
      </c>
      <c r="N559" s="8" t="s">
        <v>5816</v>
      </c>
      <c r="O559" s="8" t="s">
        <v>4614</v>
      </c>
      <c r="P559" s="8" t="s">
        <v>5817</v>
      </c>
      <c r="Q559" s="8" t="s">
        <v>5818</v>
      </c>
      <c r="R559" s="8" t="s">
        <v>32</v>
      </c>
      <c r="S559" s="8" t="s">
        <v>5813</v>
      </c>
      <c r="T559" s="8" t="s">
        <v>5819</v>
      </c>
      <c r="U559" s="8" t="s">
        <v>42</v>
      </c>
      <c r="V559" s="8" t="s">
        <v>43</v>
      </c>
      <c r="W559" s="8" t="s">
        <v>44</v>
      </c>
      <c r="X559" s="8" t="s">
        <v>499</v>
      </c>
      <c r="Y559" s="8" t="s">
        <v>32</v>
      </c>
      <c r="Z559" s="8" t="s">
        <v>5816</v>
      </c>
      <c r="AA559" s="8" t="s">
        <v>32</v>
      </c>
      <c r="AB559" s="8" t="s">
        <v>32</v>
      </c>
      <c r="AC559" s="16" t="s">
        <v>4614</v>
      </c>
    </row>
    <row r="560" ht="17.5" customHeight="1" spans="1:29">
      <c r="A560" s="7">
        <v>559</v>
      </c>
      <c r="B560" s="8" t="s">
        <v>5820</v>
      </c>
      <c r="C560" s="8" t="s">
        <v>5821</v>
      </c>
      <c r="D560" s="8" t="s">
        <v>2643</v>
      </c>
      <c r="E560" s="8" t="s">
        <v>5822</v>
      </c>
      <c r="F560" s="8" t="s">
        <v>5823</v>
      </c>
      <c r="G560" s="8" t="s">
        <v>5824</v>
      </c>
      <c r="H560" s="8" t="s">
        <v>5825</v>
      </c>
      <c r="I560" s="8" t="s">
        <v>5826</v>
      </c>
      <c r="J560" s="8" t="s">
        <v>32</v>
      </c>
      <c r="K560" s="8" t="s">
        <v>32</v>
      </c>
      <c r="L560" s="8" t="s">
        <v>36</v>
      </c>
      <c r="M560" s="8" t="s">
        <v>493</v>
      </c>
      <c r="N560" s="8" t="s">
        <v>5827</v>
      </c>
      <c r="O560" s="8" t="s">
        <v>5828</v>
      </c>
      <c r="P560" s="8" t="s">
        <v>5829</v>
      </c>
      <c r="Q560" s="8" t="s">
        <v>5830</v>
      </c>
      <c r="R560" s="8" t="s">
        <v>5831</v>
      </c>
      <c r="S560" s="8" t="s">
        <v>5820</v>
      </c>
      <c r="T560" s="8" t="s">
        <v>5832</v>
      </c>
      <c r="U560" s="8" t="s">
        <v>42</v>
      </c>
      <c r="V560" s="8" t="s">
        <v>43</v>
      </c>
      <c r="W560" s="8" t="s">
        <v>44</v>
      </c>
      <c r="X560" s="8" t="s">
        <v>499</v>
      </c>
      <c r="Y560" s="8" t="s">
        <v>32</v>
      </c>
      <c r="Z560" s="8" t="s">
        <v>5827</v>
      </c>
      <c r="AA560" s="8" t="s">
        <v>32</v>
      </c>
      <c r="AB560" s="8" t="s">
        <v>32</v>
      </c>
      <c r="AC560" s="16" t="s">
        <v>5828</v>
      </c>
    </row>
    <row r="561" ht="17.5" customHeight="1" spans="1:29">
      <c r="A561" s="7">
        <v>560</v>
      </c>
      <c r="B561" s="8" t="s">
        <v>5833</v>
      </c>
      <c r="C561" s="8" t="s">
        <v>5834</v>
      </c>
      <c r="D561" s="8" t="s">
        <v>1030</v>
      </c>
      <c r="E561" s="8" t="s">
        <v>32</v>
      </c>
      <c r="F561" s="8" t="s">
        <v>5835</v>
      </c>
      <c r="G561" s="8" t="s">
        <v>5836</v>
      </c>
      <c r="H561" s="8" t="s">
        <v>5837</v>
      </c>
      <c r="I561" s="8" t="s">
        <v>32</v>
      </c>
      <c r="J561" s="8" t="s">
        <v>32</v>
      </c>
      <c r="K561" s="8" t="s">
        <v>32</v>
      </c>
      <c r="L561" s="8" t="s">
        <v>36</v>
      </c>
      <c r="M561" s="8" t="s">
        <v>493</v>
      </c>
      <c r="N561" s="8" t="s">
        <v>5838</v>
      </c>
      <c r="O561" s="8" t="s">
        <v>495</v>
      </c>
      <c r="P561" s="8" t="s">
        <v>32</v>
      </c>
      <c r="Q561" s="8" t="s">
        <v>5839</v>
      </c>
      <c r="R561" s="8" t="s">
        <v>32</v>
      </c>
      <c r="S561" s="8" t="s">
        <v>5833</v>
      </c>
      <c r="T561" s="8" t="s">
        <v>5840</v>
      </c>
      <c r="U561" s="8" t="s">
        <v>42</v>
      </c>
      <c r="V561" s="8" t="s">
        <v>43</v>
      </c>
      <c r="W561" s="8" t="s">
        <v>44</v>
      </c>
      <c r="X561" s="8" t="s">
        <v>499</v>
      </c>
      <c r="Y561" s="8" t="s">
        <v>32</v>
      </c>
      <c r="Z561" s="8" t="s">
        <v>5838</v>
      </c>
      <c r="AA561" s="8" t="s">
        <v>32</v>
      </c>
      <c r="AB561" s="8" t="s">
        <v>32</v>
      </c>
      <c r="AC561" s="16" t="s">
        <v>495</v>
      </c>
    </row>
    <row r="562" ht="17.5" customHeight="1" spans="1:29">
      <c r="A562" s="7">
        <v>561</v>
      </c>
      <c r="B562" s="8" t="s">
        <v>5841</v>
      </c>
      <c r="C562" s="8" t="s">
        <v>5842</v>
      </c>
      <c r="D562" s="8" t="s">
        <v>886</v>
      </c>
      <c r="E562" s="8" t="s">
        <v>4590</v>
      </c>
      <c r="F562" s="8" t="s">
        <v>5843</v>
      </c>
      <c r="G562" s="8" t="s">
        <v>5844</v>
      </c>
      <c r="H562" s="8" t="s">
        <v>5845</v>
      </c>
      <c r="I562" s="8" t="s">
        <v>32</v>
      </c>
      <c r="J562" s="8" t="s">
        <v>32</v>
      </c>
      <c r="K562" s="8" t="s">
        <v>32</v>
      </c>
      <c r="L562" s="8" t="s">
        <v>36</v>
      </c>
      <c r="M562" s="8" t="s">
        <v>493</v>
      </c>
      <c r="N562" s="8" t="s">
        <v>5846</v>
      </c>
      <c r="O562" s="8" t="s">
        <v>4219</v>
      </c>
      <c r="P562" s="8" t="s">
        <v>5847</v>
      </c>
      <c r="Q562" s="8" t="s">
        <v>4175</v>
      </c>
      <c r="R562" s="8" t="s">
        <v>5847</v>
      </c>
      <c r="S562" s="8" t="s">
        <v>5841</v>
      </c>
      <c r="T562" s="8" t="s">
        <v>5848</v>
      </c>
      <c r="U562" s="8" t="s">
        <v>42</v>
      </c>
      <c r="V562" s="8" t="s">
        <v>43</v>
      </c>
      <c r="W562" s="8" t="s">
        <v>44</v>
      </c>
      <c r="X562" s="8" t="s">
        <v>499</v>
      </c>
      <c r="Y562" s="8" t="s">
        <v>32</v>
      </c>
      <c r="Z562" s="8" t="s">
        <v>5846</v>
      </c>
      <c r="AA562" s="8" t="s">
        <v>32</v>
      </c>
      <c r="AB562" s="8" t="s">
        <v>32</v>
      </c>
      <c r="AC562" s="16" t="s">
        <v>4219</v>
      </c>
    </row>
    <row r="563" ht="17.5" customHeight="1" spans="1:29">
      <c r="A563" s="7">
        <v>562</v>
      </c>
      <c r="B563" s="8" t="s">
        <v>5849</v>
      </c>
      <c r="C563" s="8" t="s">
        <v>5850</v>
      </c>
      <c r="D563" s="8" t="s">
        <v>886</v>
      </c>
      <c r="E563" s="8" t="s">
        <v>5851</v>
      </c>
      <c r="F563" s="8" t="s">
        <v>5852</v>
      </c>
      <c r="G563" s="8" t="s">
        <v>32</v>
      </c>
      <c r="H563" s="8" t="s">
        <v>5853</v>
      </c>
      <c r="I563" s="8" t="s">
        <v>32</v>
      </c>
      <c r="J563" s="8" t="s">
        <v>32</v>
      </c>
      <c r="K563" s="8" t="s">
        <v>32</v>
      </c>
      <c r="L563" s="8" t="s">
        <v>36</v>
      </c>
      <c r="M563" s="8" t="s">
        <v>493</v>
      </c>
      <c r="N563" s="8" t="s">
        <v>5854</v>
      </c>
      <c r="O563" s="8" t="s">
        <v>4313</v>
      </c>
      <c r="P563" s="8" t="s">
        <v>5855</v>
      </c>
      <c r="Q563" s="8" t="s">
        <v>5856</v>
      </c>
      <c r="R563" s="8" t="s">
        <v>5855</v>
      </c>
      <c r="S563" s="8" t="s">
        <v>5849</v>
      </c>
      <c r="T563" s="8" t="s">
        <v>5857</v>
      </c>
      <c r="U563" s="8" t="s">
        <v>42</v>
      </c>
      <c r="V563" s="8" t="s">
        <v>43</v>
      </c>
      <c r="W563" s="8" t="s">
        <v>44</v>
      </c>
      <c r="X563" s="8" t="s">
        <v>499</v>
      </c>
      <c r="Y563" s="8" t="s">
        <v>32</v>
      </c>
      <c r="Z563" s="8" t="s">
        <v>5854</v>
      </c>
      <c r="AA563" s="8" t="s">
        <v>32</v>
      </c>
      <c r="AB563" s="8" t="s">
        <v>32</v>
      </c>
      <c r="AC563" s="16" t="s">
        <v>4313</v>
      </c>
    </row>
    <row r="564" ht="17.5" customHeight="1" spans="1:29">
      <c r="A564" s="7">
        <v>563</v>
      </c>
      <c r="B564" s="8" t="s">
        <v>5858</v>
      </c>
      <c r="C564" s="8" t="s">
        <v>5859</v>
      </c>
      <c r="D564" s="8" t="s">
        <v>693</v>
      </c>
      <c r="E564" s="8" t="s">
        <v>5860</v>
      </c>
      <c r="F564" s="8" t="s">
        <v>5861</v>
      </c>
      <c r="G564" s="8" t="s">
        <v>5862</v>
      </c>
      <c r="H564" s="8" t="s">
        <v>5863</v>
      </c>
      <c r="I564" s="8" t="s">
        <v>5864</v>
      </c>
      <c r="J564" s="8" t="s">
        <v>32</v>
      </c>
      <c r="K564" s="8" t="s">
        <v>32</v>
      </c>
      <c r="L564" s="8" t="s">
        <v>36</v>
      </c>
      <c r="M564" s="8" t="s">
        <v>493</v>
      </c>
      <c r="N564" s="8" t="s">
        <v>5865</v>
      </c>
      <c r="O564" s="8" t="s">
        <v>495</v>
      </c>
      <c r="P564" s="8" t="s">
        <v>5866</v>
      </c>
      <c r="Q564" s="8" t="s">
        <v>5867</v>
      </c>
      <c r="R564" s="8" t="s">
        <v>5866</v>
      </c>
      <c r="S564" s="8" t="s">
        <v>5858</v>
      </c>
      <c r="T564" s="8" t="s">
        <v>5868</v>
      </c>
      <c r="U564" s="8" t="s">
        <v>42</v>
      </c>
      <c r="V564" s="8" t="s">
        <v>43</v>
      </c>
      <c r="W564" s="8" t="s">
        <v>44</v>
      </c>
      <c r="X564" s="8" t="s">
        <v>499</v>
      </c>
      <c r="Y564" s="8" t="s">
        <v>32</v>
      </c>
      <c r="Z564" s="8" t="s">
        <v>5865</v>
      </c>
      <c r="AA564" s="8" t="s">
        <v>32</v>
      </c>
      <c r="AB564" s="8" t="s">
        <v>32</v>
      </c>
      <c r="AC564" s="16" t="s">
        <v>495</v>
      </c>
    </row>
    <row r="565" ht="17.5" customHeight="1" spans="1:29">
      <c r="A565" s="7">
        <v>564</v>
      </c>
      <c r="B565" s="8" t="s">
        <v>5869</v>
      </c>
      <c r="C565" s="8" t="s">
        <v>5870</v>
      </c>
      <c r="D565" s="8" t="s">
        <v>32</v>
      </c>
      <c r="E565" s="8" t="s">
        <v>5871</v>
      </c>
      <c r="F565" s="8" t="s">
        <v>5872</v>
      </c>
      <c r="G565" s="8" t="s">
        <v>32</v>
      </c>
      <c r="H565" s="8" t="s">
        <v>146</v>
      </c>
      <c r="I565" s="8" t="s">
        <v>32</v>
      </c>
      <c r="J565" s="8" t="s">
        <v>32</v>
      </c>
      <c r="K565" s="8" t="s">
        <v>32</v>
      </c>
      <c r="L565" s="8" t="s">
        <v>36</v>
      </c>
      <c r="M565" s="8" t="s">
        <v>493</v>
      </c>
      <c r="N565" s="8" t="s">
        <v>5873</v>
      </c>
      <c r="O565" s="8" t="s">
        <v>495</v>
      </c>
      <c r="P565" s="8" t="s">
        <v>5874</v>
      </c>
      <c r="Q565" s="8" t="s">
        <v>5875</v>
      </c>
      <c r="R565" s="8" t="s">
        <v>5874</v>
      </c>
      <c r="S565" s="8" t="s">
        <v>5869</v>
      </c>
      <c r="T565" s="8" t="s">
        <v>5876</v>
      </c>
      <c r="U565" s="8" t="s">
        <v>42</v>
      </c>
      <c r="V565" s="8" t="s">
        <v>43</v>
      </c>
      <c r="W565" s="8" t="s">
        <v>44</v>
      </c>
      <c r="X565" s="8" t="s">
        <v>499</v>
      </c>
      <c r="Y565" s="8" t="s">
        <v>32</v>
      </c>
      <c r="Z565" s="8" t="s">
        <v>5873</v>
      </c>
      <c r="AA565" s="8" t="s">
        <v>32</v>
      </c>
      <c r="AB565" s="8" t="s">
        <v>32</v>
      </c>
      <c r="AC565" s="16" t="s">
        <v>495</v>
      </c>
    </row>
    <row r="566" ht="17.5" customHeight="1" spans="1:29">
      <c r="A566" s="7">
        <v>565</v>
      </c>
      <c r="B566" s="8" t="s">
        <v>5877</v>
      </c>
      <c r="C566" s="8" t="s">
        <v>5878</v>
      </c>
      <c r="D566" s="8" t="s">
        <v>2643</v>
      </c>
      <c r="E566" s="8" t="s">
        <v>5879</v>
      </c>
      <c r="F566" s="8" t="s">
        <v>5880</v>
      </c>
      <c r="G566" s="8" t="s">
        <v>32</v>
      </c>
      <c r="H566" s="8" t="s">
        <v>5881</v>
      </c>
      <c r="I566" s="8" t="s">
        <v>5882</v>
      </c>
      <c r="J566" s="8" t="s">
        <v>32</v>
      </c>
      <c r="K566" s="8" t="s">
        <v>32</v>
      </c>
      <c r="L566" s="8" t="s">
        <v>36</v>
      </c>
      <c r="M566" s="8" t="s">
        <v>493</v>
      </c>
      <c r="N566" s="8" t="s">
        <v>5883</v>
      </c>
      <c r="O566" s="8" t="s">
        <v>4219</v>
      </c>
      <c r="P566" s="8" t="s">
        <v>5884</v>
      </c>
      <c r="Q566" s="8" t="s">
        <v>5885</v>
      </c>
      <c r="R566" s="8" t="s">
        <v>5886</v>
      </c>
      <c r="S566" s="8" t="s">
        <v>5877</v>
      </c>
      <c r="T566" s="8" t="s">
        <v>5887</v>
      </c>
      <c r="U566" s="8" t="s">
        <v>42</v>
      </c>
      <c r="V566" s="8" t="s">
        <v>43</v>
      </c>
      <c r="W566" s="8" t="s">
        <v>44</v>
      </c>
      <c r="X566" s="8" t="s">
        <v>499</v>
      </c>
      <c r="Y566" s="8" t="s">
        <v>32</v>
      </c>
      <c r="Z566" s="8" t="s">
        <v>5883</v>
      </c>
      <c r="AA566" s="8" t="s">
        <v>32</v>
      </c>
      <c r="AB566" s="8" t="s">
        <v>32</v>
      </c>
      <c r="AC566" s="16" t="s">
        <v>4219</v>
      </c>
    </row>
    <row r="567" ht="17.5" customHeight="1" spans="1:29">
      <c r="A567" s="7">
        <v>566</v>
      </c>
      <c r="B567" s="8" t="s">
        <v>5888</v>
      </c>
      <c r="C567" s="8" t="s">
        <v>5889</v>
      </c>
      <c r="D567" s="8" t="s">
        <v>446</v>
      </c>
      <c r="E567" s="8" t="s">
        <v>5890</v>
      </c>
      <c r="F567" s="8" t="s">
        <v>5891</v>
      </c>
      <c r="G567" s="8" t="s">
        <v>5892</v>
      </c>
      <c r="H567" s="8" t="s">
        <v>5893</v>
      </c>
      <c r="I567" s="8" t="s">
        <v>32</v>
      </c>
      <c r="J567" s="8" t="s">
        <v>32</v>
      </c>
      <c r="K567" s="8" t="s">
        <v>32</v>
      </c>
      <c r="L567" s="8" t="s">
        <v>36</v>
      </c>
      <c r="M567" s="8" t="s">
        <v>493</v>
      </c>
      <c r="N567" s="8" t="s">
        <v>5894</v>
      </c>
      <c r="O567" s="8" t="s">
        <v>5895</v>
      </c>
      <c r="P567" s="8" t="s">
        <v>5896</v>
      </c>
      <c r="Q567" s="8" t="s">
        <v>5897</v>
      </c>
      <c r="R567" s="8" t="s">
        <v>5898</v>
      </c>
      <c r="S567" s="8" t="s">
        <v>5888</v>
      </c>
      <c r="T567" s="8" t="s">
        <v>5899</v>
      </c>
      <c r="U567" s="8" t="s">
        <v>42</v>
      </c>
      <c r="V567" s="8" t="s">
        <v>43</v>
      </c>
      <c r="W567" s="8" t="s">
        <v>44</v>
      </c>
      <c r="X567" s="8" t="s">
        <v>499</v>
      </c>
      <c r="Y567" s="8" t="s">
        <v>32</v>
      </c>
      <c r="Z567" s="8" t="s">
        <v>5894</v>
      </c>
      <c r="AA567" s="8" t="s">
        <v>32</v>
      </c>
      <c r="AB567" s="8" t="s">
        <v>32</v>
      </c>
      <c r="AC567" s="16" t="s">
        <v>5895</v>
      </c>
    </row>
    <row r="568" ht="17.5" customHeight="1" spans="1:29">
      <c r="A568" s="7">
        <v>567</v>
      </c>
      <c r="B568" s="8" t="s">
        <v>5900</v>
      </c>
      <c r="C568" s="8" t="s">
        <v>5901</v>
      </c>
      <c r="D568" s="8" t="s">
        <v>886</v>
      </c>
      <c r="E568" s="8" t="s">
        <v>32</v>
      </c>
      <c r="F568" s="8" t="s">
        <v>5902</v>
      </c>
      <c r="G568" s="8" t="s">
        <v>5903</v>
      </c>
      <c r="H568" s="8" t="s">
        <v>5904</v>
      </c>
      <c r="I568" s="8" t="s">
        <v>32</v>
      </c>
      <c r="J568" s="8" t="s">
        <v>32</v>
      </c>
      <c r="K568" s="8" t="s">
        <v>32</v>
      </c>
      <c r="L568" s="8" t="s">
        <v>36</v>
      </c>
      <c r="M568" s="8" t="s">
        <v>493</v>
      </c>
      <c r="N568" s="8" t="s">
        <v>5905</v>
      </c>
      <c r="O568" s="8" t="s">
        <v>495</v>
      </c>
      <c r="P568" s="8" t="s">
        <v>5906</v>
      </c>
      <c r="Q568" s="8" t="s">
        <v>5907</v>
      </c>
      <c r="R568" s="8" t="s">
        <v>5906</v>
      </c>
      <c r="S568" s="8" t="s">
        <v>5900</v>
      </c>
      <c r="T568" s="8" t="s">
        <v>5908</v>
      </c>
      <c r="U568" s="8" t="s">
        <v>42</v>
      </c>
      <c r="V568" s="8" t="s">
        <v>43</v>
      </c>
      <c r="W568" s="8" t="s">
        <v>44</v>
      </c>
      <c r="X568" s="8" t="s">
        <v>499</v>
      </c>
      <c r="Y568" s="8" t="s">
        <v>32</v>
      </c>
      <c r="Z568" s="8" t="s">
        <v>5905</v>
      </c>
      <c r="AA568" s="8" t="s">
        <v>32</v>
      </c>
      <c r="AB568" s="8" t="s">
        <v>32</v>
      </c>
      <c r="AC568" s="16" t="s">
        <v>495</v>
      </c>
    </row>
    <row r="569" ht="17.5" customHeight="1" spans="1:29">
      <c r="A569" s="7">
        <v>568</v>
      </c>
      <c r="B569" s="8" t="s">
        <v>5909</v>
      </c>
      <c r="C569" s="8" t="s">
        <v>5910</v>
      </c>
      <c r="D569" s="8" t="s">
        <v>612</v>
      </c>
      <c r="E569" s="8" t="s">
        <v>32</v>
      </c>
      <c r="F569" s="8" t="s">
        <v>5911</v>
      </c>
      <c r="G569" s="8" t="s">
        <v>32</v>
      </c>
      <c r="H569" s="8" t="s">
        <v>5912</v>
      </c>
      <c r="I569" s="8" t="s">
        <v>32</v>
      </c>
      <c r="J569" s="8" t="s">
        <v>32</v>
      </c>
      <c r="K569" s="8" t="s">
        <v>32</v>
      </c>
      <c r="L569" s="8" t="s">
        <v>36</v>
      </c>
      <c r="M569" s="8" t="s">
        <v>493</v>
      </c>
      <c r="N569" s="8" t="s">
        <v>5913</v>
      </c>
      <c r="O569" s="8" t="s">
        <v>495</v>
      </c>
      <c r="P569" s="8" t="s">
        <v>5914</v>
      </c>
      <c r="Q569" s="8" t="s">
        <v>5915</v>
      </c>
      <c r="R569" s="8" t="s">
        <v>5916</v>
      </c>
      <c r="S569" s="8" t="s">
        <v>5909</v>
      </c>
      <c r="T569" s="8" t="s">
        <v>5917</v>
      </c>
      <c r="U569" s="8" t="s">
        <v>42</v>
      </c>
      <c r="V569" s="8" t="s">
        <v>43</v>
      </c>
      <c r="W569" s="8" t="s">
        <v>44</v>
      </c>
      <c r="X569" s="8" t="s">
        <v>499</v>
      </c>
      <c r="Y569" s="8" t="s">
        <v>32</v>
      </c>
      <c r="Z569" s="8" t="s">
        <v>5913</v>
      </c>
      <c r="AA569" s="8" t="s">
        <v>32</v>
      </c>
      <c r="AB569" s="8" t="s">
        <v>32</v>
      </c>
      <c r="AC569" s="16" t="s">
        <v>495</v>
      </c>
    </row>
    <row r="570" ht="17.5" customHeight="1" spans="1:29">
      <c r="A570" s="7">
        <v>569</v>
      </c>
      <c r="B570" s="8" t="s">
        <v>5918</v>
      </c>
      <c r="C570" s="8" t="s">
        <v>5919</v>
      </c>
      <c r="D570" s="8" t="s">
        <v>1030</v>
      </c>
      <c r="E570" s="8" t="s">
        <v>5920</v>
      </c>
      <c r="F570" s="8" t="s">
        <v>5921</v>
      </c>
      <c r="G570" s="8" t="s">
        <v>5922</v>
      </c>
      <c r="H570" s="8" t="s">
        <v>5923</v>
      </c>
      <c r="I570" s="8" t="s">
        <v>32</v>
      </c>
      <c r="J570" s="8" t="s">
        <v>32</v>
      </c>
      <c r="K570" s="8" t="s">
        <v>32</v>
      </c>
      <c r="L570" s="8" t="s">
        <v>36</v>
      </c>
      <c r="M570" s="8" t="s">
        <v>493</v>
      </c>
      <c r="N570" s="8" t="s">
        <v>5924</v>
      </c>
      <c r="O570" s="8" t="s">
        <v>3982</v>
      </c>
      <c r="P570" s="8" t="s">
        <v>5925</v>
      </c>
      <c r="Q570" s="8" t="s">
        <v>5926</v>
      </c>
      <c r="R570" s="8" t="s">
        <v>5925</v>
      </c>
      <c r="S570" s="8" t="s">
        <v>5918</v>
      </c>
      <c r="T570" s="8" t="s">
        <v>5927</v>
      </c>
      <c r="U570" s="8" t="s">
        <v>42</v>
      </c>
      <c r="V570" s="8" t="s">
        <v>43</v>
      </c>
      <c r="W570" s="8" t="s">
        <v>44</v>
      </c>
      <c r="X570" s="8" t="s">
        <v>499</v>
      </c>
      <c r="Y570" s="8" t="s">
        <v>32</v>
      </c>
      <c r="Z570" s="8" t="s">
        <v>5924</v>
      </c>
      <c r="AA570" s="8" t="s">
        <v>32</v>
      </c>
      <c r="AB570" s="8" t="s">
        <v>32</v>
      </c>
      <c r="AC570" s="16" t="s">
        <v>3982</v>
      </c>
    </row>
    <row r="571" ht="17.5" customHeight="1" spans="1:29">
      <c r="A571" s="7">
        <v>570</v>
      </c>
      <c r="B571" s="8" t="s">
        <v>5928</v>
      </c>
      <c r="C571" s="8" t="s">
        <v>5929</v>
      </c>
      <c r="D571" s="8" t="s">
        <v>886</v>
      </c>
      <c r="E571" s="8" t="s">
        <v>5930</v>
      </c>
      <c r="F571" s="8" t="s">
        <v>5931</v>
      </c>
      <c r="G571" s="8" t="s">
        <v>5932</v>
      </c>
      <c r="H571" s="8" t="s">
        <v>5933</v>
      </c>
      <c r="I571" s="8" t="s">
        <v>32</v>
      </c>
      <c r="J571" s="8" t="s">
        <v>32</v>
      </c>
      <c r="K571" s="8" t="s">
        <v>32</v>
      </c>
      <c r="L571" s="8" t="s">
        <v>36</v>
      </c>
      <c r="M571" s="8" t="s">
        <v>493</v>
      </c>
      <c r="N571" s="8" t="s">
        <v>5934</v>
      </c>
      <c r="O571" s="8" t="s">
        <v>495</v>
      </c>
      <c r="P571" s="8" t="s">
        <v>5935</v>
      </c>
      <c r="Q571" s="8" t="s">
        <v>5936</v>
      </c>
      <c r="R571" s="8" t="s">
        <v>32</v>
      </c>
      <c r="S571" s="8" t="s">
        <v>5928</v>
      </c>
      <c r="T571" s="8" t="s">
        <v>5937</v>
      </c>
      <c r="U571" s="8" t="s">
        <v>42</v>
      </c>
      <c r="V571" s="8" t="s">
        <v>43</v>
      </c>
      <c r="W571" s="8" t="s">
        <v>44</v>
      </c>
      <c r="X571" s="8" t="s">
        <v>499</v>
      </c>
      <c r="Y571" s="8" t="s">
        <v>32</v>
      </c>
      <c r="Z571" s="8" t="s">
        <v>5934</v>
      </c>
      <c r="AA571" s="8" t="s">
        <v>32</v>
      </c>
      <c r="AB571" s="8" t="s">
        <v>32</v>
      </c>
      <c r="AC571" s="16" t="s">
        <v>495</v>
      </c>
    </row>
    <row r="572" ht="17.5" customHeight="1" spans="1:29">
      <c r="A572" s="7">
        <v>571</v>
      </c>
      <c r="B572" s="8" t="s">
        <v>5938</v>
      </c>
      <c r="C572" s="8" t="s">
        <v>5939</v>
      </c>
      <c r="D572" s="8" t="s">
        <v>2643</v>
      </c>
      <c r="E572" s="8" t="s">
        <v>5940</v>
      </c>
      <c r="F572" s="8" t="s">
        <v>5941</v>
      </c>
      <c r="G572" s="8" t="s">
        <v>32</v>
      </c>
      <c r="H572" s="8" t="s">
        <v>5942</v>
      </c>
      <c r="I572" s="8" t="s">
        <v>32</v>
      </c>
      <c r="J572" s="8" t="s">
        <v>32</v>
      </c>
      <c r="K572" s="8" t="s">
        <v>32</v>
      </c>
      <c r="L572" s="8" t="s">
        <v>36</v>
      </c>
      <c r="M572" s="8" t="s">
        <v>3632</v>
      </c>
      <c r="N572" s="8" t="s">
        <v>5943</v>
      </c>
      <c r="O572" s="8" t="s">
        <v>495</v>
      </c>
      <c r="P572" s="8" t="s">
        <v>5944</v>
      </c>
      <c r="Q572" s="8" t="s">
        <v>5945</v>
      </c>
      <c r="R572" s="8" t="s">
        <v>5946</v>
      </c>
      <c r="S572" s="8" t="s">
        <v>32</v>
      </c>
      <c r="T572" s="8" t="s">
        <v>32</v>
      </c>
      <c r="U572" s="8" t="s">
        <v>42</v>
      </c>
      <c r="V572" s="8" t="s">
        <v>43</v>
      </c>
      <c r="W572" s="8" t="s">
        <v>32</v>
      </c>
      <c r="X572" s="8" t="s">
        <v>32</v>
      </c>
      <c r="Y572" s="8" t="s">
        <v>32</v>
      </c>
      <c r="Z572" s="8" t="s">
        <v>32</v>
      </c>
      <c r="AA572" s="8" t="s">
        <v>32</v>
      </c>
      <c r="AB572" s="8" t="s">
        <v>32</v>
      </c>
      <c r="AC572" s="16" t="s">
        <v>32</v>
      </c>
    </row>
    <row r="573" ht="17.5" customHeight="1" spans="1:29">
      <c r="A573" s="7">
        <v>572</v>
      </c>
      <c r="B573" s="8" t="s">
        <v>5947</v>
      </c>
      <c r="C573" s="8" t="s">
        <v>5948</v>
      </c>
      <c r="D573" s="8" t="s">
        <v>886</v>
      </c>
      <c r="E573" s="8" t="s">
        <v>5949</v>
      </c>
      <c r="F573" s="8" t="s">
        <v>5950</v>
      </c>
      <c r="G573" s="8" t="s">
        <v>32</v>
      </c>
      <c r="H573" s="8" t="s">
        <v>5951</v>
      </c>
      <c r="I573" s="8" t="s">
        <v>32</v>
      </c>
      <c r="J573" s="8" t="s">
        <v>32</v>
      </c>
      <c r="K573" s="8" t="s">
        <v>32</v>
      </c>
      <c r="L573" s="8" t="s">
        <v>36</v>
      </c>
      <c r="M573" s="8" t="s">
        <v>493</v>
      </c>
      <c r="N573" s="8" t="s">
        <v>5952</v>
      </c>
      <c r="O573" s="8" t="s">
        <v>495</v>
      </c>
      <c r="P573" s="8" t="s">
        <v>5953</v>
      </c>
      <c r="Q573" s="8" t="s">
        <v>5954</v>
      </c>
      <c r="R573" s="8" t="s">
        <v>5953</v>
      </c>
      <c r="S573" s="8" t="s">
        <v>5947</v>
      </c>
      <c r="T573" s="8" t="s">
        <v>5955</v>
      </c>
      <c r="U573" s="8" t="s">
        <v>42</v>
      </c>
      <c r="V573" s="8" t="s">
        <v>43</v>
      </c>
      <c r="W573" s="8" t="s">
        <v>44</v>
      </c>
      <c r="X573" s="8" t="s">
        <v>499</v>
      </c>
      <c r="Y573" s="8" t="s">
        <v>32</v>
      </c>
      <c r="Z573" s="8" t="s">
        <v>5952</v>
      </c>
      <c r="AA573" s="8" t="s">
        <v>32</v>
      </c>
      <c r="AB573" s="8" t="s">
        <v>32</v>
      </c>
      <c r="AC573" s="16" t="s">
        <v>495</v>
      </c>
    </row>
    <row r="574" ht="17.5" customHeight="1" spans="1:29">
      <c r="A574" s="7">
        <v>573</v>
      </c>
      <c r="B574" s="8" t="s">
        <v>5956</v>
      </c>
      <c r="C574" s="8" t="s">
        <v>5957</v>
      </c>
      <c r="D574" s="8" t="s">
        <v>896</v>
      </c>
      <c r="E574" s="8" t="s">
        <v>5958</v>
      </c>
      <c r="F574" s="8" t="s">
        <v>5959</v>
      </c>
      <c r="G574" s="8" t="s">
        <v>5960</v>
      </c>
      <c r="H574" s="8" t="s">
        <v>5961</v>
      </c>
      <c r="I574" s="8" t="s">
        <v>32</v>
      </c>
      <c r="J574" s="8" t="s">
        <v>32</v>
      </c>
      <c r="K574" s="8" t="s">
        <v>5962</v>
      </c>
      <c r="L574" s="8" t="s">
        <v>36</v>
      </c>
      <c r="M574" s="8" t="s">
        <v>493</v>
      </c>
      <c r="N574" s="8" t="s">
        <v>5963</v>
      </c>
      <c r="O574" s="8" t="s">
        <v>4135</v>
      </c>
      <c r="P574" s="8" t="s">
        <v>5964</v>
      </c>
      <c r="Q574" s="8" t="s">
        <v>5965</v>
      </c>
      <c r="R574" s="8" t="s">
        <v>32</v>
      </c>
      <c r="S574" s="8" t="s">
        <v>5956</v>
      </c>
      <c r="T574" s="8" t="s">
        <v>5966</v>
      </c>
      <c r="U574" s="8" t="s">
        <v>42</v>
      </c>
      <c r="V574" s="8" t="s">
        <v>43</v>
      </c>
      <c r="W574" s="8" t="s">
        <v>44</v>
      </c>
      <c r="X574" s="8" t="s">
        <v>499</v>
      </c>
      <c r="Y574" s="8" t="s">
        <v>32</v>
      </c>
      <c r="Z574" s="8" t="s">
        <v>5963</v>
      </c>
      <c r="AA574" s="8" t="s">
        <v>32</v>
      </c>
      <c r="AB574" s="8" t="s">
        <v>32</v>
      </c>
      <c r="AC574" s="16" t="s">
        <v>4135</v>
      </c>
    </row>
    <row r="575" ht="17.5" customHeight="1" spans="1:29">
      <c r="A575" s="7">
        <v>574</v>
      </c>
      <c r="B575" s="8" t="s">
        <v>5967</v>
      </c>
      <c r="C575" s="8" t="s">
        <v>5968</v>
      </c>
      <c r="D575" s="8" t="s">
        <v>886</v>
      </c>
      <c r="E575" s="8" t="s">
        <v>32</v>
      </c>
      <c r="F575" s="8" t="s">
        <v>5969</v>
      </c>
      <c r="G575" s="8" t="s">
        <v>32</v>
      </c>
      <c r="H575" s="8" t="s">
        <v>5970</v>
      </c>
      <c r="I575" s="8" t="s">
        <v>32</v>
      </c>
      <c r="J575" s="8" t="s">
        <v>32</v>
      </c>
      <c r="K575" s="8" t="s">
        <v>32</v>
      </c>
      <c r="L575" s="8" t="s">
        <v>36</v>
      </c>
      <c r="M575" s="8" t="s">
        <v>493</v>
      </c>
      <c r="N575" s="8" t="s">
        <v>5971</v>
      </c>
      <c r="O575" s="8" t="s">
        <v>4135</v>
      </c>
      <c r="P575" s="8" t="s">
        <v>32</v>
      </c>
      <c r="Q575" s="8" t="s">
        <v>5972</v>
      </c>
      <c r="R575" s="8" t="s">
        <v>32</v>
      </c>
      <c r="S575" s="8" t="s">
        <v>5967</v>
      </c>
      <c r="T575" s="8" t="s">
        <v>5973</v>
      </c>
      <c r="U575" s="8" t="s">
        <v>42</v>
      </c>
      <c r="V575" s="8" t="s">
        <v>43</v>
      </c>
      <c r="W575" s="8" t="s">
        <v>44</v>
      </c>
      <c r="X575" s="8" t="s">
        <v>499</v>
      </c>
      <c r="Y575" s="8" t="s">
        <v>32</v>
      </c>
      <c r="Z575" s="8" t="s">
        <v>5971</v>
      </c>
      <c r="AA575" s="8" t="s">
        <v>32</v>
      </c>
      <c r="AB575" s="8" t="s">
        <v>32</v>
      </c>
      <c r="AC575" s="16" t="s">
        <v>4135</v>
      </c>
    </row>
    <row r="576" ht="17.5" customHeight="1" spans="1:29">
      <c r="A576" s="7">
        <v>575</v>
      </c>
      <c r="B576" s="8" t="s">
        <v>5974</v>
      </c>
      <c r="C576" s="8" t="s">
        <v>5975</v>
      </c>
      <c r="D576" s="8" t="s">
        <v>32</v>
      </c>
      <c r="E576" s="8" t="s">
        <v>32</v>
      </c>
      <c r="F576" s="8" t="s">
        <v>5976</v>
      </c>
      <c r="G576" s="8" t="s">
        <v>32</v>
      </c>
      <c r="H576" s="8" t="s">
        <v>5977</v>
      </c>
      <c r="I576" s="8" t="s">
        <v>32</v>
      </c>
      <c r="J576" s="8" t="s">
        <v>32</v>
      </c>
      <c r="K576" s="8" t="s">
        <v>32</v>
      </c>
      <c r="L576" s="8" t="s">
        <v>36</v>
      </c>
      <c r="M576" s="8" t="s">
        <v>493</v>
      </c>
      <c r="N576" s="8" t="s">
        <v>5978</v>
      </c>
      <c r="O576" s="8" t="s">
        <v>4219</v>
      </c>
      <c r="P576" s="8" t="s">
        <v>32</v>
      </c>
      <c r="Q576" s="8" t="s">
        <v>1822</v>
      </c>
      <c r="R576" s="8" t="s">
        <v>32</v>
      </c>
      <c r="S576" s="8" t="s">
        <v>5974</v>
      </c>
      <c r="T576" s="8" t="s">
        <v>5979</v>
      </c>
      <c r="U576" s="8" t="s">
        <v>42</v>
      </c>
      <c r="V576" s="8" t="s">
        <v>43</v>
      </c>
      <c r="W576" s="8" t="s">
        <v>44</v>
      </c>
      <c r="X576" s="8" t="s">
        <v>499</v>
      </c>
      <c r="Y576" s="8" t="s">
        <v>32</v>
      </c>
      <c r="Z576" s="8" t="s">
        <v>5978</v>
      </c>
      <c r="AA576" s="8" t="s">
        <v>32</v>
      </c>
      <c r="AB576" s="8" t="s">
        <v>32</v>
      </c>
      <c r="AC576" s="16" t="s">
        <v>4219</v>
      </c>
    </row>
    <row r="577" ht="17.5" customHeight="1" spans="1:29">
      <c r="A577" s="7">
        <v>576</v>
      </c>
      <c r="B577" s="8" t="s">
        <v>5980</v>
      </c>
      <c r="C577" s="8" t="s">
        <v>5981</v>
      </c>
      <c r="D577" s="8" t="s">
        <v>2643</v>
      </c>
      <c r="E577" s="8" t="s">
        <v>32</v>
      </c>
      <c r="F577" s="8" t="s">
        <v>5982</v>
      </c>
      <c r="G577" s="8" t="s">
        <v>5983</v>
      </c>
      <c r="H577" s="8" t="s">
        <v>5984</v>
      </c>
      <c r="I577" s="8" t="s">
        <v>32</v>
      </c>
      <c r="J577" s="8" t="s">
        <v>32</v>
      </c>
      <c r="K577" s="8" t="s">
        <v>32</v>
      </c>
      <c r="L577" s="8" t="s">
        <v>36</v>
      </c>
      <c r="M577" s="8" t="s">
        <v>3632</v>
      </c>
      <c r="N577" s="8" t="s">
        <v>5985</v>
      </c>
      <c r="O577" s="8" t="s">
        <v>495</v>
      </c>
      <c r="P577" s="8" t="s">
        <v>5986</v>
      </c>
      <c r="Q577" s="8" t="s">
        <v>5987</v>
      </c>
      <c r="R577" s="8" t="s">
        <v>32</v>
      </c>
      <c r="S577" s="8" t="s">
        <v>32</v>
      </c>
      <c r="T577" s="8" t="s">
        <v>32</v>
      </c>
      <c r="U577" s="8" t="s">
        <v>42</v>
      </c>
      <c r="V577" s="8" t="s">
        <v>43</v>
      </c>
      <c r="W577" s="8" t="s">
        <v>32</v>
      </c>
      <c r="X577" s="8" t="s">
        <v>32</v>
      </c>
      <c r="Y577" s="8" t="s">
        <v>32</v>
      </c>
      <c r="Z577" s="8" t="s">
        <v>32</v>
      </c>
      <c r="AA577" s="8" t="s">
        <v>32</v>
      </c>
      <c r="AB577" s="8" t="s">
        <v>32</v>
      </c>
      <c r="AC577" s="16" t="s">
        <v>32</v>
      </c>
    </row>
    <row r="578" ht="17.5" customHeight="1" spans="1:29">
      <c r="A578" s="7">
        <v>577</v>
      </c>
      <c r="B578" s="8" t="s">
        <v>5988</v>
      </c>
      <c r="C578" s="8" t="s">
        <v>5989</v>
      </c>
      <c r="D578" s="8" t="s">
        <v>886</v>
      </c>
      <c r="E578" s="8" t="s">
        <v>5990</v>
      </c>
      <c r="F578" s="8" t="s">
        <v>5991</v>
      </c>
      <c r="G578" s="8" t="s">
        <v>32</v>
      </c>
      <c r="H578" s="8" t="s">
        <v>5992</v>
      </c>
      <c r="I578" s="8" t="s">
        <v>32</v>
      </c>
      <c r="J578" s="8" t="s">
        <v>32</v>
      </c>
      <c r="K578" s="8" t="s">
        <v>32</v>
      </c>
      <c r="L578" s="8" t="s">
        <v>36</v>
      </c>
      <c r="M578" s="8" t="s">
        <v>493</v>
      </c>
      <c r="N578" s="8" t="s">
        <v>5993</v>
      </c>
      <c r="O578" s="8" t="s">
        <v>3982</v>
      </c>
      <c r="P578" s="8" t="s">
        <v>5994</v>
      </c>
      <c r="Q578" s="8" t="s">
        <v>5995</v>
      </c>
      <c r="R578" s="8" t="s">
        <v>5996</v>
      </c>
      <c r="S578" s="8" t="s">
        <v>5988</v>
      </c>
      <c r="T578" s="8" t="s">
        <v>5997</v>
      </c>
      <c r="U578" s="8" t="s">
        <v>42</v>
      </c>
      <c r="V578" s="8" t="s">
        <v>43</v>
      </c>
      <c r="W578" s="8" t="s">
        <v>44</v>
      </c>
      <c r="X578" s="8" t="s">
        <v>499</v>
      </c>
      <c r="Y578" s="8" t="s">
        <v>32</v>
      </c>
      <c r="Z578" s="8" t="s">
        <v>5993</v>
      </c>
      <c r="AA578" s="8" t="s">
        <v>32</v>
      </c>
      <c r="AB578" s="8" t="s">
        <v>32</v>
      </c>
      <c r="AC578" s="16" t="s">
        <v>3982</v>
      </c>
    </row>
    <row r="579" ht="17.5" customHeight="1" spans="1:29">
      <c r="A579" s="7">
        <v>578</v>
      </c>
      <c r="B579" s="8" t="s">
        <v>5998</v>
      </c>
      <c r="C579" s="8" t="s">
        <v>5999</v>
      </c>
      <c r="D579" s="8" t="s">
        <v>886</v>
      </c>
      <c r="E579" s="8" t="s">
        <v>32</v>
      </c>
      <c r="F579" s="8" t="s">
        <v>6000</v>
      </c>
      <c r="G579" s="8" t="s">
        <v>6001</v>
      </c>
      <c r="H579" s="8" t="s">
        <v>6002</v>
      </c>
      <c r="I579" s="8" t="s">
        <v>32</v>
      </c>
      <c r="J579" s="8" t="s">
        <v>32</v>
      </c>
      <c r="K579" s="8" t="s">
        <v>32</v>
      </c>
      <c r="L579" s="8" t="s">
        <v>36</v>
      </c>
      <c r="M579" s="8" t="s">
        <v>493</v>
      </c>
      <c r="N579" s="8" t="s">
        <v>6003</v>
      </c>
      <c r="O579" s="8" t="s">
        <v>4614</v>
      </c>
      <c r="P579" s="8" t="s">
        <v>6004</v>
      </c>
      <c r="Q579" s="8" t="s">
        <v>6005</v>
      </c>
      <c r="R579" s="8" t="s">
        <v>6006</v>
      </c>
      <c r="S579" s="8" t="s">
        <v>5998</v>
      </c>
      <c r="T579" s="8" t="s">
        <v>6007</v>
      </c>
      <c r="U579" s="8" t="s">
        <v>42</v>
      </c>
      <c r="V579" s="8" t="s">
        <v>43</v>
      </c>
      <c r="W579" s="8" t="s">
        <v>44</v>
      </c>
      <c r="X579" s="8" t="s">
        <v>499</v>
      </c>
      <c r="Y579" s="8" t="s">
        <v>32</v>
      </c>
      <c r="Z579" s="8" t="s">
        <v>6003</v>
      </c>
      <c r="AA579" s="8" t="s">
        <v>32</v>
      </c>
      <c r="AB579" s="8" t="s">
        <v>32</v>
      </c>
      <c r="AC579" s="16" t="s">
        <v>4614</v>
      </c>
    </row>
    <row r="580" ht="17.5" customHeight="1" spans="1:29">
      <c r="A580" s="7">
        <v>579</v>
      </c>
      <c r="B580" s="8" t="s">
        <v>6008</v>
      </c>
      <c r="C580" s="8" t="s">
        <v>6009</v>
      </c>
      <c r="D580" s="8" t="s">
        <v>886</v>
      </c>
      <c r="E580" s="8" t="s">
        <v>6010</v>
      </c>
      <c r="F580" s="8" t="s">
        <v>6011</v>
      </c>
      <c r="G580" s="8" t="s">
        <v>6012</v>
      </c>
      <c r="H580" s="8" t="s">
        <v>6013</v>
      </c>
      <c r="I580" s="8" t="s">
        <v>32</v>
      </c>
      <c r="J580" s="8" t="s">
        <v>32</v>
      </c>
      <c r="K580" s="8" t="s">
        <v>32</v>
      </c>
      <c r="L580" s="8" t="s">
        <v>36</v>
      </c>
      <c r="M580" s="8" t="s">
        <v>493</v>
      </c>
      <c r="N580" s="8" t="s">
        <v>6014</v>
      </c>
      <c r="O580" s="8" t="s">
        <v>4135</v>
      </c>
      <c r="P580" s="8" t="s">
        <v>6015</v>
      </c>
      <c r="Q580" s="8" t="s">
        <v>6016</v>
      </c>
      <c r="R580" s="8" t="s">
        <v>6015</v>
      </c>
      <c r="S580" s="8" t="s">
        <v>6008</v>
      </c>
      <c r="T580" s="8" t="s">
        <v>6017</v>
      </c>
      <c r="U580" s="8" t="s">
        <v>42</v>
      </c>
      <c r="V580" s="8" t="s">
        <v>43</v>
      </c>
      <c r="W580" s="8" t="s">
        <v>44</v>
      </c>
      <c r="X580" s="8" t="s">
        <v>499</v>
      </c>
      <c r="Y580" s="8" t="s">
        <v>32</v>
      </c>
      <c r="Z580" s="8" t="s">
        <v>6014</v>
      </c>
      <c r="AA580" s="8" t="s">
        <v>32</v>
      </c>
      <c r="AB580" s="8" t="s">
        <v>32</v>
      </c>
      <c r="AC580" s="16" t="s">
        <v>4135</v>
      </c>
    </row>
    <row r="581" ht="17.5" customHeight="1" spans="1:29">
      <c r="A581" s="7">
        <v>580</v>
      </c>
      <c r="B581" s="8" t="s">
        <v>6018</v>
      </c>
      <c r="C581" s="8" t="s">
        <v>6019</v>
      </c>
      <c r="D581" s="8" t="s">
        <v>2643</v>
      </c>
      <c r="E581" s="8" t="s">
        <v>32</v>
      </c>
      <c r="F581" s="8" t="s">
        <v>6020</v>
      </c>
      <c r="G581" s="8" t="s">
        <v>6021</v>
      </c>
      <c r="H581" s="8" t="s">
        <v>6022</v>
      </c>
      <c r="I581" s="8" t="s">
        <v>32</v>
      </c>
      <c r="J581" s="8" t="s">
        <v>32</v>
      </c>
      <c r="K581" s="8" t="s">
        <v>32</v>
      </c>
      <c r="L581" s="8" t="s">
        <v>36</v>
      </c>
      <c r="M581" s="8" t="s">
        <v>493</v>
      </c>
      <c r="N581" s="8" t="s">
        <v>6023</v>
      </c>
      <c r="O581" s="8" t="s">
        <v>4135</v>
      </c>
      <c r="P581" s="8" t="s">
        <v>6024</v>
      </c>
      <c r="Q581" s="8" t="s">
        <v>6025</v>
      </c>
      <c r="R581" s="8" t="s">
        <v>6026</v>
      </c>
      <c r="S581" s="8" t="s">
        <v>6018</v>
      </c>
      <c r="T581" s="8" t="s">
        <v>6027</v>
      </c>
      <c r="U581" s="8" t="s">
        <v>42</v>
      </c>
      <c r="V581" s="8" t="s">
        <v>43</v>
      </c>
      <c r="W581" s="8" t="s">
        <v>44</v>
      </c>
      <c r="X581" s="8" t="s">
        <v>499</v>
      </c>
      <c r="Y581" s="8" t="s">
        <v>32</v>
      </c>
      <c r="Z581" s="8" t="s">
        <v>6023</v>
      </c>
      <c r="AA581" s="8" t="s">
        <v>32</v>
      </c>
      <c r="AB581" s="8" t="s">
        <v>32</v>
      </c>
      <c r="AC581" s="16" t="s">
        <v>4135</v>
      </c>
    </row>
    <row r="582" ht="17.5" customHeight="1" spans="1:29">
      <c r="A582" s="7">
        <v>581</v>
      </c>
      <c r="B582" s="8" t="s">
        <v>6028</v>
      </c>
      <c r="C582" s="8" t="s">
        <v>6029</v>
      </c>
      <c r="D582" s="8" t="s">
        <v>1199</v>
      </c>
      <c r="E582" s="8" t="s">
        <v>32</v>
      </c>
      <c r="F582" s="8" t="s">
        <v>6030</v>
      </c>
      <c r="G582" s="8" t="s">
        <v>32</v>
      </c>
      <c r="H582" s="8" t="s">
        <v>6031</v>
      </c>
      <c r="I582" s="8" t="s">
        <v>32</v>
      </c>
      <c r="J582" s="8" t="s">
        <v>32</v>
      </c>
      <c r="K582" s="8" t="s">
        <v>32</v>
      </c>
      <c r="L582" s="8" t="s">
        <v>36</v>
      </c>
      <c r="M582" s="8" t="s">
        <v>493</v>
      </c>
      <c r="N582" s="8" t="s">
        <v>6032</v>
      </c>
      <c r="O582" s="8" t="s">
        <v>4135</v>
      </c>
      <c r="P582" s="8" t="s">
        <v>6033</v>
      </c>
      <c r="Q582" s="8" t="s">
        <v>1822</v>
      </c>
      <c r="R582" s="8" t="s">
        <v>32</v>
      </c>
      <c r="S582" s="8" t="s">
        <v>6028</v>
      </c>
      <c r="T582" s="8" t="s">
        <v>6034</v>
      </c>
      <c r="U582" s="8" t="s">
        <v>42</v>
      </c>
      <c r="V582" s="8" t="s">
        <v>43</v>
      </c>
      <c r="W582" s="8" t="s">
        <v>44</v>
      </c>
      <c r="X582" s="8" t="s">
        <v>499</v>
      </c>
      <c r="Y582" s="8" t="s">
        <v>32</v>
      </c>
      <c r="Z582" s="8" t="s">
        <v>6032</v>
      </c>
      <c r="AA582" s="8" t="s">
        <v>32</v>
      </c>
      <c r="AB582" s="8" t="s">
        <v>32</v>
      </c>
      <c r="AC582" s="16" t="s">
        <v>4135</v>
      </c>
    </row>
    <row r="583" ht="17.5" customHeight="1" spans="1:29">
      <c r="A583" s="7">
        <v>582</v>
      </c>
      <c r="B583" s="8" t="s">
        <v>6035</v>
      </c>
      <c r="C583" s="8" t="s">
        <v>6036</v>
      </c>
      <c r="D583" s="8" t="s">
        <v>886</v>
      </c>
      <c r="E583" s="8" t="s">
        <v>32</v>
      </c>
      <c r="F583" s="8" t="s">
        <v>6037</v>
      </c>
      <c r="G583" s="8" t="s">
        <v>32</v>
      </c>
      <c r="H583" s="8" t="s">
        <v>6038</v>
      </c>
      <c r="I583" s="8" t="s">
        <v>32</v>
      </c>
      <c r="J583" s="8" t="s">
        <v>32</v>
      </c>
      <c r="K583" s="8" t="s">
        <v>32</v>
      </c>
      <c r="L583" s="8" t="s">
        <v>36</v>
      </c>
      <c r="M583" s="8" t="s">
        <v>493</v>
      </c>
      <c r="N583" s="8" t="s">
        <v>6039</v>
      </c>
      <c r="O583" s="8" t="s">
        <v>495</v>
      </c>
      <c r="P583" s="8" t="s">
        <v>6040</v>
      </c>
      <c r="Q583" s="8" t="s">
        <v>6041</v>
      </c>
      <c r="R583" s="8" t="s">
        <v>6040</v>
      </c>
      <c r="S583" s="8" t="s">
        <v>6035</v>
      </c>
      <c r="T583" s="8" t="s">
        <v>6042</v>
      </c>
      <c r="U583" s="8" t="s">
        <v>42</v>
      </c>
      <c r="V583" s="8" t="s">
        <v>43</v>
      </c>
      <c r="W583" s="8" t="s">
        <v>44</v>
      </c>
      <c r="X583" s="8" t="s">
        <v>499</v>
      </c>
      <c r="Y583" s="8" t="s">
        <v>32</v>
      </c>
      <c r="Z583" s="8" t="s">
        <v>6039</v>
      </c>
      <c r="AA583" s="8" t="s">
        <v>32</v>
      </c>
      <c r="AB583" s="8" t="s">
        <v>32</v>
      </c>
      <c r="AC583" s="16" t="s">
        <v>495</v>
      </c>
    </row>
    <row r="584" ht="17.5" customHeight="1" spans="1:29">
      <c r="A584" s="7">
        <v>583</v>
      </c>
      <c r="B584" s="8" t="s">
        <v>6043</v>
      </c>
      <c r="C584" s="8" t="s">
        <v>6044</v>
      </c>
      <c r="D584" s="8" t="s">
        <v>1465</v>
      </c>
      <c r="E584" s="8" t="s">
        <v>6045</v>
      </c>
      <c r="F584" s="8" t="s">
        <v>6046</v>
      </c>
      <c r="G584" s="8" t="s">
        <v>32</v>
      </c>
      <c r="H584" s="8" t="s">
        <v>6047</v>
      </c>
      <c r="I584" s="8" t="s">
        <v>32</v>
      </c>
      <c r="J584" s="8" t="s">
        <v>32</v>
      </c>
      <c r="K584" s="8" t="s">
        <v>32</v>
      </c>
      <c r="L584" s="8" t="s">
        <v>36</v>
      </c>
      <c r="M584" s="8" t="s">
        <v>493</v>
      </c>
      <c r="N584" s="8" t="s">
        <v>6048</v>
      </c>
      <c r="O584" s="8" t="s">
        <v>4135</v>
      </c>
      <c r="P584" s="8" t="s">
        <v>6049</v>
      </c>
      <c r="Q584" s="8" t="s">
        <v>6050</v>
      </c>
      <c r="R584" s="8" t="s">
        <v>6049</v>
      </c>
      <c r="S584" s="8" t="s">
        <v>6043</v>
      </c>
      <c r="T584" s="8" t="s">
        <v>6051</v>
      </c>
      <c r="U584" s="8" t="s">
        <v>42</v>
      </c>
      <c r="V584" s="8" t="s">
        <v>43</v>
      </c>
      <c r="W584" s="8" t="s">
        <v>44</v>
      </c>
      <c r="X584" s="8" t="s">
        <v>499</v>
      </c>
      <c r="Y584" s="8" t="s">
        <v>32</v>
      </c>
      <c r="Z584" s="8" t="s">
        <v>6048</v>
      </c>
      <c r="AA584" s="8" t="s">
        <v>32</v>
      </c>
      <c r="AB584" s="8" t="s">
        <v>32</v>
      </c>
      <c r="AC584" s="16" t="s">
        <v>4135</v>
      </c>
    </row>
    <row r="585" ht="17.5" customHeight="1" spans="1:29">
      <c r="A585" s="7">
        <v>584</v>
      </c>
      <c r="B585" s="8" t="s">
        <v>6052</v>
      </c>
      <c r="C585" s="8" t="s">
        <v>6053</v>
      </c>
      <c r="D585" s="8" t="s">
        <v>1030</v>
      </c>
      <c r="E585" s="8" t="s">
        <v>32</v>
      </c>
      <c r="F585" s="8" t="s">
        <v>6054</v>
      </c>
      <c r="G585" s="8" t="s">
        <v>6055</v>
      </c>
      <c r="H585" s="8" t="s">
        <v>6056</v>
      </c>
      <c r="I585" s="8" t="s">
        <v>32</v>
      </c>
      <c r="J585" s="8" t="s">
        <v>32</v>
      </c>
      <c r="K585" s="8" t="s">
        <v>32</v>
      </c>
      <c r="L585" s="8" t="s">
        <v>36</v>
      </c>
      <c r="M585" s="8" t="s">
        <v>3632</v>
      </c>
      <c r="N585" s="8" t="s">
        <v>6057</v>
      </c>
      <c r="O585" s="8" t="s">
        <v>4135</v>
      </c>
      <c r="P585" s="8" t="s">
        <v>6058</v>
      </c>
      <c r="Q585" s="8" t="s">
        <v>6059</v>
      </c>
      <c r="R585" s="8" t="s">
        <v>6060</v>
      </c>
      <c r="S585" s="8" t="s">
        <v>32</v>
      </c>
      <c r="T585" s="8" t="s">
        <v>32</v>
      </c>
      <c r="U585" s="8" t="s">
        <v>42</v>
      </c>
      <c r="V585" s="8" t="s">
        <v>43</v>
      </c>
      <c r="W585" s="8" t="s">
        <v>32</v>
      </c>
      <c r="X585" s="8" t="s">
        <v>32</v>
      </c>
      <c r="Y585" s="8" t="s">
        <v>32</v>
      </c>
      <c r="Z585" s="8" t="s">
        <v>32</v>
      </c>
      <c r="AA585" s="8" t="s">
        <v>32</v>
      </c>
      <c r="AB585" s="8" t="s">
        <v>32</v>
      </c>
      <c r="AC585" s="16" t="s">
        <v>32</v>
      </c>
    </row>
    <row r="586" ht="17.5" customHeight="1" spans="1:29">
      <c r="A586" s="7">
        <v>585</v>
      </c>
      <c r="B586" s="8" t="s">
        <v>6061</v>
      </c>
      <c r="C586" s="8" t="s">
        <v>6062</v>
      </c>
      <c r="D586" s="8" t="s">
        <v>886</v>
      </c>
      <c r="E586" s="8" t="s">
        <v>6063</v>
      </c>
      <c r="F586" s="8" t="s">
        <v>6064</v>
      </c>
      <c r="G586" s="8" t="s">
        <v>6065</v>
      </c>
      <c r="H586" s="8" t="s">
        <v>6066</v>
      </c>
      <c r="I586" s="8" t="s">
        <v>32</v>
      </c>
      <c r="J586" s="8" t="s">
        <v>32</v>
      </c>
      <c r="K586" s="8" t="s">
        <v>32</v>
      </c>
      <c r="L586" s="8" t="s">
        <v>36</v>
      </c>
      <c r="M586" s="8" t="s">
        <v>493</v>
      </c>
      <c r="N586" s="8" t="s">
        <v>6067</v>
      </c>
      <c r="O586" s="8" t="s">
        <v>4135</v>
      </c>
      <c r="P586" s="8" t="s">
        <v>6068</v>
      </c>
      <c r="Q586" s="8" t="s">
        <v>6069</v>
      </c>
      <c r="R586" s="8" t="s">
        <v>6068</v>
      </c>
      <c r="S586" s="8" t="s">
        <v>6061</v>
      </c>
      <c r="T586" s="8" t="s">
        <v>6070</v>
      </c>
      <c r="U586" s="8" t="s">
        <v>42</v>
      </c>
      <c r="V586" s="8" t="s">
        <v>43</v>
      </c>
      <c r="W586" s="8" t="s">
        <v>44</v>
      </c>
      <c r="X586" s="8" t="s">
        <v>499</v>
      </c>
      <c r="Y586" s="8" t="s">
        <v>32</v>
      </c>
      <c r="Z586" s="8" t="s">
        <v>6067</v>
      </c>
      <c r="AA586" s="8" t="s">
        <v>32</v>
      </c>
      <c r="AB586" s="8" t="s">
        <v>32</v>
      </c>
      <c r="AC586" s="16" t="s">
        <v>4135</v>
      </c>
    </row>
    <row r="587" ht="17.5" customHeight="1" spans="1:29">
      <c r="A587" s="7">
        <v>586</v>
      </c>
      <c r="B587" s="8" t="s">
        <v>6071</v>
      </c>
      <c r="C587" s="8" t="s">
        <v>6072</v>
      </c>
      <c r="D587" s="8" t="s">
        <v>32</v>
      </c>
      <c r="E587" s="8" t="s">
        <v>6073</v>
      </c>
      <c r="F587" s="8" t="s">
        <v>6074</v>
      </c>
      <c r="G587" s="8" t="s">
        <v>32</v>
      </c>
      <c r="H587" s="8" t="s">
        <v>6075</v>
      </c>
      <c r="I587" s="8" t="s">
        <v>32</v>
      </c>
      <c r="J587" s="8" t="s">
        <v>32</v>
      </c>
      <c r="K587" s="8" t="s">
        <v>32</v>
      </c>
      <c r="L587" s="8" t="s">
        <v>36</v>
      </c>
      <c r="M587" s="8" t="s">
        <v>493</v>
      </c>
      <c r="N587" s="8" t="s">
        <v>6076</v>
      </c>
      <c r="O587" s="8" t="s">
        <v>4135</v>
      </c>
      <c r="P587" s="8" t="s">
        <v>6077</v>
      </c>
      <c r="Q587" s="8" t="s">
        <v>6078</v>
      </c>
      <c r="R587" s="8" t="s">
        <v>32</v>
      </c>
      <c r="S587" s="8" t="s">
        <v>6071</v>
      </c>
      <c r="T587" s="8" t="s">
        <v>6079</v>
      </c>
      <c r="U587" s="8" t="s">
        <v>42</v>
      </c>
      <c r="V587" s="8" t="s">
        <v>43</v>
      </c>
      <c r="W587" s="8" t="s">
        <v>44</v>
      </c>
      <c r="X587" s="8" t="s">
        <v>499</v>
      </c>
      <c r="Y587" s="8" t="s">
        <v>32</v>
      </c>
      <c r="Z587" s="8" t="s">
        <v>6076</v>
      </c>
      <c r="AA587" s="8" t="s">
        <v>32</v>
      </c>
      <c r="AB587" s="8" t="s">
        <v>32</v>
      </c>
      <c r="AC587" s="16" t="s">
        <v>4135</v>
      </c>
    </row>
    <row r="588" ht="17.5" customHeight="1" spans="1:29">
      <c r="A588" s="7">
        <v>587</v>
      </c>
      <c r="B588" s="8" t="s">
        <v>6080</v>
      </c>
      <c r="C588" s="8" t="s">
        <v>6081</v>
      </c>
      <c r="D588" s="8" t="s">
        <v>896</v>
      </c>
      <c r="E588" s="8" t="s">
        <v>6082</v>
      </c>
      <c r="F588" s="8" t="s">
        <v>6083</v>
      </c>
      <c r="G588" s="8" t="s">
        <v>32</v>
      </c>
      <c r="H588" s="8" t="s">
        <v>6084</v>
      </c>
      <c r="I588" s="8" t="s">
        <v>32</v>
      </c>
      <c r="J588" s="8" t="s">
        <v>32</v>
      </c>
      <c r="K588" s="8" t="s">
        <v>32</v>
      </c>
      <c r="L588" s="8" t="s">
        <v>36</v>
      </c>
      <c r="M588" s="8" t="s">
        <v>493</v>
      </c>
      <c r="N588" s="8" t="s">
        <v>6085</v>
      </c>
      <c r="O588" s="8" t="s">
        <v>4135</v>
      </c>
      <c r="P588" s="8" t="s">
        <v>6086</v>
      </c>
      <c r="Q588" s="8" t="s">
        <v>6087</v>
      </c>
      <c r="R588" s="8" t="s">
        <v>6088</v>
      </c>
      <c r="S588" s="8" t="s">
        <v>6080</v>
      </c>
      <c r="T588" s="8" t="s">
        <v>6089</v>
      </c>
      <c r="U588" s="8" t="s">
        <v>42</v>
      </c>
      <c r="V588" s="8" t="s">
        <v>43</v>
      </c>
      <c r="W588" s="8" t="s">
        <v>44</v>
      </c>
      <c r="X588" s="8" t="s">
        <v>499</v>
      </c>
      <c r="Y588" s="8" t="s">
        <v>32</v>
      </c>
      <c r="Z588" s="8" t="s">
        <v>6085</v>
      </c>
      <c r="AA588" s="8" t="s">
        <v>32</v>
      </c>
      <c r="AB588" s="8" t="s">
        <v>32</v>
      </c>
      <c r="AC588" s="16" t="s">
        <v>4135</v>
      </c>
    </row>
    <row r="589" ht="17.5" customHeight="1" spans="1:29">
      <c r="A589" s="7">
        <v>588</v>
      </c>
      <c r="B589" s="8" t="s">
        <v>6090</v>
      </c>
      <c r="C589" s="8" t="s">
        <v>6091</v>
      </c>
      <c r="D589" s="8" t="s">
        <v>886</v>
      </c>
      <c r="E589" s="8" t="s">
        <v>32</v>
      </c>
      <c r="F589" s="8" t="s">
        <v>6092</v>
      </c>
      <c r="G589" s="8" t="s">
        <v>32</v>
      </c>
      <c r="H589" s="8" t="s">
        <v>6093</v>
      </c>
      <c r="I589" s="8" t="s">
        <v>32</v>
      </c>
      <c r="J589" s="8" t="s">
        <v>32</v>
      </c>
      <c r="K589" s="8" t="s">
        <v>32</v>
      </c>
      <c r="L589" s="8" t="s">
        <v>36</v>
      </c>
      <c r="M589" s="8" t="s">
        <v>493</v>
      </c>
      <c r="N589" s="8" t="s">
        <v>6094</v>
      </c>
      <c r="O589" s="8" t="s">
        <v>495</v>
      </c>
      <c r="P589" s="8" t="s">
        <v>6095</v>
      </c>
      <c r="Q589" s="8" t="s">
        <v>6096</v>
      </c>
      <c r="R589" s="8" t="s">
        <v>6095</v>
      </c>
      <c r="S589" s="8" t="s">
        <v>6090</v>
      </c>
      <c r="T589" s="8" t="s">
        <v>6097</v>
      </c>
      <c r="U589" s="8" t="s">
        <v>42</v>
      </c>
      <c r="V589" s="8" t="s">
        <v>43</v>
      </c>
      <c r="W589" s="8" t="s">
        <v>44</v>
      </c>
      <c r="X589" s="8" t="s">
        <v>499</v>
      </c>
      <c r="Y589" s="8" t="s">
        <v>32</v>
      </c>
      <c r="Z589" s="8" t="s">
        <v>6094</v>
      </c>
      <c r="AA589" s="8" t="s">
        <v>32</v>
      </c>
      <c r="AB589" s="8" t="s">
        <v>32</v>
      </c>
      <c r="AC589" s="16" t="s">
        <v>495</v>
      </c>
    </row>
    <row r="590" ht="17.5" customHeight="1" spans="1:29">
      <c r="A590" s="7">
        <v>589</v>
      </c>
      <c r="B590" s="8" t="s">
        <v>6098</v>
      </c>
      <c r="C590" s="8" t="s">
        <v>6099</v>
      </c>
      <c r="D590" s="8" t="s">
        <v>896</v>
      </c>
      <c r="E590" s="8" t="s">
        <v>32</v>
      </c>
      <c r="F590" s="8" t="s">
        <v>6100</v>
      </c>
      <c r="G590" s="8" t="s">
        <v>6101</v>
      </c>
      <c r="H590" s="8" t="s">
        <v>6102</v>
      </c>
      <c r="I590" s="8" t="s">
        <v>32</v>
      </c>
      <c r="J590" s="8" t="s">
        <v>32</v>
      </c>
      <c r="K590" s="8" t="s">
        <v>32</v>
      </c>
      <c r="L590" s="8" t="s">
        <v>36</v>
      </c>
      <c r="M590" s="8" t="s">
        <v>493</v>
      </c>
      <c r="N590" s="8" t="s">
        <v>6103</v>
      </c>
      <c r="O590" s="8" t="s">
        <v>495</v>
      </c>
      <c r="P590" s="8" t="s">
        <v>6104</v>
      </c>
      <c r="Q590" s="8" t="s">
        <v>6105</v>
      </c>
      <c r="R590" s="8" t="s">
        <v>32</v>
      </c>
      <c r="S590" s="8" t="s">
        <v>6098</v>
      </c>
      <c r="T590" s="8" t="s">
        <v>6106</v>
      </c>
      <c r="U590" s="8" t="s">
        <v>42</v>
      </c>
      <c r="V590" s="8" t="s">
        <v>43</v>
      </c>
      <c r="W590" s="8" t="s">
        <v>44</v>
      </c>
      <c r="X590" s="8" t="s">
        <v>499</v>
      </c>
      <c r="Y590" s="8" t="s">
        <v>32</v>
      </c>
      <c r="Z590" s="8" t="s">
        <v>6103</v>
      </c>
      <c r="AA590" s="8" t="s">
        <v>32</v>
      </c>
      <c r="AB590" s="8" t="s">
        <v>32</v>
      </c>
      <c r="AC590" s="16" t="s">
        <v>495</v>
      </c>
    </row>
    <row r="591" ht="17.5" customHeight="1" spans="1:29">
      <c r="A591" s="7">
        <v>590</v>
      </c>
      <c r="B591" s="8" t="s">
        <v>6107</v>
      </c>
      <c r="C591" s="8" t="s">
        <v>6108</v>
      </c>
      <c r="D591" s="8" t="s">
        <v>2643</v>
      </c>
      <c r="E591" s="8" t="s">
        <v>32</v>
      </c>
      <c r="F591" s="8" t="s">
        <v>6109</v>
      </c>
      <c r="G591" s="8" t="s">
        <v>32</v>
      </c>
      <c r="H591" s="8" t="s">
        <v>6110</v>
      </c>
      <c r="I591" s="8" t="s">
        <v>32</v>
      </c>
      <c r="J591" s="8" t="s">
        <v>32</v>
      </c>
      <c r="K591" s="8" t="s">
        <v>32</v>
      </c>
      <c r="L591" s="8" t="s">
        <v>36</v>
      </c>
      <c r="M591" s="8" t="s">
        <v>493</v>
      </c>
      <c r="N591" s="8" t="s">
        <v>6111</v>
      </c>
      <c r="O591" s="8" t="s">
        <v>250</v>
      </c>
      <c r="P591" s="8" t="s">
        <v>6112</v>
      </c>
      <c r="Q591" s="8" t="s">
        <v>607</v>
      </c>
      <c r="R591" s="8" t="s">
        <v>32</v>
      </c>
      <c r="S591" s="8" t="s">
        <v>6107</v>
      </c>
      <c r="T591" s="8" t="s">
        <v>6113</v>
      </c>
      <c r="U591" s="8" t="s">
        <v>42</v>
      </c>
      <c r="V591" s="8" t="s">
        <v>43</v>
      </c>
      <c r="W591" s="8" t="s">
        <v>44</v>
      </c>
      <c r="X591" s="8" t="s">
        <v>499</v>
      </c>
      <c r="Y591" s="8" t="s">
        <v>32</v>
      </c>
      <c r="Z591" s="8" t="s">
        <v>6111</v>
      </c>
      <c r="AA591" s="8" t="s">
        <v>32</v>
      </c>
      <c r="AB591" s="8" t="s">
        <v>32</v>
      </c>
      <c r="AC591" s="16" t="s">
        <v>250</v>
      </c>
    </row>
    <row r="592" ht="17.5" customHeight="1" spans="1:29">
      <c r="A592" s="7">
        <v>591</v>
      </c>
      <c r="B592" s="8" t="s">
        <v>6114</v>
      </c>
      <c r="C592" s="8" t="s">
        <v>6115</v>
      </c>
      <c r="D592" s="8" t="s">
        <v>612</v>
      </c>
      <c r="E592" s="8" t="s">
        <v>32</v>
      </c>
      <c r="F592" s="8" t="s">
        <v>6116</v>
      </c>
      <c r="G592" s="8" t="s">
        <v>6117</v>
      </c>
      <c r="H592" s="8" t="s">
        <v>6118</v>
      </c>
      <c r="I592" s="8" t="s">
        <v>32</v>
      </c>
      <c r="J592" s="8" t="s">
        <v>32</v>
      </c>
      <c r="K592" s="8" t="s">
        <v>32</v>
      </c>
      <c r="L592" s="8" t="s">
        <v>36</v>
      </c>
      <c r="M592" s="8" t="s">
        <v>493</v>
      </c>
      <c r="N592" s="8" t="s">
        <v>6119</v>
      </c>
      <c r="O592" s="8" t="s">
        <v>495</v>
      </c>
      <c r="P592" s="8" t="s">
        <v>6120</v>
      </c>
      <c r="Q592" s="8" t="s">
        <v>6121</v>
      </c>
      <c r="R592" s="8" t="s">
        <v>6122</v>
      </c>
      <c r="S592" s="8" t="s">
        <v>6114</v>
      </c>
      <c r="T592" s="8" t="s">
        <v>6123</v>
      </c>
      <c r="U592" s="8" t="s">
        <v>42</v>
      </c>
      <c r="V592" s="8" t="s">
        <v>43</v>
      </c>
      <c r="W592" s="8" t="s">
        <v>44</v>
      </c>
      <c r="X592" s="8" t="s">
        <v>499</v>
      </c>
      <c r="Y592" s="8" t="s">
        <v>32</v>
      </c>
      <c r="Z592" s="8" t="s">
        <v>6119</v>
      </c>
      <c r="AA592" s="8" t="s">
        <v>32</v>
      </c>
      <c r="AB592" s="8" t="s">
        <v>32</v>
      </c>
      <c r="AC592" s="16" t="s">
        <v>495</v>
      </c>
    </row>
    <row r="593" ht="17.5" customHeight="1" spans="1:29">
      <c r="A593" s="7">
        <v>592</v>
      </c>
      <c r="B593" s="8" t="s">
        <v>6124</v>
      </c>
      <c r="C593" s="8" t="s">
        <v>6125</v>
      </c>
      <c r="D593" s="8" t="s">
        <v>886</v>
      </c>
      <c r="E593" s="8" t="s">
        <v>6126</v>
      </c>
      <c r="F593" s="8" t="s">
        <v>6127</v>
      </c>
      <c r="G593" s="8" t="s">
        <v>32</v>
      </c>
      <c r="H593" s="8" t="s">
        <v>6128</v>
      </c>
      <c r="I593" s="8" t="s">
        <v>32</v>
      </c>
      <c r="J593" s="8" t="s">
        <v>32</v>
      </c>
      <c r="K593" s="8" t="s">
        <v>32</v>
      </c>
      <c r="L593" s="8" t="s">
        <v>36</v>
      </c>
      <c r="M593" s="8" t="s">
        <v>493</v>
      </c>
      <c r="N593" s="8" t="s">
        <v>6129</v>
      </c>
      <c r="O593" s="8" t="s">
        <v>4135</v>
      </c>
      <c r="P593" s="8" t="s">
        <v>6086</v>
      </c>
      <c r="Q593" s="8" t="s">
        <v>6087</v>
      </c>
      <c r="R593" s="8" t="s">
        <v>6088</v>
      </c>
      <c r="S593" s="8" t="s">
        <v>6124</v>
      </c>
      <c r="T593" s="8" t="s">
        <v>6130</v>
      </c>
      <c r="U593" s="8" t="s">
        <v>42</v>
      </c>
      <c r="V593" s="8" t="s">
        <v>43</v>
      </c>
      <c r="W593" s="8" t="s">
        <v>44</v>
      </c>
      <c r="X593" s="8" t="s">
        <v>499</v>
      </c>
      <c r="Y593" s="8" t="s">
        <v>32</v>
      </c>
      <c r="Z593" s="8" t="s">
        <v>6129</v>
      </c>
      <c r="AA593" s="8" t="s">
        <v>32</v>
      </c>
      <c r="AB593" s="8" t="s">
        <v>32</v>
      </c>
      <c r="AC593" s="16" t="s">
        <v>4135</v>
      </c>
    </row>
    <row r="594" ht="17.5" customHeight="1" spans="1:29">
      <c r="A594" s="7">
        <v>593</v>
      </c>
      <c r="B594" s="8" t="s">
        <v>6131</v>
      </c>
      <c r="C594" s="8" t="s">
        <v>6132</v>
      </c>
      <c r="D594" s="8" t="s">
        <v>61</v>
      </c>
      <c r="E594" s="8" t="s">
        <v>6133</v>
      </c>
      <c r="F594" s="8" t="s">
        <v>6134</v>
      </c>
      <c r="G594" s="8" t="s">
        <v>32</v>
      </c>
      <c r="H594" s="8" t="s">
        <v>6135</v>
      </c>
      <c r="I594" s="8" t="s">
        <v>32</v>
      </c>
      <c r="J594" s="8" t="s">
        <v>32</v>
      </c>
      <c r="K594" s="8" t="s">
        <v>32</v>
      </c>
      <c r="L594" s="8" t="s">
        <v>36</v>
      </c>
      <c r="M594" s="8" t="s">
        <v>493</v>
      </c>
      <c r="N594" s="8" t="s">
        <v>6136</v>
      </c>
      <c r="O594" s="8" t="s">
        <v>495</v>
      </c>
      <c r="P594" s="8" t="s">
        <v>6137</v>
      </c>
      <c r="Q594" s="8" t="s">
        <v>6138</v>
      </c>
      <c r="R594" s="8" t="s">
        <v>6137</v>
      </c>
      <c r="S594" s="8" t="s">
        <v>6131</v>
      </c>
      <c r="T594" s="8" t="s">
        <v>6139</v>
      </c>
      <c r="U594" s="8" t="s">
        <v>42</v>
      </c>
      <c r="V594" s="8" t="s">
        <v>43</v>
      </c>
      <c r="W594" s="8" t="s">
        <v>44</v>
      </c>
      <c r="X594" s="8" t="s">
        <v>499</v>
      </c>
      <c r="Y594" s="8" t="s">
        <v>32</v>
      </c>
      <c r="Z594" s="8" t="s">
        <v>6136</v>
      </c>
      <c r="AA594" s="8" t="s">
        <v>32</v>
      </c>
      <c r="AB594" s="8" t="s">
        <v>32</v>
      </c>
      <c r="AC594" s="16" t="s">
        <v>495</v>
      </c>
    </row>
    <row r="595" ht="17.5" customHeight="1" spans="1:29">
      <c r="A595" s="7">
        <v>594</v>
      </c>
      <c r="B595" s="8" t="s">
        <v>6140</v>
      </c>
      <c r="C595" s="8" t="s">
        <v>6141</v>
      </c>
      <c r="D595" s="8" t="s">
        <v>1030</v>
      </c>
      <c r="E595" s="8" t="s">
        <v>6142</v>
      </c>
      <c r="F595" s="8" t="s">
        <v>6143</v>
      </c>
      <c r="G595" s="8" t="s">
        <v>6144</v>
      </c>
      <c r="H595" s="8" t="s">
        <v>6145</v>
      </c>
      <c r="I595" s="8" t="s">
        <v>32</v>
      </c>
      <c r="J595" s="8" t="s">
        <v>32</v>
      </c>
      <c r="K595" s="8" t="s">
        <v>32</v>
      </c>
      <c r="L595" s="8" t="s">
        <v>36</v>
      </c>
      <c r="M595" s="8" t="s">
        <v>493</v>
      </c>
      <c r="N595" s="8" t="s">
        <v>6146</v>
      </c>
      <c r="O595" s="8" t="s">
        <v>495</v>
      </c>
      <c r="P595" s="8" t="s">
        <v>6147</v>
      </c>
      <c r="Q595" s="8" t="s">
        <v>6148</v>
      </c>
      <c r="R595" s="8" t="s">
        <v>32</v>
      </c>
      <c r="S595" s="8" t="s">
        <v>6140</v>
      </c>
      <c r="T595" s="8" t="s">
        <v>6149</v>
      </c>
      <c r="U595" s="8" t="s">
        <v>42</v>
      </c>
      <c r="V595" s="8" t="s">
        <v>43</v>
      </c>
      <c r="W595" s="8" t="s">
        <v>44</v>
      </c>
      <c r="X595" s="8" t="s">
        <v>499</v>
      </c>
      <c r="Y595" s="8" t="s">
        <v>32</v>
      </c>
      <c r="Z595" s="8" t="s">
        <v>6146</v>
      </c>
      <c r="AA595" s="8" t="s">
        <v>32</v>
      </c>
      <c r="AB595" s="8" t="s">
        <v>32</v>
      </c>
      <c r="AC595" s="16" t="s">
        <v>495</v>
      </c>
    </row>
    <row r="596" ht="17.5" customHeight="1" spans="1:29">
      <c r="A596" s="7">
        <v>595</v>
      </c>
      <c r="B596" s="8" t="s">
        <v>6150</v>
      </c>
      <c r="C596" s="8" t="s">
        <v>6151</v>
      </c>
      <c r="D596" s="8" t="s">
        <v>6152</v>
      </c>
      <c r="E596" s="8" t="s">
        <v>32</v>
      </c>
      <c r="F596" s="8" t="s">
        <v>6153</v>
      </c>
      <c r="G596" s="8" t="s">
        <v>6154</v>
      </c>
      <c r="H596" s="8" t="s">
        <v>6155</v>
      </c>
      <c r="I596" s="8" t="s">
        <v>32</v>
      </c>
      <c r="J596" s="8" t="s">
        <v>32</v>
      </c>
      <c r="K596" s="8" t="s">
        <v>32</v>
      </c>
      <c r="L596" s="8" t="s">
        <v>36</v>
      </c>
      <c r="M596" s="8" t="s">
        <v>493</v>
      </c>
      <c r="N596" s="8" t="s">
        <v>6156</v>
      </c>
      <c r="O596" s="8" t="s">
        <v>495</v>
      </c>
      <c r="P596" s="8" t="s">
        <v>6157</v>
      </c>
      <c r="Q596" s="8" t="s">
        <v>6158</v>
      </c>
      <c r="R596" s="8" t="s">
        <v>32</v>
      </c>
      <c r="S596" s="8" t="s">
        <v>6150</v>
      </c>
      <c r="T596" s="8" t="s">
        <v>6159</v>
      </c>
      <c r="U596" s="8" t="s">
        <v>42</v>
      </c>
      <c r="V596" s="8" t="s">
        <v>43</v>
      </c>
      <c r="W596" s="8" t="s">
        <v>44</v>
      </c>
      <c r="X596" s="8" t="s">
        <v>499</v>
      </c>
      <c r="Y596" s="8" t="s">
        <v>32</v>
      </c>
      <c r="Z596" s="8" t="s">
        <v>6156</v>
      </c>
      <c r="AA596" s="8" t="s">
        <v>32</v>
      </c>
      <c r="AB596" s="8" t="s">
        <v>32</v>
      </c>
      <c r="AC596" s="16" t="s">
        <v>495</v>
      </c>
    </row>
    <row r="597" ht="17.5" customHeight="1" spans="1:29">
      <c r="A597" s="7">
        <v>596</v>
      </c>
      <c r="B597" s="8" t="s">
        <v>6160</v>
      </c>
      <c r="C597" s="8" t="s">
        <v>6161</v>
      </c>
      <c r="D597" s="8" t="s">
        <v>886</v>
      </c>
      <c r="E597" s="8" t="s">
        <v>32</v>
      </c>
      <c r="F597" s="8" t="s">
        <v>6162</v>
      </c>
      <c r="G597" s="8" t="s">
        <v>32</v>
      </c>
      <c r="H597" s="8" t="s">
        <v>159</v>
      </c>
      <c r="I597" s="8" t="s">
        <v>32</v>
      </c>
      <c r="J597" s="8" t="s">
        <v>32</v>
      </c>
      <c r="K597" s="8" t="s">
        <v>32</v>
      </c>
      <c r="L597" s="8" t="s">
        <v>36</v>
      </c>
      <c r="M597" s="8" t="s">
        <v>493</v>
      </c>
      <c r="N597" s="8" t="s">
        <v>6163</v>
      </c>
      <c r="O597" s="8" t="s">
        <v>4135</v>
      </c>
      <c r="P597" s="8" t="s">
        <v>6164</v>
      </c>
      <c r="Q597" s="8" t="s">
        <v>6165</v>
      </c>
      <c r="R597" s="8" t="s">
        <v>6164</v>
      </c>
      <c r="S597" s="8" t="s">
        <v>6160</v>
      </c>
      <c r="T597" s="8" t="s">
        <v>6166</v>
      </c>
      <c r="U597" s="8" t="s">
        <v>42</v>
      </c>
      <c r="V597" s="8" t="s">
        <v>43</v>
      </c>
      <c r="W597" s="8" t="s">
        <v>44</v>
      </c>
      <c r="X597" s="8" t="s">
        <v>499</v>
      </c>
      <c r="Y597" s="8" t="s">
        <v>32</v>
      </c>
      <c r="Z597" s="8" t="s">
        <v>6163</v>
      </c>
      <c r="AA597" s="8" t="s">
        <v>32</v>
      </c>
      <c r="AB597" s="8" t="s">
        <v>32</v>
      </c>
      <c r="AC597" s="16" t="s">
        <v>4135</v>
      </c>
    </row>
    <row r="598" ht="17.5" customHeight="1" spans="1:29">
      <c r="A598" s="7">
        <v>597</v>
      </c>
      <c r="B598" s="8" t="s">
        <v>6167</v>
      </c>
      <c r="C598" s="8" t="s">
        <v>6168</v>
      </c>
      <c r="D598" s="8" t="s">
        <v>61</v>
      </c>
      <c r="E598" s="8" t="s">
        <v>6169</v>
      </c>
      <c r="F598" s="8" t="s">
        <v>6170</v>
      </c>
      <c r="G598" s="8" t="s">
        <v>6171</v>
      </c>
      <c r="H598" s="8" t="s">
        <v>6172</v>
      </c>
      <c r="I598" s="8" t="s">
        <v>32</v>
      </c>
      <c r="J598" s="8" t="s">
        <v>32</v>
      </c>
      <c r="K598" s="8" t="s">
        <v>32</v>
      </c>
      <c r="L598" s="8" t="s">
        <v>36</v>
      </c>
      <c r="M598" s="8" t="s">
        <v>493</v>
      </c>
      <c r="N598" s="8" t="s">
        <v>6173</v>
      </c>
      <c r="O598" s="8" t="s">
        <v>6174</v>
      </c>
      <c r="P598" s="8" t="s">
        <v>6175</v>
      </c>
      <c r="Q598" s="8" t="s">
        <v>6176</v>
      </c>
      <c r="R598" s="8" t="s">
        <v>6177</v>
      </c>
      <c r="S598" s="8" t="s">
        <v>6167</v>
      </c>
      <c r="T598" s="8" t="s">
        <v>6178</v>
      </c>
      <c r="U598" s="8" t="s">
        <v>42</v>
      </c>
      <c r="V598" s="8" t="s">
        <v>43</v>
      </c>
      <c r="W598" s="8" t="s">
        <v>44</v>
      </c>
      <c r="X598" s="8" t="s">
        <v>499</v>
      </c>
      <c r="Y598" s="8" t="s">
        <v>32</v>
      </c>
      <c r="Z598" s="8" t="s">
        <v>6173</v>
      </c>
      <c r="AA598" s="8" t="s">
        <v>32</v>
      </c>
      <c r="AB598" s="8" t="s">
        <v>32</v>
      </c>
      <c r="AC598" s="16" t="s">
        <v>6174</v>
      </c>
    </row>
    <row r="599" ht="17.5" customHeight="1" spans="1:29">
      <c r="A599" s="7">
        <v>598</v>
      </c>
      <c r="B599" s="8" t="s">
        <v>6179</v>
      </c>
      <c r="C599" s="8" t="s">
        <v>6180</v>
      </c>
      <c r="D599" s="8" t="s">
        <v>886</v>
      </c>
      <c r="E599" s="8" t="s">
        <v>6181</v>
      </c>
      <c r="F599" s="8" t="s">
        <v>6182</v>
      </c>
      <c r="G599" s="8" t="s">
        <v>32</v>
      </c>
      <c r="H599" s="8" t="s">
        <v>6183</v>
      </c>
      <c r="I599" s="8" t="s">
        <v>32</v>
      </c>
      <c r="J599" s="8" t="s">
        <v>32</v>
      </c>
      <c r="K599" s="8" t="s">
        <v>32</v>
      </c>
      <c r="L599" s="8" t="s">
        <v>36</v>
      </c>
      <c r="M599" s="8" t="s">
        <v>493</v>
      </c>
      <c r="N599" s="8" t="s">
        <v>4332</v>
      </c>
      <c r="O599" s="8" t="s">
        <v>4201</v>
      </c>
      <c r="P599" s="8" t="s">
        <v>32</v>
      </c>
      <c r="Q599" s="8" t="s">
        <v>6184</v>
      </c>
      <c r="R599" s="8" t="s">
        <v>32</v>
      </c>
      <c r="S599" s="8" t="s">
        <v>6179</v>
      </c>
      <c r="T599" s="8" t="s">
        <v>6185</v>
      </c>
      <c r="U599" s="8" t="s">
        <v>42</v>
      </c>
      <c r="V599" s="8" t="s">
        <v>43</v>
      </c>
      <c r="W599" s="8" t="s">
        <v>44</v>
      </c>
      <c r="X599" s="8" t="s">
        <v>499</v>
      </c>
      <c r="Y599" s="8" t="s">
        <v>32</v>
      </c>
      <c r="Z599" s="8" t="s">
        <v>4332</v>
      </c>
      <c r="AA599" s="8" t="s">
        <v>32</v>
      </c>
      <c r="AB599" s="8" t="s">
        <v>32</v>
      </c>
      <c r="AC599" s="16" t="s">
        <v>4201</v>
      </c>
    </row>
    <row r="600" ht="17.5" customHeight="1" spans="1:29">
      <c r="A600" s="7">
        <v>599</v>
      </c>
      <c r="B600" s="8" t="s">
        <v>6186</v>
      </c>
      <c r="C600" s="8" t="s">
        <v>6187</v>
      </c>
      <c r="D600" s="8" t="s">
        <v>6188</v>
      </c>
      <c r="E600" s="8" t="s">
        <v>6189</v>
      </c>
      <c r="F600" s="8" t="s">
        <v>6190</v>
      </c>
      <c r="G600" s="8" t="s">
        <v>6191</v>
      </c>
      <c r="H600" s="8" t="s">
        <v>6192</v>
      </c>
      <c r="I600" s="8" t="s">
        <v>32</v>
      </c>
      <c r="J600" s="8" t="s">
        <v>32</v>
      </c>
      <c r="K600" s="8" t="s">
        <v>32</v>
      </c>
      <c r="L600" s="8" t="s">
        <v>36</v>
      </c>
      <c r="M600" s="8" t="s">
        <v>493</v>
      </c>
      <c r="N600" s="8" t="s">
        <v>6193</v>
      </c>
      <c r="O600" s="8" t="s">
        <v>495</v>
      </c>
      <c r="P600" s="8" t="s">
        <v>6194</v>
      </c>
      <c r="Q600" s="8" t="s">
        <v>6195</v>
      </c>
      <c r="R600" s="8" t="s">
        <v>6196</v>
      </c>
      <c r="S600" s="8" t="s">
        <v>6186</v>
      </c>
      <c r="T600" s="8" t="s">
        <v>6197</v>
      </c>
      <c r="U600" s="8" t="s">
        <v>42</v>
      </c>
      <c r="V600" s="8" t="s">
        <v>43</v>
      </c>
      <c r="W600" s="8" t="s">
        <v>44</v>
      </c>
      <c r="X600" s="8" t="s">
        <v>499</v>
      </c>
      <c r="Y600" s="8" t="s">
        <v>32</v>
      </c>
      <c r="Z600" s="8" t="s">
        <v>6193</v>
      </c>
      <c r="AA600" s="8" t="s">
        <v>32</v>
      </c>
      <c r="AB600" s="8" t="s">
        <v>32</v>
      </c>
      <c r="AC600" s="16" t="s">
        <v>495</v>
      </c>
    </row>
    <row r="601" ht="17.5" customHeight="1" spans="1:29">
      <c r="A601" s="7">
        <v>600</v>
      </c>
      <c r="B601" s="8" t="s">
        <v>6198</v>
      </c>
      <c r="C601" s="8" t="s">
        <v>6199</v>
      </c>
      <c r="D601" s="8" t="s">
        <v>6200</v>
      </c>
      <c r="E601" s="8" t="s">
        <v>32</v>
      </c>
      <c r="F601" s="8" t="s">
        <v>6201</v>
      </c>
      <c r="G601" s="8" t="s">
        <v>6202</v>
      </c>
      <c r="H601" s="8" t="s">
        <v>6203</v>
      </c>
      <c r="I601" s="8" t="s">
        <v>32</v>
      </c>
      <c r="J601" s="8" t="s">
        <v>32</v>
      </c>
      <c r="K601" s="8" t="s">
        <v>32</v>
      </c>
      <c r="L601" s="8" t="s">
        <v>36</v>
      </c>
      <c r="M601" s="8" t="s">
        <v>493</v>
      </c>
      <c r="N601" s="8" t="s">
        <v>6204</v>
      </c>
      <c r="O601" s="8" t="s">
        <v>6205</v>
      </c>
      <c r="P601" s="8" t="s">
        <v>6206</v>
      </c>
      <c r="Q601" s="8" t="s">
        <v>6207</v>
      </c>
      <c r="R601" s="8" t="s">
        <v>6206</v>
      </c>
      <c r="S601" s="8" t="s">
        <v>6198</v>
      </c>
      <c r="T601" s="8" t="s">
        <v>6208</v>
      </c>
      <c r="U601" s="8" t="s">
        <v>42</v>
      </c>
      <c r="V601" s="8" t="s">
        <v>43</v>
      </c>
      <c r="W601" s="8" t="s">
        <v>44</v>
      </c>
      <c r="X601" s="8" t="s">
        <v>499</v>
      </c>
      <c r="Y601" s="8" t="s">
        <v>32</v>
      </c>
      <c r="Z601" s="8" t="s">
        <v>6204</v>
      </c>
      <c r="AA601" s="8" t="s">
        <v>32</v>
      </c>
      <c r="AB601" s="8" t="s">
        <v>32</v>
      </c>
      <c r="AC601" s="16" t="s">
        <v>6205</v>
      </c>
    </row>
    <row r="602" ht="17.5" customHeight="1" spans="1:29">
      <c r="A602" s="7">
        <v>601</v>
      </c>
      <c r="B602" s="8" t="s">
        <v>6209</v>
      </c>
      <c r="C602" s="8" t="s">
        <v>6210</v>
      </c>
      <c r="D602" s="8" t="s">
        <v>612</v>
      </c>
      <c r="E602" s="8" t="s">
        <v>32</v>
      </c>
      <c r="F602" s="8" t="s">
        <v>6211</v>
      </c>
      <c r="G602" s="8" t="s">
        <v>32</v>
      </c>
      <c r="H602" s="8" t="s">
        <v>6212</v>
      </c>
      <c r="I602" s="8" t="s">
        <v>32</v>
      </c>
      <c r="J602" s="8" t="s">
        <v>32</v>
      </c>
      <c r="K602" s="8" t="s">
        <v>32</v>
      </c>
      <c r="L602" s="8" t="s">
        <v>36</v>
      </c>
      <c r="M602" s="8" t="s">
        <v>493</v>
      </c>
      <c r="N602" s="8" t="s">
        <v>6213</v>
      </c>
      <c r="O602" s="8" t="s">
        <v>4201</v>
      </c>
      <c r="P602" s="8" t="s">
        <v>32</v>
      </c>
      <c r="Q602" s="8" t="s">
        <v>1822</v>
      </c>
      <c r="R602" s="8" t="s">
        <v>32</v>
      </c>
      <c r="S602" s="8" t="s">
        <v>6209</v>
      </c>
      <c r="T602" s="8" t="s">
        <v>6214</v>
      </c>
      <c r="U602" s="8" t="s">
        <v>42</v>
      </c>
      <c r="V602" s="8" t="s">
        <v>43</v>
      </c>
      <c r="W602" s="8" t="s">
        <v>44</v>
      </c>
      <c r="X602" s="8" t="s">
        <v>499</v>
      </c>
      <c r="Y602" s="8" t="s">
        <v>32</v>
      </c>
      <c r="Z602" s="8" t="s">
        <v>6213</v>
      </c>
      <c r="AA602" s="8" t="s">
        <v>32</v>
      </c>
      <c r="AB602" s="8" t="s">
        <v>32</v>
      </c>
      <c r="AC602" s="16" t="s">
        <v>4201</v>
      </c>
    </row>
    <row r="603" ht="17.5" customHeight="1" spans="1:29">
      <c r="A603" s="7">
        <v>602</v>
      </c>
      <c r="B603" s="8" t="s">
        <v>6215</v>
      </c>
      <c r="C603" s="8" t="s">
        <v>6216</v>
      </c>
      <c r="D603" s="8" t="s">
        <v>1803</v>
      </c>
      <c r="E603" s="8" t="s">
        <v>6217</v>
      </c>
      <c r="F603" s="8" t="s">
        <v>6218</v>
      </c>
      <c r="G603" s="8" t="s">
        <v>6219</v>
      </c>
      <c r="H603" s="8" t="s">
        <v>6220</v>
      </c>
      <c r="I603" s="8" t="s">
        <v>32</v>
      </c>
      <c r="J603" s="8" t="s">
        <v>32</v>
      </c>
      <c r="K603" s="8" t="s">
        <v>32</v>
      </c>
      <c r="L603" s="8" t="s">
        <v>36</v>
      </c>
      <c r="M603" s="8" t="s">
        <v>493</v>
      </c>
      <c r="N603" s="8" t="s">
        <v>6221</v>
      </c>
      <c r="O603" s="8" t="s">
        <v>495</v>
      </c>
      <c r="P603" s="8" t="s">
        <v>6222</v>
      </c>
      <c r="Q603" s="8" t="s">
        <v>6223</v>
      </c>
      <c r="R603" s="8" t="s">
        <v>32</v>
      </c>
      <c r="S603" s="8" t="s">
        <v>6215</v>
      </c>
      <c r="T603" s="8" t="s">
        <v>6224</v>
      </c>
      <c r="U603" s="8" t="s">
        <v>42</v>
      </c>
      <c r="V603" s="8" t="s">
        <v>43</v>
      </c>
      <c r="W603" s="8" t="s">
        <v>44</v>
      </c>
      <c r="X603" s="8" t="s">
        <v>499</v>
      </c>
      <c r="Y603" s="8" t="s">
        <v>32</v>
      </c>
      <c r="Z603" s="8" t="s">
        <v>6221</v>
      </c>
      <c r="AA603" s="8" t="s">
        <v>32</v>
      </c>
      <c r="AB603" s="8" t="s">
        <v>32</v>
      </c>
      <c r="AC603" s="16" t="s">
        <v>495</v>
      </c>
    </row>
    <row r="604" ht="17.5" customHeight="1" spans="1:29">
      <c r="A604" s="7">
        <v>603</v>
      </c>
      <c r="B604" s="8" t="s">
        <v>6225</v>
      </c>
      <c r="C604" s="8" t="s">
        <v>6226</v>
      </c>
      <c r="D604" s="8" t="s">
        <v>6227</v>
      </c>
      <c r="E604" s="8" t="s">
        <v>6228</v>
      </c>
      <c r="F604" s="8" t="s">
        <v>6229</v>
      </c>
      <c r="G604" s="8" t="s">
        <v>6230</v>
      </c>
      <c r="H604" s="8" t="s">
        <v>6231</v>
      </c>
      <c r="I604" s="8" t="s">
        <v>32</v>
      </c>
      <c r="J604" s="8" t="s">
        <v>32</v>
      </c>
      <c r="K604" s="8" t="s">
        <v>32</v>
      </c>
      <c r="L604" s="8" t="s">
        <v>36</v>
      </c>
      <c r="M604" s="8" t="s">
        <v>493</v>
      </c>
      <c r="N604" s="8" t="s">
        <v>6232</v>
      </c>
      <c r="O604" s="8" t="s">
        <v>6233</v>
      </c>
      <c r="P604" s="8" t="s">
        <v>6234</v>
      </c>
      <c r="Q604" s="8" t="s">
        <v>6235</v>
      </c>
      <c r="R604" s="8" t="s">
        <v>6236</v>
      </c>
      <c r="S604" s="8" t="s">
        <v>6225</v>
      </c>
      <c r="T604" s="8" t="s">
        <v>6237</v>
      </c>
      <c r="U604" s="8" t="s">
        <v>42</v>
      </c>
      <c r="V604" s="8" t="s">
        <v>43</v>
      </c>
      <c r="W604" s="8" t="s">
        <v>44</v>
      </c>
      <c r="X604" s="8" t="s">
        <v>499</v>
      </c>
      <c r="Y604" s="8" t="s">
        <v>32</v>
      </c>
      <c r="Z604" s="8" t="s">
        <v>6232</v>
      </c>
      <c r="AA604" s="8" t="s">
        <v>32</v>
      </c>
      <c r="AB604" s="8" t="s">
        <v>32</v>
      </c>
      <c r="AC604" s="16" t="s">
        <v>6233</v>
      </c>
    </row>
    <row r="605" ht="17.5" customHeight="1" spans="1:29">
      <c r="A605" s="7">
        <v>604</v>
      </c>
      <c r="B605" s="8" t="s">
        <v>6238</v>
      </c>
      <c r="C605" s="8" t="s">
        <v>6239</v>
      </c>
      <c r="D605" s="8" t="s">
        <v>5149</v>
      </c>
      <c r="E605" s="8" t="s">
        <v>32</v>
      </c>
      <c r="F605" s="8" t="s">
        <v>6240</v>
      </c>
      <c r="G605" s="8" t="s">
        <v>6241</v>
      </c>
      <c r="H605" s="8" t="s">
        <v>146</v>
      </c>
      <c r="I605" s="8" t="s">
        <v>32</v>
      </c>
      <c r="J605" s="8" t="s">
        <v>32</v>
      </c>
      <c r="K605" s="8" t="s">
        <v>32</v>
      </c>
      <c r="L605" s="8" t="s">
        <v>36</v>
      </c>
      <c r="M605" s="8" t="s">
        <v>493</v>
      </c>
      <c r="N605" s="8" t="s">
        <v>6242</v>
      </c>
      <c r="O605" s="8" t="s">
        <v>4689</v>
      </c>
      <c r="P605" s="8" t="s">
        <v>6243</v>
      </c>
      <c r="Q605" s="8" t="s">
        <v>6244</v>
      </c>
      <c r="R605" s="8" t="s">
        <v>6245</v>
      </c>
      <c r="S605" s="8" t="s">
        <v>6238</v>
      </c>
      <c r="T605" s="8" t="s">
        <v>6246</v>
      </c>
      <c r="U605" s="8" t="s">
        <v>42</v>
      </c>
      <c r="V605" s="8" t="s">
        <v>43</v>
      </c>
      <c r="W605" s="8" t="s">
        <v>44</v>
      </c>
      <c r="X605" s="8" t="s">
        <v>499</v>
      </c>
      <c r="Y605" s="8" t="s">
        <v>32</v>
      </c>
      <c r="Z605" s="8" t="s">
        <v>6242</v>
      </c>
      <c r="AA605" s="8" t="s">
        <v>32</v>
      </c>
      <c r="AB605" s="8" t="s">
        <v>32</v>
      </c>
      <c r="AC605" s="16" t="s">
        <v>4689</v>
      </c>
    </row>
    <row r="606" ht="17.5" customHeight="1" spans="1:29">
      <c r="A606" s="7">
        <v>605</v>
      </c>
      <c r="B606" s="8" t="s">
        <v>6247</v>
      </c>
      <c r="C606" s="8" t="s">
        <v>6248</v>
      </c>
      <c r="D606" s="8" t="s">
        <v>1030</v>
      </c>
      <c r="E606" s="8" t="s">
        <v>6249</v>
      </c>
      <c r="F606" s="8" t="s">
        <v>6250</v>
      </c>
      <c r="G606" s="8" t="s">
        <v>6251</v>
      </c>
      <c r="H606" s="8" t="s">
        <v>6252</v>
      </c>
      <c r="I606" s="8" t="s">
        <v>6253</v>
      </c>
      <c r="J606" s="8" t="s">
        <v>32</v>
      </c>
      <c r="K606" s="8" t="s">
        <v>32</v>
      </c>
      <c r="L606" s="8" t="s">
        <v>36</v>
      </c>
      <c r="M606" s="8" t="s">
        <v>493</v>
      </c>
      <c r="N606" s="8" t="s">
        <v>6254</v>
      </c>
      <c r="O606" s="8" t="s">
        <v>4313</v>
      </c>
      <c r="P606" s="8" t="s">
        <v>6255</v>
      </c>
      <c r="Q606" s="8" t="s">
        <v>6256</v>
      </c>
      <c r="R606" s="8" t="s">
        <v>6255</v>
      </c>
      <c r="S606" s="8" t="s">
        <v>6247</v>
      </c>
      <c r="T606" s="8" t="s">
        <v>6257</v>
      </c>
      <c r="U606" s="8" t="s">
        <v>42</v>
      </c>
      <c r="V606" s="8" t="s">
        <v>43</v>
      </c>
      <c r="W606" s="8" t="s">
        <v>44</v>
      </c>
      <c r="X606" s="8" t="s">
        <v>499</v>
      </c>
      <c r="Y606" s="8" t="s">
        <v>32</v>
      </c>
      <c r="Z606" s="8" t="s">
        <v>6254</v>
      </c>
      <c r="AA606" s="8" t="s">
        <v>32</v>
      </c>
      <c r="AB606" s="8" t="s">
        <v>32</v>
      </c>
      <c r="AC606" s="16" t="s">
        <v>4313</v>
      </c>
    </row>
    <row r="607" ht="17.5" customHeight="1" spans="1:29">
      <c r="A607" s="7">
        <v>606</v>
      </c>
      <c r="B607" s="8" t="s">
        <v>6258</v>
      </c>
      <c r="C607" s="8" t="s">
        <v>6259</v>
      </c>
      <c r="D607" s="8" t="s">
        <v>1030</v>
      </c>
      <c r="E607" s="8" t="s">
        <v>32</v>
      </c>
      <c r="F607" s="8" t="s">
        <v>6260</v>
      </c>
      <c r="G607" s="8" t="s">
        <v>6261</v>
      </c>
      <c r="H607" s="8" t="s">
        <v>6262</v>
      </c>
      <c r="I607" s="8" t="s">
        <v>32</v>
      </c>
      <c r="J607" s="8" t="s">
        <v>32</v>
      </c>
      <c r="K607" s="8" t="s">
        <v>32</v>
      </c>
      <c r="L607" s="8" t="s">
        <v>36</v>
      </c>
      <c r="M607" s="8" t="s">
        <v>493</v>
      </c>
      <c r="N607" s="8" t="s">
        <v>6263</v>
      </c>
      <c r="O607" s="8" t="s">
        <v>495</v>
      </c>
      <c r="P607" s="8" t="s">
        <v>6264</v>
      </c>
      <c r="Q607" s="8" t="s">
        <v>6265</v>
      </c>
      <c r="R607" s="8" t="s">
        <v>6264</v>
      </c>
      <c r="S607" s="8" t="s">
        <v>6258</v>
      </c>
      <c r="T607" s="8" t="s">
        <v>6266</v>
      </c>
      <c r="U607" s="8" t="s">
        <v>42</v>
      </c>
      <c r="V607" s="8" t="s">
        <v>43</v>
      </c>
      <c r="W607" s="8" t="s">
        <v>44</v>
      </c>
      <c r="X607" s="8" t="s">
        <v>499</v>
      </c>
      <c r="Y607" s="8" t="s">
        <v>32</v>
      </c>
      <c r="Z607" s="8" t="s">
        <v>6263</v>
      </c>
      <c r="AA607" s="8" t="s">
        <v>32</v>
      </c>
      <c r="AB607" s="8" t="s">
        <v>32</v>
      </c>
      <c r="AC607" s="16" t="s">
        <v>495</v>
      </c>
    </row>
    <row r="608" ht="17.5" customHeight="1" spans="1:29">
      <c r="A608" s="7">
        <v>607</v>
      </c>
      <c r="B608" s="8" t="s">
        <v>6267</v>
      </c>
      <c r="C608" s="8" t="s">
        <v>6268</v>
      </c>
      <c r="D608" s="8" t="s">
        <v>1358</v>
      </c>
      <c r="E608" s="8" t="s">
        <v>32</v>
      </c>
      <c r="F608" s="8" t="s">
        <v>6269</v>
      </c>
      <c r="G608" s="8" t="s">
        <v>32</v>
      </c>
      <c r="H608" s="8" t="s">
        <v>6270</v>
      </c>
      <c r="I608" s="8" t="s">
        <v>32</v>
      </c>
      <c r="J608" s="8" t="s">
        <v>32</v>
      </c>
      <c r="K608" s="8" t="s">
        <v>32</v>
      </c>
      <c r="L608" s="8" t="s">
        <v>36</v>
      </c>
      <c r="M608" s="8" t="s">
        <v>3632</v>
      </c>
      <c r="N608" s="8" t="s">
        <v>6271</v>
      </c>
      <c r="O608" s="8" t="s">
        <v>495</v>
      </c>
      <c r="P608" s="8" t="s">
        <v>32</v>
      </c>
      <c r="Q608" s="8" t="s">
        <v>6272</v>
      </c>
      <c r="R608" s="8" t="s">
        <v>32</v>
      </c>
      <c r="S608" s="8" t="s">
        <v>32</v>
      </c>
      <c r="T608" s="8" t="s">
        <v>32</v>
      </c>
      <c r="U608" s="8" t="s">
        <v>42</v>
      </c>
      <c r="V608" s="8" t="s">
        <v>43</v>
      </c>
      <c r="W608" s="8" t="s">
        <v>32</v>
      </c>
      <c r="X608" s="8" t="s">
        <v>32</v>
      </c>
      <c r="Y608" s="8" t="s">
        <v>32</v>
      </c>
      <c r="Z608" s="8" t="s">
        <v>32</v>
      </c>
      <c r="AA608" s="8" t="s">
        <v>32</v>
      </c>
      <c r="AB608" s="8" t="s">
        <v>32</v>
      </c>
      <c r="AC608" s="16" t="s">
        <v>32</v>
      </c>
    </row>
    <row r="609" ht="17.5" customHeight="1" spans="1:29">
      <c r="A609" s="7">
        <v>608</v>
      </c>
      <c r="B609" s="8" t="s">
        <v>6273</v>
      </c>
      <c r="C609" s="8" t="s">
        <v>6274</v>
      </c>
      <c r="D609" s="8" t="s">
        <v>1803</v>
      </c>
      <c r="E609" s="8" t="s">
        <v>32</v>
      </c>
      <c r="F609" s="8" t="s">
        <v>6275</v>
      </c>
      <c r="G609" s="8" t="s">
        <v>6276</v>
      </c>
      <c r="H609" s="8" t="s">
        <v>6277</v>
      </c>
      <c r="I609" s="8" t="s">
        <v>32</v>
      </c>
      <c r="J609" s="8" t="s">
        <v>32</v>
      </c>
      <c r="K609" s="8" t="s">
        <v>32</v>
      </c>
      <c r="L609" s="8" t="s">
        <v>36</v>
      </c>
      <c r="M609" s="8" t="s">
        <v>493</v>
      </c>
      <c r="N609" s="8" t="s">
        <v>6278</v>
      </c>
      <c r="O609" s="8" t="s">
        <v>4956</v>
      </c>
      <c r="P609" s="8" t="s">
        <v>6279</v>
      </c>
      <c r="Q609" s="8" t="s">
        <v>6280</v>
      </c>
      <c r="R609" s="8" t="s">
        <v>6281</v>
      </c>
      <c r="S609" s="8" t="s">
        <v>6273</v>
      </c>
      <c r="T609" s="8" t="s">
        <v>6282</v>
      </c>
      <c r="U609" s="8" t="s">
        <v>42</v>
      </c>
      <c r="V609" s="8" t="s">
        <v>43</v>
      </c>
      <c r="W609" s="8" t="s">
        <v>44</v>
      </c>
      <c r="X609" s="8" t="s">
        <v>499</v>
      </c>
      <c r="Y609" s="8" t="s">
        <v>32</v>
      </c>
      <c r="Z609" s="8" t="s">
        <v>6278</v>
      </c>
      <c r="AA609" s="8" t="s">
        <v>32</v>
      </c>
      <c r="AB609" s="8" t="s">
        <v>32</v>
      </c>
      <c r="AC609" s="16" t="s">
        <v>4956</v>
      </c>
    </row>
    <row r="610" ht="17.5" customHeight="1" spans="1:29">
      <c r="A610" s="7">
        <v>609</v>
      </c>
      <c r="B610" s="8" t="s">
        <v>6283</v>
      </c>
      <c r="C610" s="8" t="s">
        <v>6284</v>
      </c>
      <c r="D610" s="8" t="s">
        <v>896</v>
      </c>
      <c r="E610" s="8" t="s">
        <v>6285</v>
      </c>
      <c r="F610" s="8" t="s">
        <v>6286</v>
      </c>
      <c r="G610" s="8" t="s">
        <v>6287</v>
      </c>
      <c r="H610" s="8" t="s">
        <v>6288</v>
      </c>
      <c r="I610" s="8" t="s">
        <v>32</v>
      </c>
      <c r="J610" s="8" t="s">
        <v>32</v>
      </c>
      <c r="K610" s="8" t="s">
        <v>32</v>
      </c>
      <c r="L610" s="8" t="s">
        <v>36</v>
      </c>
      <c r="M610" s="8" t="s">
        <v>493</v>
      </c>
      <c r="N610" s="8" t="s">
        <v>6289</v>
      </c>
      <c r="O610" s="8" t="s">
        <v>4135</v>
      </c>
      <c r="P610" s="8" t="s">
        <v>6290</v>
      </c>
      <c r="Q610" s="8" t="s">
        <v>6291</v>
      </c>
      <c r="R610" s="8" t="s">
        <v>6292</v>
      </c>
      <c r="S610" s="8" t="s">
        <v>6283</v>
      </c>
      <c r="T610" s="8" t="s">
        <v>6293</v>
      </c>
      <c r="U610" s="8" t="s">
        <v>42</v>
      </c>
      <c r="V610" s="8" t="s">
        <v>43</v>
      </c>
      <c r="W610" s="8" t="s">
        <v>44</v>
      </c>
      <c r="X610" s="8" t="s">
        <v>499</v>
      </c>
      <c r="Y610" s="8" t="s">
        <v>32</v>
      </c>
      <c r="Z610" s="8" t="s">
        <v>6289</v>
      </c>
      <c r="AA610" s="8" t="s">
        <v>32</v>
      </c>
      <c r="AB610" s="8" t="s">
        <v>32</v>
      </c>
      <c r="AC610" s="16" t="s">
        <v>4135</v>
      </c>
    </row>
    <row r="611" ht="17.5" customHeight="1" spans="1:29">
      <c r="A611" s="7">
        <v>610</v>
      </c>
      <c r="B611" s="8" t="s">
        <v>6294</v>
      </c>
      <c r="C611" s="8" t="s">
        <v>6295</v>
      </c>
      <c r="D611" s="8" t="s">
        <v>1030</v>
      </c>
      <c r="E611" s="8" t="s">
        <v>32</v>
      </c>
      <c r="F611" s="8" t="s">
        <v>6296</v>
      </c>
      <c r="G611" s="8" t="s">
        <v>32</v>
      </c>
      <c r="H611" s="8" t="s">
        <v>6297</v>
      </c>
      <c r="I611" s="8" t="s">
        <v>32</v>
      </c>
      <c r="J611" s="8" t="s">
        <v>32</v>
      </c>
      <c r="K611" s="8" t="s">
        <v>32</v>
      </c>
      <c r="L611" s="8" t="s">
        <v>36</v>
      </c>
      <c r="M611" s="8" t="s">
        <v>5182</v>
      </c>
      <c r="N611" s="8" t="s">
        <v>6298</v>
      </c>
      <c r="O611" s="8" t="s">
        <v>5535</v>
      </c>
      <c r="P611" s="8" t="s">
        <v>6299</v>
      </c>
      <c r="Q611" s="8" t="s">
        <v>6300</v>
      </c>
      <c r="R611" s="8" t="s">
        <v>32</v>
      </c>
      <c r="S611" s="8" t="s">
        <v>6294</v>
      </c>
      <c r="T611" s="8" t="s">
        <v>6301</v>
      </c>
      <c r="U611" s="8" t="s">
        <v>42</v>
      </c>
      <c r="V611" s="8" t="s">
        <v>43</v>
      </c>
      <c r="W611" s="8" t="s">
        <v>44</v>
      </c>
      <c r="X611" s="8" t="s">
        <v>5188</v>
      </c>
      <c r="Y611" s="8" t="s">
        <v>32</v>
      </c>
      <c r="Z611" s="8" t="s">
        <v>6298</v>
      </c>
      <c r="AA611" s="8" t="s">
        <v>32</v>
      </c>
      <c r="AB611" s="8" t="s">
        <v>32</v>
      </c>
      <c r="AC611" s="16" t="s">
        <v>5535</v>
      </c>
    </row>
    <row r="612" ht="17.5" customHeight="1" spans="1:29">
      <c r="A612" s="7">
        <v>611</v>
      </c>
      <c r="B612" s="8" t="s">
        <v>6302</v>
      </c>
      <c r="C612" s="8" t="s">
        <v>6303</v>
      </c>
      <c r="D612" s="8" t="s">
        <v>6304</v>
      </c>
      <c r="E612" s="8" t="s">
        <v>6305</v>
      </c>
      <c r="F612" s="8" t="s">
        <v>6306</v>
      </c>
      <c r="G612" s="8" t="s">
        <v>6307</v>
      </c>
      <c r="H612" s="8" t="s">
        <v>6308</v>
      </c>
      <c r="I612" s="8" t="s">
        <v>32</v>
      </c>
      <c r="J612" s="8" t="s">
        <v>32</v>
      </c>
      <c r="K612" s="8" t="s">
        <v>32</v>
      </c>
      <c r="L612" s="8" t="s">
        <v>36</v>
      </c>
      <c r="M612" s="8" t="s">
        <v>493</v>
      </c>
      <c r="N612" s="8" t="s">
        <v>6309</v>
      </c>
      <c r="O612" s="8" t="s">
        <v>495</v>
      </c>
      <c r="P612" s="8" t="s">
        <v>6310</v>
      </c>
      <c r="Q612" s="8" t="s">
        <v>6311</v>
      </c>
      <c r="R612" s="8" t="s">
        <v>6310</v>
      </c>
      <c r="S612" s="8" t="s">
        <v>6302</v>
      </c>
      <c r="T612" s="8" t="s">
        <v>6312</v>
      </c>
      <c r="U612" s="8" t="s">
        <v>42</v>
      </c>
      <c r="V612" s="8" t="s">
        <v>43</v>
      </c>
      <c r="W612" s="8" t="s">
        <v>44</v>
      </c>
      <c r="X612" s="8" t="s">
        <v>499</v>
      </c>
      <c r="Y612" s="8" t="s">
        <v>32</v>
      </c>
      <c r="Z612" s="8" t="s">
        <v>6309</v>
      </c>
      <c r="AA612" s="8" t="s">
        <v>32</v>
      </c>
      <c r="AB612" s="8" t="s">
        <v>32</v>
      </c>
      <c r="AC612" s="16" t="s">
        <v>495</v>
      </c>
    </row>
    <row r="613" ht="17.5" customHeight="1" spans="1:29">
      <c r="A613" s="7">
        <v>612</v>
      </c>
      <c r="B613" s="8" t="s">
        <v>6313</v>
      </c>
      <c r="C613" s="8" t="s">
        <v>6314</v>
      </c>
      <c r="D613" s="8" t="s">
        <v>612</v>
      </c>
      <c r="E613" s="8" t="s">
        <v>32</v>
      </c>
      <c r="F613" s="8" t="s">
        <v>6315</v>
      </c>
      <c r="G613" s="8" t="s">
        <v>32</v>
      </c>
      <c r="H613" s="8" t="s">
        <v>159</v>
      </c>
      <c r="I613" s="8" t="s">
        <v>32</v>
      </c>
      <c r="J613" s="8" t="s">
        <v>32</v>
      </c>
      <c r="K613" s="8" t="s">
        <v>32</v>
      </c>
      <c r="L613" s="8" t="s">
        <v>36</v>
      </c>
      <c r="M613" s="8" t="s">
        <v>493</v>
      </c>
      <c r="N613" s="8" t="s">
        <v>6316</v>
      </c>
      <c r="O613" s="8" t="s">
        <v>4135</v>
      </c>
      <c r="P613" s="8" t="s">
        <v>6317</v>
      </c>
      <c r="Q613" s="8" t="s">
        <v>6318</v>
      </c>
      <c r="R613" s="8" t="s">
        <v>6317</v>
      </c>
      <c r="S613" s="8" t="s">
        <v>6313</v>
      </c>
      <c r="T613" s="8" t="s">
        <v>6319</v>
      </c>
      <c r="U613" s="8" t="s">
        <v>42</v>
      </c>
      <c r="V613" s="8" t="s">
        <v>43</v>
      </c>
      <c r="W613" s="8" t="s">
        <v>44</v>
      </c>
      <c r="X613" s="8" t="s">
        <v>499</v>
      </c>
      <c r="Y613" s="8" t="s">
        <v>32</v>
      </c>
      <c r="Z613" s="8" t="s">
        <v>6316</v>
      </c>
      <c r="AA613" s="8" t="s">
        <v>32</v>
      </c>
      <c r="AB613" s="8" t="s">
        <v>32</v>
      </c>
      <c r="AC613" s="16" t="s">
        <v>4135</v>
      </c>
    </row>
    <row r="614" ht="17.5" customHeight="1" spans="1:29">
      <c r="A614" s="7">
        <v>613</v>
      </c>
      <c r="B614" s="8" t="s">
        <v>6320</v>
      </c>
      <c r="C614" s="8" t="s">
        <v>6321</v>
      </c>
      <c r="D614" s="8" t="s">
        <v>886</v>
      </c>
      <c r="E614" s="8" t="s">
        <v>6322</v>
      </c>
      <c r="F614" s="8" t="s">
        <v>6323</v>
      </c>
      <c r="G614" s="8" t="s">
        <v>32</v>
      </c>
      <c r="H614" s="8" t="s">
        <v>6324</v>
      </c>
      <c r="I614" s="8" t="s">
        <v>32</v>
      </c>
      <c r="J614" s="8" t="s">
        <v>32</v>
      </c>
      <c r="K614" s="8" t="s">
        <v>32</v>
      </c>
      <c r="L614" s="8" t="s">
        <v>36</v>
      </c>
      <c r="M614" s="8" t="s">
        <v>493</v>
      </c>
      <c r="N614" s="8" t="s">
        <v>6325</v>
      </c>
      <c r="O614" s="8" t="s">
        <v>4219</v>
      </c>
      <c r="P614" s="8" t="s">
        <v>6326</v>
      </c>
      <c r="Q614" s="8" t="s">
        <v>6327</v>
      </c>
      <c r="R614" s="8" t="s">
        <v>6326</v>
      </c>
      <c r="S614" s="8" t="s">
        <v>6320</v>
      </c>
      <c r="T614" s="8" t="s">
        <v>6328</v>
      </c>
      <c r="U614" s="8" t="s">
        <v>42</v>
      </c>
      <c r="V614" s="8" t="s">
        <v>43</v>
      </c>
      <c r="W614" s="8" t="s">
        <v>44</v>
      </c>
      <c r="X614" s="8" t="s">
        <v>499</v>
      </c>
      <c r="Y614" s="8" t="s">
        <v>32</v>
      </c>
      <c r="Z614" s="8" t="s">
        <v>6325</v>
      </c>
      <c r="AA614" s="8" t="s">
        <v>32</v>
      </c>
      <c r="AB614" s="8" t="s">
        <v>32</v>
      </c>
      <c r="AC614" s="16" t="s">
        <v>4219</v>
      </c>
    </row>
    <row r="615" ht="17.5" customHeight="1" spans="1:29">
      <c r="A615" s="7">
        <v>614</v>
      </c>
      <c r="B615" s="8" t="s">
        <v>6329</v>
      </c>
      <c r="C615" s="8" t="s">
        <v>6330</v>
      </c>
      <c r="D615" s="8" t="s">
        <v>1030</v>
      </c>
      <c r="E615" s="8" t="s">
        <v>32</v>
      </c>
      <c r="F615" s="8" t="s">
        <v>6331</v>
      </c>
      <c r="G615" s="8" t="s">
        <v>32</v>
      </c>
      <c r="H615" s="8" t="s">
        <v>6332</v>
      </c>
      <c r="I615" s="8" t="s">
        <v>32</v>
      </c>
      <c r="J615" s="8" t="s">
        <v>32</v>
      </c>
      <c r="K615" s="8" t="s">
        <v>32</v>
      </c>
      <c r="L615" s="8" t="s">
        <v>36</v>
      </c>
      <c r="M615" s="8" t="s">
        <v>3632</v>
      </c>
      <c r="N615" s="8" t="s">
        <v>6333</v>
      </c>
      <c r="O615" s="8" t="s">
        <v>4135</v>
      </c>
      <c r="P615" s="8" t="s">
        <v>6334</v>
      </c>
      <c r="Q615" s="8" t="s">
        <v>6335</v>
      </c>
      <c r="R615" s="8" t="s">
        <v>6334</v>
      </c>
      <c r="S615" s="8" t="s">
        <v>32</v>
      </c>
      <c r="T615" s="8" t="s">
        <v>32</v>
      </c>
      <c r="U615" s="8" t="s">
        <v>42</v>
      </c>
      <c r="V615" s="8" t="s">
        <v>43</v>
      </c>
      <c r="W615" s="8" t="s">
        <v>32</v>
      </c>
      <c r="X615" s="8" t="s">
        <v>32</v>
      </c>
      <c r="Y615" s="8" t="s">
        <v>32</v>
      </c>
      <c r="Z615" s="8" t="s">
        <v>32</v>
      </c>
      <c r="AA615" s="8" t="s">
        <v>32</v>
      </c>
      <c r="AB615" s="8" t="s">
        <v>32</v>
      </c>
      <c r="AC615" s="16" t="s">
        <v>32</v>
      </c>
    </row>
    <row r="616" ht="17.5" customHeight="1" spans="1:29">
      <c r="A616" s="7">
        <v>615</v>
      </c>
      <c r="B616" s="8" t="s">
        <v>6336</v>
      </c>
      <c r="C616" s="8" t="s">
        <v>6337</v>
      </c>
      <c r="D616" s="8" t="s">
        <v>886</v>
      </c>
      <c r="E616" s="8" t="s">
        <v>32</v>
      </c>
      <c r="F616" s="8" t="s">
        <v>6338</v>
      </c>
      <c r="G616" s="8" t="s">
        <v>32</v>
      </c>
      <c r="H616" s="8" t="s">
        <v>6339</v>
      </c>
      <c r="I616" s="8" t="s">
        <v>32</v>
      </c>
      <c r="J616" s="8" t="s">
        <v>32</v>
      </c>
      <c r="K616" s="8" t="s">
        <v>32</v>
      </c>
      <c r="L616" s="8" t="s">
        <v>36</v>
      </c>
      <c r="M616" s="8" t="s">
        <v>493</v>
      </c>
      <c r="N616" s="8" t="s">
        <v>6340</v>
      </c>
      <c r="O616" s="8" t="s">
        <v>495</v>
      </c>
      <c r="P616" s="8" t="s">
        <v>6341</v>
      </c>
      <c r="Q616" s="8" t="s">
        <v>6342</v>
      </c>
      <c r="R616" s="8" t="s">
        <v>6343</v>
      </c>
      <c r="S616" s="8" t="s">
        <v>6336</v>
      </c>
      <c r="T616" s="8" t="s">
        <v>6344</v>
      </c>
      <c r="U616" s="8" t="s">
        <v>42</v>
      </c>
      <c r="V616" s="8" t="s">
        <v>43</v>
      </c>
      <c r="W616" s="8" t="s">
        <v>44</v>
      </c>
      <c r="X616" s="8" t="s">
        <v>499</v>
      </c>
      <c r="Y616" s="8" t="s">
        <v>32</v>
      </c>
      <c r="Z616" s="8" t="s">
        <v>6340</v>
      </c>
      <c r="AA616" s="8" t="s">
        <v>32</v>
      </c>
      <c r="AB616" s="8" t="s">
        <v>32</v>
      </c>
      <c r="AC616" s="16" t="s">
        <v>495</v>
      </c>
    </row>
    <row r="617" ht="17.5" customHeight="1" spans="1:29">
      <c r="A617" s="7">
        <v>616</v>
      </c>
      <c r="B617" s="8" t="s">
        <v>6345</v>
      </c>
      <c r="C617" s="8" t="s">
        <v>6346</v>
      </c>
      <c r="D617" s="8" t="s">
        <v>1030</v>
      </c>
      <c r="E617" s="8" t="s">
        <v>6347</v>
      </c>
      <c r="F617" s="8" t="s">
        <v>6348</v>
      </c>
      <c r="G617" s="8" t="s">
        <v>6349</v>
      </c>
      <c r="H617" s="8" t="s">
        <v>6350</v>
      </c>
      <c r="I617" s="8" t="s">
        <v>32</v>
      </c>
      <c r="J617" s="8" t="s">
        <v>32</v>
      </c>
      <c r="K617" s="8" t="s">
        <v>32</v>
      </c>
      <c r="L617" s="8" t="s">
        <v>36</v>
      </c>
      <c r="M617" s="8" t="s">
        <v>493</v>
      </c>
      <c r="N617" s="8" t="s">
        <v>6351</v>
      </c>
      <c r="O617" s="8" t="s">
        <v>6352</v>
      </c>
      <c r="P617" s="8" t="s">
        <v>6353</v>
      </c>
      <c r="Q617" s="8" t="s">
        <v>6354</v>
      </c>
      <c r="R617" s="8" t="s">
        <v>6353</v>
      </c>
      <c r="S617" s="8" t="s">
        <v>6345</v>
      </c>
      <c r="T617" s="8" t="s">
        <v>6355</v>
      </c>
      <c r="U617" s="8" t="s">
        <v>42</v>
      </c>
      <c r="V617" s="8" t="s">
        <v>43</v>
      </c>
      <c r="W617" s="8" t="s">
        <v>44</v>
      </c>
      <c r="X617" s="8" t="s">
        <v>499</v>
      </c>
      <c r="Y617" s="8" t="s">
        <v>32</v>
      </c>
      <c r="Z617" s="8" t="s">
        <v>6351</v>
      </c>
      <c r="AA617" s="8" t="s">
        <v>32</v>
      </c>
      <c r="AB617" s="8" t="s">
        <v>32</v>
      </c>
      <c r="AC617" s="16" t="s">
        <v>6352</v>
      </c>
    </row>
    <row r="618" ht="17.5" customHeight="1" spans="1:29">
      <c r="A618" s="7">
        <v>617</v>
      </c>
      <c r="B618" s="8" t="s">
        <v>6356</v>
      </c>
      <c r="C618" s="8" t="s">
        <v>6357</v>
      </c>
      <c r="D618" s="8" t="s">
        <v>1030</v>
      </c>
      <c r="E618" s="8" t="s">
        <v>6358</v>
      </c>
      <c r="F618" s="8" t="s">
        <v>6359</v>
      </c>
      <c r="G618" s="8" t="s">
        <v>6360</v>
      </c>
      <c r="H618" s="8" t="s">
        <v>6361</v>
      </c>
      <c r="I618" s="8" t="s">
        <v>32</v>
      </c>
      <c r="J618" s="8" t="s">
        <v>32</v>
      </c>
      <c r="K618" s="8" t="s">
        <v>32</v>
      </c>
      <c r="L618" s="8" t="s">
        <v>36</v>
      </c>
      <c r="M618" s="8" t="s">
        <v>493</v>
      </c>
      <c r="N618" s="8" t="s">
        <v>6362</v>
      </c>
      <c r="O618" s="8" t="s">
        <v>4164</v>
      </c>
      <c r="P618" s="8" t="s">
        <v>6363</v>
      </c>
      <c r="Q618" s="8" t="s">
        <v>6360</v>
      </c>
      <c r="R618" s="8" t="s">
        <v>6364</v>
      </c>
      <c r="S618" s="8" t="s">
        <v>6356</v>
      </c>
      <c r="T618" s="8" t="s">
        <v>6365</v>
      </c>
      <c r="U618" s="8" t="s">
        <v>42</v>
      </c>
      <c r="V618" s="8" t="s">
        <v>43</v>
      </c>
      <c r="W618" s="8" t="s">
        <v>44</v>
      </c>
      <c r="X618" s="8" t="s">
        <v>499</v>
      </c>
      <c r="Y618" s="8" t="s">
        <v>32</v>
      </c>
      <c r="Z618" s="8" t="s">
        <v>6362</v>
      </c>
      <c r="AA618" s="8" t="s">
        <v>32</v>
      </c>
      <c r="AB618" s="8" t="s">
        <v>32</v>
      </c>
      <c r="AC618" s="16" t="s">
        <v>4164</v>
      </c>
    </row>
    <row r="619" ht="17.5" customHeight="1" spans="1:29">
      <c r="A619" s="7">
        <v>618</v>
      </c>
      <c r="B619" s="8" t="s">
        <v>6366</v>
      </c>
      <c r="C619" s="8" t="s">
        <v>4771</v>
      </c>
      <c r="D619" s="8" t="s">
        <v>612</v>
      </c>
      <c r="E619" s="8" t="s">
        <v>6367</v>
      </c>
      <c r="F619" s="8" t="s">
        <v>6368</v>
      </c>
      <c r="G619" s="8" t="s">
        <v>6369</v>
      </c>
      <c r="H619" s="8" t="s">
        <v>6370</v>
      </c>
      <c r="I619" s="8" t="s">
        <v>32</v>
      </c>
      <c r="J619" s="8" t="s">
        <v>32</v>
      </c>
      <c r="K619" s="8" t="s">
        <v>32</v>
      </c>
      <c r="L619" s="8" t="s">
        <v>36</v>
      </c>
      <c r="M619" s="8" t="s">
        <v>493</v>
      </c>
      <c r="N619" s="8" t="s">
        <v>6371</v>
      </c>
      <c r="O619" s="8" t="s">
        <v>4135</v>
      </c>
      <c r="P619" s="8" t="s">
        <v>32</v>
      </c>
      <c r="Q619" s="8" t="s">
        <v>6372</v>
      </c>
      <c r="R619" s="8" t="s">
        <v>32</v>
      </c>
      <c r="S619" s="8" t="s">
        <v>6366</v>
      </c>
      <c r="T619" s="8" t="s">
        <v>6373</v>
      </c>
      <c r="U619" s="8" t="s">
        <v>42</v>
      </c>
      <c r="V619" s="8" t="s">
        <v>43</v>
      </c>
      <c r="W619" s="8" t="s">
        <v>44</v>
      </c>
      <c r="X619" s="8" t="s">
        <v>499</v>
      </c>
      <c r="Y619" s="8" t="s">
        <v>32</v>
      </c>
      <c r="Z619" s="8" t="s">
        <v>6371</v>
      </c>
      <c r="AA619" s="8" t="s">
        <v>32</v>
      </c>
      <c r="AB619" s="8" t="s">
        <v>32</v>
      </c>
      <c r="AC619" s="16" t="s">
        <v>4135</v>
      </c>
    </row>
    <row r="620" ht="17.5" customHeight="1" spans="1:29">
      <c r="A620" s="7">
        <v>619</v>
      </c>
      <c r="B620" s="8" t="s">
        <v>6374</v>
      </c>
      <c r="C620" s="8" t="s">
        <v>6375</v>
      </c>
      <c r="D620" s="8" t="s">
        <v>612</v>
      </c>
      <c r="E620" s="8" t="s">
        <v>32</v>
      </c>
      <c r="F620" s="8" t="s">
        <v>6376</v>
      </c>
      <c r="G620" s="8" t="s">
        <v>32</v>
      </c>
      <c r="H620" s="8" t="s">
        <v>6377</v>
      </c>
      <c r="I620" s="8" t="s">
        <v>32</v>
      </c>
      <c r="J620" s="8" t="s">
        <v>32</v>
      </c>
      <c r="K620" s="8" t="s">
        <v>32</v>
      </c>
      <c r="L620" s="8" t="s">
        <v>36</v>
      </c>
      <c r="M620" s="8" t="s">
        <v>499</v>
      </c>
      <c r="N620" s="8" t="s">
        <v>6378</v>
      </c>
      <c r="O620" s="8" t="s">
        <v>4135</v>
      </c>
      <c r="P620" s="8" t="s">
        <v>6379</v>
      </c>
      <c r="Q620" s="8" t="s">
        <v>6380</v>
      </c>
      <c r="R620" s="8" t="s">
        <v>6379</v>
      </c>
      <c r="S620" s="8" t="s">
        <v>6374</v>
      </c>
      <c r="T620" s="8" t="s">
        <v>6381</v>
      </c>
      <c r="U620" s="8" t="s">
        <v>42</v>
      </c>
      <c r="V620" s="8" t="s">
        <v>43</v>
      </c>
      <c r="W620" s="8" t="s">
        <v>44</v>
      </c>
      <c r="X620" s="8" t="s">
        <v>499</v>
      </c>
      <c r="Y620" s="8" t="s">
        <v>32</v>
      </c>
      <c r="Z620" s="8" t="s">
        <v>6378</v>
      </c>
      <c r="AA620" s="8" t="s">
        <v>32</v>
      </c>
      <c r="AB620" s="8" t="s">
        <v>32</v>
      </c>
      <c r="AC620" s="16" t="s">
        <v>4135</v>
      </c>
    </row>
    <row r="621" ht="17.5" customHeight="1" spans="1:29">
      <c r="A621" s="7">
        <v>620</v>
      </c>
      <c r="B621" s="8" t="s">
        <v>6382</v>
      </c>
      <c r="C621" s="8" t="s">
        <v>6383</v>
      </c>
      <c r="D621" s="8" t="s">
        <v>896</v>
      </c>
      <c r="E621" s="8" t="s">
        <v>6384</v>
      </c>
      <c r="F621" s="8" t="s">
        <v>6385</v>
      </c>
      <c r="G621" s="8" t="s">
        <v>6386</v>
      </c>
      <c r="H621" s="8" t="s">
        <v>6387</v>
      </c>
      <c r="I621" s="8" t="s">
        <v>32</v>
      </c>
      <c r="J621" s="8" t="s">
        <v>32</v>
      </c>
      <c r="K621" s="8" t="s">
        <v>32</v>
      </c>
      <c r="L621" s="8" t="s">
        <v>36</v>
      </c>
      <c r="M621" s="8" t="s">
        <v>499</v>
      </c>
      <c r="N621" s="8" t="s">
        <v>6388</v>
      </c>
      <c r="O621" s="8" t="s">
        <v>495</v>
      </c>
      <c r="P621" s="8" t="s">
        <v>6389</v>
      </c>
      <c r="Q621" s="8" t="s">
        <v>6390</v>
      </c>
      <c r="R621" s="8" t="s">
        <v>32</v>
      </c>
      <c r="S621" s="8" t="s">
        <v>6382</v>
      </c>
      <c r="T621" s="8" t="s">
        <v>6391</v>
      </c>
      <c r="U621" s="8" t="s">
        <v>42</v>
      </c>
      <c r="V621" s="8" t="s">
        <v>43</v>
      </c>
      <c r="W621" s="8" t="s">
        <v>44</v>
      </c>
      <c r="X621" s="8" t="s">
        <v>499</v>
      </c>
      <c r="Y621" s="8" t="s">
        <v>32</v>
      </c>
      <c r="Z621" s="8" t="s">
        <v>6388</v>
      </c>
      <c r="AA621" s="8" t="s">
        <v>32</v>
      </c>
      <c r="AB621" s="8" t="s">
        <v>32</v>
      </c>
      <c r="AC621" s="16" t="s">
        <v>495</v>
      </c>
    </row>
    <row r="622" ht="17.5" customHeight="1" spans="1:29">
      <c r="A622" s="7">
        <v>621</v>
      </c>
      <c r="B622" s="8" t="s">
        <v>6392</v>
      </c>
      <c r="C622" s="8" t="s">
        <v>6393</v>
      </c>
      <c r="D622" s="8" t="s">
        <v>896</v>
      </c>
      <c r="E622" s="8" t="s">
        <v>32</v>
      </c>
      <c r="F622" s="8" t="s">
        <v>6394</v>
      </c>
      <c r="G622" s="8" t="s">
        <v>6395</v>
      </c>
      <c r="H622" s="8" t="s">
        <v>6396</v>
      </c>
      <c r="I622" s="8" t="s">
        <v>32</v>
      </c>
      <c r="J622" s="8" t="s">
        <v>32</v>
      </c>
      <c r="K622" s="8" t="s">
        <v>32</v>
      </c>
      <c r="L622" s="8" t="s">
        <v>36</v>
      </c>
      <c r="M622" s="8" t="s">
        <v>3632</v>
      </c>
      <c r="N622" s="8" t="s">
        <v>6397</v>
      </c>
      <c r="O622" s="8" t="s">
        <v>495</v>
      </c>
      <c r="P622" s="8" t="s">
        <v>32</v>
      </c>
      <c r="Q622" s="8" t="s">
        <v>6398</v>
      </c>
      <c r="R622" s="8" t="s">
        <v>32</v>
      </c>
      <c r="S622" s="8" t="s">
        <v>32</v>
      </c>
      <c r="T622" s="8" t="s">
        <v>32</v>
      </c>
      <c r="U622" s="8" t="s">
        <v>42</v>
      </c>
      <c r="V622" s="8" t="s">
        <v>43</v>
      </c>
      <c r="W622" s="8" t="s">
        <v>32</v>
      </c>
      <c r="X622" s="8" t="s">
        <v>32</v>
      </c>
      <c r="Y622" s="8" t="s">
        <v>32</v>
      </c>
      <c r="Z622" s="8" t="s">
        <v>32</v>
      </c>
      <c r="AA622" s="8" t="s">
        <v>32</v>
      </c>
      <c r="AB622" s="8" t="s">
        <v>32</v>
      </c>
      <c r="AC622" s="16" t="s">
        <v>32</v>
      </c>
    </row>
    <row r="623" ht="17.5" customHeight="1" spans="1:29">
      <c r="A623" s="7">
        <v>622</v>
      </c>
      <c r="B623" s="8" t="s">
        <v>6399</v>
      </c>
      <c r="C623" s="8" t="s">
        <v>6400</v>
      </c>
      <c r="D623" s="8" t="s">
        <v>896</v>
      </c>
      <c r="E623" s="8" t="s">
        <v>6401</v>
      </c>
      <c r="F623" s="8" t="s">
        <v>6402</v>
      </c>
      <c r="G623" s="8" t="s">
        <v>6403</v>
      </c>
      <c r="H623" s="8" t="s">
        <v>6404</v>
      </c>
      <c r="I623" s="8" t="s">
        <v>32</v>
      </c>
      <c r="J623" s="8" t="s">
        <v>32</v>
      </c>
      <c r="K623" s="8" t="s">
        <v>32</v>
      </c>
      <c r="L623" s="8" t="s">
        <v>36</v>
      </c>
      <c r="M623" s="8" t="s">
        <v>493</v>
      </c>
      <c r="N623" s="8" t="s">
        <v>6405</v>
      </c>
      <c r="O623" s="8" t="s">
        <v>495</v>
      </c>
      <c r="P623" s="8" t="s">
        <v>6406</v>
      </c>
      <c r="Q623" s="8" t="s">
        <v>6407</v>
      </c>
      <c r="R623" s="8" t="s">
        <v>6408</v>
      </c>
      <c r="S623" s="8" t="s">
        <v>6399</v>
      </c>
      <c r="T623" s="8" t="s">
        <v>6409</v>
      </c>
      <c r="U623" s="8" t="s">
        <v>42</v>
      </c>
      <c r="V623" s="8" t="s">
        <v>43</v>
      </c>
      <c r="W623" s="8" t="s">
        <v>44</v>
      </c>
      <c r="X623" s="8" t="s">
        <v>499</v>
      </c>
      <c r="Y623" s="8" t="s">
        <v>32</v>
      </c>
      <c r="Z623" s="8" t="s">
        <v>6405</v>
      </c>
      <c r="AA623" s="8" t="s">
        <v>32</v>
      </c>
      <c r="AB623" s="8" t="s">
        <v>32</v>
      </c>
      <c r="AC623" s="16" t="s">
        <v>495</v>
      </c>
    </row>
    <row r="624" ht="17.5" customHeight="1" spans="1:29">
      <c r="A624" s="7">
        <v>623</v>
      </c>
      <c r="B624" s="8" t="s">
        <v>6410</v>
      </c>
      <c r="C624" s="8" t="s">
        <v>6411</v>
      </c>
      <c r="D624" s="8" t="s">
        <v>896</v>
      </c>
      <c r="E624" s="8" t="s">
        <v>32</v>
      </c>
      <c r="F624" s="8" t="s">
        <v>6412</v>
      </c>
      <c r="G624" s="8" t="s">
        <v>6413</v>
      </c>
      <c r="H624" s="8" t="s">
        <v>6414</v>
      </c>
      <c r="I624" s="8" t="s">
        <v>32</v>
      </c>
      <c r="J624" s="8" t="s">
        <v>32</v>
      </c>
      <c r="K624" s="8" t="s">
        <v>32</v>
      </c>
      <c r="L624" s="8" t="s">
        <v>36</v>
      </c>
      <c r="M624" s="8" t="s">
        <v>493</v>
      </c>
      <c r="N624" s="8" t="s">
        <v>6415</v>
      </c>
      <c r="O624" s="8" t="s">
        <v>4135</v>
      </c>
      <c r="P624" s="8" t="s">
        <v>6416</v>
      </c>
      <c r="Q624" s="8" t="s">
        <v>6417</v>
      </c>
      <c r="R624" s="8" t="s">
        <v>6418</v>
      </c>
      <c r="S624" s="8" t="s">
        <v>6410</v>
      </c>
      <c r="T624" s="8" t="s">
        <v>6419</v>
      </c>
      <c r="U624" s="8" t="s">
        <v>42</v>
      </c>
      <c r="V624" s="8" t="s">
        <v>43</v>
      </c>
      <c r="W624" s="8" t="s">
        <v>44</v>
      </c>
      <c r="X624" s="8" t="s">
        <v>499</v>
      </c>
      <c r="Y624" s="8" t="s">
        <v>32</v>
      </c>
      <c r="Z624" s="8" t="s">
        <v>6415</v>
      </c>
      <c r="AA624" s="8" t="s">
        <v>32</v>
      </c>
      <c r="AB624" s="8" t="s">
        <v>32</v>
      </c>
      <c r="AC624" s="16" t="s">
        <v>4135</v>
      </c>
    </row>
    <row r="625" ht="17.5" customHeight="1" spans="1:29">
      <c r="A625" s="7">
        <v>624</v>
      </c>
      <c r="B625" s="8" t="s">
        <v>6420</v>
      </c>
      <c r="C625" s="8" t="s">
        <v>6421</v>
      </c>
      <c r="D625" s="8" t="s">
        <v>1030</v>
      </c>
      <c r="E625" s="8" t="s">
        <v>4969</v>
      </c>
      <c r="F625" s="8" t="s">
        <v>6422</v>
      </c>
      <c r="G625" s="8" t="s">
        <v>6423</v>
      </c>
      <c r="H625" s="8" t="s">
        <v>6424</v>
      </c>
      <c r="I625" s="8" t="s">
        <v>32</v>
      </c>
      <c r="J625" s="8" t="s">
        <v>32</v>
      </c>
      <c r="K625" s="8" t="s">
        <v>32</v>
      </c>
      <c r="L625" s="8" t="s">
        <v>36</v>
      </c>
      <c r="M625" s="8" t="s">
        <v>3632</v>
      </c>
      <c r="N625" s="8" t="s">
        <v>6425</v>
      </c>
      <c r="O625" s="8" t="s">
        <v>4135</v>
      </c>
      <c r="P625" s="8" t="s">
        <v>6426</v>
      </c>
      <c r="Q625" s="8" t="s">
        <v>6427</v>
      </c>
      <c r="R625" s="8" t="s">
        <v>32</v>
      </c>
      <c r="S625" s="8" t="s">
        <v>32</v>
      </c>
      <c r="T625" s="8" t="s">
        <v>32</v>
      </c>
      <c r="U625" s="8" t="s">
        <v>42</v>
      </c>
      <c r="V625" s="8" t="s">
        <v>43</v>
      </c>
      <c r="W625" s="8" t="s">
        <v>32</v>
      </c>
      <c r="X625" s="8" t="s">
        <v>32</v>
      </c>
      <c r="Y625" s="8" t="s">
        <v>32</v>
      </c>
      <c r="Z625" s="8" t="s">
        <v>32</v>
      </c>
      <c r="AA625" s="8" t="s">
        <v>32</v>
      </c>
      <c r="AB625" s="8" t="s">
        <v>32</v>
      </c>
      <c r="AC625" s="16" t="s">
        <v>32</v>
      </c>
    </row>
    <row r="626" ht="17.5" customHeight="1" spans="1:29">
      <c r="A626" s="7">
        <v>625</v>
      </c>
      <c r="B626" s="8" t="s">
        <v>6428</v>
      </c>
      <c r="C626" s="8" t="s">
        <v>6429</v>
      </c>
      <c r="D626" s="8" t="s">
        <v>2643</v>
      </c>
      <c r="E626" s="8" t="s">
        <v>32</v>
      </c>
      <c r="F626" s="8" t="s">
        <v>6430</v>
      </c>
      <c r="G626" s="8" t="s">
        <v>6431</v>
      </c>
      <c r="H626" s="8" t="s">
        <v>6432</v>
      </c>
      <c r="I626" s="8" t="s">
        <v>32</v>
      </c>
      <c r="J626" s="8" t="s">
        <v>32</v>
      </c>
      <c r="K626" s="8" t="s">
        <v>32</v>
      </c>
      <c r="L626" s="8" t="s">
        <v>36</v>
      </c>
      <c r="M626" s="8" t="s">
        <v>493</v>
      </c>
      <c r="N626" s="8" t="s">
        <v>6433</v>
      </c>
      <c r="O626" s="8" t="s">
        <v>495</v>
      </c>
      <c r="P626" s="8" t="s">
        <v>6434</v>
      </c>
      <c r="Q626" s="8" t="s">
        <v>6435</v>
      </c>
      <c r="R626" s="8" t="s">
        <v>6434</v>
      </c>
      <c r="S626" s="8" t="s">
        <v>6428</v>
      </c>
      <c r="T626" s="8" t="s">
        <v>6436</v>
      </c>
      <c r="U626" s="8" t="s">
        <v>42</v>
      </c>
      <c r="V626" s="8" t="s">
        <v>43</v>
      </c>
      <c r="W626" s="8" t="s">
        <v>44</v>
      </c>
      <c r="X626" s="8" t="s">
        <v>499</v>
      </c>
      <c r="Y626" s="8" t="s">
        <v>32</v>
      </c>
      <c r="Z626" s="8" t="s">
        <v>6433</v>
      </c>
      <c r="AA626" s="8" t="s">
        <v>32</v>
      </c>
      <c r="AB626" s="8" t="s">
        <v>32</v>
      </c>
      <c r="AC626" s="16" t="s">
        <v>495</v>
      </c>
    </row>
    <row r="627" ht="17.5" customHeight="1" spans="1:29">
      <c r="A627" s="7">
        <v>626</v>
      </c>
      <c r="B627" s="8" t="s">
        <v>6437</v>
      </c>
      <c r="C627" s="8" t="s">
        <v>6438</v>
      </c>
      <c r="D627" s="8" t="s">
        <v>886</v>
      </c>
      <c r="E627" s="8" t="s">
        <v>32</v>
      </c>
      <c r="F627" s="8" t="s">
        <v>6439</v>
      </c>
      <c r="G627" s="8" t="s">
        <v>32</v>
      </c>
      <c r="H627" s="8" t="s">
        <v>146</v>
      </c>
      <c r="I627" s="8" t="s">
        <v>32</v>
      </c>
      <c r="J627" s="8" t="s">
        <v>32</v>
      </c>
      <c r="K627" s="8" t="s">
        <v>32</v>
      </c>
      <c r="L627" s="8" t="s">
        <v>36</v>
      </c>
      <c r="M627" s="8" t="s">
        <v>493</v>
      </c>
      <c r="N627" s="8" t="s">
        <v>6440</v>
      </c>
      <c r="O627" s="8" t="s">
        <v>4135</v>
      </c>
      <c r="P627" s="8" t="s">
        <v>6441</v>
      </c>
      <c r="Q627" s="8" t="s">
        <v>6442</v>
      </c>
      <c r="R627" s="8" t="s">
        <v>6441</v>
      </c>
      <c r="S627" s="8" t="s">
        <v>6437</v>
      </c>
      <c r="T627" s="8" t="s">
        <v>6443</v>
      </c>
      <c r="U627" s="8" t="s">
        <v>42</v>
      </c>
      <c r="V627" s="8" t="s">
        <v>43</v>
      </c>
      <c r="W627" s="8" t="s">
        <v>44</v>
      </c>
      <c r="X627" s="8" t="s">
        <v>499</v>
      </c>
      <c r="Y627" s="8" t="s">
        <v>32</v>
      </c>
      <c r="Z627" s="8" t="s">
        <v>6440</v>
      </c>
      <c r="AA627" s="8" t="s">
        <v>32</v>
      </c>
      <c r="AB627" s="8" t="s">
        <v>32</v>
      </c>
      <c r="AC627" s="16" t="s">
        <v>4135</v>
      </c>
    </row>
    <row r="628" ht="17.5" customHeight="1" spans="1:29">
      <c r="A628" s="7">
        <v>627</v>
      </c>
      <c r="B628" s="8" t="s">
        <v>6444</v>
      </c>
      <c r="C628" s="8" t="s">
        <v>6445</v>
      </c>
      <c r="D628" s="8" t="s">
        <v>886</v>
      </c>
      <c r="E628" s="8" t="s">
        <v>32</v>
      </c>
      <c r="F628" s="8" t="s">
        <v>6446</v>
      </c>
      <c r="G628" s="8" t="s">
        <v>6447</v>
      </c>
      <c r="H628" s="8" t="s">
        <v>6448</v>
      </c>
      <c r="I628" s="8" t="s">
        <v>32</v>
      </c>
      <c r="J628" s="8" t="s">
        <v>32</v>
      </c>
      <c r="K628" s="8" t="s">
        <v>32</v>
      </c>
      <c r="L628" s="8" t="s">
        <v>36</v>
      </c>
      <c r="M628" s="8" t="s">
        <v>499</v>
      </c>
      <c r="N628" s="8" t="s">
        <v>6449</v>
      </c>
      <c r="O628" s="8" t="s">
        <v>4191</v>
      </c>
      <c r="P628" s="8" t="s">
        <v>6450</v>
      </c>
      <c r="Q628" s="8" t="s">
        <v>6451</v>
      </c>
      <c r="R628" s="8" t="s">
        <v>6450</v>
      </c>
      <c r="S628" s="8" t="s">
        <v>6444</v>
      </c>
      <c r="T628" s="8" t="s">
        <v>6452</v>
      </c>
      <c r="U628" s="8" t="s">
        <v>42</v>
      </c>
      <c r="V628" s="8" t="s">
        <v>43</v>
      </c>
      <c r="W628" s="8" t="s">
        <v>44</v>
      </c>
      <c r="X628" s="8" t="s">
        <v>499</v>
      </c>
      <c r="Y628" s="8" t="s">
        <v>32</v>
      </c>
      <c r="Z628" s="8" t="s">
        <v>6449</v>
      </c>
      <c r="AA628" s="8" t="s">
        <v>32</v>
      </c>
      <c r="AB628" s="8" t="s">
        <v>32</v>
      </c>
      <c r="AC628" s="16" t="s">
        <v>4191</v>
      </c>
    </row>
    <row r="629" ht="17.5" customHeight="1" spans="1:29">
      <c r="A629" s="7">
        <v>628</v>
      </c>
      <c r="B629" s="8" t="s">
        <v>6453</v>
      </c>
      <c r="C629" s="8" t="s">
        <v>6454</v>
      </c>
      <c r="D629" s="8" t="s">
        <v>1030</v>
      </c>
      <c r="E629" s="8" t="s">
        <v>32</v>
      </c>
      <c r="F629" s="8" t="s">
        <v>6455</v>
      </c>
      <c r="G629" s="8" t="s">
        <v>6456</v>
      </c>
      <c r="H629" s="8" t="s">
        <v>6457</v>
      </c>
      <c r="I629" s="8" t="s">
        <v>32</v>
      </c>
      <c r="J629" s="8" t="s">
        <v>32</v>
      </c>
      <c r="K629" s="8" t="s">
        <v>32</v>
      </c>
      <c r="L629" s="8" t="s">
        <v>36</v>
      </c>
      <c r="M629" s="8" t="s">
        <v>493</v>
      </c>
      <c r="N629" s="8" t="s">
        <v>6458</v>
      </c>
      <c r="O629" s="8" t="s">
        <v>6459</v>
      </c>
      <c r="P629" s="8" t="s">
        <v>6460</v>
      </c>
      <c r="Q629" s="8" t="s">
        <v>6461</v>
      </c>
      <c r="R629" s="8" t="s">
        <v>6462</v>
      </c>
      <c r="S629" s="8" t="s">
        <v>6453</v>
      </c>
      <c r="T629" s="8" t="s">
        <v>6463</v>
      </c>
      <c r="U629" s="8" t="s">
        <v>42</v>
      </c>
      <c r="V629" s="8" t="s">
        <v>43</v>
      </c>
      <c r="W629" s="8" t="s">
        <v>44</v>
      </c>
      <c r="X629" s="8" t="s">
        <v>499</v>
      </c>
      <c r="Y629" s="8" t="s">
        <v>32</v>
      </c>
      <c r="Z629" s="8" t="s">
        <v>6458</v>
      </c>
      <c r="AA629" s="8" t="s">
        <v>32</v>
      </c>
      <c r="AB629" s="8" t="s">
        <v>32</v>
      </c>
      <c r="AC629" s="16" t="s">
        <v>6459</v>
      </c>
    </row>
    <row r="630" ht="17.5" customHeight="1" spans="1:29">
      <c r="A630" s="7">
        <v>629</v>
      </c>
      <c r="B630" s="8" t="s">
        <v>6464</v>
      </c>
      <c r="C630" s="8" t="s">
        <v>1198</v>
      </c>
      <c r="D630" s="8" t="s">
        <v>1199</v>
      </c>
      <c r="E630" s="8" t="s">
        <v>6465</v>
      </c>
      <c r="F630" s="8" t="s">
        <v>6466</v>
      </c>
      <c r="G630" s="8" t="s">
        <v>6467</v>
      </c>
      <c r="H630" s="8" t="s">
        <v>6468</v>
      </c>
      <c r="I630" s="8" t="s">
        <v>6469</v>
      </c>
      <c r="J630" s="8" t="s">
        <v>32</v>
      </c>
      <c r="K630" s="8" t="s">
        <v>32</v>
      </c>
      <c r="L630" s="8" t="s">
        <v>36</v>
      </c>
      <c r="M630" s="8" t="s">
        <v>493</v>
      </c>
      <c r="N630" s="8" t="s">
        <v>6470</v>
      </c>
      <c r="O630" s="8" t="s">
        <v>6471</v>
      </c>
      <c r="P630" s="8" t="s">
        <v>6472</v>
      </c>
      <c r="Q630" s="8" t="s">
        <v>6473</v>
      </c>
      <c r="R630" s="8" t="s">
        <v>6474</v>
      </c>
      <c r="S630" s="8" t="s">
        <v>6464</v>
      </c>
      <c r="T630" s="8" t="s">
        <v>6475</v>
      </c>
      <c r="U630" s="8" t="s">
        <v>42</v>
      </c>
      <c r="V630" s="8" t="s">
        <v>43</v>
      </c>
      <c r="W630" s="8" t="s">
        <v>44</v>
      </c>
      <c r="X630" s="8" t="s">
        <v>499</v>
      </c>
      <c r="Y630" s="8" t="s">
        <v>32</v>
      </c>
      <c r="Z630" s="8" t="s">
        <v>6470</v>
      </c>
      <c r="AA630" s="8" t="s">
        <v>32</v>
      </c>
      <c r="AB630" s="8" t="s">
        <v>32</v>
      </c>
      <c r="AC630" s="16" t="s">
        <v>6471</v>
      </c>
    </row>
    <row r="631" ht="17.5" customHeight="1" spans="1:29">
      <c r="A631" s="7">
        <v>630</v>
      </c>
      <c r="B631" s="8" t="s">
        <v>6476</v>
      </c>
      <c r="C631" s="8" t="s">
        <v>6477</v>
      </c>
      <c r="D631" s="8" t="s">
        <v>896</v>
      </c>
      <c r="E631" s="8" t="s">
        <v>32</v>
      </c>
      <c r="F631" s="8" t="s">
        <v>6478</v>
      </c>
      <c r="G631" s="8" t="s">
        <v>6479</v>
      </c>
      <c r="H631" s="8" t="s">
        <v>6480</v>
      </c>
      <c r="I631" s="8" t="s">
        <v>32</v>
      </c>
      <c r="J631" s="8" t="s">
        <v>32</v>
      </c>
      <c r="K631" s="8" t="s">
        <v>32</v>
      </c>
      <c r="L631" s="8" t="s">
        <v>36</v>
      </c>
      <c r="M631" s="8" t="s">
        <v>493</v>
      </c>
      <c r="N631" s="8" t="s">
        <v>6481</v>
      </c>
      <c r="O631" s="8" t="s">
        <v>4201</v>
      </c>
      <c r="P631" s="8" t="s">
        <v>6482</v>
      </c>
      <c r="Q631" s="8" t="s">
        <v>6483</v>
      </c>
      <c r="R631" s="8" t="s">
        <v>6484</v>
      </c>
      <c r="S631" s="8" t="s">
        <v>6476</v>
      </c>
      <c r="T631" s="8" t="s">
        <v>6485</v>
      </c>
      <c r="U631" s="8" t="s">
        <v>42</v>
      </c>
      <c r="V631" s="8" t="s">
        <v>43</v>
      </c>
      <c r="W631" s="8" t="s">
        <v>44</v>
      </c>
      <c r="X631" s="8" t="s">
        <v>499</v>
      </c>
      <c r="Y631" s="8" t="s">
        <v>32</v>
      </c>
      <c r="Z631" s="8" t="s">
        <v>6481</v>
      </c>
      <c r="AA631" s="8" t="s">
        <v>32</v>
      </c>
      <c r="AB631" s="8" t="s">
        <v>32</v>
      </c>
      <c r="AC631" s="16" t="s">
        <v>4201</v>
      </c>
    </row>
    <row r="632" ht="17.5" customHeight="1" spans="1:29">
      <c r="A632" s="7">
        <v>631</v>
      </c>
      <c r="B632" s="8" t="s">
        <v>6486</v>
      </c>
      <c r="C632" s="8" t="s">
        <v>6487</v>
      </c>
      <c r="D632" s="8" t="s">
        <v>156</v>
      </c>
      <c r="E632" s="8" t="s">
        <v>6488</v>
      </c>
      <c r="F632" s="8" t="s">
        <v>6489</v>
      </c>
      <c r="G632" s="8" t="s">
        <v>32</v>
      </c>
      <c r="H632" s="8" t="s">
        <v>6490</v>
      </c>
      <c r="I632" s="8" t="s">
        <v>32</v>
      </c>
      <c r="J632" s="8" t="s">
        <v>32</v>
      </c>
      <c r="K632" s="8" t="s">
        <v>32</v>
      </c>
      <c r="L632" s="8" t="s">
        <v>36</v>
      </c>
      <c r="M632" s="8" t="s">
        <v>6491</v>
      </c>
      <c r="N632" s="8" t="s">
        <v>32</v>
      </c>
      <c r="O632" s="8" t="s">
        <v>32</v>
      </c>
      <c r="P632" s="8" t="s">
        <v>6492</v>
      </c>
      <c r="Q632" s="8" t="s">
        <v>32</v>
      </c>
      <c r="R632" s="8" t="s">
        <v>32</v>
      </c>
      <c r="S632" s="8" t="s">
        <v>6486</v>
      </c>
      <c r="T632" s="8" t="s">
        <v>6493</v>
      </c>
      <c r="U632" s="8" t="s">
        <v>42</v>
      </c>
      <c r="V632" s="8" t="s">
        <v>43</v>
      </c>
      <c r="W632" s="8" t="s">
        <v>44</v>
      </c>
      <c r="X632" s="8" t="s">
        <v>6494</v>
      </c>
      <c r="Y632" s="8" t="s">
        <v>32</v>
      </c>
      <c r="Z632" s="8" t="s">
        <v>32</v>
      </c>
      <c r="AA632" s="8" t="s">
        <v>32</v>
      </c>
      <c r="AB632" s="8" t="s">
        <v>32</v>
      </c>
      <c r="AC632" s="16" t="s">
        <v>32</v>
      </c>
    </row>
    <row r="633" ht="17.5" customHeight="1" spans="1:29">
      <c r="A633" s="7">
        <v>632</v>
      </c>
      <c r="B633" s="8" t="s">
        <v>6495</v>
      </c>
      <c r="C633" s="8" t="s">
        <v>6496</v>
      </c>
      <c r="D633" s="8" t="s">
        <v>886</v>
      </c>
      <c r="E633" s="8" t="s">
        <v>6497</v>
      </c>
      <c r="F633" s="8" t="s">
        <v>6498</v>
      </c>
      <c r="G633" s="8" t="s">
        <v>6499</v>
      </c>
      <c r="H633" s="8" t="s">
        <v>6500</v>
      </c>
      <c r="I633" s="8" t="s">
        <v>32</v>
      </c>
      <c r="J633" s="8" t="s">
        <v>32</v>
      </c>
      <c r="K633" s="8" t="s">
        <v>32</v>
      </c>
      <c r="L633" s="8" t="s">
        <v>36</v>
      </c>
      <c r="M633" s="8" t="s">
        <v>493</v>
      </c>
      <c r="N633" s="8" t="s">
        <v>6501</v>
      </c>
      <c r="O633" s="8" t="s">
        <v>4135</v>
      </c>
      <c r="P633" s="8" t="s">
        <v>32</v>
      </c>
      <c r="Q633" s="8" t="s">
        <v>6502</v>
      </c>
      <c r="R633" s="8" t="s">
        <v>32</v>
      </c>
      <c r="S633" s="8" t="s">
        <v>6495</v>
      </c>
      <c r="T633" s="8" t="s">
        <v>6503</v>
      </c>
      <c r="U633" s="8" t="s">
        <v>42</v>
      </c>
      <c r="V633" s="8" t="s">
        <v>43</v>
      </c>
      <c r="W633" s="8" t="s">
        <v>44</v>
      </c>
      <c r="X633" s="8" t="s">
        <v>499</v>
      </c>
      <c r="Y633" s="8" t="s">
        <v>32</v>
      </c>
      <c r="Z633" s="8" t="s">
        <v>6501</v>
      </c>
      <c r="AA633" s="8" t="s">
        <v>32</v>
      </c>
      <c r="AB633" s="8" t="s">
        <v>32</v>
      </c>
      <c r="AC633" s="16" t="s">
        <v>4135</v>
      </c>
    </row>
    <row r="634" ht="17.5" customHeight="1" spans="1:29">
      <c r="A634" s="7">
        <v>633</v>
      </c>
      <c r="B634" s="8" t="s">
        <v>6504</v>
      </c>
      <c r="C634" s="8" t="s">
        <v>6505</v>
      </c>
      <c r="D634" s="8" t="s">
        <v>1030</v>
      </c>
      <c r="E634" s="8" t="s">
        <v>6506</v>
      </c>
      <c r="F634" s="8" t="s">
        <v>6507</v>
      </c>
      <c r="G634" s="8" t="s">
        <v>6508</v>
      </c>
      <c r="H634" s="8" t="s">
        <v>6509</v>
      </c>
      <c r="I634" s="8" t="s">
        <v>32</v>
      </c>
      <c r="J634" s="8" t="s">
        <v>32</v>
      </c>
      <c r="K634" s="8" t="s">
        <v>32</v>
      </c>
      <c r="L634" s="8" t="s">
        <v>36</v>
      </c>
      <c r="M634" s="8" t="s">
        <v>493</v>
      </c>
      <c r="N634" s="8" t="s">
        <v>6510</v>
      </c>
      <c r="O634" s="8" t="s">
        <v>495</v>
      </c>
      <c r="P634" s="8" t="s">
        <v>6511</v>
      </c>
      <c r="Q634" s="8" t="s">
        <v>6512</v>
      </c>
      <c r="R634" s="8" t="s">
        <v>32</v>
      </c>
      <c r="S634" s="8" t="s">
        <v>6504</v>
      </c>
      <c r="T634" s="8" t="s">
        <v>6513</v>
      </c>
      <c r="U634" s="8" t="s">
        <v>42</v>
      </c>
      <c r="V634" s="8" t="s">
        <v>43</v>
      </c>
      <c r="W634" s="8" t="s">
        <v>44</v>
      </c>
      <c r="X634" s="8" t="s">
        <v>499</v>
      </c>
      <c r="Y634" s="8" t="s">
        <v>32</v>
      </c>
      <c r="Z634" s="8" t="s">
        <v>6510</v>
      </c>
      <c r="AA634" s="8" t="s">
        <v>32</v>
      </c>
      <c r="AB634" s="8" t="s">
        <v>32</v>
      </c>
      <c r="AC634" s="16" t="s">
        <v>495</v>
      </c>
    </row>
    <row r="635" ht="17.5" customHeight="1" spans="1:29">
      <c r="A635" s="7">
        <v>634</v>
      </c>
      <c r="B635" s="8" t="s">
        <v>6514</v>
      </c>
      <c r="C635" s="8" t="s">
        <v>6515</v>
      </c>
      <c r="D635" s="8" t="s">
        <v>1030</v>
      </c>
      <c r="E635" s="8" t="s">
        <v>32</v>
      </c>
      <c r="F635" s="8" t="s">
        <v>6516</v>
      </c>
      <c r="G635" s="8" t="s">
        <v>32</v>
      </c>
      <c r="H635" s="8" t="s">
        <v>6517</v>
      </c>
      <c r="I635" s="8" t="s">
        <v>32</v>
      </c>
      <c r="J635" s="8" t="s">
        <v>32</v>
      </c>
      <c r="K635" s="8" t="s">
        <v>32</v>
      </c>
      <c r="L635" s="8" t="s">
        <v>36</v>
      </c>
      <c r="M635" s="8" t="s">
        <v>237</v>
      </c>
      <c r="N635" s="8" t="s">
        <v>357</v>
      </c>
      <c r="O635" s="8" t="s">
        <v>32</v>
      </c>
      <c r="P635" s="8" t="s">
        <v>32</v>
      </c>
      <c r="Q635" s="8" t="s">
        <v>251</v>
      </c>
      <c r="R635" s="8" t="s">
        <v>32</v>
      </c>
      <c r="S635" s="8" t="s">
        <v>6514</v>
      </c>
      <c r="T635" s="8" t="s">
        <v>6518</v>
      </c>
      <c r="U635" s="8" t="s">
        <v>42</v>
      </c>
      <c r="V635" s="8" t="s">
        <v>43</v>
      </c>
      <c r="W635" s="8" t="s">
        <v>44</v>
      </c>
      <c r="X635" s="8" t="s">
        <v>237</v>
      </c>
      <c r="Y635" s="8" t="s">
        <v>32</v>
      </c>
      <c r="Z635" s="8" t="s">
        <v>357</v>
      </c>
      <c r="AA635" s="8" t="s">
        <v>32</v>
      </c>
      <c r="AB635" s="8" t="s">
        <v>32</v>
      </c>
      <c r="AC635" s="16" t="s">
        <v>32</v>
      </c>
    </row>
    <row r="636" ht="17.5" customHeight="1" spans="1:29">
      <c r="A636" s="7">
        <v>635</v>
      </c>
      <c r="B636" s="8" t="s">
        <v>6519</v>
      </c>
      <c r="C636" s="8" t="s">
        <v>6520</v>
      </c>
      <c r="D636" s="8" t="s">
        <v>886</v>
      </c>
      <c r="E636" s="8" t="s">
        <v>6521</v>
      </c>
      <c r="F636" s="8" t="s">
        <v>6522</v>
      </c>
      <c r="G636" s="8" t="s">
        <v>32</v>
      </c>
      <c r="H636" s="8" t="s">
        <v>6523</v>
      </c>
      <c r="I636" s="8" t="s">
        <v>6524</v>
      </c>
      <c r="J636" s="8" t="s">
        <v>32</v>
      </c>
      <c r="K636" s="8" t="s">
        <v>32</v>
      </c>
      <c r="L636" s="8" t="s">
        <v>36</v>
      </c>
      <c r="M636" s="8" t="s">
        <v>3632</v>
      </c>
      <c r="N636" s="8" t="s">
        <v>6525</v>
      </c>
      <c r="O636" s="8" t="s">
        <v>32</v>
      </c>
      <c r="P636" s="8" t="s">
        <v>6526</v>
      </c>
      <c r="Q636" s="8" t="s">
        <v>6527</v>
      </c>
      <c r="R636" s="8" t="s">
        <v>32</v>
      </c>
      <c r="S636" s="8" t="s">
        <v>32</v>
      </c>
      <c r="T636" s="8" t="s">
        <v>32</v>
      </c>
      <c r="U636" s="8" t="s">
        <v>42</v>
      </c>
      <c r="V636" s="8" t="s">
        <v>43</v>
      </c>
      <c r="W636" s="8" t="s">
        <v>32</v>
      </c>
      <c r="X636" s="8" t="s">
        <v>32</v>
      </c>
      <c r="Y636" s="8" t="s">
        <v>32</v>
      </c>
      <c r="Z636" s="8" t="s">
        <v>32</v>
      </c>
      <c r="AA636" s="8" t="s">
        <v>32</v>
      </c>
      <c r="AB636" s="8" t="s">
        <v>32</v>
      </c>
      <c r="AC636" s="16" t="s">
        <v>32</v>
      </c>
    </row>
    <row r="637" ht="17.5" customHeight="1" spans="1:29">
      <c r="A637" s="7">
        <v>636</v>
      </c>
      <c r="B637" s="8" t="s">
        <v>6528</v>
      </c>
      <c r="C637" s="8" t="s">
        <v>6529</v>
      </c>
      <c r="D637" s="8" t="s">
        <v>896</v>
      </c>
      <c r="E637" s="8" t="s">
        <v>32</v>
      </c>
      <c r="F637" s="8" t="s">
        <v>6530</v>
      </c>
      <c r="G637" s="8" t="s">
        <v>32</v>
      </c>
      <c r="H637" s="8" t="s">
        <v>6531</v>
      </c>
      <c r="I637" s="8" t="s">
        <v>32</v>
      </c>
      <c r="J637" s="8" t="s">
        <v>32</v>
      </c>
      <c r="K637" s="8" t="s">
        <v>32</v>
      </c>
      <c r="L637" s="8" t="s">
        <v>36</v>
      </c>
      <c r="M637" s="8" t="s">
        <v>499</v>
      </c>
      <c r="N637" s="8" t="s">
        <v>6532</v>
      </c>
      <c r="O637" s="8" t="s">
        <v>6533</v>
      </c>
      <c r="P637" s="8" t="s">
        <v>32</v>
      </c>
      <c r="Q637" s="8" t="s">
        <v>6534</v>
      </c>
      <c r="R637" s="8" t="s">
        <v>32</v>
      </c>
      <c r="S637" s="8" t="s">
        <v>6528</v>
      </c>
      <c r="T637" s="8" t="s">
        <v>6535</v>
      </c>
      <c r="U637" s="8" t="s">
        <v>42</v>
      </c>
      <c r="V637" s="8" t="s">
        <v>43</v>
      </c>
      <c r="W637" s="8" t="s">
        <v>44</v>
      </c>
      <c r="X637" s="8" t="s">
        <v>499</v>
      </c>
      <c r="Y637" s="8" t="s">
        <v>32</v>
      </c>
      <c r="Z637" s="8" t="s">
        <v>6532</v>
      </c>
      <c r="AA637" s="8" t="s">
        <v>32</v>
      </c>
      <c r="AB637" s="8" t="s">
        <v>32</v>
      </c>
      <c r="AC637" s="16" t="s">
        <v>6533</v>
      </c>
    </row>
    <row r="638" ht="17.5" customHeight="1" spans="1:29">
      <c r="A638" s="7">
        <v>637</v>
      </c>
      <c r="B638" s="8" t="s">
        <v>6536</v>
      </c>
      <c r="C638" s="8" t="s">
        <v>6537</v>
      </c>
      <c r="D638" s="8" t="s">
        <v>156</v>
      </c>
      <c r="E638" s="8" t="s">
        <v>32</v>
      </c>
      <c r="F638" s="8" t="s">
        <v>6538</v>
      </c>
      <c r="G638" s="8" t="s">
        <v>6539</v>
      </c>
      <c r="H638" s="8" t="s">
        <v>6540</v>
      </c>
      <c r="I638" s="8" t="s">
        <v>32</v>
      </c>
      <c r="J638" s="8" t="s">
        <v>32</v>
      </c>
      <c r="K638" s="8" t="s">
        <v>32</v>
      </c>
      <c r="L638" s="8" t="s">
        <v>36</v>
      </c>
      <c r="M638" s="8" t="s">
        <v>493</v>
      </c>
      <c r="N638" s="8" t="s">
        <v>6541</v>
      </c>
      <c r="O638" s="8" t="s">
        <v>4445</v>
      </c>
      <c r="P638" s="8" t="s">
        <v>6542</v>
      </c>
      <c r="Q638" s="8" t="s">
        <v>6543</v>
      </c>
      <c r="R638" s="8" t="s">
        <v>32</v>
      </c>
      <c r="S638" s="8" t="s">
        <v>6536</v>
      </c>
      <c r="T638" s="8" t="s">
        <v>6544</v>
      </c>
      <c r="U638" s="8" t="s">
        <v>42</v>
      </c>
      <c r="V638" s="8" t="s">
        <v>43</v>
      </c>
      <c r="W638" s="8" t="s">
        <v>44</v>
      </c>
      <c r="X638" s="8" t="s">
        <v>499</v>
      </c>
      <c r="Y638" s="8" t="s">
        <v>32</v>
      </c>
      <c r="Z638" s="8" t="s">
        <v>6541</v>
      </c>
      <c r="AA638" s="8" t="s">
        <v>32</v>
      </c>
      <c r="AB638" s="8" t="s">
        <v>32</v>
      </c>
      <c r="AC638" s="16" t="s">
        <v>4445</v>
      </c>
    </row>
    <row r="639" ht="17.5" customHeight="1" spans="1:29">
      <c r="A639" s="7">
        <v>638</v>
      </c>
      <c r="B639" s="8" t="s">
        <v>6545</v>
      </c>
      <c r="C639" s="8" t="s">
        <v>6546</v>
      </c>
      <c r="D639" s="8" t="s">
        <v>2278</v>
      </c>
      <c r="E639" s="8" t="s">
        <v>6547</v>
      </c>
      <c r="F639" s="8" t="s">
        <v>6548</v>
      </c>
      <c r="G639" s="8" t="s">
        <v>32</v>
      </c>
      <c r="H639" s="8" t="s">
        <v>6549</v>
      </c>
      <c r="I639" s="8" t="s">
        <v>32</v>
      </c>
      <c r="J639" s="8" t="s">
        <v>32</v>
      </c>
      <c r="K639" s="8" t="s">
        <v>32</v>
      </c>
      <c r="L639" s="8" t="s">
        <v>36</v>
      </c>
      <c r="M639" s="8" t="s">
        <v>499</v>
      </c>
      <c r="N639" s="8" t="s">
        <v>6550</v>
      </c>
      <c r="O639" s="8" t="s">
        <v>594</v>
      </c>
      <c r="P639" s="8" t="s">
        <v>6551</v>
      </c>
      <c r="Q639" s="8" t="s">
        <v>6552</v>
      </c>
      <c r="R639" s="8" t="s">
        <v>6553</v>
      </c>
      <c r="S639" s="8" t="s">
        <v>6545</v>
      </c>
      <c r="T639" s="8" t="s">
        <v>6554</v>
      </c>
      <c r="U639" s="8" t="s">
        <v>42</v>
      </c>
      <c r="V639" s="8" t="s">
        <v>43</v>
      </c>
      <c r="W639" s="8" t="s">
        <v>44</v>
      </c>
      <c r="X639" s="8" t="s">
        <v>499</v>
      </c>
      <c r="Y639" s="8" t="s">
        <v>32</v>
      </c>
      <c r="Z639" s="8" t="s">
        <v>6550</v>
      </c>
      <c r="AA639" s="8" t="s">
        <v>32</v>
      </c>
      <c r="AB639" s="8" t="s">
        <v>32</v>
      </c>
      <c r="AC639" s="16" t="s">
        <v>594</v>
      </c>
    </row>
    <row r="640" ht="17.5" customHeight="1" spans="1:29">
      <c r="A640" s="7">
        <v>639</v>
      </c>
      <c r="B640" s="8" t="s">
        <v>6555</v>
      </c>
      <c r="C640" s="8" t="s">
        <v>6556</v>
      </c>
      <c r="D640" s="8" t="s">
        <v>886</v>
      </c>
      <c r="E640" s="8" t="s">
        <v>6557</v>
      </c>
      <c r="F640" s="8" t="s">
        <v>6558</v>
      </c>
      <c r="G640" s="8" t="s">
        <v>6559</v>
      </c>
      <c r="H640" s="8" t="s">
        <v>6560</v>
      </c>
      <c r="I640" s="8" t="s">
        <v>32</v>
      </c>
      <c r="J640" s="8" t="s">
        <v>32</v>
      </c>
      <c r="K640" s="8" t="s">
        <v>32</v>
      </c>
      <c r="L640" s="8" t="s">
        <v>36</v>
      </c>
      <c r="M640" s="8" t="s">
        <v>493</v>
      </c>
      <c r="N640" s="8" t="s">
        <v>6561</v>
      </c>
      <c r="O640" s="8" t="s">
        <v>5535</v>
      </c>
      <c r="P640" s="8" t="s">
        <v>6562</v>
      </c>
      <c r="Q640" s="8" t="s">
        <v>6563</v>
      </c>
      <c r="R640" s="8" t="s">
        <v>32</v>
      </c>
      <c r="S640" s="8" t="s">
        <v>6555</v>
      </c>
      <c r="T640" s="8" t="s">
        <v>6564</v>
      </c>
      <c r="U640" s="8" t="s">
        <v>42</v>
      </c>
      <c r="V640" s="8" t="s">
        <v>43</v>
      </c>
      <c r="W640" s="8" t="s">
        <v>44</v>
      </c>
      <c r="X640" s="8" t="s">
        <v>499</v>
      </c>
      <c r="Y640" s="8" t="s">
        <v>32</v>
      </c>
      <c r="Z640" s="8" t="s">
        <v>6561</v>
      </c>
      <c r="AA640" s="8" t="s">
        <v>32</v>
      </c>
      <c r="AB640" s="8" t="s">
        <v>32</v>
      </c>
      <c r="AC640" s="16" t="s">
        <v>5535</v>
      </c>
    </row>
    <row r="641" ht="17.5" customHeight="1" spans="1:29">
      <c r="A641" s="7">
        <v>640</v>
      </c>
      <c r="B641" s="8" t="s">
        <v>6565</v>
      </c>
      <c r="C641" s="8" t="s">
        <v>6566</v>
      </c>
      <c r="D641" s="8" t="s">
        <v>896</v>
      </c>
      <c r="E641" s="8" t="s">
        <v>6567</v>
      </c>
      <c r="F641" s="8" t="s">
        <v>6568</v>
      </c>
      <c r="G641" s="8" t="s">
        <v>32</v>
      </c>
      <c r="H641" s="8" t="s">
        <v>6569</v>
      </c>
      <c r="I641" s="8" t="s">
        <v>32</v>
      </c>
      <c r="J641" s="8" t="s">
        <v>32</v>
      </c>
      <c r="K641" s="8" t="s">
        <v>32</v>
      </c>
      <c r="L641" s="8" t="s">
        <v>36</v>
      </c>
      <c r="M641" s="8" t="s">
        <v>493</v>
      </c>
      <c r="N641" s="8" t="s">
        <v>6570</v>
      </c>
      <c r="O641" s="8" t="s">
        <v>495</v>
      </c>
      <c r="P641" s="8" t="s">
        <v>6571</v>
      </c>
      <c r="Q641" s="8" t="s">
        <v>6572</v>
      </c>
      <c r="R641" s="8" t="s">
        <v>32</v>
      </c>
      <c r="S641" s="8" t="s">
        <v>6565</v>
      </c>
      <c r="T641" s="8" t="s">
        <v>6573</v>
      </c>
      <c r="U641" s="8" t="s">
        <v>42</v>
      </c>
      <c r="V641" s="8" t="s">
        <v>43</v>
      </c>
      <c r="W641" s="8" t="s">
        <v>44</v>
      </c>
      <c r="X641" s="8" t="s">
        <v>499</v>
      </c>
      <c r="Y641" s="8" t="s">
        <v>32</v>
      </c>
      <c r="Z641" s="8" t="s">
        <v>6570</v>
      </c>
      <c r="AA641" s="8" t="s">
        <v>32</v>
      </c>
      <c r="AB641" s="8" t="s">
        <v>32</v>
      </c>
      <c r="AC641" s="16" t="s">
        <v>495</v>
      </c>
    </row>
    <row r="642" ht="17.5" customHeight="1" spans="1:29">
      <c r="A642" s="7">
        <v>641</v>
      </c>
      <c r="B642" s="8" t="s">
        <v>6574</v>
      </c>
      <c r="C642" s="8" t="s">
        <v>6575</v>
      </c>
      <c r="D642" s="8" t="s">
        <v>886</v>
      </c>
      <c r="E642" s="8" t="s">
        <v>32</v>
      </c>
      <c r="F642" s="8" t="s">
        <v>6576</v>
      </c>
      <c r="G642" s="8" t="s">
        <v>32</v>
      </c>
      <c r="H642" s="8" t="s">
        <v>6577</v>
      </c>
      <c r="I642" s="8" t="s">
        <v>32</v>
      </c>
      <c r="J642" s="8" t="s">
        <v>32</v>
      </c>
      <c r="K642" s="8" t="s">
        <v>32</v>
      </c>
      <c r="L642" s="8" t="s">
        <v>36</v>
      </c>
      <c r="M642" s="8" t="s">
        <v>493</v>
      </c>
      <c r="N642" s="8" t="s">
        <v>6578</v>
      </c>
      <c r="O642" s="8" t="s">
        <v>4219</v>
      </c>
      <c r="P642" s="8" t="s">
        <v>6579</v>
      </c>
      <c r="Q642" s="8" t="s">
        <v>6580</v>
      </c>
      <c r="R642" s="8" t="s">
        <v>32</v>
      </c>
      <c r="S642" s="8" t="s">
        <v>6574</v>
      </c>
      <c r="T642" s="8" t="s">
        <v>6581</v>
      </c>
      <c r="U642" s="8" t="s">
        <v>42</v>
      </c>
      <c r="V642" s="8" t="s">
        <v>43</v>
      </c>
      <c r="W642" s="8" t="s">
        <v>44</v>
      </c>
      <c r="X642" s="8" t="s">
        <v>499</v>
      </c>
      <c r="Y642" s="8" t="s">
        <v>32</v>
      </c>
      <c r="Z642" s="8" t="s">
        <v>6578</v>
      </c>
      <c r="AA642" s="8" t="s">
        <v>32</v>
      </c>
      <c r="AB642" s="8" t="s">
        <v>32</v>
      </c>
      <c r="AC642" s="16" t="s">
        <v>4219</v>
      </c>
    </row>
    <row r="643" ht="17.5" customHeight="1" spans="1:29">
      <c r="A643" s="7">
        <v>642</v>
      </c>
      <c r="B643" s="8" t="s">
        <v>6582</v>
      </c>
      <c r="C643" s="8" t="s">
        <v>6583</v>
      </c>
      <c r="D643" s="8" t="s">
        <v>446</v>
      </c>
      <c r="E643" s="8" t="s">
        <v>32</v>
      </c>
      <c r="F643" s="8" t="s">
        <v>6584</v>
      </c>
      <c r="G643" s="8" t="s">
        <v>32</v>
      </c>
      <c r="H643" s="8" t="s">
        <v>6585</v>
      </c>
      <c r="I643" s="8" t="s">
        <v>32</v>
      </c>
      <c r="J643" s="8" t="s">
        <v>32</v>
      </c>
      <c r="K643" s="8" t="s">
        <v>32</v>
      </c>
      <c r="L643" s="8" t="s">
        <v>36</v>
      </c>
      <c r="M643" s="8" t="s">
        <v>493</v>
      </c>
      <c r="N643" s="8" t="s">
        <v>6586</v>
      </c>
      <c r="O643" s="8" t="s">
        <v>6587</v>
      </c>
      <c r="P643" s="8" t="s">
        <v>6588</v>
      </c>
      <c r="Q643" s="8" t="s">
        <v>6589</v>
      </c>
      <c r="R643" s="8" t="s">
        <v>6588</v>
      </c>
      <c r="S643" s="8" t="s">
        <v>6582</v>
      </c>
      <c r="T643" s="8" t="s">
        <v>6590</v>
      </c>
      <c r="U643" s="8" t="s">
        <v>42</v>
      </c>
      <c r="V643" s="8" t="s">
        <v>43</v>
      </c>
      <c r="W643" s="8" t="s">
        <v>44</v>
      </c>
      <c r="X643" s="8" t="s">
        <v>499</v>
      </c>
      <c r="Y643" s="8" t="s">
        <v>32</v>
      </c>
      <c r="Z643" s="8" t="s">
        <v>6586</v>
      </c>
      <c r="AA643" s="8" t="s">
        <v>32</v>
      </c>
      <c r="AB643" s="8" t="s">
        <v>32</v>
      </c>
      <c r="AC643" s="16" t="s">
        <v>6587</v>
      </c>
    </row>
    <row r="644" ht="17.5" customHeight="1" spans="1:29">
      <c r="A644" s="7">
        <v>643</v>
      </c>
      <c r="B644" s="8" t="s">
        <v>6591</v>
      </c>
      <c r="C644" s="8" t="s">
        <v>6592</v>
      </c>
      <c r="D644" s="8" t="s">
        <v>1030</v>
      </c>
      <c r="E644" s="8" t="s">
        <v>32</v>
      </c>
      <c r="F644" s="8" t="s">
        <v>6593</v>
      </c>
      <c r="G644" s="8" t="s">
        <v>32</v>
      </c>
      <c r="H644" s="8" t="s">
        <v>6594</v>
      </c>
      <c r="I644" s="8" t="s">
        <v>32</v>
      </c>
      <c r="J644" s="8" t="s">
        <v>32</v>
      </c>
      <c r="K644" s="8" t="s">
        <v>32</v>
      </c>
      <c r="L644" s="8" t="s">
        <v>36</v>
      </c>
      <c r="M644" s="8" t="s">
        <v>493</v>
      </c>
      <c r="N644" s="8" t="s">
        <v>6595</v>
      </c>
      <c r="O644" s="8" t="s">
        <v>6596</v>
      </c>
      <c r="P644" s="8" t="s">
        <v>6597</v>
      </c>
      <c r="Q644" s="8" t="s">
        <v>5658</v>
      </c>
      <c r="R644" s="8" t="s">
        <v>6598</v>
      </c>
      <c r="S644" s="8" t="s">
        <v>6591</v>
      </c>
      <c r="T644" s="8" t="s">
        <v>6599</v>
      </c>
      <c r="U644" s="8" t="s">
        <v>42</v>
      </c>
      <c r="V644" s="8" t="s">
        <v>43</v>
      </c>
      <c r="W644" s="8" t="s">
        <v>44</v>
      </c>
      <c r="X644" s="8" t="s">
        <v>499</v>
      </c>
      <c r="Y644" s="8" t="s">
        <v>32</v>
      </c>
      <c r="Z644" s="8" t="s">
        <v>6595</v>
      </c>
      <c r="AA644" s="8" t="s">
        <v>32</v>
      </c>
      <c r="AB644" s="8" t="s">
        <v>32</v>
      </c>
      <c r="AC644" s="16" t="s">
        <v>6596</v>
      </c>
    </row>
    <row r="645" ht="17.5" customHeight="1" spans="1:29">
      <c r="A645" s="7">
        <v>644</v>
      </c>
      <c r="B645" s="8" t="s">
        <v>6600</v>
      </c>
      <c r="C645" s="8" t="s">
        <v>6601</v>
      </c>
      <c r="D645" s="8" t="s">
        <v>4141</v>
      </c>
      <c r="E645" s="8" t="s">
        <v>6602</v>
      </c>
      <c r="F645" s="8" t="s">
        <v>6603</v>
      </c>
      <c r="G645" s="8" t="s">
        <v>32</v>
      </c>
      <c r="H645" s="8" t="s">
        <v>6604</v>
      </c>
      <c r="I645" s="8" t="s">
        <v>32</v>
      </c>
      <c r="J645" s="8" t="s">
        <v>32</v>
      </c>
      <c r="K645" s="8" t="s">
        <v>32</v>
      </c>
      <c r="L645" s="8" t="s">
        <v>36</v>
      </c>
      <c r="M645" s="8" t="s">
        <v>493</v>
      </c>
      <c r="N645" s="8" t="s">
        <v>6605</v>
      </c>
      <c r="O645" s="8" t="s">
        <v>4135</v>
      </c>
      <c r="P645" s="8" t="s">
        <v>6606</v>
      </c>
      <c r="Q645" s="8" t="s">
        <v>6607</v>
      </c>
      <c r="R645" s="8" t="s">
        <v>6606</v>
      </c>
      <c r="S645" s="8" t="s">
        <v>6600</v>
      </c>
      <c r="T645" s="8" t="s">
        <v>6608</v>
      </c>
      <c r="U645" s="8" t="s">
        <v>42</v>
      </c>
      <c r="V645" s="8" t="s">
        <v>43</v>
      </c>
      <c r="W645" s="8" t="s">
        <v>44</v>
      </c>
      <c r="X645" s="8" t="s">
        <v>499</v>
      </c>
      <c r="Y645" s="8" t="s">
        <v>32</v>
      </c>
      <c r="Z645" s="8" t="s">
        <v>6605</v>
      </c>
      <c r="AA645" s="8" t="s">
        <v>32</v>
      </c>
      <c r="AB645" s="8" t="s">
        <v>32</v>
      </c>
      <c r="AC645" s="16" t="s">
        <v>4135</v>
      </c>
    </row>
    <row r="646" ht="17.5" customHeight="1" spans="1:29">
      <c r="A646" s="7">
        <v>645</v>
      </c>
      <c r="B646" s="8" t="s">
        <v>6609</v>
      </c>
      <c r="C646" s="8" t="s">
        <v>6610</v>
      </c>
      <c r="D646" s="8" t="s">
        <v>896</v>
      </c>
      <c r="E646" s="8" t="s">
        <v>6611</v>
      </c>
      <c r="F646" s="8" t="s">
        <v>6612</v>
      </c>
      <c r="G646" s="8" t="s">
        <v>6613</v>
      </c>
      <c r="H646" s="8" t="s">
        <v>6614</v>
      </c>
      <c r="I646" s="8" t="s">
        <v>6615</v>
      </c>
      <c r="J646" s="8" t="s">
        <v>32</v>
      </c>
      <c r="K646" s="8" t="s">
        <v>32</v>
      </c>
      <c r="L646" s="8" t="s">
        <v>36</v>
      </c>
      <c r="M646" s="8" t="s">
        <v>493</v>
      </c>
      <c r="N646" s="8" t="s">
        <v>6616</v>
      </c>
      <c r="O646" s="8" t="s">
        <v>4164</v>
      </c>
      <c r="P646" s="8" t="s">
        <v>6617</v>
      </c>
      <c r="Q646" s="8" t="s">
        <v>6618</v>
      </c>
      <c r="R646" s="8" t="s">
        <v>32</v>
      </c>
      <c r="S646" s="8" t="s">
        <v>6609</v>
      </c>
      <c r="T646" s="8" t="s">
        <v>6619</v>
      </c>
      <c r="U646" s="8" t="s">
        <v>42</v>
      </c>
      <c r="V646" s="8" t="s">
        <v>43</v>
      </c>
      <c r="W646" s="8" t="s">
        <v>44</v>
      </c>
      <c r="X646" s="8" t="s">
        <v>499</v>
      </c>
      <c r="Y646" s="8" t="s">
        <v>32</v>
      </c>
      <c r="Z646" s="8" t="s">
        <v>6616</v>
      </c>
      <c r="AA646" s="8" t="s">
        <v>32</v>
      </c>
      <c r="AB646" s="8" t="s">
        <v>32</v>
      </c>
      <c r="AC646" s="16" t="s">
        <v>4164</v>
      </c>
    </row>
    <row r="647" ht="17.5" customHeight="1" spans="1:29">
      <c r="A647" s="7">
        <v>646</v>
      </c>
      <c r="B647" s="8" t="s">
        <v>6620</v>
      </c>
      <c r="C647" s="8" t="s">
        <v>6621</v>
      </c>
      <c r="D647" s="8" t="s">
        <v>896</v>
      </c>
      <c r="E647" s="8" t="s">
        <v>6622</v>
      </c>
      <c r="F647" s="8" t="s">
        <v>6623</v>
      </c>
      <c r="G647" s="8" t="s">
        <v>6624</v>
      </c>
      <c r="H647" s="8" t="s">
        <v>6625</v>
      </c>
      <c r="I647" s="8" t="s">
        <v>32</v>
      </c>
      <c r="J647" s="8" t="s">
        <v>32</v>
      </c>
      <c r="K647" s="8" t="s">
        <v>32</v>
      </c>
      <c r="L647" s="8" t="s">
        <v>36</v>
      </c>
      <c r="M647" s="8" t="s">
        <v>493</v>
      </c>
      <c r="N647" s="8" t="s">
        <v>4342</v>
      </c>
      <c r="O647" s="8" t="s">
        <v>4135</v>
      </c>
      <c r="P647" s="8" t="s">
        <v>6626</v>
      </c>
      <c r="Q647" s="8" t="s">
        <v>6627</v>
      </c>
      <c r="R647" s="8" t="s">
        <v>6628</v>
      </c>
      <c r="S647" s="8" t="s">
        <v>6620</v>
      </c>
      <c r="T647" s="8" t="s">
        <v>6629</v>
      </c>
      <c r="U647" s="8" t="s">
        <v>42</v>
      </c>
      <c r="V647" s="8" t="s">
        <v>43</v>
      </c>
      <c r="W647" s="8" t="s">
        <v>44</v>
      </c>
      <c r="X647" s="8" t="s">
        <v>499</v>
      </c>
      <c r="Y647" s="8" t="s">
        <v>32</v>
      </c>
      <c r="Z647" s="8" t="s">
        <v>4342</v>
      </c>
      <c r="AA647" s="8" t="s">
        <v>32</v>
      </c>
      <c r="AB647" s="8" t="s">
        <v>32</v>
      </c>
      <c r="AC647" s="16" t="s">
        <v>4135</v>
      </c>
    </row>
    <row r="648" ht="17.5" customHeight="1" spans="1:29">
      <c r="A648" s="7">
        <v>647</v>
      </c>
      <c r="B648" s="8" t="s">
        <v>6630</v>
      </c>
      <c r="C648" s="8" t="s">
        <v>6284</v>
      </c>
      <c r="D648" s="8" t="s">
        <v>896</v>
      </c>
      <c r="E648" s="8" t="s">
        <v>6631</v>
      </c>
      <c r="F648" s="8" t="s">
        <v>6632</v>
      </c>
      <c r="G648" s="8" t="s">
        <v>6633</v>
      </c>
      <c r="H648" s="8" t="s">
        <v>159</v>
      </c>
      <c r="I648" s="8" t="s">
        <v>32</v>
      </c>
      <c r="J648" s="8" t="s">
        <v>32</v>
      </c>
      <c r="K648" s="8" t="s">
        <v>32</v>
      </c>
      <c r="L648" s="8" t="s">
        <v>36</v>
      </c>
      <c r="M648" s="8" t="s">
        <v>493</v>
      </c>
      <c r="N648" s="8" t="s">
        <v>6634</v>
      </c>
      <c r="O648" s="8" t="s">
        <v>4191</v>
      </c>
      <c r="P648" s="8" t="s">
        <v>6635</v>
      </c>
      <c r="Q648" s="8" t="s">
        <v>6636</v>
      </c>
      <c r="R648" s="8" t="s">
        <v>6637</v>
      </c>
      <c r="S648" s="8" t="s">
        <v>6630</v>
      </c>
      <c r="T648" s="8" t="s">
        <v>6638</v>
      </c>
      <c r="U648" s="8" t="s">
        <v>42</v>
      </c>
      <c r="V648" s="8" t="s">
        <v>43</v>
      </c>
      <c r="W648" s="8" t="s">
        <v>44</v>
      </c>
      <c r="X648" s="8" t="s">
        <v>499</v>
      </c>
      <c r="Y648" s="8" t="s">
        <v>32</v>
      </c>
      <c r="Z648" s="8" t="s">
        <v>6634</v>
      </c>
      <c r="AA648" s="8" t="s">
        <v>32</v>
      </c>
      <c r="AB648" s="8" t="s">
        <v>32</v>
      </c>
      <c r="AC648" s="16" t="s">
        <v>4191</v>
      </c>
    </row>
    <row r="649" ht="17.5" customHeight="1" spans="1:29">
      <c r="A649" s="7">
        <v>648</v>
      </c>
      <c r="B649" s="8" t="s">
        <v>6639</v>
      </c>
      <c r="C649" s="8" t="s">
        <v>6640</v>
      </c>
      <c r="D649" s="8" t="s">
        <v>1598</v>
      </c>
      <c r="E649" s="8" t="s">
        <v>6641</v>
      </c>
      <c r="F649" s="8" t="s">
        <v>6642</v>
      </c>
      <c r="G649" s="8" t="s">
        <v>5180</v>
      </c>
      <c r="H649" s="8" t="s">
        <v>6643</v>
      </c>
      <c r="I649" s="8" t="s">
        <v>32</v>
      </c>
      <c r="J649" s="8" t="s">
        <v>32</v>
      </c>
      <c r="K649" s="8" t="s">
        <v>32</v>
      </c>
      <c r="L649" s="8" t="s">
        <v>36</v>
      </c>
      <c r="M649" s="8" t="s">
        <v>493</v>
      </c>
      <c r="N649" s="8" t="s">
        <v>6644</v>
      </c>
      <c r="O649" s="8" t="s">
        <v>4201</v>
      </c>
      <c r="P649" s="8" t="s">
        <v>6645</v>
      </c>
      <c r="Q649" s="8" t="s">
        <v>6646</v>
      </c>
      <c r="R649" s="8" t="s">
        <v>6645</v>
      </c>
      <c r="S649" s="8" t="s">
        <v>6639</v>
      </c>
      <c r="T649" s="8" t="s">
        <v>6647</v>
      </c>
      <c r="U649" s="8" t="s">
        <v>42</v>
      </c>
      <c r="V649" s="8" t="s">
        <v>43</v>
      </c>
      <c r="W649" s="8" t="s">
        <v>44</v>
      </c>
      <c r="X649" s="8" t="s">
        <v>499</v>
      </c>
      <c r="Y649" s="8" t="s">
        <v>32</v>
      </c>
      <c r="Z649" s="8" t="s">
        <v>6644</v>
      </c>
      <c r="AA649" s="8" t="s">
        <v>32</v>
      </c>
      <c r="AB649" s="8" t="s">
        <v>32</v>
      </c>
      <c r="AC649" s="16" t="s">
        <v>4201</v>
      </c>
    </row>
    <row r="650" ht="17.5" customHeight="1" spans="1:29">
      <c r="A650" s="7">
        <v>649</v>
      </c>
      <c r="B650" s="8" t="s">
        <v>6648</v>
      </c>
      <c r="C650" s="8" t="s">
        <v>6649</v>
      </c>
      <c r="D650" s="8" t="s">
        <v>446</v>
      </c>
      <c r="E650" s="8" t="s">
        <v>6650</v>
      </c>
      <c r="F650" s="8" t="s">
        <v>6651</v>
      </c>
      <c r="G650" s="8" t="s">
        <v>6652</v>
      </c>
      <c r="H650" s="8" t="s">
        <v>6653</v>
      </c>
      <c r="I650" s="8" t="s">
        <v>32</v>
      </c>
      <c r="J650" s="8" t="s">
        <v>32</v>
      </c>
      <c r="K650" s="8" t="s">
        <v>32</v>
      </c>
      <c r="L650" s="8" t="s">
        <v>36</v>
      </c>
      <c r="M650" s="8" t="s">
        <v>493</v>
      </c>
      <c r="N650" s="8" t="s">
        <v>6654</v>
      </c>
      <c r="O650" s="8" t="s">
        <v>5382</v>
      </c>
      <c r="P650" s="8" t="s">
        <v>6655</v>
      </c>
      <c r="Q650" s="8" t="s">
        <v>6656</v>
      </c>
      <c r="R650" s="8" t="s">
        <v>32</v>
      </c>
      <c r="S650" s="8" t="s">
        <v>6648</v>
      </c>
      <c r="T650" s="8" t="s">
        <v>6657</v>
      </c>
      <c r="U650" s="8" t="s">
        <v>42</v>
      </c>
      <c r="V650" s="8" t="s">
        <v>43</v>
      </c>
      <c r="W650" s="8" t="s">
        <v>44</v>
      </c>
      <c r="X650" s="8" t="s">
        <v>499</v>
      </c>
      <c r="Y650" s="8" t="s">
        <v>32</v>
      </c>
      <c r="Z650" s="8" t="s">
        <v>6654</v>
      </c>
      <c r="AA650" s="8" t="s">
        <v>32</v>
      </c>
      <c r="AB650" s="8" t="s">
        <v>32</v>
      </c>
      <c r="AC650" s="16" t="s">
        <v>5382</v>
      </c>
    </row>
    <row r="651" ht="17.5" customHeight="1" spans="1:29">
      <c r="A651" s="7">
        <v>650</v>
      </c>
      <c r="B651" s="8" t="s">
        <v>6658</v>
      </c>
      <c r="C651" s="8" t="s">
        <v>6659</v>
      </c>
      <c r="D651" s="8" t="s">
        <v>1030</v>
      </c>
      <c r="E651" s="8" t="s">
        <v>32</v>
      </c>
      <c r="F651" s="8" t="s">
        <v>6660</v>
      </c>
      <c r="G651" s="8" t="s">
        <v>32</v>
      </c>
      <c r="H651" s="8" t="s">
        <v>6661</v>
      </c>
      <c r="I651" s="8" t="s">
        <v>32</v>
      </c>
      <c r="J651" s="8" t="s">
        <v>32</v>
      </c>
      <c r="K651" s="8" t="s">
        <v>32</v>
      </c>
      <c r="L651" s="8" t="s">
        <v>36</v>
      </c>
      <c r="M651" s="8" t="s">
        <v>493</v>
      </c>
      <c r="N651" s="8" t="s">
        <v>6662</v>
      </c>
      <c r="O651" s="8" t="s">
        <v>4135</v>
      </c>
      <c r="P651" s="8" t="s">
        <v>6663</v>
      </c>
      <c r="Q651" s="8" t="s">
        <v>6664</v>
      </c>
      <c r="R651" s="8" t="s">
        <v>6663</v>
      </c>
      <c r="S651" s="8" t="s">
        <v>6658</v>
      </c>
      <c r="T651" s="8" t="s">
        <v>6665</v>
      </c>
      <c r="U651" s="8" t="s">
        <v>42</v>
      </c>
      <c r="V651" s="8" t="s">
        <v>43</v>
      </c>
      <c r="W651" s="8" t="s">
        <v>44</v>
      </c>
      <c r="X651" s="8" t="s">
        <v>499</v>
      </c>
      <c r="Y651" s="8" t="s">
        <v>32</v>
      </c>
      <c r="Z651" s="8" t="s">
        <v>6662</v>
      </c>
      <c r="AA651" s="8" t="s">
        <v>32</v>
      </c>
      <c r="AB651" s="8" t="s">
        <v>32</v>
      </c>
      <c r="AC651" s="16" t="s">
        <v>4135</v>
      </c>
    </row>
    <row r="652" ht="17.5" customHeight="1" spans="1:29">
      <c r="A652" s="7">
        <v>651</v>
      </c>
      <c r="B652" s="8" t="s">
        <v>6666</v>
      </c>
      <c r="C652" s="8" t="s">
        <v>6667</v>
      </c>
      <c r="D652" s="8" t="s">
        <v>886</v>
      </c>
      <c r="E652" s="8" t="s">
        <v>6668</v>
      </c>
      <c r="F652" s="8" t="s">
        <v>6669</v>
      </c>
      <c r="G652" s="8" t="s">
        <v>32</v>
      </c>
      <c r="H652" s="8" t="s">
        <v>6670</v>
      </c>
      <c r="I652" s="8" t="s">
        <v>32</v>
      </c>
      <c r="J652" s="8" t="s">
        <v>32</v>
      </c>
      <c r="K652" s="8" t="s">
        <v>32</v>
      </c>
      <c r="L652" s="8" t="s">
        <v>36</v>
      </c>
      <c r="M652" s="8" t="s">
        <v>499</v>
      </c>
      <c r="N652" s="8" t="s">
        <v>6671</v>
      </c>
      <c r="O652" s="8" t="s">
        <v>495</v>
      </c>
      <c r="P652" s="8" t="s">
        <v>6672</v>
      </c>
      <c r="Q652" s="8" t="s">
        <v>6673</v>
      </c>
      <c r="R652" s="8" t="s">
        <v>32</v>
      </c>
      <c r="S652" s="8" t="s">
        <v>6666</v>
      </c>
      <c r="T652" s="8" t="s">
        <v>6674</v>
      </c>
      <c r="U652" s="8" t="s">
        <v>42</v>
      </c>
      <c r="V652" s="8" t="s">
        <v>43</v>
      </c>
      <c r="W652" s="8" t="s">
        <v>44</v>
      </c>
      <c r="X652" s="8" t="s">
        <v>499</v>
      </c>
      <c r="Y652" s="8" t="s">
        <v>32</v>
      </c>
      <c r="Z652" s="8" t="s">
        <v>6671</v>
      </c>
      <c r="AA652" s="8" t="s">
        <v>32</v>
      </c>
      <c r="AB652" s="8" t="s">
        <v>32</v>
      </c>
      <c r="AC652" s="16" t="s">
        <v>495</v>
      </c>
    </row>
    <row r="653" ht="17.5" customHeight="1" spans="1:29">
      <c r="A653" s="7">
        <v>652</v>
      </c>
      <c r="B653" s="8" t="s">
        <v>6675</v>
      </c>
      <c r="C653" s="8" t="s">
        <v>6676</v>
      </c>
      <c r="D653" s="8" t="s">
        <v>61</v>
      </c>
      <c r="E653" s="8" t="s">
        <v>6677</v>
      </c>
      <c r="F653" s="8" t="s">
        <v>6678</v>
      </c>
      <c r="G653" s="8" t="s">
        <v>6679</v>
      </c>
      <c r="H653" s="8" t="s">
        <v>6680</v>
      </c>
      <c r="I653" s="8" t="s">
        <v>32</v>
      </c>
      <c r="J653" s="8" t="s">
        <v>32</v>
      </c>
      <c r="K653" s="8" t="s">
        <v>32</v>
      </c>
      <c r="L653" s="8" t="s">
        <v>36</v>
      </c>
      <c r="M653" s="8" t="s">
        <v>493</v>
      </c>
      <c r="N653" s="8" t="s">
        <v>6681</v>
      </c>
      <c r="O653" s="8" t="s">
        <v>5768</v>
      </c>
      <c r="P653" s="8" t="s">
        <v>6682</v>
      </c>
      <c r="Q653" s="8" t="s">
        <v>6683</v>
      </c>
      <c r="R653" s="8" t="s">
        <v>32</v>
      </c>
      <c r="S653" s="8" t="s">
        <v>6675</v>
      </c>
      <c r="T653" s="8" t="s">
        <v>6684</v>
      </c>
      <c r="U653" s="8" t="s">
        <v>42</v>
      </c>
      <c r="V653" s="8" t="s">
        <v>43</v>
      </c>
      <c r="W653" s="8" t="s">
        <v>44</v>
      </c>
      <c r="X653" s="8" t="s">
        <v>499</v>
      </c>
      <c r="Y653" s="8" t="s">
        <v>32</v>
      </c>
      <c r="Z653" s="8" t="s">
        <v>6681</v>
      </c>
      <c r="AA653" s="8" t="s">
        <v>32</v>
      </c>
      <c r="AB653" s="8" t="s">
        <v>32</v>
      </c>
      <c r="AC653" s="16" t="s">
        <v>5768</v>
      </c>
    </row>
    <row r="654" ht="17.5" customHeight="1" spans="1:29">
      <c r="A654" s="7">
        <v>653</v>
      </c>
      <c r="B654" s="8" t="s">
        <v>6685</v>
      </c>
      <c r="C654" s="8" t="s">
        <v>6686</v>
      </c>
      <c r="D654" s="8" t="s">
        <v>32</v>
      </c>
      <c r="E654" s="8" t="s">
        <v>6687</v>
      </c>
      <c r="F654" s="8" t="s">
        <v>6688</v>
      </c>
      <c r="G654" s="8" t="s">
        <v>6689</v>
      </c>
      <c r="H654" s="8" t="s">
        <v>6690</v>
      </c>
      <c r="I654" s="8" t="s">
        <v>6691</v>
      </c>
      <c r="J654" s="8" t="s">
        <v>32</v>
      </c>
      <c r="K654" s="8" t="s">
        <v>32</v>
      </c>
      <c r="L654" s="8" t="s">
        <v>36</v>
      </c>
      <c r="M654" s="8" t="s">
        <v>493</v>
      </c>
      <c r="N654" s="8" t="s">
        <v>5246</v>
      </c>
      <c r="O654" s="8" t="s">
        <v>4135</v>
      </c>
      <c r="P654" s="8" t="s">
        <v>6692</v>
      </c>
      <c r="Q654" s="8" t="s">
        <v>6693</v>
      </c>
      <c r="R654" s="8" t="s">
        <v>32</v>
      </c>
      <c r="S654" s="8" t="s">
        <v>6685</v>
      </c>
      <c r="T654" s="8" t="s">
        <v>6694</v>
      </c>
      <c r="U654" s="8" t="s">
        <v>42</v>
      </c>
      <c r="V654" s="8" t="s">
        <v>43</v>
      </c>
      <c r="W654" s="8" t="s">
        <v>44</v>
      </c>
      <c r="X654" s="8" t="s">
        <v>499</v>
      </c>
      <c r="Y654" s="8" t="s">
        <v>32</v>
      </c>
      <c r="Z654" s="8" t="s">
        <v>5246</v>
      </c>
      <c r="AA654" s="8" t="s">
        <v>32</v>
      </c>
      <c r="AB654" s="8" t="s">
        <v>32</v>
      </c>
      <c r="AC654" s="16" t="s">
        <v>4135</v>
      </c>
    </row>
    <row r="655" ht="17.5" customHeight="1" spans="1:29">
      <c r="A655" s="7">
        <v>654</v>
      </c>
      <c r="B655" s="8" t="s">
        <v>6695</v>
      </c>
      <c r="C655" s="8" t="s">
        <v>6696</v>
      </c>
      <c r="D655" s="8" t="s">
        <v>446</v>
      </c>
      <c r="E655" s="8" t="s">
        <v>6697</v>
      </c>
      <c r="F655" s="8" t="s">
        <v>6698</v>
      </c>
      <c r="G655" s="8" t="s">
        <v>6699</v>
      </c>
      <c r="H655" s="8" t="s">
        <v>6700</v>
      </c>
      <c r="I655" s="8" t="s">
        <v>32</v>
      </c>
      <c r="J655" s="8" t="s">
        <v>32</v>
      </c>
      <c r="K655" s="8" t="s">
        <v>32</v>
      </c>
      <c r="L655" s="8" t="s">
        <v>36</v>
      </c>
      <c r="M655" s="8" t="s">
        <v>493</v>
      </c>
      <c r="N655" s="8" t="s">
        <v>6701</v>
      </c>
      <c r="O655" s="8" t="s">
        <v>495</v>
      </c>
      <c r="P655" s="8" t="s">
        <v>6702</v>
      </c>
      <c r="Q655" s="8" t="s">
        <v>6703</v>
      </c>
      <c r="R655" s="8" t="s">
        <v>6704</v>
      </c>
      <c r="S655" s="8" t="s">
        <v>6695</v>
      </c>
      <c r="T655" s="8" t="s">
        <v>6705</v>
      </c>
      <c r="U655" s="8" t="s">
        <v>42</v>
      </c>
      <c r="V655" s="8" t="s">
        <v>43</v>
      </c>
      <c r="W655" s="8" t="s">
        <v>44</v>
      </c>
      <c r="X655" s="8" t="s">
        <v>499</v>
      </c>
      <c r="Y655" s="8" t="s">
        <v>32</v>
      </c>
      <c r="Z655" s="8" t="s">
        <v>6701</v>
      </c>
      <c r="AA655" s="8" t="s">
        <v>32</v>
      </c>
      <c r="AB655" s="8" t="s">
        <v>32</v>
      </c>
      <c r="AC655" s="16" t="s">
        <v>495</v>
      </c>
    </row>
    <row r="656" ht="17.5" customHeight="1" spans="1:29">
      <c r="A656" s="7">
        <v>655</v>
      </c>
      <c r="B656" s="8" t="s">
        <v>6706</v>
      </c>
      <c r="C656" s="8" t="s">
        <v>6707</v>
      </c>
      <c r="D656" s="8" t="s">
        <v>896</v>
      </c>
      <c r="E656" s="8" t="s">
        <v>32</v>
      </c>
      <c r="F656" s="8" t="s">
        <v>6708</v>
      </c>
      <c r="G656" s="8" t="s">
        <v>6709</v>
      </c>
      <c r="H656" s="8" t="s">
        <v>6710</v>
      </c>
      <c r="I656" s="8" t="s">
        <v>32</v>
      </c>
      <c r="J656" s="8" t="s">
        <v>32</v>
      </c>
      <c r="K656" s="8" t="s">
        <v>32</v>
      </c>
      <c r="L656" s="8" t="s">
        <v>36</v>
      </c>
      <c r="M656" s="8" t="s">
        <v>493</v>
      </c>
      <c r="N656" s="8" t="s">
        <v>6711</v>
      </c>
      <c r="O656" s="8" t="s">
        <v>495</v>
      </c>
      <c r="P656" s="8" t="s">
        <v>6712</v>
      </c>
      <c r="Q656" s="8" t="s">
        <v>6713</v>
      </c>
      <c r="R656" s="8" t="s">
        <v>6714</v>
      </c>
      <c r="S656" s="8" t="s">
        <v>6706</v>
      </c>
      <c r="T656" s="8" t="s">
        <v>6715</v>
      </c>
      <c r="U656" s="8" t="s">
        <v>42</v>
      </c>
      <c r="V656" s="8" t="s">
        <v>43</v>
      </c>
      <c r="W656" s="8" t="s">
        <v>44</v>
      </c>
      <c r="X656" s="8" t="s">
        <v>499</v>
      </c>
      <c r="Y656" s="8" t="s">
        <v>32</v>
      </c>
      <c r="Z656" s="8" t="s">
        <v>6711</v>
      </c>
      <c r="AA656" s="8" t="s">
        <v>32</v>
      </c>
      <c r="AB656" s="8" t="s">
        <v>32</v>
      </c>
      <c r="AC656" s="16" t="s">
        <v>495</v>
      </c>
    </row>
    <row r="657" ht="17.5" customHeight="1" spans="1:29">
      <c r="A657" s="7">
        <v>656</v>
      </c>
      <c r="B657" s="8" t="s">
        <v>6716</v>
      </c>
      <c r="C657" s="8" t="s">
        <v>6717</v>
      </c>
      <c r="D657" s="8" t="s">
        <v>1030</v>
      </c>
      <c r="E657" s="8" t="s">
        <v>32</v>
      </c>
      <c r="F657" s="8" t="s">
        <v>6718</v>
      </c>
      <c r="G657" s="8" t="s">
        <v>6719</v>
      </c>
      <c r="H657" s="8" t="s">
        <v>6720</v>
      </c>
      <c r="I657" s="8" t="s">
        <v>32</v>
      </c>
      <c r="J657" s="8" t="s">
        <v>32</v>
      </c>
      <c r="K657" s="8" t="s">
        <v>32</v>
      </c>
      <c r="L657" s="8" t="s">
        <v>36</v>
      </c>
      <c r="M657" s="8" t="s">
        <v>499</v>
      </c>
      <c r="N657" s="8" t="s">
        <v>6721</v>
      </c>
      <c r="O657" s="8" t="s">
        <v>4164</v>
      </c>
      <c r="P657" s="8" t="s">
        <v>4762</v>
      </c>
      <c r="Q657" s="8" t="s">
        <v>6722</v>
      </c>
      <c r="R657" s="8" t="s">
        <v>6723</v>
      </c>
      <c r="S657" s="8" t="s">
        <v>6716</v>
      </c>
      <c r="T657" s="8" t="s">
        <v>6724</v>
      </c>
      <c r="U657" s="8" t="s">
        <v>42</v>
      </c>
      <c r="V657" s="8" t="s">
        <v>43</v>
      </c>
      <c r="W657" s="8" t="s">
        <v>44</v>
      </c>
      <c r="X657" s="8" t="s">
        <v>499</v>
      </c>
      <c r="Y657" s="8" t="s">
        <v>32</v>
      </c>
      <c r="Z657" s="8" t="s">
        <v>6721</v>
      </c>
      <c r="AA657" s="8" t="s">
        <v>32</v>
      </c>
      <c r="AB657" s="8" t="s">
        <v>32</v>
      </c>
      <c r="AC657" s="16" t="s">
        <v>4164</v>
      </c>
    </row>
    <row r="658" ht="17.5" customHeight="1" spans="1:29">
      <c r="A658" s="7">
        <v>657</v>
      </c>
      <c r="B658" s="8" t="s">
        <v>6716</v>
      </c>
      <c r="C658" s="8" t="s">
        <v>6717</v>
      </c>
      <c r="D658" s="8" t="s">
        <v>1030</v>
      </c>
      <c r="E658" s="8" t="s">
        <v>6725</v>
      </c>
      <c r="F658" s="8" t="s">
        <v>6726</v>
      </c>
      <c r="G658" s="8" t="s">
        <v>32</v>
      </c>
      <c r="H658" s="8" t="s">
        <v>6727</v>
      </c>
      <c r="I658" s="8" t="s">
        <v>32</v>
      </c>
      <c r="J658" s="8" t="s">
        <v>32</v>
      </c>
      <c r="K658" s="8" t="s">
        <v>32</v>
      </c>
      <c r="L658" s="8" t="s">
        <v>36</v>
      </c>
      <c r="M658" s="8" t="s">
        <v>493</v>
      </c>
      <c r="N658" s="8" t="s">
        <v>6721</v>
      </c>
      <c r="O658" s="8" t="s">
        <v>4164</v>
      </c>
      <c r="P658" s="8" t="s">
        <v>6728</v>
      </c>
      <c r="Q658" s="8" t="s">
        <v>6722</v>
      </c>
      <c r="R658" s="8" t="s">
        <v>6729</v>
      </c>
      <c r="S658" s="8" t="s">
        <v>6716</v>
      </c>
      <c r="T658" s="8" t="s">
        <v>6730</v>
      </c>
      <c r="U658" s="8" t="s">
        <v>42</v>
      </c>
      <c r="V658" s="8" t="s">
        <v>43</v>
      </c>
      <c r="W658" s="8" t="s">
        <v>44</v>
      </c>
      <c r="X658" s="8" t="s">
        <v>499</v>
      </c>
      <c r="Y658" s="8" t="s">
        <v>32</v>
      </c>
      <c r="Z658" s="8" t="s">
        <v>6721</v>
      </c>
      <c r="AA658" s="8" t="s">
        <v>32</v>
      </c>
      <c r="AB658" s="8" t="s">
        <v>32</v>
      </c>
      <c r="AC658" s="16" t="s">
        <v>4164</v>
      </c>
    </row>
    <row r="659" ht="17.5" customHeight="1" spans="1:29">
      <c r="A659" s="7">
        <v>658</v>
      </c>
      <c r="B659" s="8" t="s">
        <v>6731</v>
      </c>
      <c r="C659" s="8" t="s">
        <v>6732</v>
      </c>
      <c r="D659" s="8" t="s">
        <v>886</v>
      </c>
      <c r="E659" s="8" t="s">
        <v>32</v>
      </c>
      <c r="F659" s="8" t="s">
        <v>6733</v>
      </c>
      <c r="G659" s="8" t="s">
        <v>6734</v>
      </c>
      <c r="H659" s="8" t="s">
        <v>6735</v>
      </c>
      <c r="I659" s="8" t="s">
        <v>32</v>
      </c>
      <c r="J659" s="8" t="s">
        <v>32</v>
      </c>
      <c r="K659" s="8" t="s">
        <v>32</v>
      </c>
      <c r="L659" s="8" t="s">
        <v>36</v>
      </c>
      <c r="M659" s="8" t="s">
        <v>493</v>
      </c>
      <c r="N659" s="8" t="s">
        <v>6736</v>
      </c>
      <c r="O659" s="8" t="s">
        <v>495</v>
      </c>
      <c r="P659" s="8" t="s">
        <v>6737</v>
      </c>
      <c r="Q659" s="8" t="s">
        <v>6738</v>
      </c>
      <c r="R659" s="8" t="s">
        <v>6739</v>
      </c>
      <c r="S659" s="8" t="s">
        <v>6731</v>
      </c>
      <c r="T659" s="8" t="s">
        <v>6740</v>
      </c>
      <c r="U659" s="8" t="s">
        <v>42</v>
      </c>
      <c r="V659" s="8" t="s">
        <v>43</v>
      </c>
      <c r="W659" s="8" t="s">
        <v>44</v>
      </c>
      <c r="X659" s="8" t="s">
        <v>499</v>
      </c>
      <c r="Y659" s="8" t="s">
        <v>32</v>
      </c>
      <c r="Z659" s="8" t="s">
        <v>6736</v>
      </c>
      <c r="AA659" s="8" t="s">
        <v>32</v>
      </c>
      <c r="AB659" s="8" t="s">
        <v>32</v>
      </c>
      <c r="AC659" s="16" t="s">
        <v>495</v>
      </c>
    </row>
    <row r="660" ht="17.5" customHeight="1" spans="1:29">
      <c r="A660" s="7">
        <v>659</v>
      </c>
      <c r="B660" s="8" t="s">
        <v>6741</v>
      </c>
      <c r="C660" s="8" t="s">
        <v>6742</v>
      </c>
      <c r="D660" s="8" t="s">
        <v>61</v>
      </c>
      <c r="E660" s="8" t="s">
        <v>6743</v>
      </c>
      <c r="F660" s="8" t="s">
        <v>6744</v>
      </c>
      <c r="G660" s="8" t="s">
        <v>6745</v>
      </c>
      <c r="H660" s="8" t="s">
        <v>6746</v>
      </c>
      <c r="I660" s="8" t="s">
        <v>32</v>
      </c>
      <c r="J660" s="8" t="s">
        <v>32</v>
      </c>
      <c r="K660" s="8" t="s">
        <v>32</v>
      </c>
      <c r="L660" s="8" t="s">
        <v>36</v>
      </c>
      <c r="M660" s="8" t="s">
        <v>499</v>
      </c>
      <c r="N660" s="8" t="s">
        <v>6747</v>
      </c>
      <c r="O660" s="8" t="s">
        <v>4919</v>
      </c>
      <c r="P660" s="8" t="s">
        <v>6748</v>
      </c>
      <c r="Q660" s="8" t="s">
        <v>6749</v>
      </c>
      <c r="R660" s="8" t="s">
        <v>6750</v>
      </c>
      <c r="S660" s="8" t="s">
        <v>6741</v>
      </c>
      <c r="T660" s="8" t="s">
        <v>6751</v>
      </c>
      <c r="U660" s="8" t="s">
        <v>42</v>
      </c>
      <c r="V660" s="8" t="s">
        <v>43</v>
      </c>
      <c r="W660" s="8" t="s">
        <v>44</v>
      </c>
      <c r="X660" s="8" t="s">
        <v>499</v>
      </c>
      <c r="Y660" s="8" t="s">
        <v>32</v>
      </c>
      <c r="Z660" s="8" t="s">
        <v>6747</v>
      </c>
      <c r="AA660" s="8" t="s">
        <v>32</v>
      </c>
      <c r="AB660" s="8" t="s">
        <v>32</v>
      </c>
      <c r="AC660" s="16" t="s">
        <v>4919</v>
      </c>
    </row>
    <row r="661" ht="17.5" customHeight="1" spans="1:29">
      <c r="A661" s="7">
        <v>660</v>
      </c>
      <c r="B661" s="8" t="s">
        <v>6752</v>
      </c>
      <c r="C661" s="8" t="s">
        <v>6753</v>
      </c>
      <c r="D661" s="8" t="s">
        <v>6754</v>
      </c>
      <c r="E661" s="8" t="s">
        <v>32</v>
      </c>
      <c r="F661" s="8" t="s">
        <v>6755</v>
      </c>
      <c r="G661" s="8" t="s">
        <v>6756</v>
      </c>
      <c r="H661" s="8" t="s">
        <v>6757</v>
      </c>
      <c r="I661" s="8" t="s">
        <v>32</v>
      </c>
      <c r="J661" s="8" t="s">
        <v>32</v>
      </c>
      <c r="K661" s="8" t="s">
        <v>32</v>
      </c>
      <c r="L661" s="8" t="s">
        <v>36</v>
      </c>
      <c r="M661" s="8" t="s">
        <v>493</v>
      </c>
      <c r="N661" s="8" t="s">
        <v>6758</v>
      </c>
      <c r="O661" s="8" t="s">
        <v>4135</v>
      </c>
      <c r="P661" s="8" t="s">
        <v>6759</v>
      </c>
      <c r="Q661" s="8" t="s">
        <v>6760</v>
      </c>
      <c r="R661" s="8" t="s">
        <v>32</v>
      </c>
      <c r="S661" s="8" t="s">
        <v>6752</v>
      </c>
      <c r="T661" s="8" t="s">
        <v>6761</v>
      </c>
      <c r="U661" s="8" t="s">
        <v>42</v>
      </c>
      <c r="V661" s="8" t="s">
        <v>43</v>
      </c>
      <c r="W661" s="8" t="s">
        <v>44</v>
      </c>
      <c r="X661" s="8" t="s">
        <v>499</v>
      </c>
      <c r="Y661" s="8" t="s">
        <v>32</v>
      </c>
      <c r="Z661" s="8" t="s">
        <v>6758</v>
      </c>
      <c r="AA661" s="8" t="s">
        <v>32</v>
      </c>
      <c r="AB661" s="8" t="s">
        <v>32</v>
      </c>
      <c r="AC661" s="16" t="s">
        <v>4135</v>
      </c>
    </row>
    <row r="662" ht="17.5" customHeight="1" spans="1:29">
      <c r="A662" s="7">
        <v>661</v>
      </c>
      <c r="B662" s="8" t="s">
        <v>6762</v>
      </c>
      <c r="C662" s="8" t="s">
        <v>6763</v>
      </c>
      <c r="D662" s="8" t="s">
        <v>32</v>
      </c>
      <c r="E662" s="8" t="s">
        <v>6764</v>
      </c>
      <c r="F662" s="8" t="s">
        <v>6765</v>
      </c>
      <c r="G662" s="8" t="s">
        <v>6766</v>
      </c>
      <c r="H662" s="8" t="s">
        <v>6767</v>
      </c>
      <c r="I662" s="8" t="s">
        <v>32</v>
      </c>
      <c r="J662" s="8" t="s">
        <v>32</v>
      </c>
      <c r="K662" s="8" t="s">
        <v>32</v>
      </c>
      <c r="L662" s="8" t="s">
        <v>36</v>
      </c>
      <c r="M662" s="8" t="s">
        <v>493</v>
      </c>
      <c r="N662" s="8" t="s">
        <v>6768</v>
      </c>
      <c r="O662" s="8" t="s">
        <v>4135</v>
      </c>
      <c r="P662" s="8" t="s">
        <v>6769</v>
      </c>
      <c r="Q662" s="8" t="s">
        <v>6770</v>
      </c>
      <c r="R662" s="8" t="s">
        <v>32</v>
      </c>
      <c r="S662" s="8" t="s">
        <v>6762</v>
      </c>
      <c r="T662" s="8" t="s">
        <v>6771</v>
      </c>
      <c r="U662" s="8" t="s">
        <v>42</v>
      </c>
      <c r="V662" s="8" t="s">
        <v>43</v>
      </c>
      <c r="W662" s="8" t="s">
        <v>44</v>
      </c>
      <c r="X662" s="8" t="s">
        <v>499</v>
      </c>
      <c r="Y662" s="8" t="s">
        <v>32</v>
      </c>
      <c r="Z662" s="8" t="s">
        <v>6768</v>
      </c>
      <c r="AA662" s="8" t="s">
        <v>32</v>
      </c>
      <c r="AB662" s="8" t="s">
        <v>32</v>
      </c>
      <c r="AC662" s="16" t="s">
        <v>4135</v>
      </c>
    </row>
    <row r="663" ht="17.5" customHeight="1" spans="1:29">
      <c r="A663" s="7">
        <v>662</v>
      </c>
      <c r="B663" s="8" t="s">
        <v>6772</v>
      </c>
      <c r="C663" s="8" t="s">
        <v>6773</v>
      </c>
      <c r="D663" s="8" t="s">
        <v>1598</v>
      </c>
      <c r="E663" s="8" t="s">
        <v>6774</v>
      </c>
      <c r="F663" s="8" t="s">
        <v>6775</v>
      </c>
      <c r="G663" s="8" t="s">
        <v>32</v>
      </c>
      <c r="H663" s="8" t="s">
        <v>6776</v>
      </c>
      <c r="I663" s="8" t="s">
        <v>32</v>
      </c>
      <c r="J663" s="8" t="s">
        <v>32</v>
      </c>
      <c r="K663" s="8" t="s">
        <v>32</v>
      </c>
      <c r="L663" s="8" t="s">
        <v>36</v>
      </c>
      <c r="M663" s="8" t="s">
        <v>493</v>
      </c>
      <c r="N663" s="8" t="s">
        <v>4564</v>
      </c>
      <c r="O663" s="8" t="s">
        <v>495</v>
      </c>
      <c r="P663" s="8" t="s">
        <v>32</v>
      </c>
      <c r="Q663" s="8" t="s">
        <v>1822</v>
      </c>
      <c r="R663" s="8" t="s">
        <v>32</v>
      </c>
      <c r="S663" s="8" t="s">
        <v>6772</v>
      </c>
      <c r="T663" s="8" t="s">
        <v>6777</v>
      </c>
      <c r="U663" s="8" t="s">
        <v>42</v>
      </c>
      <c r="V663" s="8" t="s">
        <v>43</v>
      </c>
      <c r="W663" s="8" t="s">
        <v>44</v>
      </c>
      <c r="X663" s="8" t="s">
        <v>499</v>
      </c>
      <c r="Y663" s="8" t="s">
        <v>32</v>
      </c>
      <c r="Z663" s="8" t="s">
        <v>4564</v>
      </c>
      <c r="AA663" s="8" t="s">
        <v>32</v>
      </c>
      <c r="AB663" s="8" t="s">
        <v>32</v>
      </c>
      <c r="AC663" s="16" t="s">
        <v>495</v>
      </c>
    </row>
    <row r="664" ht="17.5" customHeight="1" spans="1:29">
      <c r="A664" s="7">
        <v>663</v>
      </c>
      <c r="B664" s="8" t="s">
        <v>6778</v>
      </c>
      <c r="C664" s="8" t="s">
        <v>6779</v>
      </c>
      <c r="D664" s="8" t="s">
        <v>612</v>
      </c>
      <c r="E664" s="8" t="s">
        <v>6780</v>
      </c>
      <c r="F664" s="8" t="s">
        <v>6781</v>
      </c>
      <c r="G664" s="8" t="s">
        <v>6782</v>
      </c>
      <c r="H664" s="8" t="s">
        <v>6783</v>
      </c>
      <c r="I664" s="8" t="s">
        <v>32</v>
      </c>
      <c r="J664" s="8" t="s">
        <v>32</v>
      </c>
      <c r="K664" s="8" t="s">
        <v>32</v>
      </c>
      <c r="L664" s="8" t="s">
        <v>36</v>
      </c>
      <c r="M664" s="8" t="s">
        <v>499</v>
      </c>
      <c r="N664" s="8" t="s">
        <v>6784</v>
      </c>
      <c r="O664" s="8" t="s">
        <v>4135</v>
      </c>
      <c r="P664" s="8" t="s">
        <v>6785</v>
      </c>
      <c r="Q664" s="8" t="s">
        <v>6786</v>
      </c>
      <c r="R664" s="8" t="s">
        <v>6785</v>
      </c>
      <c r="S664" s="8" t="s">
        <v>6778</v>
      </c>
      <c r="T664" s="8" t="s">
        <v>6787</v>
      </c>
      <c r="U664" s="8" t="s">
        <v>42</v>
      </c>
      <c r="V664" s="8" t="s">
        <v>43</v>
      </c>
      <c r="W664" s="8" t="s">
        <v>44</v>
      </c>
      <c r="X664" s="8" t="s">
        <v>499</v>
      </c>
      <c r="Y664" s="8" t="s">
        <v>32</v>
      </c>
      <c r="Z664" s="8" t="s">
        <v>6784</v>
      </c>
      <c r="AA664" s="8" t="s">
        <v>32</v>
      </c>
      <c r="AB664" s="8" t="s">
        <v>32</v>
      </c>
      <c r="AC664" s="16" t="s">
        <v>4135</v>
      </c>
    </row>
    <row r="665" ht="17.5" customHeight="1" spans="1:29">
      <c r="A665" s="7">
        <v>664</v>
      </c>
      <c r="B665" s="8" t="s">
        <v>6788</v>
      </c>
      <c r="C665" s="8" t="s">
        <v>6789</v>
      </c>
      <c r="D665" s="8" t="s">
        <v>612</v>
      </c>
      <c r="E665" s="8" t="s">
        <v>32</v>
      </c>
      <c r="F665" s="8" t="s">
        <v>6790</v>
      </c>
      <c r="G665" s="8" t="s">
        <v>32</v>
      </c>
      <c r="H665" s="8" t="s">
        <v>6791</v>
      </c>
      <c r="I665" s="8" t="s">
        <v>32</v>
      </c>
      <c r="J665" s="8" t="s">
        <v>32</v>
      </c>
      <c r="K665" s="8" t="s">
        <v>32</v>
      </c>
      <c r="L665" s="8" t="s">
        <v>36</v>
      </c>
      <c r="M665" s="8" t="s">
        <v>493</v>
      </c>
      <c r="N665" s="8" t="s">
        <v>6433</v>
      </c>
      <c r="O665" s="8" t="s">
        <v>6792</v>
      </c>
      <c r="P665" s="8" t="s">
        <v>6793</v>
      </c>
      <c r="Q665" s="8" t="s">
        <v>6794</v>
      </c>
      <c r="R665" s="8" t="s">
        <v>6793</v>
      </c>
      <c r="S665" s="8" t="s">
        <v>6788</v>
      </c>
      <c r="T665" s="8" t="s">
        <v>6795</v>
      </c>
      <c r="U665" s="8" t="s">
        <v>42</v>
      </c>
      <c r="V665" s="8" t="s">
        <v>43</v>
      </c>
      <c r="W665" s="8" t="s">
        <v>44</v>
      </c>
      <c r="X665" s="8" t="s">
        <v>499</v>
      </c>
      <c r="Y665" s="8" t="s">
        <v>32</v>
      </c>
      <c r="Z665" s="8" t="s">
        <v>6433</v>
      </c>
      <c r="AA665" s="8" t="s">
        <v>32</v>
      </c>
      <c r="AB665" s="8" t="s">
        <v>32</v>
      </c>
      <c r="AC665" s="16" t="s">
        <v>6792</v>
      </c>
    </row>
    <row r="666" ht="17.5" customHeight="1" spans="1:29">
      <c r="A666" s="7">
        <v>665</v>
      </c>
      <c r="B666" s="8" t="s">
        <v>6796</v>
      </c>
      <c r="C666" s="8" t="s">
        <v>6797</v>
      </c>
      <c r="D666" s="8" t="s">
        <v>886</v>
      </c>
      <c r="E666" s="8" t="s">
        <v>6798</v>
      </c>
      <c r="F666" s="8" t="s">
        <v>6799</v>
      </c>
      <c r="G666" s="8" t="s">
        <v>6800</v>
      </c>
      <c r="H666" s="8" t="s">
        <v>6801</v>
      </c>
      <c r="I666" s="8" t="s">
        <v>32</v>
      </c>
      <c r="J666" s="8" t="s">
        <v>32</v>
      </c>
      <c r="K666" s="8" t="s">
        <v>32</v>
      </c>
      <c r="L666" s="8" t="s">
        <v>36</v>
      </c>
      <c r="M666" s="8" t="s">
        <v>499</v>
      </c>
      <c r="N666" s="8" t="s">
        <v>6802</v>
      </c>
      <c r="O666" s="8" t="s">
        <v>4135</v>
      </c>
      <c r="P666" s="8" t="s">
        <v>6803</v>
      </c>
      <c r="Q666" s="8" t="s">
        <v>4175</v>
      </c>
      <c r="R666" s="8" t="s">
        <v>6803</v>
      </c>
      <c r="S666" s="8" t="s">
        <v>6796</v>
      </c>
      <c r="T666" s="8" t="s">
        <v>6804</v>
      </c>
      <c r="U666" s="8" t="s">
        <v>42</v>
      </c>
      <c r="V666" s="8" t="s">
        <v>43</v>
      </c>
      <c r="W666" s="8" t="s">
        <v>44</v>
      </c>
      <c r="X666" s="8" t="s">
        <v>499</v>
      </c>
      <c r="Y666" s="8" t="s">
        <v>32</v>
      </c>
      <c r="Z666" s="8" t="s">
        <v>6802</v>
      </c>
      <c r="AA666" s="8" t="s">
        <v>32</v>
      </c>
      <c r="AB666" s="8" t="s">
        <v>32</v>
      </c>
      <c r="AC666" s="16" t="s">
        <v>4135</v>
      </c>
    </row>
    <row r="667" ht="17.5" customHeight="1" spans="1:29">
      <c r="A667" s="7">
        <v>666</v>
      </c>
      <c r="B667" s="8" t="s">
        <v>6805</v>
      </c>
      <c r="C667" s="8" t="s">
        <v>2439</v>
      </c>
      <c r="D667" s="8" t="s">
        <v>1598</v>
      </c>
      <c r="E667" s="8" t="s">
        <v>32</v>
      </c>
      <c r="F667" s="8" t="s">
        <v>6806</v>
      </c>
      <c r="G667" s="8" t="s">
        <v>32</v>
      </c>
      <c r="H667" s="8" t="s">
        <v>6807</v>
      </c>
      <c r="I667" s="8" t="s">
        <v>32</v>
      </c>
      <c r="J667" s="8" t="s">
        <v>32</v>
      </c>
      <c r="K667" s="8" t="s">
        <v>32</v>
      </c>
      <c r="L667" s="8" t="s">
        <v>36</v>
      </c>
      <c r="M667" s="8" t="s">
        <v>499</v>
      </c>
      <c r="N667" s="8" t="s">
        <v>6808</v>
      </c>
      <c r="O667" s="8" t="s">
        <v>495</v>
      </c>
      <c r="P667" s="8" t="s">
        <v>32</v>
      </c>
      <c r="Q667" s="8" t="s">
        <v>1822</v>
      </c>
      <c r="R667" s="8" t="s">
        <v>32</v>
      </c>
      <c r="S667" s="8" t="s">
        <v>6805</v>
      </c>
      <c r="T667" s="8" t="s">
        <v>6809</v>
      </c>
      <c r="U667" s="8" t="s">
        <v>42</v>
      </c>
      <c r="V667" s="8" t="s">
        <v>43</v>
      </c>
      <c r="W667" s="8" t="s">
        <v>44</v>
      </c>
      <c r="X667" s="8" t="s">
        <v>499</v>
      </c>
      <c r="Y667" s="8" t="s">
        <v>32</v>
      </c>
      <c r="Z667" s="8" t="s">
        <v>6808</v>
      </c>
      <c r="AA667" s="8" t="s">
        <v>32</v>
      </c>
      <c r="AB667" s="8" t="s">
        <v>32</v>
      </c>
      <c r="AC667" s="16" t="s">
        <v>495</v>
      </c>
    </row>
    <row r="668" ht="17.5" customHeight="1" spans="1:29">
      <c r="A668" s="7">
        <v>667</v>
      </c>
      <c r="B668" s="8" t="s">
        <v>6810</v>
      </c>
      <c r="C668" s="8" t="s">
        <v>6811</v>
      </c>
      <c r="D668" s="8" t="s">
        <v>446</v>
      </c>
      <c r="E668" s="8" t="s">
        <v>32</v>
      </c>
      <c r="F668" s="8" t="s">
        <v>6812</v>
      </c>
      <c r="G668" s="8" t="s">
        <v>32</v>
      </c>
      <c r="H668" s="8" t="s">
        <v>6813</v>
      </c>
      <c r="I668" s="8" t="s">
        <v>32</v>
      </c>
      <c r="J668" s="8" t="s">
        <v>32</v>
      </c>
      <c r="K668" s="8" t="s">
        <v>32</v>
      </c>
      <c r="L668" s="8" t="s">
        <v>36</v>
      </c>
      <c r="M668" s="8" t="s">
        <v>493</v>
      </c>
      <c r="N668" s="8" t="s">
        <v>6814</v>
      </c>
      <c r="O668" s="8" t="s">
        <v>495</v>
      </c>
      <c r="P668" s="8" t="s">
        <v>6815</v>
      </c>
      <c r="Q668" s="8" t="s">
        <v>6816</v>
      </c>
      <c r="R668" s="8" t="s">
        <v>32</v>
      </c>
      <c r="S668" s="8" t="s">
        <v>6810</v>
      </c>
      <c r="T668" s="8" t="s">
        <v>6817</v>
      </c>
      <c r="U668" s="8" t="s">
        <v>42</v>
      </c>
      <c r="V668" s="8" t="s">
        <v>43</v>
      </c>
      <c r="W668" s="8" t="s">
        <v>44</v>
      </c>
      <c r="X668" s="8" t="s">
        <v>499</v>
      </c>
      <c r="Y668" s="8" t="s">
        <v>32</v>
      </c>
      <c r="Z668" s="8" t="s">
        <v>6814</v>
      </c>
      <c r="AA668" s="8" t="s">
        <v>32</v>
      </c>
      <c r="AB668" s="8" t="s">
        <v>32</v>
      </c>
      <c r="AC668" s="16" t="s">
        <v>495</v>
      </c>
    </row>
    <row r="669" ht="17.5" customHeight="1" spans="1:29">
      <c r="A669" s="7">
        <v>668</v>
      </c>
      <c r="B669" s="8" t="s">
        <v>6818</v>
      </c>
      <c r="C669" s="8" t="s">
        <v>6819</v>
      </c>
      <c r="D669" s="8" t="s">
        <v>4141</v>
      </c>
      <c r="E669" s="8" t="s">
        <v>6820</v>
      </c>
      <c r="F669" s="8" t="s">
        <v>6821</v>
      </c>
      <c r="G669" s="8" t="s">
        <v>6822</v>
      </c>
      <c r="H669" s="8" t="s">
        <v>6823</v>
      </c>
      <c r="I669" s="8" t="s">
        <v>32</v>
      </c>
      <c r="J669" s="8" t="s">
        <v>32</v>
      </c>
      <c r="K669" s="8" t="s">
        <v>32</v>
      </c>
      <c r="L669" s="8" t="s">
        <v>36</v>
      </c>
      <c r="M669" s="8" t="s">
        <v>493</v>
      </c>
      <c r="N669" s="8" t="s">
        <v>6824</v>
      </c>
      <c r="O669" s="8" t="s">
        <v>495</v>
      </c>
      <c r="P669" s="8" t="s">
        <v>6825</v>
      </c>
      <c r="Q669" s="8" t="s">
        <v>1822</v>
      </c>
      <c r="R669" s="8" t="s">
        <v>32</v>
      </c>
      <c r="S669" s="8" t="s">
        <v>6818</v>
      </c>
      <c r="T669" s="8" t="s">
        <v>6826</v>
      </c>
      <c r="U669" s="8" t="s">
        <v>42</v>
      </c>
      <c r="V669" s="8" t="s">
        <v>43</v>
      </c>
      <c r="W669" s="8" t="s">
        <v>44</v>
      </c>
      <c r="X669" s="8" t="s">
        <v>499</v>
      </c>
      <c r="Y669" s="8" t="s">
        <v>32</v>
      </c>
      <c r="Z669" s="8" t="s">
        <v>6824</v>
      </c>
      <c r="AA669" s="8" t="s">
        <v>32</v>
      </c>
      <c r="AB669" s="8" t="s">
        <v>32</v>
      </c>
      <c r="AC669" s="16" t="s">
        <v>495</v>
      </c>
    </row>
    <row r="670" ht="17.5" customHeight="1" spans="1:29">
      <c r="A670" s="7">
        <v>669</v>
      </c>
      <c r="B670" s="8" t="s">
        <v>6827</v>
      </c>
      <c r="C670" s="8" t="s">
        <v>6828</v>
      </c>
      <c r="D670" s="8" t="s">
        <v>886</v>
      </c>
      <c r="E670" s="8" t="s">
        <v>6829</v>
      </c>
      <c r="F670" s="8" t="s">
        <v>6830</v>
      </c>
      <c r="G670" s="8" t="s">
        <v>6831</v>
      </c>
      <c r="H670" s="8" t="s">
        <v>6832</v>
      </c>
      <c r="I670" s="8" t="s">
        <v>32</v>
      </c>
      <c r="J670" s="8" t="s">
        <v>32</v>
      </c>
      <c r="K670" s="8" t="s">
        <v>32</v>
      </c>
      <c r="L670" s="8" t="s">
        <v>36</v>
      </c>
      <c r="M670" s="8" t="s">
        <v>493</v>
      </c>
      <c r="N670" s="8" t="s">
        <v>6833</v>
      </c>
      <c r="O670" s="8" t="s">
        <v>4666</v>
      </c>
      <c r="P670" s="8" t="s">
        <v>6834</v>
      </c>
      <c r="Q670" s="8" t="s">
        <v>4175</v>
      </c>
      <c r="R670" s="8" t="s">
        <v>6834</v>
      </c>
      <c r="S670" s="8" t="s">
        <v>6827</v>
      </c>
      <c r="T670" s="8" t="s">
        <v>6835</v>
      </c>
      <c r="U670" s="8" t="s">
        <v>42</v>
      </c>
      <c r="V670" s="8" t="s">
        <v>43</v>
      </c>
      <c r="W670" s="8" t="s">
        <v>44</v>
      </c>
      <c r="X670" s="8" t="s">
        <v>499</v>
      </c>
      <c r="Y670" s="8" t="s">
        <v>32</v>
      </c>
      <c r="Z670" s="8" t="s">
        <v>6833</v>
      </c>
      <c r="AA670" s="8" t="s">
        <v>32</v>
      </c>
      <c r="AB670" s="8" t="s">
        <v>32</v>
      </c>
      <c r="AC670" s="16" t="s">
        <v>4666</v>
      </c>
    </row>
    <row r="671" ht="17.5" customHeight="1" spans="1:29">
      <c r="A671" s="7">
        <v>670</v>
      </c>
      <c r="B671" s="8" t="s">
        <v>6836</v>
      </c>
      <c r="C671" s="8" t="s">
        <v>6837</v>
      </c>
      <c r="D671" s="8" t="s">
        <v>886</v>
      </c>
      <c r="E671" s="8" t="s">
        <v>32</v>
      </c>
      <c r="F671" s="8" t="s">
        <v>6838</v>
      </c>
      <c r="G671" s="8" t="s">
        <v>32</v>
      </c>
      <c r="H671" s="8" t="s">
        <v>146</v>
      </c>
      <c r="I671" s="8" t="s">
        <v>32</v>
      </c>
      <c r="J671" s="8" t="s">
        <v>32</v>
      </c>
      <c r="K671" s="8" t="s">
        <v>32</v>
      </c>
      <c r="L671" s="8" t="s">
        <v>36</v>
      </c>
      <c r="M671" s="8" t="s">
        <v>493</v>
      </c>
      <c r="N671" s="8" t="s">
        <v>6839</v>
      </c>
      <c r="O671" s="8" t="s">
        <v>4135</v>
      </c>
      <c r="P671" s="8" t="s">
        <v>32</v>
      </c>
      <c r="Q671" s="8" t="s">
        <v>6840</v>
      </c>
      <c r="R671" s="8" t="s">
        <v>32</v>
      </c>
      <c r="S671" s="8" t="s">
        <v>6836</v>
      </c>
      <c r="T671" s="8" t="s">
        <v>6841</v>
      </c>
      <c r="U671" s="8" t="s">
        <v>42</v>
      </c>
      <c r="V671" s="8" t="s">
        <v>43</v>
      </c>
      <c r="W671" s="8" t="s">
        <v>44</v>
      </c>
      <c r="X671" s="8" t="s">
        <v>499</v>
      </c>
      <c r="Y671" s="8" t="s">
        <v>32</v>
      </c>
      <c r="Z671" s="8" t="s">
        <v>6839</v>
      </c>
      <c r="AA671" s="8" t="s">
        <v>32</v>
      </c>
      <c r="AB671" s="8" t="s">
        <v>32</v>
      </c>
      <c r="AC671" s="16" t="s">
        <v>4135</v>
      </c>
    </row>
    <row r="672" ht="17.5" customHeight="1" spans="1:29">
      <c r="A672" s="7">
        <v>671</v>
      </c>
      <c r="B672" s="8" t="s">
        <v>6842</v>
      </c>
      <c r="C672" s="8" t="s">
        <v>6843</v>
      </c>
      <c r="D672" s="8" t="s">
        <v>1465</v>
      </c>
      <c r="E672" s="8" t="s">
        <v>6844</v>
      </c>
      <c r="F672" s="8" t="s">
        <v>6845</v>
      </c>
      <c r="G672" s="8" t="s">
        <v>32</v>
      </c>
      <c r="H672" s="8" t="s">
        <v>6846</v>
      </c>
      <c r="I672" s="8" t="s">
        <v>32</v>
      </c>
      <c r="J672" s="8" t="s">
        <v>32</v>
      </c>
      <c r="K672" s="8" t="s">
        <v>32</v>
      </c>
      <c r="L672" s="8" t="s">
        <v>36</v>
      </c>
      <c r="M672" s="8" t="s">
        <v>3632</v>
      </c>
      <c r="N672" s="8" t="s">
        <v>6847</v>
      </c>
      <c r="O672" s="8" t="s">
        <v>4135</v>
      </c>
      <c r="P672" s="8" t="s">
        <v>6848</v>
      </c>
      <c r="Q672" s="8" t="s">
        <v>6849</v>
      </c>
      <c r="R672" s="8" t="s">
        <v>32</v>
      </c>
      <c r="S672" s="8" t="s">
        <v>32</v>
      </c>
      <c r="T672" s="8" t="s">
        <v>32</v>
      </c>
      <c r="U672" s="8" t="s">
        <v>42</v>
      </c>
      <c r="V672" s="8" t="s">
        <v>43</v>
      </c>
      <c r="W672" s="8" t="s">
        <v>32</v>
      </c>
      <c r="X672" s="8" t="s">
        <v>32</v>
      </c>
      <c r="Y672" s="8" t="s">
        <v>32</v>
      </c>
      <c r="Z672" s="8" t="s">
        <v>32</v>
      </c>
      <c r="AA672" s="8" t="s">
        <v>32</v>
      </c>
      <c r="AB672" s="8" t="s">
        <v>32</v>
      </c>
      <c r="AC672" s="16" t="s">
        <v>32</v>
      </c>
    </row>
    <row r="673" ht="17.5" customHeight="1" spans="1:29">
      <c r="A673" s="7">
        <v>672</v>
      </c>
      <c r="B673" s="8" t="s">
        <v>6850</v>
      </c>
      <c r="C673" s="8" t="s">
        <v>6851</v>
      </c>
      <c r="D673" s="8" t="s">
        <v>886</v>
      </c>
      <c r="E673" s="8" t="s">
        <v>32</v>
      </c>
      <c r="F673" s="8" t="s">
        <v>6852</v>
      </c>
      <c r="G673" s="8" t="s">
        <v>32</v>
      </c>
      <c r="H673" s="8" t="s">
        <v>6853</v>
      </c>
      <c r="I673" s="8" t="s">
        <v>32</v>
      </c>
      <c r="J673" s="8" t="s">
        <v>32</v>
      </c>
      <c r="K673" s="8" t="s">
        <v>32</v>
      </c>
      <c r="L673" s="8" t="s">
        <v>36</v>
      </c>
      <c r="M673" s="8" t="s">
        <v>493</v>
      </c>
      <c r="N673" s="8" t="s">
        <v>6854</v>
      </c>
      <c r="O673" s="8" t="s">
        <v>4135</v>
      </c>
      <c r="P673" s="8" t="s">
        <v>6855</v>
      </c>
      <c r="Q673" s="8" t="s">
        <v>6856</v>
      </c>
      <c r="R673" s="8" t="s">
        <v>6857</v>
      </c>
      <c r="S673" s="8" t="s">
        <v>6850</v>
      </c>
      <c r="T673" s="8" t="s">
        <v>6858</v>
      </c>
      <c r="U673" s="8" t="s">
        <v>42</v>
      </c>
      <c r="V673" s="8" t="s">
        <v>43</v>
      </c>
      <c r="W673" s="8" t="s">
        <v>44</v>
      </c>
      <c r="X673" s="8" t="s">
        <v>499</v>
      </c>
      <c r="Y673" s="8" t="s">
        <v>32</v>
      </c>
      <c r="Z673" s="8" t="s">
        <v>6854</v>
      </c>
      <c r="AA673" s="8" t="s">
        <v>32</v>
      </c>
      <c r="AB673" s="8" t="s">
        <v>32</v>
      </c>
      <c r="AC673" s="16" t="s">
        <v>4135</v>
      </c>
    </row>
    <row r="674" ht="17.5" customHeight="1" spans="1:29">
      <c r="A674" s="7">
        <v>673</v>
      </c>
      <c r="B674" s="8" t="s">
        <v>6859</v>
      </c>
      <c r="C674" s="8" t="s">
        <v>6860</v>
      </c>
      <c r="D674" s="8" t="s">
        <v>1598</v>
      </c>
      <c r="E674" s="8" t="s">
        <v>6861</v>
      </c>
      <c r="F674" s="8" t="s">
        <v>6862</v>
      </c>
      <c r="G674" s="8" t="s">
        <v>6863</v>
      </c>
      <c r="H674" s="8" t="s">
        <v>6864</v>
      </c>
      <c r="I674" s="8" t="s">
        <v>32</v>
      </c>
      <c r="J674" s="8" t="s">
        <v>32</v>
      </c>
      <c r="K674" s="8" t="s">
        <v>32</v>
      </c>
      <c r="L674" s="8" t="s">
        <v>36</v>
      </c>
      <c r="M674" s="8" t="s">
        <v>3632</v>
      </c>
      <c r="N674" s="8" t="s">
        <v>6865</v>
      </c>
      <c r="O674" s="8" t="s">
        <v>4614</v>
      </c>
      <c r="P674" s="8" t="s">
        <v>32</v>
      </c>
      <c r="Q674" s="8" t="s">
        <v>1822</v>
      </c>
      <c r="R674" s="8" t="s">
        <v>32</v>
      </c>
      <c r="S674" s="8" t="s">
        <v>32</v>
      </c>
      <c r="T674" s="8" t="s">
        <v>32</v>
      </c>
      <c r="U674" s="8" t="s">
        <v>42</v>
      </c>
      <c r="V674" s="8" t="s">
        <v>43</v>
      </c>
      <c r="W674" s="8" t="s">
        <v>32</v>
      </c>
      <c r="X674" s="8" t="s">
        <v>32</v>
      </c>
      <c r="Y674" s="8" t="s">
        <v>32</v>
      </c>
      <c r="Z674" s="8" t="s">
        <v>32</v>
      </c>
      <c r="AA674" s="8" t="s">
        <v>32</v>
      </c>
      <c r="AB674" s="8" t="s">
        <v>32</v>
      </c>
      <c r="AC674" s="16" t="s">
        <v>32</v>
      </c>
    </row>
    <row r="675" ht="17.5" customHeight="1" spans="1:29">
      <c r="A675" s="7">
        <v>674</v>
      </c>
      <c r="B675" s="8" t="s">
        <v>6866</v>
      </c>
      <c r="C675" s="8" t="s">
        <v>6867</v>
      </c>
      <c r="D675" s="8" t="s">
        <v>886</v>
      </c>
      <c r="E675" s="8" t="s">
        <v>6868</v>
      </c>
      <c r="F675" s="8" t="s">
        <v>6869</v>
      </c>
      <c r="G675" s="8" t="s">
        <v>6870</v>
      </c>
      <c r="H675" s="8" t="s">
        <v>6871</v>
      </c>
      <c r="I675" s="8" t="s">
        <v>32</v>
      </c>
      <c r="J675" s="8" t="s">
        <v>32</v>
      </c>
      <c r="K675" s="8" t="s">
        <v>32</v>
      </c>
      <c r="L675" s="8" t="s">
        <v>36</v>
      </c>
      <c r="M675" s="8" t="s">
        <v>493</v>
      </c>
      <c r="N675" s="8" t="s">
        <v>6872</v>
      </c>
      <c r="O675" s="8" t="s">
        <v>6873</v>
      </c>
      <c r="P675" s="8" t="s">
        <v>6874</v>
      </c>
      <c r="Q675" s="8" t="s">
        <v>6875</v>
      </c>
      <c r="R675" s="8" t="s">
        <v>32</v>
      </c>
      <c r="S675" s="8" t="s">
        <v>6866</v>
      </c>
      <c r="T675" s="8" t="s">
        <v>6876</v>
      </c>
      <c r="U675" s="8" t="s">
        <v>42</v>
      </c>
      <c r="V675" s="8" t="s">
        <v>43</v>
      </c>
      <c r="W675" s="8" t="s">
        <v>44</v>
      </c>
      <c r="X675" s="8" t="s">
        <v>499</v>
      </c>
      <c r="Y675" s="8" t="s">
        <v>32</v>
      </c>
      <c r="Z675" s="8" t="s">
        <v>6872</v>
      </c>
      <c r="AA675" s="8" t="s">
        <v>32</v>
      </c>
      <c r="AB675" s="8" t="s">
        <v>32</v>
      </c>
      <c r="AC675" s="16" t="s">
        <v>6873</v>
      </c>
    </row>
    <row r="676" ht="17.5" customHeight="1" spans="1:29">
      <c r="A676" s="7">
        <v>675</v>
      </c>
      <c r="B676" s="8" t="s">
        <v>6877</v>
      </c>
      <c r="C676" s="8" t="s">
        <v>6878</v>
      </c>
      <c r="D676" s="8" t="s">
        <v>167</v>
      </c>
      <c r="E676" s="8" t="s">
        <v>6879</v>
      </c>
      <c r="F676" s="8" t="s">
        <v>6880</v>
      </c>
      <c r="G676" s="8" t="s">
        <v>6881</v>
      </c>
      <c r="H676" s="8" t="s">
        <v>6882</v>
      </c>
      <c r="I676" s="8" t="s">
        <v>32</v>
      </c>
      <c r="J676" s="8" t="s">
        <v>32</v>
      </c>
      <c r="K676" s="8" t="s">
        <v>32</v>
      </c>
      <c r="L676" s="8" t="s">
        <v>36</v>
      </c>
      <c r="M676" s="8" t="s">
        <v>493</v>
      </c>
      <c r="N676" s="8" t="s">
        <v>6883</v>
      </c>
      <c r="O676" s="8" t="s">
        <v>4614</v>
      </c>
      <c r="P676" s="8" t="s">
        <v>6884</v>
      </c>
      <c r="Q676" s="8" t="s">
        <v>6885</v>
      </c>
      <c r="R676" s="8" t="s">
        <v>6884</v>
      </c>
      <c r="S676" s="8" t="s">
        <v>6877</v>
      </c>
      <c r="T676" s="8" t="s">
        <v>6886</v>
      </c>
      <c r="U676" s="8" t="s">
        <v>42</v>
      </c>
      <c r="V676" s="8" t="s">
        <v>43</v>
      </c>
      <c r="W676" s="8" t="s">
        <v>44</v>
      </c>
      <c r="X676" s="8" t="s">
        <v>499</v>
      </c>
      <c r="Y676" s="8" t="s">
        <v>32</v>
      </c>
      <c r="Z676" s="8" t="s">
        <v>6883</v>
      </c>
      <c r="AA676" s="8" t="s">
        <v>32</v>
      </c>
      <c r="AB676" s="8" t="s">
        <v>32</v>
      </c>
      <c r="AC676" s="16" t="s">
        <v>4614</v>
      </c>
    </row>
    <row r="677" ht="17.5" customHeight="1" spans="1:29">
      <c r="A677" s="7">
        <v>676</v>
      </c>
      <c r="B677" s="8" t="s">
        <v>6887</v>
      </c>
      <c r="C677" s="8" t="s">
        <v>6888</v>
      </c>
      <c r="D677" s="8" t="s">
        <v>886</v>
      </c>
      <c r="E677" s="8" t="s">
        <v>6798</v>
      </c>
      <c r="F677" s="8" t="s">
        <v>6889</v>
      </c>
      <c r="G677" s="8" t="s">
        <v>32</v>
      </c>
      <c r="H677" s="8" t="s">
        <v>6890</v>
      </c>
      <c r="I677" s="8" t="s">
        <v>32</v>
      </c>
      <c r="J677" s="8" t="s">
        <v>32</v>
      </c>
      <c r="K677" s="8" t="s">
        <v>32</v>
      </c>
      <c r="L677" s="8" t="s">
        <v>36</v>
      </c>
      <c r="M677" s="8" t="s">
        <v>493</v>
      </c>
      <c r="N677" s="8" t="s">
        <v>6891</v>
      </c>
      <c r="O677" s="8" t="s">
        <v>495</v>
      </c>
      <c r="P677" s="8" t="s">
        <v>6892</v>
      </c>
      <c r="Q677" s="8" t="s">
        <v>4175</v>
      </c>
      <c r="R677" s="8" t="s">
        <v>6892</v>
      </c>
      <c r="S677" s="8" t="s">
        <v>6887</v>
      </c>
      <c r="T677" s="8" t="s">
        <v>6893</v>
      </c>
      <c r="U677" s="8" t="s">
        <v>42</v>
      </c>
      <c r="V677" s="8" t="s">
        <v>43</v>
      </c>
      <c r="W677" s="8" t="s">
        <v>44</v>
      </c>
      <c r="X677" s="8" t="s">
        <v>499</v>
      </c>
      <c r="Y677" s="8" t="s">
        <v>32</v>
      </c>
      <c r="Z677" s="8" t="s">
        <v>6891</v>
      </c>
      <c r="AA677" s="8" t="s">
        <v>32</v>
      </c>
      <c r="AB677" s="8" t="s">
        <v>32</v>
      </c>
      <c r="AC677" s="16" t="s">
        <v>495</v>
      </c>
    </row>
    <row r="678" ht="17.5" customHeight="1" spans="1:29">
      <c r="A678" s="7">
        <v>677</v>
      </c>
      <c r="B678" s="8" t="s">
        <v>6894</v>
      </c>
      <c r="C678" s="8" t="s">
        <v>6895</v>
      </c>
      <c r="D678" s="8" t="s">
        <v>1030</v>
      </c>
      <c r="E678" s="8" t="s">
        <v>32</v>
      </c>
      <c r="F678" s="8" t="s">
        <v>6896</v>
      </c>
      <c r="G678" s="8" t="s">
        <v>32</v>
      </c>
      <c r="H678" s="8" t="s">
        <v>6897</v>
      </c>
      <c r="I678" s="8" t="s">
        <v>32</v>
      </c>
      <c r="J678" s="8" t="s">
        <v>32</v>
      </c>
      <c r="K678" s="8" t="s">
        <v>32</v>
      </c>
      <c r="L678" s="8" t="s">
        <v>36</v>
      </c>
      <c r="M678" s="8" t="s">
        <v>493</v>
      </c>
      <c r="N678" s="8" t="s">
        <v>6898</v>
      </c>
      <c r="O678" s="8" t="s">
        <v>495</v>
      </c>
      <c r="P678" s="8" t="s">
        <v>6899</v>
      </c>
      <c r="Q678" s="8" t="s">
        <v>6900</v>
      </c>
      <c r="R678" s="8" t="s">
        <v>32</v>
      </c>
      <c r="S678" s="8" t="s">
        <v>6894</v>
      </c>
      <c r="T678" s="8" t="s">
        <v>6901</v>
      </c>
      <c r="U678" s="8" t="s">
        <v>42</v>
      </c>
      <c r="V678" s="8" t="s">
        <v>43</v>
      </c>
      <c r="W678" s="8" t="s">
        <v>44</v>
      </c>
      <c r="X678" s="8" t="s">
        <v>499</v>
      </c>
      <c r="Y678" s="8" t="s">
        <v>32</v>
      </c>
      <c r="Z678" s="8" t="s">
        <v>6898</v>
      </c>
      <c r="AA678" s="8" t="s">
        <v>32</v>
      </c>
      <c r="AB678" s="8" t="s">
        <v>32</v>
      </c>
      <c r="AC678" s="16" t="s">
        <v>495</v>
      </c>
    </row>
    <row r="679" ht="17.5" customHeight="1" spans="1:29">
      <c r="A679" s="7">
        <v>678</v>
      </c>
      <c r="B679" s="8" t="s">
        <v>6902</v>
      </c>
      <c r="C679" s="8" t="s">
        <v>6903</v>
      </c>
      <c r="D679" s="8" t="s">
        <v>6904</v>
      </c>
      <c r="E679" s="8" t="s">
        <v>32</v>
      </c>
      <c r="F679" s="8" t="s">
        <v>6905</v>
      </c>
      <c r="G679" s="8" t="s">
        <v>32</v>
      </c>
      <c r="H679" s="8" t="s">
        <v>6906</v>
      </c>
      <c r="I679" s="8" t="s">
        <v>32</v>
      </c>
      <c r="J679" s="8" t="s">
        <v>32</v>
      </c>
      <c r="K679" s="8" t="s">
        <v>32</v>
      </c>
      <c r="L679" s="8" t="s">
        <v>36</v>
      </c>
      <c r="M679" s="8" t="s">
        <v>493</v>
      </c>
      <c r="N679" s="8" t="s">
        <v>6907</v>
      </c>
      <c r="O679" s="8" t="s">
        <v>4313</v>
      </c>
      <c r="P679" s="8" t="s">
        <v>6908</v>
      </c>
      <c r="Q679" s="8" t="s">
        <v>6909</v>
      </c>
      <c r="R679" s="8" t="s">
        <v>32</v>
      </c>
      <c r="S679" s="8" t="s">
        <v>6902</v>
      </c>
      <c r="T679" s="8" t="s">
        <v>6910</v>
      </c>
      <c r="U679" s="8" t="s">
        <v>42</v>
      </c>
      <c r="V679" s="8" t="s">
        <v>43</v>
      </c>
      <c r="W679" s="8" t="s">
        <v>44</v>
      </c>
      <c r="X679" s="8" t="s">
        <v>499</v>
      </c>
      <c r="Y679" s="8" t="s">
        <v>32</v>
      </c>
      <c r="Z679" s="8" t="s">
        <v>6907</v>
      </c>
      <c r="AA679" s="8" t="s">
        <v>32</v>
      </c>
      <c r="AB679" s="8" t="s">
        <v>32</v>
      </c>
      <c r="AC679" s="16" t="s">
        <v>4313</v>
      </c>
    </row>
    <row r="680" ht="17.5" customHeight="1" spans="1:29">
      <c r="A680" s="7">
        <v>679</v>
      </c>
      <c r="B680" s="8" t="s">
        <v>6911</v>
      </c>
      <c r="C680" s="8" t="s">
        <v>6912</v>
      </c>
      <c r="D680" s="8" t="s">
        <v>1030</v>
      </c>
      <c r="E680" s="8" t="s">
        <v>6913</v>
      </c>
      <c r="F680" s="8" t="s">
        <v>6914</v>
      </c>
      <c r="G680" s="8" t="s">
        <v>32</v>
      </c>
      <c r="H680" s="8" t="s">
        <v>6915</v>
      </c>
      <c r="I680" s="8" t="s">
        <v>32</v>
      </c>
      <c r="J680" s="8" t="s">
        <v>32</v>
      </c>
      <c r="K680" s="8" t="s">
        <v>32</v>
      </c>
      <c r="L680" s="8" t="s">
        <v>36</v>
      </c>
      <c r="M680" s="8" t="s">
        <v>493</v>
      </c>
      <c r="N680" s="8" t="s">
        <v>5739</v>
      </c>
      <c r="O680" s="8" t="s">
        <v>4313</v>
      </c>
      <c r="P680" s="8" t="s">
        <v>6916</v>
      </c>
      <c r="Q680" s="8" t="s">
        <v>6917</v>
      </c>
      <c r="R680" s="8" t="s">
        <v>6916</v>
      </c>
      <c r="S680" s="8" t="s">
        <v>6911</v>
      </c>
      <c r="T680" s="8" t="s">
        <v>6918</v>
      </c>
      <c r="U680" s="8" t="s">
        <v>42</v>
      </c>
      <c r="V680" s="8" t="s">
        <v>43</v>
      </c>
      <c r="W680" s="8" t="s">
        <v>44</v>
      </c>
      <c r="X680" s="8" t="s">
        <v>499</v>
      </c>
      <c r="Y680" s="8" t="s">
        <v>32</v>
      </c>
      <c r="Z680" s="8" t="s">
        <v>5739</v>
      </c>
      <c r="AA680" s="8" t="s">
        <v>32</v>
      </c>
      <c r="AB680" s="8" t="s">
        <v>32</v>
      </c>
      <c r="AC680" s="16" t="s">
        <v>4313</v>
      </c>
    </row>
    <row r="681" ht="17.5" customHeight="1" spans="1:29">
      <c r="A681" s="7">
        <v>680</v>
      </c>
      <c r="B681" s="8" t="s">
        <v>6919</v>
      </c>
      <c r="C681" s="8" t="s">
        <v>6920</v>
      </c>
      <c r="D681" s="8" t="s">
        <v>1199</v>
      </c>
      <c r="E681" s="8" t="s">
        <v>6921</v>
      </c>
      <c r="F681" s="8" t="s">
        <v>6922</v>
      </c>
      <c r="G681" s="8" t="s">
        <v>6923</v>
      </c>
      <c r="H681" s="8" t="s">
        <v>6924</v>
      </c>
      <c r="I681" s="8" t="s">
        <v>32</v>
      </c>
      <c r="J681" s="8" t="s">
        <v>32</v>
      </c>
      <c r="K681" s="8" t="s">
        <v>32</v>
      </c>
      <c r="L681" s="8" t="s">
        <v>36</v>
      </c>
      <c r="M681" s="8" t="s">
        <v>493</v>
      </c>
      <c r="N681" s="8" t="s">
        <v>6925</v>
      </c>
      <c r="O681" s="8" t="s">
        <v>32</v>
      </c>
      <c r="P681" s="8" t="s">
        <v>6926</v>
      </c>
      <c r="Q681" s="8" t="s">
        <v>6927</v>
      </c>
      <c r="R681" s="8" t="s">
        <v>32</v>
      </c>
      <c r="S681" s="8" t="s">
        <v>6919</v>
      </c>
      <c r="T681" s="8" t="s">
        <v>6928</v>
      </c>
      <c r="U681" s="8" t="s">
        <v>42</v>
      </c>
      <c r="V681" s="8" t="s">
        <v>43</v>
      </c>
      <c r="W681" s="8" t="s">
        <v>44</v>
      </c>
      <c r="X681" s="8" t="s">
        <v>499</v>
      </c>
      <c r="Y681" s="8" t="s">
        <v>32</v>
      </c>
      <c r="Z681" s="8" t="s">
        <v>6925</v>
      </c>
      <c r="AA681" s="8" t="s">
        <v>32</v>
      </c>
      <c r="AB681" s="8" t="s">
        <v>32</v>
      </c>
      <c r="AC681" s="16" t="s">
        <v>32</v>
      </c>
    </row>
    <row r="682" ht="17.5" customHeight="1" spans="1:29">
      <c r="A682" s="7">
        <v>681</v>
      </c>
      <c r="B682" s="8" t="s">
        <v>6929</v>
      </c>
      <c r="C682" s="8" t="s">
        <v>6930</v>
      </c>
      <c r="D682" s="8" t="s">
        <v>886</v>
      </c>
      <c r="E682" s="8" t="s">
        <v>32</v>
      </c>
      <c r="F682" s="8" t="s">
        <v>6931</v>
      </c>
      <c r="G682" s="8" t="s">
        <v>32</v>
      </c>
      <c r="H682" s="8" t="s">
        <v>6932</v>
      </c>
      <c r="I682" s="8" t="s">
        <v>32</v>
      </c>
      <c r="J682" s="8" t="s">
        <v>32</v>
      </c>
      <c r="K682" s="8" t="s">
        <v>32</v>
      </c>
      <c r="L682" s="8" t="s">
        <v>36</v>
      </c>
      <c r="M682" s="8" t="s">
        <v>499</v>
      </c>
      <c r="N682" s="8" t="s">
        <v>6933</v>
      </c>
      <c r="O682" s="8" t="s">
        <v>6934</v>
      </c>
      <c r="P682" s="8" t="s">
        <v>6935</v>
      </c>
      <c r="Q682" s="8" t="s">
        <v>4605</v>
      </c>
      <c r="R682" s="8" t="s">
        <v>6935</v>
      </c>
      <c r="S682" s="8" t="s">
        <v>6929</v>
      </c>
      <c r="T682" s="8" t="s">
        <v>6936</v>
      </c>
      <c r="U682" s="8" t="s">
        <v>42</v>
      </c>
      <c r="V682" s="8" t="s">
        <v>43</v>
      </c>
      <c r="W682" s="8" t="s">
        <v>44</v>
      </c>
      <c r="X682" s="8" t="s">
        <v>499</v>
      </c>
      <c r="Y682" s="8" t="s">
        <v>32</v>
      </c>
      <c r="Z682" s="8" t="s">
        <v>6933</v>
      </c>
      <c r="AA682" s="8" t="s">
        <v>32</v>
      </c>
      <c r="AB682" s="8" t="s">
        <v>32</v>
      </c>
      <c r="AC682" s="16" t="s">
        <v>6934</v>
      </c>
    </row>
    <row r="683" ht="17.5" customHeight="1" spans="1:29">
      <c r="A683" s="7">
        <v>682</v>
      </c>
      <c r="B683" s="8" t="s">
        <v>6937</v>
      </c>
      <c r="C683" s="8" t="s">
        <v>6938</v>
      </c>
      <c r="D683" s="8" t="s">
        <v>6939</v>
      </c>
      <c r="E683" s="8" t="s">
        <v>6940</v>
      </c>
      <c r="F683" s="8" t="s">
        <v>6941</v>
      </c>
      <c r="G683" s="8" t="s">
        <v>6942</v>
      </c>
      <c r="H683" s="8" t="s">
        <v>6943</v>
      </c>
      <c r="I683" s="8" t="s">
        <v>32</v>
      </c>
      <c r="J683" s="8" t="s">
        <v>32</v>
      </c>
      <c r="K683" s="8" t="s">
        <v>32</v>
      </c>
      <c r="L683" s="8" t="s">
        <v>36</v>
      </c>
      <c r="M683" s="8" t="s">
        <v>493</v>
      </c>
      <c r="N683" s="8" t="s">
        <v>6944</v>
      </c>
      <c r="O683" s="8" t="s">
        <v>6945</v>
      </c>
      <c r="P683" s="8" t="s">
        <v>6946</v>
      </c>
      <c r="Q683" s="8" t="s">
        <v>6947</v>
      </c>
      <c r="R683" s="8" t="s">
        <v>6948</v>
      </c>
      <c r="S683" s="8" t="s">
        <v>6937</v>
      </c>
      <c r="T683" s="8" t="s">
        <v>6949</v>
      </c>
      <c r="U683" s="8" t="s">
        <v>42</v>
      </c>
      <c r="V683" s="8" t="s">
        <v>43</v>
      </c>
      <c r="W683" s="8" t="s">
        <v>44</v>
      </c>
      <c r="X683" s="8" t="s">
        <v>499</v>
      </c>
      <c r="Y683" s="8" t="s">
        <v>32</v>
      </c>
      <c r="Z683" s="8" t="s">
        <v>6944</v>
      </c>
      <c r="AA683" s="8" t="s">
        <v>32</v>
      </c>
      <c r="AB683" s="8" t="s">
        <v>32</v>
      </c>
      <c r="AC683" s="16" t="s">
        <v>6945</v>
      </c>
    </row>
    <row r="684" ht="17.5" customHeight="1" spans="1:29">
      <c r="A684" s="7">
        <v>683</v>
      </c>
      <c r="B684" s="8" t="s">
        <v>6950</v>
      </c>
      <c r="C684" s="8" t="s">
        <v>6951</v>
      </c>
      <c r="D684" s="8" t="s">
        <v>1030</v>
      </c>
      <c r="E684" s="8" t="s">
        <v>32</v>
      </c>
      <c r="F684" s="8" t="s">
        <v>6952</v>
      </c>
      <c r="G684" s="8" t="s">
        <v>32</v>
      </c>
      <c r="H684" s="8" t="s">
        <v>6953</v>
      </c>
      <c r="I684" s="8" t="s">
        <v>32</v>
      </c>
      <c r="J684" s="8" t="s">
        <v>32</v>
      </c>
      <c r="K684" s="8" t="s">
        <v>32</v>
      </c>
      <c r="L684" s="8" t="s">
        <v>36</v>
      </c>
      <c r="M684" s="8" t="s">
        <v>493</v>
      </c>
      <c r="N684" s="8" t="s">
        <v>6433</v>
      </c>
      <c r="O684" s="8" t="s">
        <v>3982</v>
      </c>
      <c r="P684" s="8" t="s">
        <v>6954</v>
      </c>
      <c r="Q684" s="8" t="s">
        <v>6955</v>
      </c>
      <c r="R684" s="8" t="s">
        <v>6954</v>
      </c>
      <c r="S684" s="8" t="s">
        <v>6950</v>
      </c>
      <c r="T684" s="8" t="s">
        <v>6956</v>
      </c>
      <c r="U684" s="8" t="s">
        <v>42</v>
      </c>
      <c r="V684" s="8" t="s">
        <v>43</v>
      </c>
      <c r="W684" s="8" t="s">
        <v>44</v>
      </c>
      <c r="X684" s="8" t="s">
        <v>499</v>
      </c>
      <c r="Y684" s="8" t="s">
        <v>32</v>
      </c>
      <c r="Z684" s="8" t="s">
        <v>6433</v>
      </c>
      <c r="AA684" s="8" t="s">
        <v>32</v>
      </c>
      <c r="AB684" s="8" t="s">
        <v>32</v>
      </c>
      <c r="AC684" s="16" t="s">
        <v>3982</v>
      </c>
    </row>
    <row r="685" ht="17.5" customHeight="1" spans="1:29">
      <c r="A685" s="7">
        <v>684</v>
      </c>
      <c r="B685" s="8" t="s">
        <v>6957</v>
      </c>
      <c r="C685" s="8" t="s">
        <v>6958</v>
      </c>
      <c r="D685" s="8" t="s">
        <v>1030</v>
      </c>
      <c r="E685" s="8" t="s">
        <v>6959</v>
      </c>
      <c r="F685" s="8" t="s">
        <v>6960</v>
      </c>
      <c r="G685" s="8" t="s">
        <v>6961</v>
      </c>
      <c r="H685" s="8" t="s">
        <v>6962</v>
      </c>
      <c r="I685" s="8" t="s">
        <v>32</v>
      </c>
      <c r="J685" s="8" t="s">
        <v>32</v>
      </c>
      <c r="K685" s="8" t="s">
        <v>32</v>
      </c>
      <c r="L685" s="8" t="s">
        <v>36</v>
      </c>
      <c r="M685" s="8" t="s">
        <v>6963</v>
      </c>
      <c r="N685" s="8" t="s">
        <v>6964</v>
      </c>
      <c r="O685" s="8" t="s">
        <v>32</v>
      </c>
      <c r="P685" s="8" t="s">
        <v>6965</v>
      </c>
      <c r="Q685" s="8" t="s">
        <v>6966</v>
      </c>
      <c r="R685" s="8" t="s">
        <v>32</v>
      </c>
      <c r="S685" s="8" t="s">
        <v>32</v>
      </c>
      <c r="T685" s="8" t="s">
        <v>32</v>
      </c>
      <c r="U685" s="8" t="s">
        <v>42</v>
      </c>
      <c r="V685" s="8" t="s">
        <v>43</v>
      </c>
      <c r="W685" s="8" t="s">
        <v>32</v>
      </c>
      <c r="X685" s="8" t="s">
        <v>32</v>
      </c>
      <c r="Y685" s="8" t="s">
        <v>32</v>
      </c>
      <c r="Z685" s="8" t="s">
        <v>32</v>
      </c>
      <c r="AA685" s="8" t="s">
        <v>32</v>
      </c>
      <c r="AB685" s="8" t="s">
        <v>32</v>
      </c>
      <c r="AC685" s="16" t="s">
        <v>32</v>
      </c>
    </row>
    <row r="686" ht="17.5" customHeight="1" spans="1:29">
      <c r="A686" s="7">
        <v>685</v>
      </c>
      <c r="B686" s="8" t="s">
        <v>6967</v>
      </c>
      <c r="C686" s="8" t="s">
        <v>6968</v>
      </c>
      <c r="D686" s="8" t="s">
        <v>886</v>
      </c>
      <c r="E686" s="8" t="s">
        <v>4590</v>
      </c>
      <c r="F686" s="8" t="s">
        <v>6969</v>
      </c>
      <c r="G686" s="8" t="s">
        <v>6970</v>
      </c>
      <c r="H686" s="8" t="s">
        <v>6971</v>
      </c>
      <c r="I686" s="8" t="s">
        <v>32</v>
      </c>
      <c r="J686" s="8" t="s">
        <v>32</v>
      </c>
      <c r="K686" s="8" t="s">
        <v>32</v>
      </c>
      <c r="L686" s="8" t="s">
        <v>36</v>
      </c>
      <c r="M686" s="8" t="s">
        <v>493</v>
      </c>
      <c r="N686" s="8" t="s">
        <v>6972</v>
      </c>
      <c r="O686" s="8" t="s">
        <v>4919</v>
      </c>
      <c r="P686" s="8" t="s">
        <v>6973</v>
      </c>
      <c r="Q686" s="8" t="s">
        <v>4175</v>
      </c>
      <c r="R686" s="8" t="s">
        <v>6973</v>
      </c>
      <c r="S686" s="8" t="s">
        <v>6967</v>
      </c>
      <c r="T686" s="8" t="s">
        <v>6974</v>
      </c>
      <c r="U686" s="8" t="s">
        <v>42</v>
      </c>
      <c r="V686" s="8" t="s">
        <v>43</v>
      </c>
      <c r="W686" s="8" t="s">
        <v>44</v>
      </c>
      <c r="X686" s="8" t="s">
        <v>499</v>
      </c>
      <c r="Y686" s="8" t="s">
        <v>32</v>
      </c>
      <c r="Z686" s="8" t="s">
        <v>6972</v>
      </c>
      <c r="AA686" s="8" t="s">
        <v>32</v>
      </c>
      <c r="AB686" s="8" t="s">
        <v>32</v>
      </c>
      <c r="AC686" s="16" t="s">
        <v>4919</v>
      </c>
    </row>
    <row r="687" ht="17.5" customHeight="1" spans="1:29">
      <c r="A687" s="7">
        <v>686</v>
      </c>
      <c r="B687" s="8" t="s">
        <v>6975</v>
      </c>
      <c r="C687" s="8" t="s">
        <v>4978</v>
      </c>
      <c r="D687" s="8" t="s">
        <v>32</v>
      </c>
      <c r="E687" s="8" t="s">
        <v>6976</v>
      </c>
      <c r="F687" s="8" t="s">
        <v>6977</v>
      </c>
      <c r="G687" s="8" t="s">
        <v>32</v>
      </c>
      <c r="H687" s="8" t="s">
        <v>146</v>
      </c>
      <c r="I687" s="8" t="s">
        <v>32</v>
      </c>
      <c r="J687" s="8" t="s">
        <v>32</v>
      </c>
      <c r="K687" s="8" t="s">
        <v>32</v>
      </c>
      <c r="L687" s="8" t="s">
        <v>36</v>
      </c>
      <c r="M687" s="8" t="s">
        <v>493</v>
      </c>
      <c r="N687" s="8" t="s">
        <v>6978</v>
      </c>
      <c r="O687" s="8" t="s">
        <v>4313</v>
      </c>
      <c r="P687" s="8" t="s">
        <v>6979</v>
      </c>
      <c r="Q687" s="8" t="s">
        <v>6980</v>
      </c>
      <c r="R687" s="8" t="s">
        <v>32</v>
      </c>
      <c r="S687" s="8" t="s">
        <v>6975</v>
      </c>
      <c r="T687" s="8" t="s">
        <v>6981</v>
      </c>
      <c r="U687" s="8" t="s">
        <v>42</v>
      </c>
      <c r="V687" s="8" t="s">
        <v>43</v>
      </c>
      <c r="W687" s="8" t="s">
        <v>44</v>
      </c>
      <c r="X687" s="8" t="s">
        <v>499</v>
      </c>
      <c r="Y687" s="8" t="s">
        <v>32</v>
      </c>
      <c r="Z687" s="8" t="s">
        <v>6978</v>
      </c>
      <c r="AA687" s="8" t="s">
        <v>32</v>
      </c>
      <c r="AB687" s="8" t="s">
        <v>32</v>
      </c>
      <c r="AC687" s="16" t="s">
        <v>4313</v>
      </c>
    </row>
    <row r="688" ht="17.5" customHeight="1" spans="1:29">
      <c r="A688" s="7">
        <v>687</v>
      </c>
      <c r="B688" s="8" t="s">
        <v>6982</v>
      </c>
      <c r="C688" s="8" t="s">
        <v>6983</v>
      </c>
      <c r="D688" s="8" t="s">
        <v>1030</v>
      </c>
      <c r="E688" s="8" t="s">
        <v>32</v>
      </c>
      <c r="F688" s="8" t="s">
        <v>6984</v>
      </c>
      <c r="G688" s="8" t="s">
        <v>32</v>
      </c>
      <c r="H688" s="8" t="s">
        <v>6985</v>
      </c>
      <c r="I688" s="8" t="s">
        <v>32</v>
      </c>
      <c r="J688" s="8" t="s">
        <v>32</v>
      </c>
      <c r="K688" s="8" t="s">
        <v>32</v>
      </c>
      <c r="L688" s="8" t="s">
        <v>36</v>
      </c>
      <c r="M688" s="8" t="s">
        <v>493</v>
      </c>
      <c r="N688" s="8" t="s">
        <v>6986</v>
      </c>
      <c r="O688" s="8" t="s">
        <v>4135</v>
      </c>
      <c r="P688" s="8" t="s">
        <v>32</v>
      </c>
      <c r="Q688" s="8" t="s">
        <v>251</v>
      </c>
      <c r="R688" s="8" t="s">
        <v>32</v>
      </c>
      <c r="S688" s="8" t="s">
        <v>6982</v>
      </c>
      <c r="T688" s="8" t="s">
        <v>6987</v>
      </c>
      <c r="U688" s="8" t="s">
        <v>42</v>
      </c>
      <c r="V688" s="8" t="s">
        <v>43</v>
      </c>
      <c r="W688" s="8" t="s">
        <v>44</v>
      </c>
      <c r="X688" s="8" t="s">
        <v>499</v>
      </c>
      <c r="Y688" s="8" t="s">
        <v>32</v>
      </c>
      <c r="Z688" s="8" t="s">
        <v>6986</v>
      </c>
      <c r="AA688" s="8" t="s">
        <v>32</v>
      </c>
      <c r="AB688" s="8" t="s">
        <v>32</v>
      </c>
      <c r="AC688" s="16" t="s">
        <v>4135</v>
      </c>
    </row>
    <row r="689" ht="17.5" customHeight="1" spans="1:29">
      <c r="A689" s="7">
        <v>688</v>
      </c>
      <c r="B689" s="8" t="s">
        <v>6988</v>
      </c>
      <c r="C689" s="8" t="s">
        <v>6989</v>
      </c>
      <c r="D689" s="8" t="s">
        <v>2643</v>
      </c>
      <c r="E689" s="8" t="s">
        <v>32</v>
      </c>
      <c r="F689" s="8" t="s">
        <v>6990</v>
      </c>
      <c r="G689" s="8" t="s">
        <v>32</v>
      </c>
      <c r="H689" s="8" t="s">
        <v>6991</v>
      </c>
      <c r="I689" s="8" t="s">
        <v>32</v>
      </c>
      <c r="J689" s="8" t="s">
        <v>32</v>
      </c>
      <c r="K689" s="8" t="s">
        <v>32</v>
      </c>
      <c r="L689" s="8" t="s">
        <v>36</v>
      </c>
      <c r="M689" s="8" t="s">
        <v>493</v>
      </c>
      <c r="N689" s="8" t="s">
        <v>6992</v>
      </c>
      <c r="O689" s="8" t="s">
        <v>4135</v>
      </c>
      <c r="P689" s="8" t="s">
        <v>6993</v>
      </c>
      <c r="Q689" s="8" t="s">
        <v>6994</v>
      </c>
      <c r="R689" s="8" t="s">
        <v>32</v>
      </c>
      <c r="S689" s="8" t="s">
        <v>6988</v>
      </c>
      <c r="T689" s="8" t="s">
        <v>6995</v>
      </c>
      <c r="U689" s="8" t="s">
        <v>42</v>
      </c>
      <c r="V689" s="8" t="s">
        <v>43</v>
      </c>
      <c r="W689" s="8" t="s">
        <v>44</v>
      </c>
      <c r="X689" s="8" t="s">
        <v>499</v>
      </c>
      <c r="Y689" s="8" t="s">
        <v>32</v>
      </c>
      <c r="Z689" s="8" t="s">
        <v>6992</v>
      </c>
      <c r="AA689" s="8" t="s">
        <v>32</v>
      </c>
      <c r="AB689" s="8" t="s">
        <v>32</v>
      </c>
      <c r="AC689" s="16" t="s">
        <v>4135</v>
      </c>
    </row>
    <row r="690" ht="17.5" customHeight="1" spans="1:29">
      <c r="A690" s="7">
        <v>689</v>
      </c>
      <c r="B690" s="8" t="s">
        <v>6996</v>
      </c>
      <c r="C690" s="8" t="s">
        <v>6997</v>
      </c>
      <c r="D690" s="8" t="s">
        <v>32</v>
      </c>
      <c r="E690" s="8" t="s">
        <v>6998</v>
      </c>
      <c r="F690" s="8" t="s">
        <v>6999</v>
      </c>
      <c r="G690" s="8" t="s">
        <v>7000</v>
      </c>
      <c r="H690" s="8" t="s">
        <v>7001</v>
      </c>
      <c r="I690" s="8" t="s">
        <v>32</v>
      </c>
      <c r="J690" s="8" t="s">
        <v>32</v>
      </c>
      <c r="K690" s="8" t="s">
        <v>32</v>
      </c>
      <c r="L690" s="8" t="s">
        <v>36</v>
      </c>
      <c r="M690" s="8" t="s">
        <v>7002</v>
      </c>
      <c r="N690" s="8" t="s">
        <v>7003</v>
      </c>
      <c r="O690" s="8" t="s">
        <v>7004</v>
      </c>
      <c r="P690" s="8" t="s">
        <v>32</v>
      </c>
      <c r="Q690" s="8" t="s">
        <v>1822</v>
      </c>
      <c r="R690" s="8" t="s">
        <v>32</v>
      </c>
      <c r="S690" s="8" t="s">
        <v>32</v>
      </c>
      <c r="T690" s="8" t="s">
        <v>32</v>
      </c>
      <c r="U690" s="8" t="s">
        <v>42</v>
      </c>
      <c r="V690" s="8" t="s">
        <v>43</v>
      </c>
      <c r="W690" s="8" t="s">
        <v>32</v>
      </c>
      <c r="X690" s="8" t="s">
        <v>32</v>
      </c>
      <c r="Y690" s="8" t="s">
        <v>32</v>
      </c>
      <c r="Z690" s="8" t="s">
        <v>32</v>
      </c>
      <c r="AA690" s="8" t="s">
        <v>32</v>
      </c>
      <c r="AB690" s="8" t="s">
        <v>32</v>
      </c>
      <c r="AC690" s="16" t="s">
        <v>32</v>
      </c>
    </row>
    <row r="691" ht="17.5" customHeight="1" spans="1:29">
      <c r="A691" s="7">
        <v>690</v>
      </c>
      <c r="B691" s="8" t="s">
        <v>7005</v>
      </c>
      <c r="C691" s="8" t="s">
        <v>7006</v>
      </c>
      <c r="D691" s="8" t="s">
        <v>1030</v>
      </c>
      <c r="E691" s="8" t="s">
        <v>32</v>
      </c>
      <c r="F691" s="8" t="s">
        <v>7007</v>
      </c>
      <c r="G691" s="8" t="s">
        <v>32</v>
      </c>
      <c r="H691" s="8" t="s">
        <v>7008</v>
      </c>
      <c r="I691" s="8" t="s">
        <v>32</v>
      </c>
      <c r="J691" s="8" t="s">
        <v>32</v>
      </c>
      <c r="K691" s="8" t="s">
        <v>32</v>
      </c>
      <c r="L691" s="8" t="s">
        <v>36</v>
      </c>
      <c r="M691" s="8" t="s">
        <v>2258</v>
      </c>
      <c r="N691" s="8" t="s">
        <v>7009</v>
      </c>
      <c r="O691" s="8" t="s">
        <v>7010</v>
      </c>
      <c r="P691" s="8" t="s">
        <v>7011</v>
      </c>
      <c r="Q691" s="8" t="s">
        <v>7012</v>
      </c>
      <c r="R691" s="8" t="s">
        <v>7011</v>
      </c>
      <c r="S691" s="8" t="s">
        <v>7005</v>
      </c>
      <c r="T691" s="8" t="s">
        <v>7013</v>
      </c>
      <c r="U691" s="8" t="s">
        <v>42</v>
      </c>
      <c r="V691" s="8" t="s">
        <v>43</v>
      </c>
      <c r="W691" s="8" t="s">
        <v>44</v>
      </c>
      <c r="X691" s="8" t="s">
        <v>2264</v>
      </c>
      <c r="Y691" s="8" t="s">
        <v>32</v>
      </c>
      <c r="Z691" s="8" t="s">
        <v>7009</v>
      </c>
      <c r="AA691" s="8" t="s">
        <v>32</v>
      </c>
      <c r="AB691" s="8" t="s">
        <v>32</v>
      </c>
      <c r="AC691" s="16" t="s">
        <v>7010</v>
      </c>
    </row>
    <row r="692" ht="17.5" customHeight="1" spans="1:29">
      <c r="A692" s="7">
        <v>691</v>
      </c>
      <c r="B692" s="8" t="s">
        <v>7014</v>
      </c>
      <c r="C692" s="8" t="s">
        <v>7015</v>
      </c>
      <c r="D692" s="8" t="s">
        <v>61</v>
      </c>
      <c r="E692" s="8" t="s">
        <v>7016</v>
      </c>
      <c r="F692" s="8" t="s">
        <v>7017</v>
      </c>
      <c r="G692" s="8" t="s">
        <v>7018</v>
      </c>
      <c r="H692" s="8" t="s">
        <v>7019</v>
      </c>
      <c r="I692" s="8" t="s">
        <v>32</v>
      </c>
      <c r="J692" s="8" t="s">
        <v>32</v>
      </c>
      <c r="K692" s="8" t="s">
        <v>32</v>
      </c>
      <c r="L692" s="8" t="s">
        <v>36</v>
      </c>
      <c r="M692" s="8" t="s">
        <v>7020</v>
      </c>
      <c r="N692" s="8" t="s">
        <v>7021</v>
      </c>
      <c r="O692" s="8" t="s">
        <v>7022</v>
      </c>
      <c r="P692" s="8" t="s">
        <v>7023</v>
      </c>
      <c r="Q692" s="8" t="s">
        <v>7024</v>
      </c>
      <c r="R692" s="8" t="s">
        <v>7025</v>
      </c>
      <c r="S692" s="8" t="s">
        <v>7014</v>
      </c>
      <c r="T692" s="8" t="s">
        <v>7026</v>
      </c>
      <c r="U692" s="8" t="s">
        <v>42</v>
      </c>
      <c r="V692" s="8" t="s">
        <v>43</v>
      </c>
      <c r="W692" s="8" t="s">
        <v>44</v>
      </c>
      <c r="X692" s="8" t="s">
        <v>7020</v>
      </c>
      <c r="Y692" s="8" t="s">
        <v>32</v>
      </c>
      <c r="Z692" s="8" t="s">
        <v>7021</v>
      </c>
      <c r="AA692" s="8" t="s">
        <v>32</v>
      </c>
      <c r="AB692" s="8" t="s">
        <v>32</v>
      </c>
      <c r="AC692" s="16" t="s">
        <v>7022</v>
      </c>
    </row>
    <row r="693" ht="17.5" customHeight="1" spans="1:29">
      <c r="A693" s="7">
        <v>692</v>
      </c>
      <c r="B693" s="8" t="s">
        <v>7027</v>
      </c>
      <c r="C693" s="8" t="s">
        <v>7028</v>
      </c>
      <c r="D693" s="8" t="s">
        <v>7029</v>
      </c>
      <c r="E693" s="8" t="s">
        <v>32</v>
      </c>
      <c r="F693" s="8" t="s">
        <v>7030</v>
      </c>
      <c r="G693" s="8" t="s">
        <v>7031</v>
      </c>
      <c r="H693" s="8" t="s">
        <v>7032</v>
      </c>
      <c r="I693" s="8" t="s">
        <v>32</v>
      </c>
      <c r="J693" s="8" t="s">
        <v>32</v>
      </c>
      <c r="K693" s="8" t="s">
        <v>32</v>
      </c>
      <c r="L693" s="8" t="s">
        <v>301</v>
      </c>
      <c r="M693" s="8" t="s">
        <v>1705</v>
      </c>
      <c r="N693" s="8" t="s">
        <v>7033</v>
      </c>
      <c r="O693" s="8" t="s">
        <v>7034</v>
      </c>
      <c r="P693" s="8" t="s">
        <v>7035</v>
      </c>
      <c r="Q693" s="8" t="s">
        <v>7036</v>
      </c>
      <c r="R693" s="8" t="s">
        <v>7037</v>
      </c>
      <c r="S693" s="8" t="s">
        <v>32</v>
      </c>
      <c r="T693" s="8" t="s">
        <v>32</v>
      </c>
      <c r="U693" s="8" t="s">
        <v>42</v>
      </c>
      <c r="V693" s="8" t="s">
        <v>43</v>
      </c>
      <c r="W693" s="8" t="s">
        <v>32</v>
      </c>
      <c r="X693" s="8" t="s">
        <v>32</v>
      </c>
      <c r="Y693" s="8" t="s">
        <v>32</v>
      </c>
      <c r="Z693" s="8" t="s">
        <v>32</v>
      </c>
      <c r="AA693" s="8" t="s">
        <v>32</v>
      </c>
      <c r="AB693" s="8" t="s">
        <v>32</v>
      </c>
      <c r="AC693" s="16" t="s">
        <v>32</v>
      </c>
    </row>
    <row r="694" ht="17.5" customHeight="1" spans="1:29">
      <c r="A694" s="7">
        <v>693</v>
      </c>
      <c r="B694" s="8" t="s">
        <v>7038</v>
      </c>
      <c r="C694" s="8" t="s">
        <v>7039</v>
      </c>
      <c r="D694" s="8" t="s">
        <v>7040</v>
      </c>
      <c r="E694" s="8" t="s">
        <v>7041</v>
      </c>
      <c r="F694" s="8" t="s">
        <v>7042</v>
      </c>
      <c r="G694" s="8" t="s">
        <v>7043</v>
      </c>
      <c r="H694" s="8" t="s">
        <v>7044</v>
      </c>
      <c r="I694" s="8" t="s">
        <v>32</v>
      </c>
      <c r="J694" s="8" t="s">
        <v>32</v>
      </c>
      <c r="K694" s="8" t="s">
        <v>32</v>
      </c>
      <c r="L694" s="8" t="s">
        <v>36</v>
      </c>
      <c r="M694" s="8" t="s">
        <v>79</v>
      </c>
      <c r="N694" s="8" t="s">
        <v>7045</v>
      </c>
      <c r="O694" s="8" t="s">
        <v>7046</v>
      </c>
      <c r="P694" s="8" t="s">
        <v>7047</v>
      </c>
      <c r="Q694" s="8" t="s">
        <v>7048</v>
      </c>
      <c r="R694" s="8" t="s">
        <v>7047</v>
      </c>
      <c r="S694" s="8" t="s">
        <v>7038</v>
      </c>
      <c r="T694" s="8" t="s">
        <v>7049</v>
      </c>
      <c r="U694" s="8" t="s">
        <v>42</v>
      </c>
      <c r="V694" s="8" t="s">
        <v>43</v>
      </c>
      <c r="W694" s="8" t="s">
        <v>44</v>
      </c>
      <c r="X694" s="8" t="s">
        <v>86</v>
      </c>
      <c r="Y694" s="8" t="s">
        <v>32</v>
      </c>
      <c r="Z694" s="8" t="s">
        <v>7045</v>
      </c>
      <c r="AA694" s="8" t="s">
        <v>32</v>
      </c>
      <c r="AB694" s="8" t="s">
        <v>32</v>
      </c>
      <c r="AC694" s="16" t="s">
        <v>7046</v>
      </c>
    </row>
    <row r="695" ht="17.5" customHeight="1" spans="1:29">
      <c r="A695" s="7">
        <v>694</v>
      </c>
      <c r="B695" s="8" t="s">
        <v>7050</v>
      </c>
      <c r="C695" s="8" t="s">
        <v>7051</v>
      </c>
      <c r="D695" s="8" t="s">
        <v>1030</v>
      </c>
      <c r="E695" s="8" t="s">
        <v>32</v>
      </c>
      <c r="F695" s="8" t="s">
        <v>7052</v>
      </c>
      <c r="G695" s="8" t="s">
        <v>32</v>
      </c>
      <c r="H695" s="8" t="s">
        <v>7053</v>
      </c>
      <c r="I695" s="8" t="s">
        <v>32</v>
      </c>
      <c r="J695" s="8" t="s">
        <v>32</v>
      </c>
      <c r="K695" s="8" t="s">
        <v>32</v>
      </c>
      <c r="L695" s="8" t="s">
        <v>36</v>
      </c>
      <c r="M695" s="8" t="s">
        <v>493</v>
      </c>
      <c r="N695" s="8" t="s">
        <v>7054</v>
      </c>
      <c r="O695" s="8" t="s">
        <v>4503</v>
      </c>
      <c r="P695" s="8" t="s">
        <v>32</v>
      </c>
      <c r="Q695" s="8" t="s">
        <v>7055</v>
      </c>
      <c r="R695" s="8" t="s">
        <v>32</v>
      </c>
      <c r="S695" s="8" t="s">
        <v>7050</v>
      </c>
      <c r="T695" s="8" t="s">
        <v>7056</v>
      </c>
      <c r="U695" s="8" t="s">
        <v>42</v>
      </c>
      <c r="V695" s="8" t="s">
        <v>43</v>
      </c>
      <c r="W695" s="8" t="s">
        <v>44</v>
      </c>
      <c r="X695" s="8" t="s">
        <v>499</v>
      </c>
      <c r="Y695" s="8" t="s">
        <v>32</v>
      </c>
      <c r="Z695" s="8" t="s">
        <v>7054</v>
      </c>
      <c r="AA695" s="8" t="s">
        <v>32</v>
      </c>
      <c r="AB695" s="8" t="s">
        <v>32</v>
      </c>
      <c r="AC695" s="16" t="s">
        <v>4503</v>
      </c>
    </row>
    <row r="696" ht="17.5" customHeight="1" spans="1:29">
      <c r="A696" s="7">
        <v>695</v>
      </c>
      <c r="B696" s="8" t="s">
        <v>7057</v>
      </c>
      <c r="C696" s="8" t="s">
        <v>7058</v>
      </c>
      <c r="D696" s="8" t="s">
        <v>1377</v>
      </c>
      <c r="E696" s="8" t="s">
        <v>32</v>
      </c>
      <c r="F696" s="8" t="s">
        <v>7059</v>
      </c>
      <c r="G696" s="8" t="s">
        <v>7060</v>
      </c>
      <c r="H696" s="8" t="s">
        <v>7061</v>
      </c>
      <c r="I696" s="8" t="s">
        <v>32</v>
      </c>
      <c r="J696" s="8" t="s">
        <v>32</v>
      </c>
      <c r="K696" s="8" t="s">
        <v>32</v>
      </c>
      <c r="L696" s="8" t="s">
        <v>36</v>
      </c>
      <c r="M696" s="8" t="s">
        <v>2222</v>
      </c>
      <c r="N696" s="8" t="s">
        <v>7062</v>
      </c>
      <c r="O696" s="8" t="s">
        <v>7063</v>
      </c>
      <c r="P696" s="8" t="s">
        <v>7064</v>
      </c>
      <c r="Q696" s="8" t="s">
        <v>7065</v>
      </c>
      <c r="R696" s="8" t="s">
        <v>7066</v>
      </c>
      <c r="S696" s="8" t="s">
        <v>7057</v>
      </c>
      <c r="T696" s="8" t="s">
        <v>7067</v>
      </c>
      <c r="U696" s="8" t="s">
        <v>42</v>
      </c>
      <c r="V696" s="8" t="s">
        <v>43</v>
      </c>
      <c r="W696" s="8" t="s">
        <v>44</v>
      </c>
      <c r="X696" s="8" t="s">
        <v>2227</v>
      </c>
      <c r="Y696" s="8" t="s">
        <v>32</v>
      </c>
      <c r="Z696" s="8" t="s">
        <v>7062</v>
      </c>
      <c r="AA696" s="8" t="s">
        <v>32</v>
      </c>
      <c r="AB696" s="8" t="s">
        <v>32</v>
      </c>
      <c r="AC696" s="16" t="s">
        <v>7063</v>
      </c>
    </row>
    <row r="697" ht="17.5" customHeight="1" spans="1:29">
      <c r="A697" s="7">
        <v>696</v>
      </c>
      <c r="B697" s="8" t="s">
        <v>7068</v>
      </c>
      <c r="C697" s="8" t="s">
        <v>7069</v>
      </c>
      <c r="D697" s="8" t="s">
        <v>693</v>
      </c>
      <c r="E697" s="8" t="s">
        <v>32</v>
      </c>
      <c r="F697" s="8" t="s">
        <v>7070</v>
      </c>
      <c r="G697" s="8" t="s">
        <v>32</v>
      </c>
      <c r="H697" s="8" t="s">
        <v>7071</v>
      </c>
      <c r="I697" s="8" t="s">
        <v>32</v>
      </c>
      <c r="J697" s="8" t="s">
        <v>32</v>
      </c>
      <c r="K697" s="8" t="s">
        <v>32</v>
      </c>
      <c r="L697" s="8" t="s">
        <v>36</v>
      </c>
      <c r="M697" s="8" t="s">
        <v>2222</v>
      </c>
      <c r="N697" s="8" t="s">
        <v>7072</v>
      </c>
      <c r="O697" s="8" t="s">
        <v>7073</v>
      </c>
      <c r="P697" s="8" t="s">
        <v>7074</v>
      </c>
      <c r="Q697" s="8" t="s">
        <v>7075</v>
      </c>
      <c r="R697" s="8" t="s">
        <v>32</v>
      </c>
      <c r="S697" s="8" t="s">
        <v>7068</v>
      </c>
      <c r="T697" s="8" t="s">
        <v>7076</v>
      </c>
      <c r="U697" s="8" t="s">
        <v>42</v>
      </c>
      <c r="V697" s="8" t="s">
        <v>43</v>
      </c>
      <c r="W697" s="8" t="s">
        <v>44</v>
      </c>
      <c r="X697" s="8" t="s">
        <v>2227</v>
      </c>
      <c r="Y697" s="8" t="s">
        <v>32</v>
      </c>
      <c r="Z697" s="8" t="s">
        <v>7072</v>
      </c>
      <c r="AA697" s="8" t="s">
        <v>32</v>
      </c>
      <c r="AB697" s="8" t="s">
        <v>32</v>
      </c>
      <c r="AC697" s="16" t="s">
        <v>7073</v>
      </c>
    </row>
    <row r="698" ht="17.5" customHeight="1" spans="1:29">
      <c r="A698" s="7">
        <v>697</v>
      </c>
      <c r="B698" s="8" t="s">
        <v>7077</v>
      </c>
      <c r="C698" s="8" t="s">
        <v>7078</v>
      </c>
      <c r="D698" s="8" t="s">
        <v>1377</v>
      </c>
      <c r="E698" s="8" t="s">
        <v>32</v>
      </c>
      <c r="F698" s="8" t="s">
        <v>7079</v>
      </c>
      <c r="G698" s="8" t="s">
        <v>7080</v>
      </c>
      <c r="H698" s="8" t="s">
        <v>7081</v>
      </c>
      <c r="I698" s="8" t="s">
        <v>32</v>
      </c>
      <c r="J698" s="8" t="s">
        <v>32</v>
      </c>
      <c r="K698" s="8" t="s">
        <v>32</v>
      </c>
      <c r="L698" s="8" t="s">
        <v>36</v>
      </c>
      <c r="M698" s="8" t="s">
        <v>7082</v>
      </c>
      <c r="N698" s="8" t="s">
        <v>7083</v>
      </c>
      <c r="O698" s="8" t="s">
        <v>7073</v>
      </c>
      <c r="P698" s="8" t="s">
        <v>7084</v>
      </c>
      <c r="Q698" s="8" t="s">
        <v>7085</v>
      </c>
      <c r="R698" s="8" t="s">
        <v>7086</v>
      </c>
      <c r="S698" s="8" t="s">
        <v>7077</v>
      </c>
      <c r="T698" s="8" t="s">
        <v>7087</v>
      </c>
      <c r="U698" s="8" t="s">
        <v>42</v>
      </c>
      <c r="V698" s="8" t="s">
        <v>43</v>
      </c>
      <c r="W698" s="8" t="s">
        <v>44</v>
      </c>
      <c r="X698" s="8" t="s">
        <v>2227</v>
      </c>
      <c r="Y698" s="8" t="s">
        <v>32</v>
      </c>
      <c r="Z698" s="8" t="s">
        <v>7083</v>
      </c>
      <c r="AA698" s="8" t="s">
        <v>32</v>
      </c>
      <c r="AB698" s="8" t="s">
        <v>32</v>
      </c>
      <c r="AC698" s="16" t="s">
        <v>7073</v>
      </c>
    </row>
    <row r="699" ht="17.5" customHeight="1" spans="1:29">
      <c r="A699" s="7">
        <v>698</v>
      </c>
      <c r="B699" s="8" t="s">
        <v>7088</v>
      </c>
      <c r="C699" s="8" t="s">
        <v>7089</v>
      </c>
      <c r="D699" s="8" t="s">
        <v>61</v>
      </c>
      <c r="E699" s="8" t="s">
        <v>32</v>
      </c>
      <c r="F699" s="8" t="s">
        <v>7090</v>
      </c>
      <c r="G699" s="8" t="s">
        <v>7091</v>
      </c>
      <c r="H699" s="8" t="s">
        <v>7092</v>
      </c>
      <c r="I699" s="8" t="s">
        <v>32</v>
      </c>
      <c r="J699" s="8" t="s">
        <v>32</v>
      </c>
      <c r="K699" s="8" t="s">
        <v>32</v>
      </c>
      <c r="L699" s="8" t="s">
        <v>36</v>
      </c>
      <c r="M699" s="8" t="s">
        <v>7093</v>
      </c>
      <c r="N699" s="8" t="s">
        <v>7094</v>
      </c>
      <c r="O699" s="8" t="s">
        <v>2224</v>
      </c>
      <c r="P699" s="8" t="s">
        <v>7095</v>
      </c>
      <c r="Q699" s="8" t="s">
        <v>7096</v>
      </c>
      <c r="R699" s="8" t="s">
        <v>32</v>
      </c>
      <c r="S699" s="8" t="s">
        <v>7088</v>
      </c>
      <c r="T699" s="8" t="s">
        <v>7097</v>
      </c>
      <c r="U699" s="8" t="s">
        <v>42</v>
      </c>
      <c r="V699" s="8" t="s">
        <v>43</v>
      </c>
      <c r="W699" s="8" t="s">
        <v>44</v>
      </c>
      <c r="X699" s="8" t="s">
        <v>237</v>
      </c>
      <c r="Y699" s="8" t="s">
        <v>32</v>
      </c>
      <c r="Z699" s="8" t="s">
        <v>7094</v>
      </c>
      <c r="AA699" s="8" t="s">
        <v>32</v>
      </c>
      <c r="AB699" s="8" t="s">
        <v>32</v>
      </c>
      <c r="AC699" s="16" t="s">
        <v>2224</v>
      </c>
    </row>
    <row r="700" ht="17.5" customHeight="1" spans="1:29">
      <c r="A700" s="7">
        <v>699</v>
      </c>
      <c r="B700" s="8" t="s">
        <v>7098</v>
      </c>
      <c r="C700" s="8" t="s">
        <v>7099</v>
      </c>
      <c r="D700" s="8" t="s">
        <v>167</v>
      </c>
      <c r="E700" s="8" t="s">
        <v>7100</v>
      </c>
      <c r="F700" s="8" t="s">
        <v>7101</v>
      </c>
      <c r="G700" s="8" t="s">
        <v>7102</v>
      </c>
      <c r="H700" s="8" t="s">
        <v>7103</v>
      </c>
      <c r="I700" s="8" t="s">
        <v>32</v>
      </c>
      <c r="J700" s="8" t="s">
        <v>32</v>
      </c>
      <c r="K700" s="8" t="s">
        <v>32</v>
      </c>
      <c r="L700" s="8" t="s">
        <v>36</v>
      </c>
      <c r="M700" s="8" t="s">
        <v>2227</v>
      </c>
      <c r="N700" s="8" t="s">
        <v>7104</v>
      </c>
      <c r="O700" s="8" t="s">
        <v>4474</v>
      </c>
      <c r="P700" s="8" t="s">
        <v>7105</v>
      </c>
      <c r="Q700" s="8" t="s">
        <v>7106</v>
      </c>
      <c r="R700" s="8" t="s">
        <v>7107</v>
      </c>
      <c r="S700" s="8" t="s">
        <v>7098</v>
      </c>
      <c r="T700" s="8" t="s">
        <v>7108</v>
      </c>
      <c r="U700" s="8" t="s">
        <v>42</v>
      </c>
      <c r="V700" s="8" t="s">
        <v>43</v>
      </c>
      <c r="W700" s="8" t="s">
        <v>44</v>
      </c>
      <c r="X700" s="8" t="s">
        <v>2227</v>
      </c>
      <c r="Y700" s="8" t="s">
        <v>32</v>
      </c>
      <c r="Z700" s="8" t="s">
        <v>7104</v>
      </c>
      <c r="AA700" s="8" t="s">
        <v>32</v>
      </c>
      <c r="AB700" s="8" t="s">
        <v>32</v>
      </c>
      <c r="AC700" s="16" t="s">
        <v>4474</v>
      </c>
    </row>
    <row r="701" ht="17.5" customHeight="1" spans="1:29">
      <c r="A701" s="7">
        <v>700</v>
      </c>
      <c r="B701" s="8" t="s">
        <v>7109</v>
      </c>
      <c r="C701" s="8" t="s">
        <v>7110</v>
      </c>
      <c r="D701" s="8" t="s">
        <v>1803</v>
      </c>
      <c r="E701" s="8" t="s">
        <v>32</v>
      </c>
      <c r="F701" s="8" t="s">
        <v>7111</v>
      </c>
      <c r="G701" s="8" t="s">
        <v>7112</v>
      </c>
      <c r="H701" s="8" t="s">
        <v>7113</v>
      </c>
      <c r="I701" s="8" t="s">
        <v>32</v>
      </c>
      <c r="J701" s="8" t="s">
        <v>32</v>
      </c>
      <c r="K701" s="8" t="s">
        <v>32</v>
      </c>
      <c r="L701" s="8" t="s">
        <v>36</v>
      </c>
      <c r="M701" s="8" t="s">
        <v>2222</v>
      </c>
      <c r="N701" s="8" t="s">
        <v>7114</v>
      </c>
      <c r="O701" s="8" t="s">
        <v>7115</v>
      </c>
      <c r="P701" s="8" t="s">
        <v>7116</v>
      </c>
      <c r="Q701" s="8" t="s">
        <v>7117</v>
      </c>
      <c r="R701" s="8" t="s">
        <v>7116</v>
      </c>
      <c r="S701" s="8" t="s">
        <v>7109</v>
      </c>
      <c r="T701" s="8" t="s">
        <v>7118</v>
      </c>
      <c r="U701" s="8" t="s">
        <v>42</v>
      </c>
      <c r="V701" s="8" t="s">
        <v>43</v>
      </c>
      <c r="W701" s="8" t="s">
        <v>44</v>
      </c>
      <c r="X701" s="8" t="s">
        <v>2227</v>
      </c>
      <c r="Y701" s="8" t="s">
        <v>32</v>
      </c>
      <c r="Z701" s="8" t="s">
        <v>7114</v>
      </c>
      <c r="AA701" s="8" t="s">
        <v>32</v>
      </c>
      <c r="AB701" s="8" t="s">
        <v>32</v>
      </c>
      <c r="AC701" s="16" t="s">
        <v>7115</v>
      </c>
    </row>
    <row r="702" ht="17.5" customHeight="1" spans="1:29">
      <c r="A702" s="7">
        <v>701</v>
      </c>
      <c r="B702" s="8" t="s">
        <v>7119</v>
      </c>
      <c r="C702" s="8" t="s">
        <v>7120</v>
      </c>
      <c r="D702" s="8" t="s">
        <v>7121</v>
      </c>
      <c r="E702" s="8" t="s">
        <v>7122</v>
      </c>
      <c r="F702" s="8" t="s">
        <v>7123</v>
      </c>
      <c r="G702" s="8" t="s">
        <v>7124</v>
      </c>
      <c r="H702" s="8" t="s">
        <v>7125</v>
      </c>
      <c r="I702" s="8" t="s">
        <v>32</v>
      </c>
      <c r="J702" s="8" t="s">
        <v>32</v>
      </c>
      <c r="K702" s="8" t="s">
        <v>32</v>
      </c>
      <c r="L702" s="8" t="s">
        <v>36</v>
      </c>
      <c r="M702" s="8" t="s">
        <v>2222</v>
      </c>
      <c r="N702" s="8" t="s">
        <v>7126</v>
      </c>
      <c r="O702" s="8" t="s">
        <v>7127</v>
      </c>
      <c r="P702" s="8" t="s">
        <v>7128</v>
      </c>
      <c r="Q702" s="8" t="s">
        <v>7129</v>
      </c>
      <c r="R702" s="8" t="s">
        <v>7130</v>
      </c>
      <c r="S702" s="8" t="s">
        <v>7119</v>
      </c>
      <c r="T702" s="8" t="s">
        <v>7131</v>
      </c>
      <c r="U702" s="8" t="s">
        <v>42</v>
      </c>
      <c r="V702" s="8" t="s">
        <v>43</v>
      </c>
      <c r="W702" s="8" t="s">
        <v>44</v>
      </c>
      <c r="X702" s="8" t="s">
        <v>2227</v>
      </c>
      <c r="Y702" s="8" t="s">
        <v>32</v>
      </c>
      <c r="Z702" s="8" t="s">
        <v>7126</v>
      </c>
      <c r="AA702" s="8" t="s">
        <v>32</v>
      </c>
      <c r="AB702" s="8" t="s">
        <v>32</v>
      </c>
      <c r="AC702" s="16" t="s">
        <v>7127</v>
      </c>
    </row>
    <row r="703" ht="17.5" customHeight="1" spans="1:29">
      <c r="A703" s="7">
        <v>702</v>
      </c>
      <c r="B703" s="8" t="s">
        <v>7132</v>
      </c>
      <c r="C703" s="8" t="s">
        <v>7133</v>
      </c>
      <c r="D703" s="8" t="s">
        <v>3180</v>
      </c>
      <c r="E703" s="8" t="s">
        <v>7134</v>
      </c>
      <c r="F703" s="8" t="s">
        <v>7135</v>
      </c>
      <c r="G703" s="8" t="s">
        <v>7136</v>
      </c>
      <c r="H703" s="8" t="s">
        <v>159</v>
      </c>
      <c r="I703" s="8" t="s">
        <v>32</v>
      </c>
      <c r="J703" s="8" t="s">
        <v>32</v>
      </c>
      <c r="K703" s="8" t="s">
        <v>32</v>
      </c>
      <c r="L703" s="8" t="s">
        <v>36</v>
      </c>
      <c r="M703" s="8" t="s">
        <v>2222</v>
      </c>
      <c r="N703" s="8" t="s">
        <v>7137</v>
      </c>
      <c r="O703" s="8" t="s">
        <v>7138</v>
      </c>
      <c r="P703" s="8" t="s">
        <v>7139</v>
      </c>
      <c r="Q703" s="8" t="s">
        <v>7140</v>
      </c>
      <c r="R703" s="8" t="s">
        <v>7139</v>
      </c>
      <c r="S703" s="8" t="s">
        <v>7132</v>
      </c>
      <c r="T703" s="8" t="s">
        <v>7141</v>
      </c>
      <c r="U703" s="8" t="s">
        <v>42</v>
      </c>
      <c r="V703" s="8" t="s">
        <v>43</v>
      </c>
      <c r="W703" s="8" t="s">
        <v>44</v>
      </c>
      <c r="X703" s="8" t="s">
        <v>2227</v>
      </c>
      <c r="Y703" s="8" t="s">
        <v>32</v>
      </c>
      <c r="Z703" s="8" t="s">
        <v>7137</v>
      </c>
      <c r="AA703" s="8" t="s">
        <v>32</v>
      </c>
      <c r="AB703" s="8" t="s">
        <v>32</v>
      </c>
      <c r="AC703" s="16" t="s">
        <v>7138</v>
      </c>
    </row>
    <row r="704" ht="17.5" customHeight="1" spans="1:29">
      <c r="A704" s="7">
        <v>703</v>
      </c>
      <c r="B704" s="8" t="s">
        <v>7142</v>
      </c>
      <c r="C704" s="8" t="s">
        <v>7143</v>
      </c>
      <c r="D704" s="8" t="s">
        <v>167</v>
      </c>
      <c r="E704" s="8" t="s">
        <v>32</v>
      </c>
      <c r="F704" s="8" t="s">
        <v>7144</v>
      </c>
      <c r="G704" s="8" t="s">
        <v>7145</v>
      </c>
      <c r="H704" s="8" t="s">
        <v>7146</v>
      </c>
      <c r="I704" s="8" t="s">
        <v>32</v>
      </c>
      <c r="J704" s="8" t="s">
        <v>32</v>
      </c>
      <c r="K704" s="8" t="s">
        <v>32</v>
      </c>
      <c r="L704" s="8" t="s">
        <v>36</v>
      </c>
      <c r="M704" s="8" t="s">
        <v>2227</v>
      </c>
      <c r="N704" s="8" t="s">
        <v>7147</v>
      </c>
      <c r="O704" s="8" t="s">
        <v>7148</v>
      </c>
      <c r="P704" s="8" t="s">
        <v>7149</v>
      </c>
      <c r="Q704" s="8" t="s">
        <v>7150</v>
      </c>
      <c r="R704" s="8" t="s">
        <v>7149</v>
      </c>
      <c r="S704" s="8" t="s">
        <v>7142</v>
      </c>
      <c r="T704" s="8" t="s">
        <v>7151</v>
      </c>
      <c r="U704" s="8" t="s">
        <v>42</v>
      </c>
      <c r="V704" s="8" t="s">
        <v>43</v>
      </c>
      <c r="W704" s="8" t="s">
        <v>44</v>
      </c>
      <c r="X704" s="8" t="s">
        <v>2227</v>
      </c>
      <c r="Y704" s="8" t="s">
        <v>32</v>
      </c>
      <c r="Z704" s="8" t="s">
        <v>7147</v>
      </c>
      <c r="AA704" s="8" t="s">
        <v>32</v>
      </c>
      <c r="AB704" s="8" t="s">
        <v>32</v>
      </c>
      <c r="AC704" s="16" t="s">
        <v>7148</v>
      </c>
    </row>
    <row r="705" ht="17.5" customHeight="1" spans="1:29">
      <c r="A705" s="7">
        <v>704</v>
      </c>
      <c r="B705" s="8" t="s">
        <v>7152</v>
      </c>
      <c r="C705" s="8" t="s">
        <v>7153</v>
      </c>
      <c r="D705" s="8" t="s">
        <v>7121</v>
      </c>
      <c r="E705" s="8" t="s">
        <v>32</v>
      </c>
      <c r="F705" s="8" t="s">
        <v>7154</v>
      </c>
      <c r="G705" s="8" t="s">
        <v>7155</v>
      </c>
      <c r="H705" s="8" t="s">
        <v>7156</v>
      </c>
      <c r="I705" s="8" t="s">
        <v>32</v>
      </c>
      <c r="J705" s="8" t="s">
        <v>32</v>
      </c>
      <c r="K705" s="8" t="s">
        <v>32</v>
      </c>
      <c r="L705" s="8" t="s">
        <v>36</v>
      </c>
      <c r="M705" s="8" t="s">
        <v>2222</v>
      </c>
      <c r="N705" s="8" t="s">
        <v>7157</v>
      </c>
      <c r="O705" s="8" t="s">
        <v>7158</v>
      </c>
      <c r="P705" s="8" t="s">
        <v>32</v>
      </c>
      <c r="Q705" s="8" t="s">
        <v>7159</v>
      </c>
      <c r="R705" s="8" t="s">
        <v>7160</v>
      </c>
      <c r="S705" s="8" t="s">
        <v>7152</v>
      </c>
      <c r="T705" s="8" t="s">
        <v>7161</v>
      </c>
      <c r="U705" s="8" t="s">
        <v>42</v>
      </c>
      <c r="V705" s="8" t="s">
        <v>43</v>
      </c>
      <c r="W705" s="8" t="s">
        <v>44</v>
      </c>
      <c r="X705" s="8" t="s">
        <v>2227</v>
      </c>
      <c r="Y705" s="8" t="s">
        <v>32</v>
      </c>
      <c r="Z705" s="8" t="s">
        <v>7157</v>
      </c>
      <c r="AA705" s="8" t="s">
        <v>32</v>
      </c>
      <c r="AB705" s="8" t="s">
        <v>32</v>
      </c>
      <c r="AC705" s="16" t="s">
        <v>7158</v>
      </c>
    </row>
    <row r="706" ht="17.5" customHeight="1" spans="1:29">
      <c r="A706" s="7">
        <v>705</v>
      </c>
      <c r="B706" s="8" t="s">
        <v>7162</v>
      </c>
      <c r="C706" s="8" t="s">
        <v>7163</v>
      </c>
      <c r="D706" s="8" t="s">
        <v>873</v>
      </c>
      <c r="E706" s="8" t="s">
        <v>32</v>
      </c>
      <c r="F706" s="8" t="s">
        <v>7164</v>
      </c>
      <c r="G706" s="8" t="s">
        <v>7165</v>
      </c>
      <c r="H706" s="8" t="s">
        <v>7166</v>
      </c>
      <c r="I706" s="8" t="s">
        <v>32</v>
      </c>
      <c r="J706" s="8" t="s">
        <v>32</v>
      </c>
      <c r="K706" s="8" t="s">
        <v>32</v>
      </c>
      <c r="L706" s="8" t="s">
        <v>36</v>
      </c>
      <c r="M706" s="8" t="s">
        <v>2227</v>
      </c>
      <c r="N706" s="8" t="s">
        <v>7167</v>
      </c>
      <c r="O706" s="8" t="s">
        <v>7168</v>
      </c>
      <c r="P706" s="8" t="s">
        <v>7169</v>
      </c>
      <c r="Q706" s="8" t="s">
        <v>7170</v>
      </c>
      <c r="R706" s="8" t="s">
        <v>7171</v>
      </c>
      <c r="S706" s="8" t="s">
        <v>7162</v>
      </c>
      <c r="T706" s="8" t="s">
        <v>7172</v>
      </c>
      <c r="U706" s="8" t="s">
        <v>42</v>
      </c>
      <c r="V706" s="8" t="s">
        <v>43</v>
      </c>
      <c r="W706" s="8" t="s">
        <v>44</v>
      </c>
      <c r="X706" s="8" t="s">
        <v>2227</v>
      </c>
      <c r="Y706" s="8" t="s">
        <v>32</v>
      </c>
      <c r="Z706" s="8" t="s">
        <v>7167</v>
      </c>
      <c r="AA706" s="8" t="s">
        <v>32</v>
      </c>
      <c r="AB706" s="8" t="s">
        <v>32</v>
      </c>
      <c r="AC706" s="16" t="s">
        <v>7168</v>
      </c>
    </row>
    <row r="707" ht="17.5" customHeight="1" spans="1:29">
      <c r="A707" s="7">
        <v>706</v>
      </c>
      <c r="B707" s="8" t="s">
        <v>7173</v>
      </c>
      <c r="C707" s="8" t="s">
        <v>410</v>
      </c>
      <c r="D707" s="8" t="s">
        <v>1893</v>
      </c>
      <c r="E707" s="8" t="s">
        <v>32</v>
      </c>
      <c r="F707" s="8" t="s">
        <v>7174</v>
      </c>
      <c r="G707" s="8" t="s">
        <v>32</v>
      </c>
      <c r="H707" s="8" t="s">
        <v>7175</v>
      </c>
      <c r="I707" s="8" t="s">
        <v>32</v>
      </c>
      <c r="J707" s="8" t="s">
        <v>32</v>
      </c>
      <c r="K707" s="8" t="s">
        <v>32</v>
      </c>
      <c r="L707" s="8" t="s">
        <v>36</v>
      </c>
      <c r="M707" s="8" t="s">
        <v>32</v>
      </c>
      <c r="N707" s="8" t="s">
        <v>32</v>
      </c>
      <c r="O707" s="8" t="s">
        <v>32</v>
      </c>
      <c r="P707" s="8" t="s">
        <v>32</v>
      </c>
      <c r="Q707" s="8" t="s">
        <v>32</v>
      </c>
      <c r="R707" s="8" t="s">
        <v>32</v>
      </c>
      <c r="S707" s="8" t="s">
        <v>7176</v>
      </c>
      <c r="T707" s="8" t="s">
        <v>7177</v>
      </c>
      <c r="U707" s="8" t="s">
        <v>42</v>
      </c>
      <c r="V707" s="8" t="s">
        <v>43</v>
      </c>
      <c r="W707" s="8" t="s">
        <v>44</v>
      </c>
      <c r="X707" s="8" t="s">
        <v>32</v>
      </c>
      <c r="Y707" s="8" t="s">
        <v>32</v>
      </c>
      <c r="Z707" s="8" t="s">
        <v>32</v>
      </c>
      <c r="AA707" s="8" t="s">
        <v>32</v>
      </c>
      <c r="AB707" s="8" t="s">
        <v>32</v>
      </c>
      <c r="AC707" s="16" t="s">
        <v>32</v>
      </c>
    </row>
    <row r="708" ht="17.5" customHeight="1" spans="1:29">
      <c r="A708" s="7">
        <v>707</v>
      </c>
      <c r="B708" s="8" t="s">
        <v>7178</v>
      </c>
      <c r="C708" s="8" t="s">
        <v>7179</v>
      </c>
      <c r="D708" s="8" t="s">
        <v>4141</v>
      </c>
      <c r="E708" s="8" t="s">
        <v>32</v>
      </c>
      <c r="F708" s="8" t="s">
        <v>7180</v>
      </c>
      <c r="G708" s="8" t="s">
        <v>32</v>
      </c>
      <c r="H708" s="8" t="s">
        <v>146</v>
      </c>
      <c r="I708" s="8" t="s">
        <v>32</v>
      </c>
      <c r="J708" s="8" t="s">
        <v>32</v>
      </c>
      <c r="K708" s="8" t="s">
        <v>32</v>
      </c>
      <c r="L708" s="8" t="s">
        <v>36</v>
      </c>
      <c r="M708" s="8" t="s">
        <v>2222</v>
      </c>
      <c r="N708" s="8" t="s">
        <v>7181</v>
      </c>
      <c r="O708" s="8" t="s">
        <v>2224</v>
      </c>
      <c r="P708" s="8" t="s">
        <v>7182</v>
      </c>
      <c r="Q708" s="8" t="s">
        <v>7183</v>
      </c>
      <c r="R708" s="8" t="s">
        <v>32</v>
      </c>
      <c r="S708" s="8" t="s">
        <v>7178</v>
      </c>
      <c r="T708" s="8" t="s">
        <v>7184</v>
      </c>
      <c r="U708" s="8" t="s">
        <v>42</v>
      </c>
      <c r="V708" s="8" t="s">
        <v>43</v>
      </c>
      <c r="W708" s="8" t="s">
        <v>44</v>
      </c>
      <c r="X708" s="8" t="s">
        <v>2227</v>
      </c>
      <c r="Y708" s="8" t="s">
        <v>32</v>
      </c>
      <c r="Z708" s="8" t="s">
        <v>7181</v>
      </c>
      <c r="AA708" s="8" t="s">
        <v>32</v>
      </c>
      <c r="AB708" s="8" t="s">
        <v>32</v>
      </c>
      <c r="AC708" s="16" t="s">
        <v>2224</v>
      </c>
    </row>
    <row r="709" ht="17.5" customHeight="1" spans="1:29">
      <c r="A709" s="7">
        <v>708</v>
      </c>
      <c r="B709" s="8" t="s">
        <v>7185</v>
      </c>
      <c r="C709" s="8" t="s">
        <v>7186</v>
      </c>
      <c r="D709" s="8" t="s">
        <v>7187</v>
      </c>
      <c r="E709" s="8" t="s">
        <v>32</v>
      </c>
      <c r="F709" s="8" t="s">
        <v>7188</v>
      </c>
      <c r="G709" s="8" t="s">
        <v>7189</v>
      </c>
      <c r="H709" s="8" t="s">
        <v>7190</v>
      </c>
      <c r="I709" s="8" t="s">
        <v>32</v>
      </c>
      <c r="J709" s="8" t="s">
        <v>32</v>
      </c>
      <c r="K709" s="8" t="s">
        <v>32</v>
      </c>
      <c r="L709" s="8" t="s">
        <v>36</v>
      </c>
      <c r="M709" s="8" t="s">
        <v>2222</v>
      </c>
      <c r="N709" s="8" t="s">
        <v>7191</v>
      </c>
      <c r="O709" s="8" t="s">
        <v>7168</v>
      </c>
      <c r="P709" s="8" t="s">
        <v>7192</v>
      </c>
      <c r="Q709" s="8" t="s">
        <v>7193</v>
      </c>
      <c r="R709" s="8" t="s">
        <v>32</v>
      </c>
      <c r="S709" s="8" t="s">
        <v>7185</v>
      </c>
      <c r="T709" s="8" t="s">
        <v>7194</v>
      </c>
      <c r="U709" s="8" t="s">
        <v>42</v>
      </c>
      <c r="V709" s="8" t="s">
        <v>43</v>
      </c>
      <c r="W709" s="8" t="s">
        <v>44</v>
      </c>
      <c r="X709" s="8" t="s">
        <v>2227</v>
      </c>
      <c r="Y709" s="8" t="s">
        <v>32</v>
      </c>
      <c r="Z709" s="8" t="s">
        <v>7191</v>
      </c>
      <c r="AA709" s="8" t="s">
        <v>32</v>
      </c>
      <c r="AB709" s="8" t="s">
        <v>32</v>
      </c>
      <c r="AC709" s="16" t="s">
        <v>7168</v>
      </c>
    </row>
    <row r="710" ht="17.5" customHeight="1" spans="1:29">
      <c r="A710" s="7">
        <v>709</v>
      </c>
      <c r="B710" s="8" t="s">
        <v>7195</v>
      </c>
      <c r="C710" s="8" t="s">
        <v>7196</v>
      </c>
      <c r="D710" s="8" t="s">
        <v>156</v>
      </c>
      <c r="E710" s="8" t="s">
        <v>7197</v>
      </c>
      <c r="F710" s="8" t="s">
        <v>7198</v>
      </c>
      <c r="G710" s="8" t="s">
        <v>7199</v>
      </c>
      <c r="H710" s="8" t="s">
        <v>7200</v>
      </c>
      <c r="I710" s="8" t="s">
        <v>32</v>
      </c>
      <c r="J710" s="8" t="s">
        <v>32</v>
      </c>
      <c r="K710" s="8" t="s">
        <v>32</v>
      </c>
      <c r="L710" s="8" t="s">
        <v>36</v>
      </c>
      <c r="M710" s="8" t="s">
        <v>2222</v>
      </c>
      <c r="N710" s="8" t="s">
        <v>7201</v>
      </c>
      <c r="O710" s="8" t="s">
        <v>7168</v>
      </c>
      <c r="P710" s="8" t="s">
        <v>7202</v>
      </c>
      <c r="Q710" s="8" t="s">
        <v>7203</v>
      </c>
      <c r="R710" s="8" t="s">
        <v>7204</v>
      </c>
      <c r="S710" s="8" t="s">
        <v>7195</v>
      </c>
      <c r="T710" s="8" t="s">
        <v>7205</v>
      </c>
      <c r="U710" s="8" t="s">
        <v>42</v>
      </c>
      <c r="V710" s="8" t="s">
        <v>43</v>
      </c>
      <c r="W710" s="8" t="s">
        <v>44</v>
      </c>
      <c r="X710" s="8" t="s">
        <v>2227</v>
      </c>
      <c r="Y710" s="8" t="s">
        <v>32</v>
      </c>
      <c r="Z710" s="8" t="s">
        <v>7201</v>
      </c>
      <c r="AA710" s="8" t="s">
        <v>32</v>
      </c>
      <c r="AB710" s="8" t="s">
        <v>32</v>
      </c>
      <c r="AC710" s="16" t="s">
        <v>7168</v>
      </c>
    </row>
    <row r="711" ht="17.5" customHeight="1" spans="1:29">
      <c r="A711" s="7">
        <v>710</v>
      </c>
      <c r="B711" s="8" t="s">
        <v>7206</v>
      </c>
      <c r="C711" s="8" t="s">
        <v>7207</v>
      </c>
      <c r="D711" s="8" t="s">
        <v>677</v>
      </c>
      <c r="E711" s="8" t="s">
        <v>32</v>
      </c>
      <c r="F711" s="8" t="s">
        <v>7208</v>
      </c>
      <c r="G711" s="8" t="s">
        <v>7209</v>
      </c>
      <c r="H711" s="8" t="s">
        <v>7210</v>
      </c>
      <c r="I711" s="8" t="s">
        <v>32</v>
      </c>
      <c r="J711" s="8" t="s">
        <v>32</v>
      </c>
      <c r="K711" s="8" t="s">
        <v>32</v>
      </c>
      <c r="L711" s="8" t="s">
        <v>36</v>
      </c>
      <c r="M711" s="8" t="s">
        <v>7211</v>
      </c>
      <c r="N711" s="8" t="s">
        <v>7212</v>
      </c>
      <c r="O711" s="8" t="s">
        <v>7213</v>
      </c>
      <c r="P711" s="8" t="s">
        <v>7214</v>
      </c>
      <c r="Q711" s="8" t="s">
        <v>7215</v>
      </c>
      <c r="R711" s="8" t="s">
        <v>7216</v>
      </c>
      <c r="S711" s="8" t="s">
        <v>7206</v>
      </c>
      <c r="T711" s="8" t="s">
        <v>7217</v>
      </c>
      <c r="U711" s="8" t="s">
        <v>42</v>
      </c>
      <c r="V711" s="8" t="s">
        <v>43</v>
      </c>
      <c r="W711" s="8" t="s">
        <v>44</v>
      </c>
      <c r="X711" s="8" t="s">
        <v>7218</v>
      </c>
      <c r="Y711" s="8" t="s">
        <v>32</v>
      </c>
      <c r="Z711" s="8" t="s">
        <v>7212</v>
      </c>
      <c r="AA711" s="8" t="s">
        <v>32</v>
      </c>
      <c r="AB711" s="8" t="s">
        <v>32</v>
      </c>
      <c r="AC711" s="16" t="s">
        <v>7213</v>
      </c>
    </row>
    <row r="712" ht="17.5" customHeight="1" spans="1:29">
      <c r="A712" s="7">
        <v>711</v>
      </c>
      <c r="B712" s="8" t="s">
        <v>7219</v>
      </c>
      <c r="C712" s="8" t="s">
        <v>7220</v>
      </c>
      <c r="D712" s="8" t="s">
        <v>7221</v>
      </c>
      <c r="E712" s="8" t="s">
        <v>7222</v>
      </c>
      <c r="F712" s="8" t="s">
        <v>7223</v>
      </c>
      <c r="G712" s="8" t="s">
        <v>7224</v>
      </c>
      <c r="H712" s="8" t="s">
        <v>7225</v>
      </c>
      <c r="I712" s="8" t="s">
        <v>7226</v>
      </c>
      <c r="J712" s="8" t="s">
        <v>32</v>
      </c>
      <c r="K712" s="8" t="s">
        <v>32</v>
      </c>
      <c r="L712" s="8" t="s">
        <v>301</v>
      </c>
      <c r="M712" s="8" t="s">
        <v>7227</v>
      </c>
      <c r="N712" s="8" t="s">
        <v>7228</v>
      </c>
      <c r="O712" s="8" t="s">
        <v>7229</v>
      </c>
      <c r="P712" s="8" t="s">
        <v>7230</v>
      </c>
      <c r="Q712" s="8" t="s">
        <v>7231</v>
      </c>
      <c r="R712" s="8" t="s">
        <v>7232</v>
      </c>
      <c r="S712" s="8" t="s">
        <v>32</v>
      </c>
      <c r="T712" s="8" t="s">
        <v>32</v>
      </c>
      <c r="U712" s="8" t="s">
        <v>42</v>
      </c>
      <c r="V712" s="8" t="s">
        <v>43</v>
      </c>
      <c r="W712" s="8" t="s">
        <v>32</v>
      </c>
      <c r="X712" s="8" t="s">
        <v>32</v>
      </c>
      <c r="Y712" s="8" t="s">
        <v>32</v>
      </c>
      <c r="Z712" s="8" t="s">
        <v>32</v>
      </c>
      <c r="AA712" s="8" t="s">
        <v>32</v>
      </c>
      <c r="AB712" s="8" t="s">
        <v>32</v>
      </c>
      <c r="AC712" s="16" t="s">
        <v>32</v>
      </c>
    </row>
    <row r="713" ht="17.5" customHeight="1" spans="1:29">
      <c r="A713" s="7">
        <v>712</v>
      </c>
      <c r="B713" s="8" t="s">
        <v>7233</v>
      </c>
      <c r="C713" s="8" t="s">
        <v>7234</v>
      </c>
      <c r="D713" s="8" t="s">
        <v>6200</v>
      </c>
      <c r="E713" s="8" t="s">
        <v>32</v>
      </c>
      <c r="F713" s="8" t="s">
        <v>7235</v>
      </c>
      <c r="G713" s="8" t="s">
        <v>7236</v>
      </c>
      <c r="H713" s="8" t="s">
        <v>7237</v>
      </c>
      <c r="I713" s="8" t="s">
        <v>32</v>
      </c>
      <c r="J713" s="8" t="s">
        <v>32</v>
      </c>
      <c r="K713" s="8" t="s">
        <v>32</v>
      </c>
      <c r="L713" s="8" t="s">
        <v>36</v>
      </c>
      <c r="M713" s="8" t="s">
        <v>3060</v>
      </c>
      <c r="N713" s="8" t="s">
        <v>7238</v>
      </c>
      <c r="O713" s="8" t="s">
        <v>7239</v>
      </c>
      <c r="P713" s="8" t="s">
        <v>7240</v>
      </c>
      <c r="Q713" s="8" t="s">
        <v>7241</v>
      </c>
      <c r="R713" s="8" t="s">
        <v>32</v>
      </c>
      <c r="S713" s="8" t="s">
        <v>7233</v>
      </c>
      <c r="T713" s="8" t="s">
        <v>7242</v>
      </c>
      <c r="U713" s="8" t="s">
        <v>42</v>
      </c>
      <c r="V713" s="8" t="s">
        <v>43</v>
      </c>
      <c r="W713" s="8" t="s">
        <v>44</v>
      </c>
      <c r="X713" s="8" t="s">
        <v>3067</v>
      </c>
      <c r="Y713" s="8" t="s">
        <v>32</v>
      </c>
      <c r="Z713" s="8" t="s">
        <v>7238</v>
      </c>
      <c r="AA713" s="8" t="s">
        <v>32</v>
      </c>
      <c r="AB713" s="8" t="s">
        <v>32</v>
      </c>
      <c r="AC713" s="16" t="s">
        <v>7239</v>
      </c>
    </row>
    <row r="714" ht="17.5" customHeight="1" spans="1:29">
      <c r="A714" s="7">
        <v>713</v>
      </c>
      <c r="B714" s="8" t="s">
        <v>7243</v>
      </c>
      <c r="C714" s="8" t="s">
        <v>7244</v>
      </c>
      <c r="D714" s="8" t="s">
        <v>32</v>
      </c>
      <c r="E714" s="8" t="s">
        <v>7245</v>
      </c>
      <c r="F714" s="8" t="s">
        <v>7246</v>
      </c>
      <c r="G714" s="8" t="s">
        <v>7247</v>
      </c>
      <c r="H714" s="8" t="s">
        <v>7248</v>
      </c>
      <c r="I714" s="8" t="s">
        <v>32</v>
      </c>
      <c r="J714" s="8" t="s">
        <v>32</v>
      </c>
      <c r="K714" s="8" t="s">
        <v>32</v>
      </c>
      <c r="L714" s="8" t="s">
        <v>36</v>
      </c>
      <c r="M714" s="8" t="s">
        <v>79</v>
      </c>
      <c r="N714" s="8" t="s">
        <v>7249</v>
      </c>
      <c r="O714" s="8" t="s">
        <v>81</v>
      </c>
      <c r="P714" s="8" t="s">
        <v>7250</v>
      </c>
      <c r="Q714" s="8" t="s">
        <v>7251</v>
      </c>
      <c r="R714" s="8" t="s">
        <v>7250</v>
      </c>
      <c r="S714" s="8" t="s">
        <v>7243</v>
      </c>
      <c r="T714" s="8" t="s">
        <v>7252</v>
      </c>
      <c r="U714" s="8" t="s">
        <v>42</v>
      </c>
      <c r="V714" s="8" t="s">
        <v>43</v>
      </c>
      <c r="W714" s="8" t="s">
        <v>44</v>
      </c>
      <c r="X714" s="8" t="s">
        <v>86</v>
      </c>
      <c r="Y714" s="8" t="s">
        <v>32</v>
      </c>
      <c r="Z714" s="8" t="s">
        <v>7249</v>
      </c>
      <c r="AA714" s="8" t="s">
        <v>32</v>
      </c>
      <c r="AB714" s="8" t="s">
        <v>32</v>
      </c>
      <c r="AC714" s="16" t="s">
        <v>81</v>
      </c>
    </row>
    <row r="715" ht="17.5" customHeight="1" spans="1:29">
      <c r="A715" s="7">
        <v>714</v>
      </c>
      <c r="B715" s="8" t="s">
        <v>7253</v>
      </c>
      <c r="C715" s="8" t="s">
        <v>7254</v>
      </c>
      <c r="D715" s="8" t="s">
        <v>61</v>
      </c>
      <c r="E715" s="8" t="s">
        <v>32</v>
      </c>
      <c r="F715" s="8" t="s">
        <v>7255</v>
      </c>
      <c r="G715" s="8" t="s">
        <v>7256</v>
      </c>
      <c r="H715" s="8" t="s">
        <v>7257</v>
      </c>
      <c r="I715" s="8" t="s">
        <v>32</v>
      </c>
      <c r="J715" s="8" t="s">
        <v>32</v>
      </c>
      <c r="K715" s="8" t="s">
        <v>32</v>
      </c>
      <c r="L715" s="8" t="s">
        <v>36</v>
      </c>
      <c r="M715" s="8" t="s">
        <v>147</v>
      </c>
      <c r="N715" s="8" t="s">
        <v>7258</v>
      </c>
      <c r="O715" s="8" t="s">
        <v>7259</v>
      </c>
      <c r="P715" s="8" t="s">
        <v>7260</v>
      </c>
      <c r="Q715" s="8" t="s">
        <v>7261</v>
      </c>
      <c r="R715" s="8" t="s">
        <v>7260</v>
      </c>
      <c r="S715" s="8" t="s">
        <v>7253</v>
      </c>
      <c r="T715" s="8" t="s">
        <v>7262</v>
      </c>
      <c r="U715" s="8" t="s">
        <v>42</v>
      </c>
      <c r="V715" s="8" t="s">
        <v>43</v>
      </c>
      <c r="W715" s="8" t="s">
        <v>44</v>
      </c>
      <c r="X715" s="8" t="s">
        <v>147</v>
      </c>
      <c r="Y715" s="8" t="s">
        <v>32</v>
      </c>
      <c r="Z715" s="8" t="s">
        <v>7258</v>
      </c>
      <c r="AA715" s="8" t="s">
        <v>32</v>
      </c>
      <c r="AB715" s="8" t="s">
        <v>32</v>
      </c>
      <c r="AC715" s="16" t="s">
        <v>7259</v>
      </c>
    </row>
    <row r="716" ht="17.5" customHeight="1" spans="1:29">
      <c r="A716" s="7">
        <v>715</v>
      </c>
      <c r="B716" s="8" t="s">
        <v>7263</v>
      </c>
      <c r="C716" s="8" t="s">
        <v>7264</v>
      </c>
      <c r="D716" s="8" t="s">
        <v>7265</v>
      </c>
      <c r="E716" s="8" t="s">
        <v>7266</v>
      </c>
      <c r="F716" s="8" t="s">
        <v>7267</v>
      </c>
      <c r="G716" s="8" t="s">
        <v>32</v>
      </c>
      <c r="H716" s="8" t="s">
        <v>7268</v>
      </c>
      <c r="I716" s="8" t="s">
        <v>32</v>
      </c>
      <c r="J716" s="8" t="s">
        <v>32</v>
      </c>
      <c r="K716" s="8" t="s">
        <v>32</v>
      </c>
      <c r="L716" s="8" t="s">
        <v>36</v>
      </c>
      <c r="M716" s="8" t="s">
        <v>3656</v>
      </c>
      <c r="N716" s="8" t="s">
        <v>7269</v>
      </c>
      <c r="O716" s="8" t="s">
        <v>7270</v>
      </c>
      <c r="P716" s="8" t="s">
        <v>7271</v>
      </c>
      <c r="Q716" s="8" t="s">
        <v>7272</v>
      </c>
      <c r="R716" s="8" t="s">
        <v>7271</v>
      </c>
      <c r="S716" s="8" t="s">
        <v>7263</v>
      </c>
      <c r="T716" s="8" t="s">
        <v>7273</v>
      </c>
      <c r="U716" s="8" t="s">
        <v>42</v>
      </c>
      <c r="V716" s="8" t="s">
        <v>43</v>
      </c>
      <c r="W716" s="8" t="s">
        <v>44</v>
      </c>
      <c r="X716" s="8" t="s">
        <v>3663</v>
      </c>
      <c r="Y716" s="8" t="s">
        <v>32</v>
      </c>
      <c r="Z716" s="8" t="s">
        <v>7269</v>
      </c>
      <c r="AA716" s="8" t="s">
        <v>32</v>
      </c>
      <c r="AB716" s="8" t="s">
        <v>32</v>
      </c>
      <c r="AC716" s="16" t="s">
        <v>7270</v>
      </c>
    </row>
    <row r="717" ht="17.5" customHeight="1" spans="1:29">
      <c r="A717" s="7">
        <v>716</v>
      </c>
      <c r="B717" s="8" t="s">
        <v>7274</v>
      </c>
      <c r="C717" s="8" t="s">
        <v>7275</v>
      </c>
      <c r="D717" s="8" t="s">
        <v>167</v>
      </c>
      <c r="E717" s="8" t="s">
        <v>32</v>
      </c>
      <c r="F717" s="8" t="s">
        <v>7276</v>
      </c>
      <c r="G717" s="8" t="s">
        <v>7277</v>
      </c>
      <c r="H717" s="8" t="s">
        <v>7278</v>
      </c>
      <c r="I717" s="8" t="s">
        <v>32</v>
      </c>
      <c r="J717" s="8" t="s">
        <v>32</v>
      </c>
      <c r="K717" s="8" t="s">
        <v>32</v>
      </c>
      <c r="L717" s="8" t="s">
        <v>36</v>
      </c>
      <c r="M717" s="8" t="s">
        <v>2307</v>
      </c>
      <c r="N717" s="8" t="s">
        <v>7279</v>
      </c>
      <c r="O717" s="8" t="s">
        <v>2309</v>
      </c>
      <c r="P717" s="8" t="s">
        <v>7280</v>
      </c>
      <c r="Q717" s="8" t="s">
        <v>7281</v>
      </c>
      <c r="R717" s="8" t="s">
        <v>32</v>
      </c>
      <c r="S717" s="8" t="s">
        <v>7274</v>
      </c>
      <c r="T717" s="8" t="s">
        <v>7282</v>
      </c>
      <c r="U717" s="8" t="s">
        <v>42</v>
      </c>
      <c r="V717" s="8" t="s">
        <v>43</v>
      </c>
      <c r="W717" s="8" t="s">
        <v>44</v>
      </c>
      <c r="X717" s="8" t="s">
        <v>2313</v>
      </c>
      <c r="Y717" s="8" t="s">
        <v>32</v>
      </c>
      <c r="Z717" s="8" t="s">
        <v>7279</v>
      </c>
      <c r="AA717" s="8" t="s">
        <v>32</v>
      </c>
      <c r="AB717" s="8" t="s">
        <v>32</v>
      </c>
      <c r="AC717" s="16" t="s">
        <v>2309</v>
      </c>
    </row>
    <row r="718" ht="17.5" customHeight="1" spans="1:29">
      <c r="A718" s="7">
        <v>717</v>
      </c>
      <c r="B718" s="8" t="s">
        <v>7283</v>
      </c>
      <c r="C718" s="8" t="s">
        <v>7284</v>
      </c>
      <c r="D718" s="8" t="s">
        <v>167</v>
      </c>
      <c r="E718" s="8" t="s">
        <v>32</v>
      </c>
      <c r="F718" s="8" t="s">
        <v>7285</v>
      </c>
      <c r="G718" s="8" t="s">
        <v>32</v>
      </c>
      <c r="H718" s="8" t="s">
        <v>7286</v>
      </c>
      <c r="I718" s="8" t="s">
        <v>32</v>
      </c>
      <c r="J718" s="8" t="s">
        <v>32</v>
      </c>
      <c r="K718" s="8" t="s">
        <v>32</v>
      </c>
      <c r="L718" s="8" t="s">
        <v>36</v>
      </c>
      <c r="M718" s="8" t="s">
        <v>1986</v>
      </c>
      <c r="N718" s="8" t="s">
        <v>7287</v>
      </c>
      <c r="O718" s="8" t="s">
        <v>7288</v>
      </c>
      <c r="P718" s="8" t="s">
        <v>7289</v>
      </c>
      <c r="Q718" s="8" t="s">
        <v>7290</v>
      </c>
      <c r="R718" s="8" t="s">
        <v>32</v>
      </c>
      <c r="S718" s="8" t="s">
        <v>7283</v>
      </c>
      <c r="T718" s="8" t="s">
        <v>7291</v>
      </c>
      <c r="U718" s="8" t="s">
        <v>42</v>
      </c>
      <c r="V718" s="8" t="s">
        <v>43</v>
      </c>
      <c r="W718" s="8" t="s">
        <v>44</v>
      </c>
      <c r="X718" s="8" t="s">
        <v>1991</v>
      </c>
      <c r="Y718" s="8" t="s">
        <v>32</v>
      </c>
      <c r="Z718" s="8" t="s">
        <v>7287</v>
      </c>
      <c r="AA718" s="8" t="s">
        <v>32</v>
      </c>
      <c r="AB718" s="8" t="s">
        <v>32</v>
      </c>
      <c r="AC718" s="16" t="s">
        <v>7288</v>
      </c>
    </row>
    <row r="719" ht="17.5" customHeight="1" spans="1:29">
      <c r="A719" s="7">
        <v>718</v>
      </c>
      <c r="B719" s="8" t="s">
        <v>7292</v>
      </c>
      <c r="C719" s="8" t="s">
        <v>7293</v>
      </c>
      <c r="D719" s="8" t="s">
        <v>167</v>
      </c>
      <c r="E719" s="8" t="s">
        <v>7294</v>
      </c>
      <c r="F719" s="8" t="s">
        <v>7295</v>
      </c>
      <c r="G719" s="8" t="s">
        <v>7296</v>
      </c>
      <c r="H719" s="8" t="s">
        <v>7297</v>
      </c>
      <c r="I719" s="8" t="s">
        <v>7298</v>
      </c>
      <c r="J719" s="8" t="s">
        <v>32</v>
      </c>
      <c r="K719" s="8" t="s">
        <v>32</v>
      </c>
      <c r="L719" s="8" t="s">
        <v>36</v>
      </c>
      <c r="M719" s="8" t="s">
        <v>1806</v>
      </c>
      <c r="N719" s="8" t="s">
        <v>7299</v>
      </c>
      <c r="O719" s="8" t="s">
        <v>7300</v>
      </c>
      <c r="P719" s="8" t="s">
        <v>7301</v>
      </c>
      <c r="Q719" s="8" t="s">
        <v>7302</v>
      </c>
      <c r="R719" s="8" t="s">
        <v>7303</v>
      </c>
      <c r="S719" s="8" t="s">
        <v>7292</v>
      </c>
      <c r="T719" s="8" t="s">
        <v>7304</v>
      </c>
      <c r="U719" s="8" t="s">
        <v>42</v>
      </c>
      <c r="V719" s="8" t="s">
        <v>43</v>
      </c>
      <c r="W719" s="8" t="s">
        <v>44</v>
      </c>
      <c r="X719" s="8" t="s">
        <v>1813</v>
      </c>
      <c r="Y719" s="8" t="s">
        <v>32</v>
      </c>
      <c r="Z719" s="8" t="s">
        <v>7299</v>
      </c>
      <c r="AA719" s="8" t="s">
        <v>32</v>
      </c>
      <c r="AB719" s="8" t="s">
        <v>32</v>
      </c>
      <c r="AC719" s="16" t="s">
        <v>7300</v>
      </c>
    </row>
    <row r="720" ht="17.5" customHeight="1" spans="1:29">
      <c r="A720" s="7">
        <v>719</v>
      </c>
      <c r="B720" s="8" t="s">
        <v>7305</v>
      </c>
      <c r="C720" s="8" t="s">
        <v>7306</v>
      </c>
      <c r="D720" s="8" t="s">
        <v>612</v>
      </c>
      <c r="E720" s="8" t="s">
        <v>32</v>
      </c>
      <c r="F720" s="8" t="s">
        <v>7307</v>
      </c>
      <c r="G720" s="8" t="s">
        <v>3562</v>
      </c>
      <c r="H720" s="8" t="s">
        <v>7308</v>
      </c>
      <c r="I720" s="8" t="s">
        <v>32</v>
      </c>
      <c r="J720" s="8" t="s">
        <v>32</v>
      </c>
      <c r="K720" s="8" t="s">
        <v>32</v>
      </c>
      <c r="L720" s="8" t="s">
        <v>36</v>
      </c>
      <c r="M720" s="8" t="s">
        <v>7309</v>
      </c>
      <c r="N720" s="8" t="s">
        <v>7310</v>
      </c>
      <c r="O720" s="8" t="s">
        <v>109</v>
      </c>
      <c r="P720" s="8" t="s">
        <v>7311</v>
      </c>
      <c r="Q720" s="8" t="s">
        <v>7312</v>
      </c>
      <c r="R720" s="8" t="s">
        <v>7311</v>
      </c>
      <c r="S720" s="8" t="s">
        <v>32</v>
      </c>
      <c r="T720" s="8" t="s">
        <v>32</v>
      </c>
      <c r="U720" s="8" t="s">
        <v>42</v>
      </c>
      <c r="V720" s="8" t="s">
        <v>43</v>
      </c>
      <c r="W720" s="8" t="s">
        <v>32</v>
      </c>
      <c r="X720" s="8" t="s">
        <v>32</v>
      </c>
      <c r="Y720" s="8" t="s">
        <v>32</v>
      </c>
      <c r="Z720" s="8" t="s">
        <v>32</v>
      </c>
      <c r="AA720" s="8" t="s">
        <v>32</v>
      </c>
      <c r="AB720" s="8" t="s">
        <v>32</v>
      </c>
      <c r="AC720" s="16" t="s">
        <v>32</v>
      </c>
    </row>
    <row r="721" ht="17.5" customHeight="1" spans="1:29">
      <c r="A721" s="7">
        <v>720</v>
      </c>
      <c r="B721" s="8" t="s">
        <v>7313</v>
      </c>
      <c r="C721" s="8" t="s">
        <v>7314</v>
      </c>
      <c r="D721" s="8" t="s">
        <v>2097</v>
      </c>
      <c r="E721" s="8" t="s">
        <v>32</v>
      </c>
      <c r="F721" s="8" t="s">
        <v>7315</v>
      </c>
      <c r="G721" s="8" t="s">
        <v>7316</v>
      </c>
      <c r="H721" s="8" t="s">
        <v>7317</v>
      </c>
      <c r="I721" s="8" t="s">
        <v>32</v>
      </c>
      <c r="J721" s="8" t="s">
        <v>32</v>
      </c>
      <c r="K721" s="8" t="s">
        <v>7318</v>
      </c>
      <c r="L721" s="8" t="s">
        <v>36</v>
      </c>
      <c r="M721" s="8" t="s">
        <v>3729</v>
      </c>
      <c r="N721" s="8" t="s">
        <v>7319</v>
      </c>
      <c r="O721" s="8" t="s">
        <v>7320</v>
      </c>
      <c r="P721" s="8" t="s">
        <v>7321</v>
      </c>
      <c r="Q721" s="8" t="s">
        <v>7322</v>
      </c>
      <c r="R721" s="8" t="s">
        <v>7323</v>
      </c>
      <c r="S721" s="8" t="s">
        <v>7313</v>
      </c>
      <c r="T721" s="8" t="s">
        <v>7324</v>
      </c>
      <c r="U721" s="8" t="s">
        <v>42</v>
      </c>
      <c r="V721" s="8" t="s">
        <v>43</v>
      </c>
      <c r="W721" s="8" t="s">
        <v>44</v>
      </c>
      <c r="X721" s="8" t="s">
        <v>3736</v>
      </c>
      <c r="Y721" s="8" t="s">
        <v>32</v>
      </c>
      <c r="Z721" s="8" t="s">
        <v>7319</v>
      </c>
      <c r="AA721" s="8" t="s">
        <v>32</v>
      </c>
      <c r="AB721" s="8" t="s">
        <v>32</v>
      </c>
      <c r="AC721" s="16" t="s">
        <v>7320</v>
      </c>
    </row>
    <row r="722" ht="17.5" customHeight="1" spans="1:29">
      <c r="A722" s="7">
        <v>721</v>
      </c>
      <c r="B722" s="8" t="s">
        <v>7325</v>
      </c>
      <c r="C722" s="8" t="s">
        <v>7326</v>
      </c>
      <c r="D722" s="8" t="s">
        <v>167</v>
      </c>
      <c r="E722" s="8" t="s">
        <v>32</v>
      </c>
      <c r="F722" s="8" t="s">
        <v>7327</v>
      </c>
      <c r="G722" s="8" t="s">
        <v>7328</v>
      </c>
      <c r="H722" s="8" t="s">
        <v>7329</v>
      </c>
      <c r="I722" s="8" t="s">
        <v>32</v>
      </c>
      <c r="J722" s="8" t="s">
        <v>32</v>
      </c>
      <c r="K722" s="8" t="s">
        <v>32</v>
      </c>
      <c r="L722" s="8" t="s">
        <v>36</v>
      </c>
      <c r="M722" s="8" t="s">
        <v>86</v>
      </c>
      <c r="N722" s="8" t="s">
        <v>7330</v>
      </c>
      <c r="O722" s="8" t="s">
        <v>7331</v>
      </c>
      <c r="P722" s="8" t="s">
        <v>7332</v>
      </c>
      <c r="Q722" s="8" t="s">
        <v>7333</v>
      </c>
      <c r="R722" s="8" t="s">
        <v>7334</v>
      </c>
      <c r="S722" s="8" t="s">
        <v>7325</v>
      </c>
      <c r="T722" s="8" t="s">
        <v>7335</v>
      </c>
      <c r="U722" s="8" t="s">
        <v>42</v>
      </c>
      <c r="V722" s="8" t="s">
        <v>43</v>
      </c>
      <c r="W722" s="8" t="s">
        <v>44</v>
      </c>
      <c r="X722" s="8" t="s">
        <v>86</v>
      </c>
      <c r="Y722" s="8" t="s">
        <v>32</v>
      </c>
      <c r="Z722" s="8" t="s">
        <v>7330</v>
      </c>
      <c r="AA722" s="8" t="s">
        <v>32</v>
      </c>
      <c r="AB722" s="8" t="s">
        <v>32</v>
      </c>
      <c r="AC722" s="16" t="s">
        <v>7331</v>
      </c>
    </row>
    <row r="723" ht="17.5" customHeight="1" spans="1:29">
      <c r="A723" s="7">
        <v>722</v>
      </c>
      <c r="B723" s="8" t="s">
        <v>7336</v>
      </c>
      <c r="C723" s="8" t="s">
        <v>7337</v>
      </c>
      <c r="D723" s="8" t="s">
        <v>167</v>
      </c>
      <c r="E723" s="8" t="s">
        <v>32</v>
      </c>
      <c r="F723" s="8" t="s">
        <v>7338</v>
      </c>
      <c r="G723" s="8" t="s">
        <v>7339</v>
      </c>
      <c r="H723" s="8" t="s">
        <v>7340</v>
      </c>
      <c r="I723" s="8" t="s">
        <v>32</v>
      </c>
      <c r="J723" s="8" t="s">
        <v>32</v>
      </c>
      <c r="K723" s="8" t="s">
        <v>32</v>
      </c>
      <c r="L723" s="8" t="s">
        <v>36</v>
      </c>
      <c r="M723" s="8" t="s">
        <v>2293</v>
      </c>
      <c r="N723" s="8" t="s">
        <v>7341</v>
      </c>
      <c r="O723" s="8" t="s">
        <v>2453</v>
      </c>
      <c r="P723" s="8" t="s">
        <v>7342</v>
      </c>
      <c r="Q723" s="8" t="s">
        <v>7343</v>
      </c>
      <c r="R723" s="8" t="s">
        <v>7344</v>
      </c>
      <c r="S723" s="8" t="s">
        <v>7336</v>
      </c>
      <c r="T723" s="8" t="s">
        <v>7345</v>
      </c>
      <c r="U723" s="8" t="s">
        <v>42</v>
      </c>
      <c r="V723" s="8" t="s">
        <v>43</v>
      </c>
      <c r="W723" s="8" t="s">
        <v>44</v>
      </c>
      <c r="X723" s="8" t="s">
        <v>2293</v>
      </c>
      <c r="Y723" s="8" t="s">
        <v>32</v>
      </c>
      <c r="Z723" s="8" t="s">
        <v>7341</v>
      </c>
      <c r="AA723" s="8" t="s">
        <v>32</v>
      </c>
      <c r="AB723" s="8" t="s">
        <v>32</v>
      </c>
      <c r="AC723" s="16" t="s">
        <v>2453</v>
      </c>
    </row>
    <row r="724" ht="17.5" customHeight="1" spans="1:29">
      <c r="A724" s="7">
        <v>723</v>
      </c>
      <c r="B724" s="8" t="s">
        <v>7346</v>
      </c>
      <c r="C724" s="8" t="s">
        <v>7347</v>
      </c>
      <c r="D724" s="8" t="s">
        <v>156</v>
      </c>
      <c r="E724" s="8" t="s">
        <v>32</v>
      </c>
      <c r="F724" s="8" t="s">
        <v>7348</v>
      </c>
      <c r="G724" s="8" t="s">
        <v>7349</v>
      </c>
      <c r="H724" s="8" t="s">
        <v>7350</v>
      </c>
      <c r="I724" s="8" t="s">
        <v>32</v>
      </c>
      <c r="J724" s="8" t="s">
        <v>32</v>
      </c>
      <c r="K724" s="8" t="s">
        <v>32</v>
      </c>
      <c r="L724" s="8" t="s">
        <v>36</v>
      </c>
      <c r="M724" s="8" t="s">
        <v>3183</v>
      </c>
      <c r="N724" s="8" t="s">
        <v>7351</v>
      </c>
      <c r="O724" s="8" t="s">
        <v>3185</v>
      </c>
      <c r="P724" s="8" t="s">
        <v>7352</v>
      </c>
      <c r="Q724" s="8" t="s">
        <v>7353</v>
      </c>
      <c r="R724" s="8" t="s">
        <v>7352</v>
      </c>
      <c r="S724" s="8" t="s">
        <v>7346</v>
      </c>
      <c r="T724" s="8" t="s">
        <v>7354</v>
      </c>
      <c r="U724" s="8" t="s">
        <v>42</v>
      </c>
      <c r="V724" s="8" t="s">
        <v>43</v>
      </c>
      <c r="W724" s="8" t="s">
        <v>44</v>
      </c>
      <c r="X724" s="8" t="s">
        <v>3188</v>
      </c>
      <c r="Y724" s="8" t="s">
        <v>32</v>
      </c>
      <c r="Z724" s="8" t="s">
        <v>7351</v>
      </c>
      <c r="AA724" s="8" t="s">
        <v>32</v>
      </c>
      <c r="AB724" s="8" t="s">
        <v>32</v>
      </c>
      <c r="AC724" s="16" t="s">
        <v>3185</v>
      </c>
    </row>
    <row r="725" ht="17.5" customHeight="1" spans="1:29">
      <c r="A725" s="7">
        <v>724</v>
      </c>
      <c r="B725" s="8" t="s">
        <v>7355</v>
      </c>
      <c r="C725" s="8" t="s">
        <v>7356</v>
      </c>
      <c r="D725" s="8" t="s">
        <v>167</v>
      </c>
      <c r="E725" s="8" t="s">
        <v>7357</v>
      </c>
      <c r="F725" s="8" t="s">
        <v>7358</v>
      </c>
      <c r="G725" s="8" t="s">
        <v>7359</v>
      </c>
      <c r="H725" s="8" t="s">
        <v>7360</v>
      </c>
      <c r="I725" s="8" t="s">
        <v>32</v>
      </c>
      <c r="J725" s="8" t="s">
        <v>32</v>
      </c>
      <c r="K725" s="8" t="s">
        <v>32</v>
      </c>
      <c r="L725" s="8" t="s">
        <v>36</v>
      </c>
      <c r="M725" s="8" t="s">
        <v>1785</v>
      </c>
      <c r="N725" s="8" t="s">
        <v>7361</v>
      </c>
      <c r="O725" s="8" t="s">
        <v>7362</v>
      </c>
      <c r="P725" s="8" t="s">
        <v>7363</v>
      </c>
      <c r="Q725" s="8" t="s">
        <v>7364</v>
      </c>
      <c r="R725" s="8" t="s">
        <v>7365</v>
      </c>
      <c r="S725" s="8" t="s">
        <v>32</v>
      </c>
      <c r="T725" s="8" t="s">
        <v>32</v>
      </c>
      <c r="U725" s="8" t="s">
        <v>42</v>
      </c>
      <c r="V725" s="8" t="s">
        <v>43</v>
      </c>
      <c r="W725" s="8" t="s">
        <v>32</v>
      </c>
      <c r="X725" s="8" t="s">
        <v>32</v>
      </c>
      <c r="Y725" s="8" t="s">
        <v>32</v>
      </c>
      <c r="Z725" s="8" t="s">
        <v>32</v>
      </c>
      <c r="AA725" s="8" t="s">
        <v>32</v>
      </c>
      <c r="AB725" s="8" t="s">
        <v>32</v>
      </c>
      <c r="AC725" s="16" t="s">
        <v>32</v>
      </c>
    </row>
    <row r="726" ht="17.5" customHeight="1" spans="1:29">
      <c r="A726" s="7">
        <v>725</v>
      </c>
      <c r="B726" s="8" t="s">
        <v>7366</v>
      </c>
      <c r="C726" s="8" t="s">
        <v>7367</v>
      </c>
      <c r="D726" s="8" t="s">
        <v>896</v>
      </c>
      <c r="E726" s="8" t="s">
        <v>7368</v>
      </c>
      <c r="F726" s="8" t="s">
        <v>7369</v>
      </c>
      <c r="G726" s="8" t="s">
        <v>7370</v>
      </c>
      <c r="H726" s="8" t="s">
        <v>7371</v>
      </c>
      <c r="I726" s="8" t="s">
        <v>32</v>
      </c>
      <c r="J726" s="8" t="s">
        <v>32</v>
      </c>
      <c r="K726" s="8" t="s">
        <v>32</v>
      </c>
      <c r="L726" s="8" t="s">
        <v>36</v>
      </c>
      <c r="M726" s="8" t="s">
        <v>1806</v>
      </c>
      <c r="N726" s="8" t="s">
        <v>7372</v>
      </c>
      <c r="O726" s="8" t="s">
        <v>4238</v>
      </c>
      <c r="P726" s="8" t="s">
        <v>7373</v>
      </c>
      <c r="Q726" s="8" t="s">
        <v>7374</v>
      </c>
      <c r="R726" s="8" t="s">
        <v>7373</v>
      </c>
      <c r="S726" s="8" t="s">
        <v>7366</v>
      </c>
      <c r="T726" s="8" t="s">
        <v>7375</v>
      </c>
      <c r="U726" s="8" t="s">
        <v>42</v>
      </c>
      <c r="V726" s="8" t="s">
        <v>43</v>
      </c>
      <c r="W726" s="8" t="s">
        <v>44</v>
      </c>
      <c r="X726" s="8" t="s">
        <v>1813</v>
      </c>
      <c r="Y726" s="8" t="s">
        <v>32</v>
      </c>
      <c r="Z726" s="8" t="s">
        <v>7372</v>
      </c>
      <c r="AA726" s="8" t="s">
        <v>32</v>
      </c>
      <c r="AB726" s="8" t="s">
        <v>32</v>
      </c>
      <c r="AC726" s="16" t="s">
        <v>4238</v>
      </c>
    </row>
    <row r="727" ht="17.5" customHeight="1" spans="1:29">
      <c r="A727" s="7">
        <v>726</v>
      </c>
      <c r="B727" s="8" t="s">
        <v>7376</v>
      </c>
      <c r="C727" s="8" t="s">
        <v>7377</v>
      </c>
      <c r="D727" s="8" t="s">
        <v>677</v>
      </c>
      <c r="E727" s="8" t="s">
        <v>7378</v>
      </c>
      <c r="F727" s="8" t="s">
        <v>7379</v>
      </c>
      <c r="G727" s="8" t="s">
        <v>7380</v>
      </c>
      <c r="H727" s="8" t="s">
        <v>7381</v>
      </c>
      <c r="I727" s="8" t="s">
        <v>32</v>
      </c>
      <c r="J727" s="8" t="s">
        <v>32</v>
      </c>
      <c r="K727" s="8" t="s">
        <v>32</v>
      </c>
      <c r="L727" s="8" t="s">
        <v>36</v>
      </c>
      <c r="M727" s="8" t="s">
        <v>7382</v>
      </c>
      <c r="N727" s="8" t="s">
        <v>7383</v>
      </c>
      <c r="O727" s="8" t="s">
        <v>7384</v>
      </c>
      <c r="P727" s="8" t="s">
        <v>32</v>
      </c>
      <c r="Q727" s="8" t="s">
        <v>7385</v>
      </c>
      <c r="R727" s="8" t="s">
        <v>32</v>
      </c>
      <c r="S727" s="8" t="s">
        <v>7376</v>
      </c>
      <c r="T727" s="8" t="s">
        <v>7386</v>
      </c>
      <c r="U727" s="8" t="s">
        <v>42</v>
      </c>
      <c r="V727" s="8" t="s">
        <v>43</v>
      </c>
      <c r="W727" s="8" t="s">
        <v>44</v>
      </c>
      <c r="X727" s="8" t="s">
        <v>7387</v>
      </c>
      <c r="Y727" s="8" t="s">
        <v>32</v>
      </c>
      <c r="Z727" s="8" t="s">
        <v>7383</v>
      </c>
      <c r="AA727" s="8" t="s">
        <v>32</v>
      </c>
      <c r="AB727" s="8" t="s">
        <v>32</v>
      </c>
      <c r="AC727" s="16" t="s">
        <v>7384</v>
      </c>
    </row>
    <row r="728" ht="17.5" customHeight="1" spans="1:29">
      <c r="A728" s="7">
        <v>727</v>
      </c>
      <c r="B728" s="8" t="s">
        <v>7388</v>
      </c>
      <c r="C728" s="8" t="s">
        <v>7389</v>
      </c>
      <c r="D728" s="8" t="s">
        <v>1598</v>
      </c>
      <c r="E728" s="8" t="s">
        <v>32</v>
      </c>
      <c r="F728" s="8" t="s">
        <v>7390</v>
      </c>
      <c r="G728" s="8" t="s">
        <v>7391</v>
      </c>
      <c r="H728" s="8" t="s">
        <v>7392</v>
      </c>
      <c r="I728" s="8" t="s">
        <v>32</v>
      </c>
      <c r="J728" s="8" t="s">
        <v>32</v>
      </c>
      <c r="K728" s="8" t="s">
        <v>32</v>
      </c>
      <c r="L728" s="8" t="s">
        <v>36</v>
      </c>
      <c r="M728" s="8" t="s">
        <v>3086</v>
      </c>
      <c r="N728" s="8" t="s">
        <v>7393</v>
      </c>
      <c r="O728" s="8" t="s">
        <v>7394</v>
      </c>
      <c r="P728" s="8" t="s">
        <v>7395</v>
      </c>
      <c r="Q728" s="8" t="s">
        <v>7396</v>
      </c>
      <c r="R728" s="8" t="s">
        <v>7397</v>
      </c>
      <c r="S728" s="8" t="s">
        <v>7388</v>
      </c>
      <c r="T728" s="8" t="s">
        <v>7398</v>
      </c>
      <c r="U728" s="8" t="s">
        <v>42</v>
      </c>
      <c r="V728" s="8" t="s">
        <v>43</v>
      </c>
      <c r="W728" s="8" t="s">
        <v>44</v>
      </c>
      <c r="X728" s="8" t="s">
        <v>3093</v>
      </c>
      <c r="Y728" s="8" t="s">
        <v>32</v>
      </c>
      <c r="Z728" s="8" t="s">
        <v>7393</v>
      </c>
      <c r="AA728" s="8" t="s">
        <v>32</v>
      </c>
      <c r="AB728" s="8" t="s">
        <v>32</v>
      </c>
      <c r="AC728" s="16" t="s">
        <v>7394</v>
      </c>
    </row>
    <row r="729" ht="17.5" customHeight="1" spans="1:29">
      <c r="A729" s="7">
        <v>728</v>
      </c>
      <c r="B729" s="8" t="s">
        <v>7399</v>
      </c>
      <c r="C729" s="8" t="s">
        <v>7400</v>
      </c>
      <c r="D729" s="8" t="s">
        <v>61</v>
      </c>
      <c r="E729" s="8" t="s">
        <v>7401</v>
      </c>
      <c r="F729" s="8" t="s">
        <v>7402</v>
      </c>
      <c r="G729" s="8" t="s">
        <v>7403</v>
      </c>
      <c r="H729" s="8" t="s">
        <v>7404</v>
      </c>
      <c r="I729" s="8" t="s">
        <v>32</v>
      </c>
      <c r="J729" s="8" t="s">
        <v>32</v>
      </c>
      <c r="K729" s="8" t="s">
        <v>32</v>
      </c>
      <c r="L729" s="8" t="s">
        <v>36</v>
      </c>
      <c r="M729" s="8" t="s">
        <v>122</v>
      </c>
      <c r="N729" s="8" t="s">
        <v>7405</v>
      </c>
      <c r="O729" s="8" t="s">
        <v>7406</v>
      </c>
      <c r="P729" s="8" t="s">
        <v>7407</v>
      </c>
      <c r="Q729" s="8" t="s">
        <v>7408</v>
      </c>
      <c r="R729" s="8" t="s">
        <v>7409</v>
      </c>
      <c r="S729" s="8" t="s">
        <v>7399</v>
      </c>
      <c r="T729" s="8" t="s">
        <v>7410</v>
      </c>
      <c r="U729" s="8" t="s">
        <v>42</v>
      </c>
      <c r="V729" s="8" t="s">
        <v>43</v>
      </c>
      <c r="W729" s="8" t="s">
        <v>44</v>
      </c>
      <c r="X729" s="8" t="s">
        <v>129</v>
      </c>
      <c r="Y729" s="8" t="s">
        <v>32</v>
      </c>
      <c r="Z729" s="8" t="s">
        <v>7405</v>
      </c>
      <c r="AA729" s="8" t="s">
        <v>32</v>
      </c>
      <c r="AB729" s="8" t="s">
        <v>32</v>
      </c>
      <c r="AC729" s="16" t="s">
        <v>7406</v>
      </c>
    </row>
    <row r="730" ht="17.5" customHeight="1" spans="1:29">
      <c r="A730" s="7">
        <v>729</v>
      </c>
      <c r="B730" s="8" t="s">
        <v>7411</v>
      </c>
      <c r="C730" s="8" t="s">
        <v>7412</v>
      </c>
      <c r="D730" s="8" t="s">
        <v>7413</v>
      </c>
      <c r="E730" s="8" t="s">
        <v>7414</v>
      </c>
      <c r="F730" s="8" t="s">
        <v>7415</v>
      </c>
      <c r="G730" s="8" t="s">
        <v>7416</v>
      </c>
      <c r="H730" s="8" t="s">
        <v>7417</v>
      </c>
      <c r="I730" s="8" t="s">
        <v>32</v>
      </c>
      <c r="J730" s="8" t="s">
        <v>32</v>
      </c>
      <c r="K730" s="8" t="s">
        <v>32</v>
      </c>
      <c r="L730" s="8" t="s">
        <v>301</v>
      </c>
      <c r="M730" s="8" t="s">
        <v>7418</v>
      </c>
      <c r="N730" s="8" t="s">
        <v>7419</v>
      </c>
      <c r="O730" s="8" t="s">
        <v>7420</v>
      </c>
      <c r="P730" s="8" t="s">
        <v>7421</v>
      </c>
      <c r="Q730" s="8" t="s">
        <v>7422</v>
      </c>
      <c r="R730" s="8" t="s">
        <v>7423</v>
      </c>
      <c r="S730" s="8" t="s">
        <v>32</v>
      </c>
      <c r="T730" s="8" t="s">
        <v>32</v>
      </c>
      <c r="U730" s="8" t="s">
        <v>42</v>
      </c>
      <c r="V730" s="8" t="s">
        <v>43</v>
      </c>
      <c r="W730" s="8" t="s">
        <v>32</v>
      </c>
      <c r="X730" s="8" t="s">
        <v>32</v>
      </c>
      <c r="Y730" s="8" t="s">
        <v>32</v>
      </c>
      <c r="Z730" s="8" t="s">
        <v>32</v>
      </c>
      <c r="AA730" s="8" t="s">
        <v>32</v>
      </c>
      <c r="AB730" s="8" t="s">
        <v>32</v>
      </c>
      <c r="AC730" s="16" t="s">
        <v>32</v>
      </c>
    </row>
    <row r="731" ht="17.5" customHeight="1" spans="1:29">
      <c r="A731" s="7">
        <v>730</v>
      </c>
      <c r="B731" s="8" t="s">
        <v>7424</v>
      </c>
      <c r="C731" s="8" t="s">
        <v>7425</v>
      </c>
      <c r="D731" s="8" t="s">
        <v>167</v>
      </c>
      <c r="E731" s="8" t="s">
        <v>7426</v>
      </c>
      <c r="F731" s="8" t="s">
        <v>7427</v>
      </c>
      <c r="G731" s="8" t="s">
        <v>7428</v>
      </c>
      <c r="H731" s="8" t="s">
        <v>7429</v>
      </c>
      <c r="I731" s="8" t="s">
        <v>32</v>
      </c>
      <c r="J731" s="8" t="s">
        <v>32</v>
      </c>
      <c r="K731" s="8" t="s">
        <v>32</v>
      </c>
      <c r="L731" s="8" t="s">
        <v>36</v>
      </c>
      <c r="M731" s="8" t="s">
        <v>7430</v>
      </c>
      <c r="N731" s="8" t="s">
        <v>7431</v>
      </c>
      <c r="O731" s="8" t="s">
        <v>7432</v>
      </c>
      <c r="P731" s="8" t="s">
        <v>7433</v>
      </c>
      <c r="Q731" s="8" t="s">
        <v>7434</v>
      </c>
      <c r="R731" s="8" t="s">
        <v>7435</v>
      </c>
      <c r="S731" s="8" t="s">
        <v>32</v>
      </c>
      <c r="T731" s="8" t="s">
        <v>32</v>
      </c>
      <c r="U731" s="8" t="s">
        <v>42</v>
      </c>
      <c r="V731" s="8" t="s">
        <v>43</v>
      </c>
      <c r="W731" s="8" t="s">
        <v>32</v>
      </c>
      <c r="X731" s="8" t="s">
        <v>32</v>
      </c>
      <c r="Y731" s="8" t="s">
        <v>32</v>
      </c>
      <c r="Z731" s="8" t="s">
        <v>32</v>
      </c>
      <c r="AA731" s="8" t="s">
        <v>32</v>
      </c>
      <c r="AB731" s="8" t="s">
        <v>32</v>
      </c>
      <c r="AC731" s="16" t="s">
        <v>32</v>
      </c>
    </row>
    <row r="732" ht="17.5" customHeight="1" spans="1:29">
      <c r="A732" s="7">
        <v>731</v>
      </c>
      <c r="B732" s="8" t="s">
        <v>7436</v>
      </c>
      <c r="C732" s="8" t="s">
        <v>7437</v>
      </c>
      <c r="D732" s="8" t="s">
        <v>167</v>
      </c>
      <c r="E732" s="8" t="s">
        <v>32</v>
      </c>
      <c r="F732" s="8" t="s">
        <v>7438</v>
      </c>
      <c r="G732" s="8" t="s">
        <v>7439</v>
      </c>
      <c r="H732" s="8" t="s">
        <v>7440</v>
      </c>
      <c r="I732" s="8" t="s">
        <v>32</v>
      </c>
      <c r="J732" s="8" t="s">
        <v>32</v>
      </c>
      <c r="K732" s="8" t="s">
        <v>32</v>
      </c>
      <c r="L732" s="8" t="s">
        <v>36</v>
      </c>
      <c r="M732" s="8" t="s">
        <v>7430</v>
      </c>
      <c r="N732" s="8" t="s">
        <v>7441</v>
      </c>
      <c r="O732" s="8" t="s">
        <v>7432</v>
      </c>
      <c r="P732" s="8" t="s">
        <v>7442</v>
      </c>
      <c r="Q732" s="8" t="s">
        <v>7443</v>
      </c>
      <c r="R732" s="8" t="s">
        <v>7444</v>
      </c>
      <c r="S732" s="8" t="s">
        <v>32</v>
      </c>
      <c r="T732" s="8" t="s">
        <v>32</v>
      </c>
      <c r="U732" s="8" t="s">
        <v>42</v>
      </c>
      <c r="V732" s="8" t="s">
        <v>43</v>
      </c>
      <c r="W732" s="8" t="s">
        <v>32</v>
      </c>
      <c r="X732" s="8" t="s">
        <v>32</v>
      </c>
      <c r="Y732" s="8" t="s">
        <v>32</v>
      </c>
      <c r="Z732" s="8" t="s">
        <v>32</v>
      </c>
      <c r="AA732" s="8" t="s">
        <v>32</v>
      </c>
      <c r="AB732" s="8" t="s">
        <v>32</v>
      </c>
      <c r="AC732" s="16" t="s">
        <v>32</v>
      </c>
    </row>
    <row r="733" ht="17.5" customHeight="1" spans="1:29">
      <c r="A733" s="7">
        <v>732</v>
      </c>
      <c r="B733" s="8" t="s">
        <v>7445</v>
      </c>
      <c r="C733" s="8" t="s">
        <v>7446</v>
      </c>
      <c r="D733" s="8" t="s">
        <v>612</v>
      </c>
      <c r="E733" s="8" t="s">
        <v>32</v>
      </c>
      <c r="F733" s="8" t="s">
        <v>7447</v>
      </c>
      <c r="G733" s="8" t="s">
        <v>7448</v>
      </c>
      <c r="H733" s="8" t="s">
        <v>7449</v>
      </c>
      <c r="I733" s="8" t="s">
        <v>32</v>
      </c>
      <c r="J733" s="8" t="s">
        <v>32</v>
      </c>
      <c r="K733" s="8" t="s">
        <v>32</v>
      </c>
      <c r="L733" s="8" t="s">
        <v>36</v>
      </c>
      <c r="M733" s="8" t="s">
        <v>7450</v>
      </c>
      <c r="N733" s="8" t="s">
        <v>7451</v>
      </c>
      <c r="O733" s="8" t="s">
        <v>2150</v>
      </c>
      <c r="P733" s="8" t="s">
        <v>7452</v>
      </c>
      <c r="Q733" s="8" t="s">
        <v>7453</v>
      </c>
      <c r="R733" s="8" t="s">
        <v>32</v>
      </c>
      <c r="S733" s="8" t="s">
        <v>32</v>
      </c>
      <c r="T733" s="8" t="s">
        <v>32</v>
      </c>
      <c r="U733" s="8" t="s">
        <v>42</v>
      </c>
      <c r="V733" s="8" t="s">
        <v>43</v>
      </c>
      <c r="W733" s="8" t="s">
        <v>32</v>
      </c>
      <c r="X733" s="8" t="s">
        <v>32</v>
      </c>
      <c r="Y733" s="8" t="s">
        <v>32</v>
      </c>
      <c r="Z733" s="8" t="s">
        <v>32</v>
      </c>
      <c r="AA733" s="8" t="s">
        <v>32</v>
      </c>
      <c r="AB733" s="8" t="s">
        <v>32</v>
      </c>
      <c r="AC733" s="16" t="s">
        <v>32</v>
      </c>
    </row>
    <row r="734" ht="17.5" customHeight="1" spans="1:29">
      <c r="A734" s="7">
        <v>733</v>
      </c>
      <c r="B734" s="8" t="s">
        <v>7454</v>
      </c>
      <c r="C734" s="8" t="s">
        <v>7455</v>
      </c>
      <c r="D734" s="8" t="s">
        <v>896</v>
      </c>
      <c r="E734" s="8" t="s">
        <v>32</v>
      </c>
      <c r="F734" s="8" t="s">
        <v>7456</v>
      </c>
      <c r="G734" s="8" t="s">
        <v>7457</v>
      </c>
      <c r="H734" s="8" t="s">
        <v>7458</v>
      </c>
      <c r="I734" s="8" t="s">
        <v>32</v>
      </c>
      <c r="J734" s="8" t="s">
        <v>32</v>
      </c>
      <c r="K734" s="8" t="s">
        <v>32</v>
      </c>
      <c r="L734" s="8" t="s">
        <v>36</v>
      </c>
      <c r="M734" s="8" t="s">
        <v>7459</v>
      </c>
      <c r="N734" s="8" t="s">
        <v>7460</v>
      </c>
      <c r="O734" s="8" t="s">
        <v>7461</v>
      </c>
      <c r="P734" s="8" t="s">
        <v>7462</v>
      </c>
      <c r="Q734" s="8" t="s">
        <v>7463</v>
      </c>
      <c r="R734" s="8" t="s">
        <v>7462</v>
      </c>
      <c r="S734" s="8" t="s">
        <v>32</v>
      </c>
      <c r="T734" s="8" t="s">
        <v>32</v>
      </c>
      <c r="U734" s="8" t="s">
        <v>42</v>
      </c>
      <c r="V734" s="8" t="s">
        <v>43</v>
      </c>
      <c r="W734" s="8" t="s">
        <v>32</v>
      </c>
      <c r="X734" s="8" t="s">
        <v>32</v>
      </c>
      <c r="Y734" s="8" t="s">
        <v>32</v>
      </c>
      <c r="Z734" s="8" t="s">
        <v>32</v>
      </c>
      <c r="AA734" s="8" t="s">
        <v>32</v>
      </c>
      <c r="AB734" s="8" t="s">
        <v>32</v>
      </c>
      <c r="AC734" s="16" t="s">
        <v>32</v>
      </c>
    </row>
    <row r="735" ht="17.5" customHeight="1" spans="1:29">
      <c r="A735" s="7">
        <v>734</v>
      </c>
      <c r="B735" s="8" t="s">
        <v>7464</v>
      </c>
      <c r="C735" s="8" t="s">
        <v>7465</v>
      </c>
      <c r="D735" s="8" t="s">
        <v>3780</v>
      </c>
      <c r="E735" s="8" t="s">
        <v>7466</v>
      </c>
      <c r="F735" s="8" t="s">
        <v>7467</v>
      </c>
      <c r="G735" s="8" t="s">
        <v>7468</v>
      </c>
      <c r="H735" s="8" t="s">
        <v>7469</v>
      </c>
      <c r="I735" s="8" t="s">
        <v>32</v>
      </c>
      <c r="J735" s="8" t="s">
        <v>32</v>
      </c>
      <c r="K735" s="8" t="s">
        <v>32</v>
      </c>
      <c r="L735" s="8" t="s">
        <v>36</v>
      </c>
      <c r="M735" s="8" t="s">
        <v>7470</v>
      </c>
      <c r="N735" s="8" t="s">
        <v>7471</v>
      </c>
      <c r="O735" s="8" t="s">
        <v>7472</v>
      </c>
      <c r="P735" s="8" t="s">
        <v>32</v>
      </c>
      <c r="Q735" s="8" t="s">
        <v>7473</v>
      </c>
      <c r="R735" s="8" t="s">
        <v>32</v>
      </c>
      <c r="S735" s="8" t="s">
        <v>7464</v>
      </c>
      <c r="T735" s="8" t="s">
        <v>7474</v>
      </c>
      <c r="U735" s="8" t="s">
        <v>42</v>
      </c>
      <c r="V735" s="8" t="s">
        <v>43</v>
      </c>
      <c r="W735" s="8" t="s">
        <v>44</v>
      </c>
      <c r="X735" s="8" t="s">
        <v>7475</v>
      </c>
      <c r="Y735" s="8" t="s">
        <v>32</v>
      </c>
      <c r="Z735" s="8" t="s">
        <v>7471</v>
      </c>
      <c r="AA735" s="8" t="s">
        <v>32</v>
      </c>
      <c r="AB735" s="8" t="s">
        <v>32</v>
      </c>
      <c r="AC735" s="16" t="s">
        <v>7472</v>
      </c>
    </row>
    <row r="736" ht="17.5" customHeight="1" spans="1:29">
      <c r="A736" s="7">
        <v>735</v>
      </c>
      <c r="B736" s="8" t="s">
        <v>7476</v>
      </c>
      <c r="C736" s="8" t="s">
        <v>7477</v>
      </c>
      <c r="D736" s="8" t="s">
        <v>61</v>
      </c>
      <c r="E736" s="8" t="s">
        <v>32</v>
      </c>
      <c r="F736" s="8" t="s">
        <v>7478</v>
      </c>
      <c r="G736" s="8" t="s">
        <v>7479</v>
      </c>
      <c r="H736" s="8" t="s">
        <v>7480</v>
      </c>
      <c r="I736" s="8" t="s">
        <v>32</v>
      </c>
      <c r="J736" s="8" t="s">
        <v>32</v>
      </c>
      <c r="K736" s="8" t="s">
        <v>32</v>
      </c>
      <c r="L736" s="8" t="s">
        <v>36</v>
      </c>
      <c r="M736" s="8" t="s">
        <v>7470</v>
      </c>
      <c r="N736" s="8" t="s">
        <v>7481</v>
      </c>
      <c r="O736" s="8" t="s">
        <v>7482</v>
      </c>
      <c r="P736" s="8" t="s">
        <v>7483</v>
      </c>
      <c r="Q736" s="8" t="s">
        <v>7484</v>
      </c>
      <c r="R736" s="8" t="s">
        <v>32</v>
      </c>
      <c r="S736" s="8" t="s">
        <v>7476</v>
      </c>
      <c r="T736" s="8" t="s">
        <v>7485</v>
      </c>
      <c r="U736" s="8" t="s">
        <v>42</v>
      </c>
      <c r="V736" s="8" t="s">
        <v>43</v>
      </c>
      <c r="W736" s="8" t="s">
        <v>44</v>
      </c>
      <c r="X736" s="8" t="s">
        <v>7475</v>
      </c>
      <c r="Y736" s="8" t="s">
        <v>32</v>
      </c>
      <c r="Z736" s="8" t="s">
        <v>7481</v>
      </c>
      <c r="AA736" s="8" t="s">
        <v>32</v>
      </c>
      <c r="AB736" s="8" t="s">
        <v>32</v>
      </c>
      <c r="AC736" s="16" t="s">
        <v>7482</v>
      </c>
    </row>
    <row r="737" ht="17.5" customHeight="1" spans="1:29">
      <c r="A737" s="7">
        <v>736</v>
      </c>
      <c r="B737" s="8" t="s">
        <v>7486</v>
      </c>
      <c r="C737" s="8" t="s">
        <v>7487</v>
      </c>
      <c r="D737" s="8" t="s">
        <v>167</v>
      </c>
      <c r="E737" s="8" t="s">
        <v>7488</v>
      </c>
      <c r="F737" s="8" t="s">
        <v>7489</v>
      </c>
      <c r="G737" s="8" t="s">
        <v>32</v>
      </c>
      <c r="H737" s="8" t="s">
        <v>7490</v>
      </c>
      <c r="I737" s="8" t="s">
        <v>32</v>
      </c>
      <c r="J737" s="8" t="s">
        <v>32</v>
      </c>
      <c r="K737" s="8" t="s">
        <v>32</v>
      </c>
      <c r="L737" s="8" t="s">
        <v>36</v>
      </c>
      <c r="M737" s="8" t="s">
        <v>7470</v>
      </c>
      <c r="N737" s="8" t="s">
        <v>7491</v>
      </c>
      <c r="O737" s="8" t="s">
        <v>7492</v>
      </c>
      <c r="P737" s="8" t="s">
        <v>7493</v>
      </c>
      <c r="Q737" s="8" t="s">
        <v>7494</v>
      </c>
      <c r="R737" s="8" t="s">
        <v>32</v>
      </c>
      <c r="S737" s="8" t="s">
        <v>7486</v>
      </c>
      <c r="T737" s="8" t="s">
        <v>7495</v>
      </c>
      <c r="U737" s="8" t="s">
        <v>42</v>
      </c>
      <c r="V737" s="8" t="s">
        <v>43</v>
      </c>
      <c r="W737" s="8" t="s">
        <v>44</v>
      </c>
      <c r="X737" s="8" t="s">
        <v>7475</v>
      </c>
      <c r="Y737" s="8" t="s">
        <v>32</v>
      </c>
      <c r="Z737" s="8" t="s">
        <v>7491</v>
      </c>
      <c r="AA737" s="8" t="s">
        <v>32</v>
      </c>
      <c r="AB737" s="8" t="s">
        <v>32</v>
      </c>
      <c r="AC737" s="16" t="s">
        <v>7492</v>
      </c>
    </row>
    <row r="738" ht="17.5" customHeight="1" spans="1:29">
      <c r="A738" s="7">
        <v>737</v>
      </c>
      <c r="B738" s="8" t="s">
        <v>7496</v>
      </c>
      <c r="C738" s="8" t="s">
        <v>7497</v>
      </c>
      <c r="D738" s="8" t="s">
        <v>896</v>
      </c>
      <c r="E738" s="8" t="s">
        <v>7498</v>
      </c>
      <c r="F738" s="8" t="s">
        <v>7499</v>
      </c>
      <c r="G738" s="8" t="s">
        <v>7500</v>
      </c>
      <c r="H738" s="8" t="s">
        <v>146</v>
      </c>
      <c r="I738" s="8" t="s">
        <v>32</v>
      </c>
      <c r="J738" s="8" t="s">
        <v>32</v>
      </c>
      <c r="K738" s="8" t="s">
        <v>32</v>
      </c>
      <c r="L738" s="8" t="s">
        <v>36</v>
      </c>
      <c r="M738" s="8" t="s">
        <v>7475</v>
      </c>
      <c r="N738" s="8" t="s">
        <v>7501</v>
      </c>
      <c r="O738" s="8" t="s">
        <v>7502</v>
      </c>
      <c r="P738" s="8" t="s">
        <v>7503</v>
      </c>
      <c r="Q738" s="8" t="s">
        <v>7504</v>
      </c>
      <c r="R738" s="8" t="s">
        <v>32</v>
      </c>
      <c r="S738" s="8" t="s">
        <v>7496</v>
      </c>
      <c r="T738" s="8" t="s">
        <v>7505</v>
      </c>
      <c r="U738" s="8" t="s">
        <v>42</v>
      </c>
      <c r="V738" s="8" t="s">
        <v>43</v>
      </c>
      <c r="W738" s="8" t="s">
        <v>44</v>
      </c>
      <c r="X738" s="8" t="s">
        <v>7475</v>
      </c>
      <c r="Y738" s="8" t="s">
        <v>32</v>
      </c>
      <c r="Z738" s="8" t="s">
        <v>7501</v>
      </c>
      <c r="AA738" s="8" t="s">
        <v>32</v>
      </c>
      <c r="AB738" s="8" t="s">
        <v>32</v>
      </c>
      <c r="AC738" s="16" t="s">
        <v>7502</v>
      </c>
    </row>
    <row r="739" ht="17.5" customHeight="1" spans="1:29">
      <c r="A739" s="7">
        <v>738</v>
      </c>
      <c r="B739" s="8" t="s">
        <v>7506</v>
      </c>
      <c r="C739" s="8" t="s">
        <v>7507</v>
      </c>
      <c r="D739" s="8" t="s">
        <v>167</v>
      </c>
      <c r="E739" s="8" t="s">
        <v>7508</v>
      </c>
      <c r="F739" s="8" t="s">
        <v>7509</v>
      </c>
      <c r="G739" s="8" t="s">
        <v>7510</v>
      </c>
      <c r="H739" s="8" t="s">
        <v>7511</v>
      </c>
      <c r="I739" s="8" t="s">
        <v>7512</v>
      </c>
      <c r="J739" s="8" t="s">
        <v>32</v>
      </c>
      <c r="K739" s="8" t="s">
        <v>32</v>
      </c>
      <c r="L739" s="8" t="s">
        <v>36</v>
      </c>
      <c r="M739" s="8" t="s">
        <v>7470</v>
      </c>
      <c r="N739" s="8" t="s">
        <v>7513</v>
      </c>
      <c r="O739" s="8" t="s">
        <v>7514</v>
      </c>
      <c r="P739" s="8" t="s">
        <v>7515</v>
      </c>
      <c r="Q739" s="8" t="s">
        <v>7516</v>
      </c>
      <c r="R739" s="8" t="s">
        <v>7517</v>
      </c>
      <c r="S739" s="8" t="s">
        <v>7506</v>
      </c>
      <c r="T739" s="8" t="s">
        <v>7518</v>
      </c>
      <c r="U739" s="8" t="s">
        <v>42</v>
      </c>
      <c r="V739" s="8" t="s">
        <v>43</v>
      </c>
      <c r="W739" s="8" t="s">
        <v>44</v>
      </c>
      <c r="X739" s="8" t="s">
        <v>7475</v>
      </c>
      <c r="Y739" s="8" t="s">
        <v>32</v>
      </c>
      <c r="Z739" s="8" t="s">
        <v>7513</v>
      </c>
      <c r="AA739" s="8" t="s">
        <v>32</v>
      </c>
      <c r="AB739" s="8" t="s">
        <v>32</v>
      </c>
      <c r="AC739" s="16" t="s">
        <v>7514</v>
      </c>
    </row>
    <row r="740" ht="17.5" customHeight="1" spans="1:29">
      <c r="A740" s="7">
        <v>739</v>
      </c>
      <c r="B740" s="8" t="s">
        <v>7519</v>
      </c>
      <c r="C740" s="8" t="s">
        <v>7520</v>
      </c>
      <c r="D740" s="8" t="s">
        <v>7521</v>
      </c>
      <c r="E740" s="8" t="s">
        <v>7522</v>
      </c>
      <c r="F740" s="8" t="s">
        <v>7523</v>
      </c>
      <c r="G740" s="8" t="s">
        <v>7524</v>
      </c>
      <c r="H740" s="8" t="s">
        <v>7525</v>
      </c>
      <c r="I740" s="8" t="s">
        <v>32</v>
      </c>
      <c r="J740" s="8" t="s">
        <v>32</v>
      </c>
      <c r="K740" s="8" t="s">
        <v>32</v>
      </c>
      <c r="L740" s="8" t="s">
        <v>36</v>
      </c>
      <c r="M740" s="8" t="s">
        <v>7526</v>
      </c>
      <c r="N740" s="8" t="s">
        <v>7527</v>
      </c>
      <c r="O740" s="8" t="s">
        <v>7492</v>
      </c>
      <c r="P740" s="8" t="s">
        <v>7528</v>
      </c>
      <c r="Q740" s="8" t="s">
        <v>7529</v>
      </c>
      <c r="R740" s="8" t="s">
        <v>32</v>
      </c>
      <c r="S740" s="8" t="s">
        <v>7519</v>
      </c>
      <c r="T740" s="8" t="s">
        <v>7530</v>
      </c>
      <c r="U740" s="8" t="s">
        <v>42</v>
      </c>
      <c r="V740" s="8" t="s">
        <v>43</v>
      </c>
      <c r="W740" s="8" t="s">
        <v>44</v>
      </c>
      <c r="X740" s="8" t="s">
        <v>7475</v>
      </c>
      <c r="Y740" s="8" t="s">
        <v>7531</v>
      </c>
      <c r="Z740" s="8" t="s">
        <v>7532</v>
      </c>
      <c r="AA740" s="8" t="s">
        <v>7533</v>
      </c>
      <c r="AB740" s="8" t="s">
        <v>32</v>
      </c>
      <c r="AC740" s="16" t="s">
        <v>7492</v>
      </c>
    </row>
    <row r="741" ht="17.5" customHeight="1" spans="1:29">
      <c r="A741" s="7">
        <v>740</v>
      </c>
      <c r="B741" s="8" t="s">
        <v>7534</v>
      </c>
      <c r="C741" s="8" t="s">
        <v>7535</v>
      </c>
      <c r="D741" s="8" t="s">
        <v>167</v>
      </c>
      <c r="E741" s="8" t="s">
        <v>7536</v>
      </c>
      <c r="F741" s="8" t="s">
        <v>7537</v>
      </c>
      <c r="G741" s="8" t="s">
        <v>7538</v>
      </c>
      <c r="H741" s="8" t="s">
        <v>7539</v>
      </c>
      <c r="I741" s="8" t="s">
        <v>32</v>
      </c>
      <c r="J741" s="8" t="s">
        <v>32</v>
      </c>
      <c r="K741" s="8" t="s">
        <v>32</v>
      </c>
      <c r="L741" s="8" t="s">
        <v>36</v>
      </c>
      <c r="M741" s="8" t="s">
        <v>7540</v>
      </c>
      <c r="N741" s="8" t="s">
        <v>7541</v>
      </c>
      <c r="O741" s="8" t="s">
        <v>7542</v>
      </c>
      <c r="P741" s="8" t="s">
        <v>7543</v>
      </c>
      <c r="Q741" s="8" t="s">
        <v>7544</v>
      </c>
      <c r="R741" s="8" t="s">
        <v>7543</v>
      </c>
      <c r="S741" s="8" t="s">
        <v>32</v>
      </c>
      <c r="T741" s="8" t="s">
        <v>32</v>
      </c>
      <c r="U741" s="8" t="s">
        <v>42</v>
      </c>
      <c r="V741" s="8" t="s">
        <v>43</v>
      </c>
      <c r="W741" s="8" t="s">
        <v>32</v>
      </c>
      <c r="X741" s="8" t="s">
        <v>32</v>
      </c>
      <c r="Y741" s="8" t="s">
        <v>32</v>
      </c>
      <c r="Z741" s="8" t="s">
        <v>32</v>
      </c>
      <c r="AA741" s="8" t="s">
        <v>32</v>
      </c>
      <c r="AB741" s="8" t="s">
        <v>32</v>
      </c>
      <c r="AC741" s="16" t="s">
        <v>32</v>
      </c>
    </row>
    <row r="742" ht="17.5" customHeight="1" spans="1:29">
      <c r="A742" s="7">
        <v>741</v>
      </c>
      <c r="B742" s="8" t="s">
        <v>7545</v>
      </c>
      <c r="C742" s="8" t="s">
        <v>7546</v>
      </c>
      <c r="D742" s="8" t="s">
        <v>61</v>
      </c>
      <c r="E742" s="8" t="s">
        <v>32</v>
      </c>
      <c r="F742" s="8" t="s">
        <v>7547</v>
      </c>
      <c r="G742" s="8" t="s">
        <v>7548</v>
      </c>
      <c r="H742" s="8" t="s">
        <v>146</v>
      </c>
      <c r="I742" s="8" t="s">
        <v>32</v>
      </c>
      <c r="J742" s="8" t="s">
        <v>32</v>
      </c>
      <c r="K742" s="8" t="s">
        <v>32</v>
      </c>
      <c r="L742" s="8" t="s">
        <v>36</v>
      </c>
      <c r="M742" s="8" t="s">
        <v>7475</v>
      </c>
      <c r="N742" s="8" t="s">
        <v>7549</v>
      </c>
      <c r="O742" s="8" t="s">
        <v>7550</v>
      </c>
      <c r="P742" s="8" t="s">
        <v>7551</v>
      </c>
      <c r="Q742" s="8" t="s">
        <v>7552</v>
      </c>
      <c r="R742" s="8" t="s">
        <v>32</v>
      </c>
      <c r="S742" s="8" t="s">
        <v>7545</v>
      </c>
      <c r="T742" s="8" t="s">
        <v>7553</v>
      </c>
      <c r="U742" s="8" t="s">
        <v>42</v>
      </c>
      <c r="V742" s="8" t="s">
        <v>43</v>
      </c>
      <c r="W742" s="8" t="s">
        <v>44</v>
      </c>
      <c r="X742" s="8" t="s">
        <v>7475</v>
      </c>
      <c r="Y742" s="8" t="s">
        <v>32</v>
      </c>
      <c r="Z742" s="8" t="s">
        <v>7549</v>
      </c>
      <c r="AA742" s="8" t="s">
        <v>32</v>
      </c>
      <c r="AB742" s="8" t="s">
        <v>32</v>
      </c>
      <c r="AC742" s="16" t="s">
        <v>7550</v>
      </c>
    </row>
    <row r="743" ht="17.5" customHeight="1" spans="1:29">
      <c r="A743" s="7">
        <v>742</v>
      </c>
      <c r="B743" s="8" t="s">
        <v>7554</v>
      </c>
      <c r="C743" s="8" t="s">
        <v>7555</v>
      </c>
      <c r="D743" s="8" t="s">
        <v>1598</v>
      </c>
      <c r="E743" s="8" t="s">
        <v>32</v>
      </c>
      <c r="F743" s="8" t="s">
        <v>7556</v>
      </c>
      <c r="G743" s="8" t="s">
        <v>7557</v>
      </c>
      <c r="H743" s="8" t="s">
        <v>7558</v>
      </c>
      <c r="I743" s="8" t="s">
        <v>32</v>
      </c>
      <c r="J743" s="8" t="s">
        <v>32</v>
      </c>
      <c r="K743" s="8" t="s">
        <v>32</v>
      </c>
      <c r="L743" s="8" t="s">
        <v>36</v>
      </c>
      <c r="M743" s="8" t="s">
        <v>7559</v>
      </c>
      <c r="N743" s="8" t="s">
        <v>7560</v>
      </c>
      <c r="O743" s="8" t="s">
        <v>7492</v>
      </c>
      <c r="P743" s="8" t="s">
        <v>7561</v>
      </c>
      <c r="Q743" s="8" t="s">
        <v>7562</v>
      </c>
      <c r="R743" s="8" t="s">
        <v>7563</v>
      </c>
      <c r="S743" s="8" t="s">
        <v>7554</v>
      </c>
      <c r="T743" s="8" t="s">
        <v>7564</v>
      </c>
      <c r="U743" s="8" t="s">
        <v>42</v>
      </c>
      <c r="V743" s="8" t="s">
        <v>43</v>
      </c>
      <c r="W743" s="8" t="s">
        <v>44</v>
      </c>
      <c r="X743" s="8" t="s">
        <v>7559</v>
      </c>
      <c r="Y743" s="8" t="s">
        <v>32</v>
      </c>
      <c r="Z743" s="8" t="s">
        <v>7560</v>
      </c>
      <c r="AA743" s="8" t="s">
        <v>32</v>
      </c>
      <c r="AB743" s="8" t="s">
        <v>32</v>
      </c>
      <c r="AC743" s="16" t="s">
        <v>7492</v>
      </c>
    </row>
    <row r="744" ht="17.5" customHeight="1" spans="1:29">
      <c r="A744" s="7">
        <v>743</v>
      </c>
      <c r="B744" s="8" t="s">
        <v>7565</v>
      </c>
      <c r="C744" s="8" t="s">
        <v>7566</v>
      </c>
      <c r="D744" s="8" t="s">
        <v>61</v>
      </c>
      <c r="E744" s="8" t="s">
        <v>7567</v>
      </c>
      <c r="F744" s="8" t="s">
        <v>7568</v>
      </c>
      <c r="G744" s="8" t="s">
        <v>7569</v>
      </c>
      <c r="H744" s="8" t="s">
        <v>7570</v>
      </c>
      <c r="I744" s="8" t="s">
        <v>32</v>
      </c>
      <c r="J744" s="8" t="s">
        <v>32</v>
      </c>
      <c r="K744" s="8" t="s">
        <v>32</v>
      </c>
      <c r="L744" s="8" t="s">
        <v>36</v>
      </c>
      <c r="M744" s="8" t="s">
        <v>7559</v>
      </c>
      <c r="N744" s="8" t="s">
        <v>7571</v>
      </c>
      <c r="O744" s="8" t="s">
        <v>7572</v>
      </c>
      <c r="P744" s="8" t="s">
        <v>7573</v>
      </c>
      <c r="Q744" s="8" t="s">
        <v>7574</v>
      </c>
      <c r="R744" s="8" t="s">
        <v>7575</v>
      </c>
      <c r="S744" s="8" t="s">
        <v>7565</v>
      </c>
      <c r="T744" s="8" t="s">
        <v>7576</v>
      </c>
      <c r="U744" s="8" t="s">
        <v>42</v>
      </c>
      <c r="V744" s="8" t="s">
        <v>43</v>
      </c>
      <c r="W744" s="8" t="s">
        <v>44</v>
      </c>
      <c r="X744" s="8" t="s">
        <v>7559</v>
      </c>
      <c r="Y744" s="8" t="s">
        <v>32</v>
      </c>
      <c r="Z744" s="8" t="s">
        <v>7571</v>
      </c>
      <c r="AA744" s="8" t="s">
        <v>32</v>
      </c>
      <c r="AB744" s="8" t="s">
        <v>32</v>
      </c>
      <c r="AC744" s="16" t="s">
        <v>7572</v>
      </c>
    </row>
    <row r="745" ht="17.5" customHeight="1" spans="1:29">
      <c r="A745" s="7">
        <v>744</v>
      </c>
      <c r="B745" s="8" t="s">
        <v>7577</v>
      </c>
      <c r="C745" s="8" t="s">
        <v>7578</v>
      </c>
      <c r="D745" s="8" t="s">
        <v>2643</v>
      </c>
      <c r="E745" s="8" t="s">
        <v>32</v>
      </c>
      <c r="F745" s="8" t="s">
        <v>7579</v>
      </c>
      <c r="G745" s="8" t="s">
        <v>32</v>
      </c>
      <c r="H745" s="8" t="s">
        <v>7580</v>
      </c>
      <c r="I745" s="8" t="s">
        <v>32</v>
      </c>
      <c r="J745" s="8" t="s">
        <v>32</v>
      </c>
      <c r="K745" s="8" t="s">
        <v>32</v>
      </c>
      <c r="L745" s="8" t="s">
        <v>36</v>
      </c>
      <c r="M745" s="8" t="s">
        <v>7470</v>
      </c>
      <c r="N745" s="8" t="s">
        <v>7581</v>
      </c>
      <c r="O745" s="8" t="s">
        <v>7582</v>
      </c>
      <c r="P745" s="8" t="s">
        <v>32</v>
      </c>
      <c r="Q745" s="8" t="s">
        <v>7583</v>
      </c>
      <c r="R745" s="8" t="s">
        <v>32</v>
      </c>
      <c r="S745" s="8" t="s">
        <v>7577</v>
      </c>
      <c r="T745" s="8" t="s">
        <v>7584</v>
      </c>
      <c r="U745" s="8" t="s">
        <v>42</v>
      </c>
      <c r="V745" s="8" t="s">
        <v>43</v>
      </c>
      <c r="W745" s="8" t="s">
        <v>44</v>
      </c>
      <c r="X745" s="8" t="s">
        <v>7475</v>
      </c>
      <c r="Y745" s="8" t="s">
        <v>32</v>
      </c>
      <c r="Z745" s="8" t="s">
        <v>7581</v>
      </c>
      <c r="AA745" s="8" t="s">
        <v>32</v>
      </c>
      <c r="AB745" s="8" t="s">
        <v>32</v>
      </c>
      <c r="AC745" s="16" t="s">
        <v>7582</v>
      </c>
    </row>
    <row r="746" ht="17.5" customHeight="1" spans="1:29">
      <c r="A746" s="7">
        <v>745</v>
      </c>
      <c r="B746" s="8" t="s">
        <v>7585</v>
      </c>
      <c r="C746" s="8" t="s">
        <v>7586</v>
      </c>
      <c r="D746" s="8" t="s">
        <v>7587</v>
      </c>
      <c r="E746" s="8" t="s">
        <v>7588</v>
      </c>
      <c r="F746" s="8" t="s">
        <v>7589</v>
      </c>
      <c r="G746" s="8" t="s">
        <v>7590</v>
      </c>
      <c r="H746" s="8" t="s">
        <v>7591</v>
      </c>
      <c r="I746" s="8" t="s">
        <v>32</v>
      </c>
      <c r="J746" s="8" t="s">
        <v>32</v>
      </c>
      <c r="K746" s="8" t="s">
        <v>32</v>
      </c>
      <c r="L746" s="8" t="s">
        <v>36</v>
      </c>
      <c r="M746" s="8" t="s">
        <v>7470</v>
      </c>
      <c r="N746" s="8" t="s">
        <v>7592</v>
      </c>
      <c r="O746" s="8" t="s">
        <v>7492</v>
      </c>
      <c r="P746" s="8" t="s">
        <v>7593</v>
      </c>
      <c r="Q746" s="8" t="s">
        <v>7594</v>
      </c>
      <c r="R746" s="8" t="s">
        <v>7595</v>
      </c>
      <c r="S746" s="8" t="s">
        <v>7585</v>
      </c>
      <c r="T746" s="8" t="s">
        <v>7596</v>
      </c>
      <c r="U746" s="8" t="s">
        <v>42</v>
      </c>
      <c r="V746" s="8" t="s">
        <v>43</v>
      </c>
      <c r="W746" s="8" t="s">
        <v>44</v>
      </c>
      <c r="X746" s="8" t="s">
        <v>7475</v>
      </c>
      <c r="Y746" s="8" t="s">
        <v>32</v>
      </c>
      <c r="Z746" s="8" t="s">
        <v>7592</v>
      </c>
      <c r="AA746" s="8" t="s">
        <v>32</v>
      </c>
      <c r="AB746" s="8" t="s">
        <v>32</v>
      </c>
      <c r="AC746" s="16" t="s">
        <v>7492</v>
      </c>
    </row>
    <row r="747" ht="17.5" customHeight="1" spans="1:29">
      <c r="A747" s="7">
        <v>746</v>
      </c>
      <c r="B747" s="8" t="s">
        <v>7597</v>
      </c>
      <c r="C747" s="8" t="s">
        <v>7598</v>
      </c>
      <c r="D747" s="8" t="s">
        <v>74</v>
      </c>
      <c r="E747" s="8" t="s">
        <v>7599</v>
      </c>
      <c r="F747" s="8" t="s">
        <v>7600</v>
      </c>
      <c r="G747" s="8" t="s">
        <v>7601</v>
      </c>
      <c r="H747" s="8" t="s">
        <v>7602</v>
      </c>
      <c r="I747" s="8" t="s">
        <v>7603</v>
      </c>
      <c r="J747" s="8" t="s">
        <v>32</v>
      </c>
      <c r="K747" s="8" t="s">
        <v>32</v>
      </c>
      <c r="L747" s="8" t="s">
        <v>36</v>
      </c>
      <c r="M747" s="8" t="s">
        <v>7475</v>
      </c>
      <c r="N747" s="8" t="s">
        <v>7604</v>
      </c>
      <c r="O747" s="8" t="s">
        <v>7492</v>
      </c>
      <c r="P747" s="8" t="s">
        <v>7605</v>
      </c>
      <c r="Q747" s="8" t="s">
        <v>7606</v>
      </c>
      <c r="R747" s="8" t="s">
        <v>7607</v>
      </c>
      <c r="S747" s="8" t="s">
        <v>7597</v>
      </c>
      <c r="T747" s="8" t="s">
        <v>7608</v>
      </c>
      <c r="U747" s="8" t="s">
        <v>42</v>
      </c>
      <c r="V747" s="8" t="s">
        <v>43</v>
      </c>
      <c r="W747" s="8" t="s">
        <v>44</v>
      </c>
      <c r="X747" s="8" t="s">
        <v>7475</v>
      </c>
      <c r="Y747" s="8" t="s">
        <v>32</v>
      </c>
      <c r="Z747" s="8" t="s">
        <v>7604</v>
      </c>
      <c r="AA747" s="8" t="s">
        <v>32</v>
      </c>
      <c r="AB747" s="8" t="s">
        <v>32</v>
      </c>
      <c r="AC747" s="16" t="s">
        <v>7492</v>
      </c>
    </row>
    <row r="748" ht="17.5" customHeight="1" spans="1:29">
      <c r="A748" s="7">
        <v>747</v>
      </c>
      <c r="B748" s="8" t="s">
        <v>7609</v>
      </c>
      <c r="C748" s="8" t="s">
        <v>7610</v>
      </c>
      <c r="D748" s="8" t="s">
        <v>4141</v>
      </c>
      <c r="E748" s="8" t="s">
        <v>32</v>
      </c>
      <c r="F748" s="8" t="s">
        <v>7611</v>
      </c>
      <c r="G748" s="8" t="s">
        <v>32</v>
      </c>
      <c r="H748" s="8" t="s">
        <v>7612</v>
      </c>
      <c r="I748" s="8" t="s">
        <v>32</v>
      </c>
      <c r="J748" s="8" t="s">
        <v>32</v>
      </c>
      <c r="K748" s="8" t="s">
        <v>32</v>
      </c>
      <c r="L748" s="8" t="s">
        <v>36</v>
      </c>
      <c r="M748" s="8" t="s">
        <v>7475</v>
      </c>
      <c r="N748" s="8" t="s">
        <v>7613</v>
      </c>
      <c r="O748" s="8" t="s">
        <v>7614</v>
      </c>
      <c r="P748" s="8" t="s">
        <v>7615</v>
      </c>
      <c r="Q748" s="8" t="s">
        <v>7616</v>
      </c>
      <c r="R748" s="8" t="s">
        <v>32</v>
      </c>
      <c r="S748" s="8" t="s">
        <v>7609</v>
      </c>
      <c r="T748" s="8" t="s">
        <v>7617</v>
      </c>
      <c r="U748" s="8" t="s">
        <v>42</v>
      </c>
      <c r="V748" s="8" t="s">
        <v>43</v>
      </c>
      <c r="W748" s="8" t="s">
        <v>44</v>
      </c>
      <c r="X748" s="8" t="s">
        <v>7475</v>
      </c>
      <c r="Y748" s="8" t="s">
        <v>32</v>
      </c>
      <c r="Z748" s="8" t="s">
        <v>7613</v>
      </c>
      <c r="AA748" s="8" t="s">
        <v>32</v>
      </c>
      <c r="AB748" s="8" t="s">
        <v>32</v>
      </c>
      <c r="AC748" s="16" t="s">
        <v>7614</v>
      </c>
    </row>
    <row r="749" ht="17.5" customHeight="1" spans="1:29">
      <c r="A749" s="7">
        <v>748</v>
      </c>
      <c r="B749" s="8" t="s">
        <v>7618</v>
      </c>
      <c r="C749" s="8" t="s">
        <v>7619</v>
      </c>
      <c r="D749" s="8" t="s">
        <v>7620</v>
      </c>
      <c r="E749" s="8" t="s">
        <v>7621</v>
      </c>
      <c r="F749" s="8" t="s">
        <v>7622</v>
      </c>
      <c r="G749" s="8" t="s">
        <v>32</v>
      </c>
      <c r="H749" s="8" t="s">
        <v>7623</v>
      </c>
      <c r="I749" s="8" t="s">
        <v>7624</v>
      </c>
      <c r="J749" s="8" t="s">
        <v>32</v>
      </c>
      <c r="K749" s="8" t="s">
        <v>32</v>
      </c>
      <c r="L749" s="8" t="s">
        <v>36</v>
      </c>
      <c r="M749" s="8" t="s">
        <v>7625</v>
      </c>
      <c r="N749" s="8" t="s">
        <v>7626</v>
      </c>
      <c r="O749" s="8" t="s">
        <v>7492</v>
      </c>
      <c r="P749" s="8" t="s">
        <v>7627</v>
      </c>
      <c r="Q749" s="8" t="s">
        <v>7628</v>
      </c>
      <c r="R749" s="8" t="s">
        <v>32</v>
      </c>
      <c r="S749" s="8" t="s">
        <v>32</v>
      </c>
      <c r="T749" s="8" t="s">
        <v>32</v>
      </c>
      <c r="U749" s="8" t="s">
        <v>42</v>
      </c>
      <c r="V749" s="8" t="s">
        <v>43</v>
      </c>
      <c r="W749" s="8" t="s">
        <v>32</v>
      </c>
      <c r="X749" s="8" t="s">
        <v>32</v>
      </c>
      <c r="Y749" s="8" t="s">
        <v>32</v>
      </c>
      <c r="Z749" s="8" t="s">
        <v>32</v>
      </c>
      <c r="AA749" s="8" t="s">
        <v>32</v>
      </c>
      <c r="AB749" s="8" t="s">
        <v>32</v>
      </c>
      <c r="AC749" s="16" t="s">
        <v>32</v>
      </c>
    </row>
    <row r="750" ht="17.5" customHeight="1" spans="1:29">
      <c r="A750" s="7">
        <v>749</v>
      </c>
      <c r="B750" s="8" t="s">
        <v>7629</v>
      </c>
      <c r="C750" s="8" t="s">
        <v>7630</v>
      </c>
      <c r="D750" s="8" t="s">
        <v>167</v>
      </c>
      <c r="E750" s="8" t="s">
        <v>32</v>
      </c>
      <c r="F750" s="8" t="s">
        <v>7631</v>
      </c>
      <c r="G750" s="8" t="s">
        <v>7632</v>
      </c>
      <c r="H750" s="8" t="s">
        <v>7633</v>
      </c>
      <c r="I750" s="8" t="s">
        <v>32</v>
      </c>
      <c r="J750" s="8" t="s">
        <v>32</v>
      </c>
      <c r="K750" s="8" t="s">
        <v>32</v>
      </c>
      <c r="L750" s="8" t="s">
        <v>36</v>
      </c>
      <c r="M750" s="8" t="s">
        <v>7470</v>
      </c>
      <c r="N750" s="8" t="s">
        <v>7634</v>
      </c>
      <c r="O750" s="8" t="s">
        <v>7635</v>
      </c>
      <c r="P750" s="8" t="s">
        <v>7636</v>
      </c>
      <c r="Q750" s="8" t="s">
        <v>7637</v>
      </c>
      <c r="R750" s="8" t="s">
        <v>7638</v>
      </c>
      <c r="S750" s="8" t="s">
        <v>7629</v>
      </c>
      <c r="T750" s="8" t="s">
        <v>7639</v>
      </c>
      <c r="U750" s="8" t="s">
        <v>42</v>
      </c>
      <c r="V750" s="8" t="s">
        <v>43</v>
      </c>
      <c r="W750" s="8" t="s">
        <v>44</v>
      </c>
      <c r="X750" s="8" t="s">
        <v>7475</v>
      </c>
      <c r="Y750" s="8" t="s">
        <v>32</v>
      </c>
      <c r="Z750" s="8" t="s">
        <v>7634</v>
      </c>
      <c r="AA750" s="8" t="s">
        <v>32</v>
      </c>
      <c r="AB750" s="8" t="s">
        <v>32</v>
      </c>
      <c r="AC750" s="16" t="s">
        <v>7635</v>
      </c>
    </row>
    <row r="751" ht="17.5" customHeight="1" spans="1:29">
      <c r="A751" s="7">
        <v>750</v>
      </c>
      <c r="B751" s="8" t="s">
        <v>7640</v>
      </c>
      <c r="C751" s="8" t="s">
        <v>7641</v>
      </c>
      <c r="D751" s="8" t="s">
        <v>156</v>
      </c>
      <c r="E751" s="8" t="s">
        <v>7642</v>
      </c>
      <c r="F751" s="8" t="s">
        <v>7643</v>
      </c>
      <c r="G751" s="8" t="s">
        <v>7644</v>
      </c>
      <c r="H751" s="8" t="s">
        <v>7645</v>
      </c>
      <c r="I751" s="8" t="s">
        <v>32</v>
      </c>
      <c r="J751" s="8" t="s">
        <v>32</v>
      </c>
      <c r="K751" s="8" t="s">
        <v>32</v>
      </c>
      <c r="L751" s="8" t="s">
        <v>36</v>
      </c>
      <c r="M751" s="8" t="s">
        <v>7470</v>
      </c>
      <c r="N751" s="8" t="s">
        <v>7646</v>
      </c>
      <c r="O751" s="8" t="s">
        <v>7647</v>
      </c>
      <c r="P751" s="8" t="s">
        <v>7648</v>
      </c>
      <c r="Q751" s="8" t="s">
        <v>7649</v>
      </c>
      <c r="R751" s="8" t="s">
        <v>7648</v>
      </c>
      <c r="S751" s="8" t="s">
        <v>7640</v>
      </c>
      <c r="T751" s="8" t="s">
        <v>7650</v>
      </c>
      <c r="U751" s="8" t="s">
        <v>42</v>
      </c>
      <c r="V751" s="8" t="s">
        <v>43</v>
      </c>
      <c r="W751" s="8" t="s">
        <v>44</v>
      </c>
      <c r="X751" s="8" t="s">
        <v>7475</v>
      </c>
      <c r="Y751" s="8" t="s">
        <v>32</v>
      </c>
      <c r="Z751" s="8" t="s">
        <v>7646</v>
      </c>
      <c r="AA751" s="8" t="s">
        <v>32</v>
      </c>
      <c r="AB751" s="8" t="s">
        <v>32</v>
      </c>
      <c r="AC751" s="16" t="s">
        <v>7647</v>
      </c>
    </row>
    <row r="752" ht="17.5" customHeight="1" spans="1:29">
      <c r="A752" s="7">
        <v>751</v>
      </c>
      <c r="B752" s="8" t="s">
        <v>7651</v>
      </c>
      <c r="C752" s="8" t="s">
        <v>7652</v>
      </c>
      <c r="D752" s="8" t="s">
        <v>167</v>
      </c>
      <c r="E752" s="8" t="s">
        <v>7653</v>
      </c>
      <c r="F752" s="8" t="s">
        <v>7654</v>
      </c>
      <c r="G752" s="8" t="s">
        <v>7655</v>
      </c>
      <c r="H752" s="8" t="s">
        <v>7656</v>
      </c>
      <c r="I752" s="8" t="s">
        <v>32</v>
      </c>
      <c r="J752" s="8" t="s">
        <v>32</v>
      </c>
      <c r="K752" s="8" t="s">
        <v>32</v>
      </c>
      <c r="L752" s="8" t="s">
        <v>36</v>
      </c>
      <c r="M752" s="8" t="s">
        <v>7470</v>
      </c>
      <c r="N752" s="8" t="s">
        <v>7657</v>
      </c>
      <c r="O752" s="8" t="s">
        <v>7658</v>
      </c>
      <c r="P752" s="8" t="s">
        <v>7659</v>
      </c>
      <c r="Q752" s="8" t="s">
        <v>7660</v>
      </c>
      <c r="R752" s="8" t="s">
        <v>7659</v>
      </c>
      <c r="S752" s="8" t="s">
        <v>7651</v>
      </c>
      <c r="T752" s="8" t="s">
        <v>7661</v>
      </c>
      <c r="U752" s="8" t="s">
        <v>42</v>
      </c>
      <c r="V752" s="8" t="s">
        <v>43</v>
      </c>
      <c r="W752" s="8" t="s">
        <v>44</v>
      </c>
      <c r="X752" s="8" t="s">
        <v>7475</v>
      </c>
      <c r="Y752" s="8" t="s">
        <v>32</v>
      </c>
      <c r="Z752" s="8" t="s">
        <v>7657</v>
      </c>
      <c r="AA752" s="8" t="s">
        <v>32</v>
      </c>
      <c r="AB752" s="8" t="s">
        <v>32</v>
      </c>
      <c r="AC752" s="16" t="s">
        <v>7658</v>
      </c>
    </row>
    <row r="753" ht="17.5" customHeight="1" spans="1:29">
      <c r="A753" s="7">
        <v>752</v>
      </c>
      <c r="B753" s="8" t="s">
        <v>7662</v>
      </c>
      <c r="C753" s="8" t="s">
        <v>7663</v>
      </c>
      <c r="D753" s="8" t="s">
        <v>61</v>
      </c>
      <c r="E753" s="8" t="s">
        <v>7664</v>
      </c>
      <c r="F753" s="8" t="s">
        <v>7665</v>
      </c>
      <c r="G753" s="8" t="s">
        <v>7666</v>
      </c>
      <c r="H753" s="8" t="s">
        <v>7667</v>
      </c>
      <c r="I753" s="8" t="s">
        <v>32</v>
      </c>
      <c r="J753" s="8" t="s">
        <v>32</v>
      </c>
      <c r="K753" s="8" t="s">
        <v>32</v>
      </c>
      <c r="L753" s="8" t="s">
        <v>36</v>
      </c>
      <c r="M753" s="8" t="s">
        <v>7470</v>
      </c>
      <c r="N753" s="8" t="s">
        <v>7668</v>
      </c>
      <c r="O753" s="8" t="s">
        <v>7669</v>
      </c>
      <c r="P753" s="8" t="s">
        <v>7670</v>
      </c>
      <c r="Q753" s="8" t="s">
        <v>7671</v>
      </c>
      <c r="R753" s="8" t="s">
        <v>7670</v>
      </c>
      <c r="S753" s="8" t="s">
        <v>7662</v>
      </c>
      <c r="T753" s="8" t="s">
        <v>7672</v>
      </c>
      <c r="U753" s="8" t="s">
        <v>42</v>
      </c>
      <c r="V753" s="8" t="s">
        <v>43</v>
      </c>
      <c r="W753" s="8" t="s">
        <v>44</v>
      </c>
      <c r="X753" s="8" t="s">
        <v>7475</v>
      </c>
      <c r="Y753" s="8" t="s">
        <v>32</v>
      </c>
      <c r="Z753" s="8" t="s">
        <v>7668</v>
      </c>
      <c r="AA753" s="8" t="s">
        <v>32</v>
      </c>
      <c r="AB753" s="8" t="s">
        <v>32</v>
      </c>
      <c r="AC753" s="16" t="s">
        <v>7669</v>
      </c>
    </row>
    <row r="754" ht="17.5" customHeight="1" spans="1:29">
      <c r="A754" s="7">
        <v>753</v>
      </c>
      <c r="B754" s="8" t="s">
        <v>7673</v>
      </c>
      <c r="C754" s="8" t="s">
        <v>7674</v>
      </c>
      <c r="D754" s="8" t="s">
        <v>61</v>
      </c>
      <c r="E754" s="8" t="s">
        <v>7675</v>
      </c>
      <c r="F754" s="8" t="s">
        <v>7676</v>
      </c>
      <c r="G754" s="8" t="s">
        <v>7677</v>
      </c>
      <c r="H754" s="8" t="s">
        <v>7678</v>
      </c>
      <c r="I754" s="8" t="s">
        <v>7679</v>
      </c>
      <c r="J754" s="8" t="s">
        <v>32</v>
      </c>
      <c r="K754" s="8" t="s">
        <v>32</v>
      </c>
      <c r="L754" s="8" t="s">
        <v>36</v>
      </c>
      <c r="M754" s="8" t="s">
        <v>7470</v>
      </c>
      <c r="N754" s="8" t="s">
        <v>7680</v>
      </c>
      <c r="O754" s="8" t="s">
        <v>7614</v>
      </c>
      <c r="P754" s="8" t="s">
        <v>7681</v>
      </c>
      <c r="Q754" s="8" t="s">
        <v>7682</v>
      </c>
      <c r="R754" s="8" t="s">
        <v>32</v>
      </c>
      <c r="S754" s="8" t="s">
        <v>7673</v>
      </c>
      <c r="T754" s="8" t="s">
        <v>7683</v>
      </c>
      <c r="U754" s="8" t="s">
        <v>42</v>
      </c>
      <c r="V754" s="8" t="s">
        <v>43</v>
      </c>
      <c r="W754" s="8" t="s">
        <v>44</v>
      </c>
      <c r="X754" s="8" t="s">
        <v>7475</v>
      </c>
      <c r="Y754" s="8" t="s">
        <v>32</v>
      </c>
      <c r="Z754" s="8" t="s">
        <v>7680</v>
      </c>
      <c r="AA754" s="8" t="s">
        <v>32</v>
      </c>
      <c r="AB754" s="8" t="s">
        <v>32</v>
      </c>
      <c r="AC754" s="16" t="s">
        <v>7614</v>
      </c>
    </row>
    <row r="755" ht="17.5" customHeight="1" spans="1:29">
      <c r="A755" s="7">
        <v>754</v>
      </c>
      <c r="B755" s="8" t="s">
        <v>7684</v>
      </c>
      <c r="C755" s="8" t="s">
        <v>7685</v>
      </c>
      <c r="D755" s="8" t="s">
        <v>2858</v>
      </c>
      <c r="E755" s="8" t="s">
        <v>7686</v>
      </c>
      <c r="F755" s="8" t="s">
        <v>7687</v>
      </c>
      <c r="G755" s="8" t="s">
        <v>32</v>
      </c>
      <c r="H755" s="8" t="s">
        <v>7688</v>
      </c>
      <c r="I755" s="8" t="s">
        <v>32</v>
      </c>
      <c r="J755" s="8" t="s">
        <v>32</v>
      </c>
      <c r="K755" s="8" t="s">
        <v>32</v>
      </c>
      <c r="L755" s="8" t="s">
        <v>36</v>
      </c>
      <c r="M755" s="8" t="s">
        <v>7470</v>
      </c>
      <c r="N755" s="8" t="s">
        <v>7689</v>
      </c>
      <c r="O755" s="8" t="s">
        <v>7647</v>
      </c>
      <c r="P755" s="8" t="s">
        <v>7690</v>
      </c>
      <c r="Q755" s="8" t="s">
        <v>7691</v>
      </c>
      <c r="R755" s="8" t="s">
        <v>7692</v>
      </c>
      <c r="S755" s="8" t="s">
        <v>7684</v>
      </c>
      <c r="T755" s="8" t="s">
        <v>7693</v>
      </c>
      <c r="U755" s="8" t="s">
        <v>42</v>
      </c>
      <c r="V755" s="8" t="s">
        <v>43</v>
      </c>
      <c r="W755" s="8" t="s">
        <v>44</v>
      </c>
      <c r="X755" s="8" t="s">
        <v>7475</v>
      </c>
      <c r="Y755" s="8" t="s">
        <v>32</v>
      </c>
      <c r="Z755" s="8" t="s">
        <v>7689</v>
      </c>
      <c r="AA755" s="8" t="s">
        <v>32</v>
      </c>
      <c r="AB755" s="8" t="s">
        <v>32</v>
      </c>
      <c r="AC755" s="16" t="s">
        <v>7647</v>
      </c>
    </row>
    <row r="756" ht="17.5" customHeight="1" spans="1:29">
      <c r="A756" s="7">
        <v>755</v>
      </c>
      <c r="B756" s="8" t="s">
        <v>7694</v>
      </c>
      <c r="C756" s="8" t="s">
        <v>7695</v>
      </c>
      <c r="D756" s="8" t="s">
        <v>167</v>
      </c>
      <c r="E756" s="8" t="s">
        <v>7696</v>
      </c>
      <c r="F756" s="8" t="s">
        <v>7697</v>
      </c>
      <c r="G756" s="8" t="s">
        <v>7698</v>
      </c>
      <c r="H756" s="8" t="s">
        <v>7699</v>
      </c>
      <c r="I756" s="8" t="s">
        <v>32</v>
      </c>
      <c r="J756" s="8" t="s">
        <v>32</v>
      </c>
      <c r="K756" s="8" t="s">
        <v>32</v>
      </c>
      <c r="L756" s="8" t="s">
        <v>36</v>
      </c>
      <c r="M756" s="8" t="s">
        <v>7475</v>
      </c>
      <c r="N756" s="8" t="s">
        <v>7700</v>
      </c>
      <c r="O756" s="8" t="s">
        <v>7572</v>
      </c>
      <c r="P756" s="8" t="s">
        <v>7701</v>
      </c>
      <c r="Q756" s="8" t="s">
        <v>7702</v>
      </c>
      <c r="R756" s="8" t="s">
        <v>7701</v>
      </c>
      <c r="S756" s="8" t="s">
        <v>7694</v>
      </c>
      <c r="T756" s="8" t="s">
        <v>7703</v>
      </c>
      <c r="U756" s="8" t="s">
        <v>42</v>
      </c>
      <c r="V756" s="8" t="s">
        <v>43</v>
      </c>
      <c r="W756" s="8" t="s">
        <v>44</v>
      </c>
      <c r="X756" s="8" t="s">
        <v>7475</v>
      </c>
      <c r="Y756" s="8" t="s">
        <v>32</v>
      </c>
      <c r="Z756" s="8" t="s">
        <v>7700</v>
      </c>
      <c r="AA756" s="8" t="s">
        <v>32</v>
      </c>
      <c r="AB756" s="8" t="s">
        <v>32</v>
      </c>
      <c r="AC756" s="16" t="s">
        <v>7572</v>
      </c>
    </row>
    <row r="757" ht="17.5" customHeight="1" spans="1:29">
      <c r="A757" s="7">
        <v>756</v>
      </c>
      <c r="B757" s="8" t="s">
        <v>7704</v>
      </c>
      <c r="C757" s="8" t="s">
        <v>7705</v>
      </c>
      <c r="D757" s="8" t="s">
        <v>61</v>
      </c>
      <c r="E757" s="8" t="s">
        <v>7706</v>
      </c>
      <c r="F757" s="8" t="s">
        <v>7707</v>
      </c>
      <c r="G757" s="8" t="s">
        <v>7708</v>
      </c>
      <c r="H757" s="8" t="s">
        <v>7709</v>
      </c>
      <c r="I757" s="8" t="s">
        <v>7710</v>
      </c>
      <c r="J757" s="8" t="s">
        <v>32</v>
      </c>
      <c r="K757" s="8" t="s">
        <v>32</v>
      </c>
      <c r="L757" s="8" t="s">
        <v>36</v>
      </c>
      <c r="M757" s="8" t="s">
        <v>7470</v>
      </c>
      <c r="N757" s="8" t="s">
        <v>7711</v>
      </c>
      <c r="O757" s="8" t="s">
        <v>7712</v>
      </c>
      <c r="P757" s="8" t="s">
        <v>7713</v>
      </c>
      <c r="Q757" s="8" t="s">
        <v>7714</v>
      </c>
      <c r="R757" s="8" t="s">
        <v>7715</v>
      </c>
      <c r="S757" s="8" t="s">
        <v>7704</v>
      </c>
      <c r="T757" s="8" t="s">
        <v>7716</v>
      </c>
      <c r="U757" s="8" t="s">
        <v>42</v>
      </c>
      <c r="V757" s="8" t="s">
        <v>43</v>
      </c>
      <c r="W757" s="8" t="s">
        <v>44</v>
      </c>
      <c r="X757" s="8" t="s">
        <v>7475</v>
      </c>
      <c r="Y757" s="8" t="s">
        <v>32</v>
      </c>
      <c r="Z757" s="8" t="s">
        <v>7711</v>
      </c>
      <c r="AA757" s="8" t="s">
        <v>32</v>
      </c>
      <c r="AB757" s="8" t="s">
        <v>32</v>
      </c>
      <c r="AC757" s="16" t="s">
        <v>7712</v>
      </c>
    </row>
    <row r="758" ht="17.5" customHeight="1" spans="1:29">
      <c r="A758" s="7">
        <v>757</v>
      </c>
      <c r="B758" s="8" t="s">
        <v>7717</v>
      </c>
      <c r="C758" s="8" t="s">
        <v>7718</v>
      </c>
      <c r="D758" s="8" t="s">
        <v>167</v>
      </c>
      <c r="E758" s="8" t="s">
        <v>32</v>
      </c>
      <c r="F758" s="8" t="s">
        <v>7719</v>
      </c>
      <c r="G758" s="8" t="s">
        <v>7720</v>
      </c>
      <c r="H758" s="8" t="s">
        <v>7721</v>
      </c>
      <c r="I758" s="8" t="s">
        <v>32</v>
      </c>
      <c r="J758" s="8" t="s">
        <v>32</v>
      </c>
      <c r="K758" s="8" t="s">
        <v>32</v>
      </c>
      <c r="L758" s="8" t="s">
        <v>36</v>
      </c>
      <c r="M758" s="8" t="s">
        <v>7470</v>
      </c>
      <c r="N758" s="8" t="s">
        <v>7722</v>
      </c>
      <c r="O758" s="8" t="s">
        <v>7723</v>
      </c>
      <c r="P758" s="8" t="s">
        <v>7724</v>
      </c>
      <c r="Q758" s="8" t="s">
        <v>7725</v>
      </c>
      <c r="R758" s="8" t="s">
        <v>7726</v>
      </c>
      <c r="S758" s="8" t="s">
        <v>7717</v>
      </c>
      <c r="T758" s="8" t="s">
        <v>7727</v>
      </c>
      <c r="U758" s="8" t="s">
        <v>42</v>
      </c>
      <c r="V758" s="8" t="s">
        <v>43</v>
      </c>
      <c r="W758" s="8" t="s">
        <v>44</v>
      </c>
      <c r="X758" s="8" t="s">
        <v>7475</v>
      </c>
      <c r="Y758" s="8" t="s">
        <v>32</v>
      </c>
      <c r="Z758" s="8" t="s">
        <v>7722</v>
      </c>
      <c r="AA758" s="8" t="s">
        <v>32</v>
      </c>
      <c r="AB758" s="8" t="s">
        <v>32</v>
      </c>
      <c r="AC758" s="16" t="s">
        <v>7723</v>
      </c>
    </row>
    <row r="759" ht="17.5" customHeight="1" spans="1:29">
      <c r="A759" s="7">
        <v>758</v>
      </c>
      <c r="B759" s="8" t="s">
        <v>7728</v>
      </c>
      <c r="C759" s="8" t="s">
        <v>7729</v>
      </c>
      <c r="D759" s="8" t="s">
        <v>167</v>
      </c>
      <c r="E759" s="8" t="s">
        <v>32</v>
      </c>
      <c r="F759" s="8" t="s">
        <v>7730</v>
      </c>
      <c r="G759" s="8" t="s">
        <v>7731</v>
      </c>
      <c r="H759" s="8" t="s">
        <v>7732</v>
      </c>
      <c r="I759" s="8" t="s">
        <v>32</v>
      </c>
      <c r="J759" s="8" t="s">
        <v>32</v>
      </c>
      <c r="K759" s="8" t="s">
        <v>32</v>
      </c>
      <c r="L759" s="8" t="s">
        <v>36</v>
      </c>
      <c r="M759" s="8" t="s">
        <v>7470</v>
      </c>
      <c r="N759" s="8" t="s">
        <v>7733</v>
      </c>
      <c r="O759" s="8" t="s">
        <v>7734</v>
      </c>
      <c r="P759" s="8" t="s">
        <v>7735</v>
      </c>
      <c r="Q759" s="8" t="s">
        <v>7736</v>
      </c>
      <c r="R759" s="8" t="s">
        <v>7735</v>
      </c>
      <c r="S759" s="8" t="s">
        <v>7728</v>
      </c>
      <c r="T759" s="8" t="s">
        <v>7737</v>
      </c>
      <c r="U759" s="8" t="s">
        <v>42</v>
      </c>
      <c r="V759" s="8" t="s">
        <v>43</v>
      </c>
      <c r="W759" s="8" t="s">
        <v>44</v>
      </c>
      <c r="X759" s="8" t="s">
        <v>7475</v>
      </c>
      <c r="Y759" s="8" t="s">
        <v>32</v>
      </c>
      <c r="Z759" s="8" t="s">
        <v>7733</v>
      </c>
      <c r="AA759" s="8" t="s">
        <v>32</v>
      </c>
      <c r="AB759" s="8" t="s">
        <v>32</v>
      </c>
      <c r="AC759" s="16" t="s">
        <v>7734</v>
      </c>
    </row>
    <row r="760" ht="17.5" customHeight="1" spans="1:29">
      <c r="A760" s="7">
        <v>759</v>
      </c>
      <c r="B760" s="8" t="s">
        <v>7738</v>
      </c>
      <c r="C760" s="8" t="s">
        <v>7739</v>
      </c>
      <c r="D760" s="8" t="s">
        <v>2097</v>
      </c>
      <c r="E760" s="8" t="s">
        <v>7740</v>
      </c>
      <c r="F760" s="8" t="s">
        <v>7741</v>
      </c>
      <c r="G760" s="8" t="s">
        <v>7742</v>
      </c>
      <c r="H760" s="8" t="s">
        <v>7743</v>
      </c>
      <c r="I760" s="8" t="s">
        <v>32</v>
      </c>
      <c r="J760" s="8" t="s">
        <v>32</v>
      </c>
      <c r="K760" s="8" t="s">
        <v>32</v>
      </c>
      <c r="L760" s="8" t="s">
        <v>36</v>
      </c>
      <c r="M760" s="8" t="s">
        <v>7470</v>
      </c>
      <c r="N760" s="8" t="s">
        <v>7744</v>
      </c>
      <c r="O760" s="8" t="s">
        <v>7745</v>
      </c>
      <c r="P760" s="8" t="s">
        <v>7746</v>
      </c>
      <c r="Q760" s="8" t="s">
        <v>7747</v>
      </c>
      <c r="R760" s="8" t="s">
        <v>32</v>
      </c>
      <c r="S760" s="8" t="s">
        <v>7738</v>
      </c>
      <c r="T760" s="8" t="s">
        <v>7748</v>
      </c>
      <c r="U760" s="8" t="s">
        <v>42</v>
      </c>
      <c r="V760" s="8" t="s">
        <v>43</v>
      </c>
      <c r="W760" s="8" t="s">
        <v>44</v>
      </c>
      <c r="X760" s="8" t="s">
        <v>7475</v>
      </c>
      <c r="Y760" s="8" t="s">
        <v>32</v>
      </c>
      <c r="Z760" s="8" t="s">
        <v>7744</v>
      </c>
      <c r="AA760" s="8" t="s">
        <v>32</v>
      </c>
      <c r="AB760" s="8" t="s">
        <v>32</v>
      </c>
      <c r="AC760" s="16" t="s">
        <v>7745</v>
      </c>
    </row>
    <row r="761" ht="17.5" customHeight="1" spans="1:29">
      <c r="A761" s="7">
        <v>760</v>
      </c>
      <c r="B761" s="8" t="s">
        <v>7749</v>
      </c>
      <c r="C761" s="8" t="s">
        <v>7750</v>
      </c>
      <c r="D761" s="8" t="s">
        <v>167</v>
      </c>
      <c r="E761" s="8" t="s">
        <v>7751</v>
      </c>
      <c r="F761" s="8" t="s">
        <v>7752</v>
      </c>
      <c r="G761" s="8" t="s">
        <v>7753</v>
      </c>
      <c r="H761" s="8" t="s">
        <v>7754</v>
      </c>
      <c r="I761" s="8" t="s">
        <v>32</v>
      </c>
      <c r="J761" s="8" t="s">
        <v>32</v>
      </c>
      <c r="K761" s="8" t="s">
        <v>32</v>
      </c>
      <c r="L761" s="8" t="s">
        <v>36</v>
      </c>
      <c r="M761" s="8" t="s">
        <v>7470</v>
      </c>
      <c r="N761" s="8" t="s">
        <v>7755</v>
      </c>
      <c r="O761" s="8" t="s">
        <v>7572</v>
      </c>
      <c r="P761" s="8" t="s">
        <v>7756</v>
      </c>
      <c r="Q761" s="8" t="s">
        <v>7757</v>
      </c>
      <c r="R761" s="8" t="s">
        <v>32</v>
      </c>
      <c r="S761" s="8" t="s">
        <v>7749</v>
      </c>
      <c r="T761" s="8" t="s">
        <v>7758</v>
      </c>
      <c r="U761" s="8" t="s">
        <v>42</v>
      </c>
      <c r="V761" s="8" t="s">
        <v>43</v>
      </c>
      <c r="W761" s="8" t="s">
        <v>44</v>
      </c>
      <c r="X761" s="8" t="s">
        <v>7475</v>
      </c>
      <c r="Y761" s="8" t="s">
        <v>32</v>
      </c>
      <c r="Z761" s="8" t="s">
        <v>7755</v>
      </c>
      <c r="AA761" s="8" t="s">
        <v>32</v>
      </c>
      <c r="AB761" s="8" t="s">
        <v>32</v>
      </c>
      <c r="AC761" s="16" t="s">
        <v>7572</v>
      </c>
    </row>
    <row r="762" ht="17.5" customHeight="1" spans="1:29">
      <c r="A762" s="7">
        <v>761</v>
      </c>
      <c r="B762" s="8" t="s">
        <v>7759</v>
      </c>
      <c r="C762" s="8" t="s">
        <v>7760</v>
      </c>
      <c r="D762" s="8" t="s">
        <v>167</v>
      </c>
      <c r="E762" s="8" t="s">
        <v>32</v>
      </c>
      <c r="F762" s="8" t="s">
        <v>7761</v>
      </c>
      <c r="G762" s="8" t="s">
        <v>7762</v>
      </c>
      <c r="H762" s="8" t="s">
        <v>146</v>
      </c>
      <c r="I762" s="8" t="s">
        <v>32</v>
      </c>
      <c r="J762" s="8" t="s">
        <v>32</v>
      </c>
      <c r="K762" s="8" t="s">
        <v>32</v>
      </c>
      <c r="L762" s="8" t="s">
        <v>36</v>
      </c>
      <c r="M762" s="8" t="s">
        <v>7470</v>
      </c>
      <c r="N762" s="8" t="s">
        <v>7763</v>
      </c>
      <c r="O762" s="8" t="s">
        <v>7764</v>
      </c>
      <c r="P762" s="8" t="s">
        <v>7765</v>
      </c>
      <c r="Q762" s="8" t="s">
        <v>7766</v>
      </c>
      <c r="R762" s="8" t="s">
        <v>32</v>
      </c>
      <c r="S762" s="8" t="s">
        <v>7759</v>
      </c>
      <c r="T762" s="8" t="s">
        <v>7767</v>
      </c>
      <c r="U762" s="8" t="s">
        <v>42</v>
      </c>
      <c r="V762" s="8" t="s">
        <v>43</v>
      </c>
      <c r="W762" s="8" t="s">
        <v>44</v>
      </c>
      <c r="X762" s="8" t="s">
        <v>7475</v>
      </c>
      <c r="Y762" s="8" t="s">
        <v>32</v>
      </c>
      <c r="Z762" s="8" t="s">
        <v>7763</v>
      </c>
      <c r="AA762" s="8" t="s">
        <v>32</v>
      </c>
      <c r="AB762" s="8" t="s">
        <v>32</v>
      </c>
      <c r="AC762" s="16" t="s">
        <v>7764</v>
      </c>
    </row>
    <row r="763" ht="17.5" customHeight="1" spans="1:29">
      <c r="A763" s="7">
        <v>762</v>
      </c>
      <c r="B763" s="8" t="s">
        <v>7768</v>
      </c>
      <c r="C763" s="8" t="s">
        <v>7769</v>
      </c>
      <c r="D763" s="8" t="s">
        <v>167</v>
      </c>
      <c r="E763" s="8" t="s">
        <v>7770</v>
      </c>
      <c r="F763" s="8" t="s">
        <v>7771</v>
      </c>
      <c r="G763" s="8" t="s">
        <v>7772</v>
      </c>
      <c r="H763" s="8" t="s">
        <v>7773</v>
      </c>
      <c r="I763" s="8" t="s">
        <v>32</v>
      </c>
      <c r="J763" s="8" t="s">
        <v>32</v>
      </c>
      <c r="K763" s="8" t="s">
        <v>32</v>
      </c>
      <c r="L763" s="8" t="s">
        <v>36</v>
      </c>
      <c r="M763" s="8" t="s">
        <v>7470</v>
      </c>
      <c r="N763" s="8" t="s">
        <v>7774</v>
      </c>
      <c r="O763" s="8" t="s">
        <v>7775</v>
      </c>
      <c r="P763" s="8" t="s">
        <v>7776</v>
      </c>
      <c r="Q763" s="8" t="s">
        <v>7777</v>
      </c>
      <c r="R763" s="8" t="s">
        <v>7776</v>
      </c>
      <c r="S763" s="8" t="s">
        <v>7768</v>
      </c>
      <c r="T763" s="8" t="s">
        <v>7778</v>
      </c>
      <c r="U763" s="8" t="s">
        <v>42</v>
      </c>
      <c r="V763" s="8" t="s">
        <v>43</v>
      </c>
      <c r="W763" s="8" t="s">
        <v>44</v>
      </c>
      <c r="X763" s="8" t="s">
        <v>7475</v>
      </c>
      <c r="Y763" s="8" t="s">
        <v>32</v>
      </c>
      <c r="Z763" s="8" t="s">
        <v>7774</v>
      </c>
      <c r="AA763" s="8" t="s">
        <v>32</v>
      </c>
      <c r="AB763" s="8" t="s">
        <v>32</v>
      </c>
      <c r="AC763" s="16" t="s">
        <v>7775</v>
      </c>
    </row>
    <row r="764" ht="17.5" customHeight="1" spans="1:29">
      <c r="A764" s="7">
        <v>763</v>
      </c>
      <c r="B764" s="8" t="s">
        <v>7779</v>
      </c>
      <c r="C764" s="8" t="s">
        <v>7780</v>
      </c>
      <c r="D764" s="8" t="s">
        <v>167</v>
      </c>
      <c r="E764" s="8" t="s">
        <v>7781</v>
      </c>
      <c r="F764" s="8" t="s">
        <v>7782</v>
      </c>
      <c r="G764" s="8" t="s">
        <v>7783</v>
      </c>
      <c r="H764" s="8" t="s">
        <v>7784</v>
      </c>
      <c r="I764" s="8" t="s">
        <v>7785</v>
      </c>
      <c r="J764" s="8" t="s">
        <v>32</v>
      </c>
      <c r="K764" s="8" t="s">
        <v>32</v>
      </c>
      <c r="L764" s="8" t="s">
        <v>36</v>
      </c>
      <c r="M764" s="8" t="s">
        <v>603</v>
      </c>
      <c r="N764" s="8" t="s">
        <v>7786</v>
      </c>
      <c r="O764" s="8" t="s">
        <v>605</v>
      </c>
      <c r="P764" s="8" t="s">
        <v>7787</v>
      </c>
      <c r="Q764" s="8" t="s">
        <v>7788</v>
      </c>
      <c r="R764" s="8" t="s">
        <v>32</v>
      </c>
      <c r="S764" s="8" t="s">
        <v>7779</v>
      </c>
      <c r="T764" s="8" t="s">
        <v>7789</v>
      </c>
      <c r="U764" s="8" t="s">
        <v>42</v>
      </c>
      <c r="V764" s="8" t="s">
        <v>43</v>
      </c>
      <c r="W764" s="8" t="s">
        <v>44</v>
      </c>
      <c r="X764" s="8" t="s">
        <v>609</v>
      </c>
      <c r="Y764" s="8" t="s">
        <v>32</v>
      </c>
      <c r="Z764" s="8" t="s">
        <v>7786</v>
      </c>
      <c r="AA764" s="8" t="s">
        <v>32</v>
      </c>
      <c r="AB764" s="8" t="s">
        <v>32</v>
      </c>
      <c r="AC764" s="16" t="s">
        <v>605</v>
      </c>
    </row>
    <row r="765" ht="17.5" customHeight="1" spans="1:29">
      <c r="A765" s="7">
        <v>764</v>
      </c>
      <c r="B765" s="8" t="s">
        <v>7790</v>
      </c>
      <c r="C765" s="8" t="s">
        <v>7791</v>
      </c>
      <c r="D765" s="8" t="s">
        <v>167</v>
      </c>
      <c r="E765" s="8" t="s">
        <v>7792</v>
      </c>
      <c r="F765" s="8" t="s">
        <v>7793</v>
      </c>
      <c r="G765" s="8" t="s">
        <v>32</v>
      </c>
      <c r="H765" s="8" t="s">
        <v>7794</v>
      </c>
      <c r="I765" s="8" t="s">
        <v>32</v>
      </c>
      <c r="J765" s="8" t="s">
        <v>32</v>
      </c>
      <c r="K765" s="8" t="s">
        <v>32</v>
      </c>
      <c r="L765" s="8" t="s">
        <v>36</v>
      </c>
      <c r="M765" s="8" t="s">
        <v>569</v>
      </c>
      <c r="N765" s="8" t="s">
        <v>7795</v>
      </c>
      <c r="O765" s="8" t="s">
        <v>820</v>
      </c>
      <c r="P765" s="8" t="s">
        <v>7796</v>
      </c>
      <c r="Q765" s="8" t="s">
        <v>7797</v>
      </c>
      <c r="R765" s="8" t="s">
        <v>32</v>
      </c>
      <c r="S765" s="8" t="s">
        <v>7790</v>
      </c>
      <c r="T765" s="8" t="s">
        <v>7798</v>
      </c>
      <c r="U765" s="8" t="s">
        <v>42</v>
      </c>
      <c r="V765" s="8" t="s">
        <v>43</v>
      </c>
      <c r="W765" s="8" t="s">
        <v>44</v>
      </c>
      <c r="X765" s="8" t="s">
        <v>576</v>
      </c>
      <c r="Y765" s="8" t="s">
        <v>32</v>
      </c>
      <c r="Z765" s="8" t="s">
        <v>7795</v>
      </c>
      <c r="AA765" s="8" t="s">
        <v>32</v>
      </c>
      <c r="AB765" s="8" t="s">
        <v>32</v>
      </c>
      <c r="AC765" s="16" t="s">
        <v>820</v>
      </c>
    </row>
    <row r="766" ht="17.5" customHeight="1" spans="1:29">
      <c r="A766" s="7">
        <v>765</v>
      </c>
      <c r="B766" s="8" t="s">
        <v>7799</v>
      </c>
      <c r="C766" s="8" t="s">
        <v>7800</v>
      </c>
      <c r="D766" s="8" t="s">
        <v>886</v>
      </c>
      <c r="E766" s="8" t="s">
        <v>32</v>
      </c>
      <c r="F766" s="8" t="s">
        <v>7801</v>
      </c>
      <c r="G766" s="8" t="s">
        <v>7802</v>
      </c>
      <c r="H766" s="8" t="s">
        <v>7803</v>
      </c>
      <c r="I766" s="8" t="s">
        <v>32</v>
      </c>
      <c r="J766" s="8" t="s">
        <v>32</v>
      </c>
      <c r="K766" s="8" t="s">
        <v>32</v>
      </c>
      <c r="L766" s="8" t="s">
        <v>36</v>
      </c>
      <c r="M766" s="8" t="s">
        <v>569</v>
      </c>
      <c r="N766" s="8" t="s">
        <v>7804</v>
      </c>
      <c r="O766" s="8" t="s">
        <v>7805</v>
      </c>
      <c r="P766" s="8" t="s">
        <v>7806</v>
      </c>
      <c r="Q766" s="8" t="s">
        <v>7807</v>
      </c>
      <c r="R766" s="8" t="s">
        <v>7808</v>
      </c>
      <c r="S766" s="8" t="s">
        <v>7799</v>
      </c>
      <c r="T766" s="8" t="s">
        <v>7809</v>
      </c>
      <c r="U766" s="8" t="s">
        <v>42</v>
      </c>
      <c r="V766" s="8" t="s">
        <v>43</v>
      </c>
      <c r="W766" s="8" t="s">
        <v>44</v>
      </c>
      <c r="X766" s="8" t="s">
        <v>576</v>
      </c>
      <c r="Y766" s="8" t="s">
        <v>32</v>
      </c>
      <c r="Z766" s="8" t="s">
        <v>7804</v>
      </c>
      <c r="AA766" s="8" t="s">
        <v>32</v>
      </c>
      <c r="AB766" s="8" t="s">
        <v>32</v>
      </c>
      <c r="AC766" s="16" t="s">
        <v>7805</v>
      </c>
    </row>
    <row r="767" ht="17.5" customHeight="1" spans="1:29">
      <c r="A767" s="7">
        <v>766</v>
      </c>
      <c r="B767" s="8" t="s">
        <v>7810</v>
      </c>
      <c r="C767" s="8" t="s">
        <v>7811</v>
      </c>
      <c r="D767" s="8" t="s">
        <v>1030</v>
      </c>
      <c r="E767" s="8" t="s">
        <v>7812</v>
      </c>
      <c r="F767" s="8" t="s">
        <v>7813</v>
      </c>
      <c r="G767" s="8" t="s">
        <v>32</v>
      </c>
      <c r="H767" s="8" t="s">
        <v>7814</v>
      </c>
      <c r="I767" s="8" t="s">
        <v>32</v>
      </c>
      <c r="J767" s="8" t="s">
        <v>32</v>
      </c>
      <c r="K767" s="8" t="s">
        <v>32</v>
      </c>
      <c r="L767" s="8" t="s">
        <v>36</v>
      </c>
      <c r="M767" s="8" t="s">
        <v>493</v>
      </c>
      <c r="N767" s="8" t="s">
        <v>7815</v>
      </c>
      <c r="O767" s="8" t="s">
        <v>4135</v>
      </c>
      <c r="P767" s="8" t="s">
        <v>32</v>
      </c>
      <c r="Q767" s="8" t="s">
        <v>1822</v>
      </c>
      <c r="R767" s="8" t="s">
        <v>32</v>
      </c>
      <c r="S767" s="8" t="s">
        <v>7810</v>
      </c>
      <c r="T767" s="8" t="s">
        <v>7816</v>
      </c>
      <c r="U767" s="8" t="s">
        <v>42</v>
      </c>
      <c r="V767" s="8" t="s">
        <v>43</v>
      </c>
      <c r="W767" s="8" t="s">
        <v>44</v>
      </c>
      <c r="X767" s="8" t="s">
        <v>499</v>
      </c>
      <c r="Y767" s="8" t="s">
        <v>32</v>
      </c>
      <c r="Z767" s="8" t="s">
        <v>7815</v>
      </c>
      <c r="AA767" s="8" t="s">
        <v>32</v>
      </c>
      <c r="AB767" s="8" t="s">
        <v>32</v>
      </c>
      <c r="AC767" s="16" t="s">
        <v>4135</v>
      </c>
    </row>
    <row r="768" ht="17.5" customHeight="1" spans="1:29">
      <c r="A768" s="7">
        <v>767</v>
      </c>
      <c r="B768" s="8" t="s">
        <v>7817</v>
      </c>
      <c r="C768" s="8" t="s">
        <v>410</v>
      </c>
      <c r="D768" s="8" t="s">
        <v>7818</v>
      </c>
      <c r="E768" s="8" t="s">
        <v>32</v>
      </c>
      <c r="F768" s="8" t="s">
        <v>7819</v>
      </c>
      <c r="G768" s="8" t="s">
        <v>32</v>
      </c>
      <c r="H768" s="8" t="s">
        <v>7820</v>
      </c>
      <c r="I768" s="8" t="s">
        <v>32</v>
      </c>
      <c r="J768" s="8" t="s">
        <v>32</v>
      </c>
      <c r="K768" s="8" t="s">
        <v>32</v>
      </c>
      <c r="L768" s="8" t="s">
        <v>247</v>
      </c>
      <c r="M768" s="8" t="s">
        <v>7821</v>
      </c>
      <c r="N768" s="8" t="s">
        <v>7822</v>
      </c>
      <c r="O768" s="8" t="s">
        <v>7823</v>
      </c>
      <c r="P768" s="8" t="s">
        <v>7824</v>
      </c>
      <c r="Q768" s="8" t="s">
        <v>7825</v>
      </c>
      <c r="R768" s="8" t="s">
        <v>7826</v>
      </c>
      <c r="S768" s="8" t="s">
        <v>32</v>
      </c>
      <c r="T768" s="8" t="s">
        <v>32</v>
      </c>
      <c r="U768" s="8" t="s">
        <v>42</v>
      </c>
      <c r="V768" s="8" t="s">
        <v>43</v>
      </c>
      <c r="W768" s="8" t="s">
        <v>32</v>
      </c>
      <c r="X768" s="8" t="s">
        <v>32</v>
      </c>
      <c r="Y768" s="8" t="s">
        <v>32</v>
      </c>
      <c r="Z768" s="8" t="s">
        <v>32</v>
      </c>
      <c r="AA768" s="8" t="s">
        <v>32</v>
      </c>
      <c r="AB768" s="8" t="s">
        <v>32</v>
      </c>
      <c r="AC768" s="16" t="s">
        <v>32</v>
      </c>
    </row>
    <row r="769" ht="17.5" customHeight="1" spans="1:29">
      <c r="A769" s="7">
        <v>768</v>
      </c>
      <c r="B769" s="8" t="s">
        <v>7827</v>
      </c>
      <c r="C769" s="8" t="s">
        <v>7828</v>
      </c>
      <c r="D769" s="8" t="s">
        <v>2630</v>
      </c>
      <c r="E769" s="8" t="s">
        <v>32</v>
      </c>
      <c r="F769" s="8" t="s">
        <v>7829</v>
      </c>
      <c r="G769" s="8" t="s">
        <v>32</v>
      </c>
      <c r="H769" s="8" t="s">
        <v>4227</v>
      </c>
      <c r="I769" s="8" t="s">
        <v>32</v>
      </c>
      <c r="J769" s="8" t="s">
        <v>32</v>
      </c>
      <c r="K769" s="8" t="s">
        <v>32</v>
      </c>
      <c r="L769" s="8" t="s">
        <v>36</v>
      </c>
      <c r="M769" s="8" t="s">
        <v>1986</v>
      </c>
      <c r="N769" s="8" t="s">
        <v>7830</v>
      </c>
      <c r="O769" s="8" t="s">
        <v>7831</v>
      </c>
      <c r="P769" s="8" t="s">
        <v>7832</v>
      </c>
      <c r="Q769" s="8" t="s">
        <v>7833</v>
      </c>
      <c r="R769" s="8" t="s">
        <v>32</v>
      </c>
      <c r="S769" s="8" t="s">
        <v>7827</v>
      </c>
      <c r="T769" s="8" t="s">
        <v>7834</v>
      </c>
      <c r="U769" s="8" t="s">
        <v>42</v>
      </c>
      <c r="V769" s="8" t="s">
        <v>43</v>
      </c>
      <c r="W769" s="8" t="s">
        <v>44</v>
      </c>
      <c r="X769" s="8" t="s">
        <v>1991</v>
      </c>
      <c r="Y769" s="8" t="s">
        <v>32</v>
      </c>
      <c r="Z769" s="8" t="s">
        <v>7830</v>
      </c>
      <c r="AA769" s="8" t="s">
        <v>32</v>
      </c>
      <c r="AB769" s="8" t="s">
        <v>32</v>
      </c>
      <c r="AC769" s="16" t="s">
        <v>7831</v>
      </c>
    </row>
    <row r="770" ht="17.5" customHeight="1" spans="1:29">
      <c r="A770" s="7">
        <v>769</v>
      </c>
      <c r="B770" s="8" t="s">
        <v>7835</v>
      </c>
      <c r="C770" s="8" t="s">
        <v>7836</v>
      </c>
      <c r="D770" s="8" t="s">
        <v>677</v>
      </c>
      <c r="E770" s="8" t="s">
        <v>32</v>
      </c>
      <c r="F770" s="8" t="s">
        <v>7837</v>
      </c>
      <c r="G770" s="8" t="s">
        <v>32</v>
      </c>
      <c r="H770" s="8" t="s">
        <v>7838</v>
      </c>
      <c r="I770" s="8" t="s">
        <v>32</v>
      </c>
      <c r="J770" s="8" t="s">
        <v>32</v>
      </c>
      <c r="K770" s="8" t="s">
        <v>32</v>
      </c>
      <c r="L770" s="8" t="s">
        <v>36</v>
      </c>
      <c r="M770" s="8" t="s">
        <v>7839</v>
      </c>
      <c r="N770" s="8" t="s">
        <v>7840</v>
      </c>
      <c r="O770" s="8" t="s">
        <v>594</v>
      </c>
      <c r="P770" s="8" t="s">
        <v>7841</v>
      </c>
      <c r="Q770" s="8" t="s">
        <v>7842</v>
      </c>
      <c r="R770" s="8" t="s">
        <v>32</v>
      </c>
      <c r="S770" s="8" t="s">
        <v>32</v>
      </c>
      <c r="T770" s="8" t="s">
        <v>32</v>
      </c>
      <c r="U770" s="8" t="s">
        <v>42</v>
      </c>
      <c r="V770" s="8" t="s">
        <v>43</v>
      </c>
      <c r="W770" s="8" t="s">
        <v>32</v>
      </c>
      <c r="X770" s="8" t="s">
        <v>32</v>
      </c>
      <c r="Y770" s="8" t="s">
        <v>32</v>
      </c>
      <c r="Z770" s="8" t="s">
        <v>32</v>
      </c>
      <c r="AA770" s="8" t="s">
        <v>32</v>
      </c>
      <c r="AB770" s="8" t="s">
        <v>32</v>
      </c>
      <c r="AC770" s="16" t="s">
        <v>32</v>
      </c>
    </row>
    <row r="771" ht="17.5" customHeight="1" spans="1:29">
      <c r="A771" s="7">
        <v>770</v>
      </c>
      <c r="B771" s="8" t="s">
        <v>7843</v>
      </c>
      <c r="C771" s="8" t="s">
        <v>7844</v>
      </c>
      <c r="D771" s="8" t="s">
        <v>167</v>
      </c>
      <c r="E771" s="8" t="s">
        <v>7845</v>
      </c>
      <c r="F771" s="8" t="s">
        <v>7846</v>
      </c>
      <c r="G771" s="8" t="s">
        <v>7847</v>
      </c>
      <c r="H771" s="8" t="s">
        <v>7848</v>
      </c>
      <c r="I771" s="8" t="s">
        <v>32</v>
      </c>
      <c r="J771" s="8" t="s">
        <v>32</v>
      </c>
      <c r="K771" s="8" t="s">
        <v>32</v>
      </c>
      <c r="L771" s="8" t="s">
        <v>36</v>
      </c>
      <c r="M771" s="8" t="s">
        <v>1986</v>
      </c>
      <c r="N771" s="8" t="s">
        <v>7849</v>
      </c>
      <c r="O771" s="8" t="s">
        <v>7850</v>
      </c>
      <c r="P771" s="8" t="s">
        <v>7851</v>
      </c>
      <c r="Q771" s="8" t="s">
        <v>7852</v>
      </c>
      <c r="R771" s="8" t="s">
        <v>7853</v>
      </c>
      <c r="S771" s="8" t="s">
        <v>7843</v>
      </c>
      <c r="T771" s="8" t="s">
        <v>7854</v>
      </c>
      <c r="U771" s="8" t="s">
        <v>42</v>
      </c>
      <c r="V771" s="8" t="s">
        <v>43</v>
      </c>
      <c r="W771" s="8" t="s">
        <v>44</v>
      </c>
      <c r="X771" s="8" t="s">
        <v>1991</v>
      </c>
      <c r="Y771" s="8" t="s">
        <v>32</v>
      </c>
      <c r="Z771" s="8" t="s">
        <v>7849</v>
      </c>
      <c r="AA771" s="8" t="s">
        <v>32</v>
      </c>
      <c r="AB771" s="8" t="s">
        <v>32</v>
      </c>
      <c r="AC771" s="16" t="s">
        <v>7850</v>
      </c>
    </row>
    <row r="772" ht="17.5" customHeight="1" spans="1:29">
      <c r="A772" s="7">
        <v>771</v>
      </c>
      <c r="B772" s="8" t="s">
        <v>7855</v>
      </c>
      <c r="C772" s="8" t="s">
        <v>7856</v>
      </c>
      <c r="D772" s="8" t="s">
        <v>1199</v>
      </c>
      <c r="E772" s="8" t="s">
        <v>7857</v>
      </c>
      <c r="F772" s="8" t="s">
        <v>7858</v>
      </c>
      <c r="G772" s="8" t="s">
        <v>7859</v>
      </c>
      <c r="H772" s="8" t="s">
        <v>7860</v>
      </c>
      <c r="I772" s="8" t="s">
        <v>32</v>
      </c>
      <c r="J772" s="8" t="s">
        <v>32</v>
      </c>
      <c r="K772" s="8" t="s">
        <v>32</v>
      </c>
      <c r="L772" s="8" t="s">
        <v>36</v>
      </c>
      <c r="M772" s="8" t="s">
        <v>1986</v>
      </c>
      <c r="N772" s="8" t="s">
        <v>7861</v>
      </c>
      <c r="O772" s="8" t="s">
        <v>7862</v>
      </c>
      <c r="P772" s="8" t="s">
        <v>7863</v>
      </c>
      <c r="Q772" s="8" t="s">
        <v>7864</v>
      </c>
      <c r="R772" s="8" t="s">
        <v>7865</v>
      </c>
      <c r="S772" s="8" t="s">
        <v>7855</v>
      </c>
      <c r="T772" s="8" t="s">
        <v>7866</v>
      </c>
      <c r="U772" s="8" t="s">
        <v>42</v>
      </c>
      <c r="V772" s="8" t="s">
        <v>43</v>
      </c>
      <c r="W772" s="8" t="s">
        <v>44</v>
      </c>
      <c r="X772" s="8" t="s">
        <v>1991</v>
      </c>
      <c r="Y772" s="8" t="s">
        <v>32</v>
      </c>
      <c r="Z772" s="8" t="s">
        <v>7861</v>
      </c>
      <c r="AA772" s="8" t="s">
        <v>32</v>
      </c>
      <c r="AB772" s="8" t="s">
        <v>32</v>
      </c>
      <c r="AC772" s="16" t="s">
        <v>7862</v>
      </c>
    </row>
    <row r="773" ht="17.5" customHeight="1" spans="1:29">
      <c r="A773" s="7">
        <v>772</v>
      </c>
      <c r="B773" s="8" t="s">
        <v>7867</v>
      </c>
      <c r="C773" s="8" t="s">
        <v>7868</v>
      </c>
      <c r="D773" s="8" t="s">
        <v>61</v>
      </c>
      <c r="E773" s="8" t="s">
        <v>32</v>
      </c>
      <c r="F773" s="8" t="s">
        <v>7869</v>
      </c>
      <c r="G773" s="8" t="s">
        <v>7870</v>
      </c>
      <c r="H773" s="8" t="s">
        <v>7871</v>
      </c>
      <c r="I773" s="8" t="s">
        <v>32</v>
      </c>
      <c r="J773" s="8" t="s">
        <v>32</v>
      </c>
      <c r="K773" s="8" t="s">
        <v>32</v>
      </c>
      <c r="L773" s="8" t="s">
        <v>36</v>
      </c>
      <c r="M773" s="8" t="s">
        <v>1986</v>
      </c>
      <c r="N773" s="8" t="s">
        <v>7872</v>
      </c>
      <c r="O773" s="8" t="s">
        <v>7873</v>
      </c>
      <c r="P773" s="8" t="s">
        <v>7874</v>
      </c>
      <c r="Q773" s="8" t="s">
        <v>7875</v>
      </c>
      <c r="R773" s="8" t="s">
        <v>32</v>
      </c>
      <c r="S773" s="8" t="s">
        <v>7867</v>
      </c>
      <c r="T773" s="8" t="s">
        <v>7876</v>
      </c>
      <c r="U773" s="8" t="s">
        <v>42</v>
      </c>
      <c r="V773" s="8" t="s">
        <v>43</v>
      </c>
      <c r="W773" s="8" t="s">
        <v>44</v>
      </c>
      <c r="X773" s="8" t="s">
        <v>1991</v>
      </c>
      <c r="Y773" s="8" t="s">
        <v>32</v>
      </c>
      <c r="Z773" s="8" t="s">
        <v>7872</v>
      </c>
      <c r="AA773" s="8" t="s">
        <v>32</v>
      </c>
      <c r="AB773" s="8" t="s">
        <v>32</v>
      </c>
      <c r="AC773" s="16" t="s">
        <v>7873</v>
      </c>
    </row>
    <row r="774" ht="17.5" customHeight="1" spans="1:29">
      <c r="A774" s="7">
        <v>773</v>
      </c>
      <c r="B774" s="8" t="s">
        <v>7877</v>
      </c>
      <c r="C774" s="8" t="s">
        <v>7878</v>
      </c>
      <c r="D774" s="8" t="s">
        <v>677</v>
      </c>
      <c r="E774" s="8" t="s">
        <v>7879</v>
      </c>
      <c r="F774" s="8" t="s">
        <v>7880</v>
      </c>
      <c r="G774" s="8" t="s">
        <v>7881</v>
      </c>
      <c r="H774" s="8" t="s">
        <v>7882</v>
      </c>
      <c r="I774" s="8" t="s">
        <v>32</v>
      </c>
      <c r="J774" s="8" t="s">
        <v>32</v>
      </c>
      <c r="K774" s="8" t="s">
        <v>32</v>
      </c>
      <c r="L774" s="8" t="s">
        <v>36</v>
      </c>
      <c r="M774" s="8" t="s">
        <v>1986</v>
      </c>
      <c r="N774" s="8" t="s">
        <v>7883</v>
      </c>
      <c r="O774" s="8" t="s">
        <v>7884</v>
      </c>
      <c r="P774" s="8" t="s">
        <v>7885</v>
      </c>
      <c r="Q774" s="8" t="s">
        <v>7886</v>
      </c>
      <c r="R774" s="8" t="s">
        <v>7887</v>
      </c>
      <c r="S774" s="8" t="s">
        <v>7877</v>
      </c>
      <c r="T774" s="8" t="s">
        <v>7888</v>
      </c>
      <c r="U774" s="8" t="s">
        <v>42</v>
      </c>
      <c r="V774" s="8" t="s">
        <v>43</v>
      </c>
      <c r="W774" s="8" t="s">
        <v>44</v>
      </c>
      <c r="X774" s="8" t="s">
        <v>1991</v>
      </c>
      <c r="Y774" s="8" t="s">
        <v>32</v>
      </c>
      <c r="Z774" s="8" t="s">
        <v>7883</v>
      </c>
      <c r="AA774" s="8" t="s">
        <v>32</v>
      </c>
      <c r="AB774" s="8" t="s">
        <v>32</v>
      </c>
      <c r="AC774" s="16" t="s">
        <v>7884</v>
      </c>
    </row>
    <row r="775" ht="17.5" customHeight="1" spans="1:29">
      <c r="A775" s="7">
        <v>774</v>
      </c>
      <c r="B775" s="8" t="s">
        <v>7889</v>
      </c>
      <c r="C775" s="8" t="s">
        <v>7890</v>
      </c>
      <c r="D775" s="8" t="s">
        <v>167</v>
      </c>
      <c r="E775" s="8" t="s">
        <v>7891</v>
      </c>
      <c r="F775" s="8" t="s">
        <v>7892</v>
      </c>
      <c r="G775" s="8" t="s">
        <v>7893</v>
      </c>
      <c r="H775" s="8" t="s">
        <v>7894</v>
      </c>
      <c r="I775" s="8" t="s">
        <v>32</v>
      </c>
      <c r="J775" s="8" t="s">
        <v>32</v>
      </c>
      <c r="K775" s="8" t="s">
        <v>32</v>
      </c>
      <c r="L775" s="8" t="s">
        <v>36</v>
      </c>
      <c r="M775" s="8" t="s">
        <v>1986</v>
      </c>
      <c r="N775" s="8" t="s">
        <v>7895</v>
      </c>
      <c r="O775" s="8" t="s">
        <v>7850</v>
      </c>
      <c r="P775" s="8" t="s">
        <v>7896</v>
      </c>
      <c r="Q775" s="8" t="s">
        <v>7897</v>
      </c>
      <c r="R775" s="8" t="s">
        <v>32</v>
      </c>
      <c r="S775" s="8" t="s">
        <v>7889</v>
      </c>
      <c r="T775" s="8" t="s">
        <v>7898</v>
      </c>
      <c r="U775" s="8" t="s">
        <v>42</v>
      </c>
      <c r="V775" s="8" t="s">
        <v>43</v>
      </c>
      <c r="W775" s="8" t="s">
        <v>44</v>
      </c>
      <c r="X775" s="8" t="s">
        <v>1991</v>
      </c>
      <c r="Y775" s="8" t="s">
        <v>32</v>
      </c>
      <c r="Z775" s="8" t="s">
        <v>7895</v>
      </c>
      <c r="AA775" s="8" t="s">
        <v>32</v>
      </c>
      <c r="AB775" s="8" t="s">
        <v>32</v>
      </c>
      <c r="AC775" s="16" t="s">
        <v>7850</v>
      </c>
    </row>
    <row r="776" ht="17.5" customHeight="1" spans="1:29">
      <c r="A776" s="7">
        <v>775</v>
      </c>
      <c r="B776" s="8" t="s">
        <v>7899</v>
      </c>
      <c r="C776" s="8" t="s">
        <v>7900</v>
      </c>
      <c r="D776" s="8" t="s">
        <v>167</v>
      </c>
      <c r="E776" s="8" t="s">
        <v>7901</v>
      </c>
      <c r="F776" s="8" t="s">
        <v>7902</v>
      </c>
      <c r="G776" s="8" t="s">
        <v>7903</v>
      </c>
      <c r="H776" s="8" t="s">
        <v>7904</v>
      </c>
      <c r="I776" s="8" t="s">
        <v>32</v>
      </c>
      <c r="J776" s="8" t="s">
        <v>32</v>
      </c>
      <c r="K776" s="8" t="s">
        <v>32</v>
      </c>
      <c r="L776" s="8" t="s">
        <v>36</v>
      </c>
      <c r="M776" s="8" t="s">
        <v>7905</v>
      </c>
      <c r="N776" s="8" t="s">
        <v>7906</v>
      </c>
      <c r="O776" s="8" t="s">
        <v>7831</v>
      </c>
      <c r="P776" s="8" t="s">
        <v>7907</v>
      </c>
      <c r="Q776" s="8" t="s">
        <v>7908</v>
      </c>
      <c r="R776" s="8" t="s">
        <v>7909</v>
      </c>
      <c r="S776" s="8" t="s">
        <v>32</v>
      </c>
      <c r="T776" s="8" t="s">
        <v>32</v>
      </c>
      <c r="U776" s="8" t="s">
        <v>42</v>
      </c>
      <c r="V776" s="8" t="s">
        <v>43</v>
      </c>
      <c r="W776" s="8" t="s">
        <v>32</v>
      </c>
      <c r="X776" s="8" t="s">
        <v>32</v>
      </c>
      <c r="Y776" s="8" t="s">
        <v>32</v>
      </c>
      <c r="Z776" s="8" t="s">
        <v>32</v>
      </c>
      <c r="AA776" s="8" t="s">
        <v>32</v>
      </c>
      <c r="AB776" s="8" t="s">
        <v>32</v>
      </c>
      <c r="AC776" s="16" t="s">
        <v>32</v>
      </c>
    </row>
    <row r="777" ht="17.5" customHeight="1" spans="1:29">
      <c r="A777" s="7">
        <v>776</v>
      </c>
      <c r="B777" s="8" t="s">
        <v>7910</v>
      </c>
      <c r="C777" s="8" t="s">
        <v>7911</v>
      </c>
      <c r="D777" s="8" t="s">
        <v>896</v>
      </c>
      <c r="E777" s="8" t="s">
        <v>32</v>
      </c>
      <c r="F777" s="8" t="s">
        <v>7912</v>
      </c>
      <c r="G777" s="8" t="s">
        <v>7913</v>
      </c>
      <c r="H777" s="8" t="s">
        <v>7914</v>
      </c>
      <c r="I777" s="8" t="s">
        <v>32</v>
      </c>
      <c r="J777" s="8" t="s">
        <v>32</v>
      </c>
      <c r="K777" s="8" t="s">
        <v>32</v>
      </c>
      <c r="L777" s="8" t="s">
        <v>36</v>
      </c>
      <c r="M777" s="8" t="s">
        <v>1986</v>
      </c>
      <c r="N777" s="8" t="s">
        <v>7915</v>
      </c>
      <c r="O777" s="8" t="s">
        <v>7831</v>
      </c>
      <c r="P777" s="8" t="s">
        <v>7916</v>
      </c>
      <c r="Q777" s="8" t="s">
        <v>7917</v>
      </c>
      <c r="R777" s="8" t="s">
        <v>32</v>
      </c>
      <c r="S777" s="8" t="s">
        <v>7910</v>
      </c>
      <c r="T777" s="8" t="s">
        <v>7918</v>
      </c>
      <c r="U777" s="8" t="s">
        <v>42</v>
      </c>
      <c r="V777" s="8" t="s">
        <v>43</v>
      </c>
      <c r="W777" s="8" t="s">
        <v>44</v>
      </c>
      <c r="X777" s="8" t="s">
        <v>1991</v>
      </c>
      <c r="Y777" s="8" t="s">
        <v>32</v>
      </c>
      <c r="Z777" s="8" t="s">
        <v>7915</v>
      </c>
      <c r="AA777" s="8" t="s">
        <v>32</v>
      </c>
      <c r="AB777" s="8" t="s">
        <v>32</v>
      </c>
      <c r="AC777" s="16" t="s">
        <v>7831</v>
      </c>
    </row>
    <row r="778" ht="17.5" customHeight="1" spans="1:29">
      <c r="A778" s="7">
        <v>777</v>
      </c>
      <c r="B778" s="8" t="s">
        <v>7827</v>
      </c>
      <c r="C778" s="8" t="s">
        <v>7919</v>
      </c>
      <c r="D778" s="8" t="s">
        <v>1598</v>
      </c>
      <c r="E778" s="8" t="s">
        <v>32</v>
      </c>
      <c r="F778" s="8" t="s">
        <v>7920</v>
      </c>
      <c r="G778" s="8" t="s">
        <v>32</v>
      </c>
      <c r="H778" s="8" t="s">
        <v>7921</v>
      </c>
      <c r="I778" s="8" t="s">
        <v>32</v>
      </c>
      <c r="J778" s="8" t="s">
        <v>32</v>
      </c>
      <c r="K778" s="8" t="s">
        <v>32</v>
      </c>
      <c r="L778" s="8" t="s">
        <v>36</v>
      </c>
      <c r="M778" s="8" t="s">
        <v>1991</v>
      </c>
      <c r="N778" s="8" t="s">
        <v>7922</v>
      </c>
      <c r="O778" s="8" t="s">
        <v>7923</v>
      </c>
      <c r="P778" s="8" t="s">
        <v>7924</v>
      </c>
      <c r="Q778" s="8" t="s">
        <v>7925</v>
      </c>
      <c r="R778" s="8" t="s">
        <v>7926</v>
      </c>
      <c r="S778" s="8" t="s">
        <v>7827</v>
      </c>
      <c r="T778" s="8" t="s">
        <v>7927</v>
      </c>
      <c r="U778" s="8" t="s">
        <v>42</v>
      </c>
      <c r="V778" s="8" t="s">
        <v>43</v>
      </c>
      <c r="W778" s="8" t="s">
        <v>44</v>
      </c>
      <c r="X778" s="8" t="s">
        <v>1991</v>
      </c>
      <c r="Y778" s="8" t="s">
        <v>32</v>
      </c>
      <c r="Z778" s="8" t="s">
        <v>7922</v>
      </c>
      <c r="AA778" s="8" t="s">
        <v>32</v>
      </c>
      <c r="AB778" s="8" t="s">
        <v>32</v>
      </c>
      <c r="AC778" s="16" t="s">
        <v>7923</v>
      </c>
    </row>
    <row r="779" ht="17.5" customHeight="1" spans="1:29">
      <c r="A779" s="7">
        <v>778</v>
      </c>
      <c r="B779" s="8" t="s">
        <v>7928</v>
      </c>
      <c r="C779" s="8" t="s">
        <v>7929</v>
      </c>
      <c r="D779" s="8" t="s">
        <v>156</v>
      </c>
      <c r="E779" s="8" t="s">
        <v>7930</v>
      </c>
      <c r="F779" s="8" t="s">
        <v>7931</v>
      </c>
      <c r="G779" s="8" t="s">
        <v>7932</v>
      </c>
      <c r="H779" s="8" t="s">
        <v>7933</v>
      </c>
      <c r="I779" s="8" t="s">
        <v>32</v>
      </c>
      <c r="J779" s="8" t="s">
        <v>32</v>
      </c>
      <c r="K779" s="8" t="s">
        <v>32</v>
      </c>
      <c r="L779" s="8" t="s">
        <v>36</v>
      </c>
      <c r="M779" s="8" t="s">
        <v>1986</v>
      </c>
      <c r="N779" s="8" t="s">
        <v>7934</v>
      </c>
      <c r="O779" s="8" t="s">
        <v>7935</v>
      </c>
      <c r="P779" s="8" t="s">
        <v>7936</v>
      </c>
      <c r="Q779" s="8" t="s">
        <v>7937</v>
      </c>
      <c r="R779" s="8" t="s">
        <v>7938</v>
      </c>
      <c r="S779" s="8" t="s">
        <v>7928</v>
      </c>
      <c r="T779" s="8" t="s">
        <v>7939</v>
      </c>
      <c r="U779" s="8" t="s">
        <v>42</v>
      </c>
      <c r="V779" s="8" t="s">
        <v>43</v>
      </c>
      <c r="W779" s="8" t="s">
        <v>44</v>
      </c>
      <c r="X779" s="8" t="s">
        <v>1991</v>
      </c>
      <c r="Y779" s="8" t="s">
        <v>32</v>
      </c>
      <c r="Z779" s="8" t="s">
        <v>7934</v>
      </c>
      <c r="AA779" s="8" t="s">
        <v>32</v>
      </c>
      <c r="AB779" s="8" t="s">
        <v>32</v>
      </c>
      <c r="AC779" s="16" t="s">
        <v>7935</v>
      </c>
    </row>
    <row r="780" ht="17.5" customHeight="1" spans="1:29">
      <c r="A780" s="7">
        <v>779</v>
      </c>
      <c r="B780" s="8" t="s">
        <v>7940</v>
      </c>
      <c r="C780" s="8" t="s">
        <v>7941</v>
      </c>
      <c r="D780" s="8" t="s">
        <v>32</v>
      </c>
      <c r="E780" s="8" t="s">
        <v>32</v>
      </c>
      <c r="F780" s="8" t="s">
        <v>7942</v>
      </c>
      <c r="G780" s="8" t="s">
        <v>7943</v>
      </c>
      <c r="H780" s="8" t="s">
        <v>146</v>
      </c>
      <c r="I780" s="8" t="s">
        <v>32</v>
      </c>
      <c r="J780" s="8" t="s">
        <v>32</v>
      </c>
      <c r="K780" s="8" t="s">
        <v>32</v>
      </c>
      <c r="L780" s="8" t="s">
        <v>36</v>
      </c>
      <c r="M780" s="8" t="s">
        <v>1986</v>
      </c>
      <c r="N780" s="8" t="s">
        <v>7944</v>
      </c>
      <c r="O780" s="8" t="s">
        <v>7945</v>
      </c>
      <c r="P780" s="8" t="s">
        <v>7946</v>
      </c>
      <c r="Q780" s="8" t="s">
        <v>7947</v>
      </c>
      <c r="R780" s="8" t="s">
        <v>32</v>
      </c>
      <c r="S780" s="8" t="s">
        <v>7940</v>
      </c>
      <c r="T780" s="8" t="s">
        <v>7948</v>
      </c>
      <c r="U780" s="8" t="s">
        <v>42</v>
      </c>
      <c r="V780" s="8" t="s">
        <v>43</v>
      </c>
      <c r="W780" s="8" t="s">
        <v>44</v>
      </c>
      <c r="X780" s="8" t="s">
        <v>1991</v>
      </c>
      <c r="Y780" s="8" t="s">
        <v>32</v>
      </c>
      <c r="Z780" s="8" t="s">
        <v>7944</v>
      </c>
      <c r="AA780" s="8" t="s">
        <v>32</v>
      </c>
      <c r="AB780" s="8" t="s">
        <v>32</v>
      </c>
      <c r="AC780" s="16" t="s">
        <v>7945</v>
      </c>
    </row>
    <row r="781" ht="17.5" customHeight="1" spans="1:29">
      <c r="A781" s="7">
        <v>780</v>
      </c>
      <c r="B781" s="8" t="s">
        <v>7949</v>
      </c>
      <c r="C781" s="8" t="s">
        <v>7950</v>
      </c>
      <c r="D781" s="8" t="s">
        <v>1598</v>
      </c>
      <c r="E781" s="8" t="s">
        <v>32</v>
      </c>
      <c r="F781" s="8" t="s">
        <v>7951</v>
      </c>
      <c r="G781" s="8" t="s">
        <v>7952</v>
      </c>
      <c r="H781" s="8" t="s">
        <v>7953</v>
      </c>
      <c r="I781" s="8" t="s">
        <v>32</v>
      </c>
      <c r="J781" s="8" t="s">
        <v>32</v>
      </c>
      <c r="K781" s="8" t="s">
        <v>32</v>
      </c>
      <c r="L781" s="8" t="s">
        <v>36</v>
      </c>
      <c r="M781" s="8" t="s">
        <v>1991</v>
      </c>
      <c r="N781" s="8" t="s">
        <v>7954</v>
      </c>
      <c r="O781" s="8" t="s">
        <v>7884</v>
      </c>
      <c r="P781" s="8" t="s">
        <v>7955</v>
      </c>
      <c r="Q781" s="8" t="s">
        <v>7956</v>
      </c>
      <c r="R781" s="8" t="s">
        <v>7955</v>
      </c>
      <c r="S781" s="8" t="s">
        <v>7949</v>
      </c>
      <c r="T781" s="8" t="s">
        <v>7957</v>
      </c>
      <c r="U781" s="8" t="s">
        <v>42</v>
      </c>
      <c r="V781" s="8" t="s">
        <v>43</v>
      </c>
      <c r="W781" s="8" t="s">
        <v>44</v>
      </c>
      <c r="X781" s="8" t="s">
        <v>1991</v>
      </c>
      <c r="Y781" s="8" t="s">
        <v>32</v>
      </c>
      <c r="Z781" s="8" t="s">
        <v>7954</v>
      </c>
      <c r="AA781" s="8" t="s">
        <v>32</v>
      </c>
      <c r="AB781" s="8" t="s">
        <v>32</v>
      </c>
      <c r="AC781" s="16" t="s">
        <v>7884</v>
      </c>
    </row>
    <row r="782" ht="17.5" customHeight="1" spans="1:29">
      <c r="A782" s="7">
        <v>781</v>
      </c>
      <c r="B782" s="8" t="s">
        <v>7958</v>
      </c>
      <c r="C782" s="8" t="s">
        <v>7959</v>
      </c>
      <c r="D782" s="8" t="s">
        <v>7960</v>
      </c>
      <c r="E782" s="8" t="s">
        <v>7961</v>
      </c>
      <c r="F782" s="8" t="s">
        <v>7962</v>
      </c>
      <c r="G782" s="8" t="s">
        <v>7963</v>
      </c>
      <c r="H782" s="8" t="s">
        <v>7964</v>
      </c>
      <c r="I782" s="8" t="s">
        <v>7965</v>
      </c>
      <c r="J782" s="8" t="s">
        <v>32</v>
      </c>
      <c r="K782" s="8" t="s">
        <v>32</v>
      </c>
      <c r="L782" s="8" t="s">
        <v>36</v>
      </c>
      <c r="M782" s="8" t="s">
        <v>7839</v>
      </c>
      <c r="N782" s="8" t="s">
        <v>7966</v>
      </c>
      <c r="O782" s="8" t="s">
        <v>7850</v>
      </c>
      <c r="P782" s="8" t="s">
        <v>7967</v>
      </c>
      <c r="Q782" s="8" t="s">
        <v>7968</v>
      </c>
      <c r="R782" s="8" t="s">
        <v>7967</v>
      </c>
      <c r="S782" s="8" t="s">
        <v>32</v>
      </c>
      <c r="T782" s="8" t="s">
        <v>32</v>
      </c>
      <c r="U782" s="8" t="s">
        <v>42</v>
      </c>
      <c r="V782" s="8" t="s">
        <v>43</v>
      </c>
      <c r="W782" s="8" t="s">
        <v>32</v>
      </c>
      <c r="X782" s="8" t="s">
        <v>32</v>
      </c>
      <c r="Y782" s="8" t="s">
        <v>32</v>
      </c>
      <c r="Z782" s="8" t="s">
        <v>32</v>
      </c>
      <c r="AA782" s="8" t="s">
        <v>32</v>
      </c>
      <c r="AB782" s="8" t="s">
        <v>32</v>
      </c>
      <c r="AC782" s="16" t="s">
        <v>32</v>
      </c>
    </row>
    <row r="783" ht="17.5" customHeight="1" spans="1:29">
      <c r="A783" s="7">
        <v>782</v>
      </c>
      <c r="B783" s="8" t="s">
        <v>7969</v>
      </c>
      <c r="C783" s="8" t="s">
        <v>7970</v>
      </c>
      <c r="D783" s="8" t="s">
        <v>167</v>
      </c>
      <c r="E783" s="8" t="s">
        <v>7971</v>
      </c>
      <c r="F783" s="8" t="s">
        <v>7972</v>
      </c>
      <c r="G783" s="8" t="s">
        <v>7973</v>
      </c>
      <c r="H783" s="8" t="s">
        <v>7974</v>
      </c>
      <c r="I783" s="8" t="s">
        <v>32</v>
      </c>
      <c r="J783" s="8" t="s">
        <v>32</v>
      </c>
      <c r="K783" s="8" t="s">
        <v>32</v>
      </c>
      <c r="L783" s="8" t="s">
        <v>36</v>
      </c>
      <c r="M783" s="8" t="s">
        <v>1986</v>
      </c>
      <c r="N783" s="8" t="s">
        <v>7975</v>
      </c>
      <c r="O783" s="8" t="s">
        <v>7935</v>
      </c>
      <c r="P783" s="8" t="s">
        <v>7976</v>
      </c>
      <c r="Q783" s="8" t="s">
        <v>7977</v>
      </c>
      <c r="R783" s="8" t="s">
        <v>7978</v>
      </c>
      <c r="S783" s="8" t="s">
        <v>7969</v>
      </c>
      <c r="T783" s="8" t="s">
        <v>7979</v>
      </c>
      <c r="U783" s="8" t="s">
        <v>42</v>
      </c>
      <c r="V783" s="8" t="s">
        <v>43</v>
      </c>
      <c r="W783" s="8" t="s">
        <v>44</v>
      </c>
      <c r="X783" s="8" t="s">
        <v>1991</v>
      </c>
      <c r="Y783" s="8" t="s">
        <v>32</v>
      </c>
      <c r="Z783" s="8" t="s">
        <v>7975</v>
      </c>
      <c r="AA783" s="8" t="s">
        <v>32</v>
      </c>
      <c r="AB783" s="8" t="s">
        <v>32</v>
      </c>
      <c r="AC783" s="16" t="s">
        <v>7935</v>
      </c>
    </row>
    <row r="784" ht="17.5" customHeight="1" spans="1:29">
      <c r="A784" s="7">
        <v>783</v>
      </c>
      <c r="B784" s="8" t="s">
        <v>7980</v>
      </c>
      <c r="C784" s="8" t="s">
        <v>7981</v>
      </c>
      <c r="D784" s="8" t="s">
        <v>167</v>
      </c>
      <c r="E784" s="8" t="s">
        <v>32</v>
      </c>
      <c r="F784" s="8" t="s">
        <v>7982</v>
      </c>
      <c r="G784" s="8" t="s">
        <v>7983</v>
      </c>
      <c r="H784" s="8" t="s">
        <v>7984</v>
      </c>
      <c r="I784" s="8" t="s">
        <v>32</v>
      </c>
      <c r="J784" s="8" t="s">
        <v>32</v>
      </c>
      <c r="K784" s="8" t="s">
        <v>32</v>
      </c>
      <c r="L784" s="8" t="s">
        <v>36</v>
      </c>
      <c r="M784" s="8" t="s">
        <v>1986</v>
      </c>
      <c r="N784" s="8" t="s">
        <v>7985</v>
      </c>
      <c r="O784" s="8" t="s">
        <v>7986</v>
      </c>
      <c r="P784" s="8" t="s">
        <v>7987</v>
      </c>
      <c r="Q784" s="8" t="s">
        <v>7988</v>
      </c>
      <c r="R784" s="8" t="s">
        <v>7989</v>
      </c>
      <c r="S784" s="8" t="s">
        <v>7980</v>
      </c>
      <c r="T784" s="8" t="s">
        <v>7990</v>
      </c>
      <c r="U784" s="8" t="s">
        <v>42</v>
      </c>
      <c r="V784" s="8" t="s">
        <v>43</v>
      </c>
      <c r="W784" s="8" t="s">
        <v>44</v>
      </c>
      <c r="X784" s="8" t="s">
        <v>1991</v>
      </c>
      <c r="Y784" s="8" t="s">
        <v>32</v>
      </c>
      <c r="Z784" s="8" t="s">
        <v>7985</v>
      </c>
      <c r="AA784" s="8" t="s">
        <v>32</v>
      </c>
      <c r="AB784" s="8" t="s">
        <v>32</v>
      </c>
      <c r="AC784" s="16" t="s">
        <v>7986</v>
      </c>
    </row>
    <row r="785" ht="17.5" customHeight="1" spans="1:29">
      <c r="A785" s="7">
        <v>784</v>
      </c>
      <c r="B785" s="8" t="s">
        <v>7991</v>
      </c>
      <c r="C785" s="8" t="s">
        <v>7992</v>
      </c>
      <c r="D785" s="8" t="s">
        <v>2643</v>
      </c>
      <c r="E785" s="8" t="s">
        <v>32</v>
      </c>
      <c r="F785" s="8" t="s">
        <v>7993</v>
      </c>
      <c r="G785" s="8" t="s">
        <v>7994</v>
      </c>
      <c r="H785" s="8" t="s">
        <v>7995</v>
      </c>
      <c r="I785" s="8" t="s">
        <v>32</v>
      </c>
      <c r="J785" s="8" t="s">
        <v>32</v>
      </c>
      <c r="K785" s="8" t="s">
        <v>32</v>
      </c>
      <c r="L785" s="8" t="s">
        <v>36</v>
      </c>
      <c r="M785" s="8" t="s">
        <v>1986</v>
      </c>
      <c r="N785" s="8" t="s">
        <v>7996</v>
      </c>
      <c r="O785" s="8" t="s">
        <v>7831</v>
      </c>
      <c r="P785" s="8" t="s">
        <v>7997</v>
      </c>
      <c r="Q785" s="8" t="s">
        <v>7998</v>
      </c>
      <c r="R785" s="8" t="s">
        <v>7999</v>
      </c>
      <c r="S785" s="8" t="s">
        <v>7991</v>
      </c>
      <c r="T785" s="8" t="s">
        <v>8000</v>
      </c>
      <c r="U785" s="8" t="s">
        <v>42</v>
      </c>
      <c r="V785" s="8" t="s">
        <v>43</v>
      </c>
      <c r="W785" s="8" t="s">
        <v>44</v>
      </c>
      <c r="X785" s="8" t="s">
        <v>1991</v>
      </c>
      <c r="Y785" s="8" t="s">
        <v>32</v>
      </c>
      <c r="Z785" s="8" t="s">
        <v>7996</v>
      </c>
      <c r="AA785" s="8" t="s">
        <v>32</v>
      </c>
      <c r="AB785" s="8" t="s">
        <v>32</v>
      </c>
      <c r="AC785" s="16" t="s">
        <v>7831</v>
      </c>
    </row>
    <row r="786" ht="17.5" customHeight="1" spans="1:29">
      <c r="A786" s="7">
        <v>785</v>
      </c>
      <c r="B786" s="8" t="s">
        <v>8001</v>
      </c>
      <c r="C786" s="8" t="s">
        <v>8002</v>
      </c>
      <c r="D786" s="8" t="s">
        <v>1598</v>
      </c>
      <c r="E786" s="8" t="s">
        <v>8003</v>
      </c>
      <c r="F786" s="8" t="s">
        <v>8004</v>
      </c>
      <c r="G786" s="8" t="s">
        <v>8005</v>
      </c>
      <c r="H786" s="8" t="s">
        <v>8006</v>
      </c>
      <c r="I786" s="8" t="s">
        <v>32</v>
      </c>
      <c r="J786" s="8" t="s">
        <v>32</v>
      </c>
      <c r="K786" s="8" t="s">
        <v>32</v>
      </c>
      <c r="L786" s="8" t="s">
        <v>36</v>
      </c>
      <c r="M786" s="8" t="s">
        <v>1986</v>
      </c>
      <c r="N786" s="8" t="s">
        <v>8007</v>
      </c>
      <c r="O786" s="8" t="s">
        <v>8008</v>
      </c>
      <c r="P786" s="8" t="s">
        <v>8009</v>
      </c>
      <c r="Q786" s="8" t="s">
        <v>1822</v>
      </c>
      <c r="R786" s="8" t="s">
        <v>32</v>
      </c>
      <c r="S786" s="8" t="s">
        <v>8001</v>
      </c>
      <c r="T786" s="8" t="s">
        <v>8010</v>
      </c>
      <c r="U786" s="8" t="s">
        <v>42</v>
      </c>
      <c r="V786" s="8" t="s">
        <v>43</v>
      </c>
      <c r="W786" s="8" t="s">
        <v>44</v>
      </c>
      <c r="X786" s="8" t="s">
        <v>1991</v>
      </c>
      <c r="Y786" s="8" t="s">
        <v>32</v>
      </c>
      <c r="Z786" s="8" t="s">
        <v>8007</v>
      </c>
      <c r="AA786" s="8" t="s">
        <v>32</v>
      </c>
      <c r="AB786" s="8" t="s">
        <v>32</v>
      </c>
      <c r="AC786" s="16" t="s">
        <v>8008</v>
      </c>
    </row>
    <row r="787" ht="17.5" customHeight="1" spans="1:29">
      <c r="A787" s="7">
        <v>786</v>
      </c>
      <c r="B787" s="8" t="s">
        <v>8011</v>
      </c>
      <c r="C787" s="8" t="s">
        <v>8012</v>
      </c>
      <c r="D787" s="8" t="s">
        <v>2858</v>
      </c>
      <c r="E787" s="8" t="s">
        <v>8013</v>
      </c>
      <c r="F787" s="8" t="s">
        <v>8014</v>
      </c>
      <c r="G787" s="8" t="s">
        <v>3562</v>
      </c>
      <c r="H787" s="8" t="s">
        <v>8015</v>
      </c>
      <c r="I787" s="8" t="s">
        <v>32</v>
      </c>
      <c r="J787" s="8" t="s">
        <v>32</v>
      </c>
      <c r="K787" s="8" t="s">
        <v>32</v>
      </c>
      <c r="L787" s="8" t="s">
        <v>36</v>
      </c>
      <c r="M787" s="8" t="s">
        <v>1986</v>
      </c>
      <c r="N787" s="8" t="s">
        <v>8016</v>
      </c>
      <c r="O787" s="8" t="s">
        <v>7850</v>
      </c>
      <c r="P787" s="8" t="s">
        <v>8017</v>
      </c>
      <c r="Q787" s="8" t="s">
        <v>8018</v>
      </c>
      <c r="R787" s="8" t="s">
        <v>8019</v>
      </c>
      <c r="S787" s="8" t="s">
        <v>8011</v>
      </c>
      <c r="T787" s="8" t="s">
        <v>8020</v>
      </c>
      <c r="U787" s="8" t="s">
        <v>42</v>
      </c>
      <c r="V787" s="8" t="s">
        <v>43</v>
      </c>
      <c r="W787" s="8" t="s">
        <v>44</v>
      </c>
      <c r="X787" s="8" t="s">
        <v>1991</v>
      </c>
      <c r="Y787" s="8" t="s">
        <v>32</v>
      </c>
      <c r="Z787" s="8" t="s">
        <v>8016</v>
      </c>
      <c r="AA787" s="8" t="s">
        <v>32</v>
      </c>
      <c r="AB787" s="8" t="s">
        <v>32</v>
      </c>
      <c r="AC787" s="16" t="s">
        <v>7850</v>
      </c>
    </row>
    <row r="788" ht="17.5" customHeight="1" spans="1:29">
      <c r="A788" s="7">
        <v>787</v>
      </c>
      <c r="B788" s="8" t="s">
        <v>8021</v>
      </c>
      <c r="C788" s="8" t="s">
        <v>8022</v>
      </c>
      <c r="D788" s="8" t="s">
        <v>167</v>
      </c>
      <c r="E788" s="8" t="s">
        <v>8023</v>
      </c>
      <c r="F788" s="8" t="s">
        <v>8024</v>
      </c>
      <c r="G788" s="8" t="s">
        <v>8025</v>
      </c>
      <c r="H788" s="8" t="s">
        <v>8026</v>
      </c>
      <c r="I788" s="8" t="s">
        <v>32</v>
      </c>
      <c r="J788" s="8" t="s">
        <v>32</v>
      </c>
      <c r="K788" s="8" t="s">
        <v>32</v>
      </c>
      <c r="L788" s="8" t="s">
        <v>36</v>
      </c>
      <c r="M788" s="8" t="s">
        <v>1986</v>
      </c>
      <c r="N788" s="8" t="s">
        <v>8027</v>
      </c>
      <c r="O788" s="8" t="s">
        <v>8028</v>
      </c>
      <c r="P788" s="8" t="s">
        <v>8029</v>
      </c>
      <c r="Q788" s="8" t="s">
        <v>8030</v>
      </c>
      <c r="R788" s="8" t="s">
        <v>8031</v>
      </c>
      <c r="S788" s="8" t="s">
        <v>8021</v>
      </c>
      <c r="T788" s="8" t="s">
        <v>8032</v>
      </c>
      <c r="U788" s="8" t="s">
        <v>42</v>
      </c>
      <c r="V788" s="8" t="s">
        <v>43</v>
      </c>
      <c r="W788" s="8" t="s">
        <v>44</v>
      </c>
      <c r="X788" s="8" t="s">
        <v>1991</v>
      </c>
      <c r="Y788" s="8" t="s">
        <v>32</v>
      </c>
      <c r="Z788" s="8" t="s">
        <v>8027</v>
      </c>
      <c r="AA788" s="8" t="s">
        <v>32</v>
      </c>
      <c r="AB788" s="8" t="s">
        <v>32</v>
      </c>
      <c r="AC788" s="16" t="s">
        <v>8028</v>
      </c>
    </row>
    <row r="789" ht="17.5" customHeight="1" spans="1:29">
      <c r="A789" s="7">
        <v>788</v>
      </c>
      <c r="B789" s="8" t="s">
        <v>8033</v>
      </c>
      <c r="C789" s="8" t="s">
        <v>8034</v>
      </c>
      <c r="D789" s="8" t="s">
        <v>167</v>
      </c>
      <c r="E789" s="8" t="s">
        <v>8035</v>
      </c>
      <c r="F789" s="8" t="s">
        <v>8036</v>
      </c>
      <c r="G789" s="8" t="s">
        <v>8037</v>
      </c>
      <c r="H789" s="8" t="s">
        <v>8038</v>
      </c>
      <c r="I789" s="8" t="s">
        <v>32</v>
      </c>
      <c r="J789" s="8" t="s">
        <v>32</v>
      </c>
      <c r="K789" s="8" t="s">
        <v>32</v>
      </c>
      <c r="L789" s="8" t="s">
        <v>36</v>
      </c>
      <c r="M789" s="8" t="s">
        <v>7839</v>
      </c>
      <c r="N789" s="8" t="s">
        <v>8039</v>
      </c>
      <c r="O789" s="8" t="s">
        <v>8040</v>
      </c>
      <c r="P789" s="8" t="s">
        <v>8041</v>
      </c>
      <c r="Q789" s="8" t="s">
        <v>8042</v>
      </c>
      <c r="R789" s="8" t="s">
        <v>8043</v>
      </c>
      <c r="S789" s="8" t="s">
        <v>32</v>
      </c>
      <c r="T789" s="8" t="s">
        <v>32</v>
      </c>
      <c r="U789" s="8" t="s">
        <v>42</v>
      </c>
      <c r="V789" s="8" t="s">
        <v>43</v>
      </c>
      <c r="W789" s="8" t="s">
        <v>32</v>
      </c>
      <c r="X789" s="8" t="s">
        <v>32</v>
      </c>
      <c r="Y789" s="8" t="s">
        <v>32</v>
      </c>
      <c r="Z789" s="8" t="s">
        <v>32</v>
      </c>
      <c r="AA789" s="8" t="s">
        <v>32</v>
      </c>
      <c r="AB789" s="8" t="s">
        <v>32</v>
      </c>
      <c r="AC789" s="16" t="s">
        <v>32</v>
      </c>
    </row>
    <row r="790" ht="17.5" customHeight="1" spans="1:29">
      <c r="A790" s="7">
        <v>789</v>
      </c>
      <c r="B790" s="8" t="s">
        <v>8044</v>
      </c>
      <c r="C790" s="8" t="s">
        <v>8045</v>
      </c>
      <c r="D790" s="8" t="s">
        <v>2643</v>
      </c>
      <c r="E790" s="8" t="s">
        <v>8046</v>
      </c>
      <c r="F790" s="8" t="s">
        <v>8047</v>
      </c>
      <c r="G790" s="8" t="s">
        <v>8048</v>
      </c>
      <c r="H790" s="8" t="s">
        <v>8049</v>
      </c>
      <c r="I790" s="8" t="s">
        <v>32</v>
      </c>
      <c r="J790" s="8" t="s">
        <v>32</v>
      </c>
      <c r="K790" s="8" t="s">
        <v>32</v>
      </c>
      <c r="L790" s="8" t="s">
        <v>36</v>
      </c>
      <c r="M790" s="8" t="s">
        <v>8050</v>
      </c>
      <c r="N790" s="8" t="s">
        <v>8051</v>
      </c>
      <c r="O790" s="8" t="s">
        <v>7831</v>
      </c>
      <c r="P790" s="8" t="s">
        <v>8052</v>
      </c>
      <c r="Q790" s="8" t="s">
        <v>8053</v>
      </c>
      <c r="R790" s="8" t="s">
        <v>8054</v>
      </c>
      <c r="S790" s="8" t="s">
        <v>8044</v>
      </c>
      <c r="T790" s="8" t="s">
        <v>8055</v>
      </c>
      <c r="U790" s="8" t="s">
        <v>42</v>
      </c>
      <c r="V790" s="8" t="s">
        <v>43</v>
      </c>
      <c r="W790" s="8" t="s">
        <v>44</v>
      </c>
      <c r="X790" s="8" t="s">
        <v>8056</v>
      </c>
      <c r="Y790" s="8" t="s">
        <v>32</v>
      </c>
      <c r="Z790" s="8" t="s">
        <v>8051</v>
      </c>
      <c r="AA790" s="8" t="s">
        <v>32</v>
      </c>
      <c r="AB790" s="8" t="s">
        <v>32</v>
      </c>
      <c r="AC790" s="16" t="s">
        <v>7831</v>
      </c>
    </row>
    <row r="791" ht="17.5" customHeight="1" spans="1:29">
      <c r="A791" s="7">
        <v>790</v>
      </c>
      <c r="B791" s="8" t="s">
        <v>8057</v>
      </c>
      <c r="C791" s="8" t="s">
        <v>8058</v>
      </c>
      <c r="D791" s="8" t="s">
        <v>167</v>
      </c>
      <c r="E791" s="8" t="s">
        <v>32</v>
      </c>
      <c r="F791" s="8" t="s">
        <v>8059</v>
      </c>
      <c r="G791" s="8" t="s">
        <v>8060</v>
      </c>
      <c r="H791" s="8" t="s">
        <v>8061</v>
      </c>
      <c r="I791" s="8" t="s">
        <v>32</v>
      </c>
      <c r="J791" s="8" t="s">
        <v>32</v>
      </c>
      <c r="K791" s="8" t="s">
        <v>32</v>
      </c>
      <c r="L791" s="8" t="s">
        <v>36</v>
      </c>
      <c r="M791" s="8" t="s">
        <v>1986</v>
      </c>
      <c r="N791" s="8" t="s">
        <v>8062</v>
      </c>
      <c r="O791" s="8" t="s">
        <v>7850</v>
      </c>
      <c r="P791" s="8" t="s">
        <v>8063</v>
      </c>
      <c r="Q791" s="8" t="s">
        <v>8064</v>
      </c>
      <c r="R791" s="8" t="s">
        <v>32</v>
      </c>
      <c r="S791" s="8" t="s">
        <v>8057</v>
      </c>
      <c r="T791" s="8" t="s">
        <v>8065</v>
      </c>
      <c r="U791" s="8" t="s">
        <v>42</v>
      </c>
      <c r="V791" s="8" t="s">
        <v>43</v>
      </c>
      <c r="W791" s="8" t="s">
        <v>44</v>
      </c>
      <c r="X791" s="8" t="s">
        <v>1991</v>
      </c>
      <c r="Y791" s="8" t="s">
        <v>32</v>
      </c>
      <c r="Z791" s="8" t="s">
        <v>8062</v>
      </c>
      <c r="AA791" s="8" t="s">
        <v>32</v>
      </c>
      <c r="AB791" s="8" t="s">
        <v>32</v>
      </c>
      <c r="AC791" s="16" t="s">
        <v>7850</v>
      </c>
    </row>
    <row r="792" ht="17.5" customHeight="1" spans="1:29">
      <c r="A792" s="7">
        <v>791</v>
      </c>
      <c r="B792" s="8" t="s">
        <v>8066</v>
      </c>
      <c r="C792" s="8" t="s">
        <v>8067</v>
      </c>
      <c r="D792" s="8" t="s">
        <v>61</v>
      </c>
      <c r="E792" s="8" t="s">
        <v>32</v>
      </c>
      <c r="F792" s="8" t="s">
        <v>8068</v>
      </c>
      <c r="G792" s="8" t="s">
        <v>8069</v>
      </c>
      <c r="H792" s="8" t="s">
        <v>8070</v>
      </c>
      <c r="I792" s="8" t="s">
        <v>32</v>
      </c>
      <c r="J792" s="8" t="s">
        <v>32</v>
      </c>
      <c r="K792" s="8" t="s">
        <v>32</v>
      </c>
      <c r="L792" s="8" t="s">
        <v>199</v>
      </c>
      <c r="M792" s="8" t="s">
        <v>8071</v>
      </c>
      <c r="N792" s="8" t="s">
        <v>8072</v>
      </c>
      <c r="O792" s="8" t="s">
        <v>8073</v>
      </c>
      <c r="P792" s="8" t="s">
        <v>8074</v>
      </c>
      <c r="Q792" s="8" t="s">
        <v>8075</v>
      </c>
      <c r="R792" s="8" t="s">
        <v>32</v>
      </c>
      <c r="S792" s="8" t="s">
        <v>32</v>
      </c>
      <c r="T792" s="8" t="s">
        <v>32</v>
      </c>
      <c r="U792" s="8" t="s">
        <v>42</v>
      </c>
      <c r="V792" s="8" t="s">
        <v>43</v>
      </c>
      <c r="W792" s="8" t="s">
        <v>32</v>
      </c>
      <c r="X792" s="8" t="s">
        <v>32</v>
      </c>
      <c r="Y792" s="8" t="s">
        <v>32</v>
      </c>
      <c r="Z792" s="8" t="s">
        <v>32</v>
      </c>
      <c r="AA792" s="8" t="s">
        <v>32</v>
      </c>
      <c r="AB792" s="8" t="s">
        <v>32</v>
      </c>
      <c r="AC792" s="16" t="s">
        <v>32</v>
      </c>
    </row>
    <row r="793" ht="17.5" customHeight="1" spans="1:29">
      <c r="A793" s="7">
        <v>792</v>
      </c>
      <c r="B793" s="8" t="s">
        <v>8076</v>
      </c>
      <c r="C793" s="8" t="s">
        <v>8077</v>
      </c>
      <c r="D793" s="8" t="s">
        <v>32</v>
      </c>
      <c r="E793" s="8" t="s">
        <v>8078</v>
      </c>
      <c r="F793" s="8" t="s">
        <v>8079</v>
      </c>
      <c r="G793" s="8" t="s">
        <v>8080</v>
      </c>
      <c r="H793" s="8" t="s">
        <v>8081</v>
      </c>
      <c r="I793" s="8" t="s">
        <v>32</v>
      </c>
      <c r="J793" s="8" t="s">
        <v>32</v>
      </c>
      <c r="K793" s="8" t="s">
        <v>32</v>
      </c>
      <c r="L793" s="8" t="s">
        <v>275</v>
      </c>
      <c r="M793" s="8" t="s">
        <v>237</v>
      </c>
      <c r="N793" s="8" t="s">
        <v>8082</v>
      </c>
      <c r="O793" s="8" t="s">
        <v>8083</v>
      </c>
      <c r="P793" s="8" t="s">
        <v>8084</v>
      </c>
      <c r="Q793" s="8" t="s">
        <v>8085</v>
      </c>
      <c r="R793" s="8" t="s">
        <v>8086</v>
      </c>
      <c r="S793" s="8" t="s">
        <v>32</v>
      </c>
      <c r="T793" s="8" t="s">
        <v>32</v>
      </c>
      <c r="U793" s="8" t="s">
        <v>42</v>
      </c>
      <c r="V793" s="8" t="s">
        <v>43</v>
      </c>
      <c r="W793" s="8" t="s">
        <v>32</v>
      </c>
      <c r="X793" s="8" t="s">
        <v>32</v>
      </c>
      <c r="Y793" s="8" t="s">
        <v>32</v>
      </c>
      <c r="Z793" s="8" t="s">
        <v>32</v>
      </c>
      <c r="AA793" s="8" t="s">
        <v>32</v>
      </c>
      <c r="AB793" s="8" t="s">
        <v>32</v>
      </c>
      <c r="AC793" s="16" t="s">
        <v>32</v>
      </c>
    </row>
    <row r="794" ht="17.5" customHeight="1" spans="1:29">
      <c r="A794" s="7">
        <v>793</v>
      </c>
      <c r="B794" s="8" t="s">
        <v>8087</v>
      </c>
      <c r="C794" s="8" t="s">
        <v>8088</v>
      </c>
      <c r="D794" s="8" t="s">
        <v>693</v>
      </c>
      <c r="E794" s="8" t="s">
        <v>32</v>
      </c>
      <c r="F794" s="8" t="s">
        <v>8089</v>
      </c>
      <c r="G794" s="8" t="s">
        <v>8090</v>
      </c>
      <c r="H794" s="8" t="s">
        <v>8091</v>
      </c>
      <c r="I794" s="8" t="s">
        <v>32</v>
      </c>
      <c r="J794" s="8" t="s">
        <v>32</v>
      </c>
      <c r="K794" s="8" t="s">
        <v>32</v>
      </c>
      <c r="L794" s="8" t="s">
        <v>36</v>
      </c>
      <c r="M794" s="8" t="s">
        <v>506</v>
      </c>
      <c r="N794" s="8" t="s">
        <v>8092</v>
      </c>
      <c r="O794" s="8" t="s">
        <v>8093</v>
      </c>
      <c r="P794" s="8" t="s">
        <v>32</v>
      </c>
      <c r="Q794" s="8" t="s">
        <v>8094</v>
      </c>
      <c r="R794" s="8" t="s">
        <v>32</v>
      </c>
      <c r="S794" s="8" t="s">
        <v>8087</v>
      </c>
      <c r="T794" s="8" t="s">
        <v>8095</v>
      </c>
      <c r="U794" s="8" t="s">
        <v>42</v>
      </c>
      <c r="V794" s="8" t="s">
        <v>43</v>
      </c>
      <c r="W794" s="8" t="s">
        <v>44</v>
      </c>
      <c r="X794" s="8" t="s">
        <v>513</v>
      </c>
      <c r="Y794" s="8" t="s">
        <v>32</v>
      </c>
      <c r="Z794" s="8" t="s">
        <v>8092</v>
      </c>
      <c r="AA794" s="8" t="s">
        <v>32</v>
      </c>
      <c r="AB794" s="8" t="s">
        <v>32</v>
      </c>
      <c r="AC794" s="16" t="s">
        <v>8093</v>
      </c>
    </row>
    <row r="795" ht="17.5" customHeight="1" spans="1:29">
      <c r="A795" s="7">
        <v>794</v>
      </c>
      <c r="B795" s="8" t="s">
        <v>8096</v>
      </c>
      <c r="C795" s="8" t="s">
        <v>8097</v>
      </c>
      <c r="D795" s="8" t="s">
        <v>74</v>
      </c>
      <c r="E795" s="8" t="s">
        <v>8098</v>
      </c>
      <c r="F795" s="8" t="s">
        <v>8099</v>
      </c>
      <c r="G795" s="8" t="s">
        <v>8100</v>
      </c>
      <c r="H795" s="8" t="s">
        <v>8101</v>
      </c>
      <c r="I795" s="8" t="s">
        <v>32</v>
      </c>
      <c r="J795" s="8" t="s">
        <v>32</v>
      </c>
      <c r="K795" s="8" t="s">
        <v>32</v>
      </c>
      <c r="L795" s="8" t="s">
        <v>301</v>
      </c>
      <c r="M795" s="8" t="s">
        <v>8102</v>
      </c>
      <c r="N795" s="8" t="s">
        <v>8103</v>
      </c>
      <c r="O795" s="8" t="s">
        <v>8104</v>
      </c>
      <c r="P795" s="8" t="s">
        <v>8105</v>
      </c>
      <c r="Q795" s="8" t="s">
        <v>8106</v>
      </c>
      <c r="R795" s="8" t="s">
        <v>8107</v>
      </c>
      <c r="S795" s="8" t="s">
        <v>32</v>
      </c>
      <c r="T795" s="8" t="s">
        <v>32</v>
      </c>
      <c r="U795" s="8" t="s">
        <v>42</v>
      </c>
      <c r="V795" s="8" t="s">
        <v>43</v>
      </c>
      <c r="W795" s="8" t="s">
        <v>32</v>
      </c>
      <c r="X795" s="8" t="s">
        <v>32</v>
      </c>
      <c r="Y795" s="8" t="s">
        <v>32</v>
      </c>
      <c r="Z795" s="8" t="s">
        <v>32</v>
      </c>
      <c r="AA795" s="8" t="s">
        <v>32</v>
      </c>
      <c r="AB795" s="8" t="s">
        <v>32</v>
      </c>
      <c r="AC795" s="16" t="s">
        <v>32</v>
      </c>
    </row>
    <row r="796" ht="17.5" customHeight="1" spans="1:29">
      <c r="A796" s="7">
        <v>795</v>
      </c>
      <c r="B796" s="8" t="s">
        <v>8108</v>
      </c>
      <c r="C796" s="8" t="s">
        <v>8109</v>
      </c>
      <c r="D796" s="8" t="s">
        <v>677</v>
      </c>
      <c r="E796" s="8" t="s">
        <v>32</v>
      </c>
      <c r="F796" s="8" t="s">
        <v>8110</v>
      </c>
      <c r="G796" s="8" t="s">
        <v>32</v>
      </c>
      <c r="H796" s="8" t="s">
        <v>8111</v>
      </c>
      <c r="I796" s="8" t="s">
        <v>32</v>
      </c>
      <c r="J796" s="8" t="s">
        <v>32</v>
      </c>
      <c r="K796" s="8" t="s">
        <v>32</v>
      </c>
      <c r="L796" s="8" t="s">
        <v>36</v>
      </c>
      <c r="M796" s="8" t="s">
        <v>1986</v>
      </c>
      <c r="N796" s="8" t="s">
        <v>8112</v>
      </c>
      <c r="O796" s="8" t="s">
        <v>594</v>
      </c>
      <c r="P796" s="8" t="s">
        <v>8113</v>
      </c>
      <c r="Q796" s="8" t="s">
        <v>8114</v>
      </c>
      <c r="R796" s="8" t="s">
        <v>8113</v>
      </c>
      <c r="S796" s="8" t="s">
        <v>8108</v>
      </c>
      <c r="T796" s="8" t="s">
        <v>8115</v>
      </c>
      <c r="U796" s="8" t="s">
        <v>42</v>
      </c>
      <c r="V796" s="8" t="s">
        <v>43</v>
      </c>
      <c r="W796" s="8" t="s">
        <v>44</v>
      </c>
      <c r="X796" s="8" t="s">
        <v>1991</v>
      </c>
      <c r="Y796" s="8" t="s">
        <v>32</v>
      </c>
      <c r="Z796" s="8" t="s">
        <v>8112</v>
      </c>
      <c r="AA796" s="8" t="s">
        <v>32</v>
      </c>
      <c r="AB796" s="8" t="s">
        <v>32</v>
      </c>
      <c r="AC796" s="16" t="s">
        <v>594</v>
      </c>
    </row>
    <row r="797" ht="17.5" customHeight="1" spans="1:29">
      <c r="A797" s="7">
        <v>796</v>
      </c>
      <c r="B797" s="8" t="s">
        <v>8116</v>
      </c>
      <c r="C797" s="8" t="s">
        <v>8117</v>
      </c>
      <c r="D797" s="8" t="s">
        <v>167</v>
      </c>
      <c r="E797" s="8" t="s">
        <v>8118</v>
      </c>
      <c r="F797" s="8" t="s">
        <v>8119</v>
      </c>
      <c r="G797" s="8" t="s">
        <v>8120</v>
      </c>
      <c r="H797" s="8" t="s">
        <v>8121</v>
      </c>
      <c r="I797" s="8" t="s">
        <v>32</v>
      </c>
      <c r="J797" s="8" t="s">
        <v>32</v>
      </c>
      <c r="K797" s="8" t="s">
        <v>32</v>
      </c>
      <c r="L797" s="8" t="s">
        <v>36</v>
      </c>
      <c r="M797" s="8" t="s">
        <v>3067</v>
      </c>
      <c r="N797" s="8" t="s">
        <v>8122</v>
      </c>
      <c r="O797" s="8" t="s">
        <v>8123</v>
      </c>
      <c r="P797" s="8" t="s">
        <v>8124</v>
      </c>
      <c r="Q797" s="8" t="s">
        <v>8125</v>
      </c>
      <c r="R797" s="8" t="s">
        <v>32</v>
      </c>
      <c r="S797" s="8" t="s">
        <v>8116</v>
      </c>
      <c r="T797" s="8" t="s">
        <v>8126</v>
      </c>
      <c r="U797" s="8" t="s">
        <v>42</v>
      </c>
      <c r="V797" s="8" t="s">
        <v>43</v>
      </c>
      <c r="W797" s="8" t="s">
        <v>44</v>
      </c>
      <c r="X797" s="8" t="s">
        <v>3067</v>
      </c>
      <c r="Y797" s="8" t="s">
        <v>32</v>
      </c>
      <c r="Z797" s="8" t="s">
        <v>8122</v>
      </c>
      <c r="AA797" s="8" t="s">
        <v>32</v>
      </c>
      <c r="AB797" s="8" t="s">
        <v>32</v>
      </c>
      <c r="AC797" s="16" t="s">
        <v>8123</v>
      </c>
    </row>
    <row r="798" ht="17.5" customHeight="1" spans="1:29">
      <c r="A798" s="7">
        <v>797</v>
      </c>
      <c r="B798" s="8" t="s">
        <v>8127</v>
      </c>
      <c r="C798" s="8" t="s">
        <v>8128</v>
      </c>
      <c r="D798" s="8" t="s">
        <v>8129</v>
      </c>
      <c r="E798" s="8" t="s">
        <v>8130</v>
      </c>
      <c r="F798" s="8" t="s">
        <v>8131</v>
      </c>
      <c r="G798" s="8" t="s">
        <v>8132</v>
      </c>
      <c r="H798" s="8" t="s">
        <v>8133</v>
      </c>
      <c r="I798" s="8" t="s">
        <v>8134</v>
      </c>
      <c r="J798" s="8" t="s">
        <v>32</v>
      </c>
      <c r="K798" s="8" t="s">
        <v>32</v>
      </c>
      <c r="L798" s="8" t="s">
        <v>301</v>
      </c>
      <c r="M798" s="8" t="s">
        <v>7418</v>
      </c>
      <c r="N798" s="8" t="s">
        <v>8135</v>
      </c>
      <c r="O798" s="8" t="s">
        <v>8136</v>
      </c>
      <c r="P798" s="8" t="s">
        <v>8137</v>
      </c>
      <c r="Q798" s="8" t="s">
        <v>8138</v>
      </c>
      <c r="R798" s="8" t="s">
        <v>32</v>
      </c>
      <c r="S798" s="8" t="s">
        <v>32</v>
      </c>
      <c r="T798" s="8" t="s">
        <v>32</v>
      </c>
      <c r="U798" s="8" t="s">
        <v>42</v>
      </c>
      <c r="V798" s="8" t="s">
        <v>43</v>
      </c>
      <c r="W798" s="8" t="s">
        <v>32</v>
      </c>
      <c r="X798" s="8" t="s">
        <v>32</v>
      </c>
      <c r="Y798" s="8" t="s">
        <v>32</v>
      </c>
      <c r="Z798" s="8" t="s">
        <v>32</v>
      </c>
      <c r="AA798" s="8" t="s">
        <v>32</v>
      </c>
      <c r="AB798" s="8" t="s">
        <v>32</v>
      </c>
      <c r="AC798" s="16" t="s">
        <v>32</v>
      </c>
    </row>
    <row r="799" ht="17.5" customHeight="1" spans="1:29">
      <c r="A799" s="7">
        <v>798</v>
      </c>
      <c r="B799" s="8" t="s">
        <v>8139</v>
      </c>
      <c r="C799" s="8" t="s">
        <v>8140</v>
      </c>
      <c r="D799" s="8" t="s">
        <v>8141</v>
      </c>
      <c r="E799" s="8" t="s">
        <v>8142</v>
      </c>
      <c r="F799" s="8" t="s">
        <v>8143</v>
      </c>
      <c r="G799" s="8" t="s">
        <v>8144</v>
      </c>
      <c r="H799" s="8" t="s">
        <v>8145</v>
      </c>
      <c r="I799" s="8" t="s">
        <v>32</v>
      </c>
      <c r="J799" s="8" t="s">
        <v>32</v>
      </c>
      <c r="K799" s="8" t="s">
        <v>32</v>
      </c>
      <c r="L799" s="8" t="s">
        <v>36</v>
      </c>
      <c r="M799" s="8" t="s">
        <v>147</v>
      </c>
      <c r="N799" s="8" t="s">
        <v>8146</v>
      </c>
      <c r="O799" s="8" t="s">
        <v>8147</v>
      </c>
      <c r="P799" s="8" t="s">
        <v>8148</v>
      </c>
      <c r="Q799" s="8" t="s">
        <v>8149</v>
      </c>
      <c r="R799" s="8" t="s">
        <v>8148</v>
      </c>
      <c r="S799" s="8" t="s">
        <v>8139</v>
      </c>
      <c r="T799" s="8" t="s">
        <v>8150</v>
      </c>
      <c r="U799" s="8" t="s">
        <v>42</v>
      </c>
      <c r="V799" s="8" t="s">
        <v>43</v>
      </c>
      <c r="W799" s="8" t="s">
        <v>44</v>
      </c>
      <c r="X799" s="8" t="s">
        <v>147</v>
      </c>
      <c r="Y799" s="8" t="s">
        <v>32</v>
      </c>
      <c r="Z799" s="8" t="s">
        <v>8146</v>
      </c>
      <c r="AA799" s="8" t="s">
        <v>32</v>
      </c>
      <c r="AB799" s="8" t="s">
        <v>32</v>
      </c>
      <c r="AC799" s="16" t="s">
        <v>8147</v>
      </c>
    </row>
    <row r="800" ht="17.5" customHeight="1" spans="1:29">
      <c r="A800" s="7">
        <v>799</v>
      </c>
      <c r="B800" s="8" t="s">
        <v>8151</v>
      </c>
      <c r="C800" s="8" t="s">
        <v>8140</v>
      </c>
      <c r="D800" s="8" t="s">
        <v>61</v>
      </c>
      <c r="E800" s="8" t="s">
        <v>32</v>
      </c>
      <c r="F800" s="8" t="s">
        <v>8152</v>
      </c>
      <c r="G800" s="8" t="s">
        <v>8153</v>
      </c>
      <c r="H800" s="8" t="s">
        <v>146</v>
      </c>
      <c r="I800" s="8" t="s">
        <v>32</v>
      </c>
      <c r="J800" s="8" t="s">
        <v>32</v>
      </c>
      <c r="K800" s="8" t="s">
        <v>32</v>
      </c>
      <c r="L800" s="8" t="s">
        <v>36</v>
      </c>
      <c r="M800" s="8" t="s">
        <v>147</v>
      </c>
      <c r="N800" s="8" t="s">
        <v>8154</v>
      </c>
      <c r="O800" s="8" t="s">
        <v>8147</v>
      </c>
      <c r="P800" s="8" t="s">
        <v>8155</v>
      </c>
      <c r="Q800" s="8" t="s">
        <v>8156</v>
      </c>
      <c r="R800" s="8" t="s">
        <v>32</v>
      </c>
      <c r="S800" s="8" t="s">
        <v>8151</v>
      </c>
      <c r="T800" s="8" t="s">
        <v>8157</v>
      </c>
      <c r="U800" s="8" t="s">
        <v>42</v>
      </c>
      <c r="V800" s="8" t="s">
        <v>43</v>
      </c>
      <c r="W800" s="8" t="s">
        <v>44</v>
      </c>
      <c r="X800" s="8" t="s">
        <v>147</v>
      </c>
      <c r="Y800" s="8" t="s">
        <v>32</v>
      </c>
      <c r="Z800" s="8" t="s">
        <v>8154</v>
      </c>
      <c r="AA800" s="8" t="s">
        <v>32</v>
      </c>
      <c r="AB800" s="8" t="s">
        <v>32</v>
      </c>
      <c r="AC800" s="16" t="s">
        <v>8147</v>
      </c>
    </row>
    <row r="801" ht="17.5" customHeight="1" spans="1:29">
      <c r="A801" s="7">
        <v>800</v>
      </c>
      <c r="B801" s="8" t="s">
        <v>8158</v>
      </c>
      <c r="C801" s="8" t="s">
        <v>8159</v>
      </c>
      <c r="D801" s="8" t="s">
        <v>3780</v>
      </c>
      <c r="E801" s="8" t="s">
        <v>32</v>
      </c>
      <c r="F801" s="8" t="s">
        <v>8160</v>
      </c>
      <c r="G801" s="8" t="s">
        <v>8161</v>
      </c>
      <c r="H801" s="8" t="s">
        <v>8162</v>
      </c>
      <c r="I801" s="8" t="s">
        <v>32</v>
      </c>
      <c r="J801" s="8" t="s">
        <v>32</v>
      </c>
      <c r="K801" s="8" t="s">
        <v>32</v>
      </c>
      <c r="L801" s="8" t="s">
        <v>36</v>
      </c>
      <c r="M801" s="8" t="s">
        <v>1785</v>
      </c>
      <c r="N801" s="8" t="s">
        <v>8163</v>
      </c>
      <c r="O801" s="8" t="s">
        <v>8164</v>
      </c>
      <c r="P801" s="8" t="s">
        <v>8165</v>
      </c>
      <c r="Q801" s="8" t="s">
        <v>8166</v>
      </c>
      <c r="R801" s="8" t="s">
        <v>8167</v>
      </c>
      <c r="S801" s="8" t="s">
        <v>32</v>
      </c>
      <c r="T801" s="8" t="s">
        <v>32</v>
      </c>
      <c r="U801" s="8" t="s">
        <v>42</v>
      </c>
      <c r="V801" s="8" t="s">
        <v>43</v>
      </c>
      <c r="W801" s="8" t="s">
        <v>32</v>
      </c>
      <c r="X801" s="8" t="s">
        <v>32</v>
      </c>
      <c r="Y801" s="8" t="s">
        <v>32</v>
      </c>
      <c r="Z801" s="8" t="s">
        <v>32</v>
      </c>
      <c r="AA801" s="8" t="s">
        <v>32</v>
      </c>
      <c r="AB801" s="8" t="s">
        <v>32</v>
      </c>
      <c r="AC801" s="16" t="s">
        <v>32</v>
      </c>
    </row>
    <row r="802" ht="17.5" customHeight="1" spans="1:29">
      <c r="A802" s="7">
        <v>801</v>
      </c>
      <c r="B802" s="8" t="s">
        <v>8168</v>
      </c>
      <c r="C802" s="8" t="s">
        <v>8169</v>
      </c>
      <c r="D802" s="8" t="s">
        <v>8170</v>
      </c>
      <c r="E802" s="8" t="s">
        <v>8171</v>
      </c>
      <c r="F802" s="8" t="s">
        <v>8172</v>
      </c>
      <c r="G802" s="8" t="s">
        <v>8173</v>
      </c>
      <c r="H802" s="8" t="s">
        <v>8174</v>
      </c>
      <c r="I802" s="8" t="s">
        <v>32</v>
      </c>
      <c r="J802" s="8" t="s">
        <v>32</v>
      </c>
      <c r="K802" s="8" t="s">
        <v>8175</v>
      </c>
      <c r="L802" s="8" t="s">
        <v>2139</v>
      </c>
      <c r="M802" s="8" t="s">
        <v>2140</v>
      </c>
      <c r="N802" s="8" t="s">
        <v>8176</v>
      </c>
      <c r="O802" s="8" t="s">
        <v>8177</v>
      </c>
      <c r="P802" s="8" t="s">
        <v>8178</v>
      </c>
      <c r="Q802" s="8" t="s">
        <v>8179</v>
      </c>
      <c r="R802" s="8" t="s">
        <v>8180</v>
      </c>
      <c r="S802" s="8" t="s">
        <v>32</v>
      </c>
      <c r="T802" s="8" t="s">
        <v>32</v>
      </c>
      <c r="U802" s="8" t="s">
        <v>42</v>
      </c>
      <c r="V802" s="8" t="s">
        <v>43</v>
      </c>
      <c r="W802" s="8" t="s">
        <v>32</v>
      </c>
      <c r="X802" s="8" t="s">
        <v>32</v>
      </c>
      <c r="Y802" s="8" t="s">
        <v>32</v>
      </c>
      <c r="Z802" s="8" t="s">
        <v>32</v>
      </c>
      <c r="AA802" s="8" t="s">
        <v>32</v>
      </c>
      <c r="AB802" s="8" t="s">
        <v>32</v>
      </c>
      <c r="AC802" s="16" t="s">
        <v>32</v>
      </c>
    </row>
    <row r="803" ht="17.5" customHeight="1" spans="1:29">
      <c r="A803" s="7">
        <v>802</v>
      </c>
      <c r="B803" s="8" t="s">
        <v>8181</v>
      </c>
      <c r="C803" s="8" t="s">
        <v>8182</v>
      </c>
      <c r="D803" s="8" t="s">
        <v>32</v>
      </c>
      <c r="E803" s="8" t="s">
        <v>8183</v>
      </c>
      <c r="F803" s="8" t="s">
        <v>8184</v>
      </c>
      <c r="G803" s="8" t="s">
        <v>32</v>
      </c>
      <c r="H803" s="8" t="s">
        <v>8185</v>
      </c>
      <c r="I803" s="8" t="s">
        <v>32</v>
      </c>
      <c r="J803" s="8" t="s">
        <v>32</v>
      </c>
      <c r="K803" s="8" t="s">
        <v>32</v>
      </c>
      <c r="L803" s="8" t="s">
        <v>2925</v>
      </c>
      <c r="M803" s="8" t="s">
        <v>8186</v>
      </c>
      <c r="N803" s="8" t="s">
        <v>8187</v>
      </c>
      <c r="O803" s="8" t="s">
        <v>8188</v>
      </c>
      <c r="P803" s="8" t="s">
        <v>8189</v>
      </c>
      <c r="Q803" s="8" t="s">
        <v>251</v>
      </c>
      <c r="R803" s="8" t="s">
        <v>8190</v>
      </c>
      <c r="S803" s="8" t="s">
        <v>32</v>
      </c>
      <c r="T803" s="8" t="s">
        <v>32</v>
      </c>
      <c r="U803" s="8" t="s">
        <v>42</v>
      </c>
      <c r="V803" s="8" t="s">
        <v>43</v>
      </c>
      <c r="W803" s="8" t="s">
        <v>32</v>
      </c>
      <c r="X803" s="8" t="s">
        <v>32</v>
      </c>
      <c r="Y803" s="8" t="s">
        <v>32</v>
      </c>
      <c r="Z803" s="8" t="s">
        <v>32</v>
      </c>
      <c r="AA803" s="8" t="s">
        <v>32</v>
      </c>
      <c r="AB803" s="8" t="s">
        <v>32</v>
      </c>
      <c r="AC803" s="16" t="s">
        <v>32</v>
      </c>
    </row>
    <row r="804" ht="17.5" customHeight="1" spans="1:29">
      <c r="A804" s="7">
        <v>803</v>
      </c>
      <c r="B804" s="8" t="s">
        <v>8191</v>
      </c>
      <c r="C804" s="8" t="s">
        <v>8192</v>
      </c>
      <c r="D804" s="8" t="s">
        <v>8193</v>
      </c>
      <c r="E804" s="8" t="s">
        <v>8194</v>
      </c>
      <c r="F804" s="8" t="s">
        <v>8195</v>
      </c>
      <c r="G804" s="8" t="s">
        <v>8196</v>
      </c>
      <c r="H804" s="8" t="s">
        <v>8197</v>
      </c>
      <c r="I804" s="8" t="s">
        <v>8198</v>
      </c>
      <c r="J804" s="8" t="s">
        <v>32</v>
      </c>
      <c r="K804" s="8" t="s">
        <v>32</v>
      </c>
      <c r="L804" s="8" t="s">
        <v>36</v>
      </c>
      <c r="M804" s="8" t="s">
        <v>147</v>
      </c>
      <c r="N804" s="8" t="s">
        <v>8199</v>
      </c>
      <c r="O804" s="8" t="s">
        <v>1569</v>
      </c>
      <c r="P804" s="8" t="s">
        <v>8200</v>
      </c>
      <c r="Q804" s="8" t="s">
        <v>8201</v>
      </c>
      <c r="R804" s="8" t="s">
        <v>32</v>
      </c>
      <c r="S804" s="8" t="s">
        <v>8191</v>
      </c>
      <c r="T804" s="8" t="s">
        <v>8202</v>
      </c>
      <c r="U804" s="8" t="s">
        <v>42</v>
      </c>
      <c r="V804" s="8" t="s">
        <v>43</v>
      </c>
      <c r="W804" s="8" t="s">
        <v>44</v>
      </c>
      <c r="X804" s="8" t="s">
        <v>147</v>
      </c>
      <c r="Y804" s="8" t="s">
        <v>32</v>
      </c>
      <c r="Z804" s="8" t="s">
        <v>8199</v>
      </c>
      <c r="AA804" s="8" t="s">
        <v>32</v>
      </c>
      <c r="AB804" s="8" t="s">
        <v>32</v>
      </c>
      <c r="AC804" s="16" t="s">
        <v>1569</v>
      </c>
    </row>
    <row r="805" ht="17.5" customHeight="1" spans="1:29">
      <c r="A805" s="7">
        <v>804</v>
      </c>
      <c r="B805" s="8" t="s">
        <v>8203</v>
      </c>
      <c r="C805" s="8" t="s">
        <v>8204</v>
      </c>
      <c r="D805" s="8" t="s">
        <v>446</v>
      </c>
      <c r="E805" s="8" t="s">
        <v>32</v>
      </c>
      <c r="F805" s="8" t="s">
        <v>8205</v>
      </c>
      <c r="G805" s="8" t="s">
        <v>32</v>
      </c>
      <c r="H805" s="8" t="s">
        <v>146</v>
      </c>
      <c r="I805" s="8" t="s">
        <v>32</v>
      </c>
      <c r="J805" s="8" t="s">
        <v>32</v>
      </c>
      <c r="K805" s="8" t="s">
        <v>32</v>
      </c>
      <c r="L805" s="8" t="s">
        <v>36</v>
      </c>
      <c r="M805" s="8" t="s">
        <v>8206</v>
      </c>
      <c r="N805" s="8" t="s">
        <v>8207</v>
      </c>
      <c r="O805" s="8" t="s">
        <v>8208</v>
      </c>
      <c r="P805" s="8" t="s">
        <v>8209</v>
      </c>
      <c r="Q805" s="8" t="s">
        <v>8210</v>
      </c>
      <c r="R805" s="8" t="s">
        <v>32</v>
      </c>
      <c r="S805" s="8" t="s">
        <v>8203</v>
      </c>
      <c r="T805" s="8" t="s">
        <v>8211</v>
      </c>
      <c r="U805" s="8" t="s">
        <v>42</v>
      </c>
      <c r="V805" s="8" t="s">
        <v>43</v>
      </c>
      <c r="W805" s="8" t="s">
        <v>44</v>
      </c>
      <c r="X805" s="8" t="s">
        <v>8212</v>
      </c>
      <c r="Y805" s="8" t="s">
        <v>32</v>
      </c>
      <c r="Z805" s="8" t="s">
        <v>8207</v>
      </c>
      <c r="AA805" s="8" t="s">
        <v>32</v>
      </c>
      <c r="AB805" s="8" t="s">
        <v>32</v>
      </c>
      <c r="AC805" s="16" t="s">
        <v>8208</v>
      </c>
    </row>
    <row r="806" ht="17.5" customHeight="1" spans="1:29">
      <c r="A806" s="7">
        <v>805</v>
      </c>
      <c r="B806" s="8" t="s">
        <v>8213</v>
      </c>
      <c r="C806" s="8" t="s">
        <v>8214</v>
      </c>
      <c r="D806" s="8" t="s">
        <v>446</v>
      </c>
      <c r="E806" s="8" t="s">
        <v>32</v>
      </c>
      <c r="F806" s="8" t="s">
        <v>8215</v>
      </c>
      <c r="G806" s="8" t="s">
        <v>8216</v>
      </c>
      <c r="H806" s="8" t="s">
        <v>8217</v>
      </c>
      <c r="I806" s="8" t="s">
        <v>32</v>
      </c>
      <c r="J806" s="8" t="s">
        <v>32</v>
      </c>
      <c r="K806" s="8" t="s">
        <v>32</v>
      </c>
      <c r="L806" s="8" t="s">
        <v>36</v>
      </c>
      <c r="M806" s="8" t="s">
        <v>8218</v>
      </c>
      <c r="N806" s="8" t="s">
        <v>8219</v>
      </c>
      <c r="O806" s="8" t="s">
        <v>32</v>
      </c>
      <c r="P806" s="8" t="s">
        <v>8220</v>
      </c>
      <c r="Q806" s="8" t="s">
        <v>8221</v>
      </c>
      <c r="R806" s="8" t="s">
        <v>32</v>
      </c>
      <c r="S806" s="8" t="s">
        <v>8213</v>
      </c>
      <c r="T806" s="8" t="s">
        <v>8222</v>
      </c>
      <c r="U806" s="8" t="s">
        <v>42</v>
      </c>
      <c r="V806" s="8" t="s">
        <v>43</v>
      </c>
      <c r="W806" s="8" t="s">
        <v>44</v>
      </c>
      <c r="X806" s="8" t="s">
        <v>8223</v>
      </c>
      <c r="Y806" s="8" t="s">
        <v>32</v>
      </c>
      <c r="Z806" s="8" t="s">
        <v>8219</v>
      </c>
      <c r="AA806" s="8" t="s">
        <v>32</v>
      </c>
      <c r="AB806" s="8" t="s">
        <v>32</v>
      </c>
      <c r="AC806" s="16" t="s">
        <v>32</v>
      </c>
    </row>
    <row r="807" ht="17.5" customHeight="1" spans="1:29">
      <c r="A807" s="7">
        <v>806</v>
      </c>
      <c r="B807" s="8" t="s">
        <v>8224</v>
      </c>
      <c r="C807" s="8" t="s">
        <v>8225</v>
      </c>
      <c r="D807" s="8" t="s">
        <v>8226</v>
      </c>
      <c r="E807" s="8" t="s">
        <v>32</v>
      </c>
      <c r="F807" s="8" t="s">
        <v>8227</v>
      </c>
      <c r="G807" s="8" t="s">
        <v>8228</v>
      </c>
      <c r="H807" s="8" t="s">
        <v>8229</v>
      </c>
      <c r="I807" s="8" t="s">
        <v>32</v>
      </c>
      <c r="J807" s="8" t="s">
        <v>32</v>
      </c>
      <c r="K807" s="8" t="s">
        <v>32</v>
      </c>
      <c r="L807" s="8" t="s">
        <v>259</v>
      </c>
      <c r="M807" s="8" t="s">
        <v>237</v>
      </c>
      <c r="N807" s="8" t="s">
        <v>8230</v>
      </c>
      <c r="O807" s="8" t="s">
        <v>8231</v>
      </c>
      <c r="P807" s="8" t="s">
        <v>8232</v>
      </c>
      <c r="Q807" s="8" t="s">
        <v>8233</v>
      </c>
      <c r="R807" s="8" t="s">
        <v>8234</v>
      </c>
      <c r="S807" s="8" t="s">
        <v>32</v>
      </c>
      <c r="T807" s="8" t="s">
        <v>32</v>
      </c>
      <c r="U807" s="8" t="s">
        <v>42</v>
      </c>
      <c r="V807" s="8" t="s">
        <v>43</v>
      </c>
      <c r="W807" s="8" t="s">
        <v>32</v>
      </c>
      <c r="X807" s="8" t="s">
        <v>32</v>
      </c>
      <c r="Y807" s="8" t="s">
        <v>32</v>
      </c>
      <c r="Z807" s="8" t="s">
        <v>32</v>
      </c>
      <c r="AA807" s="8" t="s">
        <v>32</v>
      </c>
      <c r="AB807" s="8" t="s">
        <v>32</v>
      </c>
      <c r="AC807" s="16" t="s">
        <v>32</v>
      </c>
    </row>
    <row r="808" ht="17.5" customHeight="1" spans="1:29">
      <c r="A808" s="7">
        <v>807</v>
      </c>
      <c r="B808" s="8" t="s">
        <v>8235</v>
      </c>
      <c r="C808" s="8" t="s">
        <v>8236</v>
      </c>
      <c r="D808" s="8" t="s">
        <v>32</v>
      </c>
      <c r="E808" s="8" t="s">
        <v>32</v>
      </c>
      <c r="F808" s="8" t="s">
        <v>8237</v>
      </c>
      <c r="G808" s="8" t="s">
        <v>32</v>
      </c>
      <c r="H808" s="8" t="s">
        <v>8238</v>
      </c>
      <c r="I808" s="8" t="s">
        <v>32</v>
      </c>
      <c r="J808" s="8" t="s">
        <v>32</v>
      </c>
      <c r="K808" s="8" t="s">
        <v>32</v>
      </c>
      <c r="L808" s="8" t="s">
        <v>275</v>
      </c>
      <c r="M808" s="8" t="s">
        <v>237</v>
      </c>
      <c r="N808" s="8" t="s">
        <v>8239</v>
      </c>
      <c r="O808" s="8" t="s">
        <v>32</v>
      </c>
      <c r="P808" s="8" t="s">
        <v>8240</v>
      </c>
      <c r="Q808" s="8" t="s">
        <v>8241</v>
      </c>
      <c r="R808" s="8" t="s">
        <v>8242</v>
      </c>
      <c r="S808" s="8" t="s">
        <v>32</v>
      </c>
      <c r="T808" s="8" t="s">
        <v>32</v>
      </c>
      <c r="U808" s="8" t="s">
        <v>42</v>
      </c>
      <c r="V808" s="8" t="s">
        <v>43</v>
      </c>
      <c r="W808" s="8" t="s">
        <v>32</v>
      </c>
      <c r="X808" s="8" t="s">
        <v>32</v>
      </c>
      <c r="Y808" s="8" t="s">
        <v>32</v>
      </c>
      <c r="Z808" s="8" t="s">
        <v>32</v>
      </c>
      <c r="AA808" s="8" t="s">
        <v>32</v>
      </c>
      <c r="AB808" s="8" t="s">
        <v>32</v>
      </c>
      <c r="AC808" s="16" t="s">
        <v>32</v>
      </c>
    </row>
    <row r="809" ht="17.5" customHeight="1" spans="1:29">
      <c r="A809" s="7">
        <v>808</v>
      </c>
      <c r="B809" s="8" t="s">
        <v>8243</v>
      </c>
      <c r="C809" s="8" t="s">
        <v>8244</v>
      </c>
      <c r="D809" s="8" t="s">
        <v>32</v>
      </c>
      <c r="E809" s="8" t="s">
        <v>32</v>
      </c>
      <c r="F809" s="8" t="s">
        <v>8245</v>
      </c>
      <c r="G809" s="8" t="s">
        <v>32</v>
      </c>
      <c r="H809" s="8" t="s">
        <v>8246</v>
      </c>
      <c r="I809" s="8" t="s">
        <v>32</v>
      </c>
      <c r="J809" s="8" t="s">
        <v>32</v>
      </c>
      <c r="K809" s="8" t="s">
        <v>32</v>
      </c>
      <c r="L809" s="8" t="s">
        <v>247</v>
      </c>
      <c r="M809" s="8" t="s">
        <v>8247</v>
      </c>
      <c r="N809" s="8" t="s">
        <v>8248</v>
      </c>
      <c r="O809" s="8" t="s">
        <v>8249</v>
      </c>
      <c r="P809" s="8" t="s">
        <v>8250</v>
      </c>
      <c r="Q809" s="8" t="s">
        <v>32</v>
      </c>
      <c r="R809" s="8" t="s">
        <v>32</v>
      </c>
      <c r="S809" s="8" t="s">
        <v>32</v>
      </c>
      <c r="T809" s="8" t="s">
        <v>32</v>
      </c>
      <c r="U809" s="8" t="s">
        <v>42</v>
      </c>
      <c r="V809" s="8" t="s">
        <v>43</v>
      </c>
      <c r="W809" s="8" t="s">
        <v>32</v>
      </c>
      <c r="X809" s="8" t="s">
        <v>32</v>
      </c>
      <c r="Y809" s="8" t="s">
        <v>32</v>
      </c>
      <c r="Z809" s="8" t="s">
        <v>32</v>
      </c>
      <c r="AA809" s="8" t="s">
        <v>32</v>
      </c>
      <c r="AB809" s="8" t="s">
        <v>32</v>
      </c>
      <c r="AC809" s="16" t="s">
        <v>32</v>
      </c>
    </row>
    <row r="810" ht="17.5" customHeight="1" spans="1:29">
      <c r="A810" s="7">
        <v>809</v>
      </c>
      <c r="B810" s="8" t="s">
        <v>8251</v>
      </c>
      <c r="C810" s="8" t="s">
        <v>8252</v>
      </c>
      <c r="D810" s="8" t="s">
        <v>8253</v>
      </c>
      <c r="E810" s="8" t="s">
        <v>8254</v>
      </c>
      <c r="F810" s="8" t="s">
        <v>8255</v>
      </c>
      <c r="G810" s="8" t="s">
        <v>8256</v>
      </c>
      <c r="H810" s="8" t="s">
        <v>8257</v>
      </c>
      <c r="I810" s="8" t="s">
        <v>8258</v>
      </c>
      <c r="J810" s="8" t="s">
        <v>32</v>
      </c>
      <c r="K810" s="8" t="s">
        <v>32</v>
      </c>
      <c r="L810" s="8" t="s">
        <v>301</v>
      </c>
      <c r="M810" s="8" t="s">
        <v>8259</v>
      </c>
      <c r="N810" s="8" t="s">
        <v>8260</v>
      </c>
      <c r="O810" s="8" t="s">
        <v>8261</v>
      </c>
      <c r="P810" s="8" t="s">
        <v>8262</v>
      </c>
      <c r="Q810" s="8" t="s">
        <v>8263</v>
      </c>
      <c r="R810" s="8" t="s">
        <v>8264</v>
      </c>
      <c r="S810" s="8" t="s">
        <v>8251</v>
      </c>
      <c r="T810" s="8" t="s">
        <v>8265</v>
      </c>
      <c r="U810" s="8" t="s">
        <v>42</v>
      </c>
      <c r="V810" s="8" t="s">
        <v>43</v>
      </c>
      <c r="W810" s="8" t="s">
        <v>309</v>
      </c>
      <c r="X810" s="8" t="s">
        <v>8259</v>
      </c>
      <c r="Y810" s="8" t="s">
        <v>32</v>
      </c>
      <c r="Z810" s="8" t="s">
        <v>8260</v>
      </c>
      <c r="AA810" s="8" t="s">
        <v>32</v>
      </c>
      <c r="AB810" s="8" t="s">
        <v>32</v>
      </c>
      <c r="AC810" s="16" t="s">
        <v>8261</v>
      </c>
    </row>
    <row r="811" ht="17.5" customHeight="1" spans="1:29">
      <c r="A811" s="7">
        <v>810</v>
      </c>
      <c r="B811" s="8" t="s">
        <v>8266</v>
      </c>
      <c r="C811" s="8" t="s">
        <v>8267</v>
      </c>
      <c r="D811" s="8" t="s">
        <v>32</v>
      </c>
      <c r="E811" s="8" t="s">
        <v>8268</v>
      </c>
      <c r="F811" s="8" t="s">
        <v>8269</v>
      </c>
      <c r="G811" s="8" t="s">
        <v>8270</v>
      </c>
      <c r="H811" s="8" t="s">
        <v>8271</v>
      </c>
      <c r="I811" s="8" t="s">
        <v>32</v>
      </c>
      <c r="J811" s="8" t="s">
        <v>32</v>
      </c>
      <c r="K811" s="8" t="s">
        <v>32</v>
      </c>
      <c r="L811" s="8" t="s">
        <v>468</v>
      </c>
      <c r="M811" s="8" t="s">
        <v>8272</v>
      </c>
      <c r="N811" s="8" t="s">
        <v>8273</v>
      </c>
      <c r="O811" s="8" t="s">
        <v>8274</v>
      </c>
      <c r="P811" s="8" t="s">
        <v>8275</v>
      </c>
      <c r="Q811" s="8" t="s">
        <v>8276</v>
      </c>
      <c r="R811" s="8" t="s">
        <v>8277</v>
      </c>
      <c r="S811" s="8" t="s">
        <v>32</v>
      </c>
      <c r="T811" s="8" t="s">
        <v>32</v>
      </c>
      <c r="U811" s="8" t="s">
        <v>42</v>
      </c>
      <c r="V811" s="8" t="s">
        <v>43</v>
      </c>
      <c r="W811" s="8" t="s">
        <v>32</v>
      </c>
      <c r="X811" s="8" t="s">
        <v>32</v>
      </c>
      <c r="Y811" s="8" t="s">
        <v>32</v>
      </c>
      <c r="Z811" s="8" t="s">
        <v>32</v>
      </c>
      <c r="AA811" s="8" t="s">
        <v>32</v>
      </c>
      <c r="AB811" s="8" t="s">
        <v>32</v>
      </c>
      <c r="AC811" s="16" t="s">
        <v>32</v>
      </c>
    </row>
    <row r="812" ht="17.5" customHeight="1" spans="1:29">
      <c r="A812" s="7">
        <v>811</v>
      </c>
      <c r="B812" s="8" t="s">
        <v>8278</v>
      </c>
      <c r="C812" s="8" t="s">
        <v>8279</v>
      </c>
      <c r="D812" s="8" t="s">
        <v>1305</v>
      </c>
      <c r="E812" s="8" t="s">
        <v>32</v>
      </c>
      <c r="F812" s="8" t="s">
        <v>8280</v>
      </c>
      <c r="G812" s="8" t="s">
        <v>8281</v>
      </c>
      <c r="H812" s="8" t="s">
        <v>146</v>
      </c>
      <c r="I812" s="8" t="s">
        <v>32</v>
      </c>
      <c r="J812" s="8" t="s">
        <v>32</v>
      </c>
      <c r="K812" s="8" t="s">
        <v>32</v>
      </c>
      <c r="L812" s="8" t="s">
        <v>36</v>
      </c>
      <c r="M812" s="8" t="s">
        <v>3656</v>
      </c>
      <c r="N812" s="8" t="s">
        <v>8282</v>
      </c>
      <c r="O812" s="8" t="s">
        <v>8283</v>
      </c>
      <c r="P812" s="8" t="s">
        <v>8284</v>
      </c>
      <c r="Q812" s="8" t="s">
        <v>8285</v>
      </c>
      <c r="R812" s="8" t="s">
        <v>8286</v>
      </c>
      <c r="S812" s="8" t="s">
        <v>8278</v>
      </c>
      <c r="T812" s="8" t="s">
        <v>8287</v>
      </c>
      <c r="U812" s="8" t="s">
        <v>42</v>
      </c>
      <c r="V812" s="8" t="s">
        <v>43</v>
      </c>
      <c r="W812" s="8" t="s">
        <v>44</v>
      </c>
      <c r="X812" s="8" t="s">
        <v>3663</v>
      </c>
      <c r="Y812" s="8" t="s">
        <v>32</v>
      </c>
      <c r="Z812" s="8" t="s">
        <v>8282</v>
      </c>
      <c r="AA812" s="8" t="s">
        <v>32</v>
      </c>
      <c r="AB812" s="8" t="s">
        <v>32</v>
      </c>
      <c r="AC812" s="16" t="s">
        <v>8283</v>
      </c>
    </row>
    <row r="813" ht="17.5" customHeight="1" spans="1:29">
      <c r="A813" s="7">
        <v>812</v>
      </c>
      <c r="B813" s="8" t="s">
        <v>8288</v>
      </c>
      <c r="C813" s="8" t="s">
        <v>8289</v>
      </c>
      <c r="D813" s="8" t="s">
        <v>167</v>
      </c>
      <c r="E813" s="8" t="s">
        <v>32</v>
      </c>
      <c r="F813" s="8" t="s">
        <v>8290</v>
      </c>
      <c r="G813" s="8" t="s">
        <v>8291</v>
      </c>
      <c r="H813" s="8" t="s">
        <v>8292</v>
      </c>
      <c r="I813" s="8" t="s">
        <v>32</v>
      </c>
      <c r="J813" s="8" t="s">
        <v>32</v>
      </c>
      <c r="K813" s="8" t="s">
        <v>32</v>
      </c>
      <c r="L813" s="8" t="s">
        <v>36</v>
      </c>
      <c r="M813" s="8" t="s">
        <v>2293</v>
      </c>
      <c r="N813" s="8" t="s">
        <v>8293</v>
      </c>
      <c r="O813" s="8" t="s">
        <v>8294</v>
      </c>
      <c r="P813" s="8" t="s">
        <v>32</v>
      </c>
      <c r="Q813" s="8" t="s">
        <v>8295</v>
      </c>
      <c r="R813" s="8" t="s">
        <v>8296</v>
      </c>
      <c r="S813" s="8" t="s">
        <v>8288</v>
      </c>
      <c r="T813" s="8" t="s">
        <v>8297</v>
      </c>
      <c r="U813" s="8" t="s">
        <v>42</v>
      </c>
      <c r="V813" s="8" t="s">
        <v>43</v>
      </c>
      <c r="W813" s="8" t="s">
        <v>44</v>
      </c>
      <c r="X813" s="8" t="s">
        <v>2293</v>
      </c>
      <c r="Y813" s="8" t="s">
        <v>32</v>
      </c>
      <c r="Z813" s="8" t="s">
        <v>8293</v>
      </c>
      <c r="AA813" s="8" t="s">
        <v>32</v>
      </c>
      <c r="AB813" s="8" t="s">
        <v>32</v>
      </c>
      <c r="AC813" s="16" t="s">
        <v>8294</v>
      </c>
    </row>
    <row r="814" ht="17.5" customHeight="1" spans="1:29">
      <c r="A814" s="7">
        <v>813</v>
      </c>
      <c r="B814" s="8" t="s">
        <v>8298</v>
      </c>
      <c r="C814" s="8" t="s">
        <v>8299</v>
      </c>
      <c r="D814" s="8" t="s">
        <v>1645</v>
      </c>
      <c r="E814" s="8" t="s">
        <v>8300</v>
      </c>
      <c r="F814" s="8" t="s">
        <v>8301</v>
      </c>
      <c r="G814" s="8" t="s">
        <v>8302</v>
      </c>
      <c r="H814" s="8" t="s">
        <v>8303</v>
      </c>
      <c r="I814" s="8" t="s">
        <v>32</v>
      </c>
      <c r="J814" s="8" t="s">
        <v>32</v>
      </c>
      <c r="K814" s="8" t="s">
        <v>32</v>
      </c>
      <c r="L814" s="8" t="s">
        <v>36</v>
      </c>
      <c r="M814" s="8" t="s">
        <v>3086</v>
      </c>
      <c r="N814" s="8" t="s">
        <v>8304</v>
      </c>
      <c r="O814" s="8" t="s">
        <v>8305</v>
      </c>
      <c r="P814" s="8" t="s">
        <v>8306</v>
      </c>
      <c r="Q814" s="8" t="s">
        <v>8307</v>
      </c>
      <c r="R814" s="8" t="s">
        <v>32</v>
      </c>
      <c r="S814" s="8" t="s">
        <v>8298</v>
      </c>
      <c r="T814" s="8" t="s">
        <v>8308</v>
      </c>
      <c r="U814" s="8" t="s">
        <v>42</v>
      </c>
      <c r="V814" s="8" t="s">
        <v>43</v>
      </c>
      <c r="W814" s="8" t="s">
        <v>44</v>
      </c>
      <c r="X814" s="8" t="s">
        <v>3093</v>
      </c>
      <c r="Y814" s="8" t="s">
        <v>32</v>
      </c>
      <c r="Z814" s="8" t="s">
        <v>8304</v>
      </c>
      <c r="AA814" s="8" t="s">
        <v>32</v>
      </c>
      <c r="AB814" s="8" t="s">
        <v>32</v>
      </c>
      <c r="AC814" s="16" t="s">
        <v>8305</v>
      </c>
    </row>
    <row r="815" ht="17.5" customHeight="1" spans="1:29">
      <c r="A815" s="7">
        <v>814</v>
      </c>
      <c r="B815" s="8" t="s">
        <v>8309</v>
      </c>
      <c r="C815" s="8" t="s">
        <v>8310</v>
      </c>
      <c r="D815" s="8" t="s">
        <v>61</v>
      </c>
      <c r="E815" s="8" t="s">
        <v>8311</v>
      </c>
      <c r="F815" s="8" t="s">
        <v>8312</v>
      </c>
      <c r="G815" s="8" t="s">
        <v>8313</v>
      </c>
      <c r="H815" s="8" t="s">
        <v>8314</v>
      </c>
      <c r="I815" s="8" t="s">
        <v>32</v>
      </c>
      <c r="J815" s="8" t="s">
        <v>32</v>
      </c>
      <c r="K815" s="8" t="s">
        <v>32</v>
      </c>
      <c r="L815" s="8" t="s">
        <v>8315</v>
      </c>
      <c r="M815" s="8" t="s">
        <v>237</v>
      </c>
      <c r="N815" s="8" t="s">
        <v>8316</v>
      </c>
      <c r="O815" s="8" t="s">
        <v>8317</v>
      </c>
      <c r="P815" s="8" t="s">
        <v>8318</v>
      </c>
      <c r="Q815" s="8" t="s">
        <v>8319</v>
      </c>
      <c r="R815" s="8" t="s">
        <v>32</v>
      </c>
      <c r="S815" s="8" t="s">
        <v>32</v>
      </c>
      <c r="T815" s="8" t="s">
        <v>32</v>
      </c>
      <c r="U815" s="8" t="s">
        <v>42</v>
      </c>
      <c r="V815" s="8" t="s">
        <v>43</v>
      </c>
      <c r="W815" s="8" t="s">
        <v>32</v>
      </c>
      <c r="X815" s="8" t="s">
        <v>32</v>
      </c>
      <c r="Y815" s="8" t="s">
        <v>32</v>
      </c>
      <c r="Z815" s="8" t="s">
        <v>32</v>
      </c>
      <c r="AA815" s="8" t="s">
        <v>32</v>
      </c>
      <c r="AB815" s="8" t="s">
        <v>32</v>
      </c>
      <c r="AC815" s="16" t="s">
        <v>32</v>
      </c>
    </row>
    <row r="816" ht="17.5" customHeight="1" spans="1:29">
      <c r="A816" s="7">
        <v>815</v>
      </c>
      <c r="B816" s="8" t="s">
        <v>8320</v>
      </c>
      <c r="C816" s="8" t="s">
        <v>8321</v>
      </c>
      <c r="D816" s="8" t="s">
        <v>32</v>
      </c>
      <c r="E816" s="8" t="s">
        <v>32</v>
      </c>
      <c r="F816" s="8" t="s">
        <v>8322</v>
      </c>
      <c r="G816" s="8" t="s">
        <v>8323</v>
      </c>
      <c r="H816" s="8" t="s">
        <v>8324</v>
      </c>
      <c r="I816" s="8" t="s">
        <v>32</v>
      </c>
      <c r="J816" s="8" t="s">
        <v>32</v>
      </c>
      <c r="K816" s="8" t="s">
        <v>32</v>
      </c>
      <c r="L816" s="8" t="s">
        <v>275</v>
      </c>
      <c r="M816" s="8" t="s">
        <v>237</v>
      </c>
      <c r="N816" s="8" t="s">
        <v>8325</v>
      </c>
      <c r="O816" s="8" t="s">
        <v>8326</v>
      </c>
      <c r="P816" s="8" t="s">
        <v>8327</v>
      </c>
      <c r="Q816" s="8" t="s">
        <v>8328</v>
      </c>
      <c r="R816" s="8" t="s">
        <v>8329</v>
      </c>
      <c r="S816" s="8" t="s">
        <v>32</v>
      </c>
      <c r="T816" s="8" t="s">
        <v>32</v>
      </c>
      <c r="U816" s="8" t="s">
        <v>42</v>
      </c>
      <c r="V816" s="8" t="s">
        <v>43</v>
      </c>
      <c r="W816" s="8" t="s">
        <v>32</v>
      </c>
      <c r="X816" s="8" t="s">
        <v>32</v>
      </c>
      <c r="Y816" s="8" t="s">
        <v>32</v>
      </c>
      <c r="Z816" s="8" t="s">
        <v>32</v>
      </c>
      <c r="AA816" s="8" t="s">
        <v>32</v>
      </c>
      <c r="AB816" s="8" t="s">
        <v>32</v>
      </c>
      <c r="AC816" s="16" t="s">
        <v>32</v>
      </c>
    </row>
    <row r="817" ht="17.5" customHeight="1" spans="1:29">
      <c r="A817" s="7">
        <v>816</v>
      </c>
      <c r="B817" s="8" t="s">
        <v>8330</v>
      </c>
      <c r="C817" s="8" t="s">
        <v>8331</v>
      </c>
      <c r="D817" s="8" t="s">
        <v>8332</v>
      </c>
      <c r="E817" s="8" t="s">
        <v>32</v>
      </c>
      <c r="F817" s="8" t="s">
        <v>8333</v>
      </c>
      <c r="G817" s="8" t="s">
        <v>8334</v>
      </c>
      <c r="H817" s="8" t="s">
        <v>8335</v>
      </c>
      <c r="I817" s="8" t="s">
        <v>8336</v>
      </c>
      <c r="J817" s="8" t="s">
        <v>32</v>
      </c>
      <c r="K817" s="8" t="s">
        <v>32</v>
      </c>
      <c r="L817" s="8" t="s">
        <v>275</v>
      </c>
      <c r="M817" s="8" t="s">
        <v>8337</v>
      </c>
      <c r="N817" s="8" t="s">
        <v>8338</v>
      </c>
      <c r="O817" s="8" t="s">
        <v>8339</v>
      </c>
      <c r="P817" s="8" t="s">
        <v>8340</v>
      </c>
      <c r="Q817" s="8" t="s">
        <v>8341</v>
      </c>
      <c r="R817" s="8" t="s">
        <v>8342</v>
      </c>
      <c r="S817" s="8" t="s">
        <v>32</v>
      </c>
      <c r="T817" s="8" t="s">
        <v>32</v>
      </c>
      <c r="U817" s="8" t="s">
        <v>42</v>
      </c>
      <c r="V817" s="8" t="s">
        <v>43</v>
      </c>
      <c r="W817" s="8" t="s">
        <v>32</v>
      </c>
      <c r="X817" s="8" t="s">
        <v>32</v>
      </c>
      <c r="Y817" s="8" t="s">
        <v>32</v>
      </c>
      <c r="Z817" s="8" t="s">
        <v>32</v>
      </c>
      <c r="AA817" s="8" t="s">
        <v>32</v>
      </c>
      <c r="AB817" s="8" t="s">
        <v>32</v>
      </c>
      <c r="AC817" s="16" t="s">
        <v>32</v>
      </c>
    </row>
    <row r="818" ht="17.5" customHeight="1" spans="1:29">
      <c r="A818" s="7">
        <v>817</v>
      </c>
      <c r="B818" s="8" t="s">
        <v>8343</v>
      </c>
      <c r="C818" s="8" t="s">
        <v>8344</v>
      </c>
      <c r="D818" s="8" t="s">
        <v>8345</v>
      </c>
      <c r="E818" s="8" t="s">
        <v>32</v>
      </c>
      <c r="F818" s="8" t="s">
        <v>8346</v>
      </c>
      <c r="G818" s="8" t="s">
        <v>8347</v>
      </c>
      <c r="H818" s="8" t="s">
        <v>8348</v>
      </c>
      <c r="I818" s="8" t="s">
        <v>32</v>
      </c>
      <c r="J818" s="8" t="s">
        <v>32</v>
      </c>
      <c r="K818" s="8" t="s">
        <v>32</v>
      </c>
      <c r="L818" s="8" t="s">
        <v>275</v>
      </c>
      <c r="M818" s="8" t="s">
        <v>8349</v>
      </c>
      <c r="N818" s="8" t="s">
        <v>8350</v>
      </c>
      <c r="O818" s="8" t="s">
        <v>8351</v>
      </c>
      <c r="P818" s="8" t="s">
        <v>8352</v>
      </c>
      <c r="Q818" s="8" t="s">
        <v>8353</v>
      </c>
      <c r="R818" s="8" t="s">
        <v>8352</v>
      </c>
      <c r="S818" s="8" t="s">
        <v>32</v>
      </c>
      <c r="T818" s="8" t="s">
        <v>32</v>
      </c>
      <c r="U818" s="8" t="s">
        <v>42</v>
      </c>
      <c r="V818" s="8" t="s">
        <v>43</v>
      </c>
      <c r="W818" s="8" t="s">
        <v>32</v>
      </c>
      <c r="X818" s="8" t="s">
        <v>32</v>
      </c>
      <c r="Y818" s="8" t="s">
        <v>32</v>
      </c>
      <c r="Z818" s="8" t="s">
        <v>32</v>
      </c>
      <c r="AA818" s="8" t="s">
        <v>32</v>
      </c>
      <c r="AB818" s="8" t="s">
        <v>32</v>
      </c>
      <c r="AC818" s="16" t="s">
        <v>32</v>
      </c>
    </row>
    <row r="819" ht="17.5" customHeight="1" spans="1:29">
      <c r="A819" s="7">
        <v>818</v>
      </c>
      <c r="B819" s="8" t="s">
        <v>8354</v>
      </c>
      <c r="C819" s="8" t="s">
        <v>8355</v>
      </c>
      <c r="D819" s="8" t="s">
        <v>167</v>
      </c>
      <c r="E819" s="8" t="s">
        <v>8356</v>
      </c>
      <c r="F819" s="8" t="s">
        <v>8357</v>
      </c>
      <c r="G819" s="8" t="s">
        <v>8358</v>
      </c>
      <c r="H819" s="8" t="s">
        <v>8359</v>
      </c>
      <c r="I819" s="8" t="s">
        <v>32</v>
      </c>
      <c r="J819" s="8" t="s">
        <v>32</v>
      </c>
      <c r="K819" s="8" t="s">
        <v>32</v>
      </c>
      <c r="L819" s="8" t="s">
        <v>36</v>
      </c>
      <c r="M819" s="8" t="s">
        <v>8360</v>
      </c>
      <c r="N819" s="8" t="s">
        <v>8361</v>
      </c>
      <c r="O819" s="8" t="s">
        <v>8362</v>
      </c>
      <c r="P819" s="8" t="s">
        <v>8363</v>
      </c>
      <c r="Q819" s="8" t="s">
        <v>8364</v>
      </c>
      <c r="R819" s="8" t="s">
        <v>8363</v>
      </c>
      <c r="S819" s="8" t="s">
        <v>8354</v>
      </c>
      <c r="T819" s="8" t="s">
        <v>8365</v>
      </c>
      <c r="U819" s="8" t="s">
        <v>42</v>
      </c>
      <c r="V819" s="8" t="s">
        <v>43</v>
      </c>
      <c r="W819" s="8" t="s">
        <v>44</v>
      </c>
      <c r="X819" s="8" t="s">
        <v>8366</v>
      </c>
      <c r="Y819" s="8" t="s">
        <v>32</v>
      </c>
      <c r="Z819" s="8" t="s">
        <v>8361</v>
      </c>
      <c r="AA819" s="8" t="s">
        <v>32</v>
      </c>
      <c r="AB819" s="8" t="s">
        <v>32</v>
      </c>
      <c r="AC819" s="16" t="s">
        <v>8362</v>
      </c>
    </row>
    <row r="820" ht="17.5" customHeight="1" spans="1:29">
      <c r="A820" s="7">
        <v>819</v>
      </c>
      <c r="B820" s="8" t="s">
        <v>8367</v>
      </c>
      <c r="C820" s="8" t="s">
        <v>8368</v>
      </c>
      <c r="D820" s="8" t="s">
        <v>2097</v>
      </c>
      <c r="E820" s="8" t="s">
        <v>8369</v>
      </c>
      <c r="F820" s="8" t="s">
        <v>8370</v>
      </c>
      <c r="G820" s="8" t="s">
        <v>8371</v>
      </c>
      <c r="H820" s="8" t="s">
        <v>8372</v>
      </c>
      <c r="I820" s="8" t="s">
        <v>32</v>
      </c>
      <c r="J820" s="8" t="s">
        <v>32</v>
      </c>
      <c r="K820" s="8" t="s">
        <v>32</v>
      </c>
      <c r="L820" s="8" t="s">
        <v>301</v>
      </c>
      <c r="M820" s="8" t="s">
        <v>8259</v>
      </c>
      <c r="N820" s="8" t="s">
        <v>8373</v>
      </c>
      <c r="O820" s="8" t="s">
        <v>8374</v>
      </c>
      <c r="P820" s="8" t="s">
        <v>8375</v>
      </c>
      <c r="Q820" s="8" t="s">
        <v>8376</v>
      </c>
      <c r="R820" s="8" t="s">
        <v>8377</v>
      </c>
      <c r="S820" s="8" t="s">
        <v>8367</v>
      </c>
      <c r="T820" s="8" t="s">
        <v>8378</v>
      </c>
      <c r="U820" s="8" t="s">
        <v>42</v>
      </c>
      <c r="V820" s="8" t="s">
        <v>43</v>
      </c>
      <c r="W820" s="8" t="s">
        <v>309</v>
      </c>
      <c r="X820" s="8" t="s">
        <v>8259</v>
      </c>
      <c r="Y820" s="8" t="s">
        <v>32</v>
      </c>
      <c r="Z820" s="8" t="s">
        <v>8373</v>
      </c>
      <c r="AA820" s="8" t="s">
        <v>32</v>
      </c>
      <c r="AB820" s="8" t="s">
        <v>32</v>
      </c>
      <c r="AC820" s="16" t="s">
        <v>8374</v>
      </c>
    </row>
    <row r="821" ht="17.5" customHeight="1" spans="1:29">
      <c r="A821" s="7">
        <v>820</v>
      </c>
      <c r="B821" s="8" t="s">
        <v>8379</v>
      </c>
      <c r="C821" s="8" t="s">
        <v>8380</v>
      </c>
      <c r="D821" s="8" t="s">
        <v>167</v>
      </c>
      <c r="E821" s="8" t="s">
        <v>8381</v>
      </c>
      <c r="F821" s="8" t="s">
        <v>8382</v>
      </c>
      <c r="G821" s="8" t="s">
        <v>8383</v>
      </c>
      <c r="H821" s="8" t="s">
        <v>8384</v>
      </c>
      <c r="I821" s="8" t="s">
        <v>32</v>
      </c>
      <c r="J821" s="8" t="s">
        <v>32</v>
      </c>
      <c r="K821" s="8" t="s">
        <v>32</v>
      </c>
      <c r="L821" s="8" t="s">
        <v>36</v>
      </c>
      <c r="M821" s="8" t="s">
        <v>8385</v>
      </c>
      <c r="N821" s="8" t="s">
        <v>8386</v>
      </c>
      <c r="O821" s="8" t="s">
        <v>8387</v>
      </c>
      <c r="P821" s="8" t="s">
        <v>8388</v>
      </c>
      <c r="Q821" s="8" t="s">
        <v>8389</v>
      </c>
      <c r="R821" s="8" t="s">
        <v>8388</v>
      </c>
      <c r="S821" s="8" t="s">
        <v>8379</v>
      </c>
      <c r="T821" s="8" t="s">
        <v>8390</v>
      </c>
      <c r="U821" s="8" t="s">
        <v>42</v>
      </c>
      <c r="V821" s="8" t="s">
        <v>43</v>
      </c>
      <c r="W821" s="8" t="s">
        <v>44</v>
      </c>
      <c r="X821" s="8" t="s">
        <v>8391</v>
      </c>
      <c r="Y821" s="8" t="s">
        <v>32</v>
      </c>
      <c r="Z821" s="8" t="s">
        <v>8386</v>
      </c>
      <c r="AA821" s="8" t="s">
        <v>32</v>
      </c>
      <c r="AB821" s="8" t="s">
        <v>32</v>
      </c>
      <c r="AC821" s="16" t="s">
        <v>8387</v>
      </c>
    </row>
    <row r="822" ht="17.5" customHeight="1" spans="1:29">
      <c r="A822" s="7">
        <v>821</v>
      </c>
      <c r="B822" s="8" t="s">
        <v>8392</v>
      </c>
      <c r="C822" s="8" t="s">
        <v>410</v>
      </c>
      <c r="D822" s="8" t="s">
        <v>32</v>
      </c>
      <c r="E822" s="8" t="s">
        <v>32</v>
      </c>
      <c r="F822" s="8" t="s">
        <v>8393</v>
      </c>
      <c r="G822" s="8" t="s">
        <v>8394</v>
      </c>
      <c r="H822" s="8" t="s">
        <v>8395</v>
      </c>
      <c r="I822" s="8" t="s">
        <v>32</v>
      </c>
      <c r="J822" s="8" t="s">
        <v>32</v>
      </c>
      <c r="K822" s="8" t="s">
        <v>32</v>
      </c>
      <c r="L822" s="8" t="s">
        <v>36</v>
      </c>
      <c r="M822" s="8" t="s">
        <v>8396</v>
      </c>
      <c r="N822" s="8" t="s">
        <v>8397</v>
      </c>
      <c r="O822" s="8" t="s">
        <v>32</v>
      </c>
      <c r="P822" s="8" t="s">
        <v>8398</v>
      </c>
      <c r="Q822" s="8" t="s">
        <v>8399</v>
      </c>
      <c r="R822" s="8" t="s">
        <v>8400</v>
      </c>
      <c r="S822" s="8" t="s">
        <v>8392</v>
      </c>
      <c r="T822" s="8" t="s">
        <v>8401</v>
      </c>
      <c r="U822" s="8" t="s">
        <v>42</v>
      </c>
      <c r="V822" s="8" t="s">
        <v>43</v>
      </c>
      <c r="W822" s="8" t="s">
        <v>44</v>
      </c>
      <c r="X822" s="8" t="s">
        <v>8396</v>
      </c>
      <c r="Y822" s="8" t="s">
        <v>32</v>
      </c>
      <c r="Z822" s="8" t="s">
        <v>8397</v>
      </c>
      <c r="AA822" s="8" t="s">
        <v>32</v>
      </c>
      <c r="AB822" s="8" t="s">
        <v>32</v>
      </c>
      <c r="AC822" s="16" t="s">
        <v>32</v>
      </c>
    </row>
    <row r="823" ht="17.5" customHeight="1" spans="1:29">
      <c r="A823" s="7">
        <v>822</v>
      </c>
      <c r="B823" s="8" t="s">
        <v>8402</v>
      </c>
      <c r="C823" s="8" t="s">
        <v>8403</v>
      </c>
      <c r="D823" s="8" t="s">
        <v>32</v>
      </c>
      <c r="E823" s="8" t="s">
        <v>8404</v>
      </c>
      <c r="F823" s="8" t="s">
        <v>8405</v>
      </c>
      <c r="G823" s="8" t="s">
        <v>8406</v>
      </c>
      <c r="H823" s="8" t="s">
        <v>8407</v>
      </c>
      <c r="I823" s="8" t="s">
        <v>32</v>
      </c>
      <c r="J823" s="8" t="s">
        <v>32</v>
      </c>
      <c r="K823" s="8" t="s">
        <v>32</v>
      </c>
      <c r="L823" s="8" t="s">
        <v>36</v>
      </c>
      <c r="M823" s="8" t="s">
        <v>8408</v>
      </c>
      <c r="N823" s="8" t="s">
        <v>8409</v>
      </c>
      <c r="O823" s="8" t="s">
        <v>8410</v>
      </c>
      <c r="P823" s="8" t="s">
        <v>8411</v>
      </c>
      <c r="Q823" s="8" t="s">
        <v>8412</v>
      </c>
      <c r="R823" s="8" t="s">
        <v>32</v>
      </c>
      <c r="S823" s="8" t="s">
        <v>8402</v>
      </c>
      <c r="T823" s="8" t="s">
        <v>8413</v>
      </c>
      <c r="U823" s="8" t="s">
        <v>42</v>
      </c>
      <c r="V823" s="8" t="s">
        <v>43</v>
      </c>
      <c r="W823" s="8" t="s">
        <v>44</v>
      </c>
      <c r="X823" s="8" t="s">
        <v>8414</v>
      </c>
      <c r="Y823" s="8" t="s">
        <v>32</v>
      </c>
      <c r="Z823" s="8" t="s">
        <v>8409</v>
      </c>
      <c r="AA823" s="8" t="s">
        <v>32</v>
      </c>
      <c r="AB823" s="8" t="s">
        <v>32</v>
      </c>
      <c r="AC823" s="16" t="s">
        <v>8410</v>
      </c>
    </row>
    <row r="824" ht="17.5" customHeight="1" spans="1:29">
      <c r="A824" s="7">
        <v>823</v>
      </c>
      <c r="B824" s="8" t="s">
        <v>8415</v>
      </c>
      <c r="C824" s="8" t="s">
        <v>8416</v>
      </c>
      <c r="D824" s="8" t="s">
        <v>8417</v>
      </c>
      <c r="E824" s="8" t="s">
        <v>32</v>
      </c>
      <c r="F824" s="8" t="s">
        <v>8418</v>
      </c>
      <c r="G824" s="8" t="s">
        <v>8419</v>
      </c>
      <c r="H824" s="8" t="s">
        <v>8420</v>
      </c>
      <c r="I824" s="8" t="s">
        <v>32</v>
      </c>
      <c r="J824" s="8" t="s">
        <v>32</v>
      </c>
      <c r="K824" s="8" t="s">
        <v>32</v>
      </c>
      <c r="L824" s="8" t="s">
        <v>36</v>
      </c>
      <c r="M824" s="8" t="s">
        <v>8421</v>
      </c>
      <c r="N824" s="8" t="s">
        <v>8422</v>
      </c>
      <c r="O824" s="8" t="s">
        <v>8423</v>
      </c>
      <c r="P824" s="8" t="s">
        <v>8424</v>
      </c>
      <c r="Q824" s="8" t="s">
        <v>8425</v>
      </c>
      <c r="R824" s="8" t="s">
        <v>8426</v>
      </c>
      <c r="S824" s="8" t="s">
        <v>8415</v>
      </c>
      <c r="T824" s="8" t="s">
        <v>8427</v>
      </c>
      <c r="U824" s="8" t="s">
        <v>42</v>
      </c>
      <c r="V824" s="8" t="s">
        <v>43</v>
      </c>
      <c r="W824" s="8" t="s">
        <v>44</v>
      </c>
      <c r="X824" s="8" t="s">
        <v>8396</v>
      </c>
      <c r="Y824" s="8" t="s">
        <v>32</v>
      </c>
      <c r="Z824" s="8" t="s">
        <v>8422</v>
      </c>
      <c r="AA824" s="8" t="s">
        <v>32</v>
      </c>
      <c r="AB824" s="8" t="s">
        <v>32</v>
      </c>
      <c r="AC824" s="16" t="s">
        <v>8423</v>
      </c>
    </row>
    <row r="825" ht="17.5" customHeight="1" spans="1:29">
      <c r="A825" s="7">
        <v>824</v>
      </c>
      <c r="B825" s="8" t="s">
        <v>8428</v>
      </c>
      <c r="C825" s="8" t="s">
        <v>8429</v>
      </c>
      <c r="D825" s="8" t="s">
        <v>167</v>
      </c>
      <c r="E825" s="8" t="s">
        <v>8430</v>
      </c>
      <c r="F825" s="8" t="s">
        <v>8431</v>
      </c>
      <c r="G825" s="8" t="s">
        <v>8432</v>
      </c>
      <c r="H825" s="8" t="s">
        <v>8433</v>
      </c>
      <c r="I825" s="8" t="s">
        <v>8434</v>
      </c>
      <c r="J825" s="8" t="s">
        <v>32</v>
      </c>
      <c r="K825" s="8" t="s">
        <v>32</v>
      </c>
      <c r="L825" s="8" t="s">
        <v>36</v>
      </c>
      <c r="M825" s="8" t="s">
        <v>8421</v>
      </c>
      <c r="N825" s="8" t="s">
        <v>8435</v>
      </c>
      <c r="O825" s="8" t="s">
        <v>8436</v>
      </c>
      <c r="P825" s="8" t="s">
        <v>8437</v>
      </c>
      <c r="Q825" s="8" t="s">
        <v>8438</v>
      </c>
      <c r="R825" s="8" t="s">
        <v>32</v>
      </c>
      <c r="S825" s="8" t="s">
        <v>8428</v>
      </c>
      <c r="T825" s="8" t="s">
        <v>8439</v>
      </c>
      <c r="U825" s="8" t="s">
        <v>42</v>
      </c>
      <c r="V825" s="8" t="s">
        <v>43</v>
      </c>
      <c r="W825" s="8" t="s">
        <v>44</v>
      </c>
      <c r="X825" s="8" t="s">
        <v>8396</v>
      </c>
      <c r="Y825" s="8" t="s">
        <v>32</v>
      </c>
      <c r="Z825" s="8" t="s">
        <v>8435</v>
      </c>
      <c r="AA825" s="8" t="s">
        <v>32</v>
      </c>
      <c r="AB825" s="8" t="s">
        <v>32</v>
      </c>
      <c r="AC825" s="16" t="s">
        <v>8436</v>
      </c>
    </row>
    <row r="826" ht="17.5" customHeight="1" spans="1:29">
      <c r="A826" s="7">
        <v>825</v>
      </c>
      <c r="B826" s="8" t="s">
        <v>8440</v>
      </c>
      <c r="C826" s="8" t="s">
        <v>8441</v>
      </c>
      <c r="D826" s="8" t="s">
        <v>74</v>
      </c>
      <c r="E826" s="8" t="s">
        <v>32</v>
      </c>
      <c r="F826" s="8" t="s">
        <v>8442</v>
      </c>
      <c r="G826" s="8" t="s">
        <v>8443</v>
      </c>
      <c r="H826" s="8" t="s">
        <v>8444</v>
      </c>
      <c r="I826" s="8" t="s">
        <v>32</v>
      </c>
      <c r="J826" s="8" t="s">
        <v>32</v>
      </c>
      <c r="K826" s="8" t="s">
        <v>32</v>
      </c>
      <c r="L826" s="8" t="s">
        <v>211</v>
      </c>
      <c r="M826" s="8" t="s">
        <v>8445</v>
      </c>
      <c r="N826" s="8" t="s">
        <v>8446</v>
      </c>
      <c r="O826" s="8" t="s">
        <v>8447</v>
      </c>
      <c r="P826" s="8" t="s">
        <v>8448</v>
      </c>
      <c r="Q826" s="8" t="s">
        <v>8449</v>
      </c>
      <c r="R826" s="8" t="s">
        <v>32</v>
      </c>
      <c r="S826" s="8" t="s">
        <v>32</v>
      </c>
      <c r="T826" s="8" t="s">
        <v>32</v>
      </c>
      <c r="U826" s="8" t="s">
        <v>42</v>
      </c>
      <c r="V826" s="8" t="s">
        <v>43</v>
      </c>
      <c r="W826" s="8" t="s">
        <v>32</v>
      </c>
      <c r="X826" s="8" t="s">
        <v>32</v>
      </c>
      <c r="Y826" s="8" t="s">
        <v>32</v>
      </c>
      <c r="Z826" s="8" t="s">
        <v>32</v>
      </c>
      <c r="AA826" s="8" t="s">
        <v>32</v>
      </c>
      <c r="AB826" s="8" t="s">
        <v>32</v>
      </c>
      <c r="AC826" s="16" t="s">
        <v>32</v>
      </c>
    </row>
    <row r="827" ht="17.5" customHeight="1" spans="1:29">
      <c r="A827" s="7">
        <v>826</v>
      </c>
      <c r="B827" s="8" t="s">
        <v>8450</v>
      </c>
      <c r="C827" s="8" t="s">
        <v>8451</v>
      </c>
      <c r="D827" s="8" t="s">
        <v>61</v>
      </c>
      <c r="E827" s="8" t="s">
        <v>8452</v>
      </c>
      <c r="F827" s="8" t="s">
        <v>8453</v>
      </c>
      <c r="G827" s="8" t="s">
        <v>8454</v>
      </c>
      <c r="H827" s="8" t="s">
        <v>146</v>
      </c>
      <c r="I827" s="8" t="s">
        <v>32</v>
      </c>
      <c r="J827" s="8" t="s">
        <v>32</v>
      </c>
      <c r="K827" s="8" t="s">
        <v>32</v>
      </c>
      <c r="L827" s="8" t="s">
        <v>36</v>
      </c>
      <c r="M827" s="8" t="s">
        <v>8455</v>
      </c>
      <c r="N827" s="8" t="s">
        <v>8456</v>
      </c>
      <c r="O827" s="8" t="s">
        <v>8457</v>
      </c>
      <c r="P827" s="8" t="s">
        <v>8458</v>
      </c>
      <c r="Q827" s="8" t="s">
        <v>8459</v>
      </c>
      <c r="R827" s="8" t="s">
        <v>8460</v>
      </c>
      <c r="S827" s="8" t="s">
        <v>8450</v>
      </c>
      <c r="T827" s="8" t="s">
        <v>8461</v>
      </c>
      <c r="U827" s="8" t="s">
        <v>42</v>
      </c>
      <c r="V827" s="8" t="s">
        <v>43</v>
      </c>
      <c r="W827" s="8" t="s">
        <v>44</v>
      </c>
      <c r="X827" s="8" t="s">
        <v>8462</v>
      </c>
      <c r="Y827" s="8" t="s">
        <v>32</v>
      </c>
      <c r="Z827" s="8" t="s">
        <v>8456</v>
      </c>
      <c r="AA827" s="8" t="s">
        <v>32</v>
      </c>
      <c r="AB827" s="8" t="s">
        <v>32</v>
      </c>
      <c r="AC827" s="16" t="s">
        <v>8457</v>
      </c>
    </row>
    <row r="828" ht="17.5" customHeight="1" spans="1:29">
      <c r="A828" s="7">
        <v>827</v>
      </c>
      <c r="B828" s="8" t="s">
        <v>8463</v>
      </c>
      <c r="C828" s="8" t="s">
        <v>8464</v>
      </c>
      <c r="D828" s="8" t="s">
        <v>74</v>
      </c>
      <c r="E828" s="8" t="s">
        <v>8465</v>
      </c>
      <c r="F828" s="8" t="s">
        <v>8466</v>
      </c>
      <c r="G828" s="8" t="s">
        <v>8467</v>
      </c>
      <c r="H828" s="8" t="s">
        <v>8468</v>
      </c>
      <c r="I828" s="8" t="s">
        <v>8469</v>
      </c>
      <c r="J828" s="8" t="s">
        <v>32</v>
      </c>
      <c r="K828" s="8" t="s">
        <v>32</v>
      </c>
      <c r="L828" s="8" t="s">
        <v>36</v>
      </c>
      <c r="M828" s="8" t="s">
        <v>7211</v>
      </c>
      <c r="N828" s="8" t="s">
        <v>8470</v>
      </c>
      <c r="O828" s="8" t="s">
        <v>8471</v>
      </c>
      <c r="P828" s="8" t="s">
        <v>32</v>
      </c>
      <c r="Q828" s="8" t="s">
        <v>251</v>
      </c>
      <c r="R828" s="8" t="s">
        <v>32</v>
      </c>
      <c r="S828" s="8" t="s">
        <v>8463</v>
      </c>
      <c r="T828" s="8" t="s">
        <v>8472</v>
      </c>
      <c r="U828" s="8" t="s">
        <v>42</v>
      </c>
      <c r="V828" s="8" t="s">
        <v>43</v>
      </c>
      <c r="W828" s="8" t="s">
        <v>44</v>
      </c>
      <c r="X828" s="8" t="s">
        <v>7218</v>
      </c>
      <c r="Y828" s="8" t="s">
        <v>32</v>
      </c>
      <c r="Z828" s="8" t="s">
        <v>8470</v>
      </c>
      <c r="AA828" s="8" t="s">
        <v>32</v>
      </c>
      <c r="AB828" s="8" t="s">
        <v>32</v>
      </c>
      <c r="AC828" s="16" t="s">
        <v>8471</v>
      </c>
    </row>
    <row r="829" ht="17.5" customHeight="1" spans="1:29">
      <c r="A829" s="7">
        <v>828</v>
      </c>
      <c r="B829" s="8" t="s">
        <v>8473</v>
      </c>
      <c r="C829" s="8" t="s">
        <v>8474</v>
      </c>
      <c r="D829" s="8" t="s">
        <v>1803</v>
      </c>
      <c r="E829" s="8" t="s">
        <v>32</v>
      </c>
      <c r="F829" s="8" t="s">
        <v>8475</v>
      </c>
      <c r="G829" s="8" t="s">
        <v>32</v>
      </c>
      <c r="H829" s="8" t="s">
        <v>8476</v>
      </c>
      <c r="I829" s="8" t="s">
        <v>32</v>
      </c>
      <c r="J829" s="8" t="s">
        <v>32</v>
      </c>
      <c r="K829" s="8" t="s">
        <v>32</v>
      </c>
      <c r="L829" s="8" t="s">
        <v>36</v>
      </c>
      <c r="M829" s="8" t="s">
        <v>8477</v>
      </c>
      <c r="N829" s="8" t="s">
        <v>8478</v>
      </c>
      <c r="O829" s="8" t="s">
        <v>8479</v>
      </c>
      <c r="P829" s="8" t="s">
        <v>8480</v>
      </c>
      <c r="Q829" s="8" t="s">
        <v>8481</v>
      </c>
      <c r="R829" s="8" t="s">
        <v>32</v>
      </c>
      <c r="S829" s="8" t="s">
        <v>8473</v>
      </c>
      <c r="T829" s="8" t="s">
        <v>8482</v>
      </c>
      <c r="U829" s="8" t="s">
        <v>42</v>
      </c>
      <c r="V829" s="8" t="s">
        <v>43</v>
      </c>
      <c r="W829" s="8" t="s">
        <v>44</v>
      </c>
      <c r="X829" s="8" t="s">
        <v>8483</v>
      </c>
      <c r="Y829" s="8" t="s">
        <v>32</v>
      </c>
      <c r="Z829" s="8" t="s">
        <v>8478</v>
      </c>
      <c r="AA829" s="8" t="s">
        <v>32</v>
      </c>
      <c r="AB829" s="8" t="s">
        <v>32</v>
      </c>
      <c r="AC829" s="16" t="s">
        <v>8479</v>
      </c>
    </row>
    <row r="830" ht="17.5" customHeight="1" spans="1:29">
      <c r="A830" s="7">
        <v>829</v>
      </c>
      <c r="B830" s="8" t="s">
        <v>8484</v>
      </c>
      <c r="C830" s="8" t="s">
        <v>8485</v>
      </c>
      <c r="D830" s="8" t="s">
        <v>886</v>
      </c>
      <c r="E830" s="8" t="s">
        <v>32</v>
      </c>
      <c r="F830" s="8" t="s">
        <v>8486</v>
      </c>
      <c r="G830" s="8" t="s">
        <v>32</v>
      </c>
      <c r="H830" s="8" t="s">
        <v>8487</v>
      </c>
      <c r="I830" s="8" t="s">
        <v>32</v>
      </c>
      <c r="J830" s="8" t="s">
        <v>32</v>
      </c>
      <c r="K830" s="8" t="s">
        <v>32</v>
      </c>
      <c r="L830" s="8" t="s">
        <v>36</v>
      </c>
      <c r="M830" s="8" t="s">
        <v>5182</v>
      </c>
      <c r="N830" s="8" t="s">
        <v>8488</v>
      </c>
      <c r="O830" s="8" t="s">
        <v>8489</v>
      </c>
      <c r="P830" s="8" t="s">
        <v>8490</v>
      </c>
      <c r="Q830" s="8" t="s">
        <v>8491</v>
      </c>
      <c r="R830" s="8" t="s">
        <v>32</v>
      </c>
      <c r="S830" s="8" t="s">
        <v>8484</v>
      </c>
      <c r="T830" s="8" t="s">
        <v>8492</v>
      </c>
      <c r="U830" s="8" t="s">
        <v>42</v>
      </c>
      <c r="V830" s="8" t="s">
        <v>43</v>
      </c>
      <c r="W830" s="8" t="s">
        <v>44</v>
      </c>
      <c r="X830" s="8" t="s">
        <v>5188</v>
      </c>
      <c r="Y830" s="8" t="s">
        <v>32</v>
      </c>
      <c r="Z830" s="8" t="s">
        <v>8488</v>
      </c>
      <c r="AA830" s="8" t="s">
        <v>32</v>
      </c>
      <c r="AB830" s="8" t="s">
        <v>32</v>
      </c>
      <c r="AC830" s="16" t="s">
        <v>8489</v>
      </c>
    </row>
    <row r="831" ht="17.5" customHeight="1" spans="1:29">
      <c r="A831" s="7">
        <v>830</v>
      </c>
      <c r="B831" s="8" t="s">
        <v>8493</v>
      </c>
      <c r="C831" s="8" t="s">
        <v>8494</v>
      </c>
      <c r="D831" s="8" t="s">
        <v>167</v>
      </c>
      <c r="E831" s="8" t="s">
        <v>8495</v>
      </c>
      <c r="F831" s="8" t="s">
        <v>8496</v>
      </c>
      <c r="G831" s="8" t="s">
        <v>8497</v>
      </c>
      <c r="H831" s="8" t="s">
        <v>8498</v>
      </c>
      <c r="I831" s="8" t="s">
        <v>32</v>
      </c>
      <c r="J831" s="8" t="s">
        <v>32</v>
      </c>
      <c r="K831" s="8" t="s">
        <v>32</v>
      </c>
      <c r="L831" s="8" t="s">
        <v>36</v>
      </c>
      <c r="M831" s="8" t="s">
        <v>2313</v>
      </c>
      <c r="N831" s="8" t="s">
        <v>8499</v>
      </c>
      <c r="O831" s="8" t="s">
        <v>8500</v>
      </c>
      <c r="P831" s="8" t="s">
        <v>8501</v>
      </c>
      <c r="Q831" s="8" t="s">
        <v>8502</v>
      </c>
      <c r="R831" s="8" t="s">
        <v>8501</v>
      </c>
      <c r="S831" s="8" t="s">
        <v>8493</v>
      </c>
      <c r="T831" s="8" t="s">
        <v>8503</v>
      </c>
      <c r="U831" s="8" t="s">
        <v>42</v>
      </c>
      <c r="V831" s="8" t="s">
        <v>43</v>
      </c>
      <c r="W831" s="8" t="s">
        <v>44</v>
      </c>
      <c r="X831" s="8" t="s">
        <v>2313</v>
      </c>
      <c r="Y831" s="8" t="s">
        <v>32</v>
      </c>
      <c r="Z831" s="8" t="s">
        <v>8499</v>
      </c>
      <c r="AA831" s="8" t="s">
        <v>32</v>
      </c>
      <c r="AB831" s="8" t="s">
        <v>32</v>
      </c>
      <c r="AC831" s="16" t="s">
        <v>8500</v>
      </c>
    </row>
    <row r="832" ht="17.5" customHeight="1" spans="1:29">
      <c r="A832" s="7">
        <v>831</v>
      </c>
      <c r="B832" s="8" t="s">
        <v>8504</v>
      </c>
      <c r="C832" s="8" t="s">
        <v>4252</v>
      </c>
      <c r="D832" s="8" t="s">
        <v>32</v>
      </c>
      <c r="E832" s="8" t="s">
        <v>32</v>
      </c>
      <c r="F832" s="8" t="s">
        <v>8505</v>
      </c>
      <c r="G832" s="8" t="s">
        <v>32</v>
      </c>
      <c r="H832" s="8" t="s">
        <v>8506</v>
      </c>
      <c r="I832" s="8" t="s">
        <v>32</v>
      </c>
      <c r="J832" s="8" t="s">
        <v>32</v>
      </c>
      <c r="K832" s="8" t="s">
        <v>32</v>
      </c>
      <c r="L832" s="8" t="s">
        <v>36</v>
      </c>
      <c r="M832" s="8" t="s">
        <v>8507</v>
      </c>
      <c r="N832" s="8" t="s">
        <v>8508</v>
      </c>
      <c r="O832" s="8" t="s">
        <v>8489</v>
      </c>
      <c r="P832" s="8" t="s">
        <v>8509</v>
      </c>
      <c r="Q832" s="8" t="s">
        <v>4258</v>
      </c>
      <c r="R832" s="8" t="s">
        <v>32</v>
      </c>
      <c r="S832" s="8" t="s">
        <v>8504</v>
      </c>
      <c r="T832" s="8" t="s">
        <v>8510</v>
      </c>
      <c r="U832" s="8" t="s">
        <v>42</v>
      </c>
      <c r="V832" s="8" t="s">
        <v>43</v>
      </c>
      <c r="W832" s="8" t="s">
        <v>44</v>
      </c>
      <c r="X832" s="8" t="s">
        <v>8507</v>
      </c>
      <c r="Y832" s="8" t="s">
        <v>32</v>
      </c>
      <c r="Z832" s="8" t="s">
        <v>8508</v>
      </c>
      <c r="AA832" s="8" t="s">
        <v>32</v>
      </c>
      <c r="AB832" s="8" t="s">
        <v>32</v>
      </c>
      <c r="AC832" s="16" t="s">
        <v>8489</v>
      </c>
    </row>
    <row r="833" ht="17.5" customHeight="1" spans="1:29">
      <c r="A833" s="7">
        <v>832</v>
      </c>
      <c r="B833" s="8" t="s">
        <v>8511</v>
      </c>
      <c r="C833" s="8" t="s">
        <v>8512</v>
      </c>
      <c r="D833" s="8" t="s">
        <v>2643</v>
      </c>
      <c r="E833" s="8" t="s">
        <v>8513</v>
      </c>
      <c r="F833" s="8" t="s">
        <v>8514</v>
      </c>
      <c r="G833" s="8" t="s">
        <v>32</v>
      </c>
      <c r="H833" s="8" t="s">
        <v>8515</v>
      </c>
      <c r="I833" s="8" t="s">
        <v>32</v>
      </c>
      <c r="J833" s="8" t="s">
        <v>32</v>
      </c>
      <c r="K833" s="8" t="s">
        <v>32</v>
      </c>
      <c r="L833" s="8" t="s">
        <v>36</v>
      </c>
      <c r="M833" s="8" t="s">
        <v>5182</v>
      </c>
      <c r="N833" s="8" t="s">
        <v>8516</v>
      </c>
      <c r="O833" s="8" t="s">
        <v>8489</v>
      </c>
      <c r="P833" s="8" t="s">
        <v>8517</v>
      </c>
      <c r="Q833" s="8" t="s">
        <v>8518</v>
      </c>
      <c r="R833" s="8" t="s">
        <v>32</v>
      </c>
      <c r="S833" s="8" t="s">
        <v>8511</v>
      </c>
      <c r="T833" s="8" t="s">
        <v>8519</v>
      </c>
      <c r="U833" s="8" t="s">
        <v>42</v>
      </c>
      <c r="V833" s="8" t="s">
        <v>43</v>
      </c>
      <c r="W833" s="8" t="s">
        <v>44</v>
      </c>
      <c r="X833" s="8" t="s">
        <v>5188</v>
      </c>
      <c r="Y833" s="8" t="s">
        <v>32</v>
      </c>
      <c r="Z833" s="8" t="s">
        <v>8516</v>
      </c>
      <c r="AA833" s="8" t="s">
        <v>32</v>
      </c>
      <c r="AB833" s="8" t="s">
        <v>32</v>
      </c>
      <c r="AC833" s="16" t="s">
        <v>8489</v>
      </c>
    </row>
    <row r="834" ht="17.5" customHeight="1" spans="1:29">
      <c r="A834" s="7">
        <v>833</v>
      </c>
      <c r="B834" s="8" t="s">
        <v>8520</v>
      </c>
      <c r="C834" s="8" t="s">
        <v>8521</v>
      </c>
      <c r="D834" s="8" t="s">
        <v>612</v>
      </c>
      <c r="E834" s="8" t="s">
        <v>32</v>
      </c>
      <c r="F834" s="8" t="s">
        <v>8522</v>
      </c>
      <c r="G834" s="8" t="s">
        <v>32</v>
      </c>
      <c r="H834" s="8" t="s">
        <v>8523</v>
      </c>
      <c r="I834" s="8" t="s">
        <v>32</v>
      </c>
      <c r="J834" s="8" t="s">
        <v>32</v>
      </c>
      <c r="K834" s="8" t="s">
        <v>32</v>
      </c>
      <c r="L834" s="8" t="s">
        <v>36</v>
      </c>
      <c r="M834" s="8" t="s">
        <v>8524</v>
      </c>
      <c r="N834" s="8" t="s">
        <v>8525</v>
      </c>
      <c r="O834" s="8" t="s">
        <v>8489</v>
      </c>
      <c r="P834" s="8" t="s">
        <v>8526</v>
      </c>
      <c r="Q834" s="8" t="s">
        <v>8527</v>
      </c>
      <c r="R834" s="8" t="s">
        <v>8526</v>
      </c>
      <c r="S834" s="8" t="s">
        <v>8520</v>
      </c>
      <c r="T834" s="8" t="s">
        <v>8528</v>
      </c>
      <c r="U834" s="8" t="s">
        <v>42</v>
      </c>
      <c r="V834" s="8" t="s">
        <v>43</v>
      </c>
      <c r="W834" s="8" t="s">
        <v>44</v>
      </c>
      <c r="X834" s="8" t="s">
        <v>8507</v>
      </c>
      <c r="Y834" s="8" t="s">
        <v>32</v>
      </c>
      <c r="Z834" s="8" t="s">
        <v>8525</v>
      </c>
      <c r="AA834" s="8" t="s">
        <v>32</v>
      </c>
      <c r="AB834" s="8" t="s">
        <v>32</v>
      </c>
      <c r="AC834" s="16" t="s">
        <v>8489</v>
      </c>
    </row>
    <row r="835" ht="17.5" customHeight="1" spans="1:29">
      <c r="A835" s="7">
        <v>834</v>
      </c>
      <c r="B835" s="8" t="s">
        <v>8529</v>
      </c>
      <c r="C835" s="8" t="s">
        <v>8530</v>
      </c>
      <c r="D835" s="8" t="s">
        <v>1030</v>
      </c>
      <c r="E835" s="8" t="s">
        <v>8531</v>
      </c>
      <c r="F835" s="8" t="s">
        <v>8532</v>
      </c>
      <c r="G835" s="8" t="s">
        <v>8533</v>
      </c>
      <c r="H835" s="8" t="s">
        <v>8534</v>
      </c>
      <c r="I835" s="8" t="s">
        <v>32</v>
      </c>
      <c r="J835" s="8" t="s">
        <v>32</v>
      </c>
      <c r="K835" s="8" t="s">
        <v>32</v>
      </c>
      <c r="L835" s="8" t="s">
        <v>36</v>
      </c>
      <c r="M835" s="8" t="s">
        <v>5182</v>
      </c>
      <c r="N835" s="8" t="s">
        <v>8535</v>
      </c>
      <c r="O835" s="8" t="s">
        <v>8489</v>
      </c>
      <c r="P835" s="8" t="s">
        <v>8536</v>
      </c>
      <c r="Q835" s="8" t="s">
        <v>8537</v>
      </c>
      <c r="R835" s="8" t="s">
        <v>8538</v>
      </c>
      <c r="S835" s="8" t="s">
        <v>8529</v>
      </c>
      <c r="T835" s="8" t="s">
        <v>8539</v>
      </c>
      <c r="U835" s="8" t="s">
        <v>42</v>
      </c>
      <c r="V835" s="8" t="s">
        <v>43</v>
      </c>
      <c r="W835" s="8" t="s">
        <v>44</v>
      </c>
      <c r="X835" s="8" t="s">
        <v>5188</v>
      </c>
      <c r="Y835" s="8" t="s">
        <v>32</v>
      </c>
      <c r="Z835" s="8" t="s">
        <v>8535</v>
      </c>
      <c r="AA835" s="8" t="s">
        <v>32</v>
      </c>
      <c r="AB835" s="8" t="s">
        <v>32</v>
      </c>
      <c r="AC835" s="16" t="s">
        <v>8489</v>
      </c>
    </row>
    <row r="836" ht="17.5" customHeight="1" spans="1:29">
      <c r="A836" s="7">
        <v>835</v>
      </c>
      <c r="B836" s="8" t="s">
        <v>8540</v>
      </c>
      <c r="C836" s="8" t="s">
        <v>8541</v>
      </c>
      <c r="D836" s="8" t="s">
        <v>886</v>
      </c>
      <c r="E836" s="8" t="s">
        <v>4590</v>
      </c>
      <c r="F836" s="8" t="s">
        <v>8542</v>
      </c>
      <c r="G836" s="8" t="s">
        <v>32</v>
      </c>
      <c r="H836" s="8" t="s">
        <v>8543</v>
      </c>
      <c r="I836" s="8" t="s">
        <v>32</v>
      </c>
      <c r="J836" s="8" t="s">
        <v>32</v>
      </c>
      <c r="K836" s="8" t="s">
        <v>32</v>
      </c>
      <c r="L836" s="8" t="s">
        <v>36</v>
      </c>
      <c r="M836" s="8" t="s">
        <v>8544</v>
      </c>
      <c r="N836" s="8" t="s">
        <v>8545</v>
      </c>
      <c r="O836" s="8" t="s">
        <v>5535</v>
      </c>
      <c r="P836" s="8" t="s">
        <v>8546</v>
      </c>
      <c r="Q836" s="8" t="s">
        <v>4175</v>
      </c>
      <c r="R836" s="8" t="s">
        <v>8546</v>
      </c>
      <c r="S836" s="8" t="s">
        <v>32</v>
      </c>
      <c r="T836" s="8" t="s">
        <v>32</v>
      </c>
      <c r="U836" s="8" t="s">
        <v>42</v>
      </c>
      <c r="V836" s="8" t="s">
        <v>43</v>
      </c>
      <c r="W836" s="8" t="s">
        <v>32</v>
      </c>
      <c r="X836" s="8" t="s">
        <v>32</v>
      </c>
      <c r="Y836" s="8" t="s">
        <v>32</v>
      </c>
      <c r="Z836" s="8" t="s">
        <v>32</v>
      </c>
      <c r="AA836" s="8" t="s">
        <v>32</v>
      </c>
      <c r="AB836" s="8" t="s">
        <v>32</v>
      </c>
      <c r="AC836" s="16" t="s">
        <v>32</v>
      </c>
    </row>
    <row r="837" ht="17.5" customHeight="1" spans="1:29">
      <c r="A837" s="7">
        <v>836</v>
      </c>
      <c r="B837" s="8" t="s">
        <v>8547</v>
      </c>
      <c r="C837" s="8" t="s">
        <v>8548</v>
      </c>
      <c r="D837" s="8" t="s">
        <v>896</v>
      </c>
      <c r="E837" s="8" t="s">
        <v>32</v>
      </c>
      <c r="F837" s="8" t="s">
        <v>8549</v>
      </c>
      <c r="G837" s="8" t="s">
        <v>8550</v>
      </c>
      <c r="H837" s="8" t="s">
        <v>8551</v>
      </c>
      <c r="I837" s="8" t="s">
        <v>32</v>
      </c>
      <c r="J837" s="8" t="s">
        <v>32</v>
      </c>
      <c r="K837" s="8" t="s">
        <v>32</v>
      </c>
      <c r="L837" s="8" t="s">
        <v>36</v>
      </c>
      <c r="M837" s="8" t="s">
        <v>5182</v>
      </c>
      <c r="N837" s="8" t="s">
        <v>8552</v>
      </c>
      <c r="O837" s="8" t="s">
        <v>8489</v>
      </c>
      <c r="P837" s="8" t="s">
        <v>8553</v>
      </c>
      <c r="Q837" s="8" t="s">
        <v>8554</v>
      </c>
      <c r="R837" s="8" t="s">
        <v>8555</v>
      </c>
      <c r="S837" s="8" t="s">
        <v>8547</v>
      </c>
      <c r="T837" s="8" t="s">
        <v>8556</v>
      </c>
      <c r="U837" s="8" t="s">
        <v>42</v>
      </c>
      <c r="V837" s="8" t="s">
        <v>43</v>
      </c>
      <c r="W837" s="8" t="s">
        <v>44</v>
      </c>
      <c r="X837" s="8" t="s">
        <v>5188</v>
      </c>
      <c r="Y837" s="8" t="s">
        <v>32</v>
      </c>
      <c r="Z837" s="8" t="s">
        <v>8552</v>
      </c>
      <c r="AA837" s="8" t="s">
        <v>32</v>
      </c>
      <c r="AB837" s="8" t="s">
        <v>32</v>
      </c>
      <c r="AC837" s="16" t="s">
        <v>8489</v>
      </c>
    </row>
    <row r="838" ht="17.5" customHeight="1" spans="1:29">
      <c r="A838" s="7">
        <v>837</v>
      </c>
      <c r="B838" s="8" t="s">
        <v>8557</v>
      </c>
      <c r="C838" s="8" t="s">
        <v>8558</v>
      </c>
      <c r="D838" s="8" t="s">
        <v>8559</v>
      </c>
      <c r="E838" s="8" t="s">
        <v>32</v>
      </c>
      <c r="F838" s="8" t="s">
        <v>8560</v>
      </c>
      <c r="G838" s="8" t="s">
        <v>32</v>
      </c>
      <c r="H838" s="8" t="s">
        <v>8561</v>
      </c>
      <c r="I838" s="8" t="s">
        <v>32</v>
      </c>
      <c r="J838" s="8" t="s">
        <v>32</v>
      </c>
      <c r="K838" s="8" t="s">
        <v>32</v>
      </c>
      <c r="L838" s="8" t="s">
        <v>36</v>
      </c>
      <c r="M838" s="8" t="s">
        <v>8524</v>
      </c>
      <c r="N838" s="8" t="s">
        <v>8562</v>
      </c>
      <c r="O838" s="8" t="s">
        <v>8489</v>
      </c>
      <c r="P838" s="8" t="s">
        <v>32</v>
      </c>
      <c r="Q838" s="8" t="s">
        <v>8563</v>
      </c>
      <c r="R838" s="8" t="s">
        <v>32</v>
      </c>
      <c r="S838" s="8" t="s">
        <v>8557</v>
      </c>
      <c r="T838" s="8" t="s">
        <v>8564</v>
      </c>
      <c r="U838" s="8" t="s">
        <v>42</v>
      </c>
      <c r="V838" s="8" t="s">
        <v>43</v>
      </c>
      <c r="W838" s="8" t="s">
        <v>44</v>
      </c>
      <c r="X838" s="8" t="s">
        <v>8507</v>
      </c>
      <c r="Y838" s="8" t="s">
        <v>32</v>
      </c>
      <c r="Z838" s="8" t="s">
        <v>8562</v>
      </c>
      <c r="AA838" s="8" t="s">
        <v>32</v>
      </c>
      <c r="AB838" s="8" t="s">
        <v>32</v>
      </c>
      <c r="AC838" s="16" t="s">
        <v>8489</v>
      </c>
    </row>
    <row r="839" ht="17.5" customHeight="1" spans="1:29">
      <c r="A839" s="7">
        <v>838</v>
      </c>
      <c r="B839" s="8" t="s">
        <v>8565</v>
      </c>
      <c r="C839" s="8" t="s">
        <v>8566</v>
      </c>
      <c r="D839" s="8" t="s">
        <v>1030</v>
      </c>
      <c r="E839" s="8" t="s">
        <v>8567</v>
      </c>
      <c r="F839" s="8" t="s">
        <v>8568</v>
      </c>
      <c r="G839" s="8" t="s">
        <v>32</v>
      </c>
      <c r="H839" s="8" t="s">
        <v>8569</v>
      </c>
      <c r="I839" s="8" t="s">
        <v>8570</v>
      </c>
      <c r="J839" s="8" t="s">
        <v>32</v>
      </c>
      <c r="K839" s="8" t="s">
        <v>32</v>
      </c>
      <c r="L839" s="8" t="s">
        <v>36</v>
      </c>
      <c r="M839" s="8" t="s">
        <v>8544</v>
      </c>
      <c r="N839" s="8" t="s">
        <v>8571</v>
      </c>
      <c r="O839" s="8" t="s">
        <v>8489</v>
      </c>
      <c r="P839" s="8" t="s">
        <v>8572</v>
      </c>
      <c r="Q839" s="8" t="s">
        <v>8573</v>
      </c>
      <c r="R839" s="8" t="s">
        <v>8574</v>
      </c>
      <c r="S839" s="8" t="s">
        <v>32</v>
      </c>
      <c r="T839" s="8" t="s">
        <v>32</v>
      </c>
      <c r="U839" s="8" t="s">
        <v>42</v>
      </c>
      <c r="V839" s="8" t="s">
        <v>43</v>
      </c>
      <c r="W839" s="8" t="s">
        <v>32</v>
      </c>
      <c r="X839" s="8" t="s">
        <v>32</v>
      </c>
      <c r="Y839" s="8" t="s">
        <v>32</v>
      </c>
      <c r="Z839" s="8" t="s">
        <v>32</v>
      </c>
      <c r="AA839" s="8" t="s">
        <v>32</v>
      </c>
      <c r="AB839" s="8" t="s">
        <v>32</v>
      </c>
      <c r="AC839" s="16" t="s">
        <v>32</v>
      </c>
    </row>
    <row r="840" ht="17.5" customHeight="1" spans="1:29">
      <c r="A840" s="7">
        <v>839</v>
      </c>
      <c r="B840" s="8" t="s">
        <v>8575</v>
      </c>
      <c r="C840" s="8" t="s">
        <v>8576</v>
      </c>
      <c r="D840" s="8" t="s">
        <v>1030</v>
      </c>
      <c r="E840" s="8" t="s">
        <v>8577</v>
      </c>
      <c r="F840" s="8" t="s">
        <v>8578</v>
      </c>
      <c r="G840" s="8" t="s">
        <v>8579</v>
      </c>
      <c r="H840" s="8" t="s">
        <v>8580</v>
      </c>
      <c r="I840" s="8" t="s">
        <v>32</v>
      </c>
      <c r="J840" s="8" t="s">
        <v>32</v>
      </c>
      <c r="K840" s="8" t="s">
        <v>32</v>
      </c>
      <c r="L840" s="8" t="s">
        <v>36</v>
      </c>
      <c r="M840" s="8" t="s">
        <v>5182</v>
      </c>
      <c r="N840" s="8" t="s">
        <v>8581</v>
      </c>
      <c r="O840" s="8" t="s">
        <v>8489</v>
      </c>
      <c r="P840" s="8" t="s">
        <v>8582</v>
      </c>
      <c r="Q840" s="8" t="s">
        <v>1822</v>
      </c>
      <c r="R840" s="8" t="s">
        <v>32</v>
      </c>
      <c r="S840" s="8" t="s">
        <v>8575</v>
      </c>
      <c r="T840" s="8" t="s">
        <v>8583</v>
      </c>
      <c r="U840" s="8" t="s">
        <v>42</v>
      </c>
      <c r="V840" s="8" t="s">
        <v>43</v>
      </c>
      <c r="W840" s="8" t="s">
        <v>44</v>
      </c>
      <c r="X840" s="8" t="s">
        <v>5188</v>
      </c>
      <c r="Y840" s="8" t="s">
        <v>32</v>
      </c>
      <c r="Z840" s="8" t="s">
        <v>8581</v>
      </c>
      <c r="AA840" s="8" t="s">
        <v>32</v>
      </c>
      <c r="AB840" s="8" t="s">
        <v>32</v>
      </c>
      <c r="AC840" s="16" t="s">
        <v>8489</v>
      </c>
    </row>
    <row r="841" ht="17.5" customHeight="1" spans="1:29">
      <c r="A841" s="7">
        <v>840</v>
      </c>
      <c r="B841" s="8" t="s">
        <v>8584</v>
      </c>
      <c r="C841" s="8" t="s">
        <v>8585</v>
      </c>
      <c r="D841" s="8" t="s">
        <v>886</v>
      </c>
      <c r="E841" s="8" t="s">
        <v>8586</v>
      </c>
      <c r="F841" s="8" t="s">
        <v>8587</v>
      </c>
      <c r="G841" s="8" t="s">
        <v>3562</v>
      </c>
      <c r="H841" s="8" t="s">
        <v>8588</v>
      </c>
      <c r="I841" s="8" t="s">
        <v>32</v>
      </c>
      <c r="J841" s="8" t="s">
        <v>32</v>
      </c>
      <c r="K841" s="8" t="s">
        <v>32</v>
      </c>
      <c r="L841" s="8" t="s">
        <v>36</v>
      </c>
      <c r="M841" s="8" t="s">
        <v>8524</v>
      </c>
      <c r="N841" s="8" t="s">
        <v>8589</v>
      </c>
      <c r="O841" s="8" t="s">
        <v>8489</v>
      </c>
      <c r="P841" s="8" t="s">
        <v>8590</v>
      </c>
      <c r="Q841" s="8" t="s">
        <v>8591</v>
      </c>
      <c r="R841" s="8" t="s">
        <v>8590</v>
      </c>
      <c r="S841" s="8" t="s">
        <v>8584</v>
      </c>
      <c r="T841" s="8" t="s">
        <v>8592</v>
      </c>
      <c r="U841" s="8" t="s">
        <v>42</v>
      </c>
      <c r="V841" s="8" t="s">
        <v>43</v>
      </c>
      <c r="W841" s="8" t="s">
        <v>44</v>
      </c>
      <c r="X841" s="8" t="s">
        <v>8507</v>
      </c>
      <c r="Y841" s="8" t="s">
        <v>32</v>
      </c>
      <c r="Z841" s="8" t="s">
        <v>8589</v>
      </c>
      <c r="AA841" s="8" t="s">
        <v>32</v>
      </c>
      <c r="AB841" s="8" t="s">
        <v>32</v>
      </c>
      <c r="AC841" s="16" t="s">
        <v>8489</v>
      </c>
    </row>
    <row r="842" ht="17.5" customHeight="1" spans="1:29">
      <c r="A842" s="7">
        <v>841</v>
      </c>
      <c r="B842" s="8" t="s">
        <v>8593</v>
      </c>
      <c r="C842" s="8" t="s">
        <v>8594</v>
      </c>
      <c r="D842" s="8" t="s">
        <v>156</v>
      </c>
      <c r="E842" s="8" t="s">
        <v>32</v>
      </c>
      <c r="F842" s="8" t="s">
        <v>8595</v>
      </c>
      <c r="G842" s="8" t="s">
        <v>8596</v>
      </c>
      <c r="H842" s="8" t="s">
        <v>8597</v>
      </c>
      <c r="I842" s="8" t="s">
        <v>32</v>
      </c>
      <c r="J842" s="8" t="s">
        <v>32</v>
      </c>
      <c r="K842" s="8" t="s">
        <v>32</v>
      </c>
      <c r="L842" s="8" t="s">
        <v>36</v>
      </c>
      <c r="M842" s="8" t="s">
        <v>8524</v>
      </c>
      <c r="N842" s="8" t="s">
        <v>8598</v>
      </c>
      <c r="O842" s="8" t="s">
        <v>8489</v>
      </c>
      <c r="P842" s="8" t="s">
        <v>8599</v>
      </c>
      <c r="Q842" s="8" t="s">
        <v>8600</v>
      </c>
      <c r="R842" s="8" t="s">
        <v>32</v>
      </c>
      <c r="S842" s="8" t="s">
        <v>8593</v>
      </c>
      <c r="T842" s="8" t="s">
        <v>8601</v>
      </c>
      <c r="U842" s="8" t="s">
        <v>42</v>
      </c>
      <c r="V842" s="8" t="s">
        <v>43</v>
      </c>
      <c r="W842" s="8" t="s">
        <v>44</v>
      </c>
      <c r="X842" s="8" t="s">
        <v>8507</v>
      </c>
      <c r="Y842" s="8" t="s">
        <v>32</v>
      </c>
      <c r="Z842" s="8" t="s">
        <v>8598</v>
      </c>
      <c r="AA842" s="8" t="s">
        <v>32</v>
      </c>
      <c r="AB842" s="8" t="s">
        <v>32</v>
      </c>
      <c r="AC842" s="16" t="s">
        <v>8489</v>
      </c>
    </row>
    <row r="843" ht="17.5" customHeight="1" spans="1:29">
      <c r="A843" s="7">
        <v>842</v>
      </c>
      <c r="B843" s="8" t="s">
        <v>8602</v>
      </c>
      <c r="C843" s="8" t="s">
        <v>8603</v>
      </c>
      <c r="D843" s="8" t="s">
        <v>8604</v>
      </c>
      <c r="E843" s="8" t="s">
        <v>32</v>
      </c>
      <c r="F843" s="8" t="s">
        <v>8605</v>
      </c>
      <c r="G843" s="8" t="s">
        <v>8596</v>
      </c>
      <c r="H843" s="8" t="s">
        <v>8606</v>
      </c>
      <c r="I843" s="8" t="s">
        <v>32</v>
      </c>
      <c r="J843" s="8" t="s">
        <v>32</v>
      </c>
      <c r="K843" s="8" t="s">
        <v>32</v>
      </c>
      <c r="L843" s="8" t="s">
        <v>36</v>
      </c>
      <c r="M843" s="8" t="s">
        <v>8524</v>
      </c>
      <c r="N843" s="8" t="s">
        <v>8607</v>
      </c>
      <c r="O843" s="8" t="s">
        <v>32</v>
      </c>
      <c r="P843" s="8" t="s">
        <v>8608</v>
      </c>
      <c r="Q843" s="8" t="s">
        <v>251</v>
      </c>
      <c r="R843" s="8" t="s">
        <v>32</v>
      </c>
      <c r="S843" s="8" t="s">
        <v>8602</v>
      </c>
      <c r="T843" s="8" t="s">
        <v>8609</v>
      </c>
      <c r="U843" s="8" t="s">
        <v>42</v>
      </c>
      <c r="V843" s="8" t="s">
        <v>43</v>
      </c>
      <c r="W843" s="8" t="s">
        <v>44</v>
      </c>
      <c r="X843" s="8" t="s">
        <v>8507</v>
      </c>
      <c r="Y843" s="8" t="s">
        <v>32</v>
      </c>
      <c r="Z843" s="8" t="s">
        <v>8607</v>
      </c>
      <c r="AA843" s="8" t="s">
        <v>32</v>
      </c>
      <c r="AB843" s="8" t="s">
        <v>32</v>
      </c>
      <c r="AC843" s="16" t="s">
        <v>32</v>
      </c>
    </row>
    <row r="844" ht="17.5" customHeight="1" spans="1:29">
      <c r="A844" s="7">
        <v>843</v>
      </c>
      <c r="B844" s="8" t="s">
        <v>8610</v>
      </c>
      <c r="C844" s="8" t="s">
        <v>8611</v>
      </c>
      <c r="D844" s="8" t="s">
        <v>896</v>
      </c>
      <c r="E844" s="8" t="s">
        <v>32</v>
      </c>
      <c r="F844" s="8" t="s">
        <v>8612</v>
      </c>
      <c r="G844" s="8" t="s">
        <v>8613</v>
      </c>
      <c r="H844" s="8" t="s">
        <v>8614</v>
      </c>
      <c r="I844" s="8" t="s">
        <v>32</v>
      </c>
      <c r="J844" s="8" t="s">
        <v>32</v>
      </c>
      <c r="K844" s="8" t="s">
        <v>32</v>
      </c>
      <c r="L844" s="8" t="s">
        <v>36</v>
      </c>
      <c r="M844" s="8" t="s">
        <v>5188</v>
      </c>
      <c r="N844" s="8" t="s">
        <v>8615</v>
      </c>
      <c r="O844" s="8" t="s">
        <v>5535</v>
      </c>
      <c r="P844" s="8" t="s">
        <v>8616</v>
      </c>
      <c r="Q844" s="8" t="s">
        <v>8617</v>
      </c>
      <c r="R844" s="8" t="s">
        <v>32</v>
      </c>
      <c r="S844" s="8" t="s">
        <v>8610</v>
      </c>
      <c r="T844" s="8" t="s">
        <v>8618</v>
      </c>
      <c r="U844" s="8" t="s">
        <v>42</v>
      </c>
      <c r="V844" s="8" t="s">
        <v>43</v>
      </c>
      <c r="W844" s="8" t="s">
        <v>44</v>
      </c>
      <c r="X844" s="8" t="s">
        <v>5188</v>
      </c>
      <c r="Y844" s="8" t="s">
        <v>32</v>
      </c>
      <c r="Z844" s="8" t="s">
        <v>8615</v>
      </c>
      <c r="AA844" s="8" t="s">
        <v>32</v>
      </c>
      <c r="AB844" s="8" t="s">
        <v>32</v>
      </c>
      <c r="AC844" s="16" t="s">
        <v>5535</v>
      </c>
    </row>
    <row r="845" ht="17.5" customHeight="1" spans="1:29">
      <c r="A845" s="7">
        <v>844</v>
      </c>
      <c r="B845" s="8" t="s">
        <v>8619</v>
      </c>
      <c r="C845" s="8" t="s">
        <v>8620</v>
      </c>
      <c r="D845" s="8" t="s">
        <v>1030</v>
      </c>
      <c r="E845" s="8" t="s">
        <v>32</v>
      </c>
      <c r="F845" s="8" t="s">
        <v>8621</v>
      </c>
      <c r="G845" s="8" t="s">
        <v>8622</v>
      </c>
      <c r="H845" s="8" t="s">
        <v>8623</v>
      </c>
      <c r="I845" s="8" t="s">
        <v>32</v>
      </c>
      <c r="J845" s="8" t="s">
        <v>32</v>
      </c>
      <c r="K845" s="8" t="s">
        <v>32</v>
      </c>
      <c r="L845" s="8" t="s">
        <v>36</v>
      </c>
      <c r="M845" s="8" t="s">
        <v>5182</v>
      </c>
      <c r="N845" s="8" t="s">
        <v>8615</v>
      </c>
      <c r="O845" s="8" t="s">
        <v>495</v>
      </c>
      <c r="P845" s="8" t="s">
        <v>32</v>
      </c>
      <c r="Q845" s="8" t="s">
        <v>8624</v>
      </c>
      <c r="R845" s="8" t="s">
        <v>32</v>
      </c>
      <c r="S845" s="8" t="s">
        <v>8619</v>
      </c>
      <c r="T845" s="8" t="s">
        <v>8625</v>
      </c>
      <c r="U845" s="8" t="s">
        <v>42</v>
      </c>
      <c r="V845" s="8" t="s">
        <v>43</v>
      </c>
      <c r="W845" s="8" t="s">
        <v>44</v>
      </c>
      <c r="X845" s="8" t="s">
        <v>5188</v>
      </c>
      <c r="Y845" s="8" t="s">
        <v>32</v>
      </c>
      <c r="Z845" s="8" t="s">
        <v>8615</v>
      </c>
      <c r="AA845" s="8" t="s">
        <v>32</v>
      </c>
      <c r="AB845" s="8" t="s">
        <v>32</v>
      </c>
      <c r="AC845" s="16" t="s">
        <v>495</v>
      </c>
    </row>
    <row r="846" ht="17.5" customHeight="1" spans="1:29">
      <c r="A846" s="7">
        <v>845</v>
      </c>
      <c r="B846" s="8" t="s">
        <v>8626</v>
      </c>
      <c r="C846" s="8" t="s">
        <v>8627</v>
      </c>
      <c r="D846" s="8" t="s">
        <v>1030</v>
      </c>
      <c r="E846" s="8" t="s">
        <v>8628</v>
      </c>
      <c r="F846" s="8" t="s">
        <v>8629</v>
      </c>
      <c r="G846" s="8" t="s">
        <v>32</v>
      </c>
      <c r="H846" s="8" t="s">
        <v>8630</v>
      </c>
      <c r="I846" s="8" t="s">
        <v>32</v>
      </c>
      <c r="J846" s="8" t="s">
        <v>32</v>
      </c>
      <c r="K846" s="8" t="s">
        <v>32</v>
      </c>
      <c r="L846" s="8" t="s">
        <v>36</v>
      </c>
      <c r="M846" s="8" t="s">
        <v>5182</v>
      </c>
      <c r="N846" s="8" t="s">
        <v>8631</v>
      </c>
      <c r="O846" s="8" t="s">
        <v>8489</v>
      </c>
      <c r="P846" s="8" t="s">
        <v>8632</v>
      </c>
      <c r="Q846" s="8" t="s">
        <v>8633</v>
      </c>
      <c r="R846" s="8" t="s">
        <v>8634</v>
      </c>
      <c r="S846" s="8" t="s">
        <v>8626</v>
      </c>
      <c r="T846" s="8" t="s">
        <v>8635</v>
      </c>
      <c r="U846" s="8" t="s">
        <v>42</v>
      </c>
      <c r="V846" s="8" t="s">
        <v>43</v>
      </c>
      <c r="W846" s="8" t="s">
        <v>44</v>
      </c>
      <c r="X846" s="8" t="s">
        <v>5188</v>
      </c>
      <c r="Y846" s="8" t="s">
        <v>32</v>
      </c>
      <c r="Z846" s="8" t="s">
        <v>8631</v>
      </c>
      <c r="AA846" s="8" t="s">
        <v>32</v>
      </c>
      <c r="AB846" s="8" t="s">
        <v>32</v>
      </c>
      <c r="AC846" s="16" t="s">
        <v>8489</v>
      </c>
    </row>
    <row r="847" ht="17.5" customHeight="1" spans="1:29">
      <c r="A847" s="7">
        <v>846</v>
      </c>
      <c r="B847" s="8" t="s">
        <v>8636</v>
      </c>
      <c r="C847" s="8" t="s">
        <v>8637</v>
      </c>
      <c r="D847" s="8" t="s">
        <v>1030</v>
      </c>
      <c r="E847" s="8" t="s">
        <v>32</v>
      </c>
      <c r="F847" s="8" t="s">
        <v>8638</v>
      </c>
      <c r="G847" s="8" t="s">
        <v>8639</v>
      </c>
      <c r="H847" s="8" t="s">
        <v>5663</v>
      </c>
      <c r="I847" s="8" t="s">
        <v>32</v>
      </c>
      <c r="J847" s="8" t="s">
        <v>32</v>
      </c>
      <c r="K847" s="8" t="s">
        <v>32</v>
      </c>
      <c r="L847" s="8" t="s">
        <v>36</v>
      </c>
      <c r="M847" s="8" t="s">
        <v>5188</v>
      </c>
      <c r="N847" s="8" t="s">
        <v>8640</v>
      </c>
      <c r="O847" s="8" t="s">
        <v>8489</v>
      </c>
      <c r="P847" s="8" t="s">
        <v>8641</v>
      </c>
      <c r="Q847" s="8" t="s">
        <v>1822</v>
      </c>
      <c r="R847" s="8" t="s">
        <v>32</v>
      </c>
      <c r="S847" s="8" t="s">
        <v>8636</v>
      </c>
      <c r="T847" s="8" t="s">
        <v>8642</v>
      </c>
      <c r="U847" s="8" t="s">
        <v>42</v>
      </c>
      <c r="V847" s="8" t="s">
        <v>43</v>
      </c>
      <c r="W847" s="8" t="s">
        <v>44</v>
      </c>
      <c r="X847" s="8" t="s">
        <v>5188</v>
      </c>
      <c r="Y847" s="8" t="s">
        <v>32</v>
      </c>
      <c r="Z847" s="8" t="s">
        <v>8640</v>
      </c>
      <c r="AA847" s="8" t="s">
        <v>32</v>
      </c>
      <c r="AB847" s="8" t="s">
        <v>32</v>
      </c>
      <c r="AC847" s="16" t="s">
        <v>8489</v>
      </c>
    </row>
    <row r="848" ht="17.5" customHeight="1" spans="1:29">
      <c r="A848" s="7">
        <v>847</v>
      </c>
      <c r="B848" s="8" t="s">
        <v>8643</v>
      </c>
      <c r="C848" s="8" t="s">
        <v>8644</v>
      </c>
      <c r="D848" s="8" t="s">
        <v>612</v>
      </c>
      <c r="E848" s="8" t="s">
        <v>32</v>
      </c>
      <c r="F848" s="8" t="s">
        <v>8645</v>
      </c>
      <c r="G848" s="8" t="s">
        <v>32</v>
      </c>
      <c r="H848" s="8" t="s">
        <v>8646</v>
      </c>
      <c r="I848" s="8" t="s">
        <v>32</v>
      </c>
      <c r="J848" s="8" t="s">
        <v>32</v>
      </c>
      <c r="K848" s="8" t="s">
        <v>32</v>
      </c>
      <c r="L848" s="8" t="s">
        <v>36</v>
      </c>
      <c r="M848" s="8" t="s">
        <v>499</v>
      </c>
      <c r="N848" s="8" t="s">
        <v>8647</v>
      </c>
      <c r="O848" s="8" t="s">
        <v>4135</v>
      </c>
      <c r="P848" s="8" t="s">
        <v>8648</v>
      </c>
      <c r="Q848" s="8" t="s">
        <v>8649</v>
      </c>
      <c r="R848" s="8" t="s">
        <v>8648</v>
      </c>
      <c r="S848" s="8" t="s">
        <v>8643</v>
      </c>
      <c r="T848" s="8" t="s">
        <v>8650</v>
      </c>
      <c r="U848" s="8" t="s">
        <v>42</v>
      </c>
      <c r="V848" s="8" t="s">
        <v>43</v>
      </c>
      <c r="W848" s="8" t="s">
        <v>44</v>
      </c>
      <c r="X848" s="8" t="s">
        <v>499</v>
      </c>
      <c r="Y848" s="8" t="s">
        <v>32</v>
      </c>
      <c r="Z848" s="8" t="s">
        <v>8647</v>
      </c>
      <c r="AA848" s="8" t="s">
        <v>32</v>
      </c>
      <c r="AB848" s="8" t="s">
        <v>32</v>
      </c>
      <c r="AC848" s="16" t="s">
        <v>4135</v>
      </c>
    </row>
    <row r="849" ht="17.5" customHeight="1" spans="1:29">
      <c r="A849" s="7">
        <v>848</v>
      </c>
      <c r="B849" s="8" t="s">
        <v>8651</v>
      </c>
      <c r="C849" s="8" t="s">
        <v>8652</v>
      </c>
      <c r="D849" s="8" t="s">
        <v>612</v>
      </c>
      <c r="E849" s="8" t="s">
        <v>8653</v>
      </c>
      <c r="F849" s="8" t="s">
        <v>8654</v>
      </c>
      <c r="G849" s="8" t="s">
        <v>32</v>
      </c>
      <c r="H849" s="8" t="s">
        <v>8655</v>
      </c>
      <c r="I849" s="8" t="s">
        <v>32</v>
      </c>
      <c r="J849" s="8" t="s">
        <v>32</v>
      </c>
      <c r="K849" s="8" t="s">
        <v>32</v>
      </c>
      <c r="L849" s="8" t="s">
        <v>36</v>
      </c>
      <c r="M849" s="8" t="s">
        <v>8524</v>
      </c>
      <c r="N849" s="8" t="s">
        <v>8656</v>
      </c>
      <c r="O849" s="8" t="s">
        <v>8489</v>
      </c>
      <c r="P849" s="8" t="s">
        <v>8657</v>
      </c>
      <c r="Q849" s="8" t="s">
        <v>8658</v>
      </c>
      <c r="R849" s="8" t="s">
        <v>8657</v>
      </c>
      <c r="S849" s="8" t="s">
        <v>8651</v>
      </c>
      <c r="T849" s="8" t="s">
        <v>8659</v>
      </c>
      <c r="U849" s="8" t="s">
        <v>42</v>
      </c>
      <c r="V849" s="8" t="s">
        <v>43</v>
      </c>
      <c r="W849" s="8" t="s">
        <v>44</v>
      </c>
      <c r="X849" s="8" t="s">
        <v>8507</v>
      </c>
      <c r="Y849" s="8" t="s">
        <v>32</v>
      </c>
      <c r="Z849" s="8" t="s">
        <v>8656</v>
      </c>
      <c r="AA849" s="8" t="s">
        <v>32</v>
      </c>
      <c r="AB849" s="8" t="s">
        <v>32</v>
      </c>
      <c r="AC849" s="16" t="s">
        <v>8489</v>
      </c>
    </row>
    <row r="850" ht="17.5" customHeight="1" spans="1:29">
      <c r="A850" s="7">
        <v>849</v>
      </c>
      <c r="B850" s="8" t="s">
        <v>8660</v>
      </c>
      <c r="C850" s="8" t="s">
        <v>8661</v>
      </c>
      <c r="D850" s="8" t="s">
        <v>1030</v>
      </c>
      <c r="E850" s="8" t="s">
        <v>8662</v>
      </c>
      <c r="F850" s="8" t="s">
        <v>8663</v>
      </c>
      <c r="G850" s="8" t="s">
        <v>32</v>
      </c>
      <c r="H850" s="8" t="s">
        <v>8664</v>
      </c>
      <c r="I850" s="8" t="s">
        <v>32</v>
      </c>
      <c r="J850" s="8" t="s">
        <v>32</v>
      </c>
      <c r="K850" s="8" t="s">
        <v>32</v>
      </c>
      <c r="L850" s="8" t="s">
        <v>36</v>
      </c>
      <c r="M850" s="8" t="s">
        <v>8524</v>
      </c>
      <c r="N850" s="8" t="s">
        <v>8665</v>
      </c>
      <c r="O850" s="8" t="s">
        <v>8489</v>
      </c>
      <c r="P850" s="8" t="s">
        <v>8666</v>
      </c>
      <c r="Q850" s="8" t="s">
        <v>8667</v>
      </c>
      <c r="R850" s="8" t="s">
        <v>32</v>
      </c>
      <c r="S850" s="8" t="s">
        <v>8660</v>
      </c>
      <c r="T850" s="8" t="s">
        <v>8668</v>
      </c>
      <c r="U850" s="8" t="s">
        <v>42</v>
      </c>
      <c r="V850" s="8" t="s">
        <v>43</v>
      </c>
      <c r="W850" s="8" t="s">
        <v>44</v>
      </c>
      <c r="X850" s="8" t="s">
        <v>8507</v>
      </c>
      <c r="Y850" s="8" t="s">
        <v>32</v>
      </c>
      <c r="Z850" s="8" t="s">
        <v>8665</v>
      </c>
      <c r="AA850" s="8" t="s">
        <v>32</v>
      </c>
      <c r="AB850" s="8" t="s">
        <v>32</v>
      </c>
      <c r="AC850" s="16" t="s">
        <v>8489</v>
      </c>
    </row>
    <row r="851" ht="17.5" customHeight="1" spans="1:29">
      <c r="A851" s="7">
        <v>850</v>
      </c>
      <c r="B851" s="8" t="s">
        <v>8669</v>
      </c>
      <c r="C851" s="8" t="s">
        <v>8670</v>
      </c>
      <c r="D851" s="8" t="s">
        <v>1199</v>
      </c>
      <c r="E851" s="8" t="s">
        <v>32</v>
      </c>
      <c r="F851" s="8" t="s">
        <v>8671</v>
      </c>
      <c r="G851" s="8" t="s">
        <v>8672</v>
      </c>
      <c r="H851" s="8" t="s">
        <v>8673</v>
      </c>
      <c r="I851" s="8" t="s">
        <v>32</v>
      </c>
      <c r="J851" s="8" t="s">
        <v>32</v>
      </c>
      <c r="K851" s="8" t="s">
        <v>32</v>
      </c>
      <c r="L851" s="8" t="s">
        <v>36</v>
      </c>
      <c r="M851" s="8" t="s">
        <v>8544</v>
      </c>
      <c r="N851" s="8" t="s">
        <v>8669</v>
      </c>
      <c r="O851" s="8" t="s">
        <v>8674</v>
      </c>
      <c r="P851" s="8" t="s">
        <v>8675</v>
      </c>
      <c r="Q851" s="8" t="s">
        <v>8676</v>
      </c>
      <c r="R851" s="8" t="s">
        <v>8677</v>
      </c>
      <c r="S851" s="8" t="s">
        <v>32</v>
      </c>
      <c r="T851" s="8" t="s">
        <v>32</v>
      </c>
      <c r="U851" s="8" t="s">
        <v>42</v>
      </c>
      <c r="V851" s="8" t="s">
        <v>43</v>
      </c>
      <c r="W851" s="8" t="s">
        <v>32</v>
      </c>
      <c r="X851" s="8" t="s">
        <v>32</v>
      </c>
      <c r="Y851" s="8" t="s">
        <v>32</v>
      </c>
      <c r="Z851" s="8" t="s">
        <v>32</v>
      </c>
      <c r="AA851" s="8" t="s">
        <v>32</v>
      </c>
      <c r="AB851" s="8" t="s">
        <v>32</v>
      </c>
      <c r="AC851" s="16" t="s">
        <v>32</v>
      </c>
    </row>
    <row r="852" ht="17.5" customHeight="1" spans="1:29">
      <c r="A852" s="7">
        <v>851</v>
      </c>
      <c r="B852" s="8" t="s">
        <v>8678</v>
      </c>
      <c r="C852" s="8" t="s">
        <v>8679</v>
      </c>
      <c r="D852" s="8" t="s">
        <v>1465</v>
      </c>
      <c r="E852" s="8" t="s">
        <v>8680</v>
      </c>
      <c r="F852" s="8" t="s">
        <v>8681</v>
      </c>
      <c r="G852" s="8" t="s">
        <v>8682</v>
      </c>
      <c r="H852" s="8" t="s">
        <v>8683</v>
      </c>
      <c r="I852" s="8" t="s">
        <v>32</v>
      </c>
      <c r="J852" s="8" t="s">
        <v>32</v>
      </c>
      <c r="K852" s="8" t="s">
        <v>32</v>
      </c>
      <c r="L852" s="8" t="s">
        <v>36</v>
      </c>
      <c r="M852" s="8" t="s">
        <v>8524</v>
      </c>
      <c r="N852" s="8" t="s">
        <v>8656</v>
      </c>
      <c r="O852" s="8" t="s">
        <v>8489</v>
      </c>
      <c r="P852" s="8" t="s">
        <v>8684</v>
      </c>
      <c r="Q852" s="8" t="s">
        <v>8685</v>
      </c>
      <c r="R852" s="8" t="s">
        <v>8684</v>
      </c>
      <c r="S852" s="8" t="s">
        <v>8678</v>
      </c>
      <c r="T852" s="8" t="s">
        <v>8686</v>
      </c>
      <c r="U852" s="8" t="s">
        <v>42</v>
      </c>
      <c r="V852" s="8" t="s">
        <v>43</v>
      </c>
      <c r="W852" s="8" t="s">
        <v>44</v>
      </c>
      <c r="X852" s="8" t="s">
        <v>8507</v>
      </c>
      <c r="Y852" s="8" t="s">
        <v>32</v>
      </c>
      <c r="Z852" s="8" t="s">
        <v>8656</v>
      </c>
      <c r="AA852" s="8" t="s">
        <v>32</v>
      </c>
      <c r="AB852" s="8" t="s">
        <v>32</v>
      </c>
      <c r="AC852" s="16" t="s">
        <v>8489</v>
      </c>
    </row>
    <row r="853" ht="17.5" customHeight="1" spans="1:29">
      <c r="A853" s="7">
        <v>852</v>
      </c>
      <c r="B853" s="8" t="s">
        <v>8687</v>
      </c>
      <c r="C853" s="8" t="s">
        <v>8688</v>
      </c>
      <c r="D853" s="8" t="s">
        <v>8689</v>
      </c>
      <c r="E853" s="8" t="s">
        <v>8690</v>
      </c>
      <c r="F853" s="8" t="s">
        <v>8691</v>
      </c>
      <c r="G853" s="8" t="s">
        <v>8692</v>
      </c>
      <c r="H853" s="8" t="s">
        <v>8693</v>
      </c>
      <c r="I853" s="8" t="s">
        <v>32</v>
      </c>
      <c r="J853" s="8" t="s">
        <v>32</v>
      </c>
      <c r="K853" s="8" t="s">
        <v>32</v>
      </c>
      <c r="L853" s="8" t="s">
        <v>36</v>
      </c>
      <c r="M853" s="8" t="s">
        <v>5182</v>
      </c>
      <c r="N853" s="8" t="s">
        <v>8694</v>
      </c>
      <c r="O853" s="8" t="s">
        <v>5535</v>
      </c>
      <c r="P853" s="8" t="s">
        <v>8695</v>
      </c>
      <c r="Q853" s="8" t="s">
        <v>8696</v>
      </c>
      <c r="R853" s="8" t="s">
        <v>8697</v>
      </c>
      <c r="S853" s="8" t="s">
        <v>8687</v>
      </c>
      <c r="T853" s="8" t="s">
        <v>8698</v>
      </c>
      <c r="U853" s="8" t="s">
        <v>42</v>
      </c>
      <c r="V853" s="8" t="s">
        <v>43</v>
      </c>
      <c r="W853" s="8" t="s">
        <v>44</v>
      </c>
      <c r="X853" s="8" t="s">
        <v>5188</v>
      </c>
      <c r="Y853" s="8" t="s">
        <v>32</v>
      </c>
      <c r="Z853" s="8" t="s">
        <v>8694</v>
      </c>
      <c r="AA853" s="8" t="s">
        <v>32</v>
      </c>
      <c r="AB853" s="8" t="s">
        <v>32</v>
      </c>
      <c r="AC853" s="16" t="s">
        <v>5535</v>
      </c>
    </row>
    <row r="854" ht="17.5" customHeight="1" spans="1:29">
      <c r="A854" s="7">
        <v>853</v>
      </c>
      <c r="B854" s="8" t="s">
        <v>8699</v>
      </c>
      <c r="C854" s="8" t="s">
        <v>8700</v>
      </c>
      <c r="D854" s="8" t="s">
        <v>896</v>
      </c>
      <c r="E854" s="8" t="s">
        <v>8701</v>
      </c>
      <c r="F854" s="8" t="s">
        <v>8702</v>
      </c>
      <c r="G854" s="8" t="s">
        <v>8703</v>
      </c>
      <c r="H854" s="8" t="s">
        <v>8704</v>
      </c>
      <c r="I854" s="8" t="s">
        <v>8705</v>
      </c>
      <c r="J854" s="8" t="s">
        <v>32</v>
      </c>
      <c r="K854" s="8" t="s">
        <v>32</v>
      </c>
      <c r="L854" s="8" t="s">
        <v>36</v>
      </c>
      <c r="M854" s="8" t="s">
        <v>8544</v>
      </c>
      <c r="N854" s="8" t="s">
        <v>8706</v>
      </c>
      <c r="O854" s="8" t="s">
        <v>5535</v>
      </c>
      <c r="P854" s="8" t="s">
        <v>8707</v>
      </c>
      <c r="Q854" s="8" t="s">
        <v>8708</v>
      </c>
      <c r="R854" s="8" t="s">
        <v>8709</v>
      </c>
      <c r="S854" s="8" t="s">
        <v>32</v>
      </c>
      <c r="T854" s="8" t="s">
        <v>32</v>
      </c>
      <c r="U854" s="8" t="s">
        <v>42</v>
      </c>
      <c r="V854" s="8" t="s">
        <v>43</v>
      </c>
      <c r="W854" s="8" t="s">
        <v>32</v>
      </c>
      <c r="X854" s="8" t="s">
        <v>32</v>
      </c>
      <c r="Y854" s="8" t="s">
        <v>32</v>
      </c>
      <c r="Z854" s="8" t="s">
        <v>32</v>
      </c>
      <c r="AA854" s="8" t="s">
        <v>32</v>
      </c>
      <c r="AB854" s="8" t="s">
        <v>32</v>
      </c>
      <c r="AC854" s="16" t="s">
        <v>32</v>
      </c>
    </row>
    <row r="855" ht="17.5" customHeight="1" spans="1:29">
      <c r="A855" s="7">
        <v>854</v>
      </c>
      <c r="B855" s="8" t="s">
        <v>8710</v>
      </c>
      <c r="C855" s="8" t="s">
        <v>8711</v>
      </c>
      <c r="D855" s="8" t="s">
        <v>1030</v>
      </c>
      <c r="E855" s="8" t="s">
        <v>32</v>
      </c>
      <c r="F855" s="8" t="s">
        <v>8712</v>
      </c>
      <c r="G855" s="8" t="s">
        <v>8713</v>
      </c>
      <c r="H855" s="8" t="s">
        <v>8714</v>
      </c>
      <c r="I855" s="8" t="s">
        <v>32</v>
      </c>
      <c r="J855" s="8" t="s">
        <v>32</v>
      </c>
      <c r="K855" s="8" t="s">
        <v>32</v>
      </c>
      <c r="L855" s="8" t="s">
        <v>36</v>
      </c>
      <c r="M855" s="8" t="s">
        <v>5182</v>
      </c>
      <c r="N855" s="8" t="s">
        <v>8715</v>
      </c>
      <c r="O855" s="8" t="s">
        <v>5535</v>
      </c>
      <c r="P855" s="8" t="s">
        <v>8716</v>
      </c>
      <c r="Q855" s="8" t="s">
        <v>8717</v>
      </c>
      <c r="R855" s="8" t="s">
        <v>8718</v>
      </c>
      <c r="S855" s="8" t="s">
        <v>8710</v>
      </c>
      <c r="T855" s="8" t="s">
        <v>8719</v>
      </c>
      <c r="U855" s="8" t="s">
        <v>42</v>
      </c>
      <c r="V855" s="8" t="s">
        <v>43</v>
      </c>
      <c r="W855" s="8" t="s">
        <v>44</v>
      </c>
      <c r="X855" s="8" t="s">
        <v>5188</v>
      </c>
      <c r="Y855" s="8" t="s">
        <v>32</v>
      </c>
      <c r="Z855" s="8" t="s">
        <v>8715</v>
      </c>
      <c r="AA855" s="8" t="s">
        <v>32</v>
      </c>
      <c r="AB855" s="8" t="s">
        <v>32</v>
      </c>
      <c r="AC855" s="16" t="s">
        <v>5535</v>
      </c>
    </row>
    <row r="856" ht="17.5" customHeight="1" spans="1:29">
      <c r="A856" s="7">
        <v>855</v>
      </c>
      <c r="B856" s="8" t="s">
        <v>8720</v>
      </c>
      <c r="C856" s="8" t="s">
        <v>8721</v>
      </c>
      <c r="D856" s="8" t="s">
        <v>1030</v>
      </c>
      <c r="E856" s="8" t="s">
        <v>8722</v>
      </c>
      <c r="F856" s="8" t="s">
        <v>8723</v>
      </c>
      <c r="G856" s="8" t="s">
        <v>32</v>
      </c>
      <c r="H856" s="8" t="s">
        <v>8724</v>
      </c>
      <c r="I856" s="8" t="s">
        <v>32</v>
      </c>
      <c r="J856" s="8" t="s">
        <v>32</v>
      </c>
      <c r="K856" s="8" t="s">
        <v>32</v>
      </c>
      <c r="L856" s="8" t="s">
        <v>36</v>
      </c>
      <c r="M856" s="8" t="s">
        <v>8524</v>
      </c>
      <c r="N856" s="8" t="s">
        <v>8725</v>
      </c>
      <c r="O856" s="8" t="s">
        <v>8489</v>
      </c>
      <c r="P856" s="8" t="s">
        <v>8726</v>
      </c>
      <c r="Q856" s="8" t="s">
        <v>8727</v>
      </c>
      <c r="R856" s="8" t="s">
        <v>32</v>
      </c>
      <c r="S856" s="8" t="s">
        <v>8720</v>
      </c>
      <c r="T856" s="8" t="s">
        <v>8728</v>
      </c>
      <c r="U856" s="8" t="s">
        <v>42</v>
      </c>
      <c r="V856" s="8" t="s">
        <v>43</v>
      </c>
      <c r="W856" s="8" t="s">
        <v>44</v>
      </c>
      <c r="X856" s="8" t="s">
        <v>8507</v>
      </c>
      <c r="Y856" s="8" t="s">
        <v>32</v>
      </c>
      <c r="Z856" s="8" t="s">
        <v>8725</v>
      </c>
      <c r="AA856" s="8" t="s">
        <v>32</v>
      </c>
      <c r="AB856" s="8" t="s">
        <v>32</v>
      </c>
      <c r="AC856" s="16" t="s">
        <v>8489</v>
      </c>
    </row>
    <row r="857" ht="17.5" customHeight="1" spans="1:29">
      <c r="A857" s="7">
        <v>856</v>
      </c>
      <c r="B857" s="8" t="s">
        <v>8729</v>
      </c>
      <c r="C857" s="8" t="s">
        <v>8730</v>
      </c>
      <c r="D857" s="8" t="s">
        <v>896</v>
      </c>
      <c r="E857" s="8" t="s">
        <v>8731</v>
      </c>
      <c r="F857" s="8" t="s">
        <v>8732</v>
      </c>
      <c r="G857" s="8" t="s">
        <v>8733</v>
      </c>
      <c r="H857" s="8" t="s">
        <v>146</v>
      </c>
      <c r="I857" s="8" t="s">
        <v>32</v>
      </c>
      <c r="J857" s="8" t="s">
        <v>32</v>
      </c>
      <c r="K857" s="8" t="s">
        <v>32</v>
      </c>
      <c r="L857" s="8" t="s">
        <v>36</v>
      </c>
      <c r="M857" s="8" t="s">
        <v>8524</v>
      </c>
      <c r="N857" s="8" t="s">
        <v>8734</v>
      </c>
      <c r="O857" s="8" t="s">
        <v>5535</v>
      </c>
      <c r="P857" s="8" t="s">
        <v>8735</v>
      </c>
      <c r="Q857" s="8" t="s">
        <v>8736</v>
      </c>
      <c r="R857" s="8" t="s">
        <v>8737</v>
      </c>
      <c r="S857" s="8" t="s">
        <v>8729</v>
      </c>
      <c r="T857" s="8" t="s">
        <v>8738</v>
      </c>
      <c r="U857" s="8" t="s">
        <v>42</v>
      </c>
      <c r="V857" s="8" t="s">
        <v>43</v>
      </c>
      <c r="W857" s="8" t="s">
        <v>44</v>
      </c>
      <c r="X857" s="8" t="s">
        <v>8507</v>
      </c>
      <c r="Y857" s="8" t="s">
        <v>32</v>
      </c>
      <c r="Z857" s="8" t="s">
        <v>8734</v>
      </c>
      <c r="AA857" s="8" t="s">
        <v>32</v>
      </c>
      <c r="AB857" s="8" t="s">
        <v>32</v>
      </c>
      <c r="AC857" s="16" t="s">
        <v>5535</v>
      </c>
    </row>
    <row r="858" ht="17.5" customHeight="1" spans="1:29">
      <c r="A858" s="7">
        <v>857</v>
      </c>
      <c r="B858" s="8" t="s">
        <v>8739</v>
      </c>
      <c r="C858" s="8" t="s">
        <v>8740</v>
      </c>
      <c r="D858" s="8" t="s">
        <v>1030</v>
      </c>
      <c r="E858" s="8" t="s">
        <v>32</v>
      </c>
      <c r="F858" s="8" t="s">
        <v>8741</v>
      </c>
      <c r="G858" s="8" t="s">
        <v>8742</v>
      </c>
      <c r="H858" s="8" t="s">
        <v>8743</v>
      </c>
      <c r="I858" s="8" t="s">
        <v>32</v>
      </c>
      <c r="J858" s="8" t="s">
        <v>32</v>
      </c>
      <c r="K858" s="8" t="s">
        <v>32</v>
      </c>
      <c r="L858" s="8" t="s">
        <v>36</v>
      </c>
      <c r="M858" s="8" t="s">
        <v>5182</v>
      </c>
      <c r="N858" s="8" t="s">
        <v>8744</v>
      </c>
      <c r="O858" s="8" t="s">
        <v>5535</v>
      </c>
      <c r="P858" s="8" t="s">
        <v>8745</v>
      </c>
      <c r="Q858" s="8" t="s">
        <v>8746</v>
      </c>
      <c r="R858" s="8" t="s">
        <v>8747</v>
      </c>
      <c r="S858" s="8" t="s">
        <v>8739</v>
      </c>
      <c r="T858" s="8" t="s">
        <v>8748</v>
      </c>
      <c r="U858" s="8" t="s">
        <v>42</v>
      </c>
      <c r="V858" s="8" t="s">
        <v>43</v>
      </c>
      <c r="W858" s="8" t="s">
        <v>44</v>
      </c>
      <c r="X858" s="8" t="s">
        <v>5188</v>
      </c>
      <c r="Y858" s="8" t="s">
        <v>32</v>
      </c>
      <c r="Z858" s="8" t="s">
        <v>8744</v>
      </c>
      <c r="AA858" s="8" t="s">
        <v>32</v>
      </c>
      <c r="AB858" s="8" t="s">
        <v>32</v>
      </c>
      <c r="AC858" s="16" t="s">
        <v>5535</v>
      </c>
    </row>
    <row r="859" ht="17.5" customHeight="1" spans="1:29">
      <c r="A859" s="7">
        <v>858</v>
      </c>
      <c r="B859" s="8" t="s">
        <v>8749</v>
      </c>
      <c r="C859" s="8" t="s">
        <v>4178</v>
      </c>
      <c r="D859" s="8" t="s">
        <v>1030</v>
      </c>
      <c r="E859" s="8" t="s">
        <v>8750</v>
      </c>
      <c r="F859" s="8" t="s">
        <v>8751</v>
      </c>
      <c r="G859" s="8" t="s">
        <v>32</v>
      </c>
      <c r="H859" s="8" t="s">
        <v>8752</v>
      </c>
      <c r="I859" s="8" t="s">
        <v>32</v>
      </c>
      <c r="J859" s="8" t="s">
        <v>32</v>
      </c>
      <c r="K859" s="8" t="s">
        <v>32</v>
      </c>
      <c r="L859" s="8" t="s">
        <v>36</v>
      </c>
      <c r="M859" s="8" t="s">
        <v>8524</v>
      </c>
      <c r="N859" s="8" t="s">
        <v>8753</v>
      </c>
      <c r="O859" s="8" t="s">
        <v>5535</v>
      </c>
      <c r="P859" s="8" t="s">
        <v>8754</v>
      </c>
      <c r="Q859" s="8" t="s">
        <v>8755</v>
      </c>
      <c r="R859" s="8" t="s">
        <v>32</v>
      </c>
      <c r="S859" s="8" t="s">
        <v>8749</v>
      </c>
      <c r="T859" s="8" t="s">
        <v>8756</v>
      </c>
      <c r="U859" s="8" t="s">
        <v>42</v>
      </c>
      <c r="V859" s="8" t="s">
        <v>43</v>
      </c>
      <c r="W859" s="8" t="s">
        <v>44</v>
      </c>
      <c r="X859" s="8" t="s">
        <v>8507</v>
      </c>
      <c r="Y859" s="8" t="s">
        <v>32</v>
      </c>
      <c r="Z859" s="8" t="s">
        <v>8753</v>
      </c>
      <c r="AA859" s="8" t="s">
        <v>32</v>
      </c>
      <c r="AB859" s="8" t="s">
        <v>32</v>
      </c>
      <c r="AC859" s="16" t="s">
        <v>5535</v>
      </c>
    </row>
    <row r="860" ht="17.5" customHeight="1" spans="1:29">
      <c r="A860" s="7">
        <v>859</v>
      </c>
      <c r="B860" s="8" t="s">
        <v>8757</v>
      </c>
      <c r="C860" s="8" t="s">
        <v>8758</v>
      </c>
      <c r="D860" s="8" t="s">
        <v>896</v>
      </c>
      <c r="E860" s="8" t="s">
        <v>32</v>
      </c>
      <c r="F860" s="8" t="s">
        <v>8759</v>
      </c>
      <c r="G860" s="8" t="s">
        <v>8760</v>
      </c>
      <c r="H860" s="8" t="s">
        <v>8761</v>
      </c>
      <c r="I860" s="8" t="s">
        <v>32</v>
      </c>
      <c r="J860" s="8" t="s">
        <v>32</v>
      </c>
      <c r="K860" s="8" t="s">
        <v>32</v>
      </c>
      <c r="L860" s="8" t="s">
        <v>36</v>
      </c>
      <c r="M860" s="8" t="s">
        <v>8507</v>
      </c>
      <c r="N860" s="8" t="s">
        <v>8762</v>
      </c>
      <c r="O860" s="8" t="s">
        <v>8763</v>
      </c>
      <c r="P860" s="8" t="s">
        <v>8764</v>
      </c>
      <c r="Q860" s="8" t="s">
        <v>8765</v>
      </c>
      <c r="R860" s="8" t="s">
        <v>32</v>
      </c>
      <c r="S860" s="8" t="s">
        <v>8757</v>
      </c>
      <c r="T860" s="8" t="s">
        <v>8766</v>
      </c>
      <c r="U860" s="8" t="s">
        <v>42</v>
      </c>
      <c r="V860" s="8" t="s">
        <v>43</v>
      </c>
      <c r="W860" s="8" t="s">
        <v>44</v>
      </c>
      <c r="X860" s="8" t="s">
        <v>8507</v>
      </c>
      <c r="Y860" s="8" t="s">
        <v>32</v>
      </c>
      <c r="Z860" s="8" t="s">
        <v>8762</v>
      </c>
      <c r="AA860" s="8" t="s">
        <v>32</v>
      </c>
      <c r="AB860" s="8" t="s">
        <v>32</v>
      </c>
      <c r="AC860" s="16" t="s">
        <v>8763</v>
      </c>
    </row>
    <row r="861" ht="17.5" customHeight="1" spans="1:29">
      <c r="A861" s="7">
        <v>860</v>
      </c>
      <c r="B861" s="8" t="s">
        <v>8767</v>
      </c>
      <c r="C861" s="8" t="s">
        <v>8768</v>
      </c>
      <c r="D861" s="8" t="s">
        <v>896</v>
      </c>
      <c r="E861" s="8" t="s">
        <v>32</v>
      </c>
      <c r="F861" s="8" t="s">
        <v>8769</v>
      </c>
      <c r="G861" s="8" t="s">
        <v>8770</v>
      </c>
      <c r="H861" s="8" t="s">
        <v>8771</v>
      </c>
      <c r="I861" s="8" t="s">
        <v>32</v>
      </c>
      <c r="J861" s="8" t="s">
        <v>32</v>
      </c>
      <c r="K861" s="8" t="s">
        <v>32</v>
      </c>
      <c r="L861" s="8" t="s">
        <v>36</v>
      </c>
      <c r="M861" s="8" t="s">
        <v>8524</v>
      </c>
      <c r="N861" s="8" t="s">
        <v>8772</v>
      </c>
      <c r="O861" s="8" t="s">
        <v>8489</v>
      </c>
      <c r="P861" s="8" t="s">
        <v>8773</v>
      </c>
      <c r="Q861" s="8" t="s">
        <v>8774</v>
      </c>
      <c r="R861" s="8" t="s">
        <v>8775</v>
      </c>
      <c r="S861" s="8" t="s">
        <v>8767</v>
      </c>
      <c r="T861" s="8" t="s">
        <v>8776</v>
      </c>
      <c r="U861" s="8" t="s">
        <v>42</v>
      </c>
      <c r="V861" s="8" t="s">
        <v>43</v>
      </c>
      <c r="W861" s="8" t="s">
        <v>44</v>
      </c>
      <c r="X861" s="8" t="s">
        <v>8507</v>
      </c>
      <c r="Y861" s="8" t="s">
        <v>32</v>
      </c>
      <c r="Z861" s="8" t="s">
        <v>8772</v>
      </c>
      <c r="AA861" s="8" t="s">
        <v>32</v>
      </c>
      <c r="AB861" s="8" t="s">
        <v>32</v>
      </c>
      <c r="AC861" s="16" t="s">
        <v>8489</v>
      </c>
    </row>
    <row r="862" ht="17.5" customHeight="1" spans="1:29">
      <c r="A862" s="7">
        <v>861</v>
      </c>
      <c r="B862" s="8" t="s">
        <v>8777</v>
      </c>
      <c r="C862" s="8" t="s">
        <v>8778</v>
      </c>
      <c r="D862" s="8" t="s">
        <v>32</v>
      </c>
      <c r="E862" s="8" t="s">
        <v>8779</v>
      </c>
      <c r="F862" s="8" t="s">
        <v>8780</v>
      </c>
      <c r="G862" s="8" t="s">
        <v>8781</v>
      </c>
      <c r="H862" s="8" t="s">
        <v>8782</v>
      </c>
      <c r="I862" s="8" t="s">
        <v>32</v>
      </c>
      <c r="J862" s="8" t="s">
        <v>32</v>
      </c>
      <c r="K862" s="8" t="s">
        <v>32</v>
      </c>
      <c r="L862" s="8" t="s">
        <v>36</v>
      </c>
      <c r="M862" s="8" t="s">
        <v>8524</v>
      </c>
      <c r="N862" s="8" t="s">
        <v>8783</v>
      </c>
      <c r="O862" s="8" t="s">
        <v>8784</v>
      </c>
      <c r="P862" s="8" t="s">
        <v>8785</v>
      </c>
      <c r="Q862" s="8" t="s">
        <v>8786</v>
      </c>
      <c r="R862" s="8" t="s">
        <v>32</v>
      </c>
      <c r="S862" s="8" t="s">
        <v>8777</v>
      </c>
      <c r="T862" s="8" t="s">
        <v>8787</v>
      </c>
      <c r="U862" s="8" t="s">
        <v>42</v>
      </c>
      <c r="V862" s="8" t="s">
        <v>43</v>
      </c>
      <c r="W862" s="8" t="s">
        <v>44</v>
      </c>
      <c r="X862" s="8" t="s">
        <v>8507</v>
      </c>
      <c r="Y862" s="8" t="s">
        <v>32</v>
      </c>
      <c r="Z862" s="8" t="s">
        <v>8783</v>
      </c>
      <c r="AA862" s="8" t="s">
        <v>32</v>
      </c>
      <c r="AB862" s="8" t="s">
        <v>32</v>
      </c>
      <c r="AC862" s="16" t="s">
        <v>8784</v>
      </c>
    </row>
    <row r="863" ht="17.5" customHeight="1" spans="1:29">
      <c r="A863" s="7">
        <v>862</v>
      </c>
      <c r="B863" s="8" t="s">
        <v>8777</v>
      </c>
      <c r="C863" s="8" t="s">
        <v>8788</v>
      </c>
      <c r="D863" s="8" t="s">
        <v>3155</v>
      </c>
      <c r="E863" s="8" t="s">
        <v>32</v>
      </c>
      <c r="F863" s="8" t="s">
        <v>8789</v>
      </c>
      <c r="G863" s="8" t="s">
        <v>8790</v>
      </c>
      <c r="H863" s="8" t="s">
        <v>8791</v>
      </c>
      <c r="I863" s="8" t="s">
        <v>32</v>
      </c>
      <c r="J863" s="8" t="s">
        <v>32</v>
      </c>
      <c r="K863" s="8" t="s">
        <v>32</v>
      </c>
      <c r="L863" s="8" t="s">
        <v>36</v>
      </c>
      <c r="M863" s="8" t="s">
        <v>5188</v>
      </c>
      <c r="N863" s="8" t="s">
        <v>8792</v>
      </c>
      <c r="O863" s="8" t="s">
        <v>8784</v>
      </c>
      <c r="P863" s="8" t="s">
        <v>8785</v>
      </c>
      <c r="Q863" s="8" t="s">
        <v>8786</v>
      </c>
      <c r="R863" s="8" t="s">
        <v>32</v>
      </c>
      <c r="S863" s="8" t="s">
        <v>8777</v>
      </c>
      <c r="T863" s="8" t="s">
        <v>8793</v>
      </c>
      <c r="U863" s="8" t="s">
        <v>42</v>
      </c>
      <c r="V863" s="8" t="s">
        <v>43</v>
      </c>
      <c r="W863" s="8" t="s">
        <v>44</v>
      </c>
      <c r="X863" s="8" t="s">
        <v>5188</v>
      </c>
      <c r="Y863" s="8" t="s">
        <v>32</v>
      </c>
      <c r="Z863" s="8" t="s">
        <v>8792</v>
      </c>
      <c r="AA863" s="8" t="s">
        <v>32</v>
      </c>
      <c r="AB863" s="8" t="s">
        <v>32</v>
      </c>
      <c r="AC863" s="16" t="s">
        <v>8784</v>
      </c>
    </row>
    <row r="864" ht="17.5" customHeight="1" spans="1:29">
      <c r="A864" s="7">
        <v>863</v>
      </c>
      <c r="B864" s="8" t="s">
        <v>8794</v>
      </c>
      <c r="C864" s="8" t="s">
        <v>8795</v>
      </c>
      <c r="D864" s="8" t="s">
        <v>886</v>
      </c>
      <c r="E864" s="8" t="s">
        <v>32</v>
      </c>
      <c r="F864" s="8" t="s">
        <v>8796</v>
      </c>
      <c r="G864" s="8" t="s">
        <v>32</v>
      </c>
      <c r="H864" s="8" t="s">
        <v>8797</v>
      </c>
      <c r="I864" s="8" t="s">
        <v>32</v>
      </c>
      <c r="J864" s="8" t="s">
        <v>32</v>
      </c>
      <c r="K864" s="8" t="s">
        <v>32</v>
      </c>
      <c r="L864" s="8" t="s">
        <v>36</v>
      </c>
      <c r="M864" s="8" t="s">
        <v>5182</v>
      </c>
      <c r="N864" s="8" t="s">
        <v>8798</v>
      </c>
      <c r="O864" s="8" t="s">
        <v>8784</v>
      </c>
      <c r="P864" s="8" t="s">
        <v>8799</v>
      </c>
      <c r="Q864" s="8" t="s">
        <v>8800</v>
      </c>
      <c r="R864" s="8" t="s">
        <v>8799</v>
      </c>
      <c r="S864" s="8" t="s">
        <v>8794</v>
      </c>
      <c r="T864" s="8" t="s">
        <v>8801</v>
      </c>
      <c r="U864" s="8" t="s">
        <v>42</v>
      </c>
      <c r="V864" s="8" t="s">
        <v>43</v>
      </c>
      <c r="W864" s="8" t="s">
        <v>44</v>
      </c>
      <c r="X864" s="8" t="s">
        <v>5188</v>
      </c>
      <c r="Y864" s="8" t="s">
        <v>32</v>
      </c>
      <c r="Z864" s="8" t="s">
        <v>8798</v>
      </c>
      <c r="AA864" s="8" t="s">
        <v>32</v>
      </c>
      <c r="AB864" s="8" t="s">
        <v>32</v>
      </c>
      <c r="AC864" s="16" t="s">
        <v>8784</v>
      </c>
    </row>
    <row r="865" ht="17.5" customHeight="1" spans="1:29">
      <c r="A865" s="7">
        <v>864</v>
      </c>
      <c r="B865" s="8" t="s">
        <v>8802</v>
      </c>
      <c r="C865" s="8" t="s">
        <v>8803</v>
      </c>
      <c r="D865" s="8" t="s">
        <v>612</v>
      </c>
      <c r="E865" s="8" t="s">
        <v>4969</v>
      </c>
      <c r="F865" s="8" t="s">
        <v>8804</v>
      </c>
      <c r="G865" s="8" t="s">
        <v>32</v>
      </c>
      <c r="H865" s="8" t="s">
        <v>8805</v>
      </c>
      <c r="I865" s="8" t="s">
        <v>32</v>
      </c>
      <c r="J865" s="8" t="s">
        <v>32</v>
      </c>
      <c r="K865" s="8" t="s">
        <v>32</v>
      </c>
      <c r="L865" s="8" t="s">
        <v>36</v>
      </c>
      <c r="M865" s="8" t="s">
        <v>8524</v>
      </c>
      <c r="N865" s="8" t="s">
        <v>8806</v>
      </c>
      <c r="O865" s="8" t="s">
        <v>8807</v>
      </c>
      <c r="P865" s="8" t="s">
        <v>8808</v>
      </c>
      <c r="Q865" s="8" t="s">
        <v>8809</v>
      </c>
      <c r="R865" s="8" t="s">
        <v>8810</v>
      </c>
      <c r="S865" s="8" t="s">
        <v>8802</v>
      </c>
      <c r="T865" s="8" t="s">
        <v>8811</v>
      </c>
      <c r="U865" s="8" t="s">
        <v>42</v>
      </c>
      <c r="V865" s="8" t="s">
        <v>43</v>
      </c>
      <c r="W865" s="8" t="s">
        <v>44</v>
      </c>
      <c r="X865" s="8" t="s">
        <v>8507</v>
      </c>
      <c r="Y865" s="8" t="s">
        <v>32</v>
      </c>
      <c r="Z865" s="8" t="s">
        <v>8806</v>
      </c>
      <c r="AA865" s="8" t="s">
        <v>32</v>
      </c>
      <c r="AB865" s="8" t="s">
        <v>32</v>
      </c>
      <c r="AC865" s="16" t="s">
        <v>8807</v>
      </c>
    </row>
    <row r="866" ht="17.5" customHeight="1" spans="1:29">
      <c r="A866" s="7">
        <v>865</v>
      </c>
      <c r="B866" s="8" t="s">
        <v>8812</v>
      </c>
      <c r="C866" s="8" t="s">
        <v>8813</v>
      </c>
      <c r="D866" s="8" t="s">
        <v>1030</v>
      </c>
      <c r="E866" s="8" t="s">
        <v>32</v>
      </c>
      <c r="F866" s="8" t="s">
        <v>8814</v>
      </c>
      <c r="G866" s="8" t="s">
        <v>32</v>
      </c>
      <c r="H866" s="8" t="s">
        <v>8815</v>
      </c>
      <c r="I866" s="8" t="s">
        <v>32</v>
      </c>
      <c r="J866" s="8" t="s">
        <v>32</v>
      </c>
      <c r="K866" s="8" t="s">
        <v>32</v>
      </c>
      <c r="L866" s="8" t="s">
        <v>36</v>
      </c>
      <c r="M866" s="8" t="s">
        <v>5188</v>
      </c>
      <c r="N866" s="8" t="s">
        <v>8816</v>
      </c>
      <c r="O866" s="8" t="s">
        <v>8674</v>
      </c>
      <c r="P866" s="8" t="s">
        <v>8817</v>
      </c>
      <c r="Q866" s="8" t="s">
        <v>8818</v>
      </c>
      <c r="R866" s="8" t="s">
        <v>32</v>
      </c>
      <c r="S866" s="8" t="s">
        <v>8812</v>
      </c>
      <c r="T866" s="8" t="s">
        <v>8819</v>
      </c>
      <c r="U866" s="8" t="s">
        <v>42</v>
      </c>
      <c r="V866" s="8" t="s">
        <v>43</v>
      </c>
      <c r="W866" s="8" t="s">
        <v>44</v>
      </c>
      <c r="X866" s="8" t="s">
        <v>5188</v>
      </c>
      <c r="Y866" s="8" t="s">
        <v>32</v>
      </c>
      <c r="Z866" s="8" t="s">
        <v>8816</v>
      </c>
      <c r="AA866" s="8" t="s">
        <v>32</v>
      </c>
      <c r="AB866" s="8" t="s">
        <v>32</v>
      </c>
      <c r="AC866" s="16" t="s">
        <v>8674</v>
      </c>
    </row>
    <row r="867" ht="17.5" customHeight="1" spans="1:29">
      <c r="A867" s="7">
        <v>866</v>
      </c>
      <c r="B867" s="8" t="s">
        <v>8820</v>
      </c>
      <c r="C867" s="8" t="s">
        <v>8821</v>
      </c>
      <c r="D867" s="8" t="s">
        <v>886</v>
      </c>
      <c r="E867" s="8" t="s">
        <v>32</v>
      </c>
      <c r="F867" s="8" t="s">
        <v>8822</v>
      </c>
      <c r="G867" s="8" t="s">
        <v>32</v>
      </c>
      <c r="H867" s="8" t="s">
        <v>8823</v>
      </c>
      <c r="I867" s="8" t="s">
        <v>32</v>
      </c>
      <c r="J867" s="8" t="s">
        <v>32</v>
      </c>
      <c r="K867" s="8" t="s">
        <v>32</v>
      </c>
      <c r="L867" s="8" t="s">
        <v>36</v>
      </c>
      <c r="M867" s="8" t="s">
        <v>493</v>
      </c>
      <c r="N867" s="8" t="s">
        <v>4853</v>
      </c>
      <c r="O867" s="8" t="s">
        <v>4135</v>
      </c>
      <c r="P867" s="8" t="s">
        <v>8824</v>
      </c>
      <c r="Q867" s="8" t="s">
        <v>8825</v>
      </c>
      <c r="R867" s="8" t="s">
        <v>32</v>
      </c>
      <c r="S867" s="8" t="s">
        <v>8820</v>
      </c>
      <c r="T867" s="8" t="s">
        <v>8826</v>
      </c>
      <c r="U867" s="8" t="s">
        <v>42</v>
      </c>
      <c r="V867" s="8" t="s">
        <v>43</v>
      </c>
      <c r="W867" s="8" t="s">
        <v>44</v>
      </c>
      <c r="X867" s="8" t="s">
        <v>499</v>
      </c>
      <c r="Y867" s="8" t="s">
        <v>32</v>
      </c>
      <c r="Z867" s="8" t="s">
        <v>4853</v>
      </c>
      <c r="AA867" s="8" t="s">
        <v>32</v>
      </c>
      <c r="AB867" s="8" t="s">
        <v>32</v>
      </c>
      <c r="AC867" s="16" t="s">
        <v>4135</v>
      </c>
    </row>
    <row r="868" ht="17.5" customHeight="1" spans="1:29">
      <c r="A868" s="7">
        <v>867</v>
      </c>
      <c r="B868" s="8" t="s">
        <v>8827</v>
      </c>
      <c r="C868" s="8" t="s">
        <v>8828</v>
      </c>
      <c r="D868" s="8" t="s">
        <v>1598</v>
      </c>
      <c r="E868" s="8" t="s">
        <v>8829</v>
      </c>
      <c r="F868" s="8" t="s">
        <v>8830</v>
      </c>
      <c r="G868" s="8" t="s">
        <v>32</v>
      </c>
      <c r="H868" s="8" t="s">
        <v>8831</v>
      </c>
      <c r="I868" s="8" t="s">
        <v>32</v>
      </c>
      <c r="J868" s="8" t="s">
        <v>32</v>
      </c>
      <c r="K868" s="8" t="s">
        <v>32</v>
      </c>
      <c r="L868" s="8" t="s">
        <v>36</v>
      </c>
      <c r="M868" s="8" t="s">
        <v>5182</v>
      </c>
      <c r="N868" s="8" t="s">
        <v>8832</v>
      </c>
      <c r="O868" s="8" t="s">
        <v>8489</v>
      </c>
      <c r="P868" s="8" t="s">
        <v>8833</v>
      </c>
      <c r="Q868" s="8" t="s">
        <v>8834</v>
      </c>
      <c r="R868" s="8" t="s">
        <v>32</v>
      </c>
      <c r="S868" s="8" t="s">
        <v>8827</v>
      </c>
      <c r="T868" s="8" t="s">
        <v>8835</v>
      </c>
      <c r="U868" s="8" t="s">
        <v>42</v>
      </c>
      <c r="V868" s="8" t="s">
        <v>43</v>
      </c>
      <c r="W868" s="8" t="s">
        <v>44</v>
      </c>
      <c r="X868" s="8" t="s">
        <v>5188</v>
      </c>
      <c r="Y868" s="8" t="s">
        <v>32</v>
      </c>
      <c r="Z868" s="8" t="s">
        <v>8832</v>
      </c>
      <c r="AA868" s="8" t="s">
        <v>32</v>
      </c>
      <c r="AB868" s="8" t="s">
        <v>32</v>
      </c>
      <c r="AC868" s="16" t="s">
        <v>8489</v>
      </c>
    </row>
    <row r="869" ht="17.5" customHeight="1" spans="1:29">
      <c r="A869" s="7">
        <v>868</v>
      </c>
      <c r="B869" s="8" t="s">
        <v>8836</v>
      </c>
      <c r="C869" s="8" t="s">
        <v>8837</v>
      </c>
      <c r="D869" s="8" t="s">
        <v>693</v>
      </c>
      <c r="E869" s="8" t="s">
        <v>8838</v>
      </c>
      <c r="F869" s="8" t="s">
        <v>8839</v>
      </c>
      <c r="G869" s="8" t="s">
        <v>32</v>
      </c>
      <c r="H869" s="8" t="s">
        <v>8840</v>
      </c>
      <c r="I869" s="8" t="s">
        <v>32</v>
      </c>
      <c r="J869" s="8" t="s">
        <v>32</v>
      </c>
      <c r="K869" s="8" t="s">
        <v>32</v>
      </c>
      <c r="L869" s="8" t="s">
        <v>36</v>
      </c>
      <c r="M869" s="8" t="s">
        <v>8544</v>
      </c>
      <c r="N869" s="8" t="s">
        <v>8841</v>
      </c>
      <c r="O869" s="8" t="s">
        <v>8842</v>
      </c>
      <c r="P869" s="8" t="s">
        <v>8843</v>
      </c>
      <c r="Q869" s="8" t="s">
        <v>8844</v>
      </c>
      <c r="R869" s="8" t="s">
        <v>32</v>
      </c>
      <c r="S869" s="8" t="s">
        <v>32</v>
      </c>
      <c r="T869" s="8" t="s">
        <v>32</v>
      </c>
      <c r="U869" s="8" t="s">
        <v>42</v>
      </c>
      <c r="V869" s="8" t="s">
        <v>43</v>
      </c>
      <c r="W869" s="8" t="s">
        <v>32</v>
      </c>
      <c r="X869" s="8" t="s">
        <v>32</v>
      </c>
      <c r="Y869" s="8" t="s">
        <v>32</v>
      </c>
      <c r="Z869" s="8" t="s">
        <v>32</v>
      </c>
      <c r="AA869" s="8" t="s">
        <v>32</v>
      </c>
      <c r="AB869" s="8" t="s">
        <v>32</v>
      </c>
      <c r="AC869" s="16" t="s">
        <v>32</v>
      </c>
    </row>
    <row r="870" ht="17.5" customHeight="1" spans="1:29">
      <c r="A870" s="7">
        <v>869</v>
      </c>
      <c r="B870" s="8" t="s">
        <v>8845</v>
      </c>
      <c r="C870" s="8" t="s">
        <v>8846</v>
      </c>
      <c r="D870" s="8" t="s">
        <v>1598</v>
      </c>
      <c r="E870" s="8" t="s">
        <v>32</v>
      </c>
      <c r="F870" s="8" t="s">
        <v>8847</v>
      </c>
      <c r="G870" s="8" t="s">
        <v>32</v>
      </c>
      <c r="H870" s="8" t="s">
        <v>8848</v>
      </c>
      <c r="I870" s="8" t="s">
        <v>32</v>
      </c>
      <c r="J870" s="8" t="s">
        <v>32</v>
      </c>
      <c r="K870" s="8" t="s">
        <v>32</v>
      </c>
      <c r="L870" s="8" t="s">
        <v>36</v>
      </c>
      <c r="M870" s="8" t="s">
        <v>5182</v>
      </c>
      <c r="N870" s="8" t="s">
        <v>8849</v>
      </c>
      <c r="O870" s="8" t="s">
        <v>8489</v>
      </c>
      <c r="P870" s="8" t="s">
        <v>32</v>
      </c>
      <c r="Q870" s="8" t="s">
        <v>8850</v>
      </c>
      <c r="R870" s="8" t="s">
        <v>32</v>
      </c>
      <c r="S870" s="8" t="s">
        <v>8845</v>
      </c>
      <c r="T870" s="8" t="s">
        <v>8851</v>
      </c>
      <c r="U870" s="8" t="s">
        <v>42</v>
      </c>
      <c r="V870" s="8" t="s">
        <v>43</v>
      </c>
      <c r="W870" s="8" t="s">
        <v>44</v>
      </c>
      <c r="X870" s="8" t="s">
        <v>5188</v>
      </c>
      <c r="Y870" s="8" t="s">
        <v>32</v>
      </c>
      <c r="Z870" s="8" t="s">
        <v>8849</v>
      </c>
      <c r="AA870" s="8" t="s">
        <v>32</v>
      </c>
      <c r="AB870" s="8" t="s">
        <v>32</v>
      </c>
      <c r="AC870" s="16" t="s">
        <v>8489</v>
      </c>
    </row>
    <row r="871" ht="17.5" customHeight="1" spans="1:29">
      <c r="A871" s="7">
        <v>870</v>
      </c>
      <c r="B871" s="8" t="s">
        <v>8852</v>
      </c>
      <c r="C871" s="8" t="s">
        <v>8853</v>
      </c>
      <c r="D871" s="8" t="s">
        <v>896</v>
      </c>
      <c r="E871" s="8" t="s">
        <v>8854</v>
      </c>
      <c r="F871" s="8" t="s">
        <v>8855</v>
      </c>
      <c r="G871" s="8" t="s">
        <v>32</v>
      </c>
      <c r="H871" s="8" t="s">
        <v>8856</v>
      </c>
      <c r="I871" s="8" t="s">
        <v>32</v>
      </c>
      <c r="J871" s="8" t="s">
        <v>32</v>
      </c>
      <c r="K871" s="8" t="s">
        <v>32</v>
      </c>
      <c r="L871" s="8" t="s">
        <v>36</v>
      </c>
      <c r="M871" s="8" t="s">
        <v>5182</v>
      </c>
      <c r="N871" s="8" t="s">
        <v>8857</v>
      </c>
      <c r="O871" s="8" t="s">
        <v>5535</v>
      </c>
      <c r="P871" s="8" t="s">
        <v>8858</v>
      </c>
      <c r="Q871" s="8" t="s">
        <v>1822</v>
      </c>
      <c r="R871" s="8" t="s">
        <v>32</v>
      </c>
      <c r="S871" s="8" t="s">
        <v>8852</v>
      </c>
      <c r="T871" s="8" t="s">
        <v>8859</v>
      </c>
      <c r="U871" s="8" t="s">
        <v>42</v>
      </c>
      <c r="V871" s="8" t="s">
        <v>43</v>
      </c>
      <c r="W871" s="8" t="s">
        <v>44</v>
      </c>
      <c r="X871" s="8" t="s">
        <v>5188</v>
      </c>
      <c r="Y871" s="8" t="s">
        <v>32</v>
      </c>
      <c r="Z871" s="8" t="s">
        <v>8857</v>
      </c>
      <c r="AA871" s="8" t="s">
        <v>32</v>
      </c>
      <c r="AB871" s="8" t="s">
        <v>32</v>
      </c>
      <c r="AC871" s="16" t="s">
        <v>5535</v>
      </c>
    </row>
    <row r="872" ht="17.5" customHeight="1" spans="1:29">
      <c r="A872" s="7">
        <v>871</v>
      </c>
      <c r="B872" s="8" t="s">
        <v>8860</v>
      </c>
      <c r="C872" s="8" t="s">
        <v>8861</v>
      </c>
      <c r="D872" s="8" t="s">
        <v>2278</v>
      </c>
      <c r="E872" s="8" t="s">
        <v>32</v>
      </c>
      <c r="F872" s="8" t="s">
        <v>8862</v>
      </c>
      <c r="G872" s="8" t="s">
        <v>32</v>
      </c>
      <c r="H872" s="8" t="s">
        <v>8863</v>
      </c>
      <c r="I872" s="8" t="s">
        <v>32</v>
      </c>
      <c r="J872" s="8" t="s">
        <v>32</v>
      </c>
      <c r="K872" s="8" t="s">
        <v>32</v>
      </c>
      <c r="L872" s="8" t="s">
        <v>36</v>
      </c>
      <c r="M872" s="8" t="s">
        <v>5188</v>
      </c>
      <c r="N872" s="8" t="s">
        <v>8864</v>
      </c>
      <c r="O872" s="8" t="s">
        <v>6934</v>
      </c>
      <c r="P872" s="8" t="s">
        <v>8865</v>
      </c>
      <c r="Q872" s="8" t="s">
        <v>8866</v>
      </c>
      <c r="R872" s="8" t="s">
        <v>8865</v>
      </c>
      <c r="S872" s="8" t="s">
        <v>8860</v>
      </c>
      <c r="T872" s="8" t="s">
        <v>8867</v>
      </c>
      <c r="U872" s="8" t="s">
        <v>42</v>
      </c>
      <c r="V872" s="8" t="s">
        <v>43</v>
      </c>
      <c r="W872" s="8" t="s">
        <v>44</v>
      </c>
      <c r="X872" s="8" t="s">
        <v>5188</v>
      </c>
      <c r="Y872" s="8" t="s">
        <v>32</v>
      </c>
      <c r="Z872" s="8" t="s">
        <v>8864</v>
      </c>
      <c r="AA872" s="8" t="s">
        <v>32</v>
      </c>
      <c r="AB872" s="8" t="s">
        <v>32</v>
      </c>
      <c r="AC872" s="16" t="s">
        <v>6934</v>
      </c>
    </row>
    <row r="873" ht="17.5" customHeight="1" spans="1:29">
      <c r="A873" s="7">
        <v>872</v>
      </c>
      <c r="B873" s="8" t="s">
        <v>8868</v>
      </c>
      <c r="C873" s="8" t="s">
        <v>8869</v>
      </c>
      <c r="D873" s="8" t="s">
        <v>32</v>
      </c>
      <c r="E873" s="8" t="s">
        <v>32</v>
      </c>
      <c r="F873" s="8" t="s">
        <v>8870</v>
      </c>
      <c r="G873" s="8" t="s">
        <v>32</v>
      </c>
      <c r="H873" s="8" t="s">
        <v>8871</v>
      </c>
      <c r="I873" s="8" t="s">
        <v>32</v>
      </c>
      <c r="J873" s="8" t="s">
        <v>32</v>
      </c>
      <c r="K873" s="8" t="s">
        <v>32</v>
      </c>
      <c r="L873" s="8" t="s">
        <v>36</v>
      </c>
      <c r="M873" s="8" t="s">
        <v>8524</v>
      </c>
      <c r="N873" s="8" t="s">
        <v>8872</v>
      </c>
      <c r="O873" s="8" t="s">
        <v>5535</v>
      </c>
      <c r="P873" s="8" t="s">
        <v>32</v>
      </c>
      <c r="Q873" s="8" t="s">
        <v>8873</v>
      </c>
      <c r="R873" s="8" t="s">
        <v>32</v>
      </c>
      <c r="S873" s="8" t="s">
        <v>8868</v>
      </c>
      <c r="T873" s="8" t="s">
        <v>8874</v>
      </c>
      <c r="U873" s="8" t="s">
        <v>42</v>
      </c>
      <c r="V873" s="8" t="s">
        <v>43</v>
      </c>
      <c r="W873" s="8" t="s">
        <v>44</v>
      </c>
      <c r="X873" s="8" t="s">
        <v>8507</v>
      </c>
      <c r="Y873" s="8" t="s">
        <v>32</v>
      </c>
      <c r="Z873" s="8" t="s">
        <v>8872</v>
      </c>
      <c r="AA873" s="8" t="s">
        <v>32</v>
      </c>
      <c r="AB873" s="8" t="s">
        <v>32</v>
      </c>
      <c r="AC873" s="16" t="s">
        <v>5535</v>
      </c>
    </row>
    <row r="874" ht="17.5" customHeight="1" spans="1:29">
      <c r="A874" s="7">
        <v>873</v>
      </c>
      <c r="B874" s="8" t="s">
        <v>8875</v>
      </c>
      <c r="C874" s="8" t="s">
        <v>8876</v>
      </c>
      <c r="D874" s="8" t="s">
        <v>1598</v>
      </c>
      <c r="E874" s="8" t="s">
        <v>32</v>
      </c>
      <c r="F874" s="8" t="s">
        <v>8877</v>
      </c>
      <c r="G874" s="8" t="s">
        <v>32</v>
      </c>
      <c r="H874" s="8" t="s">
        <v>8878</v>
      </c>
      <c r="I874" s="8" t="s">
        <v>32</v>
      </c>
      <c r="J874" s="8" t="s">
        <v>32</v>
      </c>
      <c r="K874" s="8" t="s">
        <v>32</v>
      </c>
      <c r="L874" s="8" t="s">
        <v>36</v>
      </c>
      <c r="M874" s="8" t="s">
        <v>3632</v>
      </c>
      <c r="N874" s="8" t="s">
        <v>8879</v>
      </c>
      <c r="O874" s="8" t="s">
        <v>4135</v>
      </c>
      <c r="P874" s="8" t="s">
        <v>32</v>
      </c>
      <c r="Q874" s="8" t="s">
        <v>1822</v>
      </c>
      <c r="R874" s="8" t="s">
        <v>32</v>
      </c>
      <c r="S874" s="8" t="s">
        <v>32</v>
      </c>
      <c r="T874" s="8" t="s">
        <v>32</v>
      </c>
      <c r="U874" s="8" t="s">
        <v>42</v>
      </c>
      <c r="V874" s="8" t="s">
        <v>43</v>
      </c>
      <c r="W874" s="8" t="s">
        <v>32</v>
      </c>
      <c r="X874" s="8" t="s">
        <v>32</v>
      </c>
      <c r="Y874" s="8" t="s">
        <v>32</v>
      </c>
      <c r="Z874" s="8" t="s">
        <v>32</v>
      </c>
      <c r="AA874" s="8" t="s">
        <v>32</v>
      </c>
      <c r="AB874" s="8" t="s">
        <v>32</v>
      </c>
      <c r="AC874" s="16" t="s">
        <v>32</v>
      </c>
    </row>
    <row r="875" ht="17.5" customHeight="1" spans="1:29">
      <c r="A875" s="7">
        <v>874</v>
      </c>
      <c r="B875" s="8" t="s">
        <v>8880</v>
      </c>
      <c r="C875" s="8" t="s">
        <v>8881</v>
      </c>
      <c r="D875" s="8" t="s">
        <v>1305</v>
      </c>
      <c r="E875" s="8" t="s">
        <v>8882</v>
      </c>
      <c r="F875" s="8" t="s">
        <v>8883</v>
      </c>
      <c r="G875" s="8" t="s">
        <v>32</v>
      </c>
      <c r="H875" s="8" t="s">
        <v>8884</v>
      </c>
      <c r="I875" s="8" t="s">
        <v>32</v>
      </c>
      <c r="J875" s="8" t="s">
        <v>32</v>
      </c>
      <c r="K875" s="8" t="s">
        <v>32</v>
      </c>
      <c r="L875" s="8" t="s">
        <v>36</v>
      </c>
      <c r="M875" s="8" t="s">
        <v>5182</v>
      </c>
      <c r="N875" s="8" t="s">
        <v>8885</v>
      </c>
      <c r="O875" s="8" t="s">
        <v>5535</v>
      </c>
      <c r="P875" s="8" t="s">
        <v>8886</v>
      </c>
      <c r="Q875" s="8" t="s">
        <v>8887</v>
      </c>
      <c r="R875" s="8" t="s">
        <v>8886</v>
      </c>
      <c r="S875" s="8" t="s">
        <v>8880</v>
      </c>
      <c r="T875" s="8" t="s">
        <v>8888</v>
      </c>
      <c r="U875" s="8" t="s">
        <v>42</v>
      </c>
      <c r="V875" s="8" t="s">
        <v>43</v>
      </c>
      <c r="W875" s="8" t="s">
        <v>44</v>
      </c>
      <c r="X875" s="8" t="s">
        <v>5188</v>
      </c>
      <c r="Y875" s="8" t="s">
        <v>32</v>
      </c>
      <c r="Z875" s="8" t="s">
        <v>8885</v>
      </c>
      <c r="AA875" s="8" t="s">
        <v>32</v>
      </c>
      <c r="AB875" s="8" t="s">
        <v>32</v>
      </c>
      <c r="AC875" s="16" t="s">
        <v>5535</v>
      </c>
    </row>
    <row r="876" ht="17.5" customHeight="1" spans="1:29">
      <c r="A876" s="7">
        <v>875</v>
      </c>
      <c r="B876" s="8" t="s">
        <v>8889</v>
      </c>
      <c r="C876" s="8" t="s">
        <v>8890</v>
      </c>
      <c r="D876" s="8" t="s">
        <v>612</v>
      </c>
      <c r="E876" s="8" t="s">
        <v>32</v>
      </c>
      <c r="F876" s="8" t="s">
        <v>8891</v>
      </c>
      <c r="G876" s="8" t="s">
        <v>8892</v>
      </c>
      <c r="H876" s="8" t="s">
        <v>8893</v>
      </c>
      <c r="I876" s="8" t="s">
        <v>32</v>
      </c>
      <c r="J876" s="8" t="s">
        <v>32</v>
      </c>
      <c r="K876" s="8" t="s">
        <v>32</v>
      </c>
      <c r="L876" s="8" t="s">
        <v>36</v>
      </c>
      <c r="M876" s="8" t="s">
        <v>5188</v>
      </c>
      <c r="N876" s="8" t="s">
        <v>8894</v>
      </c>
      <c r="O876" s="8" t="s">
        <v>5535</v>
      </c>
      <c r="P876" s="8" t="s">
        <v>8895</v>
      </c>
      <c r="Q876" s="8" t="s">
        <v>8896</v>
      </c>
      <c r="R876" s="8" t="s">
        <v>8897</v>
      </c>
      <c r="S876" s="8" t="s">
        <v>8889</v>
      </c>
      <c r="T876" s="8" t="s">
        <v>8898</v>
      </c>
      <c r="U876" s="8" t="s">
        <v>42</v>
      </c>
      <c r="V876" s="8" t="s">
        <v>43</v>
      </c>
      <c r="W876" s="8" t="s">
        <v>44</v>
      </c>
      <c r="X876" s="8" t="s">
        <v>5188</v>
      </c>
      <c r="Y876" s="8" t="s">
        <v>32</v>
      </c>
      <c r="Z876" s="8" t="s">
        <v>8894</v>
      </c>
      <c r="AA876" s="8" t="s">
        <v>32</v>
      </c>
      <c r="AB876" s="8" t="s">
        <v>32</v>
      </c>
      <c r="AC876" s="16" t="s">
        <v>5535</v>
      </c>
    </row>
    <row r="877" ht="17.5" customHeight="1" spans="1:29">
      <c r="A877" s="7">
        <v>876</v>
      </c>
      <c r="B877" s="8" t="s">
        <v>8899</v>
      </c>
      <c r="C877" s="8" t="s">
        <v>8900</v>
      </c>
      <c r="D877" s="8" t="s">
        <v>896</v>
      </c>
      <c r="E877" s="8" t="s">
        <v>8901</v>
      </c>
      <c r="F877" s="8" t="s">
        <v>8902</v>
      </c>
      <c r="G877" s="8" t="s">
        <v>2068</v>
      </c>
      <c r="H877" s="8" t="s">
        <v>8903</v>
      </c>
      <c r="I877" s="8" t="s">
        <v>8904</v>
      </c>
      <c r="J877" s="8" t="s">
        <v>32</v>
      </c>
      <c r="K877" s="8" t="s">
        <v>32</v>
      </c>
      <c r="L877" s="8" t="s">
        <v>36</v>
      </c>
      <c r="M877" s="8" t="s">
        <v>5182</v>
      </c>
      <c r="N877" s="8" t="s">
        <v>8615</v>
      </c>
      <c r="O877" s="8" t="s">
        <v>5535</v>
      </c>
      <c r="P877" s="8" t="s">
        <v>8905</v>
      </c>
      <c r="Q877" s="8" t="s">
        <v>8906</v>
      </c>
      <c r="R877" s="8" t="s">
        <v>8907</v>
      </c>
      <c r="S877" s="8" t="s">
        <v>8899</v>
      </c>
      <c r="T877" s="8" t="s">
        <v>8908</v>
      </c>
      <c r="U877" s="8" t="s">
        <v>42</v>
      </c>
      <c r="V877" s="8" t="s">
        <v>43</v>
      </c>
      <c r="W877" s="8" t="s">
        <v>44</v>
      </c>
      <c r="X877" s="8" t="s">
        <v>5188</v>
      </c>
      <c r="Y877" s="8" t="s">
        <v>32</v>
      </c>
      <c r="Z877" s="8" t="s">
        <v>8615</v>
      </c>
      <c r="AA877" s="8" t="s">
        <v>32</v>
      </c>
      <c r="AB877" s="8" t="s">
        <v>32</v>
      </c>
      <c r="AC877" s="16" t="s">
        <v>5535</v>
      </c>
    </row>
    <row r="878" ht="17.5" customHeight="1" spans="1:29">
      <c r="A878" s="7">
        <v>877</v>
      </c>
      <c r="B878" s="8" t="s">
        <v>8909</v>
      </c>
      <c r="C878" s="8" t="s">
        <v>8910</v>
      </c>
      <c r="D878" s="8" t="s">
        <v>886</v>
      </c>
      <c r="E878" s="8" t="s">
        <v>4590</v>
      </c>
      <c r="F878" s="8" t="s">
        <v>8911</v>
      </c>
      <c r="G878" s="8" t="s">
        <v>8912</v>
      </c>
      <c r="H878" s="8" t="s">
        <v>8913</v>
      </c>
      <c r="I878" s="8" t="s">
        <v>32</v>
      </c>
      <c r="J878" s="8" t="s">
        <v>32</v>
      </c>
      <c r="K878" s="8" t="s">
        <v>32</v>
      </c>
      <c r="L878" s="8" t="s">
        <v>36</v>
      </c>
      <c r="M878" s="8" t="s">
        <v>5182</v>
      </c>
      <c r="N878" s="8" t="s">
        <v>8914</v>
      </c>
      <c r="O878" s="8" t="s">
        <v>5535</v>
      </c>
      <c r="P878" s="8" t="s">
        <v>8915</v>
      </c>
      <c r="Q878" s="8" t="s">
        <v>4175</v>
      </c>
      <c r="R878" s="8" t="s">
        <v>8915</v>
      </c>
      <c r="S878" s="8" t="s">
        <v>8909</v>
      </c>
      <c r="T878" s="8" t="s">
        <v>8916</v>
      </c>
      <c r="U878" s="8" t="s">
        <v>42</v>
      </c>
      <c r="V878" s="8" t="s">
        <v>43</v>
      </c>
      <c r="W878" s="8" t="s">
        <v>44</v>
      </c>
      <c r="X878" s="8" t="s">
        <v>5188</v>
      </c>
      <c r="Y878" s="8" t="s">
        <v>32</v>
      </c>
      <c r="Z878" s="8" t="s">
        <v>8914</v>
      </c>
      <c r="AA878" s="8" t="s">
        <v>32</v>
      </c>
      <c r="AB878" s="8" t="s">
        <v>32</v>
      </c>
      <c r="AC878" s="16" t="s">
        <v>5535</v>
      </c>
    </row>
    <row r="879" ht="17.5" customHeight="1" spans="1:29">
      <c r="A879" s="7">
        <v>878</v>
      </c>
      <c r="B879" s="8" t="s">
        <v>8917</v>
      </c>
      <c r="C879" s="8" t="s">
        <v>8918</v>
      </c>
      <c r="D879" s="8" t="s">
        <v>1598</v>
      </c>
      <c r="E879" s="8" t="s">
        <v>32</v>
      </c>
      <c r="F879" s="8" t="s">
        <v>8919</v>
      </c>
      <c r="G879" s="8" t="s">
        <v>32</v>
      </c>
      <c r="H879" s="8" t="s">
        <v>8920</v>
      </c>
      <c r="I879" s="8" t="s">
        <v>32</v>
      </c>
      <c r="J879" s="8" t="s">
        <v>32</v>
      </c>
      <c r="K879" s="8" t="s">
        <v>32</v>
      </c>
      <c r="L879" s="8" t="s">
        <v>36</v>
      </c>
      <c r="M879" s="8" t="s">
        <v>5182</v>
      </c>
      <c r="N879" s="8" t="s">
        <v>8694</v>
      </c>
      <c r="O879" s="8" t="s">
        <v>5535</v>
      </c>
      <c r="P879" s="8" t="s">
        <v>8921</v>
      </c>
      <c r="Q879" s="8" t="s">
        <v>8922</v>
      </c>
      <c r="R879" s="8" t="s">
        <v>32</v>
      </c>
      <c r="S879" s="8" t="s">
        <v>8917</v>
      </c>
      <c r="T879" s="8" t="s">
        <v>8923</v>
      </c>
      <c r="U879" s="8" t="s">
        <v>42</v>
      </c>
      <c r="V879" s="8" t="s">
        <v>43</v>
      </c>
      <c r="W879" s="8" t="s">
        <v>44</v>
      </c>
      <c r="X879" s="8" t="s">
        <v>5188</v>
      </c>
      <c r="Y879" s="8" t="s">
        <v>32</v>
      </c>
      <c r="Z879" s="8" t="s">
        <v>8694</v>
      </c>
      <c r="AA879" s="8" t="s">
        <v>32</v>
      </c>
      <c r="AB879" s="8" t="s">
        <v>32</v>
      </c>
      <c r="AC879" s="16" t="s">
        <v>5535</v>
      </c>
    </row>
    <row r="880" ht="17.5" customHeight="1" spans="1:29">
      <c r="A880" s="7">
        <v>879</v>
      </c>
      <c r="B880" s="8" t="s">
        <v>8924</v>
      </c>
      <c r="C880" s="8" t="s">
        <v>8925</v>
      </c>
      <c r="D880" s="8" t="s">
        <v>2630</v>
      </c>
      <c r="E880" s="8" t="s">
        <v>32</v>
      </c>
      <c r="F880" s="8" t="s">
        <v>8926</v>
      </c>
      <c r="G880" s="8" t="s">
        <v>8927</v>
      </c>
      <c r="H880" s="8" t="s">
        <v>8928</v>
      </c>
      <c r="I880" s="8" t="s">
        <v>32</v>
      </c>
      <c r="J880" s="8" t="s">
        <v>32</v>
      </c>
      <c r="K880" s="8" t="s">
        <v>32</v>
      </c>
      <c r="L880" s="8" t="s">
        <v>36</v>
      </c>
      <c r="M880" s="8" t="s">
        <v>5182</v>
      </c>
      <c r="N880" s="8" t="s">
        <v>8615</v>
      </c>
      <c r="O880" s="8" t="s">
        <v>8929</v>
      </c>
      <c r="P880" s="8" t="s">
        <v>32</v>
      </c>
      <c r="Q880" s="8" t="s">
        <v>8930</v>
      </c>
      <c r="R880" s="8" t="s">
        <v>8931</v>
      </c>
      <c r="S880" s="8" t="s">
        <v>8924</v>
      </c>
      <c r="T880" s="8" t="s">
        <v>8932</v>
      </c>
      <c r="U880" s="8" t="s">
        <v>42</v>
      </c>
      <c r="V880" s="8" t="s">
        <v>43</v>
      </c>
      <c r="W880" s="8" t="s">
        <v>44</v>
      </c>
      <c r="X880" s="8" t="s">
        <v>5188</v>
      </c>
      <c r="Y880" s="8" t="s">
        <v>32</v>
      </c>
      <c r="Z880" s="8" t="s">
        <v>8615</v>
      </c>
      <c r="AA880" s="8" t="s">
        <v>32</v>
      </c>
      <c r="AB880" s="8" t="s">
        <v>32</v>
      </c>
      <c r="AC880" s="16" t="s">
        <v>8929</v>
      </c>
    </row>
    <row r="881" ht="17.5" customHeight="1" spans="1:29">
      <c r="A881" s="7">
        <v>880</v>
      </c>
      <c r="B881" s="8" t="s">
        <v>8933</v>
      </c>
      <c r="C881" s="8" t="s">
        <v>8934</v>
      </c>
      <c r="D881" s="8" t="s">
        <v>612</v>
      </c>
      <c r="E881" s="8" t="s">
        <v>32</v>
      </c>
      <c r="F881" s="8" t="s">
        <v>8935</v>
      </c>
      <c r="G881" s="8" t="s">
        <v>32</v>
      </c>
      <c r="H881" s="8" t="s">
        <v>8936</v>
      </c>
      <c r="I881" s="8" t="s">
        <v>32</v>
      </c>
      <c r="J881" s="8" t="s">
        <v>32</v>
      </c>
      <c r="K881" s="8" t="s">
        <v>32</v>
      </c>
      <c r="L881" s="8" t="s">
        <v>36</v>
      </c>
      <c r="M881" s="8" t="s">
        <v>5182</v>
      </c>
      <c r="N881" s="8" t="s">
        <v>8937</v>
      </c>
      <c r="O881" s="8" t="s">
        <v>8938</v>
      </c>
      <c r="P881" s="8" t="s">
        <v>8939</v>
      </c>
      <c r="Q881" s="8" t="s">
        <v>8940</v>
      </c>
      <c r="R881" s="8" t="s">
        <v>8939</v>
      </c>
      <c r="S881" s="8" t="s">
        <v>8933</v>
      </c>
      <c r="T881" s="8" t="s">
        <v>8941</v>
      </c>
      <c r="U881" s="8" t="s">
        <v>42</v>
      </c>
      <c r="V881" s="8" t="s">
        <v>43</v>
      </c>
      <c r="W881" s="8" t="s">
        <v>44</v>
      </c>
      <c r="X881" s="8" t="s">
        <v>5188</v>
      </c>
      <c r="Y881" s="8" t="s">
        <v>32</v>
      </c>
      <c r="Z881" s="8" t="s">
        <v>8937</v>
      </c>
      <c r="AA881" s="8" t="s">
        <v>32</v>
      </c>
      <c r="AB881" s="8" t="s">
        <v>32</v>
      </c>
      <c r="AC881" s="16" t="s">
        <v>8938</v>
      </c>
    </row>
    <row r="882" ht="17.5" customHeight="1" spans="1:29">
      <c r="A882" s="7">
        <v>881</v>
      </c>
      <c r="B882" s="8" t="s">
        <v>8942</v>
      </c>
      <c r="C882" s="8" t="s">
        <v>8943</v>
      </c>
      <c r="D882" s="8" t="s">
        <v>612</v>
      </c>
      <c r="E882" s="8" t="s">
        <v>8944</v>
      </c>
      <c r="F882" s="8" t="s">
        <v>8945</v>
      </c>
      <c r="G882" s="8" t="s">
        <v>8946</v>
      </c>
      <c r="H882" s="8" t="s">
        <v>8947</v>
      </c>
      <c r="I882" s="8" t="s">
        <v>32</v>
      </c>
      <c r="J882" s="8" t="s">
        <v>32</v>
      </c>
      <c r="K882" s="8" t="s">
        <v>32</v>
      </c>
      <c r="L882" s="8" t="s">
        <v>36</v>
      </c>
      <c r="M882" s="8" t="s">
        <v>5182</v>
      </c>
      <c r="N882" s="8" t="s">
        <v>8948</v>
      </c>
      <c r="O882" s="8" t="s">
        <v>8489</v>
      </c>
      <c r="P882" s="8" t="s">
        <v>8949</v>
      </c>
      <c r="Q882" s="8" t="s">
        <v>8950</v>
      </c>
      <c r="R882" s="8" t="s">
        <v>8949</v>
      </c>
      <c r="S882" s="8" t="s">
        <v>8942</v>
      </c>
      <c r="T882" s="8" t="s">
        <v>8951</v>
      </c>
      <c r="U882" s="8" t="s">
        <v>42</v>
      </c>
      <c r="V882" s="8" t="s">
        <v>43</v>
      </c>
      <c r="W882" s="8" t="s">
        <v>44</v>
      </c>
      <c r="X882" s="8" t="s">
        <v>5188</v>
      </c>
      <c r="Y882" s="8" t="s">
        <v>32</v>
      </c>
      <c r="Z882" s="8" t="s">
        <v>8948</v>
      </c>
      <c r="AA882" s="8" t="s">
        <v>32</v>
      </c>
      <c r="AB882" s="8" t="s">
        <v>32</v>
      </c>
      <c r="AC882" s="16" t="s">
        <v>8489</v>
      </c>
    </row>
    <row r="883" ht="17.5" customHeight="1" spans="1:29">
      <c r="A883" s="7">
        <v>882</v>
      </c>
      <c r="B883" s="8" t="s">
        <v>8952</v>
      </c>
      <c r="C883" s="8" t="s">
        <v>8953</v>
      </c>
      <c r="D883" s="8" t="s">
        <v>896</v>
      </c>
      <c r="E883" s="8" t="s">
        <v>32</v>
      </c>
      <c r="F883" s="8" t="s">
        <v>8954</v>
      </c>
      <c r="G883" s="8" t="s">
        <v>32</v>
      </c>
      <c r="H883" s="8" t="s">
        <v>8955</v>
      </c>
      <c r="I883" s="8" t="s">
        <v>32</v>
      </c>
      <c r="J883" s="8" t="s">
        <v>32</v>
      </c>
      <c r="K883" s="8" t="s">
        <v>32</v>
      </c>
      <c r="L883" s="8" t="s">
        <v>36</v>
      </c>
      <c r="M883" s="8" t="s">
        <v>5182</v>
      </c>
      <c r="N883" s="8" t="s">
        <v>8956</v>
      </c>
      <c r="O883" s="8" t="s">
        <v>8489</v>
      </c>
      <c r="P883" s="8" t="s">
        <v>8957</v>
      </c>
      <c r="Q883" s="8" t="s">
        <v>8958</v>
      </c>
      <c r="R883" s="8" t="s">
        <v>32</v>
      </c>
      <c r="S883" s="8" t="s">
        <v>8952</v>
      </c>
      <c r="T883" s="8" t="s">
        <v>8959</v>
      </c>
      <c r="U883" s="8" t="s">
        <v>42</v>
      </c>
      <c r="V883" s="8" t="s">
        <v>43</v>
      </c>
      <c r="W883" s="8" t="s">
        <v>44</v>
      </c>
      <c r="X883" s="8" t="s">
        <v>5188</v>
      </c>
      <c r="Y883" s="8" t="s">
        <v>32</v>
      </c>
      <c r="Z883" s="8" t="s">
        <v>8956</v>
      </c>
      <c r="AA883" s="8" t="s">
        <v>32</v>
      </c>
      <c r="AB883" s="8" t="s">
        <v>32</v>
      </c>
      <c r="AC883" s="16" t="s">
        <v>8489</v>
      </c>
    </row>
    <row r="884" ht="17.5" customHeight="1" spans="1:29">
      <c r="A884" s="7">
        <v>883</v>
      </c>
      <c r="B884" s="8" t="s">
        <v>8960</v>
      </c>
      <c r="C884" s="8" t="s">
        <v>8961</v>
      </c>
      <c r="D884" s="8" t="s">
        <v>886</v>
      </c>
      <c r="E884" s="8" t="s">
        <v>8962</v>
      </c>
      <c r="F884" s="8" t="s">
        <v>8963</v>
      </c>
      <c r="G884" s="8" t="s">
        <v>32</v>
      </c>
      <c r="H884" s="8" t="s">
        <v>8964</v>
      </c>
      <c r="I884" s="8" t="s">
        <v>32</v>
      </c>
      <c r="J884" s="8" t="s">
        <v>32</v>
      </c>
      <c r="K884" s="8" t="s">
        <v>32</v>
      </c>
      <c r="L884" s="8" t="s">
        <v>36</v>
      </c>
      <c r="M884" s="8" t="s">
        <v>8524</v>
      </c>
      <c r="N884" s="8" t="s">
        <v>8965</v>
      </c>
      <c r="O884" s="8" t="s">
        <v>8489</v>
      </c>
      <c r="P884" s="8" t="s">
        <v>8966</v>
      </c>
      <c r="Q884" s="8" t="s">
        <v>8967</v>
      </c>
      <c r="R884" s="8" t="s">
        <v>32</v>
      </c>
      <c r="S884" s="8" t="s">
        <v>8960</v>
      </c>
      <c r="T884" s="8" t="s">
        <v>8968</v>
      </c>
      <c r="U884" s="8" t="s">
        <v>42</v>
      </c>
      <c r="V884" s="8" t="s">
        <v>43</v>
      </c>
      <c r="W884" s="8" t="s">
        <v>44</v>
      </c>
      <c r="X884" s="8" t="s">
        <v>8507</v>
      </c>
      <c r="Y884" s="8" t="s">
        <v>32</v>
      </c>
      <c r="Z884" s="8" t="s">
        <v>8965</v>
      </c>
      <c r="AA884" s="8" t="s">
        <v>32</v>
      </c>
      <c r="AB884" s="8" t="s">
        <v>32</v>
      </c>
      <c r="AC884" s="16" t="s">
        <v>8489</v>
      </c>
    </row>
    <row r="885" ht="17.5" customHeight="1" spans="1:29">
      <c r="A885" s="7">
        <v>884</v>
      </c>
      <c r="B885" s="8" t="s">
        <v>8969</v>
      </c>
      <c r="C885" s="8" t="s">
        <v>8970</v>
      </c>
      <c r="D885" s="8" t="s">
        <v>896</v>
      </c>
      <c r="E885" s="8" t="s">
        <v>8971</v>
      </c>
      <c r="F885" s="8" t="s">
        <v>8972</v>
      </c>
      <c r="G885" s="8" t="s">
        <v>8973</v>
      </c>
      <c r="H885" s="8" t="s">
        <v>8974</v>
      </c>
      <c r="I885" s="8" t="s">
        <v>32</v>
      </c>
      <c r="J885" s="8" t="s">
        <v>32</v>
      </c>
      <c r="K885" s="8" t="s">
        <v>32</v>
      </c>
      <c r="L885" s="8" t="s">
        <v>36</v>
      </c>
      <c r="M885" s="8" t="s">
        <v>8524</v>
      </c>
      <c r="N885" s="8" t="s">
        <v>8975</v>
      </c>
      <c r="O885" s="8" t="s">
        <v>4135</v>
      </c>
      <c r="P885" s="8" t="s">
        <v>8976</v>
      </c>
      <c r="Q885" s="8" t="s">
        <v>8977</v>
      </c>
      <c r="R885" s="8" t="s">
        <v>8976</v>
      </c>
      <c r="S885" s="8" t="s">
        <v>8969</v>
      </c>
      <c r="T885" s="8" t="s">
        <v>8978</v>
      </c>
      <c r="U885" s="8" t="s">
        <v>42</v>
      </c>
      <c r="V885" s="8" t="s">
        <v>43</v>
      </c>
      <c r="W885" s="8" t="s">
        <v>44</v>
      </c>
      <c r="X885" s="8" t="s">
        <v>8507</v>
      </c>
      <c r="Y885" s="8" t="s">
        <v>32</v>
      </c>
      <c r="Z885" s="8" t="s">
        <v>8975</v>
      </c>
      <c r="AA885" s="8" t="s">
        <v>32</v>
      </c>
      <c r="AB885" s="8" t="s">
        <v>32</v>
      </c>
      <c r="AC885" s="16" t="s">
        <v>4135</v>
      </c>
    </row>
    <row r="886" ht="17.5" customHeight="1" spans="1:29">
      <c r="A886" s="7">
        <v>885</v>
      </c>
      <c r="B886" s="8" t="s">
        <v>8979</v>
      </c>
      <c r="C886" s="8" t="s">
        <v>8980</v>
      </c>
      <c r="D886" s="8" t="s">
        <v>8981</v>
      </c>
      <c r="E886" s="8" t="s">
        <v>32</v>
      </c>
      <c r="F886" s="8" t="s">
        <v>8982</v>
      </c>
      <c r="G886" s="8" t="s">
        <v>32</v>
      </c>
      <c r="H886" s="8" t="s">
        <v>146</v>
      </c>
      <c r="I886" s="8" t="s">
        <v>32</v>
      </c>
      <c r="J886" s="8" t="s">
        <v>32</v>
      </c>
      <c r="K886" s="8" t="s">
        <v>32</v>
      </c>
      <c r="L886" s="8" t="s">
        <v>36</v>
      </c>
      <c r="M886" s="8" t="s">
        <v>8524</v>
      </c>
      <c r="N886" s="8" t="s">
        <v>8983</v>
      </c>
      <c r="O886" s="8" t="s">
        <v>8489</v>
      </c>
      <c r="P886" s="8" t="s">
        <v>8984</v>
      </c>
      <c r="Q886" s="8" t="s">
        <v>8985</v>
      </c>
      <c r="R886" s="8" t="s">
        <v>32</v>
      </c>
      <c r="S886" s="8" t="s">
        <v>8979</v>
      </c>
      <c r="T886" s="8" t="s">
        <v>8979</v>
      </c>
      <c r="U886" s="8" t="s">
        <v>42</v>
      </c>
      <c r="V886" s="8" t="s">
        <v>43</v>
      </c>
      <c r="W886" s="8" t="s">
        <v>44</v>
      </c>
      <c r="X886" s="8" t="s">
        <v>8507</v>
      </c>
      <c r="Y886" s="8" t="s">
        <v>32</v>
      </c>
      <c r="Z886" s="8" t="s">
        <v>8983</v>
      </c>
      <c r="AA886" s="8" t="s">
        <v>32</v>
      </c>
      <c r="AB886" s="8" t="s">
        <v>32</v>
      </c>
      <c r="AC886" s="16" t="s">
        <v>8489</v>
      </c>
    </row>
    <row r="887" ht="17.5" customHeight="1" spans="1:29">
      <c r="A887" s="7">
        <v>886</v>
      </c>
      <c r="B887" s="8" t="s">
        <v>8986</v>
      </c>
      <c r="C887" s="8" t="s">
        <v>8987</v>
      </c>
      <c r="D887" s="8" t="s">
        <v>1030</v>
      </c>
      <c r="E887" s="8" t="s">
        <v>32</v>
      </c>
      <c r="F887" s="8" t="s">
        <v>8988</v>
      </c>
      <c r="G887" s="8" t="s">
        <v>8989</v>
      </c>
      <c r="H887" s="8" t="s">
        <v>8990</v>
      </c>
      <c r="I887" s="8" t="s">
        <v>32</v>
      </c>
      <c r="J887" s="8" t="s">
        <v>32</v>
      </c>
      <c r="K887" s="8" t="s">
        <v>32</v>
      </c>
      <c r="L887" s="8" t="s">
        <v>36</v>
      </c>
      <c r="M887" s="8" t="s">
        <v>499</v>
      </c>
      <c r="N887" s="8" t="s">
        <v>8991</v>
      </c>
      <c r="O887" s="8" t="s">
        <v>8992</v>
      </c>
      <c r="P887" s="8" t="s">
        <v>8993</v>
      </c>
      <c r="Q887" s="8" t="s">
        <v>8994</v>
      </c>
      <c r="R887" s="8" t="s">
        <v>8995</v>
      </c>
      <c r="S887" s="8" t="s">
        <v>8986</v>
      </c>
      <c r="T887" s="8" t="s">
        <v>8996</v>
      </c>
      <c r="U887" s="8" t="s">
        <v>42</v>
      </c>
      <c r="V887" s="8" t="s">
        <v>43</v>
      </c>
      <c r="W887" s="8" t="s">
        <v>44</v>
      </c>
      <c r="X887" s="8" t="s">
        <v>499</v>
      </c>
      <c r="Y887" s="8" t="s">
        <v>32</v>
      </c>
      <c r="Z887" s="8" t="s">
        <v>8991</v>
      </c>
      <c r="AA887" s="8" t="s">
        <v>32</v>
      </c>
      <c r="AB887" s="8" t="s">
        <v>32</v>
      </c>
      <c r="AC887" s="16" t="s">
        <v>8992</v>
      </c>
    </row>
    <row r="888" ht="17.5" customHeight="1" spans="1:29">
      <c r="A888" s="7">
        <v>887</v>
      </c>
      <c r="B888" s="8" t="s">
        <v>8997</v>
      </c>
      <c r="C888" s="8" t="s">
        <v>8998</v>
      </c>
      <c r="D888" s="8" t="s">
        <v>896</v>
      </c>
      <c r="E888" s="8" t="s">
        <v>32</v>
      </c>
      <c r="F888" s="8" t="s">
        <v>8999</v>
      </c>
      <c r="G888" s="8" t="s">
        <v>9000</v>
      </c>
      <c r="H888" s="8" t="s">
        <v>9001</v>
      </c>
      <c r="I888" s="8" t="s">
        <v>32</v>
      </c>
      <c r="J888" s="8" t="s">
        <v>32</v>
      </c>
      <c r="K888" s="8" t="s">
        <v>32</v>
      </c>
      <c r="L888" s="8" t="s">
        <v>36</v>
      </c>
      <c r="M888" s="8" t="s">
        <v>5188</v>
      </c>
      <c r="N888" s="8" t="s">
        <v>9002</v>
      </c>
      <c r="O888" s="8" t="s">
        <v>5535</v>
      </c>
      <c r="P888" s="8" t="s">
        <v>9003</v>
      </c>
      <c r="Q888" s="8" t="s">
        <v>9004</v>
      </c>
      <c r="R888" s="8" t="s">
        <v>32</v>
      </c>
      <c r="S888" s="8" t="s">
        <v>8997</v>
      </c>
      <c r="T888" s="8" t="s">
        <v>9005</v>
      </c>
      <c r="U888" s="8" t="s">
        <v>42</v>
      </c>
      <c r="V888" s="8" t="s">
        <v>43</v>
      </c>
      <c r="W888" s="8" t="s">
        <v>44</v>
      </c>
      <c r="X888" s="8" t="s">
        <v>5188</v>
      </c>
      <c r="Y888" s="8" t="s">
        <v>32</v>
      </c>
      <c r="Z888" s="8" t="s">
        <v>9002</v>
      </c>
      <c r="AA888" s="8" t="s">
        <v>32</v>
      </c>
      <c r="AB888" s="8" t="s">
        <v>32</v>
      </c>
      <c r="AC888" s="16" t="s">
        <v>5535</v>
      </c>
    </row>
    <row r="889" ht="17.5" customHeight="1" spans="1:29">
      <c r="A889" s="7">
        <v>888</v>
      </c>
      <c r="B889" s="8" t="s">
        <v>9006</v>
      </c>
      <c r="C889" s="8" t="s">
        <v>9007</v>
      </c>
      <c r="D889" s="8" t="s">
        <v>1598</v>
      </c>
      <c r="E889" s="8" t="s">
        <v>9008</v>
      </c>
      <c r="F889" s="8" t="s">
        <v>9009</v>
      </c>
      <c r="G889" s="8" t="s">
        <v>9010</v>
      </c>
      <c r="H889" s="8" t="s">
        <v>2860</v>
      </c>
      <c r="I889" s="8" t="s">
        <v>32</v>
      </c>
      <c r="J889" s="8" t="s">
        <v>32</v>
      </c>
      <c r="K889" s="8" t="s">
        <v>32</v>
      </c>
      <c r="L889" s="8" t="s">
        <v>36</v>
      </c>
      <c r="M889" s="8" t="s">
        <v>5182</v>
      </c>
      <c r="N889" s="8" t="s">
        <v>9011</v>
      </c>
      <c r="O889" s="8" t="s">
        <v>8842</v>
      </c>
      <c r="P889" s="8" t="s">
        <v>9012</v>
      </c>
      <c r="Q889" s="8" t="s">
        <v>9013</v>
      </c>
      <c r="R889" s="8" t="s">
        <v>9014</v>
      </c>
      <c r="S889" s="8" t="s">
        <v>9006</v>
      </c>
      <c r="T889" s="8" t="s">
        <v>9015</v>
      </c>
      <c r="U889" s="8" t="s">
        <v>42</v>
      </c>
      <c r="V889" s="8" t="s">
        <v>43</v>
      </c>
      <c r="W889" s="8" t="s">
        <v>44</v>
      </c>
      <c r="X889" s="8" t="s">
        <v>5188</v>
      </c>
      <c r="Y889" s="8" t="s">
        <v>32</v>
      </c>
      <c r="Z889" s="8" t="s">
        <v>9011</v>
      </c>
      <c r="AA889" s="8" t="s">
        <v>32</v>
      </c>
      <c r="AB889" s="8" t="s">
        <v>32</v>
      </c>
      <c r="AC889" s="16" t="s">
        <v>8842</v>
      </c>
    </row>
    <row r="890" ht="17.5" customHeight="1" spans="1:29">
      <c r="A890" s="7">
        <v>889</v>
      </c>
      <c r="B890" s="8" t="s">
        <v>9016</v>
      </c>
      <c r="C890" s="8" t="s">
        <v>9017</v>
      </c>
      <c r="D890" s="8" t="s">
        <v>32</v>
      </c>
      <c r="E890" s="8" t="s">
        <v>9018</v>
      </c>
      <c r="F890" s="8" t="s">
        <v>9019</v>
      </c>
      <c r="G890" s="8" t="s">
        <v>9020</v>
      </c>
      <c r="H890" s="8" t="s">
        <v>9021</v>
      </c>
      <c r="I890" s="8" t="s">
        <v>9022</v>
      </c>
      <c r="J890" s="8" t="s">
        <v>32</v>
      </c>
      <c r="K890" s="8" t="s">
        <v>32</v>
      </c>
      <c r="L890" s="8" t="s">
        <v>36</v>
      </c>
      <c r="M890" s="8" t="s">
        <v>5182</v>
      </c>
      <c r="N890" s="8" t="s">
        <v>9023</v>
      </c>
      <c r="O890" s="8" t="s">
        <v>5535</v>
      </c>
      <c r="P890" s="8" t="s">
        <v>9024</v>
      </c>
      <c r="Q890" s="8" t="s">
        <v>9025</v>
      </c>
      <c r="R890" s="8" t="s">
        <v>9026</v>
      </c>
      <c r="S890" s="8" t="s">
        <v>9016</v>
      </c>
      <c r="T890" s="8" t="s">
        <v>9027</v>
      </c>
      <c r="U890" s="8" t="s">
        <v>42</v>
      </c>
      <c r="V890" s="8" t="s">
        <v>43</v>
      </c>
      <c r="W890" s="8" t="s">
        <v>44</v>
      </c>
      <c r="X890" s="8" t="s">
        <v>5188</v>
      </c>
      <c r="Y890" s="8" t="s">
        <v>32</v>
      </c>
      <c r="Z890" s="8" t="s">
        <v>9023</v>
      </c>
      <c r="AA890" s="8" t="s">
        <v>32</v>
      </c>
      <c r="AB890" s="8" t="s">
        <v>32</v>
      </c>
      <c r="AC890" s="16" t="s">
        <v>5535</v>
      </c>
    </row>
    <row r="891" ht="17.5" customHeight="1" spans="1:29">
      <c r="A891" s="7">
        <v>890</v>
      </c>
      <c r="B891" s="8" t="s">
        <v>9028</v>
      </c>
      <c r="C891" s="8" t="s">
        <v>9029</v>
      </c>
      <c r="D891" s="8" t="s">
        <v>612</v>
      </c>
      <c r="E891" s="8" t="s">
        <v>32</v>
      </c>
      <c r="F891" s="8" t="s">
        <v>9030</v>
      </c>
      <c r="G891" s="8" t="s">
        <v>32</v>
      </c>
      <c r="H891" s="8" t="s">
        <v>9031</v>
      </c>
      <c r="I891" s="8" t="s">
        <v>32</v>
      </c>
      <c r="J891" s="8" t="s">
        <v>32</v>
      </c>
      <c r="K891" s="8" t="s">
        <v>32</v>
      </c>
      <c r="L891" s="8" t="s">
        <v>36</v>
      </c>
      <c r="M891" s="8" t="s">
        <v>5182</v>
      </c>
      <c r="N891" s="8" t="s">
        <v>8615</v>
      </c>
      <c r="O891" s="8" t="s">
        <v>5535</v>
      </c>
      <c r="P891" s="8" t="s">
        <v>9032</v>
      </c>
      <c r="Q891" s="8" t="s">
        <v>9033</v>
      </c>
      <c r="R891" s="8" t="s">
        <v>9032</v>
      </c>
      <c r="S891" s="8" t="s">
        <v>9028</v>
      </c>
      <c r="T891" s="8" t="s">
        <v>9034</v>
      </c>
      <c r="U891" s="8" t="s">
        <v>42</v>
      </c>
      <c r="V891" s="8" t="s">
        <v>43</v>
      </c>
      <c r="W891" s="8" t="s">
        <v>44</v>
      </c>
      <c r="X891" s="8" t="s">
        <v>5188</v>
      </c>
      <c r="Y891" s="8" t="s">
        <v>32</v>
      </c>
      <c r="Z891" s="8" t="s">
        <v>8615</v>
      </c>
      <c r="AA891" s="8" t="s">
        <v>32</v>
      </c>
      <c r="AB891" s="8" t="s">
        <v>32</v>
      </c>
      <c r="AC891" s="16" t="s">
        <v>5535</v>
      </c>
    </row>
    <row r="892" ht="17.5" customHeight="1" spans="1:29">
      <c r="A892" s="7">
        <v>891</v>
      </c>
      <c r="B892" s="8" t="s">
        <v>9035</v>
      </c>
      <c r="C892" s="8" t="s">
        <v>9036</v>
      </c>
      <c r="D892" s="8" t="s">
        <v>1030</v>
      </c>
      <c r="E892" s="8" t="s">
        <v>9037</v>
      </c>
      <c r="F892" s="8" t="s">
        <v>9038</v>
      </c>
      <c r="G892" s="8" t="s">
        <v>32</v>
      </c>
      <c r="H892" s="8" t="s">
        <v>9039</v>
      </c>
      <c r="I892" s="8" t="s">
        <v>32</v>
      </c>
      <c r="J892" s="8" t="s">
        <v>32</v>
      </c>
      <c r="K892" s="8" t="s">
        <v>32</v>
      </c>
      <c r="L892" s="8" t="s">
        <v>36</v>
      </c>
      <c r="M892" s="8" t="s">
        <v>5182</v>
      </c>
      <c r="N892" s="8" t="s">
        <v>9040</v>
      </c>
      <c r="O892" s="8" t="s">
        <v>8784</v>
      </c>
      <c r="P892" s="8" t="s">
        <v>9041</v>
      </c>
      <c r="Q892" s="8" t="s">
        <v>9042</v>
      </c>
      <c r="R892" s="8" t="s">
        <v>32</v>
      </c>
      <c r="S892" s="8" t="s">
        <v>9035</v>
      </c>
      <c r="T892" s="8" t="s">
        <v>9043</v>
      </c>
      <c r="U892" s="8" t="s">
        <v>42</v>
      </c>
      <c r="V892" s="8" t="s">
        <v>43</v>
      </c>
      <c r="W892" s="8" t="s">
        <v>44</v>
      </c>
      <c r="X892" s="8" t="s">
        <v>5188</v>
      </c>
      <c r="Y892" s="8" t="s">
        <v>32</v>
      </c>
      <c r="Z892" s="8" t="s">
        <v>9040</v>
      </c>
      <c r="AA892" s="8" t="s">
        <v>32</v>
      </c>
      <c r="AB892" s="8" t="s">
        <v>32</v>
      </c>
      <c r="AC892" s="16" t="s">
        <v>8784</v>
      </c>
    </row>
    <row r="893" ht="17.5" customHeight="1" spans="1:29">
      <c r="A893" s="7">
        <v>892</v>
      </c>
      <c r="B893" s="8" t="s">
        <v>9044</v>
      </c>
      <c r="C893" s="8" t="s">
        <v>9045</v>
      </c>
      <c r="D893" s="8" t="s">
        <v>896</v>
      </c>
      <c r="E893" s="8" t="s">
        <v>9046</v>
      </c>
      <c r="F893" s="8" t="s">
        <v>9047</v>
      </c>
      <c r="G893" s="8" t="s">
        <v>9048</v>
      </c>
      <c r="H893" s="8" t="s">
        <v>9049</v>
      </c>
      <c r="I893" s="8" t="s">
        <v>32</v>
      </c>
      <c r="J893" s="8" t="s">
        <v>32</v>
      </c>
      <c r="K893" s="8" t="s">
        <v>32</v>
      </c>
      <c r="L893" s="8" t="s">
        <v>36</v>
      </c>
      <c r="M893" s="8" t="s">
        <v>5188</v>
      </c>
      <c r="N893" s="8" t="s">
        <v>9050</v>
      </c>
      <c r="O893" s="8" t="s">
        <v>5535</v>
      </c>
      <c r="P893" s="8" t="s">
        <v>9051</v>
      </c>
      <c r="Q893" s="8" t="s">
        <v>9052</v>
      </c>
      <c r="R893" s="8" t="s">
        <v>32</v>
      </c>
      <c r="S893" s="8" t="s">
        <v>9044</v>
      </c>
      <c r="T893" s="8" t="s">
        <v>9053</v>
      </c>
      <c r="U893" s="8" t="s">
        <v>42</v>
      </c>
      <c r="V893" s="8" t="s">
        <v>43</v>
      </c>
      <c r="W893" s="8" t="s">
        <v>44</v>
      </c>
      <c r="X893" s="8" t="s">
        <v>5188</v>
      </c>
      <c r="Y893" s="8" t="s">
        <v>32</v>
      </c>
      <c r="Z893" s="8" t="s">
        <v>9050</v>
      </c>
      <c r="AA893" s="8" t="s">
        <v>32</v>
      </c>
      <c r="AB893" s="8" t="s">
        <v>32</v>
      </c>
      <c r="AC893" s="16" t="s">
        <v>5535</v>
      </c>
    </row>
    <row r="894" ht="17.5" customHeight="1" spans="1:29">
      <c r="A894" s="7">
        <v>893</v>
      </c>
      <c r="B894" s="8" t="s">
        <v>9054</v>
      </c>
      <c r="C894" s="8" t="s">
        <v>9055</v>
      </c>
      <c r="D894" s="8" t="s">
        <v>1030</v>
      </c>
      <c r="E894" s="8" t="s">
        <v>32</v>
      </c>
      <c r="F894" s="8" t="s">
        <v>9056</v>
      </c>
      <c r="G894" s="8" t="s">
        <v>9057</v>
      </c>
      <c r="H894" s="8" t="s">
        <v>9058</v>
      </c>
      <c r="I894" s="8" t="s">
        <v>32</v>
      </c>
      <c r="J894" s="8" t="s">
        <v>32</v>
      </c>
      <c r="K894" s="8" t="s">
        <v>32</v>
      </c>
      <c r="L894" s="8" t="s">
        <v>36</v>
      </c>
      <c r="M894" s="8" t="s">
        <v>5182</v>
      </c>
      <c r="N894" s="8" t="s">
        <v>9059</v>
      </c>
      <c r="O894" s="8" t="s">
        <v>5535</v>
      </c>
      <c r="P894" s="8" t="s">
        <v>9060</v>
      </c>
      <c r="Q894" s="8" t="s">
        <v>9061</v>
      </c>
      <c r="R894" s="8" t="s">
        <v>32</v>
      </c>
      <c r="S894" s="8" t="s">
        <v>9054</v>
      </c>
      <c r="T894" s="8" t="s">
        <v>9062</v>
      </c>
      <c r="U894" s="8" t="s">
        <v>42</v>
      </c>
      <c r="V894" s="8" t="s">
        <v>43</v>
      </c>
      <c r="W894" s="8" t="s">
        <v>44</v>
      </c>
      <c r="X894" s="8" t="s">
        <v>5188</v>
      </c>
      <c r="Y894" s="8" t="s">
        <v>32</v>
      </c>
      <c r="Z894" s="8" t="s">
        <v>9059</v>
      </c>
      <c r="AA894" s="8" t="s">
        <v>32</v>
      </c>
      <c r="AB894" s="8" t="s">
        <v>32</v>
      </c>
      <c r="AC894" s="16" t="s">
        <v>5535</v>
      </c>
    </row>
    <row r="895" ht="17.5" customHeight="1" spans="1:29">
      <c r="A895" s="7">
        <v>894</v>
      </c>
      <c r="B895" s="8" t="s">
        <v>9063</v>
      </c>
      <c r="C895" s="8" t="s">
        <v>9064</v>
      </c>
      <c r="D895" s="8" t="s">
        <v>8981</v>
      </c>
      <c r="E895" s="8" t="s">
        <v>9065</v>
      </c>
      <c r="F895" s="8" t="s">
        <v>9066</v>
      </c>
      <c r="G895" s="8" t="s">
        <v>32</v>
      </c>
      <c r="H895" s="8" t="s">
        <v>9067</v>
      </c>
      <c r="I895" s="8" t="s">
        <v>32</v>
      </c>
      <c r="J895" s="8" t="s">
        <v>32</v>
      </c>
      <c r="K895" s="8" t="s">
        <v>32</v>
      </c>
      <c r="L895" s="8" t="s">
        <v>36</v>
      </c>
      <c r="M895" s="8" t="s">
        <v>6963</v>
      </c>
      <c r="N895" s="8" t="s">
        <v>9068</v>
      </c>
      <c r="O895" s="8" t="s">
        <v>5535</v>
      </c>
      <c r="P895" s="8" t="s">
        <v>9069</v>
      </c>
      <c r="Q895" s="8" t="s">
        <v>6195</v>
      </c>
      <c r="R895" s="8" t="s">
        <v>32</v>
      </c>
      <c r="S895" s="8" t="s">
        <v>32</v>
      </c>
      <c r="T895" s="8" t="s">
        <v>32</v>
      </c>
      <c r="U895" s="8" t="s">
        <v>42</v>
      </c>
      <c r="V895" s="8" t="s">
        <v>43</v>
      </c>
      <c r="W895" s="8" t="s">
        <v>32</v>
      </c>
      <c r="X895" s="8" t="s">
        <v>32</v>
      </c>
      <c r="Y895" s="8" t="s">
        <v>32</v>
      </c>
      <c r="Z895" s="8" t="s">
        <v>32</v>
      </c>
      <c r="AA895" s="8" t="s">
        <v>32</v>
      </c>
      <c r="AB895" s="8" t="s">
        <v>32</v>
      </c>
      <c r="AC895" s="16" t="s">
        <v>32</v>
      </c>
    </row>
    <row r="896" ht="17.5" customHeight="1" spans="1:29">
      <c r="A896" s="7">
        <v>895</v>
      </c>
      <c r="B896" s="8" t="s">
        <v>9070</v>
      </c>
      <c r="C896" s="8" t="s">
        <v>9071</v>
      </c>
      <c r="D896" s="8" t="s">
        <v>1030</v>
      </c>
      <c r="E896" s="8" t="s">
        <v>32</v>
      </c>
      <c r="F896" s="8" t="s">
        <v>9072</v>
      </c>
      <c r="G896" s="8" t="s">
        <v>32</v>
      </c>
      <c r="H896" s="8" t="s">
        <v>9073</v>
      </c>
      <c r="I896" s="8" t="s">
        <v>32</v>
      </c>
      <c r="J896" s="8" t="s">
        <v>32</v>
      </c>
      <c r="K896" s="8" t="s">
        <v>32</v>
      </c>
      <c r="L896" s="8" t="s">
        <v>36</v>
      </c>
      <c r="M896" s="8" t="s">
        <v>493</v>
      </c>
      <c r="N896" s="8" t="s">
        <v>9074</v>
      </c>
      <c r="O896" s="8" t="s">
        <v>9075</v>
      </c>
      <c r="P896" s="8" t="s">
        <v>9076</v>
      </c>
      <c r="Q896" s="8" t="s">
        <v>9077</v>
      </c>
      <c r="R896" s="8" t="s">
        <v>32</v>
      </c>
      <c r="S896" s="8" t="s">
        <v>9070</v>
      </c>
      <c r="T896" s="8" t="s">
        <v>9078</v>
      </c>
      <c r="U896" s="8" t="s">
        <v>42</v>
      </c>
      <c r="V896" s="8" t="s">
        <v>43</v>
      </c>
      <c r="W896" s="8" t="s">
        <v>44</v>
      </c>
      <c r="X896" s="8" t="s">
        <v>499</v>
      </c>
      <c r="Y896" s="8" t="s">
        <v>32</v>
      </c>
      <c r="Z896" s="8" t="s">
        <v>9074</v>
      </c>
      <c r="AA896" s="8" t="s">
        <v>32</v>
      </c>
      <c r="AB896" s="8" t="s">
        <v>32</v>
      </c>
      <c r="AC896" s="16" t="s">
        <v>9075</v>
      </c>
    </row>
    <row r="897" ht="17.5" customHeight="1" spans="1:29">
      <c r="A897" s="7">
        <v>896</v>
      </c>
      <c r="B897" s="8" t="s">
        <v>9079</v>
      </c>
      <c r="C897" s="8" t="s">
        <v>9080</v>
      </c>
      <c r="D897" s="8" t="s">
        <v>2643</v>
      </c>
      <c r="E897" s="8" t="s">
        <v>32</v>
      </c>
      <c r="F897" s="8" t="s">
        <v>9081</v>
      </c>
      <c r="G897" s="8" t="s">
        <v>9082</v>
      </c>
      <c r="H897" s="8" t="s">
        <v>9083</v>
      </c>
      <c r="I897" s="8" t="s">
        <v>32</v>
      </c>
      <c r="J897" s="8" t="s">
        <v>32</v>
      </c>
      <c r="K897" s="8" t="s">
        <v>32</v>
      </c>
      <c r="L897" s="8" t="s">
        <v>36</v>
      </c>
      <c r="M897" s="8" t="s">
        <v>8507</v>
      </c>
      <c r="N897" s="8" t="s">
        <v>9084</v>
      </c>
      <c r="O897" s="8" t="s">
        <v>8489</v>
      </c>
      <c r="P897" s="8" t="s">
        <v>9085</v>
      </c>
      <c r="Q897" s="8" t="s">
        <v>9086</v>
      </c>
      <c r="R897" s="8" t="s">
        <v>9087</v>
      </c>
      <c r="S897" s="8" t="s">
        <v>9079</v>
      </c>
      <c r="T897" s="8" t="s">
        <v>9088</v>
      </c>
      <c r="U897" s="8" t="s">
        <v>42</v>
      </c>
      <c r="V897" s="8" t="s">
        <v>43</v>
      </c>
      <c r="W897" s="8" t="s">
        <v>44</v>
      </c>
      <c r="X897" s="8" t="s">
        <v>8507</v>
      </c>
      <c r="Y897" s="8" t="s">
        <v>32</v>
      </c>
      <c r="Z897" s="8" t="s">
        <v>9084</v>
      </c>
      <c r="AA897" s="8" t="s">
        <v>32</v>
      </c>
      <c r="AB897" s="8" t="s">
        <v>32</v>
      </c>
      <c r="AC897" s="16" t="s">
        <v>8489</v>
      </c>
    </row>
    <row r="898" ht="17.5" customHeight="1" spans="1:29">
      <c r="A898" s="7">
        <v>897</v>
      </c>
      <c r="B898" s="8" t="s">
        <v>9089</v>
      </c>
      <c r="C898" s="8" t="s">
        <v>9090</v>
      </c>
      <c r="D898" s="8" t="s">
        <v>896</v>
      </c>
      <c r="E898" s="8" t="s">
        <v>32</v>
      </c>
      <c r="F898" s="8" t="s">
        <v>9091</v>
      </c>
      <c r="G898" s="8" t="s">
        <v>9092</v>
      </c>
      <c r="H898" s="8" t="s">
        <v>9093</v>
      </c>
      <c r="I898" s="8" t="s">
        <v>32</v>
      </c>
      <c r="J898" s="8" t="s">
        <v>32</v>
      </c>
      <c r="K898" s="8" t="s">
        <v>32</v>
      </c>
      <c r="L898" s="8" t="s">
        <v>36</v>
      </c>
      <c r="M898" s="8" t="s">
        <v>5188</v>
      </c>
      <c r="N898" s="8" t="s">
        <v>9050</v>
      </c>
      <c r="O898" s="8" t="s">
        <v>5535</v>
      </c>
      <c r="P898" s="8" t="s">
        <v>9094</v>
      </c>
      <c r="Q898" s="8" t="s">
        <v>9095</v>
      </c>
      <c r="R898" s="8" t="s">
        <v>9096</v>
      </c>
      <c r="S898" s="8" t="s">
        <v>9089</v>
      </c>
      <c r="T898" s="8" t="s">
        <v>9097</v>
      </c>
      <c r="U898" s="8" t="s">
        <v>42</v>
      </c>
      <c r="V898" s="8" t="s">
        <v>43</v>
      </c>
      <c r="W898" s="8" t="s">
        <v>44</v>
      </c>
      <c r="X898" s="8" t="s">
        <v>5188</v>
      </c>
      <c r="Y898" s="8" t="s">
        <v>32</v>
      </c>
      <c r="Z898" s="8" t="s">
        <v>9050</v>
      </c>
      <c r="AA898" s="8" t="s">
        <v>32</v>
      </c>
      <c r="AB898" s="8" t="s">
        <v>32</v>
      </c>
      <c r="AC898" s="16" t="s">
        <v>5535</v>
      </c>
    </row>
    <row r="899" ht="17.5" customHeight="1" spans="1:29">
      <c r="A899" s="7">
        <v>898</v>
      </c>
      <c r="B899" s="8" t="s">
        <v>9098</v>
      </c>
      <c r="C899" s="8" t="s">
        <v>9099</v>
      </c>
      <c r="D899" s="8" t="s">
        <v>886</v>
      </c>
      <c r="E899" s="8" t="s">
        <v>9100</v>
      </c>
      <c r="F899" s="8" t="s">
        <v>9101</v>
      </c>
      <c r="G899" s="8" t="s">
        <v>9102</v>
      </c>
      <c r="H899" s="8" t="s">
        <v>9103</v>
      </c>
      <c r="I899" s="8" t="s">
        <v>32</v>
      </c>
      <c r="J899" s="8" t="s">
        <v>32</v>
      </c>
      <c r="K899" s="8" t="s">
        <v>32</v>
      </c>
      <c r="L899" s="8" t="s">
        <v>36</v>
      </c>
      <c r="M899" s="8" t="s">
        <v>5182</v>
      </c>
      <c r="N899" s="8" t="s">
        <v>9104</v>
      </c>
      <c r="O899" s="8" t="s">
        <v>8784</v>
      </c>
      <c r="P899" s="8" t="s">
        <v>9105</v>
      </c>
      <c r="Q899" s="8" t="s">
        <v>9106</v>
      </c>
      <c r="R899" s="8" t="s">
        <v>9107</v>
      </c>
      <c r="S899" s="8" t="s">
        <v>9098</v>
      </c>
      <c r="T899" s="8" t="s">
        <v>9108</v>
      </c>
      <c r="U899" s="8" t="s">
        <v>42</v>
      </c>
      <c r="V899" s="8" t="s">
        <v>43</v>
      </c>
      <c r="W899" s="8" t="s">
        <v>44</v>
      </c>
      <c r="X899" s="8" t="s">
        <v>5188</v>
      </c>
      <c r="Y899" s="8" t="s">
        <v>32</v>
      </c>
      <c r="Z899" s="8" t="s">
        <v>9104</v>
      </c>
      <c r="AA899" s="8" t="s">
        <v>32</v>
      </c>
      <c r="AB899" s="8" t="s">
        <v>32</v>
      </c>
      <c r="AC899" s="16" t="s">
        <v>8784</v>
      </c>
    </row>
    <row r="900" ht="17.5" customHeight="1" spans="1:29">
      <c r="A900" s="7">
        <v>899</v>
      </c>
      <c r="B900" s="8" t="s">
        <v>9109</v>
      </c>
      <c r="C900" s="8" t="s">
        <v>9110</v>
      </c>
      <c r="D900" s="8" t="s">
        <v>896</v>
      </c>
      <c r="E900" s="8" t="s">
        <v>9111</v>
      </c>
      <c r="F900" s="8" t="s">
        <v>9112</v>
      </c>
      <c r="G900" s="8" t="s">
        <v>32</v>
      </c>
      <c r="H900" s="8" t="s">
        <v>9113</v>
      </c>
      <c r="I900" s="8" t="s">
        <v>9114</v>
      </c>
      <c r="J900" s="8" t="s">
        <v>32</v>
      </c>
      <c r="K900" s="8" t="s">
        <v>32</v>
      </c>
      <c r="L900" s="8" t="s">
        <v>36</v>
      </c>
      <c r="M900" s="8" t="s">
        <v>5182</v>
      </c>
      <c r="N900" s="8" t="s">
        <v>9115</v>
      </c>
      <c r="O900" s="8" t="s">
        <v>5535</v>
      </c>
      <c r="P900" s="8" t="s">
        <v>9116</v>
      </c>
      <c r="Q900" s="8" t="s">
        <v>9117</v>
      </c>
      <c r="R900" s="8" t="s">
        <v>9118</v>
      </c>
      <c r="S900" s="8" t="s">
        <v>9109</v>
      </c>
      <c r="T900" s="8" t="s">
        <v>9119</v>
      </c>
      <c r="U900" s="8" t="s">
        <v>42</v>
      </c>
      <c r="V900" s="8" t="s">
        <v>43</v>
      </c>
      <c r="W900" s="8" t="s">
        <v>44</v>
      </c>
      <c r="X900" s="8" t="s">
        <v>5188</v>
      </c>
      <c r="Y900" s="8" t="s">
        <v>32</v>
      </c>
      <c r="Z900" s="8" t="s">
        <v>9115</v>
      </c>
      <c r="AA900" s="8" t="s">
        <v>32</v>
      </c>
      <c r="AB900" s="8" t="s">
        <v>32</v>
      </c>
      <c r="AC900" s="16" t="s">
        <v>5535</v>
      </c>
    </row>
    <row r="901" ht="17.5" customHeight="1" spans="1:29">
      <c r="A901" s="7">
        <v>900</v>
      </c>
      <c r="B901" s="8" t="s">
        <v>9120</v>
      </c>
      <c r="C901" s="8" t="s">
        <v>9121</v>
      </c>
      <c r="D901" s="8" t="s">
        <v>886</v>
      </c>
      <c r="E901" s="8" t="s">
        <v>32</v>
      </c>
      <c r="F901" s="8" t="s">
        <v>9122</v>
      </c>
      <c r="G901" s="8" t="s">
        <v>9123</v>
      </c>
      <c r="H901" s="8" t="s">
        <v>9124</v>
      </c>
      <c r="I901" s="8" t="s">
        <v>32</v>
      </c>
      <c r="J901" s="8" t="s">
        <v>32</v>
      </c>
      <c r="K901" s="8" t="s">
        <v>32</v>
      </c>
      <c r="L901" s="8" t="s">
        <v>36</v>
      </c>
      <c r="M901" s="8" t="s">
        <v>5182</v>
      </c>
      <c r="N901" s="8" t="s">
        <v>9125</v>
      </c>
      <c r="O901" s="8" t="s">
        <v>8489</v>
      </c>
      <c r="P901" s="8" t="s">
        <v>9126</v>
      </c>
      <c r="Q901" s="8" t="s">
        <v>9127</v>
      </c>
      <c r="R901" s="8" t="s">
        <v>32</v>
      </c>
      <c r="S901" s="8" t="s">
        <v>9120</v>
      </c>
      <c r="T901" s="8" t="s">
        <v>9128</v>
      </c>
      <c r="U901" s="8" t="s">
        <v>42</v>
      </c>
      <c r="V901" s="8" t="s">
        <v>43</v>
      </c>
      <c r="W901" s="8" t="s">
        <v>44</v>
      </c>
      <c r="X901" s="8" t="s">
        <v>5188</v>
      </c>
      <c r="Y901" s="8" t="s">
        <v>32</v>
      </c>
      <c r="Z901" s="8" t="s">
        <v>9125</v>
      </c>
      <c r="AA901" s="8" t="s">
        <v>32</v>
      </c>
      <c r="AB901" s="8" t="s">
        <v>32</v>
      </c>
      <c r="AC901" s="16" t="s">
        <v>8489</v>
      </c>
    </row>
    <row r="902" ht="17.5" customHeight="1" spans="1:29">
      <c r="A902" s="7">
        <v>901</v>
      </c>
      <c r="B902" s="8" t="s">
        <v>9129</v>
      </c>
      <c r="C902" s="8" t="s">
        <v>9130</v>
      </c>
      <c r="D902" s="8" t="s">
        <v>1030</v>
      </c>
      <c r="E902" s="8" t="s">
        <v>32</v>
      </c>
      <c r="F902" s="8" t="s">
        <v>9131</v>
      </c>
      <c r="G902" s="8" t="s">
        <v>32</v>
      </c>
      <c r="H902" s="8" t="s">
        <v>9132</v>
      </c>
      <c r="I902" s="8" t="s">
        <v>32</v>
      </c>
      <c r="J902" s="8" t="s">
        <v>32</v>
      </c>
      <c r="K902" s="8" t="s">
        <v>32</v>
      </c>
      <c r="L902" s="8" t="s">
        <v>36</v>
      </c>
      <c r="M902" s="8" t="s">
        <v>5188</v>
      </c>
      <c r="N902" s="8" t="s">
        <v>9133</v>
      </c>
      <c r="O902" s="8" t="s">
        <v>9134</v>
      </c>
      <c r="P902" s="8" t="s">
        <v>9135</v>
      </c>
      <c r="Q902" s="8" t="s">
        <v>251</v>
      </c>
      <c r="R902" s="8" t="s">
        <v>32</v>
      </c>
      <c r="S902" s="8" t="s">
        <v>9129</v>
      </c>
      <c r="T902" s="8" t="s">
        <v>9136</v>
      </c>
      <c r="U902" s="8" t="s">
        <v>42</v>
      </c>
      <c r="V902" s="8" t="s">
        <v>43</v>
      </c>
      <c r="W902" s="8" t="s">
        <v>44</v>
      </c>
      <c r="X902" s="8" t="s">
        <v>5188</v>
      </c>
      <c r="Y902" s="8" t="s">
        <v>32</v>
      </c>
      <c r="Z902" s="8" t="s">
        <v>9133</v>
      </c>
      <c r="AA902" s="8" t="s">
        <v>32</v>
      </c>
      <c r="AB902" s="8" t="s">
        <v>32</v>
      </c>
      <c r="AC902" s="16" t="s">
        <v>9134</v>
      </c>
    </row>
    <row r="903" ht="17.5" customHeight="1" spans="1:29">
      <c r="A903" s="7">
        <v>902</v>
      </c>
      <c r="B903" s="8" t="s">
        <v>9137</v>
      </c>
      <c r="C903" s="8" t="s">
        <v>9138</v>
      </c>
      <c r="D903" s="8" t="s">
        <v>1030</v>
      </c>
      <c r="E903" s="8" t="s">
        <v>9139</v>
      </c>
      <c r="F903" s="8" t="s">
        <v>9140</v>
      </c>
      <c r="G903" s="8" t="s">
        <v>9141</v>
      </c>
      <c r="H903" s="8" t="s">
        <v>9142</v>
      </c>
      <c r="I903" s="8" t="s">
        <v>32</v>
      </c>
      <c r="J903" s="8" t="s">
        <v>32</v>
      </c>
      <c r="K903" s="8" t="s">
        <v>32</v>
      </c>
      <c r="L903" s="8" t="s">
        <v>36</v>
      </c>
      <c r="M903" s="8" t="s">
        <v>5182</v>
      </c>
      <c r="N903" s="8" t="s">
        <v>9143</v>
      </c>
      <c r="O903" s="8" t="s">
        <v>5535</v>
      </c>
      <c r="P903" s="8" t="s">
        <v>9144</v>
      </c>
      <c r="Q903" s="8" t="s">
        <v>9145</v>
      </c>
      <c r="R903" s="8" t="s">
        <v>32</v>
      </c>
      <c r="S903" s="8" t="s">
        <v>9137</v>
      </c>
      <c r="T903" s="8" t="s">
        <v>9146</v>
      </c>
      <c r="U903" s="8" t="s">
        <v>42</v>
      </c>
      <c r="V903" s="8" t="s">
        <v>43</v>
      </c>
      <c r="W903" s="8" t="s">
        <v>44</v>
      </c>
      <c r="X903" s="8" t="s">
        <v>5188</v>
      </c>
      <c r="Y903" s="8" t="s">
        <v>32</v>
      </c>
      <c r="Z903" s="8" t="s">
        <v>9143</v>
      </c>
      <c r="AA903" s="8" t="s">
        <v>32</v>
      </c>
      <c r="AB903" s="8" t="s">
        <v>32</v>
      </c>
      <c r="AC903" s="16" t="s">
        <v>5535</v>
      </c>
    </row>
    <row r="904" ht="17.5" customHeight="1" spans="1:29">
      <c r="A904" s="7">
        <v>903</v>
      </c>
      <c r="B904" s="8" t="s">
        <v>9147</v>
      </c>
      <c r="C904" s="8" t="s">
        <v>9148</v>
      </c>
      <c r="D904" s="8" t="s">
        <v>612</v>
      </c>
      <c r="E904" s="8" t="s">
        <v>9149</v>
      </c>
      <c r="F904" s="8" t="s">
        <v>9150</v>
      </c>
      <c r="G904" s="8" t="s">
        <v>32</v>
      </c>
      <c r="H904" s="8" t="s">
        <v>9151</v>
      </c>
      <c r="I904" s="8" t="s">
        <v>32</v>
      </c>
      <c r="J904" s="8" t="s">
        <v>32</v>
      </c>
      <c r="K904" s="8" t="s">
        <v>32</v>
      </c>
      <c r="L904" s="8" t="s">
        <v>36</v>
      </c>
      <c r="M904" s="8" t="s">
        <v>5182</v>
      </c>
      <c r="N904" s="8" t="s">
        <v>9152</v>
      </c>
      <c r="O904" s="8" t="s">
        <v>2815</v>
      </c>
      <c r="P904" s="8" t="s">
        <v>9153</v>
      </c>
      <c r="Q904" s="8" t="s">
        <v>9154</v>
      </c>
      <c r="R904" s="8" t="s">
        <v>9153</v>
      </c>
      <c r="S904" s="8" t="s">
        <v>9147</v>
      </c>
      <c r="T904" s="8" t="s">
        <v>9155</v>
      </c>
      <c r="U904" s="8" t="s">
        <v>42</v>
      </c>
      <c r="V904" s="8" t="s">
        <v>43</v>
      </c>
      <c r="W904" s="8" t="s">
        <v>44</v>
      </c>
      <c r="X904" s="8" t="s">
        <v>5188</v>
      </c>
      <c r="Y904" s="8" t="s">
        <v>32</v>
      </c>
      <c r="Z904" s="8" t="s">
        <v>9152</v>
      </c>
      <c r="AA904" s="8" t="s">
        <v>32</v>
      </c>
      <c r="AB904" s="8" t="s">
        <v>32</v>
      </c>
      <c r="AC904" s="16" t="s">
        <v>2815</v>
      </c>
    </row>
    <row r="905" ht="17.5" customHeight="1" spans="1:29">
      <c r="A905" s="7">
        <v>904</v>
      </c>
      <c r="B905" s="8" t="s">
        <v>9156</v>
      </c>
      <c r="C905" s="8" t="s">
        <v>9157</v>
      </c>
      <c r="D905" s="8" t="s">
        <v>1030</v>
      </c>
      <c r="E905" s="8" t="s">
        <v>9158</v>
      </c>
      <c r="F905" s="8" t="s">
        <v>9159</v>
      </c>
      <c r="G905" s="8" t="s">
        <v>32</v>
      </c>
      <c r="H905" s="8" t="s">
        <v>9160</v>
      </c>
      <c r="I905" s="8" t="s">
        <v>9161</v>
      </c>
      <c r="J905" s="8" t="s">
        <v>32</v>
      </c>
      <c r="K905" s="8" t="s">
        <v>32</v>
      </c>
      <c r="L905" s="8" t="s">
        <v>36</v>
      </c>
      <c r="M905" s="8" t="s">
        <v>8524</v>
      </c>
      <c r="N905" s="8" t="s">
        <v>9162</v>
      </c>
      <c r="O905" s="8" t="s">
        <v>8489</v>
      </c>
      <c r="P905" s="8" t="s">
        <v>9163</v>
      </c>
      <c r="Q905" s="8" t="s">
        <v>9164</v>
      </c>
      <c r="R905" s="8" t="s">
        <v>9163</v>
      </c>
      <c r="S905" s="8" t="s">
        <v>9156</v>
      </c>
      <c r="T905" s="8" t="s">
        <v>9165</v>
      </c>
      <c r="U905" s="8" t="s">
        <v>42</v>
      </c>
      <c r="V905" s="8" t="s">
        <v>43</v>
      </c>
      <c r="W905" s="8" t="s">
        <v>44</v>
      </c>
      <c r="X905" s="8" t="s">
        <v>8507</v>
      </c>
      <c r="Y905" s="8" t="s">
        <v>32</v>
      </c>
      <c r="Z905" s="8" t="s">
        <v>9162</v>
      </c>
      <c r="AA905" s="8" t="s">
        <v>32</v>
      </c>
      <c r="AB905" s="8" t="s">
        <v>32</v>
      </c>
      <c r="AC905" s="16" t="s">
        <v>8489</v>
      </c>
    </row>
    <row r="906" ht="17.5" customHeight="1" spans="1:29">
      <c r="A906" s="7">
        <v>905</v>
      </c>
      <c r="B906" s="8" t="s">
        <v>9166</v>
      </c>
      <c r="C906" s="8" t="s">
        <v>9167</v>
      </c>
      <c r="D906" s="8" t="s">
        <v>612</v>
      </c>
      <c r="E906" s="8" t="s">
        <v>32</v>
      </c>
      <c r="F906" s="8" t="s">
        <v>9168</v>
      </c>
      <c r="G906" s="8" t="s">
        <v>32</v>
      </c>
      <c r="H906" s="8" t="s">
        <v>9169</v>
      </c>
      <c r="I906" s="8" t="s">
        <v>32</v>
      </c>
      <c r="J906" s="8" t="s">
        <v>32</v>
      </c>
      <c r="K906" s="8" t="s">
        <v>32</v>
      </c>
      <c r="L906" s="8" t="s">
        <v>36</v>
      </c>
      <c r="M906" s="8" t="s">
        <v>5188</v>
      </c>
      <c r="N906" s="8" t="s">
        <v>9170</v>
      </c>
      <c r="O906" s="8" t="s">
        <v>8807</v>
      </c>
      <c r="P906" s="8" t="s">
        <v>9171</v>
      </c>
      <c r="Q906" s="8" t="s">
        <v>9172</v>
      </c>
      <c r="R906" s="8" t="s">
        <v>9171</v>
      </c>
      <c r="S906" s="8" t="s">
        <v>9166</v>
      </c>
      <c r="T906" s="8" t="s">
        <v>9173</v>
      </c>
      <c r="U906" s="8" t="s">
        <v>42</v>
      </c>
      <c r="V906" s="8" t="s">
        <v>43</v>
      </c>
      <c r="W906" s="8" t="s">
        <v>44</v>
      </c>
      <c r="X906" s="8" t="s">
        <v>5188</v>
      </c>
      <c r="Y906" s="8" t="s">
        <v>32</v>
      </c>
      <c r="Z906" s="8" t="s">
        <v>9170</v>
      </c>
      <c r="AA906" s="8" t="s">
        <v>32</v>
      </c>
      <c r="AB906" s="8" t="s">
        <v>32</v>
      </c>
      <c r="AC906" s="16" t="s">
        <v>8807</v>
      </c>
    </row>
    <row r="907" ht="17.5" customHeight="1" spans="1:29">
      <c r="A907" s="7">
        <v>906</v>
      </c>
      <c r="B907" s="8" t="s">
        <v>9174</v>
      </c>
      <c r="C907" s="8" t="s">
        <v>9175</v>
      </c>
      <c r="D907" s="8" t="s">
        <v>1030</v>
      </c>
      <c r="E907" s="8" t="s">
        <v>9176</v>
      </c>
      <c r="F907" s="8" t="s">
        <v>9177</v>
      </c>
      <c r="G907" s="8" t="s">
        <v>32</v>
      </c>
      <c r="H907" s="8" t="s">
        <v>9178</v>
      </c>
      <c r="I907" s="8" t="s">
        <v>32</v>
      </c>
      <c r="J907" s="8" t="s">
        <v>32</v>
      </c>
      <c r="K907" s="8" t="s">
        <v>32</v>
      </c>
      <c r="L907" s="8" t="s">
        <v>36</v>
      </c>
      <c r="M907" s="8" t="s">
        <v>8524</v>
      </c>
      <c r="N907" s="8" t="s">
        <v>9179</v>
      </c>
      <c r="O907" s="8" t="s">
        <v>5535</v>
      </c>
      <c r="P907" s="8" t="s">
        <v>9180</v>
      </c>
      <c r="Q907" s="8" t="s">
        <v>9181</v>
      </c>
      <c r="R907" s="8" t="s">
        <v>32</v>
      </c>
      <c r="S907" s="8" t="s">
        <v>9174</v>
      </c>
      <c r="T907" s="8" t="s">
        <v>9182</v>
      </c>
      <c r="U907" s="8" t="s">
        <v>42</v>
      </c>
      <c r="V907" s="8" t="s">
        <v>43</v>
      </c>
      <c r="W907" s="8" t="s">
        <v>44</v>
      </c>
      <c r="X907" s="8" t="s">
        <v>8507</v>
      </c>
      <c r="Y907" s="8" t="s">
        <v>32</v>
      </c>
      <c r="Z907" s="8" t="s">
        <v>9179</v>
      </c>
      <c r="AA907" s="8" t="s">
        <v>32</v>
      </c>
      <c r="AB907" s="8" t="s">
        <v>32</v>
      </c>
      <c r="AC907" s="16" t="s">
        <v>5535</v>
      </c>
    </row>
    <row r="908" ht="17.5" customHeight="1" spans="1:29">
      <c r="A908" s="7">
        <v>907</v>
      </c>
      <c r="B908" s="8" t="s">
        <v>9183</v>
      </c>
      <c r="C908" s="8" t="s">
        <v>9184</v>
      </c>
      <c r="D908" s="8" t="s">
        <v>612</v>
      </c>
      <c r="E908" s="8" t="s">
        <v>8531</v>
      </c>
      <c r="F908" s="8" t="s">
        <v>9185</v>
      </c>
      <c r="G908" s="8" t="s">
        <v>32</v>
      </c>
      <c r="H908" s="8" t="s">
        <v>9186</v>
      </c>
      <c r="I908" s="8" t="s">
        <v>32</v>
      </c>
      <c r="J908" s="8" t="s">
        <v>32</v>
      </c>
      <c r="K908" s="8" t="s">
        <v>32</v>
      </c>
      <c r="L908" s="8" t="s">
        <v>36</v>
      </c>
      <c r="M908" s="8" t="s">
        <v>5188</v>
      </c>
      <c r="N908" s="8" t="s">
        <v>9187</v>
      </c>
      <c r="O908" s="8" t="s">
        <v>5535</v>
      </c>
      <c r="P908" s="8" t="s">
        <v>9188</v>
      </c>
      <c r="Q908" s="8" t="s">
        <v>9189</v>
      </c>
      <c r="R908" s="8" t="s">
        <v>9190</v>
      </c>
      <c r="S908" s="8" t="s">
        <v>9183</v>
      </c>
      <c r="T908" s="8" t="s">
        <v>9191</v>
      </c>
      <c r="U908" s="8" t="s">
        <v>42</v>
      </c>
      <c r="V908" s="8" t="s">
        <v>43</v>
      </c>
      <c r="W908" s="8" t="s">
        <v>44</v>
      </c>
      <c r="X908" s="8" t="s">
        <v>5188</v>
      </c>
      <c r="Y908" s="8" t="s">
        <v>32</v>
      </c>
      <c r="Z908" s="8" t="s">
        <v>9187</v>
      </c>
      <c r="AA908" s="8" t="s">
        <v>32</v>
      </c>
      <c r="AB908" s="8" t="s">
        <v>32</v>
      </c>
      <c r="AC908" s="16" t="s">
        <v>5535</v>
      </c>
    </row>
    <row r="909" ht="17.5" customHeight="1" spans="1:29">
      <c r="A909" s="7">
        <v>908</v>
      </c>
      <c r="B909" s="8" t="s">
        <v>9192</v>
      </c>
      <c r="C909" s="8" t="s">
        <v>9193</v>
      </c>
      <c r="D909" s="8" t="s">
        <v>1030</v>
      </c>
      <c r="E909" s="8" t="s">
        <v>32</v>
      </c>
      <c r="F909" s="8" t="s">
        <v>9194</v>
      </c>
      <c r="G909" s="8" t="s">
        <v>9195</v>
      </c>
      <c r="H909" s="8" t="s">
        <v>9196</v>
      </c>
      <c r="I909" s="8" t="s">
        <v>32</v>
      </c>
      <c r="J909" s="8" t="s">
        <v>32</v>
      </c>
      <c r="K909" s="8" t="s">
        <v>32</v>
      </c>
      <c r="L909" s="8" t="s">
        <v>36</v>
      </c>
      <c r="M909" s="8" t="s">
        <v>5182</v>
      </c>
      <c r="N909" s="8" t="s">
        <v>8864</v>
      </c>
      <c r="O909" s="8" t="s">
        <v>9197</v>
      </c>
      <c r="P909" s="8" t="s">
        <v>9198</v>
      </c>
      <c r="Q909" s="8" t="s">
        <v>9199</v>
      </c>
      <c r="R909" s="8" t="s">
        <v>9200</v>
      </c>
      <c r="S909" s="8" t="s">
        <v>9192</v>
      </c>
      <c r="T909" s="8" t="s">
        <v>9201</v>
      </c>
      <c r="U909" s="8" t="s">
        <v>42</v>
      </c>
      <c r="V909" s="8" t="s">
        <v>43</v>
      </c>
      <c r="W909" s="8" t="s">
        <v>44</v>
      </c>
      <c r="X909" s="8" t="s">
        <v>5188</v>
      </c>
      <c r="Y909" s="8" t="s">
        <v>32</v>
      </c>
      <c r="Z909" s="8" t="s">
        <v>8864</v>
      </c>
      <c r="AA909" s="8" t="s">
        <v>32</v>
      </c>
      <c r="AB909" s="8" t="s">
        <v>32</v>
      </c>
      <c r="AC909" s="16" t="s">
        <v>9197</v>
      </c>
    </row>
    <row r="910" ht="17.5" customHeight="1" spans="1:29">
      <c r="A910" s="7">
        <v>909</v>
      </c>
      <c r="B910" s="8" t="s">
        <v>9202</v>
      </c>
      <c r="C910" s="8" t="s">
        <v>9203</v>
      </c>
      <c r="D910" s="8" t="s">
        <v>1030</v>
      </c>
      <c r="E910" s="8" t="s">
        <v>32</v>
      </c>
      <c r="F910" s="8" t="s">
        <v>9204</v>
      </c>
      <c r="G910" s="8" t="s">
        <v>32</v>
      </c>
      <c r="H910" s="8" t="s">
        <v>9205</v>
      </c>
      <c r="I910" s="8" t="s">
        <v>32</v>
      </c>
      <c r="J910" s="8" t="s">
        <v>32</v>
      </c>
      <c r="K910" s="8" t="s">
        <v>32</v>
      </c>
      <c r="L910" s="8" t="s">
        <v>36</v>
      </c>
      <c r="M910" s="8" t="s">
        <v>5188</v>
      </c>
      <c r="N910" s="8" t="s">
        <v>9206</v>
      </c>
      <c r="O910" s="8" t="s">
        <v>8807</v>
      </c>
      <c r="P910" s="8" t="s">
        <v>9207</v>
      </c>
      <c r="Q910" s="8" t="s">
        <v>1822</v>
      </c>
      <c r="R910" s="8" t="s">
        <v>32</v>
      </c>
      <c r="S910" s="8" t="s">
        <v>9202</v>
      </c>
      <c r="T910" s="8" t="s">
        <v>9208</v>
      </c>
      <c r="U910" s="8" t="s">
        <v>42</v>
      </c>
      <c r="V910" s="8" t="s">
        <v>43</v>
      </c>
      <c r="W910" s="8" t="s">
        <v>44</v>
      </c>
      <c r="X910" s="8" t="s">
        <v>5188</v>
      </c>
      <c r="Y910" s="8" t="s">
        <v>32</v>
      </c>
      <c r="Z910" s="8" t="s">
        <v>9206</v>
      </c>
      <c r="AA910" s="8" t="s">
        <v>32</v>
      </c>
      <c r="AB910" s="8" t="s">
        <v>32</v>
      </c>
      <c r="AC910" s="16" t="s">
        <v>8807</v>
      </c>
    </row>
    <row r="911" ht="17.5" customHeight="1" spans="1:29">
      <c r="A911" s="7">
        <v>910</v>
      </c>
      <c r="B911" s="8" t="s">
        <v>9209</v>
      </c>
      <c r="C911" s="8" t="s">
        <v>9210</v>
      </c>
      <c r="D911" s="8" t="s">
        <v>32</v>
      </c>
      <c r="E911" s="8" t="s">
        <v>9211</v>
      </c>
      <c r="F911" s="8" t="s">
        <v>9212</v>
      </c>
      <c r="G911" s="8" t="s">
        <v>9213</v>
      </c>
      <c r="H911" s="8" t="s">
        <v>9214</v>
      </c>
      <c r="I911" s="8" t="s">
        <v>32</v>
      </c>
      <c r="J911" s="8" t="s">
        <v>32</v>
      </c>
      <c r="K911" s="8" t="s">
        <v>32</v>
      </c>
      <c r="L911" s="8" t="s">
        <v>36</v>
      </c>
      <c r="M911" s="8" t="s">
        <v>8524</v>
      </c>
      <c r="N911" s="8" t="s">
        <v>9215</v>
      </c>
      <c r="O911" s="8" t="s">
        <v>8784</v>
      </c>
      <c r="P911" s="8" t="s">
        <v>9216</v>
      </c>
      <c r="Q911" s="8" t="s">
        <v>9217</v>
      </c>
      <c r="R911" s="8" t="s">
        <v>9218</v>
      </c>
      <c r="S911" s="8" t="s">
        <v>9209</v>
      </c>
      <c r="T911" s="8" t="s">
        <v>9219</v>
      </c>
      <c r="U911" s="8" t="s">
        <v>42</v>
      </c>
      <c r="V911" s="8" t="s">
        <v>43</v>
      </c>
      <c r="W911" s="8" t="s">
        <v>44</v>
      </c>
      <c r="X911" s="8" t="s">
        <v>8507</v>
      </c>
      <c r="Y911" s="8" t="s">
        <v>32</v>
      </c>
      <c r="Z911" s="8" t="s">
        <v>9215</v>
      </c>
      <c r="AA911" s="8" t="s">
        <v>32</v>
      </c>
      <c r="AB911" s="8" t="s">
        <v>32</v>
      </c>
      <c r="AC911" s="16" t="s">
        <v>8784</v>
      </c>
    </row>
    <row r="912" ht="17.5" customHeight="1" spans="1:29">
      <c r="A912" s="7">
        <v>911</v>
      </c>
      <c r="B912" s="8" t="s">
        <v>9220</v>
      </c>
      <c r="C912" s="8" t="s">
        <v>9221</v>
      </c>
      <c r="D912" s="8" t="s">
        <v>886</v>
      </c>
      <c r="E912" s="8" t="s">
        <v>9222</v>
      </c>
      <c r="F912" s="8" t="s">
        <v>9223</v>
      </c>
      <c r="G912" s="8" t="s">
        <v>32</v>
      </c>
      <c r="H912" s="8" t="s">
        <v>9224</v>
      </c>
      <c r="I912" s="8" t="s">
        <v>32</v>
      </c>
      <c r="J912" s="8" t="s">
        <v>32</v>
      </c>
      <c r="K912" s="8" t="s">
        <v>32</v>
      </c>
      <c r="L912" s="8" t="s">
        <v>36</v>
      </c>
      <c r="M912" s="8" t="s">
        <v>5182</v>
      </c>
      <c r="N912" s="8" t="s">
        <v>9225</v>
      </c>
      <c r="O912" s="8" t="s">
        <v>8489</v>
      </c>
      <c r="P912" s="8" t="s">
        <v>9226</v>
      </c>
      <c r="Q912" s="8" t="s">
        <v>9227</v>
      </c>
      <c r="R912" s="8" t="s">
        <v>32</v>
      </c>
      <c r="S912" s="8" t="s">
        <v>9220</v>
      </c>
      <c r="T912" s="8" t="s">
        <v>9228</v>
      </c>
      <c r="U912" s="8" t="s">
        <v>42</v>
      </c>
      <c r="V912" s="8" t="s">
        <v>43</v>
      </c>
      <c r="W912" s="8" t="s">
        <v>44</v>
      </c>
      <c r="X912" s="8" t="s">
        <v>5188</v>
      </c>
      <c r="Y912" s="8" t="s">
        <v>32</v>
      </c>
      <c r="Z912" s="8" t="s">
        <v>9225</v>
      </c>
      <c r="AA912" s="8" t="s">
        <v>32</v>
      </c>
      <c r="AB912" s="8" t="s">
        <v>32</v>
      </c>
      <c r="AC912" s="16" t="s">
        <v>8489</v>
      </c>
    </row>
    <row r="913" ht="17.5" customHeight="1" spans="1:29">
      <c r="A913" s="7">
        <v>912</v>
      </c>
      <c r="B913" s="8" t="s">
        <v>9229</v>
      </c>
      <c r="C913" s="8" t="s">
        <v>9230</v>
      </c>
      <c r="D913" s="8" t="s">
        <v>896</v>
      </c>
      <c r="E913" s="8" t="s">
        <v>9231</v>
      </c>
      <c r="F913" s="8" t="s">
        <v>9232</v>
      </c>
      <c r="G913" s="8" t="s">
        <v>9233</v>
      </c>
      <c r="H913" s="8" t="s">
        <v>9234</v>
      </c>
      <c r="I913" s="8" t="s">
        <v>32</v>
      </c>
      <c r="J913" s="8" t="s">
        <v>32</v>
      </c>
      <c r="K913" s="8" t="s">
        <v>32</v>
      </c>
      <c r="L913" s="8" t="s">
        <v>36</v>
      </c>
      <c r="M913" s="8" t="s">
        <v>5182</v>
      </c>
      <c r="N913" s="8" t="s">
        <v>9235</v>
      </c>
      <c r="O913" s="8" t="s">
        <v>5535</v>
      </c>
      <c r="P913" s="8" t="s">
        <v>32</v>
      </c>
      <c r="Q913" s="8" t="s">
        <v>9236</v>
      </c>
      <c r="R913" s="8" t="s">
        <v>32</v>
      </c>
      <c r="S913" s="8" t="s">
        <v>9229</v>
      </c>
      <c r="T913" s="8" t="s">
        <v>9237</v>
      </c>
      <c r="U913" s="8" t="s">
        <v>42</v>
      </c>
      <c r="V913" s="8" t="s">
        <v>43</v>
      </c>
      <c r="W913" s="8" t="s">
        <v>44</v>
      </c>
      <c r="X913" s="8" t="s">
        <v>5188</v>
      </c>
      <c r="Y913" s="8" t="s">
        <v>32</v>
      </c>
      <c r="Z913" s="8" t="s">
        <v>9235</v>
      </c>
      <c r="AA913" s="8" t="s">
        <v>32</v>
      </c>
      <c r="AB913" s="8" t="s">
        <v>32</v>
      </c>
      <c r="AC913" s="16" t="s">
        <v>5535</v>
      </c>
    </row>
    <row r="914" ht="17.5" customHeight="1" spans="1:29">
      <c r="A914" s="7">
        <v>913</v>
      </c>
      <c r="B914" s="8" t="s">
        <v>9238</v>
      </c>
      <c r="C914" s="8" t="s">
        <v>9239</v>
      </c>
      <c r="D914" s="8" t="s">
        <v>1030</v>
      </c>
      <c r="E914" s="8" t="s">
        <v>32</v>
      </c>
      <c r="F914" s="8" t="s">
        <v>9240</v>
      </c>
      <c r="G914" s="8" t="s">
        <v>3562</v>
      </c>
      <c r="H914" s="8" t="s">
        <v>9241</v>
      </c>
      <c r="I914" s="8" t="s">
        <v>32</v>
      </c>
      <c r="J914" s="8" t="s">
        <v>32</v>
      </c>
      <c r="K914" s="8" t="s">
        <v>32</v>
      </c>
      <c r="L914" s="8" t="s">
        <v>36</v>
      </c>
      <c r="M914" s="8" t="s">
        <v>8544</v>
      </c>
      <c r="N914" s="8" t="s">
        <v>9242</v>
      </c>
      <c r="O914" s="8" t="s">
        <v>5535</v>
      </c>
      <c r="P914" s="8" t="s">
        <v>9243</v>
      </c>
      <c r="Q914" s="8" t="s">
        <v>9244</v>
      </c>
      <c r="R914" s="8" t="s">
        <v>9243</v>
      </c>
      <c r="S914" s="8" t="s">
        <v>32</v>
      </c>
      <c r="T914" s="8" t="s">
        <v>32</v>
      </c>
      <c r="U914" s="8" t="s">
        <v>42</v>
      </c>
      <c r="V914" s="8" t="s">
        <v>43</v>
      </c>
      <c r="W914" s="8" t="s">
        <v>32</v>
      </c>
      <c r="X914" s="8" t="s">
        <v>32</v>
      </c>
      <c r="Y914" s="8" t="s">
        <v>32</v>
      </c>
      <c r="Z914" s="8" t="s">
        <v>32</v>
      </c>
      <c r="AA914" s="8" t="s">
        <v>32</v>
      </c>
      <c r="AB914" s="8" t="s">
        <v>32</v>
      </c>
      <c r="AC914" s="16" t="s">
        <v>32</v>
      </c>
    </row>
    <row r="915" ht="17.5" customHeight="1" spans="1:29">
      <c r="A915" s="7">
        <v>914</v>
      </c>
      <c r="B915" s="8" t="s">
        <v>9245</v>
      </c>
      <c r="C915" s="8" t="s">
        <v>9246</v>
      </c>
      <c r="D915" s="8" t="s">
        <v>886</v>
      </c>
      <c r="E915" s="8" t="s">
        <v>9247</v>
      </c>
      <c r="F915" s="8" t="s">
        <v>9248</v>
      </c>
      <c r="G915" s="8" t="s">
        <v>9249</v>
      </c>
      <c r="H915" s="8" t="s">
        <v>9250</v>
      </c>
      <c r="I915" s="8" t="s">
        <v>32</v>
      </c>
      <c r="J915" s="8" t="s">
        <v>32</v>
      </c>
      <c r="K915" s="8" t="s">
        <v>32</v>
      </c>
      <c r="L915" s="8" t="s">
        <v>36</v>
      </c>
      <c r="M915" s="8" t="s">
        <v>5182</v>
      </c>
      <c r="N915" s="8" t="s">
        <v>9235</v>
      </c>
      <c r="O915" s="8" t="s">
        <v>5535</v>
      </c>
      <c r="P915" s="8" t="s">
        <v>8966</v>
      </c>
      <c r="Q915" s="8" t="s">
        <v>9251</v>
      </c>
      <c r="R915" s="8" t="s">
        <v>32</v>
      </c>
      <c r="S915" s="8" t="s">
        <v>9245</v>
      </c>
      <c r="T915" s="8" t="s">
        <v>9252</v>
      </c>
      <c r="U915" s="8" t="s">
        <v>42</v>
      </c>
      <c r="V915" s="8" t="s">
        <v>43</v>
      </c>
      <c r="W915" s="8" t="s">
        <v>44</v>
      </c>
      <c r="X915" s="8" t="s">
        <v>5188</v>
      </c>
      <c r="Y915" s="8" t="s">
        <v>32</v>
      </c>
      <c r="Z915" s="8" t="s">
        <v>9235</v>
      </c>
      <c r="AA915" s="8" t="s">
        <v>32</v>
      </c>
      <c r="AB915" s="8" t="s">
        <v>32</v>
      </c>
      <c r="AC915" s="16" t="s">
        <v>5535</v>
      </c>
    </row>
    <row r="916" ht="17.5" customHeight="1" spans="1:29">
      <c r="A916" s="7">
        <v>915</v>
      </c>
      <c r="B916" s="8" t="s">
        <v>9253</v>
      </c>
      <c r="C916" s="8" t="s">
        <v>9254</v>
      </c>
      <c r="D916" s="8" t="s">
        <v>896</v>
      </c>
      <c r="E916" s="8" t="s">
        <v>32</v>
      </c>
      <c r="F916" s="8" t="s">
        <v>9255</v>
      </c>
      <c r="G916" s="8" t="s">
        <v>9256</v>
      </c>
      <c r="H916" s="8" t="s">
        <v>9257</v>
      </c>
      <c r="I916" s="8" t="s">
        <v>32</v>
      </c>
      <c r="J916" s="8" t="s">
        <v>32</v>
      </c>
      <c r="K916" s="8" t="s">
        <v>32</v>
      </c>
      <c r="L916" s="8" t="s">
        <v>36</v>
      </c>
      <c r="M916" s="8" t="s">
        <v>5188</v>
      </c>
      <c r="N916" s="8" t="s">
        <v>9258</v>
      </c>
      <c r="O916" s="8" t="s">
        <v>5535</v>
      </c>
      <c r="P916" s="8" t="s">
        <v>9259</v>
      </c>
      <c r="Q916" s="8" t="s">
        <v>9260</v>
      </c>
      <c r="R916" s="8" t="s">
        <v>9259</v>
      </c>
      <c r="S916" s="8" t="s">
        <v>9253</v>
      </c>
      <c r="T916" s="8" t="s">
        <v>9261</v>
      </c>
      <c r="U916" s="8" t="s">
        <v>42</v>
      </c>
      <c r="V916" s="8" t="s">
        <v>43</v>
      </c>
      <c r="W916" s="8" t="s">
        <v>44</v>
      </c>
      <c r="X916" s="8" t="s">
        <v>5188</v>
      </c>
      <c r="Y916" s="8" t="s">
        <v>32</v>
      </c>
      <c r="Z916" s="8" t="s">
        <v>9258</v>
      </c>
      <c r="AA916" s="8" t="s">
        <v>32</v>
      </c>
      <c r="AB916" s="8" t="s">
        <v>32</v>
      </c>
      <c r="AC916" s="16" t="s">
        <v>5535</v>
      </c>
    </row>
    <row r="917" ht="17.5" customHeight="1" spans="1:29">
      <c r="A917" s="7">
        <v>916</v>
      </c>
      <c r="B917" s="8" t="s">
        <v>9262</v>
      </c>
      <c r="C917" s="8" t="s">
        <v>9263</v>
      </c>
      <c r="D917" s="8" t="s">
        <v>9264</v>
      </c>
      <c r="E917" s="8" t="s">
        <v>9265</v>
      </c>
      <c r="F917" s="8" t="s">
        <v>9266</v>
      </c>
      <c r="G917" s="8" t="s">
        <v>9267</v>
      </c>
      <c r="H917" s="8" t="s">
        <v>9268</v>
      </c>
      <c r="I917" s="8" t="s">
        <v>32</v>
      </c>
      <c r="J917" s="8" t="s">
        <v>32</v>
      </c>
      <c r="K917" s="8" t="s">
        <v>32</v>
      </c>
      <c r="L917" s="8" t="s">
        <v>36</v>
      </c>
      <c r="M917" s="8" t="s">
        <v>8524</v>
      </c>
      <c r="N917" s="8" t="s">
        <v>9269</v>
      </c>
      <c r="O917" s="8" t="s">
        <v>8807</v>
      </c>
      <c r="P917" s="8" t="s">
        <v>9270</v>
      </c>
      <c r="Q917" s="8" t="s">
        <v>9271</v>
      </c>
      <c r="R917" s="8" t="s">
        <v>9272</v>
      </c>
      <c r="S917" s="8" t="s">
        <v>9262</v>
      </c>
      <c r="T917" s="8" t="s">
        <v>9273</v>
      </c>
      <c r="U917" s="8" t="s">
        <v>42</v>
      </c>
      <c r="V917" s="8" t="s">
        <v>43</v>
      </c>
      <c r="W917" s="8" t="s">
        <v>44</v>
      </c>
      <c r="X917" s="8" t="s">
        <v>8507</v>
      </c>
      <c r="Y917" s="8" t="s">
        <v>32</v>
      </c>
      <c r="Z917" s="8" t="s">
        <v>9269</v>
      </c>
      <c r="AA917" s="8" t="s">
        <v>32</v>
      </c>
      <c r="AB917" s="8" t="s">
        <v>32</v>
      </c>
      <c r="AC917" s="16" t="s">
        <v>8807</v>
      </c>
    </row>
    <row r="918" ht="17.5" customHeight="1" spans="1:29">
      <c r="A918" s="7">
        <v>917</v>
      </c>
      <c r="B918" s="8" t="s">
        <v>9274</v>
      </c>
      <c r="C918" s="8" t="s">
        <v>9275</v>
      </c>
      <c r="D918" s="8" t="s">
        <v>1030</v>
      </c>
      <c r="E918" s="8" t="s">
        <v>32</v>
      </c>
      <c r="F918" s="8" t="s">
        <v>9276</v>
      </c>
      <c r="G918" s="8" t="s">
        <v>9277</v>
      </c>
      <c r="H918" s="8" t="s">
        <v>9278</v>
      </c>
      <c r="I918" s="8" t="s">
        <v>32</v>
      </c>
      <c r="J918" s="8" t="s">
        <v>32</v>
      </c>
      <c r="K918" s="8" t="s">
        <v>32</v>
      </c>
      <c r="L918" s="8" t="s">
        <v>36</v>
      </c>
      <c r="M918" s="8" t="s">
        <v>8544</v>
      </c>
      <c r="N918" s="8" t="s">
        <v>9279</v>
      </c>
      <c r="O918" s="8" t="s">
        <v>3982</v>
      </c>
      <c r="P918" s="8" t="s">
        <v>9280</v>
      </c>
      <c r="Q918" s="8" t="s">
        <v>9281</v>
      </c>
      <c r="R918" s="8" t="s">
        <v>9282</v>
      </c>
      <c r="S918" s="8" t="s">
        <v>32</v>
      </c>
      <c r="T918" s="8" t="s">
        <v>32</v>
      </c>
      <c r="U918" s="8" t="s">
        <v>42</v>
      </c>
      <c r="V918" s="8" t="s">
        <v>43</v>
      </c>
      <c r="W918" s="8" t="s">
        <v>32</v>
      </c>
      <c r="X918" s="8" t="s">
        <v>32</v>
      </c>
      <c r="Y918" s="8" t="s">
        <v>32</v>
      </c>
      <c r="Z918" s="8" t="s">
        <v>32</v>
      </c>
      <c r="AA918" s="8" t="s">
        <v>32</v>
      </c>
      <c r="AB918" s="8" t="s">
        <v>32</v>
      </c>
      <c r="AC918" s="16" t="s">
        <v>32</v>
      </c>
    </row>
    <row r="919" ht="17.5" customHeight="1" spans="1:29">
      <c r="A919" s="7">
        <v>918</v>
      </c>
      <c r="B919" s="8" t="s">
        <v>9283</v>
      </c>
      <c r="C919" s="8" t="s">
        <v>9284</v>
      </c>
      <c r="D919" s="8" t="s">
        <v>9285</v>
      </c>
      <c r="E919" s="8" t="s">
        <v>32</v>
      </c>
      <c r="F919" s="8" t="s">
        <v>9286</v>
      </c>
      <c r="G919" s="8" t="s">
        <v>9287</v>
      </c>
      <c r="H919" s="8" t="s">
        <v>9288</v>
      </c>
      <c r="I919" s="8" t="s">
        <v>32</v>
      </c>
      <c r="J919" s="8" t="s">
        <v>32</v>
      </c>
      <c r="K919" s="8" t="s">
        <v>32</v>
      </c>
      <c r="L919" s="8" t="s">
        <v>36</v>
      </c>
      <c r="M919" s="8" t="s">
        <v>8524</v>
      </c>
      <c r="N919" s="8" t="s">
        <v>8734</v>
      </c>
      <c r="O919" s="8" t="s">
        <v>8489</v>
      </c>
      <c r="P919" s="8" t="s">
        <v>9289</v>
      </c>
      <c r="Q919" s="8" t="s">
        <v>9290</v>
      </c>
      <c r="R919" s="8" t="s">
        <v>32</v>
      </c>
      <c r="S919" s="8" t="s">
        <v>9283</v>
      </c>
      <c r="T919" s="8" t="s">
        <v>9291</v>
      </c>
      <c r="U919" s="8" t="s">
        <v>42</v>
      </c>
      <c r="V919" s="8" t="s">
        <v>43</v>
      </c>
      <c r="W919" s="8" t="s">
        <v>44</v>
      </c>
      <c r="X919" s="8" t="s">
        <v>8507</v>
      </c>
      <c r="Y919" s="8" t="s">
        <v>32</v>
      </c>
      <c r="Z919" s="8" t="s">
        <v>8734</v>
      </c>
      <c r="AA919" s="8" t="s">
        <v>32</v>
      </c>
      <c r="AB919" s="8" t="s">
        <v>32</v>
      </c>
      <c r="AC919" s="16" t="s">
        <v>8489</v>
      </c>
    </row>
    <row r="920" ht="17.5" customHeight="1" spans="1:29">
      <c r="A920" s="7">
        <v>919</v>
      </c>
      <c r="B920" s="8" t="s">
        <v>9292</v>
      </c>
      <c r="C920" s="8" t="s">
        <v>9293</v>
      </c>
      <c r="D920" s="8" t="s">
        <v>8689</v>
      </c>
      <c r="E920" s="8" t="s">
        <v>32</v>
      </c>
      <c r="F920" s="8" t="s">
        <v>9294</v>
      </c>
      <c r="G920" s="8" t="s">
        <v>32</v>
      </c>
      <c r="H920" s="8" t="s">
        <v>9295</v>
      </c>
      <c r="I920" s="8" t="s">
        <v>32</v>
      </c>
      <c r="J920" s="8" t="s">
        <v>32</v>
      </c>
      <c r="K920" s="8" t="s">
        <v>32</v>
      </c>
      <c r="L920" s="8" t="s">
        <v>36</v>
      </c>
      <c r="M920" s="8" t="s">
        <v>5182</v>
      </c>
      <c r="N920" s="8" t="s">
        <v>9296</v>
      </c>
      <c r="O920" s="8" t="s">
        <v>5535</v>
      </c>
      <c r="P920" s="8" t="s">
        <v>9297</v>
      </c>
      <c r="Q920" s="8" t="s">
        <v>9298</v>
      </c>
      <c r="R920" s="8" t="s">
        <v>32</v>
      </c>
      <c r="S920" s="8" t="s">
        <v>9292</v>
      </c>
      <c r="T920" s="8" t="s">
        <v>9299</v>
      </c>
      <c r="U920" s="8" t="s">
        <v>42</v>
      </c>
      <c r="V920" s="8" t="s">
        <v>43</v>
      </c>
      <c r="W920" s="8" t="s">
        <v>44</v>
      </c>
      <c r="X920" s="8" t="s">
        <v>5188</v>
      </c>
      <c r="Y920" s="8" t="s">
        <v>32</v>
      </c>
      <c r="Z920" s="8" t="s">
        <v>9296</v>
      </c>
      <c r="AA920" s="8" t="s">
        <v>32</v>
      </c>
      <c r="AB920" s="8" t="s">
        <v>32</v>
      </c>
      <c r="AC920" s="16" t="s">
        <v>5535</v>
      </c>
    </row>
    <row r="921" ht="17.5" customHeight="1" spans="1:29">
      <c r="A921" s="7">
        <v>920</v>
      </c>
      <c r="B921" s="8" t="s">
        <v>9300</v>
      </c>
      <c r="C921" s="8" t="s">
        <v>9301</v>
      </c>
      <c r="D921" s="8" t="s">
        <v>886</v>
      </c>
      <c r="E921" s="8" t="s">
        <v>32</v>
      </c>
      <c r="F921" s="8" t="s">
        <v>9302</v>
      </c>
      <c r="G921" s="8" t="s">
        <v>9303</v>
      </c>
      <c r="H921" s="8" t="s">
        <v>9304</v>
      </c>
      <c r="I921" s="8" t="s">
        <v>32</v>
      </c>
      <c r="J921" s="8" t="s">
        <v>32</v>
      </c>
      <c r="K921" s="8" t="s">
        <v>32</v>
      </c>
      <c r="L921" s="8" t="s">
        <v>36</v>
      </c>
      <c r="M921" s="8" t="s">
        <v>5182</v>
      </c>
      <c r="N921" s="8" t="s">
        <v>9305</v>
      </c>
      <c r="O921" s="8" t="s">
        <v>5535</v>
      </c>
      <c r="P921" s="8" t="s">
        <v>9306</v>
      </c>
      <c r="Q921" s="8" t="s">
        <v>9307</v>
      </c>
      <c r="R921" s="8" t="s">
        <v>9308</v>
      </c>
      <c r="S921" s="8" t="s">
        <v>9300</v>
      </c>
      <c r="T921" s="8" t="s">
        <v>9309</v>
      </c>
      <c r="U921" s="8" t="s">
        <v>42</v>
      </c>
      <c r="V921" s="8" t="s">
        <v>43</v>
      </c>
      <c r="W921" s="8" t="s">
        <v>44</v>
      </c>
      <c r="X921" s="8" t="s">
        <v>5188</v>
      </c>
      <c r="Y921" s="8" t="s">
        <v>32</v>
      </c>
      <c r="Z921" s="8" t="s">
        <v>9305</v>
      </c>
      <c r="AA921" s="8" t="s">
        <v>32</v>
      </c>
      <c r="AB921" s="8" t="s">
        <v>32</v>
      </c>
      <c r="AC921" s="16" t="s">
        <v>5535</v>
      </c>
    </row>
    <row r="922" ht="17.5" customHeight="1" spans="1:29">
      <c r="A922" s="7">
        <v>921</v>
      </c>
      <c r="B922" s="8" t="s">
        <v>9310</v>
      </c>
      <c r="C922" s="8" t="s">
        <v>9311</v>
      </c>
      <c r="D922" s="8" t="s">
        <v>1030</v>
      </c>
      <c r="E922" s="8" t="s">
        <v>9312</v>
      </c>
      <c r="F922" s="8" t="s">
        <v>9313</v>
      </c>
      <c r="G922" s="8" t="s">
        <v>9314</v>
      </c>
      <c r="H922" s="8" t="s">
        <v>9315</v>
      </c>
      <c r="I922" s="8" t="s">
        <v>9316</v>
      </c>
      <c r="J922" s="8" t="s">
        <v>32</v>
      </c>
      <c r="K922" s="8" t="s">
        <v>32</v>
      </c>
      <c r="L922" s="8" t="s">
        <v>36</v>
      </c>
      <c r="M922" s="8" t="s">
        <v>5182</v>
      </c>
      <c r="N922" s="8" t="s">
        <v>9317</v>
      </c>
      <c r="O922" s="8" t="s">
        <v>8489</v>
      </c>
      <c r="P922" s="8" t="s">
        <v>9318</v>
      </c>
      <c r="Q922" s="8" t="s">
        <v>9319</v>
      </c>
      <c r="R922" s="8" t="s">
        <v>9320</v>
      </c>
      <c r="S922" s="8" t="s">
        <v>9310</v>
      </c>
      <c r="T922" s="8" t="s">
        <v>9321</v>
      </c>
      <c r="U922" s="8" t="s">
        <v>42</v>
      </c>
      <c r="V922" s="8" t="s">
        <v>43</v>
      </c>
      <c r="W922" s="8" t="s">
        <v>44</v>
      </c>
      <c r="X922" s="8" t="s">
        <v>5188</v>
      </c>
      <c r="Y922" s="8" t="s">
        <v>32</v>
      </c>
      <c r="Z922" s="8" t="s">
        <v>9317</v>
      </c>
      <c r="AA922" s="8" t="s">
        <v>32</v>
      </c>
      <c r="AB922" s="8" t="s">
        <v>32</v>
      </c>
      <c r="AC922" s="16" t="s">
        <v>8489</v>
      </c>
    </row>
    <row r="923" ht="17.5" customHeight="1" spans="1:29">
      <c r="A923" s="7">
        <v>922</v>
      </c>
      <c r="B923" s="8" t="s">
        <v>9322</v>
      </c>
      <c r="C923" s="8" t="s">
        <v>9323</v>
      </c>
      <c r="D923" s="8" t="s">
        <v>4141</v>
      </c>
      <c r="E923" s="8" t="s">
        <v>9324</v>
      </c>
      <c r="F923" s="8" t="s">
        <v>9325</v>
      </c>
      <c r="G923" s="8" t="s">
        <v>9326</v>
      </c>
      <c r="H923" s="8" t="s">
        <v>9327</v>
      </c>
      <c r="I923" s="8" t="s">
        <v>32</v>
      </c>
      <c r="J923" s="8" t="s">
        <v>32</v>
      </c>
      <c r="K923" s="8" t="s">
        <v>32</v>
      </c>
      <c r="L923" s="8" t="s">
        <v>36</v>
      </c>
      <c r="M923" s="8" t="s">
        <v>5182</v>
      </c>
      <c r="N923" s="8" t="s">
        <v>9050</v>
      </c>
      <c r="O923" s="8" t="s">
        <v>8489</v>
      </c>
      <c r="P923" s="8" t="s">
        <v>32</v>
      </c>
      <c r="Q923" s="8" t="s">
        <v>1822</v>
      </c>
      <c r="R923" s="8" t="s">
        <v>32</v>
      </c>
      <c r="S923" s="8" t="s">
        <v>9322</v>
      </c>
      <c r="T923" s="8" t="s">
        <v>9328</v>
      </c>
      <c r="U923" s="8" t="s">
        <v>42</v>
      </c>
      <c r="V923" s="8" t="s">
        <v>43</v>
      </c>
      <c r="W923" s="8" t="s">
        <v>44</v>
      </c>
      <c r="X923" s="8" t="s">
        <v>5188</v>
      </c>
      <c r="Y923" s="8" t="s">
        <v>32</v>
      </c>
      <c r="Z923" s="8" t="s">
        <v>9050</v>
      </c>
      <c r="AA923" s="8" t="s">
        <v>32</v>
      </c>
      <c r="AB923" s="8" t="s">
        <v>32</v>
      </c>
      <c r="AC923" s="16" t="s">
        <v>8489</v>
      </c>
    </row>
    <row r="924" ht="17.5" customHeight="1" spans="1:29">
      <c r="A924" s="7">
        <v>923</v>
      </c>
      <c r="B924" s="8" t="s">
        <v>9329</v>
      </c>
      <c r="C924" s="8" t="s">
        <v>9330</v>
      </c>
      <c r="D924" s="8" t="s">
        <v>1030</v>
      </c>
      <c r="E924" s="8" t="s">
        <v>9331</v>
      </c>
      <c r="F924" s="8" t="s">
        <v>9332</v>
      </c>
      <c r="G924" s="8" t="s">
        <v>9333</v>
      </c>
      <c r="H924" s="8" t="s">
        <v>9334</v>
      </c>
      <c r="I924" s="8" t="s">
        <v>32</v>
      </c>
      <c r="J924" s="8" t="s">
        <v>32</v>
      </c>
      <c r="K924" s="8" t="s">
        <v>32</v>
      </c>
      <c r="L924" s="8" t="s">
        <v>36</v>
      </c>
      <c r="M924" s="8" t="s">
        <v>8524</v>
      </c>
      <c r="N924" s="8" t="s">
        <v>9335</v>
      </c>
      <c r="O924" s="8" t="s">
        <v>8489</v>
      </c>
      <c r="P924" s="8" t="s">
        <v>9336</v>
      </c>
      <c r="Q924" s="8" t="s">
        <v>9337</v>
      </c>
      <c r="R924" s="8" t="s">
        <v>9336</v>
      </c>
      <c r="S924" s="8" t="s">
        <v>9329</v>
      </c>
      <c r="T924" s="8" t="s">
        <v>9338</v>
      </c>
      <c r="U924" s="8" t="s">
        <v>42</v>
      </c>
      <c r="V924" s="8" t="s">
        <v>43</v>
      </c>
      <c r="W924" s="8" t="s">
        <v>44</v>
      </c>
      <c r="X924" s="8" t="s">
        <v>8507</v>
      </c>
      <c r="Y924" s="8" t="s">
        <v>32</v>
      </c>
      <c r="Z924" s="8" t="s">
        <v>9335</v>
      </c>
      <c r="AA924" s="8" t="s">
        <v>32</v>
      </c>
      <c r="AB924" s="8" t="s">
        <v>32</v>
      </c>
      <c r="AC924" s="16" t="s">
        <v>8489</v>
      </c>
    </row>
    <row r="925" ht="17.5" customHeight="1" spans="1:29">
      <c r="A925" s="7">
        <v>924</v>
      </c>
      <c r="B925" s="8" t="s">
        <v>9339</v>
      </c>
      <c r="C925" s="8" t="s">
        <v>9340</v>
      </c>
      <c r="D925" s="8" t="s">
        <v>2643</v>
      </c>
      <c r="E925" s="8" t="s">
        <v>9341</v>
      </c>
      <c r="F925" s="8" t="s">
        <v>9342</v>
      </c>
      <c r="G925" s="8" t="s">
        <v>9343</v>
      </c>
      <c r="H925" s="8" t="s">
        <v>9344</v>
      </c>
      <c r="I925" s="8" t="s">
        <v>32</v>
      </c>
      <c r="J925" s="8" t="s">
        <v>32</v>
      </c>
      <c r="K925" s="8" t="s">
        <v>32</v>
      </c>
      <c r="L925" s="8" t="s">
        <v>36</v>
      </c>
      <c r="M925" s="8" t="s">
        <v>5182</v>
      </c>
      <c r="N925" s="8" t="s">
        <v>9345</v>
      </c>
      <c r="O925" s="8" t="s">
        <v>5535</v>
      </c>
      <c r="P925" s="8" t="s">
        <v>9346</v>
      </c>
      <c r="Q925" s="8" t="s">
        <v>9347</v>
      </c>
      <c r="R925" s="8" t="s">
        <v>9348</v>
      </c>
      <c r="S925" s="8" t="s">
        <v>9339</v>
      </c>
      <c r="T925" s="8" t="s">
        <v>9349</v>
      </c>
      <c r="U925" s="8" t="s">
        <v>42</v>
      </c>
      <c r="V925" s="8" t="s">
        <v>43</v>
      </c>
      <c r="W925" s="8" t="s">
        <v>44</v>
      </c>
      <c r="X925" s="8" t="s">
        <v>5188</v>
      </c>
      <c r="Y925" s="8" t="s">
        <v>32</v>
      </c>
      <c r="Z925" s="8" t="s">
        <v>9345</v>
      </c>
      <c r="AA925" s="8" t="s">
        <v>32</v>
      </c>
      <c r="AB925" s="8" t="s">
        <v>32</v>
      </c>
      <c r="AC925" s="16" t="s">
        <v>5535</v>
      </c>
    </row>
    <row r="926" ht="17.5" customHeight="1" spans="1:29">
      <c r="A926" s="7">
        <v>925</v>
      </c>
      <c r="B926" s="8" t="s">
        <v>9350</v>
      </c>
      <c r="C926" s="8" t="s">
        <v>9351</v>
      </c>
      <c r="D926" s="8" t="s">
        <v>886</v>
      </c>
      <c r="E926" s="8" t="s">
        <v>9352</v>
      </c>
      <c r="F926" s="8" t="s">
        <v>9353</v>
      </c>
      <c r="G926" s="8" t="s">
        <v>32</v>
      </c>
      <c r="H926" s="8" t="s">
        <v>9354</v>
      </c>
      <c r="I926" s="8" t="s">
        <v>32</v>
      </c>
      <c r="J926" s="8" t="s">
        <v>32</v>
      </c>
      <c r="K926" s="8" t="s">
        <v>32</v>
      </c>
      <c r="L926" s="8" t="s">
        <v>36</v>
      </c>
      <c r="M926" s="8" t="s">
        <v>8524</v>
      </c>
      <c r="N926" s="8" t="s">
        <v>9355</v>
      </c>
      <c r="O926" s="8" t="s">
        <v>8489</v>
      </c>
      <c r="P926" s="8" t="s">
        <v>9356</v>
      </c>
      <c r="Q926" s="8" t="s">
        <v>9357</v>
      </c>
      <c r="R926" s="8" t="s">
        <v>9358</v>
      </c>
      <c r="S926" s="8" t="s">
        <v>9350</v>
      </c>
      <c r="T926" s="8" t="s">
        <v>9359</v>
      </c>
      <c r="U926" s="8" t="s">
        <v>42</v>
      </c>
      <c r="V926" s="8" t="s">
        <v>43</v>
      </c>
      <c r="W926" s="8" t="s">
        <v>44</v>
      </c>
      <c r="X926" s="8" t="s">
        <v>8507</v>
      </c>
      <c r="Y926" s="8" t="s">
        <v>32</v>
      </c>
      <c r="Z926" s="8" t="s">
        <v>9355</v>
      </c>
      <c r="AA926" s="8" t="s">
        <v>32</v>
      </c>
      <c r="AB926" s="8" t="s">
        <v>32</v>
      </c>
      <c r="AC926" s="16" t="s">
        <v>8489</v>
      </c>
    </row>
    <row r="927" ht="17.5" customHeight="1" spans="1:29">
      <c r="A927" s="7">
        <v>926</v>
      </c>
      <c r="B927" s="8" t="s">
        <v>9360</v>
      </c>
      <c r="C927" s="8" t="s">
        <v>9361</v>
      </c>
      <c r="D927" s="8" t="s">
        <v>886</v>
      </c>
      <c r="E927" s="8" t="s">
        <v>32</v>
      </c>
      <c r="F927" s="8" t="s">
        <v>9362</v>
      </c>
      <c r="G927" s="8" t="s">
        <v>32</v>
      </c>
      <c r="H927" s="8" t="s">
        <v>9363</v>
      </c>
      <c r="I927" s="8" t="s">
        <v>32</v>
      </c>
      <c r="J927" s="8" t="s">
        <v>32</v>
      </c>
      <c r="K927" s="8" t="s">
        <v>32</v>
      </c>
      <c r="L927" s="8" t="s">
        <v>36</v>
      </c>
      <c r="M927" s="8" t="s">
        <v>5182</v>
      </c>
      <c r="N927" s="8" t="s">
        <v>9050</v>
      </c>
      <c r="O927" s="8" t="s">
        <v>8784</v>
      </c>
      <c r="P927" s="8" t="s">
        <v>9364</v>
      </c>
      <c r="Q927" s="8" t="s">
        <v>9365</v>
      </c>
      <c r="R927" s="8" t="s">
        <v>32</v>
      </c>
      <c r="S927" s="8" t="s">
        <v>9360</v>
      </c>
      <c r="T927" s="8" t="s">
        <v>9366</v>
      </c>
      <c r="U927" s="8" t="s">
        <v>42</v>
      </c>
      <c r="V927" s="8" t="s">
        <v>43</v>
      </c>
      <c r="W927" s="8" t="s">
        <v>44</v>
      </c>
      <c r="X927" s="8" t="s">
        <v>5188</v>
      </c>
      <c r="Y927" s="8" t="s">
        <v>32</v>
      </c>
      <c r="Z927" s="8" t="s">
        <v>9050</v>
      </c>
      <c r="AA927" s="8" t="s">
        <v>32</v>
      </c>
      <c r="AB927" s="8" t="s">
        <v>32</v>
      </c>
      <c r="AC927" s="16" t="s">
        <v>8784</v>
      </c>
    </row>
    <row r="928" ht="17.5" customHeight="1" spans="1:29">
      <c r="A928" s="7">
        <v>927</v>
      </c>
      <c r="B928" s="8" t="s">
        <v>9367</v>
      </c>
      <c r="C928" s="8" t="s">
        <v>9368</v>
      </c>
      <c r="D928" s="8" t="s">
        <v>612</v>
      </c>
      <c r="E928" s="8" t="s">
        <v>9369</v>
      </c>
      <c r="F928" s="8" t="s">
        <v>9370</v>
      </c>
      <c r="G928" s="8" t="s">
        <v>9371</v>
      </c>
      <c r="H928" s="8" t="s">
        <v>9372</v>
      </c>
      <c r="I928" s="8" t="s">
        <v>32</v>
      </c>
      <c r="J928" s="8" t="s">
        <v>32</v>
      </c>
      <c r="K928" s="8" t="s">
        <v>32</v>
      </c>
      <c r="L928" s="8" t="s">
        <v>36</v>
      </c>
      <c r="M928" s="8" t="s">
        <v>8544</v>
      </c>
      <c r="N928" s="8" t="s">
        <v>9373</v>
      </c>
      <c r="O928" s="8" t="s">
        <v>8807</v>
      </c>
      <c r="P928" s="8" t="s">
        <v>9374</v>
      </c>
      <c r="Q928" s="8" t="s">
        <v>9375</v>
      </c>
      <c r="R928" s="8" t="s">
        <v>32</v>
      </c>
      <c r="S928" s="8" t="s">
        <v>32</v>
      </c>
      <c r="T928" s="8" t="s">
        <v>32</v>
      </c>
      <c r="U928" s="8" t="s">
        <v>42</v>
      </c>
      <c r="V928" s="8" t="s">
        <v>43</v>
      </c>
      <c r="W928" s="8" t="s">
        <v>32</v>
      </c>
      <c r="X928" s="8" t="s">
        <v>32</v>
      </c>
      <c r="Y928" s="8" t="s">
        <v>32</v>
      </c>
      <c r="Z928" s="8" t="s">
        <v>32</v>
      </c>
      <c r="AA928" s="8" t="s">
        <v>32</v>
      </c>
      <c r="AB928" s="8" t="s">
        <v>32</v>
      </c>
      <c r="AC928" s="16" t="s">
        <v>32</v>
      </c>
    </row>
    <row r="929" ht="17.5" customHeight="1" spans="1:29">
      <c r="A929" s="7">
        <v>928</v>
      </c>
      <c r="B929" s="8" t="s">
        <v>9376</v>
      </c>
      <c r="C929" s="8" t="s">
        <v>9377</v>
      </c>
      <c r="D929" s="8" t="s">
        <v>693</v>
      </c>
      <c r="E929" s="8" t="s">
        <v>9378</v>
      </c>
      <c r="F929" s="8" t="s">
        <v>9379</v>
      </c>
      <c r="G929" s="8" t="s">
        <v>9380</v>
      </c>
      <c r="H929" s="8" t="s">
        <v>9381</v>
      </c>
      <c r="I929" s="8" t="s">
        <v>9382</v>
      </c>
      <c r="J929" s="8" t="s">
        <v>32</v>
      </c>
      <c r="K929" s="8" t="s">
        <v>32</v>
      </c>
      <c r="L929" s="8" t="s">
        <v>36</v>
      </c>
      <c r="M929" s="8" t="s">
        <v>8524</v>
      </c>
      <c r="N929" s="8" t="s">
        <v>9383</v>
      </c>
      <c r="O929" s="8" t="s">
        <v>8489</v>
      </c>
      <c r="P929" s="8" t="s">
        <v>9384</v>
      </c>
      <c r="Q929" s="8" t="s">
        <v>9385</v>
      </c>
      <c r="R929" s="8" t="s">
        <v>9386</v>
      </c>
      <c r="S929" s="8" t="s">
        <v>9376</v>
      </c>
      <c r="T929" s="8" t="s">
        <v>9387</v>
      </c>
      <c r="U929" s="8" t="s">
        <v>42</v>
      </c>
      <c r="V929" s="8" t="s">
        <v>43</v>
      </c>
      <c r="W929" s="8" t="s">
        <v>44</v>
      </c>
      <c r="X929" s="8" t="s">
        <v>8507</v>
      </c>
      <c r="Y929" s="8" t="s">
        <v>32</v>
      </c>
      <c r="Z929" s="8" t="s">
        <v>9383</v>
      </c>
      <c r="AA929" s="8" t="s">
        <v>32</v>
      </c>
      <c r="AB929" s="8" t="s">
        <v>32</v>
      </c>
      <c r="AC929" s="16" t="s">
        <v>8489</v>
      </c>
    </row>
    <row r="930" ht="17.5" customHeight="1" spans="1:29">
      <c r="A930" s="7">
        <v>929</v>
      </c>
      <c r="B930" s="8" t="s">
        <v>9388</v>
      </c>
      <c r="C930" s="8" t="s">
        <v>9389</v>
      </c>
      <c r="D930" s="8" t="s">
        <v>1030</v>
      </c>
      <c r="E930" s="8" t="s">
        <v>32</v>
      </c>
      <c r="F930" s="8" t="s">
        <v>9390</v>
      </c>
      <c r="G930" s="8" t="s">
        <v>9391</v>
      </c>
      <c r="H930" s="8" t="s">
        <v>9093</v>
      </c>
      <c r="I930" s="8" t="s">
        <v>32</v>
      </c>
      <c r="J930" s="8" t="s">
        <v>32</v>
      </c>
      <c r="K930" s="8" t="s">
        <v>32</v>
      </c>
      <c r="L930" s="8" t="s">
        <v>36</v>
      </c>
      <c r="M930" s="8" t="s">
        <v>5182</v>
      </c>
      <c r="N930" s="8" t="s">
        <v>9392</v>
      </c>
      <c r="O930" s="8" t="s">
        <v>8489</v>
      </c>
      <c r="P930" s="8" t="s">
        <v>9393</v>
      </c>
      <c r="Q930" s="8" t="s">
        <v>9394</v>
      </c>
      <c r="R930" s="8" t="s">
        <v>9395</v>
      </c>
      <c r="S930" s="8" t="s">
        <v>9388</v>
      </c>
      <c r="T930" s="8" t="s">
        <v>9396</v>
      </c>
      <c r="U930" s="8" t="s">
        <v>42</v>
      </c>
      <c r="V930" s="8" t="s">
        <v>43</v>
      </c>
      <c r="W930" s="8" t="s">
        <v>44</v>
      </c>
      <c r="X930" s="8" t="s">
        <v>5188</v>
      </c>
      <c r="Y930" s="8" t="s">
        <v>32</v>
      </c>
      <c r="Z930" s="8" t="s">
        <v>9392</v>
      </c>
      <c r="AA930" s="8" t="s">
        <v>32</v>
      </c>
      <c r="AB930" s="8" t="s">
        <v>32</v>
      </c>
      <c r="AC930" s="16" t="s">
        <v>8489</v>
      </c>
    </row>
    <row r="931" ht="17.5" customHeight="1" spans="1:29">
      <c r="A931" s="7">
        <v>930</v>
      </c>
      <c r="B931" s="8" t="s">
        <v>9397</v>
      </c>
      <c r="C931" s="8" t="s">
        <v>9398</v>
      </c>
      <c r="D931" s="8" t="s">
        <v>1030</v>
      </c>
      <c r="E931" s="8" t="s">
        <v>32</v>
      </c>
      <c r="F931" s="8" t="s">
        <v>9399</v>
      </c>
      <c r="G931" s="8" t="s">
        <v>9400</v>
      </c>
      <c r="H931" s="8" t="s">
        <v>9401</v>
      </c>
      <c r="I931" s="8" t="s">
        <v>32</v>
      </c>
      <c r="J931" s="8" t="s">
        <v>32</v>
      </c>
      <c r="K931" s="8" t="s">
        <v>32</v>
      </c>
      <c r="L931" s="8" t="s">
        <v>36</v>
      </c>
      <c r="M931" s="8" t="s">
        <v>5182</v>
      </c>
      <c r="N931" s="8" t="s">
        <v>9402</v>
      </c>
      <c r="O931" s="8" t="s">
        <v>8489</v>
      </c>
      <c r="P931" s="8" t="s">
        <v>9403</v>
      </c>
      <c r="Q931" s="8" t="s">
        <v>9404</v>
      </c>
      <c r="R931" s="8" t="s">
        <v>9405</v>
      </c>
      <c r="S931" s="8" t="s">
        <v>9397</v>
      </c>
      <c r="T931" s="8" t="s">
        <v>9406</v>
      </c>
      <c r="U931" s="8" t="s">
        <v>42</v>
      </c>
      <c r="V931" s="8" t="s">
        <v>43</v>
      </c>
      <c r="W931" s="8" t="s">
        <v>44</v>
      </c>
      <c r="X931" s="8" t="s">
        <v>5188</v>
      </c>
      <c r="Y931" s="8" t="s">
        <v>32</v>
      </c>
      <c r="Z931" s="8" t="s">
        <v>9402</v>
      </c>
      <c r="AA931" s="8" t="s">
        <v>32</v>
      </c>
      <c r="AB931" s="8" t="s">
        <v>32</v>
      </c>
      <c r="AC931" s="16" t="s">
        <v>8489</v>
      </c>
    </row>
    <row r="932" ht="17.5" customHeight="1" spans="1:29">
      <c r="A932" s="7">
        <v>931</v>
      </c>
      <c r="B932" s="8" t="s">
        <v>9407</v>
      </c>
      <c r="C932" s="8" t="s">
        <v>9408</v>
      </c>
      <c r="D932" s="8" t="s">
        <v>2630</v>
      </c>
      <c r="E932" s="8" t="s">
        <v>32</v>
      </c>
      <c r="F932" s="8" t="s">
        <v>9409</v>
      </c>
      <c r="G932" s="8" t="s">
        <v>32</v>
      </c>
      <c r="H932" s="8" t="s">
        <v>9410</v>
      </c>
      <c r="I932" s="8" t="s">
        <v>32</v>
      </c>
      <c r="J932" s="8" t="s">
        <v>32</v>
      </c>
      <c r="K932" s="8" t="s">
        <v>32</v>
      </c>
      <c r="L932" s="8" t="s">
        <v>36</v>
      </c>
      <c r="M932" s="8" t="s">
        <v>5188</v>
      </c>
      <c r="N932" s="8" t="s">
        <v>9411</v>
      </c>
      <c r="O932" s="8" t="s">
        <v>4135</v>
      </c>
      <c r="P932" s="8" t="s">
        <v>9412</v>
      </c>
      <c r="Q932" s="8" t="s">
        <v>9413</v>
      </c>
      <c r="R932" s="8" t="s">
        <v>32</v>
      </c>
      <c r="S932" s="8" t="s">
        <v>9407</v>
      </c>
      <c r="T932" s="8" t="s">
        <v>9414</v>
      </c>
      <c r="U932" s="8" t="s">
        <v>42</v>
      </c>
      <c r="V932" s="8" t="s">
        <v>43</v>
      </c>
      <c r="W932" s="8" t="s">
        <v>44</v>
      </c>
      <c r="X932" s="8" t="s">
        <v>5188</v>
      </c>
      <c r="Y932" s="8" t="s">
        <v>32</v>
      </c>
      <c r="Z932" s="8" t="s">
        <v>9411</v>
      </c>
      <c r="AA932" s="8" t="s">
        <v>32</v>
      </c>
      <c r="AB932" s="8" t="s">
        <v>32</v>
      </c>
      <c r="AC932" s="16" t="s">
        <v>4135</v>
      </c>
    </row>
    <row r="933" ht="17.5" customHeight="1" spans="1:29">
      <c r="A933" s="7">
        <v>932</v>
      </c>
      <c r="B933" s="8" t="s">
        <v>9415</v>
      </c>
      <c r="C933" s="8" t="s">
        <v>9416</v>
      </c>
      <c r="D933" s="8" t="s">
        <v>1598</v>
      </c>
      <c r="E933" s="8" t="s">
        <v>32</v>
      </c>
      <c r="F933" s="8" t="s">
        <v>9417</v>
      </c>
      <c r="G933" s="8" t="s">
        <v>9418</v>
      </c>
      <c r="H933" s="8" t="s">
        <v>9419</v>
      </c>
      <c r="I933" s="8" t="s">
        <v>32</v>
      </c>
      <c r="J933" s="8" t="s">
        <v>32</v>
      </c>
      <c r="K933" s="8" t="s">
        <v>32</v>
      </c>
      <c r="L933" s="8" t="s">
        <v>36</v>
      </c>
      <c r="M933" s="8" t="s">
        <v>5188</v>
      </c>
      <c r="N933" s="8" t="s">
        <v>8792</v>
      </c>
      <c r="O933" s="8" t="s">
        <v>8489</v>
      </c>
      <c r="P933" s="8" t="s">
        <v>32</v>
      </c>
      <c r="Q933" s="8" t="s">
        <v>9420</v>
      </c>
      <c r="R933" s="8" t="s">
        <v>32</v>
      </c>
      <c r="S933" s="8" t="s">
        <v>9415</v>
      </c>
      <c r="T933" s="8" t="s">
        <v>9421</v>
      </c>
      <c r="U933" s="8" t="s">
        <v>42</v>
      </c>
      <c r="V933" s="8" t="s">
        <v>43</v>
      </c>
      <c r="W933" s="8" t="s">
        <v>44</v>
      </c>
      <c r="X933" s="8" t="s">
        <v>5188</v>
      </c>
      <c r="Y933" s="8" t="s">
        <v>32</v>
      </c>
      <c r="Z933" s="8" t="s">
        <v>8792</v>
      </c>
      <c r="AA933" s="8" t="s">
        <v>32</v>
      </c>
      <c r="AB933" s="8" t="s">
        <v>32</v>
      </c>
      <c r="AC933" s="16" t="s">
        <v>8489</v>
      </c>
    </row>
    <row r="934" ht="17.5" customHeight="1" spans="1:29">
      <c r="A934" s="7">
        <v>933</v>
      </c>
      <c r="B934" s="8" t="s">
        <v>9422</v>
      </c>
      <c r="C934" s="8" t="s">
        <v>9423</v>
      </c>
      <c r="D934" s="8" t="s">
        <v>886</v>
      </c>
      <c r="E934" s="8" t="s">
        <v>9424</v>
      </c>
      <c r="F934" s="8" t="s">
        <v>9425</v>
      </c>
      <c r="G934" s="8" t="s">
        <v>32</v>
      </c>
      <c r="H934" s="8" t="s">
        <v>9426</v>
      </c>
      <c r="I934" s="8" t="s">
        <v>32</v>
      </c>
      <c r="J934" s="8" t="s">
        <v>32</v>
      </c>
      <c r="K934" s="8" t="s">
        <v>32</v>
      </c>
      <c r="L934" s="8" t="s">
        <v>36</v>
      </c>
      <c r="M934" s="8" t="s">
        <v>8507</v>
      </c>
      <c r="N934" s="8" t="s">
        <v>9427</v>
      </c>
      <c r="O934" s="8" t="s">
        <v>8489</v>
      </c>
      <c r="P934" s="8" t="s">
        <v>32</v>
      </c>
      <c r="Q934" s="8" t="s">
        <v>9428</v>
      </c>
      <c r="R934" s="8" t="s">
        <v>32</v>
      </c>
      <c r="S934" s="8" t="s">
        <v>9422</v>
      </c>
      <c r="T934" s="8" t="s">
        <v>9429</v>
      </c>
      <c r="U934" s="8" t="s">
        <v>42</v>
      </c>
      <c r="V934" s="8" t="s">
        <v>43</v>
      </c>
      <c r="W934" s="8" t="s">
        <v>44</v>
      </c>
      <c r="X934" s="8" t="s">
        <v>8507</v>
      </c>
      <c r="Y934" s="8" t="s">
        <v>32</v>
      </c>
      <c r="Z934" s="8" t="s">
        <v>9427</v>
      </c>
      <c r="AA934" s="8" t="s">
        <v>32</v>
      </c>
      <c r="AB934" s="8" t="s">
        <v>32</v>
      </c>
      <c r="AC934" s="16" t="s">
        <v>8489</v>
      </c>
    </row>
    <row r="935" ht="17.5" customHeight="1" spans="1:29">
      <c r="A935" s="7">
        <v>934</v>
      </c>
      <c r="B935" s="8" t="s">
        <v>9430</v>
      </c>
      <c r="C935" s="8" t="s">
        <v>9431</v>
      </c>
      <c r="D935" s="8" t="s">
        <v>1030</v>
      </c>
      <c r="E935" s="8" t="s">
        <v>9432</v>
      </c>
      <c r="F935" s="8" t="s">
        <v>9433</v>
      </c>
      <c r="G935" s="8" t="s">
        <v>9434</v>
      </c>
      <c r="H935" s="8" t="s">
        <v>9435</v>
      </c>
      <c r="I935" s="8" t="s">
        <v>9436</v>
      </c>
      <c r="J935" s="8" t="s">
        <v>32</v>
      </c>
      <c r="K935" s="8" t="s">
        <v>32</v>
      </c>
      <c r="L935" s="8" t="s">
        <v>36</v>
      </c>
      <c r="M935" s="8" t="s">
        <v>5182</v>
      </c>
      <c r="N935" s="8" t="s">
        <v>9437</v>
      </c>
      <c r="O935" s="8" t="s">
        <v>8489</v>
      </c>
      <c r="P935" s="8" t="s">
        <v>9438</v>
      </c>
      <c r="Q935" s="8" t="s">
        <v>9439</v>
      </c>
      <c r="R935" s="8" t="s">
        <v>9440</v>
      </c>
      <c r="S935" s="8" t="s">
        <v>9430</v>
      </c>
      <c r="T935" s="8" t="s">
        <v>9441</v>
      </c>
      <c r="U935" s="8" t="s">
        <v>42</v>
      </c>
      <c r="V935" s="8" t="s">
        <v>43</v>
      </c>
      <c r="W935" s="8" t="s">
        <v>44</v>
      </c>
      <c r="X935" s="8" t="s">
        <v>5188</v>
      </c>
      <c r="Y935" s="8" t="s">
        <v>32</v>
      </c>
      <c r="Z935" s="8" t="s">
        <v>9437</v>
      </c>
      <c r="AA935" s="8" t="s">
        <v>32</v>
      </c>
      <c r="AB935" s="8" t="s">
        <v>32</v>
      </c>
      <c r="AC935" s="16" t="s">
        <v>8489</v>
      </c>
    </row>
    <row r="936" ht="17.5" customHeight="1" spans="1:29">
      <c r="A936" s="7">
        <v>935</v>
      </c>
      <c r="B936" s="8" t="s">
        <v>9442</v>
      </c>
      <c r="C936" s="8" t="s">
        <v>9443</v>
      </c>
      <c r="D936" s="8" t="s">
        <v>1030</v>
      </c>
      <c r="E936" s="8" t="s">
        <v>32</v>
      </c>
      <c r="F936" s="8" t="s">
        <v>9444</v>
      </c>
      <c r="G936" s="8" t="s">
        <v>9445</v>
      </c>
      <c r="H936" s="8" t="s">
        <v>9446</v>
      </c>
      <c r="I936" s="8" t="s">
        <v>32</v>
      </c>
      <c r="J936" s="8" t="s">
        <v>32</v>
      </c>
      <c r="K936" s="8" t="s">
        <v>32</v>
      </c>
      <c r="L936" s="8" t="s">
        <v>36</v>
      </c>
      <c r="M936" s="8" t="s">
        <v>493</v>
      </c>
      <c r="N936" s="8" t="s">
        <v>8535</v>
      </c>
      <c r="O936" s="8" t="s">
        <v>8784</v>
      </c>
      <c r="P936" s="8" t="s">
        <v>9447</v>
      </c>
      <c r="Q936" s="8" t="s">
        <v>9448</v>
      </c>
      <c r="R936" s="8" t="s">
        <v>9449</v>
      </c>
      <c r="S936" s="8" t="s">
        <v>9442</v>
      </c>
      <c r="T936" s="8" t="s">
        <v>9450</v>
      </c>
      <c r="U936" s="8" t="s">
        <v>42</v>
      </c>
      <c r="V936" s="8" t="s">
        <v>43</v>
      </c>
      <c r="W936" s="8" t="s">
        <v>44</v>
      </c>
      <c r="X936" s="8" t="s">
        <v>499</v>
      </c>
      <c r="Y936" s="8" t="s">
        <v>32</v>
      </c>
      <c r="Z936" s="8" t="s">
        <v>8535</v>
      </c>
      <c r="AA936" s="8" t="s">
        <v>32</v>
      </c>
      <c r="AB936" s="8" t="s">
        <v>32</v>
      </c>
      <c r="AC936" s="16" t="s">
        <v>8784</v>
      </c>
    </row>
    <row r="937" ht="17.5" customHeight="1" spans="1:29">
      <c r="A937" s="7">
        <v>936</v>
      </c>
      <c r="B937" s="8" t="s">
        <v>9451</v>
      </c>
      <c r="C937" s="8" t="s">
        <v>9452</v>
      </c>
      <c r="D937" s="8" t="s">
        <v>1030</v>
      </c>
      <c r="E937" s="8" t="s">
        <v>9453</v>
      </c>
      <c r="F937" s="8" t="s">
        <v>9454</v>
      </c>
      <c r="G937" s="8" t="s">
        <v>9455</v>
      </c>
      <c r="H937" s="8" t="s">
        <v>9456</v>
      </c>
      <c r="I937" s="8" t="s">
        <v>9457</v>
      </c>
      <c r="J937" s="8" t="s">
        <v>32</v>
      </c>
      <c r="K937" s="8" t="s">
        <v>32</v>
      </c>
      <c r="L937" s="8" t="s">
        <v>36</v>
      </c>
      <c r="M937" s="8" t="s">
        <v>6963</v>
      </c>
      <c r="N937" s="8" t="s">
        <v>9458</v>
      </c>
      <c r="O937" s="8" t="s">
        <v>8784</v>
      </c>
      <c r="P937" s="8" t="s">
        <v>9459</v>
      </c>
      <c r="Q937" s="8" t="s">
        <v>9460</v>
      </c>
      <c r="R937" s="8" t="s">
        <v>32</v>
      </c>
      <c r="S937" s="8" t="s">
        <v>32</v>
      </c>
      <c r="T937" s="8" t="s">
        <v>32</v>
      </c>
      <c r="U937" s="8" t="s">
        <v>42</v>
      </c>
      <c r="V937" s="8" t="s">
        <v>43</v>
      </c>
      <c r="W937" s="8" t="s">
        <v>32</v>
      </c>
      <c r="X937" s="8" t="s">
        <v>32</v>
      </c>
      <c r="Y937" s="8" t="s">
        <v>32</v>
      </c>
      <c r="Z937" s="8" t="s">
        <v>32</v>
      </c>
      <c r="AA937" s="8" t="s">
        <v>32</v>
      </c>
      <c r="AB937" s="8" t="s">
        <v>32</v>
      </c>
      <c r="AC937" s="16" t="s">
        <v>32</v>
      </c>
    </row>
    <row r="938" ht="17.5" customHeight="1" spans="1:29">
      <c r="A938" s="7">
        <v>937</v>
      </c>
      <c r="B938" s="8" t="s">
        <v>9461</v>
      </c>
      <c r="C938" s="8" t="s">
        <v>9462</v>
      </c>
      <c r="D938" s="8" t="s">
        <v>1030</v>
      </c>
      <c r="E938" s="8" t="s">
        <v>32</v>
      </c>
      <c r="F938" s="8" t="s">
        <v>9463</v>
      </c>
      <c r="G938" s="8" t="s">
        <v>32</v>
      </c>
      <c r="H938" s="8" t="s">
        <v>9464</v>
      </c>
      <c r="I938" s="8" t="s">
        <v>32</v>
      </c>
      <c r="J938" s="8" t="s">
        <v>32</v>
      </c>
      <c r="K938" s="8" t="s">
        <v>32</v>
      </c>
      <c r="L938" s="8" t="s">
        <v>36</v>
      </c>
      <c r="M938" s="8" t="s">
        <v>5182</v>
      </c>
      <c r="N938" s="8" t="s">
        <v>9465</v>
      </c>
      <c r="O938" s="8" t="s">
        <v>5535</v>
      </c>
      <c r="P938" s="8" t="s">
        <v>9466</v>
      </c>
      <c r="Q938" s="8" t="s">
        <v>9467</v>
      </c>
      <c r="R938" s="8" t="s">
        <v>32</v>
      </c>
      <c r="S938" s="8" t="s">
        <v>9461</v>
      </c>
      <c r="T938" s="8" t="s">
        <v>9468</v>
      </c>
      <c r="U938" s="8" t="s">
        <v>42</v>
      </c>
      <c r="V938" s="8" t="s">
        <v>43</v>
      </c>
      <c r="W938" s="8" t="s">
        <v>44</v>
      </c>
      <c r="X938" s="8" t="s">
        <v>5188</v>
      </c>
      <c r="Y938" s="8" t="s">
        <v>32</v>
      </c>
      <c r="Z938" s="8" t="s">
        <v>9465</v>
      </c>
      <c r="AA938" s="8" t="s">
        <v>32</v>
      </c>
      <c r="AB938" s="8" t="s">
        <v>32</v>
      </c>
      <c r="AC938" s="16" t="s">
        <v>5535</v>
      </c>
    </row>
    <row r="939" ht="17.5" customHeight="1" spans="1:29">
      <c r="A939" s="7">
        <v>938</v>
      </c>
      <c r="B939" s="8" t="s">
        <v>9469</v>
      </c>
      <c r="C939" s="8" t="s">
        <v>9470</v>
      </c>
      <c r="D939" s="8" t="s">
        <v>6754</v>
      </c>
      <c r="E939" s="8" t="s">
        <v>32</v>
      </c>
      <c r="F939" s="8" t="s">
        <v>9471</v>
      </c>
      <c r="G939" s="8" t="s">
        <v>32</v>
      </c>
      <c r="H939" s="8" t="s">
        <v>9472</v>
      </c>
      <c r="I939" s="8" t="s">
        <v>32</v>
      </c>
      <c r="J939" s="8" t="s">
        <v>32</v>
      </c>
      <c r="K939" s="8" t="s">
        <v>32</v>
      </c>
      <c r="L939" s="8" t="s">
        <v>36</v>
      </c>
      <c r="M939" s="8" t="s">
        <v>5182</v>
      </c>
      <c r="N939" s="8" t="s">
        <v>9473</v>
      </c>
      <c r="O939" s="8" t="s">
        <v>5535</v>
      </c>
      <c r="P939" s="8" t="s">
        <v>9474</v>
      </c>
      <c r="Q939" s="8" t="s">
        <v>9475</v>
      </c>
      <c r="R939" s="8" t="s">
        <v>9476</v>
      </c>
      <c r="S939" s="8" t="s">
        <v>9469</v>
      </c>
      <c r="T939" s="8" t="s">
        <v>9477</v>
      </c>
      <c r="U939" s="8" t="s">
        <v>42</v>
      </c>
      <c r="V939" s="8" t="s">
        <v>43</v>
      </c>
      <c r="W939" s="8" t="s">
        <v>44</v>
      </c>
      <c r="X939" s="8" t="s">
        <v>5188</v>
      </c>
      <c r="Y939" s="8" t="s">
        <v>32</v>
      </c>
      <c r="Z939" s="8" t="s">
        <v>9473</v>
      </c>
      <c r="AA939" s="8" t="s">
        <v>32</v>
      </c>
      <c r="AB939" s="8" t="s">
        <v>32</v>
      </c>
      <c r="AC939" s="16" t="s">
        <v>5535</v>
      </c>
    </row>
    <row r="940" ht="17.5" customHeight="1" spans="1:29">
      <c r="A940" s="7">
        <v>939</v>
      </c>
      <c r="B940" s="8" t="s">
        <v>9478</v>
      </c>
      <c r="C940" s="8" t="s">
        <v>9479</v>
      </c>
      <c r="D940" s="8" t="s">
        <v>32</v>
      </c>
      <c r="E940" s="8" t="s">
        <v>32</v>
      </c>
      <c r="F940" s="8" t="s">
        <v>9480</v>
      </c>
      <c r="G940" s="8" t="s">
        <v>32</v>
      </c>
      <c r="H940" s="8" t="s">
        <v>9481</v>
      </c>
      <c r="I940" s="8" t="s">
        <v>32</v>
      </c>
      <c r="J940" s="8" t="s">
        <v>32</v>
      </c>
      <c r="K940" s="8" t="s">
        <v>32</v>
      </c>
      <c r="L940" s="8" t="s">
        <v>36</v>
      </c>
      <c r="M940" s="8" t="s">
        <v>5188</v>
      </c>
      <c r="N940" s="8" t="s">
        <v>9482</v>
      </c>
      <c r="O940" s="8" t="s">
        <v>8489</v>
      </c>
      <c r="P940" s="8" t="s">
        <v>8966</v>
      </c>
      <c r="Q940" s="8" t="s">
        <v>9483</v>
      </c>
      <c r="R940" s="8" t="s">
        <v>32</v>
      </c>
      <c r="S940" s="8" t="s">
        <v>9478</v>
      </c>
      <c r="T940" s="8" t="s">
        <v>9484</v>
      </c>
      <c r="U940" s="8" t="s">
        <v>42</v>
      </c>
      <c r="V940" s="8" t="s">
        <v>43</v>
      </c>
      <c r="W940" s="8" t="s">
        <v>44</v>
      </c>
      <c r="X940" s="8" t="s">
        <v>5188</v>
      </c>
      <c r="Y940" s="8" t="s">
        <v>32</v>
      </c>
      <c r="Z940" s="8" t="s">
        <v>9482</v>
      </c>
      <c r="AA940" s="8" t="s">
        <v>32</v>
      </c>
      <c r="AB940" s="8" t="s">
        <v>32</v>
      </c>
      <c r="AC940" s="16" t="s">
        <v>8489</v>
      </c>
    </row>
    <row r="941" ht="17.5" customHeight="1" spans="1:29">
      <c r="A941" s="7">
        <v>940</v>
      </c>
      <c r="B941" s="8" t="s">
        <v>9485</v>
      </c>
      <c r="C941" s="8" t="s">
        <v>9486</v>
      </c>
      <c r="D941" s="8" t="s">
        <v>2643</v>
      </c>
      <c r="E941" s="8" t="s">
        <v>9487</v>
      </c>
      <c r="F941" s="8" t="s">
        <v>9488</v>
      </c>
      <c r="G941" s="8" t="s">
        <v>9489</v>
      </c>
      <c r="H941" s="8" t="s">
        <v>9490</v>
      </c>
      <c r="I941" s="8" t="s">
        <v>9491</v>
      </c>
      <c r="J941" s="8" t="s">
        <v>32</v>
      </c>
      <c r="K941" s="8" t="s">
        <v>32</v>
      </c>
      <c r="L941" s="8" t="s">
        <v>36</v>
      </c>
      <c r="M941" s="8" t="s">
        <v>8524</v>
      </c>
      <c r="N941" s="8" t="s">
        <v>9492</v>
      </c>
      <c r="O941" s="8" t="s">
        <v>8489</v>
      </c>
      <c r="P941" s="8" t="s">
        <v>9493</v>
      </c>
      <c r="Q941" s="8" t="s">
        <v>9494</v>
      </c>
      <c r="R941" s="8" t="s">
        <v>9493</v>
      </c>
      <c r="S941" s="8" t="s">
        <v>9485</v>
      </c>
      <c r="T941" s="8" t="s">
        <v>9495</v>
      </c>
      <c r="U941" s="8" t="s">
        <v>42</v>
      </c>
      <c r="V941" s="8" t="s">
        <v>43</v>
      </c>
      <c r="W941" s="8" t="s">
        <v>44</v>
      </c>
      <c r="X941" s="8" t="s">
        <v>8507</v>
      </c>
      <c r="Y941" s="8" t="s">
        <v>32</v>
      </c>
      <c r="Z941" s="8" t="s">
        <v>9492</v>
      </c>
      <c r="AA941" s="8" t="s">
        <v>32</v>
      </c>
      <c r="AB941" s="8" t="s">
        <v>32</v>
      </c>
      <c r="AC941" s="16" t="s">
        <v>8489</v>
      </c>
    </row>
    <row r="942" ht="17.5" customHeight="1" spans="1:29">
      <c r="A942" s="7">
        <v>941</v>
      </c>
      <c r="B942" s="8" t="s">
        <v>9496</v>
      </c>
      <c r="C942" s="8" t="s">
        <v>9497</v>
      </c>
      <c r="D942" s="8" t="s">
        <v>612</v>
      </c>
      <c r="E942" s="8" t="s">
        <v>5949</v>
      </c>
      <c r="F942" s="8" t="s">
        <v>9498</v>
      </c>
      <c r="G942" s="8" t="s">
        <v>9499</v>
      </c>
      <c r="H942" s="8" t="s">
        <v>9500</v>
      </c>
      <c r="I942" s="8" t="s">
        <v>32</v>
      </c>
      <c r="J942" s="8" t="s">
        <v>32</v>
      </c>
      <c r="K942" s="8" t="s">
        <v>32</v>
      </c>
      <c r="L942" s="8" t="s">
        <v>36</v>
      </c>
      <c r="M942" s="8" t="s">
        <v>5182</v>
      </c>
      <c r="N942" s="8" t="s">
        <v>9050</v>
      </c>
      <c r="O942" s="8" t="s">
        <v>5535</v>
      </c>
      <c r="P942" s="8" t="s">
        <v>9501</v>
      </c>
      <c r="Q942" s="8" t="s">
        <v>9502</v>
      </c>
      <c r="R942" s="8" t="s">
        <v>32</v>
      </c>
      <c r="S942" s="8" t="s">
        <v>9496</v>
      </c>
      <c r="T942" s="8" t="s">
        <v>9503</v>
      </c>
      <c r="U942" s="8" t="s">
        <v>42</v>
      </c>
      <c r="V942" s="8" t="s">
        <v>43</v>
      </c>
      <c r="W942" s="8" t="s">
        <v>44</v>
      </c>
      <c r="X942" s="8" t="s">
        <v>5188</v>
      </c>
      <c r="Y942" s="8" t="s">
        <v>32</v>
      </c>
      <c r="Z942" s="8" t="s">
        <v>9050</v>
      </c>
      <c r="AA942" s="8" t="s">
        <v>32</v>
      </c>
      <c r="AB942" s="8" t="s">
        <v>32</v>
      </c>
      <c r="AC942" s="16" t="s">
        <v>5535</v>
      </c>
    </row>
    <row r="943" ht="17.5" customHeight="1" spans="1:29">
      <c r="A943" s="7">
        <v>942</v>
      </c>
      <c r="B943" s="8" t="s">
        <v>9504</v>
      </c>
      <c r="C943" s="8" t="s">
        <v>9505</v>
      </c>
      <c r="D943" s="8" t="s">
        <v>1030</v>
      </c>
      <c r="E943" s="8" t="s">
        <v>32</v>
      </c>
      <c r="F943" s="8" t="s">
        <v>9506</v>
      </c>
      <c r="G943" s="8" t="s">
        <v>9507</v>
      </c>
      <c r="H943" s="8" t="s">
        <v>9508</v>
      </c>
      <c r="I943" s="8" t="s">
        <v>32</v>
      </c>
      <c r="J943" s="8" t="s">
        <v>32</v>
      </c>
      <c r="K943" s="8" t="s">
        <v>32</v>
      </c>
      <c r="L943" s="8" t="s">
        <v>36</v>
      </c>
      <c r="M943" s="8" t="s">
        <v>5182</v>
      </c>
      <c r="N943" s="8" t="s">
        <v>9509</v>
      </c>
      <c r="O943" s="8" t="s">
        <v>8842</v>
      </c>
      <c r="P943" s="8" t="s">
        <v>9510</v>
      </c>
      <c r="Q943" s="8" t="s">
        <v>9511</v>
      </c>
      <c r="R943" s="8" t="s">
        <v>9512</v>
      </c>
      <c r="S943" s="8" t="s">
        <v>9504</v>
      </c>
      <c r="T943" s="8" t="s">
        <v>9513</v>
      </c>
      <c r="U943" s="8" t="s">
        <v>42</v>
      </c>
      <c r="V943" s="8" t="s">
        <v>43</v>
      </c>
      <c r="W943" s="8" t="s">
        <v>44</v>
      </c>
      <c r="X943" s="8" t="s">
        <v>5188</v>
      </c>
      <c r="Y943" s="8" t="s">
        <v>32</v>
      </c>
      <c r="Z943" s="8" t="s">
        <v>9509</v>
      </c>
      <c r="AA943" s="8" t="s">
        <v>32</v>
      </c>
      <c r="AB943" s="8" t="s">
        <v>32</v>
      </c>
      <c r="AC943" s="16" t="s">
        <v>8842</v>
      </c>
    </row>
    <row r="944" ht="17.5" customHeight="1" spans="1:29">
      <c r="A944" s="7">
        <v>943</v>
      </c>
      <c r="B944" s="8" t="s">
        <v>9514</v>
      </c>
      <c r="C944" s="8" t="s">
        <v>9515</v>
      </c>
      <c r="D944" s="8" t="s">
        <v>612</v>
      </c>
      <c r="E944" s="8" t="s">
        <v>32</v>
      </c>
      <c r="F944" s="8" t="s">
        <v>9516</v>
      </c>
      <c r="G944" s="8" t="s">
        <v>9517</v>
      </c>
      <c r="H944" s="8" t="s">
        <v>9518</v>
      </c>
      <c r="I944" s="8" t="s">
        <v>32</v>
      </c>
      <c r="J944" s="8" t="s">
        <v>32</v>
      </c>
      <c r="K944" s="8" t="s">
        <v>32</v>
      </c>
      <c r="L944" s="8" t="s">
        <v>36</v>
      </c>
      <c r="M944" s="8" t="s">
        <v>5188</v>
      </c>
      <c r="N944" s="8" t="s">
        <v>9519</v>
      </c>
      <c r="O944" s="8" t="s">
        <v>8807</v>
      </c>
      <c r="P944" s="8" t="s">
        <v>9520</v>
      </c>
      <c r="Q944" s="8" t="s">
        <v>9521</v>
      </c>
      <c r="R944" s="8" t="s">
        <v>9520</v>
      </c>
      <c r="S944" s="8" t="s">
        <v>9514</v>
      </c>
      <c r="T944" s="8" t="s">
        <v>9522</v>
      </c>
      <c r="U944" s="8" t="s">
        <v>42</v>
      </c>
      <c r="V944" s="8" t="s">
        <v>43</v>
      </c>
      <c r="W944" s="8" t="s">
        <v>44</v>
      </c>
      <c r="X944" s="8" t="s">
        <v>5188</v>
      </c>
      <c r="Y944" s="8" t="s">
        <v>32</v>
      </c>
      <c r="Z944" s="8" t="s">
        <v>9519</v>
      </c>
      <c r="AA944" s="8" t="s">
        <v>32</v>
      </c>
      <c r="AB944" s="8" t="s">
        <v>32</v>
      </c>
      <c r="AC944" s="16" t="s">
        <v>8807</v>
      </c>
    </row>
    <row r="945" ht="17.5" customHeight="1" spans="1:29">
      <c r="A945" s="7">
        <v>944</v>
      </c>
      <c r="B945" s="8" t="s">
        <v>9523</v>
      </c>
      <c r="C945" s="8" t="s">
        <v>9524</v>
      </c>
      <c r="D945" s="8" t="s">
        <v>1030</v>
      </c>
      <c r="E945" s="8" t="s">
        <v>32</v>
      </c>
      <c r="F945" s="8" t="s">
        <v>9525</v>
      </c>
      <c r="G945" s="8" t="s">
        <v>32</v>
      </c>
      <c r="H945" s="8" t="s">
        <v>9526</v>
      </c>
      <c r="I945" s="8" t="s">
        <v>32</v>
      </c>
      <c r="J945" s="8" t="s">
        <v>32</v>
      </c>
      <c r="K945" s="8" t="s">
        <v>32</v>
      </c>
      <c r="L945" s="8" t="s">
        <v>36</v>
      </c>
      <c r="M945" s="8" t="s">
        <v>5182</v>
      </c>
      <c r="N945" s="8" t="s">
        <v>9527</v>
      </c>
      <c r="O945" s="8" t="s">
        <v>3982</v>
      </c>
      <c r="P945" s="8" t="s">
        <v>9528</v>
      </c>
      <c r="Q945" s="8" t="s">
        <v>9529</v>
      </c>
      <c r="R945" s="8" t="s">
        <v>9530</v>
      </c>
      <c r="S945" s="8" t="s">
        <v>9523</v>
      </c>
      <c r="T945" s="8" t="s">
        <v>9531</v>
      </c>
      <c r="U945" s="8" t="s">
        <v>42</v>
      </c>
      <c r="V945" s="8" t="s">
        <v>43</v>
      </c>
      <c r="W945" s="8" t="s">
        <v>44</v>
      </c>
      <c r="X945" s="8" t="s">
        <v>5188</v>
      </c>
      <c r="Y945" s="8" t="s">
        <v>32</v>
      </c>
      <c r="Z945" s="8" t="s">
        <v>9527</v>
      </c>
      <c r="AA945" s="8" t="s">
        <v>32</v>
      </c>
      <c r="AB945" s="8" t="s">
        <v>32</v>
      </c>
      <c r="AC945" s="16" t="s">
        <v>3982</v>
      </c>
    </row>
    <row r="946" ht="17.5" customHeight="1" spans="1:29">
      <c r="A946" s="7">
        <v>945</v>
      </c>
      <c r="B946" s="8" t="s">
        <v>9532</v>
      </c>
      <c r="C946" s="8" t="s">
        <v>6337</v>
      </c>
      <c r="D946" s="8" t="s">
        <v>886</v>
      </c>
      <c r="E946" s="8" t="s">
        <v>32</v>
      </c>
      <c r="F946" s="8" t="s">
        <v>9533</v>
      </c>
      <c r="G946" s="8" t="s">
        <v>32</v>
      </c>
      <c r="H946" s="8" t="s">
        <v>9534</v>
      </c>
      <c r="I946" s="8" t="s">
        <v>32</v>
      </c>
      <c r="J946" s="8" t="s">
        <v>32</v>
      </c>
      <c r="K946" s="8" t="s">
        <v>32</v>
      </c>
      <c r="L946" s="8" t="s">
        <v>36</v>
      </c>
      <c r="M946" s="8" t="s">
        <v>5188</v>
      </c>
      <c r="N946" s="8" t="s">
        <v>9535</v>
      </c>
      <c r="O946" s="8" t="s">
        <v>5535</v>
      </c>
      <c r="P946" s="8" t="s">
        <v>9536</v>
      </c>
      <c r="Q946" s="8" t="s">
        <v>9537</v>
      </c>
      <c r="R946" s="8" t="s">
        <v>9536</v>
      </c>
      <c r="S946" s="8" t="s">
        <v>9532</v>
      </c>
      <c r="T946" s="8" t="s">
        <v>9538</v>
      </c>
      <c r="U946" s="8" t="s">
        <v>42</v>
      </c>
      <c r="V946" s="8" t="s">
        <v>43</v>
      </c>
      <c r="W946" s="8" t="s">
        <v>44</v>
      </c>
      <c r="X946" s="8" t="s">
        <v>5188</v>
      </c>
      <c r="Y946" s="8" t="s">
        <v>32</v>
      </c>
      <c r="Z946" s="8" t="s">
        <v>9535</v>
      </c>
      <c r="AA946" s="8" t="s">
        <v>32</v>
      </c>
      <c r="AB946" s="8" t="s">
        <v>32</v>
      </c>
      <c r="AC946" s="16" t="s">
        <v>5535</v>
      </c>
    </row>
    <row r="947" ht="17.5" customHeight="1" spans="1:29">
      <c r="A947" s="7">
        <v>946</v>
      </c>
      <c r="B947" s="8" t="s">
        <v>9539</v>
      </c>
      <c r="C947" s="8" t="s">
        <v>9540</v>
      </c>
      <c r="D947" s="8" t="s">
        <v>1030</v>
      </c>
      <c r="E947" s="8" t="s">
        <v>9541</v>
      </c>
      <c r="F947" s="8" t="s">
        <v>9542</v>
      </c>
      <c r="G947" s="8" t="s">
        <v>9543</v>
      </c>
      <c r="H947" s="8" t="s">
        <v>9544</v>
      </c>
      <c r="I947" s="8" t="s">
        <v>9545</v>
      </c>
      <c r="J947" s="8" t="s">
        <v>32</v>
      </c>
      <c r="K947" s="8" t="s">
        <v>32</v>
      </c>
      <c r="L947" s="8" t="s">
        <v>36</v>
      </c>
      <c r="M947" s="8" t="s">
        <v>5182</v>
      </c>
      <c r="N947" s="8" t="s">
        <v>9546</v>
      </c>
      <c r="O947" s="8" t="s">
        <v>5535</v>
      </c>
      <c r="P947" s="8" t="s">
        <v>9547</v>
      </c>
      <c r="Q947" s="8" t="s">
        <v>9548</v>
      </c>
      <c r="R947" s="8" t="s">
        <v>9549</v>
      </c>
      <c r="S947" s="8" t="s">
        <v>9539</v>
      </c>
      <c r="T947" s="8" t="s">
        <v>9550</v>
      </c>
      <c r="U947" s="8" t="s">
        <v>42</v>
      </c>
      <c r="V947" s="8" t="s">
        <v>43</v>
      </c>
      <c r="W947" s="8" t="s">
        <v>44</v>
      </c>
      <c r="X947" s="8" t="s">
        <v>5188</v>
      </c>
      <c r="Y947" s="8" t="s">
        <v>32</v>
      </c>
      <c r="Z947" s="8" t="s">
        <v>9546</v>
      </c>
      <c r="AA947" s="8" t="s">
        <v>32</v>
      </c>
      <c r="AB947" s="8" t="s">
        <v>32</v>
      </c>
      <c r="AC947" s="16" t="s">
        <v>5535</v>
      </c>
    </row>
    <row r="948" ht="17.5" customHeight="1" spans="1:29">
      <c r="A948" s="7">
        <v>947</v>
      </c>
      <c r="B948" s="8" t="s">
        <v>9551</v>
      </c>
      <c r="C948" s="8" t="s">
        <v>9552</v>
      </c>
      <c r="D948" s="8" t="s">
        <v>896</v>
      </c>
      <c r="E948" s="8" t="s">
        <v>9553</v>
      </c>
      <c r="F948" s="8" t="s">
        <v>9554</v>
      </c>
      <c r="G948" s="8" t="s">
        <v>9555</v>
      </c>
      <c r="H948" s="8" t="s">
        <v>9556</v>
      </c>
      <c r="I948" s="8" t="s">
        <v>32</v>
      </c>
      <c r="J948" s="8" t="s">
        <v>32</v>
      </c>
      <c r="K948" s="8" t="s">
        <v>32</v>
      </c>
      <c r="L948" s="8" t="s">
        <v>36</v>
      </c>
      <c r="M948" s="8" t="s">
        <v>5182</v>
      </c>
      <c r="N948" s="8" t="s">
        <v>9557</v>
      </c>
      <c r="O948" s="8" t="s">
        <v>8784</v>
      </c>
      <c r="P948" s="8" t="s">
        <v>9558</v>
      </c>
      <c r="Q948" s="8" t="s">
        <v>9559</v>
      </c>
      <c r="R948" s="8" t="s">
        <v>32</v>
      </c>
      <c r="S948" s="8" t="s">
        <v>9551</v>
      </c>
      <c r="T948" s="8" t="s">
        <v>9560</v>
      </c>
      <c r="U948" s="8" t="s">
        <v>42</v>
      </c>
      <c r="V948" s="8" t="s">
        <v>43</v>
      </c>
      <c r="W948" s="8" t="s">
        <v>44</v>
      </c>
      <c r="X948" s="8" t="s">
        <v>5188</v>
      </c>
      <c r="Y948" s="8" t="s">
        <v>32</v>
      </c>
      <c r="Z948" s="8" t="s">
        <v>9557</v>
      </c>
      <c r="AA948" s="8" t="s">
        <v>32</v>
      </c>
      <c r="AB948" s="8" t="s">
        <v>32</v>
      </c>
      <c r="AC948" s="16" t="s">
        <v>8784</v>
      </c>
    </row>
    <row r="949" ht="17.5" customHeight="1" spans="1:29">
      <c r="A949" s="7">
        <v>948</v>
      </c>
      <c r="B949" s="8" t="s">
        <v>9561</v>
      </c>
      <c r="C949" s="8" t="s">
        <v>9562</v>
      </c>
      <c r="D949" s="8" t="s">
        <v>1598</v>
      </c>
      <c r="E949" s="8" t="s">
        <v>9563</v>
      </c>
      <c r="F949" s="8" t="s">
        <v>9564</v>
      </c>
      <c r="G949" s="8" t="s">
        <v>32</v>
      </c>
      <c r="H949" s="8" t="s">
        <v>9565</v>
      </c>
      <c r="I949" s="8" t="s">
        <v>32</v>
      </c>
      <c r="J949" s="8" t="s">
        <v>32</v>
      </c>
      <c r="K949" s="8" t="s">
        <v>32</v>
      </c>
      <c r="L949" s="8" t="s">
        <v>36</v>
      </c>
      <c r="M949" s="8" t="s">
        <v>8544</v>
      </c>
      <c r="N949" s="8" t="s">
        <v>9566</v>
      </c>
      <c r="O949" s="8" t="s">
        <v>8489</v>
      </c>
      <c r="P949" s="8" t="s">
        <v>9567</v>
      </c>
      <c r="Q949" s="8" t="s">
        <v>9568</v>
      </c>
      <c r="R949" s="8" t="s">
        <v>9567</v>
      </c>
      <c r="S949" s="8" t="s">
        <v>32</v>
      </c>
      <c r="T949" s="8" t="s">
        <v>32</v>
      </c>
      <c r="U949" s="8" t="s">
        <v>42</v>
      </c>
      <c r="V949" s="8" t="s">
        <v>43</v>
      </c>
      <c r="W949" s="8" t="s">
        <v>32</v>
      </c>
      <c r="X949" s="8" t="s">
        <v>32</v>
      </c>
      <c r="Y949" s="8" t="s">
        <v>32</v>
      </c>
      <c r="Z949" s="8" t="s">
        <v>32</v>
      </c>
      <c r="AA949" s="8" t="s">
        <v>32</v>
      </c>
      <c r="AB949" s="8" t="s">
        <v>32</v>
      </c>
      <c r="AC949" s="16" t="s">
        <v>32</v>
      </c>
    </row>
    <row r="950" ht="17.5" customHeight="1" spans="1:29">
      <c r="A950" s="7">
        <v>949</v>
      </c>
      <c r="B950" s="8" t="s">
        <v>9569</v>
      </c>
      <c r="C950" s="8" t="s">
        <v>9570</v>
      </c>
      <c r="D950" s="8" t="s">
        <v>886</v>
      </c>
      <c r="E950" s="8" t="s">
        <v>32</v>
      </c>
      <c r="F950" s="8" t="s">
        <v>9571</v>
      </c>
      <c r="G950" s="8" t="s">
        <v>9572</v>
      </c>
      <c r="H950" s="8" t="s">
        <v>146</v>
      </c>
      <c r="I950" s="8" t="s">
        <v>32</v>
      </c>
      <c r="J950" s="8" t="s">
        <v>32</v>
      </c>
      <c r="K950" s="8" t="s">
        <v>32</v>
      </c>
      <c r="L950" s="8" t="s">
        <v>36</v>
      </c>
      <c r="M950" s="8" t="s">
        <v>8524</v>
      </c>
      <c r="N950" s="8" t="s">
        <v>9573</v>
      </c>
      <c r="O950" s="8" t="s">
        <v>4135</v>
      </c>
      <c r="P950" s="8" t="s">
        <v>32</v>
      </c>
      <c r="Q950" s="8" t="s">
        <v>9574</v>
      </c>
      <c r="R950" s="8" t="s">
        <v>32</v>
      </c>
      <c r="S950" s="8" t="s">
        <v>9569</v>
      </c>
      <c r="T950" s="8" t="s">
        <v>9575</v>
      </c>
      <c r="U950" s="8" t="s">
        <v>42</v>
      </c>
      <c r="V950" s="8" t="s">
        <v>43</v>
      </c>
      <c r="W950" s="8" t="s">
        <v>44</v>
      </c>
      <c r="X950" s="8" t="s">
        <v>8507</v>
      </c>
      <c r="Y950" s="8" t="s">
        <v>32</v>
      </c>
      <c r="Z950" s="8" t="s">
        <v>9573</v>
      </c>
      <c r="AA950" s="8" t="s">
        <v>32</v>
      </c>
      <c r="AB950" s="8" t="s">
        <v>32</v>
      </c>
      <c r="AC950" s="16" t="s">
        <v>4135</v>
      </c>
    </row>
    <row r="951" ht="17.5" customHeight="1" spans="1:29">
      <c r="A951" s="7">
        <v>950</v>
      </c>
      <c r="B951" s="8" t="s">
        <v>9576</v>
      </c>
      <c r="C951" s="8" t="s">
        <v>9577</v>
      </c>
      <c r="D951" s="8" t="s">
        <v>9578</v>
      </c>
      <c r="E951" s="8" t="s">
        <v>9579</v>
      </c>
      <c r="F951" s="8" t="s">
        <v>9580</v>
      </c>
      <c r="G951" s="8" t="s">
        <v>9581</v>
      </c>
      <c r="H951" s="8" t="s">
        <v>9582</v>
      </c>
      <c r="I951" s="8" t="s">
        <v>32</v>
      </c>
      <c r="J951" s="8" t="s">
        <v>32</v>
      </c>
      <c r="K951" s="8" t="s">
        <v>32</v>
      </c>
      <c r="L951" s="8" t="s">
        <v>36</v>
      </c>
      <c r="M951" s="8" t="s">
        <v>8524</v>
      </c>
      <c r="N951" s="8" t="s">
        <v>9583</v>
      </c>
      <c r="O951" s="8" t="s">
        <v>5535</v>
      </c>
      <c r="P951" s="8" t="s">
        <v>9584</v>
      </c>
      <c r="Q951" s="8" t="s">
        <v>9585</v>
      </c>
      <c r="R951" s="8" t="s">
        <v>32</v>
      </c>
      <c r="S951" s="8" t="s">
        <v>9576</v>
      </c>
      <c r="T951" s="8" t="s">
        <v>9586</v>
      </c>
      <c r="U951" s="8" t="s">
        <v>42</v>
      </c>
      <c r="V951" s="8" t="s">
        <v>43</v>
      </c>
      <c r="W951" s="8" t="s">
        <v>44</v>
      </c>
      <c r="X951" s="8" t="s">
        <v>8507</v>
      </c>
      <c r="Y951" s="8" t="s">
        <v>32</v>
      </c>
      <c r="Z951" s="8" t="s">
        <v>9583</v>
      </c>
      <c r="AA951" s="8" t="s">
        <v>32</v>
      </c>
      <c r="AB951" s="8" t="s">
        <v>32</v>
      </c>
      <c r="AC951" s="16" t="s">
        <v>5535</v>
      </c>
    </row>
    <row r="952" ht="17.5" customHeight="1" spans="1:29">
      <c r="A952" s="7">
        <v>951</v>
      </c>
      <c r="B952" s="8" t="s">
        <v>9587</v>
      </c>
      <c r="C952" s="8" t="s">
        <v>9588</v>
      </c>
      <c r="D952" s="8" t="s">
        <v>1030</v>
      </c>
      <c r="E952" s="8" t="s">
        <v>32</v>
      </c>
      <c r="F952" s="8" t="s">
        <v>9589</v>
      </c>
      <c r="G952" s="8" t="s">
        <v>32</v>
      </c>
      <c r="H952" s="8" t="s">
        <v>9590</v>
      </c>
      <c r="I952" s="8" t="s">
        <v>32</v>
      </c>
      <c r="J952" s="8" t="s">
        <v>32</v>
      </c>
      <c r="K952" s="8" t="s">
        <v>32</v>
      </c>
      <c r="L952" s="8" t="s">
        <v>36</v>
      </c>
      <c r="M952" s="8" t="s">
        <v>5182</v>
      </c>
      <c r="N952" s="8" t="s">
        <v>9050</v>
      </c>
      <c r="O952" s="8" t="s">
        <v>5535</v>
      </c>
      <c r="P952" s="8" t="s">
        <v>9591</v>
      </c>
      <c r="Q952" s="8" t="s">
        <v>9592</v>
      </c>
      <c r="R952" s="8" t="s">
        <v>32</v>
      </c>
      <c r="S952" s="8" t="s">
        <v>9587</v>
      </c>
      <c r="T952" s="8" t="s">
        <v>9593</v>
      </c>
      <c r="U952" s="8" t="s">
        <v>42</v>
      </c>
      <c r="V952" s="8" t="s">
        <v>43</v>
      </c>
      <c r="W952" s="8" t="s">
        <v>44</v>
      </c>
      <c r="X952" s="8" t="s">
        <v>5188</v>
      </c>
      <c r="Y952" s="8" t="s">
        <v>32</v>
      </c>
      <c r="Z952" s="8" t="s">
        <v>9050</v>
      </c>
      <c r="AA952" s="8" t="s">
        <v>32</v>
      </c>
      <c r="AB952" s="8" t="s">
        <v>32</v>
      </c>
      <c r="AC952" s="16" t="s">
        <v>5535</v>
      </c>
    </row>
    <row r="953" ht="17.5" customHeight="1" spans="1:29">
      <c r="A953" s="7">
        <v>952</v>
      </c>
      <c r="B953" s="8" t="s">
        <v>9594</v>
      </c>
      <c r="C953" s="8" t="s">
        <v>9595</v>
      </c>
      <c r="D953" s="8" t="s">
        <v>886</v>
      </c>
      <c r="E953" s="8" t="s">
        <v>9596</v>
      </c>
      <c r="F953" s="8" t="s">
        <v>9597</v>
      </c>
      <c r="G953" s="8" t="s">
        <v>9598</v>
      </c>
      <c r="H953" s="8" t="s">
        <v>9599</v>
      </c>
      <c r="I953" s="8" t="s">
        <v>32</v>
      </c>
      <c r="J953" s="8" t="s">
        <v>32</v>
      </c>
      <c r="K953" s="8" t="s">
        <v>32</v>
      </c>
      <c r="L953" s="8" t="s">
        <v>36</v>
      </c>
      <c r="M953" s="8" t="s">
        <v>5182</v>
      </c>
      <c r="N953" s="8" t="s">
        <v>8694</v>
      </c>
      <c r="O953" s="8" t="s">
        <v>9600</v>
      </c>
      <c r="P953" s="8" t="s">
        <v>9601</v>
      </c>
      <c r="Q953" s="8" t="s">
        <v>9602</v>
      </c>
      <c r="R953" s="8" t="s">
        <v>32</v>
      </c>
      <c r="S953" s="8" t="s">
        <v>9594</v>
      </c>
      <c r="T953" s="8" t="s">
        <v>9603</v>
      </c>
      <c r="U953" s="8" t="s">
        <v>42</v>
      </c>
      <c r="V953" s="8" t="s">
        <v>43</v>
      </c>
      <c r="W953" s="8" t="s">
        <v>44</v>
      </c>
      <c r="X953" s="8" t="s">
        <v>5188</v>
      </c>
      <c r="Y953" s="8" t="s">
        <v>32</v>
      </c>
      <c r="Z953" s="8" t="s">
        <v>8694</v>
      </c>
      <c r="AA953" s="8" t="s">
        <v>32</v>
      </c>
      <c r="AB953" s="8" t="s">
        <v>32</v>
      </c>
      <c r="AC953" s="16" t="s">
        <v>9600</v>
      </c>
    </row>
    <row r="954" ht="17.5" customHeight="1" spans="1:29">
      <c r="A954" s="7">
        <v>953</v>
      </c>
      <c r="B954" s="8" t="s">
        <v>9604</v>
      </c>
      <c r="C954" s="8" t="s">
        <v>9605</v>
      </c>
      <c r="D954" s="8" t="s">
        <v>1030</v>
      </c>
      <c r="E954" s="8" t="s">
        <v>9606</v>
      </c>
      <c r="F954" s="8" t="s">
        <v>9607</v>
      </c>
      <c r="G954" s="8" t="s">
        <v>9608</v>
      </c>
      <c r="H954" s="8" t="s">
        <v>9609</v>
      </c>
      <c r="I954" s="8" t="s">
        <v>32</v>
      </c>
      <c r="J954" s="8" t="s">
        <v>32</v>
      </c>
      <c r="K954" s="8" t="s">
        <v>32</v>
      </c>
      <c r="L954" s="8" t="s">
        <v>36</v>
      </c>
      <c r="M954" s="8" t="s">
        <v>6963</v>
      </c>
      <c r="N954" s="8" t="s">
        <v>9610</v>
      </c>
      <c r="O954" s="8" t="s">
        <v>5535</v>
      </c>
      <c r="P954" s="8" t="s">
        <v>32</v>
      </c>
      <c r="Q954" s="8" t="s">
        <v>9611</v>
      </c>
      <c r="R954" s="8" t="s">
        <v>9612</v>
      </c>
      <c r="S954" s="8" t="s">
        <v>32</v>
      </c>
      <c r="T954" s="8" t="s">
        <v>32</v>
      </c>
      <c r="U954" s="8" t="s">
        <v>42</v>
      </c>
      <c r="V954" s="8" t="s">
        <v>43</v>
      </c>
      <c r="W954" s="8" t="s">
        <v>32</v>
      </c>
      <c r="X954" s="8" t="s">
        <v>32</v>
      </c>
      <c r="Y954" s="8" t="s">
        <v>32</v>
      </c>
      <c r="Z954" s="8" t="s">
        <v>32</v>
      </c>
      <c r="AA954" s="8" t="s">
        <v>32</v>
      </c>
      <c r="AB954" s="8" t="s">
        <v>32</v>
      </c>
      <c r="AC954" s="16" t="s">
        <v>32</v>
      </c>
    </row>
    <row r="955" ht="17.5" customHeight="1" spans="1:29">
      <c r="A955" s="7">
        <v>954</v>
      </c>
      <c r="B955" s="8" t="s">
        <v>9613</v>
      </c>
      <c r="C955" s="8" t="s">
        <v>9614</v>
      </c>
      <c r="D955" s="8" t="s">
        <v>693</v>
      </c>
      <c r="E955" s="8" t="s">
        <v>32</v>
      </c>
      <c r="F955" s="8" t="s">
        <v>9615</v>
      </c>
      <c r="G955" s="8" t="s">
        <v>9616</v>
      </c>
      <c r="H955" s="8" t="s">
        <v>9617</v>
      </c>
      <c r="I955" s="8" t="s">
        <v>32</v>
      </c>
      <c r="J955" s="8" t="s">
        <v>32</v>
      </c>
      <c r="K955" s="8" t="s">
        <v>32</v>
      </c>
      <c r="L955" s="8" t="s">
        <v>36</v>
      </c>
      <c r="M955" s="8" t="s">
        <v>5182</v>
      </c>
      <c r="N955" s="8" t="s">
        <v>9618</v>
      </c>
      <c r="O955" s="8" t="s">
        <v>8489</v>
      </c>
      <c r="P955" s="8" t="s">
        <v>9619</v>
      </c>
      <c r="Q955" s="8" t="s">
        <v>9620</v>
      </c>
      <c r="R955" s="8" t="s">
        <v>9621</v>
      </c>
      <c r="S955" s="8" t="s">
        <v>9613</v>
      </c>
      <c r="T955" s="8" t="s">
        <v>9622</v>
      </c>
      <c r="U955" s="8" t="s">
        <v>42</v>
      </c>
      <c r="V955" s="8" t="s">
        <v>43</v>
      </c>
      <c r="W955" s="8" t="s">
        <v>44</v>
      </c>
      <c r="X955" s="8" t="s">
        <v>5188</v>
      </c>
      <c r="Y955" s="8" t="s">
        <v>32</v>
      </c>
      <c r="Z955" s="8" t="s">
        <v>9618</v>
      </c>
      <c r="AA955" s="8" t="s">
        <v>32</v>
      </c>
      <c r="AB955" s="8" t="s">
        <v>32</v>
      </c>
      <c r="AC955" s="16" t="s">
        <v>8489</v>
      </c>
    </row>
    <row r="956" ht="17.5" customHeight="1" spans="1:29">
      <c r="A956" s="7">
        <v>955</v>
      </c>
      <c r="B956" s="8" t="s">
        <v>9623</v>
      </c>
      <c r="C956" s="8" t="s">
        <v>9624</v>
      </c>
      <c r="D956" s="8" t="s">
        <v>612</v>
      </c>
      <c r="E956" s="8" t="s">
        <v>9625</v>
      </c>
      <c r="F956" s="8" t="s">
        <v>9626</v>
      </c>
      <c r="G956" s="8" t="s">
        <v>9627</v>
      </c>
      <c r="H956" s="8" t="s">
        <v>9628</v>
      </c>
      <c r="I956" s="8" t="s">
        <v>32</v>
      </c>
      <c r="J956" s="8" t="s">
        <v>32</v>
      </c>
      <c r="K956" s="8" t="s">
        <v>32</v>
      </c>
      <c r="L956" s="8" t="s">
        <v>36</v>
      </c>
      <c r="M956" s="8" t="s">
        <v>9629</v>
      </c>
      <c r="N956" s="8" t="s">
        <v>9630</v>
      </c>
      <c r="O956" s="8" t="s">
        <v>8489</v>
      </c>
      <c r="P956" s="8" t="s">
        <v>9631</v>
      </c>
      <c r="Q956" s="8" t="s">
        <v>9632</v>
      </c>
      <c r="R956" s="8" t="s">
        <v>32</v>
      </c>
      <c r="S956" s="8" t="s">
        <v>32</v>
      </c>
      <c r="T956" s="8" t="s">
        <v>32</v>
      </c>
      <c r="U956" s="8" t="s">
        <v>42</v>
      </c>
      <c r="V956" s="8" t="s">
        <v>43</v>
      </c>
      <c r="W956" s="8" t="s">
        <v>32</v>
      </c>
      <c r="X956" s="8" t="s">
        <v>32</v>
      </c>
      <c r="Y956" s="8" t="s">
        <v>32</v>
      </c>
      <c r="Z956" s="8" t="s">
        <v>32</v>
      </c>
      <c r="AA956" s="8" t="s">
        <v>32</v>
      </c>
      <c r="AB956" s="8" t="s">
        <v>32</v>
      </c>
      <c r="AC956" s="16" t="s">
        <v>32</v>
      </c>
    </row>
    <row r="957" ht="17.5" customHeight="1" spans="1:29">
      <c r="A957" s="7">
        <v>956</v>
      </c>
      <c r="B957" s="8" t="s">
        <v>9283</v>
      </c>
      <c r="C957" s="8" t="s">
        <v>9633</v>
      </c>
      <c r="D957" s="8" t="s">
        <v>896</v>
      </c>
      <c r="E957" s="8" t="s">
        <v>9634</v>
      </c>
      <c r="F957" s="8" t="s">
        <v>9635</v>
      </c>
      <c r="G957" s="8" t="s">
        <v>9636</v>
      </c>
      <c r="H957" s="8" t="s">
        <v>9637</v>
      </c>
      <c r="I957" s="8" t="s">
        <v>32</v>
      </c>
      <c r="J957" s="8" t="s">
        <v>32</v>
      </c>
      <c r="K957" s="8" t="s">
        <v>32</v>
      </c>
      <c r="L957" s="8" t="s">
        <v>36</v>
      </c>
      <c r="M957" s="8" t="s">
        <v>5182</v>
      </c>
      <c r="N957" s="8" t="s">
        <v>9638</v>
      </c>
      <c r="O957" s="8" t="s">
        <v>8489</v>
      </c>
      <c r="P957" s="8" t="s">
        <v>32</v>
      </c>
      <c r="Q957" s="8" t="s">
        <v>1822</v>
      </c>
      <c r="R957" s="8" t="s">
        <v>32</v>
      </c>
      <c r="S957" s="8" t="s">
        <v>9283</v>
      </c>
      <c r="T957" s="8" t="s">
        <v>9639</v>
      </c>
      <c r="U957" s="8" t="s">
        <v>42</v>
      </c>
      <c r="V957" s="8" t="s">
        <v>43</v>
      </c>
      <c r="W957" s="8" t="s">
        <v>44</v>
      </c>
      <c r="X957" s="8" t="s">
        <v>5188</v>
      </c>
      <c r="Y957" s="8" t="s">
        <v>32</v>
      </c>
      <c r="Z957" s="8" t="s">
        <v>9638</v>
      </c>
      <c r="AA957" s="8" t="s">
        <v>32</v>
      </c>
      <c r="AB957" s="8" t="s">
        <v>32</v>
      </c>
      <c r="AC957" s="16" t="s">
        <v>8489</v>
      </c>
    </row>
    <row r="958" ht="17.5" customHeight="1" spans="1:29">
      <c r="A958" s="7">
        <v>957</v>
      </c>
      <c r="B958" s="8" t="s">
        <v>9640</v>
      </c>
      <c r="C958" s="8" t="s">
        <v>9641</v>
      </c>
      <c r="D958" s="8" t="s">
        <v>9642</v>
      </c>
      <c r="E958" s="8" t="s">
        <v>32</v>
      </c>
      <c r="F958" s="8" t="s">
        <v>9643</v>
      </c>
      <c r="G958" s="8" t="s">
        <v>32</v>
      </c>
      <c r="H958" s="8" t="s">
        <v>9644</v>
      </c>
      <c r="I958" s="8" t="s">
        <v>32</v>
      </c>
      <c r="J958" s="8" t="s">
        <v>32</v>
      </c>
      <c r="K958" s="8" t="s">
        <v>32</v>
      </c>
      <c r="L958" s="8" t="s">
        <v>36</v>
      </c>
      <c r="M958" s="8" t="s">
        <v>9645</v>
      </c>
      <c r="N958" s="8" t="s">
        <v>9646</v>
      </c>
      <c r="O958" s="8" t="s">
        <v>9647</v>
      </c>
      <c r="P958" s="8" t="s">
        <v>9648</v>
      </c>
      <c r="Q958" s="8" t="s">
        <v>9649</v>
      </c>
      <c r="R958" s="8" t="s">
        <v>9648</v>
      </c>
      <c r="S958" s="8" t="s">
        <v>9640</v>
      </c>
      <c r="T958" s="8" t="s">
        <v>9650</v>
      </c>
      <c r="U958" s="8" t="s">
        <v>42</v>
      </c>
      <c r="V958" s="8" t="s">
        <v>43</v>
      </c>
      <c r="W958" s="8" t="s">
        <v>44</v>
      </c>
      <c r="X958" s="8" t="s">
        <v>9645</v>
      </c>
      <c r="Y958" s="8" t="s">
        <v>32</v>
      </c>
      <c r="Z958" s="8" t="s">
        <v>9646</v>
      </c>
      <c r="AA958" s="8" t="s">
        <v>32</v>
      </c>
      <c r="AB958" s="8" t="s">
        <v>32</v>
      </c>
      <c r="AC958" s="16" t="s">
        <v>9647</v>
      </c>
    </row>
    <row r="959" ht="17.5" customHeight="1" spans="1:29">
      <c r="A959" s="7">
        <v>958</v>
      </c>
      <c r="B959" s="8" t="s">
        <v>9651</v>
      </c>
      <c r="C959" s="8" t="s">
        <v>9652</v>
      </c>
      <c r="D959" s="8" t="s">
        <v>9653</v>
      </c>
      <c r="E959" s="8" t="s">
        <v>9654</v>
      </c>
      <c r="F959" s="8" t="s">
        <v>9655</v>
      </c>
      <c r="G959" s="8" t="s">
        <v>9656</v>
      </c>
      <c r="H959" s="8" t="s">
        <v>9657</v>
      </c>
      <c r="I959" s="8" t="s">
        <v>32</v>
      </c>
      <c r="J959" s="8" t="s">
        <v>32</v>
      </c>
      <c r="K959" s="8" t="s">
        <v>32</v>
      </c>
      <c r="L959" s="8" t="s">
        <v>36</v>
      </c>
      <c r="M959" s="8" t="s">
        <v>9658</v>
      </c>
      <c r="N959" s="8" t="s">
        <v>9659</v>
      </c>
      <c r="O959" s="8" t="s">
        <v>9647</v>
      </c>
      <c r="P959" s="8" t="s">
        <v>9660</v>
      </c>
      <c r="Q959" s="8" t="s">
        <v>9661</v>
      </c>
      <c r="R959" s="8" t="s">
        <v>9660</v>
      </c>
      <c r="S959" s="8" t="s">
        <v>32</v>
      </c>
      <c r="T959" s="8" t="s">
        <v>32</v>
      </c>
      <c r="U959" s="8" t="s">
        <v>42</v>
      </c>
      <c r="V959" s="8" t="s">
        <v>43</v>
      </c>
      <c r="W959" s="8" t="s">
        <v>32</v>
      </c>
      <c r="X959" s="8" t="s">
        <v>32</v>
      </c>
      <c r="Y959" s="8" t="s">
        <v>32</v>
      </c>
      <c r="Z959" s="8" t="s">
        <v>32</v>
      </c>
      <c r="AA959" s="8" t="s">
        <v>32</v>
      </c>
      <c r="AB959" s="8" t="s">
        <v>32</v>
      </c>
      <c r="AC959" s="16" t="s">
        <v>32</v>
      </c>
    </row>
    <row r="960" ht="17.5" customHeight="1" spans="1:29">
      <c r="A960" s="7">
        <v>959</v>
      </c>
      <c r="B960" s="8" t="s">
        <v>9662</v>
      </c>
      <c r="C960" s="8" t="s">
        <v>9663</v>
      </c>
      <c r="D960" s="8" t="s">
        <v>9653</v>
      </c>
      <c r="E960" s="8" t="s">
        <v>32</v>
      </c>
      <c r="F960" s="8" t="s">
        <v>9664</v>
      </c>
      <c r="G960" s="8" t="s">
        <v>9665</v>
      </c>
      <c r="H960" s="8" t="s">
        <v>9666</v>
      </c>
      <c r="I960" s="8" t="s">
        <v>32</v>
      </c>
      <c r="J960" s="8" t="s">
        <v>32</v>
      </c>
      <c r="K960" s="8" t="s">
        <v>32</v>
      </c>
      <c r="L960" s="8" t="s">
        <v>36</v>
      </c>
      <c r="M960" s="8" t="s">
        <v>9645</v>
      </c>
      <c r="N960" s="8" t="s">
        <v>9667</v>
      </c>
      <c r="O960" s="8" t="s">
        <v>9668</v>
      </c>
      <c r="P960" s="8" t="s">
        <v>9669</v>
      </c>
      <c r="Q960" s="8" t="s">
        <v>9670</v>
      </c>
      <c r="R960" s="8" t="s">
        <v>9669</v>
      </c>
      <c r="S960" s="8" t="s">
        <v>9662</v>
      </c>
      <c r="T960" s="8" t="s">
        <v>9671</v>
      </c>
      <c r="U960" s="8" t="s">
        <v>42</v>
      </c>
      <c r="V960" s="8" t="s">
        <v>43</v>
      </c>
      <c r="W960" s="8" t="s">
        <v>44</v>
      </c>
      <c r="X960" s="8" t="s">
        <v>9645</v>
      </c>
      <c r="Y960" s="8" t="s">
        <v>32</v>
      </c>
      <c r="Z960" s="8" t="s">
        <v>9667</v>
      </c>
      <c r="AA960" s="8" t="s">
        <v>32</v>
      </c>
      <c r="AB960" s="8" t="s">
        <v>32</v>
      </c>
      <c r="AC960" s="16" t="s">
        <v>9668</v>
      </c>
    </row>
    <row r="961" ht="17.5" customHeight="1" spans="1:29">
      <c r="A961" s="7">
        <v>960</v>
      </c>
      <c r="B961" s="8" t="s">
        <v>9672</v>
      </c>
      <c r="C961" s="8" t="s">
        <v>9673</v>
      </c>
      <c r="D961" s="8" t="s">
        <v>32</v>
      </c>
      <c r="E961" s="8" t="s">
        <v>9674</v>
      </c>
      <c r="F961" s="8" t="s">
        <v>9675</v>
      </c>
      <c r="G961" s="8" t="s">
        <v>9676</v>
      </c>
      <c r="H961" s="8" t="s">
        <v>9677</v>
      </c>
      <c r="I961" s="8" t="s">
        <v>32</v>
      </c>
      <c r="J961" s="8" t="s">
        <v>32</v>
      </c>
      <c r="K961" s="8" t="s">
        <v>32</v>
      </c>
      <c r="L961" s="8" t="s">
        <v>2925</v>
      </c>
      <c r="M961" s="8" t="s">
        <v>9678</v>
      </c>
      <c r="N961" s="8" t="s">
        <v>9679</v>
      </c>
      <c r="O961" s="8" t="s">
        <v>9680</v>
      </c>
      <c r="P961" s="8" t="s">
        <v>9681</v>
      </c>
      <c r="Q961" s="8" t="s">
        <v>9682</v>
      </c>
      <c r="R961" s="8" t="s">
        <v>9683</v>
      </c>
      <c r="S961" s="8" t="s">
        <v>32</v>
      </c>
      <c r="T961" s="8" t="s">
        <v>32</v>
      </c>
      <c r="U961" s="8" t="s">
        <v>42</v>
      </c>
      <c r="V961" s="8" t="s">
        <v>43</v>
      </c>
      <c r="W961" s="8" t="s">
        <v>32</v>
      </c>
      <c r="X961" s="8" t="s">
        <v>32</v>
      </c>
      <c r="Y961" s="8" t="s">
        <v>32</v>
      </c>
      <c r="Z961" s="8" t="s">
        <v>32</v>
      </c>
      <c r="AA961" s="8" t="s">
        <v>32</v>
      </c>
      <c r="AB961" s="8" t="s">
        <v>32</v>
      </c>
      <c r="AC961" s="16" t="s">
        <v>32</v>
      </c>
    </row>
    <row r="962" ht="17.5" customHeight="1" spans="1:29">
      <c r="A962" s="7">
        <v>961</v>
      </c>
      <c r="B962" s="8" t="s">
        <v>9684</v>
      </c>
      <c r="C962" s="8" t="s">
        <v>9685</v>
      </c>
      <c r="D962" s="8" t="s">
        <v>156</v>
      </c>
      <c r="E962" s="8" t="s">
        <v>9686</v>
      </c>
      <c r="F962" s="8" t="s">
        <v>9687</v>
      </c>
      <c r="G962" s="8" t="s">
        <v>9688</v>
      </c>
      <c r="H962" s="8" t="s">
        <v>9689</v>
      </c>
      <c r="I962" s="8" t="s">
        <v>32</v>
      </c>
      <c r="J962" s="8" t="s">
        <v>32</v>
      </c>
      <c r="K962" s="8" t="s">
        <v>32</v>
      </c>
      <c r="L962" s="8" t="s">
        <v>36</v>
      </c>
      <c r="M962" s="8" t="s">
        <v>2171</v>
      </c>
      <c r="N962" s="8" t="s">
        <v>357</v>
      </c>
      <c r="O962" s="8" t="s">
        <v>8489</v>
      </c>
      <c r="P962" s="8" t="s">
        <v>9690</v>
      </c>
      <c r="Q962" s="8" t="s">
        <v>9691</v>
      </c>
      <c r="R962" s="8" t="s">
        <v>32</v>
      </c>
      <c r="S962" s="8" t="s">
        <v>9684</v>
      </c>
      <c r="T962" s="8" t="s">
        <v>9692</v>
      </c>
      <c r="U962" s="8" t="s">
        <v>42</v>
      </c>
      <c r="V962" s="8" t="s">
        <v>43</v>
      </c>
      <c r="W962" s="8" t="s">
        <v>44</v>
      </c>
      <c r="X962" s="8" t="s">
        <v>237</v>
      </c>
      <c r="Y962" s="8" t="s">
        <v>32</v>
      </c>
      <c r="Z962" s="8" t="s">
        <v>357</v>
      </c>
      <c r="AA962" s="8" t="s">
        <v>32</v>
      </c>
      <c r="AB962" s="8" t="s">
        <v>32</v>
      </c>
      <c r="AC962" s="16" t="s">
        <v>8489</v>
      </c>
    </row>
    <row r="963" ht="17.5" customHeight="1" spans="1:29">
      <c r="A963" s="7">
        <v>962</v>
      </c>
      <c r="B963" s="8" t="s">
        <v>9693</v>
      </c>
      <c r="C963" s="8" t="s">
        <v>9694</v>
      </c>
      <c r="D963" s="8" t="s">
        <v>167</v>
      </c>
      <c r="E963" s="8" t="s">
        <v>32</v>
      </c>
      <c r="F963" s="8" t="s">
        <v>9695</v>
      </c>
      <c r="G963" s="8" t="s">
        <v>9696</v>
      </c>
      <c r="H963" s="8" t="s">
        <v>9697</v>
      </c>
      <c r="I963" s="8" t="s">
        <v>32</v>
      </c>
      <c r="J963" s="8" t="s">
        <v>32</v>
      </c>
      <c r="K963" s="8" t="s">
        <v>32</v>
      </c>
      <c r="L963" s="8" t="s">
        <v>36</v>
      </c>
      <c r="M963" s="8" t="s">
        <v>9698</v>
      </c>
      <c r="N963" s="8" t="s">
        <v>9699</v>
      </c>
      <c r="O963" s="8" t="s">
        <v>9700</v>
      </c>
      <c r="P963" s="8" t="s">
        <v>9701</v>
      </c>
      <c r="Q963" s="8" t="s">
        <v>9702</v>
      </c>
      <c r="R963" s="8" t="s">
        <v>9703</v>
      </c>
      <c r="S963" s="8" t="s">
        <v>32</v>
      </c>
      <c r="T963" s="8" t="s">
        <v>32</v>
      </c>
      <c r="U963" s="8" t="s">
        <v>42</v>
      </c>
      <c r="V963" s="8" t="s">
        <v>43</v>
      </c>
      <c r="W963" s="8" t="s">
        <v>32</v>
      </c>
      <c r="X963" s="8" t="s">
        <v>32</v>
      </c>
      <c r="Y963" s="8" t="s">
        <v>32</v>
      </c>
      <c r="Z963" s="8" t="s">
        <v>32</v>
      </c>
      <c r="AA963" s="8" t="s">
        <v>32</v>
      </c>
      <c r="AB963" s="8" t="s">
        <v>32</v>
      </c>
      <c r="AC963" s="16" t="s">
        <v>32</v>
      </c>
    </row>
    <row r="964" ht="17.5" customHeight="1" spans="1:29">
      <c r="A964" s="7">
        <v>963</v>
      </c>
      <c r="B964" s="8" t="s">
        <v>9704</v>
      </c>
      <c r="C964" s="8" t="s">
        <v>9705</v>
      </c>
      <c r="D964" s="8" t="s">
        <v>1598</v>
      </c>
      <c r="E964" s="8" t="s">
        <v>9706</v>
      </c>
      <c r="F964" s="8" t="s">
        <v>9707</v>
      </c>
      <c r="G964" s="8" t="s">
        <v>32</v>
      </c>
      <c r="H964" s="8" t="s">
        <v>9708</v>
      </c>
      <c r="I964" s="8" t="s">
        <v>32</v>
      </c>
      <c r="J964" s="8" t="s">
        <v>32</v>
      </c>
      <c r="K964" s="8" t="s">
        <v>32</v>
      </c>
      <c r="L964" s="8" t="s">
        <v>36</v>
      </c>
      <c r="M964" s="8" t="s">
        <v>9709</v>
      </c>
      <c r="N964" s="8" t="s">
        <v>9710</v>
      </c>
      <c r="O964" s="8" t="s">
        <v>9711</v>
      </c>
      <c r="P964" s="8" t="s">
        <v>9712</v>
      </c>
      <c r="Q964" s="8" t="s">
        <v>9713</v>
      </c>
      <c r="R964" s="8" t="s">
        <v>32</v>
      </c>
      <c r="S964" s="8" t="s">
        <v>9704</v>
      </c>
      <c r="T964" s="8" t="s">
        <v>9714</v>
      </c>
      <c r="U964" s="8" t="s">
        <v>42</v>
      </c>
      <c r="V964" s="8" t="s">
        <v>43</v>
      </c>
      <c r="W964" s="8" t="s">
        <v>44</v>
      </c>
      <c r="X964" s="8" t="s">
        <v>9715</v>
      </c>
      <c r="Y964" s="8" t="s">
        <v>32</v>
      </c>
      <c r="Z964" s="8" t="s">
        <v>9710</v>
      </c>
      <c r="AA964" s="8" t="s">
        <v>32</v>
      </c>
      <c r="AB964" s="8" t="s">
        <v>32</v>
      </c>
      <c r="AC964" s="16" t="s">
        <v>9711</v>
      </c>
    </row>
    <row r="965" ht="17.5" customHeight="1" spans="1:29">
      <c r="A965" s="7">
        <v>964</v>
      </c>
      <c r="B965" s="8" t="s">
        <v>9716</v>
      </c>
      <c r="C965" s="8" t="s">
        <v>9717</v>
      </c>
      <c r="D965" s="8" t="s">
        <v>446</v>
      </c>
      <c r="E965" s="8" t="s">
        <v>9718</v>
      </c>
      <c r="F965" s="8" t="s">
        <v>9719</v>
      </c>
      <c r="G965" s="8" t="s">
        <v>9720</v>
      </c>
      <c r="H965" s="8" t="s">
        <v>9721</v>
      </c>
      <c r="I965" s="8" t="s">
        <v>32</v>
      </c>
      <c r="J965" s="8" t="s">
        <v>32</v>
      </c>
      <c r="K965" s="8" t="s">
        <v>32</v>
      </c>
      <c r="L965" s="8" t="s">
        <v>36</v>
      </c>
      <c r="M965" s="8" t="s">
        <v>9722</v>
      </c>
      <c r="N965" s="8" t="s">
        <v>9723</v>
      </c>
      <c r="O965" s="8" t="s">
        <v>9724</v>
      </c>
      <c r="P965" s="8" t="s">
        <v>9725</v>
      </c>
      <c r="Q965" s="8" t="s">
        <v>9726</v>
      </c>
      <c r="R965" s="8" t="s">
        <v>9727</v>
      </c>
      <c r="S965" s="8" t="s">
        <v>32</v>
      </c>
      <c r="T965" s="8" t="s">
        <v>32</v>
      </c>
      <c r="U965" s="8" t="s">
        <v>42</v>
      </c>
      <c r="V965" s="8" t="s">
        <v>43</v>
      </c>
      <c r="W965" s="8" t="s">
        <v>32</v>
      </c>
      <c r="X965" s="8" t="s">
        <v>32</v>
      </c>
      <c r="Y965" s="8" t="s">
        <v>32</v>
      </c>
      <c r="Z965" s="8" t="s">
        <v>32</v>
      </c>
      <c r="AA965" s="8" t="s">
        <v>32</v>
      </c>
      <c r="AB965" s="8" t="s">
        <v>32</v>
      </c>
      <c r="AC965" s="16" t="s">
        <v>32</v>
      </c>
    </row>
    <row r="966" ht="17.5" customHeight="1" spans="1:29">
      <c r="A966" s="7">
        <v>965</v>
      </c>
      <c r="B966" s="8" t="s">
        <v>9728</v>
      </c>
      <c r="C966" s="8" t="s">
        <v>9729</v>
      </c>
      <c r="D966" s="8" t="s">
        <v>896</v>
      </c>
      <c r="E966" s="8" t="s">
        <v>9730</v>
      </c>
      <c r="F966" s="8" t="s">
        <v>9731</v>
      </c>
      <c r="G966" s="8" t="s">
        <v>9732</v>
      </c>
      <c r="H966" s="8" t="s">
        <v>146</v>
      </c>
      <c r="I966" s="8" t="s">
        <v>32</v>
      </c>
      <c r="J966" s="8" t="s">
        <v>32</v>
      </c>
      <c r="K966" s="8" t="s">
        <v>32</v>
      </c>
      <c r="L966" s="8" t="s">
        <v>36</v>
      </c>
      <c r="M966" s="8" t="s">
        <v>493</v>
      </c>
      <c r="N966" s="8" t="s">
        <v>9733</v>
      </c>
      <c r="O966" s="8" t="s">
        <v>4135</v>
      </c>
      <c r="P966" s="8" t="s">
        <v>9734</v>
      </c>
      <c r="Q966" s="8" t="s">
        <v>9735</v>
      </c>
      <c r="R966" s="8" t="s">
        <v>32</v>
      </c>
      <c r="S966" s="8" t="s">
        <v>9728</v>
      </c>
      <c r="T966" s="8" t="s">
        <v>9736</v>
      </c>
      <c r="U966" s="8" t="s">
        <v>42</v>
      </c>
      <c r="V966" s="8" t="s">
        <v>43</v>
      </c>
      <c r="W966" s="8" t="s">
        <v>44</v>
      </c>
      <c r="X966" s="8" t="s">
        <v>499</v>
      </c>
      <c r="Y966" s="8" t="s">
        <v>32</v>
      </c>
      <c r="Z966" s="8" t="s">
        <v>9733</v>
      </c>
      <c r="AA966" s="8" t="s">
        <v>32</v>
      </c>
      <c r="AB966" s="8" t="s">
        <v>32</v>
      </c>
      <c r="AC966" s="16" t="s">
        <v>4135</v>
      </c>
    </row>
    <row r="967" ht="17.5" customHeight="1" spans="1:29">
      <c r="A967" s="7">
        <v>966</v>
      </c>
      <c r="B967" s="8" t="s">
        <v>9737</v>
      </c>
      <c r="C967" s="8" t="s">
        <v>9738</v>
      </c>
      <c r="D967" s="8" t="s">
        <v>612</v>
      </c>
      <c r="E967" s="8" t="s">
        <v>32</v>
      </c>
      <c r="F967" s="8" t="s">
        <v>9739</v>
      </c>
      <c r="G967" s="8" t="s">
        <v>32</v>
      </c>
      <c r="H967" s="8" t="s">
        <v>9740</v>
      </c>
      <c r="I967" s="8" t="s">
        <v>32</v>
      </c>
      <c r="J967" s="8" t="s">
        <v>32</v>
      </c>
      <c r="K967" s="8" t="s">
        <v>32</v>
      </c>
      <c r="L967" s="8" t="s">
        <v>36</v>
      </c>
      <c r="M967" s="8" t="s">
        <v>1752</v>
      </c>
      <c r="N967" s="8" t="s">
        <v>2149</v>
      </c>
      <c r="O967" s="8" t="s">
        <v>2150</v>
      </c>
      <c r="P967" s="8" t="s">
        <v>9741</v>
      </c>
      <c r="Q967" s="8" t="s">
        <v>9742</v>
      </c>
      <c r="R967" s="8" t="s">
        <v>9743</v>
      </c>
      <c r="S967" s="8" t="s">
        <v>9737</v>
      </c>
      <c r="T967" s="8" t="s">
        <v>9744</v>
      </c>
      <c r="U967" s="8" t="s">
        <v>42</v>
      </c>
      <c r="V967" s="8" t="s">
        <v>43</v>
      </c>
      <c r="W967" s="8" t="s">
        <v>44</v>
      </c>
      <c r="X967" s="8" t="s">
        <v>1759</v>
      </c>
      <c r="Y967" s="8" t="s">
        <v>32</v>
      </c>
      <c r="Z967" s="8" t="s">
        <v>2149</v>
      </c>
      <c r="AA967" s="8" t="s">
        <v>32</v>
      </c>
      <c r="AB967" s="8" t="s">
        <v>32</v>
      </c>
      <c r="AC967" s="16" t="s">
        <v>2150</v>
      </c>
    </row>
    <row r="968" ht="17.5" customHeight="1" spans="1:29">
      <c r="A968" s="7">
        <v>967</v>
      </c>
      <c r="B968" s="8" t="s">
        <v>9745</v>
      </c>
      <c r="C968" s="8" t="s">
        <v>9746</v>
      </c>
      <c r="D968" s="8" t="s">
        <v>156</v>
      </c>
      <c r="E968" s="8" t="s">
        <v>7686</v>
      </c>
      <c r="F968" s="8" t="s">
        <v>9747</v>
      </c>
      <c r="G968" s="8" t="s">
        <v>3562</v>
      </c>
      <c r="H968" s="8" t="s">
        <v>9748</v>
      </c>
      <c r="I968" s="8" t="s">
        <v>32</v>
      </c>
      <c r="J968" s="8" t="s">
        <v>32</v>
      </c>
      <c r="K968" s="8" t="s">
        <v>32</v>
      </c>
      <c r="L968" s="8" t="s">
        <v>36</v>
      </c>
      <c r="M968" s="8" t="s">
        <v>4114</v>
      </c>
      <c r="N968" s="8" t="s">
        <v>9749</v>
      </c>
      <c r="O968" s="8" t="s">
        <v>9750</v>
      </c>
      <c r="P968" s="8" t="s">
        <v>9751</v>
      </c>
      <c r="Q968" s="8" t="s">
        <v>9752</v>
      </c>
      <c r="R968" s="8" t="s">
        <v>9753</v>
      </c>
      <c r="S968" s="8" t="s">
        <v>9745</v>
      </c>
      <c r="T968" s="8" t="s">
        <v>9754</v>
      </c>
      <c r="U968" s="8" t="s">
        <v>42</v>
      </c>
      <c r="V968" s="8" t="s">
        <v>43</v>
      </c>
      <c r="W968" s="8" t="s">
        <v>44</v>
      </c>
      <c r="X968" s="8" t="s">
        <v>4120</v>
      </c>
      <c r="Y968" s="8" t="s">
        <v>32</v>
      </c>
      <c r="Z968" s="8" t="s">
        <v>9749</v>
      </c>
      <c r="AA968" s="8" t="s">
        <v>32</v>
      </c>
      <c r="AB968" s="8" t="s">
        <v>32</v>
      </c>
      <c r="AC968" s="16" t="s">
        <v>9750</v>
      </c>
    </row>
    <row r="969" ht="17.5" customHeight="1" spans="1:29">
      <c r="A969" s="7">
        <v>968</v>
      </c>
      <c r="B969" s="8" t="s">
        <v>9755</v>
      </c>
      <c r="C969" s="8" t="s">
        <v>9756</v>
      </c>
      <c r="D969" s="8" t="s">
        <v>74</v>
      </c>
      <c r="E969" s="8" t="s">
        <v>9757</v>
      </c>
      <c r="F969" s="8" t="s">
        <v>9758</v>
      </c>
      <c r="G969" s="8" t="s">
        <v>9759</v>
      </c>
      <c r="H969" s="8" t="s">
        <v>9760</v>
      </c>
      <c r="I969" s="8" t="s">
        <v>9761</v>
      </c>
      <c r="J969" s="8" t="s">
        <v>32</v>
      </c>
      <c r="K969" s="8" t="s">
        <v>32</v>
      </c>
      <c r="L969" s="8" t="s">
        <v>2986</v>
      </c>
      <c r="M969" s="8" t="s">
        <v>9762</v>
      </c>
      <c r="N969" s="8" t="s">
        <v>9763</v>
      </c>
      <c r="O969" s="8" t="s">
        <v>9764</v>
      </c>
      <c r="P969" s="8" t="s">
        <v>9765</v>
      </c>
      <c r="Q969" s="8" t="s">
        <v>9766</v>
      </c>
      <c r="R969" s="8" t="s">
        <v>32</v>
      </c>
      <c r="S969" s="8" t="s">
        <v>32</v>
      </c>
      <c r="T969" s="8" t="s">
        <v>32</v>
      </c>
      <c r="U969" s="8" t="s">
        <v>42</v>
      </c>
      <c r="V969" s="8" t="s">
        <v>43</v>
      </c>
      <c r="W969" s="8" t="s">
        <v>32</v>
      </c>
      <c r="X969" s="8" t="s">
        <v>32</v>
      </c>
      <c r="Y969" s="8" t="s">
        <v>32</v>
      </c>
      <c r="Z969" s="8" t="s">
        <v>32</v>
      </c>
      <c r="AA969" s="8" t="s">
        <v>32</v>
      </c>
      <c r="AB969" s="8" t="s">
        <v>32</v>
      </c>
      <c r="AC969" s="16" t="s">
        <v>32</v>
      </c>
    </row>
    <row r="970" ht="17.5" customHeight="1" spans="1:29">
      <c r="A970" s="7">
        <v>969</v>
      </c>
      <c r="B970" s="8" t="s">
        <v>9767</v>
      </c>
      <c r="C970" s="8" t="s">
        <v>9768</v>
      </c>
      <c r="D970" s="8" t="s">
        <v>1030</v>
      </c>
      <c r="E970" s="8" t="s">
        <v>32</v>
      </c>
      <c r="F970" s="8" t="s">
        <v>9769</v>
      </c>
      <c r="G970" s="8" t="s">
        <v>32</v>
      </c>
      <c r="H970" s="8" t="s">
        <v>9770</v>
      </c>
      <c r="I970" s="8" t="s">
        <v>32</v>
      </c>
      <c r="J970" s="8" t="s">
        <v>32</v>
      </c>
      <c r="K970" s="8" t="s">
        <v>32</v>
      </c>
      <c r="L970" s="8" t="s">
        <v>36</v>
      </c>
      <c r="M970" s="8" t="s">
        <v>86</v>
      </c>
      <c r="N970" s="8" t="s">
        <v>9771</v>
      </c>
      <c r="O970" s="8" t="s">
        <v>9772</v>
      </c>
      <c r="P970" s="8" t="s">
        <v>9773</v>
      </c>
      <c r="Q970" s="8" t="s">
        <v>9774</v>
      </c>
      <c r="R970" s="8" t="s">
        <v>9773</v>
      </c>
      <c r="S970" s="8" t="s">
        <v>9767</v>
      </c>
      <c r="T970" s="8" t="s">
        <v>9775</v>
      </c>
      <c r="U970" s="8" t="s">
        <v>42</v>
      </c>
      <c r="V970" s="8" t="s">
        <v>43</v>
      </c>
      <c r="W970" s="8" t="s">
        <v>44</v>
      </c>
      <c r="X970" s="8" t="s">
        <v>86</v>
      </c>
      <c r="Y970" s="8" t="s">
        <v>32</v>
      </c>
      <c r="Z970" s="8" t="s">
        <v>9771</v>
      </c>
      <c r="AA970" s="8" t="s">
        <v>32</v>
      </c>
      <c r="AB970" s="8" t="s">
        <v>32</v>
      </c>
      <c r="AC970" s="16" t="s">
        <v>9772</v>
      </c>
    </row>
    <row r="971" ht="17.5" customHeight="1" spans="1:29">
      <c r="A971" s="7">
        <v>970</v>
      </c>
      <c r="B971" s="8" t="s">
        <v>9776</v>
      </c>
      <c r="C971" s="8" t="s">
        <v>9777</v>
      </c>
      <c r="D971" s="8" t="s">
        <v>167</v>
      </c>
      <c r="E971" s="8" t="s">
        <v>9778</v>
      </c>
      <c r="F971" s="8" t="s">
        <v>9779</v>
      </c>
      <c r="G971" s="8" t="s">
        <v>9780</v>
      </c>
      <c r="H971" s="8" t="s">
        <v>9781</v>
      </c>
      <c r="I971" s="8" t="s">
        <v>32</v>
      </c>
      <c r="J971" s="8" t="s">
        <v>32</v>
      </c>
      <c r="K971" s="8" t="s">
        <v>32</v>
      </c>
      <c r="L971" s="8" t="s">
        <v>36</v>
      </c>
      <c r="M971" s="8" t="s">
        <v>9782</v>
      </c>
      <c r="N971" s="8" t="s">
        <v>9783</v>
      </c>
      <c r="O971" s="8" t="s">
        <v>594</v>
      </c>
      <c r="P971" s="8" t="s">
        <v>9784</v>
      </c>
      <c r="Q971" s="8" t="s">
        <v>9785</v>
      </c>
      <c r="R971" s="8" t="s">
        <v>9784</v>
      </c>
      <c r="S971" s="8" t="s">
        <v>9776</v>
      </c>
      <c r="T971" s="8" t="s">
        <v>9786</v>
      </c>
      <c r="U971" s="8" t="s">
        <v>42</v>
      </c>
      <c r="V971" s="8" t="s">
        <v>43</v>
      </c>
      <c r="W971" s="8" t="s">
        <v>44</v>
      </c>
      <c r="X971" s="8" t="s">
        <v>9787</v>
      </c>
      <c r="Y971" s="8" t="s">
        <v>32</v>
      </c>
      <c r="Z971" s="8" t="s">
        <v>9783</v>
      </c>
      <c r="AA971" s="8" t="s">
        <v>32</v>
      </c>
      <c r="AB971" s="8" t="s">
        <v>32</v>
      </c>
      <c r="AC971" s="16" t="s">
        <v>594</v>
      </c>
    </row>
    <row r="972" ht="17.5" customHeight="1" spans="1:29">
      <c r="A972" s="7">
        <v>971</v>
      </c>
      <c r="B972" s="8" t="s">
        <v>9788</v>
      </c>
      <c r="C972" s="8" t="s">
        <v>9789</v>
      </c>
      <c r="D972" s="8" t="s">
        <v>1030</v>
      </c>
      <c r="E972" s="8" t="s">
        <v>9790</v>
      </c>
      <c r="F972" s="8" t="s">
        <v>9791</v>
      </c>
      <c r="G972" s="8" t="s">
        <v>9792</v>
      </c>
      <c r="H972" s="8" t="s">
        <v>9793</v>
      </c>
      <c r="I972" s="8" t="s">
        <v>32</v>
      </c>
      <c r="J972" s="8" t="s">
        <v>32</v>
      </c>
      <c r="K972" s="8" t="s">
        <v>32</v>
      </c>
      <c r="L972" s="8" t="s">
        <v>36</v>
      </c>
      <c r="M972" s="8" t="s">
        <v>5182</v>
      </c>
      <c r="N972" s="8" t="s">
        <v>9794</v>
      </c>
      <c r="O972" s="8" t="s">
        <v>2826</v>
      </c>
      <c r="P972" s="8" t="s">
        <v>9795</v>
      </c>
      <c r="Q972" s="8" t="s">
        <v>9796</v>
      </c>
      <c r="R972" s="8" t="s">
        <v>32</v>
      </c>
      <c r="S972" s="8" t="s">
        <v>9788</v>
      </c>
      <c r="T972" s="8" t="s">
        <v>9797</v>
      </c>
      <c r="U972" s="8" t="s">
        <v>42</v>
      </c>
      <c r="V972" s="8" t="s">
        <v>43</v>
      </c>
      <c r="W972" s="8" t="s">
        <v>44</v>
      </c>
      <c r="X972" s="8" t="s">
        <v>5188</v>
      </c>
      <c r="Y972" s="8" t="s">
        <v>32</v>
      </c>
      <c r="Z972" s="8" t="s">
        <v>9794</v>
      </c>
      <c r="AA972" s="8" t="s">
        <v>32</v>
      </c>
      <c r="AB972" s="8" t="s">
        <v>32</v>
      </c>
      <c r="AC972" s="16" t="s">
        <v>2826</v>
      </c>
    </row>
    <row r="973" ht="17.5" customHeight="1" spans="1:29">
      <c r="A973" s="7">
        <v>972</v>
      </c>
      <c r="B973" s="8" t="s">
        <v>9798</v>
      </c>
      <c r="C973" s="8" t="s">
        <v>410</v>
      </c>
      <c r="D973" s="8" t="s">
        <v>1893</v>
      </c>
      <c r="E973" s="8" t="s">
        <v>32</v>
      </c>
      <c r="F973" s="8" t="s">
        <v>9799</v>
      </c>
      <c r="G973" s="8" t="s">
        <v>32</v>
      </c>
      <c r="H973" s="8" t="s">
        <v>9800</v>
      </c>
      <c r="I973" s="8" t="s">
        <v>32</v>
      </c>
      <c r="J973" s="8" t="s">
        <v>32</v>
      </c>
      <c r="K973" s="8" t="s">
        <v>32</v>
      </c>
      <c r="L973" s="8" t="s">
        <v>36</v>
      </c>
      <c r="M973" s="8" t="s">
        <v>32</v>
      </c>
      <c r="N973" s="8" t="s">
        <v>32</v>
      </c>
      <c r="O973" s="8" t="s">
        <v>32</v>
      </c>
      <c r="P973" s="8" t="s">
        <v>32</v>
      </c>
      <c r="Q973" s="8" t="s">
        <v>32</v>
      </c>
      <c r="R973" s="8" t="s">
        <v>32</v>
      </c>
      <c r="S973" s="8" t="s">
        <v>9798</v>
      </c>
      <c r="T973" s="8" t="s">
        <v>9801</v>
      </c>
      <c r="U973" s="8" t="s">
        <v>42</v>
      </c>
      <c r="V973" s="8" t="s">
        <v>43</v>
      </c>
      <c r="W973" s="8" t="s">
        <v>44</v>
      </c>
      <c r="X973" s="8" t="s">
        <v>32</v>
      </c>
      <c r="Y973" s="8" t="s">
        <v>32</v>
      </c>
      <c r="Z973" s="8" t="s">
        <v>32</v>
      </c>
      <c r="AA973" s="8" t="s">
        <v>32</v>
      </c>
      <c r="AB973" s="8" t="s">
        <v>32</v>
      </c>
      <c r="AC973" s="16" t="s">
        <v>32</v>
      </c>
    </row>
    <row r="974" ht="17.5" customHeight="1" spans="1:29">
      <c r="A974" s="7">
        <v>973</v>
      </c>
      <c r="B974" s="8" t="s">
        <v>9802</v>
      </c>
      <c r="C974" s="8" t="s">
        <v>9803</v>
      </c>
      <c r="D974" s="8" t="s">
        <v>167</v>
      </c>
      <c r="E974" s="8" t="s">
        <v>32</v>
      </c>
      <c r="F974" s="8" t="s">
        <v>9804</v>
      </c>
      <c r="G974" s="8" t="s">
        <v>32</v>
      </c>
      <c r="H974" s="8" t="s">
        <v>9805</v>
      </c>
      <c r="I974" s="8" t="s">
        <v>32</v>
      </c>
      <c r="J974" s="8" t="s">
        <v>32</v>
      </c>
      <c r="K974" s="8" t="s">
        <v>32</v>
      </c>
      <c r="L974" s="8" t="s">
        <v>275</v>
      </c>
      <c r="M974" s="8" t="s">
        <v>237</v>
      </c>
      <c r="N974" s="8" t="s">
        <v>9806</v>
      </c>
      <c r="O974" s="8" t="s">
        <v>9807</v>
      </c>
      <c r="P974" s="8" t="s">
        <v>32</v>
      </c>
      <c r="Q974" s="8" t="s">
        <v>9808</v>
      </c>
      <c r="R974" s="8" t="s">
        <v>32</v>
      </c>
      <c r="S974" s="8" t="s">
        <v>32</v>
      </c>
      <c r="T974" s="8" t="s">
        <v>32</v>
      </c>
      <c r="U974" s="8" t="s">
        <v>42</v>
      </c>
      <c r="V974" s="8" t="s">
        <v>43</v>
      </c>
      <c r="W974" s="8" t="s">
        <v>32</v>
      </c>
      <c r="X974" s="8" t="s">
        <v>32</v>
      </c>
      <c r="Y974" s="8" t="s">
        <v>32</v>
      </c>
      <c r="Z974" s="8" t="s">
        <v>32</v>
      </c>
      <c r="AA974" s="8" t="s">
        <v>32</v>
      </c>
      <c r="AB974" s="8" t="s">
        <v>32</v>
      </c>
      <c r="AC974" s="16" t="s">
        <v>32</v>
      </c>
    </row>
    <row r="975" ht="17.5" customHeight="1" spans="1:29">
      <c r="A975" s="7">
        <v>974</v>
      </c>
      <c r="B975" s="8" t="s">
        <v>9809</v>
      </c>
      <c r="C975" s="8" t="s">
        <v>9810</v>
      </c>
      <c r="D975" s="8" t="s">
        <v>590</v>
      </c>
      <c r="E975" s="8" t="s">
        <v>32</v>
      </c>
      <c r="F975" s="8" t="s">
        <v>9811</v>
      </c>
      <c r="G975" s="8" t="s">
        <v>9812</v>
      </c>
      <c r="H975" s="8" t="s">
        <v>9813</v>
      </c>
      <c r="I975" s="8" t="s">
        <v>32</v>
      </c>
      <c r="J975" s="8" t="s">
        <v>32</v>
      </c>
      <c r="K975" s="8" t="s">
        <v>32</v>
      </c>
      <c r="L975" s="8" t="s">
        <v>36</v>
      </c>
      <c r="M975" s="8" t="s">
        <v>9814</v>
      </c>
      <c r="N975" s="8" t="s">
        <v>9815</v>
      </c>
      <c r="O975" s="8" t="s">
        <v>9816</v>
      </c>
      <c r="P975" s="8" t="s">
        <v>9817</v>
      </c>
      <c r="Q975" s="8" t="s">
        <v>9818</v>
      </c>
      <c r="R975" s="8" t="s">
        <v>9819</v>
      </c>
      <c r="S975" s="8" t="s">
        <v>9809</v>
      </c>
      <c r="T975" s="8" t="s">
        <v>9820</v>
      </c>
      <c r="U975" s="8" t="s">
        <v>42</v>
      </c>
      <c r="V975" s="8" t="s">
        <v>43</v>
      </c>
      <c r="W975" s="8" t="s">
        <v>44</v>
      </c>
      <c r="X975" s="8" t="s">
        <v>9821</v>
      </c>
      <c r="Y975" s="8" t="s">
        <v>32</v>
      </c>
      <c r="Z975" s="8" t="s">
        <v>9815</v>
      </c>
      <c r="AA975" s="8" t="s">
        <v>32</v>
      </c>
      <c r="AB975" s="8" t="s">
        <v>32</v>
      </c>
      <c r="AC975" s="16" t="s">
        <v>9816</v>
      </c>
    </row>
    <row r="976" ht="17.5" customHeight="1" spans="1:29">
      <c r="A976" s="7">
        <v>975</v>
      </c>
      <c r="B976" s="8" t="s">
        <v>9822</v>
      </c>
      <c r="C976" s="8" t="s">
        <v>9823</v>
      </c>
      <c r="D976" s="8" t="s">
        <v>61</v>
      </c>
      <c r="E976" s="8" t="s">
        <v>9824</v>
      </c>
      <c r="F976" s="8" t="s">
        <v>9825</v>
      </c>
      <c r="G976" s="8" t="s">
        <v>32</v>
      </c>
      <c r="H976" s="8" t="s">
        <v>9826</v>
      </c>
      <c r="I976" s="8" t="s">
        <v>9827</v>
      </c>
      <c r="J976" s="8" t="s">
        <v>32</v>
      </c>
      <c r="K976" s="8" t="s">
        <v>32</v>
      </c>
      <c r="L976" s="8" t="s">
        <v>36</v>
      </c>
      <c r="M976" s="8" t="s">
        <v>9828</v>
      </c>
      <c r="N976" s="8" t="s">
        <v>9829</v>
      </c>
      <c r="O976" s="8" t="s">
        <v>9830</v>
      </c>
      <c r="P976" s="8" t="s">
        <v>9831</v>
      </c>
      <c r="Q976" s="8" t="s">
        <v>9832</v>
      </c>
      <c r="R976" s="8" t="s">
        <v>32</v>
      </c>
      <c r="S976" s="8" t="s">
        <v>32</v>
      </c>
      <c r="T976" s="8" t="s">
        <v>32</v>
      </c>
      <c r="U976" s="8" t="s">
        <v>42</v>
      </c>
      <c r="V976" s="8" t="s">
        <v>43</v>
      </c>
      <c r="W976" s="8" t="s">
        <v>32</v>
      </c>
      <c r="X976" s="8" t="s">
        <v>32</v>
      </c>
      <c r="Y976" s="8" t="s">
        <v>32</v>
      </c>
      <c r="Z976" s="8" t="s">
        <v>32</v>
      </c>
      <c r="AA976" s="8" t="s">
        <v>32</v>
      </c>
      <c r="AB976" s="8" t="s">
        <v>32</v>
      </c>
      <c r="AC976" s="16" t="s">
        <v>32</v>
      </c>
    </row>
    <row r="977" ht="17.5" customHeight="1" spans="1:29">
      <c r="A977" s="7">
        <v>976</v>
      </c>
      <c r="B977" s="8" t="s">
        <v>9833</v>
      </c>
      <c r="C977" s="8" t="s">
        <v>9834</v>
      </c>
      <c r="D977" s="8" t="s">
        <v>9642</v>
      </c>
      <c r="E977" s="8" t="s">
        <v>32</v>
      </c>
      <c r="F977" s="8" t="s">
        <v>9835</v>
      </c>
      <c r="G977" s="8" t="s">
        <v>9836</v>
      </c>
      <c r="H977" s="8" t="s">
        <v>9837</v>
      </c>
      <c r="I977" s="8" t="s">
        <v>32</v>
      </c>
      <c r="J977" s="8" t="s">
        <v>32</v>
      </c>
      <c r="K977" s="8" t="s">
        <v>32</v>
      </c>
      <c r="L977" s="8" t="s">
        <v>36</v>
      </c>
      <c r="M977" s="8" t="s">
        <v>9814</v>
      </c>
      <c r="N977" s="8" t="s">
        <v>9838</v>
      </c>
      <c r="O977" s="8" t="s">
        <v>9839</v>
      </c>
      <c r="P977" s="8" t="s">
        <v>9840</v>
      </c>
      <c r="Q977" s="8" t="s">
        <v>9841</v>
      </c>
      <c r="R977" s="8" t="s">
        <v>9840</v>
      </c>
      <c r="S977" s="8" t="s">
        <v>9833</v>
      </c>
      <c r="T977" s="8" t="s">
        <v>9842</v>
      </c>
      <c r="U977" s="8" t="s">
        <v>42</v>
      </c>
      <c r="V977" s="8" t="s">
        <v>43</v>
      </c>
      <c r="W977" s="8" t="s">
        <v>44</v>
      </c>
      <c r="X977" s="8" t="s">
        <v>9821</v>
      </c>
      <c r="Y977" s="8" t="s">
        <v>32</v>
      </c>
      <c r="Z977" s="8" t="s">
        <v>9838</v>
      </c>
      <c r="AA977" s="8" t="s">
        <v>32</v>
      </c>
      <c r="AB977" s="8" t="s">
        <v>32</v>
      </c>
      <c r="AC977" s="16" t="s">
        <v>9839</v>
      </c>
    </row>
    <row r="978" ht="17.5" customHeight="1" spans="1:29">
      <c r="A978" s="7">
        <v>977</v>
      </c>
      <c r="B978" s="8" t="s">
        <v>9843</v>
      </c>
      <c r="C978" s="8" t="s">
        <v>9844</v>
      </c>
      <c r="D978" s="8" t="s">
        <v>1402</v>
      </c>
      <c r="E978" s="8" t="s">
        <v>32</v>
      </c>
      <c r="F978" s="8" t="s">
        <v>9845</v>
      </c>
      <c r="G978" s="8" t="s">
        <v>32</v>
      </c>
      <c r="H978" s="8" t="s">
        <v>9846</v>
      </c>
      <c r="I978" s="8" t="s">
        <v>32</v>
      </c>
      <c r="J978" s="8" t="s">
        <v>32</v>
      </c>
      <c r="K978" s="8" t="s">
        <v>32</v>
      </c>
      <c r="L978" s="8" t="s">
        <v>36</v>
      </c>
      <c r="M978" s="8" t="s">
        <v>9814</v>
      </c>
      <c r="N978" s="8" t="s">
        <v>9847</v>
      </c>
      <c r="O978" s="8" t="s">
        <v>9848</v>
      </c>
      <c r="P978" s="8" t="s">
        <v>9849</v>
      </c>
      <c r="Q978" s="8" t="s">
        <v>9850</v>
      </c>
      <c r="R978" s="8" t="s">
        <v>9849</v>
      </c>
      <c r="S978" s="8" t="s">
        <v>9843</v>
      </c>
      <c r="T978" s="8" t="s">
        <v>9851</v>
      </c>
      <c r="U978" s="8" t="s">
        <v>42</v>
      </c>
      <c r="V978" s="8" t="s">
        <v>43</v>
      </c>
      <c r="W978" s="8" t="s">
        <v>44</v>
      </c>
      <c r="X978" s="8" t="s">
        <v>9821</v>
      </c>
      <c r="Y978" s="8" t="s">
        <v>32</v>
      </c>
      <c r="Z978" s="8" t="s">
        <v>9847</v>
      </c>
      <c r="AA978" s="8" t="s">
        <v>32</v>
      </c>
      <c r="AB978" s="8" t="s">
        <v>32</v>
      </c>
      <c r="AC978" s="16" t="s">
        <v>9848</v>
      </c>
    </row>
    <row r="979" ht="17.5" customHeight="1" spans="1:29">
      <c r="A979" s="7">
        <v>978</v>
      </c>
      <c r="B979" s="8" t="s">
        <v>9852</v>
      </c>
      <c r="C979" s="8" t="s">
        <v>9853</v>
      </c>
      <c r="D979" s="8" t="s">
        <v>61</v>
      </c>
      <c r="E979" s="8" t="s">
        <v>9854</v>
      </c>
      <c r="F979" s="8" t="s">
        <v>9855</v>
      </c>
      <c r="G979" s="8" t="s">
        <v>9856</v>
      </c>
      <c r="H979" s="8" t="s">
        <v>9857</v>
      </c>
      <c r="I979" s="8" t="s">
        <v>32</v>
      </c>
      <c r="J979" s="8" t="s">
        <v>32</v>
      </c>
      <c r="K979" s="8" t="s">
        <v>32</v>
      </c>
      <c r="L979" s="8" t="s">
        <v>36</v>
      </c>
      <c r="M979" s="8" t="s">
        <v>9814</v>
      </c>
      <c r="N979" s="8" t="s">
        <v>9858</v>
      </c>
      <c r="O979" s="8" t="s">
        <v>9859</v>
      </c>
      <c r="P979" s="8" t="s">
        <v>9860</v>
      </c>
      <c r="Q979" s="8" t="s">
        <v>9861</v>
      </c>
      <c r="R979" s="8" t="s">
        <v>9862</v>
      </c>
      <c r="S979" s="8" t="s">
        <v>9852</v>
      </c>
      <c r="T979" s="8" t="s">
        <v>9863</v>
      </c>
      <c r="U979" s="8" t="s">
        <v>42</v>
      </c>
      <c r="V979" s="8" t="s">
        <v>43</v>
      </c>
      <c r="W979" s="8" t="s">
        <v>44</v>
      </c>
      <c r="X979" s="8" t="s">
        <v>9821</v>
      </c>
      <c r="Y979" s="8" t="s">
        <v>32</v>
      </c>
      <c r="Z979" s="8" t="s">
        <v>9858</v>
      </c>
      <c r="AA979" s="8" t="s">
        <v>32</v>
      </c>
      <c r="AB979" s="8" t="s">
        <v>32</v>
      </c>
      <c r="AC979" s="16" t="s">
        <v>9859</v>
      </c>
    </row>
    <row r="980" ht="17.5" customHeight="1" spans="1:29">
      <c r="A980" s="7">
        <v>979</v>
      </c>
      <c r="B980" s="8" t="s">
        <v>9864</v>
      </c>
      <c r="C980" s="8" t="s">
        <v>9865</v>
      </c>
      <c r="D980" s="8" t="s">
        <v>612</v>
      </c>
      <c r="E980" s="8" t="s">
        <v>32</v>
      </c>
      <c r="F980" s="8" t="s">
        <v>9866</v>
      </c>
      <c r="G980" s="8" t="s">
        <v>9867</v>
      </c>
      <c r="H980" s="8" t="s">
        <v>9868</v>
      </c>
      <c r="I980" s="8" t="s">
        <v>32</v>
      </c>
      <c r="J980" s="8" t="s">
        <v>32</v>
      </c>
      <c r="K980" s="8" t="s">
        <v>32</v>
      </c>
      <c r="L980" s="8" t="s">
        <v>36</v>
      </c>
      <c r="M980" s="8" t="s">
        <v>9814</v>
      </c>
      <c r="N980" s="8" t="s">
        <v>9869</v>
      </c>
      <c r="O980" s="8" t="s">
        <v>9839</v>
      </c>
      <c r="P980" s="8" t="s">
        <v>9870</v>
      </c>
      <c r="Q980" s="8" t="s">
        <v>9871</v>
      </c>
      <c r="R980" s="8" t="s">
        <v>9870</v>
      </c>
      <c r="S980" s="8" t="s">
        <v>9864</v>
      </c>
      <c r="T980" s="8" t="s">
        <v>9872</v>
      </c>
      <c r="U980" s="8" t="s">
        <v>42</v>
      </c>
      <c r="V980" s="8" t="s">
        <v>43</v>
      </c>
      <c r="W980" s="8" t="s">
        <v>44</v>
      </c>
      <c r="X980" s="8" t="s">
        <v>9821</v>
      </c>
      <c r="Y980" s="8" t="s">
        <v>32</v>
      </c>
      <c r="Z980" s="8" t="s">
        <v>9869</v>
      </c>
      <c r="AA980" s="8" t="s">
        <v>32</v>
      </c>
      <c r="AB980" s="8" t="s">
        <v>32</v>
      </c>
      <c r="AC980" s="16" t="s">
        <v>9839</v>
      </c>
    </row>
    <row r="981" ht="17.5" customHeight="1" spans="1:29">
      <c r="A981" s="7">
        <v>980</v>
      </c>
      <c r="B981" s="8" t="s">
        <v>9873</v>
      </c>
      <c r="C981" s="8" t="s">
        <v>9874</v>
      </c>
      <c r="D981" s="8" t="s">
        <v>9875</v>
      </c>
      <c r="E981" s="8" t="s">
        <v>9876</v>
      </c>
      <c r="F981" s="8" t="s">
        <v>9877</v>
      </c>
      <c r="G981" s="8" t="s">
        <v>9878</v>
      </c>
      <c r="H981" s="8" t="s">
        <v>9879</v>
      </c>
      <c r="I981" s="8" t="s">
        <v>9880</v>
      </c>
      <c r="J981" s="8" t="s">
        <v>32</v>
      </c>
      <c r="K981" s="8" t="s">
        <v>9881</v>
      </c>
      <c r="L981" s="8" t="s">
        <v>9882</v>
      </c>
      <c r="M981" s="8" t="s">
        <v>9883</v>
      </c>
      <c r="N981" s="8" t="s">
        <v>9884</v>
      </c>
      <c r="O981" s="8" t="s">
        <v>9885</v>
      </c>
      <c r="P981" s="8" t="s">
        <v>9886</v>
      </c>
      <c r="Q981" s="8" t="s">
        <v>9887</v>
      </c>
      <c r="R981" s="8" t="s">
        <v>9886</v>
      </c>
      <c r="S981" s="8" t="s">
        <v>32</v>
      </c>
      <c r="T981" s="8" t="s">
        <v>32</v>
      </c>
      <c r="U981" s="8" t="s">
        <v>42</v>
      </c>
      <c r="V981" s="8" t="s">
        <v>43</v>
      </c>
      <c r="W981" s="8" t="s">
        <v>32</v>
      </c>
      <c r="X981" s="8" t="s">
        <v>32</v>
      </c>
      <c r="Y981" s="8" t="s">
        <v>32</v>
      </c>
      <c r="Z981" s="8" t="s">
        <v>32</v>
      </c>
      <c r="AA981" s="8" t="s">
        <v>32</v>
      </c>
      <c r="AB981" s="8" t="s">
        <v>32</v>
      </c>
      <c r="AC981" s="16" t="s">
        <v>32</v>
      </c>
    </row>
    <row r="982" ht="17.5" customHeight="1" spans="1:29">
      <c r="A982" s="7">
        <v>981</v>
      </c>
      <c r="B982" s="8" t="s">
        <v>9888</v>
      </c>
      <c r="C982" s="8" t="s">
        <v>9889</v>
      </c>
      <c r="D982" s="8" t="s">
        <v>896</v>
      </c>
      <c r="E982" s="8" t="s">
        <v>9890</v>
      </c>
      <c r="F982" s="8" t="s">
        <v>9891</v>
      </c>
      <c r="G982" s="8" t="s">
        <v>9892</v>
      </c>
      <c r="H982" s="8" t="s">
        <v>9893</v>
      </c>
      <c r="I982" s="8" t="s">
        <v>9894</v>
      </c>
      <c r="J982" s="8" t="s">
        <v>32</v>
      </c>
      <c r="K982" s="8" t="s">
        <v>32</v>
      </c>
      <c r="L982" s="8" t="s">
        <v>236</v>
      </c>
      <c r="M982" s="8" t="s">
        <v>9895</v>
      </c>
      <c r="N982" s="8" t="s">
        <v>9896</v>
      </c>
      <c r="O982" s="8" t="s">
        <v>9897</v>
      </c>
      <c r="P982" s="8" t="s">
        <v>32</v>
      </c>
      <c r="Q982" s="8" t="s">
        <v>9898</v>
      </c>
      <c r="R982" s="8" t="s">
        <v>32</v>
      </c>
      <c r="S982" s="8" t="s">
        <v>32</v>
      </c>
      <c r="T982" s="8" t="s">
        <v>32</v>
      </c>
      <c r="U982" s="8" t="s">
        <v>42</v>
      </c>
      <c r="V982" s="8" t="s">
        <v>43</v>
      </c>
      <c r="W982" s="8" t="s">
        <v>32</v>
      </c>
      <c r="X982" s="8" t="s">
        <v>32</v>
      </c>
      <c r="Y982" s="8" t="s">
        <v>32</v>
      </c>
      <c r="Z982" s="8" t="s">
        <v>32</v>
      </c>
      <c r="AA982" s="8" t="s">
        <v>32</v>
      </c>
      <c r="AB982" s="8" t="s">
        <v>32</v>
      </c>
      <c r="AC982" s="16" t="s">
        <v>32</v>
      </c>
    </row>
    <row r="983" ht="17.5" customHeight="1" spans="1:29">
      <c r="A983" s="7">
        <v>982</v>
      </c>
      <c r="B983" s="8" t="s">
        <v>9899</v>
      </c>
      <c r="C983" s="8" t="s">
        <v>9900</v>
      </c>
      <c r="D983" s="8" t="s">
        <v>32</v>
      </c>
      <c r="E983" s="8" t="s">
        <v>32</v>
      </c>
      <c r="F983" s="8" t="s">
        <v>9901</v>
      </c>
      <c r="G983" s="8" t="s">
        <v>9902</v>
      </c>
      <c r="H983" s="8" t="s">
        <v>9903</v>
      </c>
      <c r="I983" s="8" t="s">
        <v>32</v>
      </c>
      <c r="J983" s="8" t="s">
        <v>32</v>
      </c>
      <c r="K983" s="8" t="s">
        <v>32</v>
      </c>
      <c r="L983" s="8" t="s">
        <v>275</v>
      </c>
      <c r="M983" s="8" t="s">
        <v>237</v>
      </c>
      <c r="N983" s="8" t="s">
        <v>9904</v>
      </c>
      <c r="O983" s="8" t="s">
        <v>9905</v>
      </c>
      <c r="P983" s="8" t="s">
        <v>9906</v>
      </c>
      <c r="Q983" s="8" t="s">
        <v>9907</v>
      </c>
      <c r="R983" s="8" t="s">
        <v>9908</v>
      </c>
      <c r="S983" s="8" t="s">
        <v>32</v>
      </c>
      <c r="T983" s="8" t="s">
        <v>32</v>
      </c>
      <c r="U983" s="8" t="s">
        <v>42</v>
      </c>
      <c r="V983" s="8" t="s">
        <v>43</v>
      </c>
      <c r="W983" s="8" t="s">
        <v>32</v>
      </c>
      <c r="X983" s="8" t="s">
        <v>32</v>
      </c>
      <c r="Y983" s="8" t="s">
        <v>32</v>
      </c>
      <c r="Z983" s="8" t="s">
        <v>32</v>
      </c>
      <c r="AA983" s="8" t="s">
        <v>32</v>
      </c>
      <c r="AB983" s="8" t="s">
        <v>32</v>
      </c>
      <c r="AC983" s="16" t="s">
        <v>32</v>
      </c>
    </row>
    <row r="984" ht="17.5" customHeight="1" spans="1:29">
      <c r="A984" s="7">
        <v>983</v>
      </c>
      <c r="B984" s="8" t="s">
        <v>9909</v>
      </c>
      <c r="C984" s="8" t="s">
        <v>9910</v>
      </c>
      <c r="D984" s="8" t="s">
        <v>32</v>
      </c>
      <c r="E984" s="8" t="s">
        <v>9911</v>
      </c>
      <c r="F984" s="8" t="s">
        <v>9912</v>
      </c>
      <c r="G984" s="8" t="s">
        <v>9913</v>
      </c>
      <c r="H984" s="8" t="s">
        <v>9914</v>
      </c>
      <c r="I984" s="8" t="s">
        <v>32</v>
      </c>
      <c r="J984" s="8" t="s">
        <v>32</v>
      </c>
      <c r="K984" s="8" t="s">
        <v>32</v>
      </c>
      <c r="L984" s="8" t="s">
        <v>275</v>
      </c>
      <c r="M984" s="8" t="s">
        <v>9915</v>
      </c>
      <c r="N984" s="8" t="s">
        <v>9916</v>
      </c>
      <c r="O984" s="8" t="s">
        <v>9917</v>
      </c>
      <c r="P984" s="8" t="s">
        <v>9918</v>
      </c>
      <c r="Q984" s="8" t="s">
        <v>9919</v>
      </c>
      <c r="R984" s="8" t="s">
        <v>9920</v>
      </c>
      <c r="S984" s="8" t="s">
        <v>32</v>
      </c>
      <c r="T984" s="8" t="s">
        <v>32</v>
      </c>
      <c r="U984" s="8" t="s">
        <v>42</v>
      </c>
      <c r="V984" s="8" t="s">
        <v>43</v>
      </c>
      <c r="W984" s="8" t="s">
        <v>32</v>
      </c>
      <c r="X984" s="8" t="s">
        <v>32</v>
      </c>
      <c r="Y984" s="8" t="s">
        <v>32</v>
      </c>
      <c r="Z984" s="8" t="s">
        <v>32</v>
      </c>
      <c r="AA984" s="8" t="s">
        <v>32</v>
      </c>
      <c r="AB984" s="8" t="s">
        <v>32</v>
      </c>
      <c r="AC984" s="16" t="s">
        <v>32</v>
      </c>
    </row>
    <row r="985" ht="17.5" customHeight="1" spans="1:29">
      <c r="A985" s="7">
        <v>984</v>
      </c>
      <c r="B985" s="8" t="s">
        <v>9921</v>
      </c>
      <c r="C985" s="8" t="s">
        <v>9922</v>
      </c>
      <c r="D985" s="8" t="s">
        <v>9923</v>
      </c>
      <c r="E985" s="8" t="s">
        <v>9924</v>
      </c>
      <c r="F985" s="8" t="s">
        <v>9925</v>
      </c>
      <c r="G985" s="8" t="s">
        <v>9926</v>
      </c>
      <c r="H985" s="8" t="s">
        <v>9927</v>
      </c>
      <c r="I985" s="8" t="s">
        <v>9928</v>
      </c>
      <c r="J985" s="8" t="s">
        <v>32</v>
      </c>
      <c r="K985" s="8" t="s">
        <v>32</v>
      </c>
      <c r="L985" s="8" t="s">
        <v>2139</v>
      </c>
      <c r="M985" s="8" t="s">
        <v>2140</v>
      </c>
      <c r="N985" s="8" t="s">
        <v>9929</v>
      </c>
      <c r="O985" s="8" t="s">
        <v>32</v>
      </c>
      <c r="P985" s="8" t="s">
        <v>9930</v>
      </c>
      <c r="Q985" s="8" t="s">
        <v>9931</v>
      </c>
      <c r="R985" s="8" t="s">
        <v>9930</v>
      </c>
      <c r="S985" s="8" t="s">
        <v>32</v>
      </c>
      <c r="T985" s="8" t="s">
        <v>32</v>
      </c>
      <c r="U985" s="8" t="s">
        <v>42</v>
      </c>
      <c r="V985" s="8" t="s">
        <v>43</v>
      </c>
      <c r="W985" s="8" t="s">
        <v>32</v>
      </c>
      <c r="X985" s="8" t="s">
        <v>32</v>
      </c>
      <c r="Y985" s="8" t="s">
        <v>32</v>
      </c>
      <c r="Z985" s="8" t="s">
        <v>32</v>
      </c>
      <c r="AA985" s="8" t="s">
        <v>32</v>
      </c>
      <c r="AB985" s="8" t="s">
        <v>32</v>
      </c>
      <c r="AC985" s="16" t="s">
        <v>32</v>
      </c>
    </row>
    <row r="986" ht="17.5" customHeight="1" spans="1:29">
      <c r="A986" s="7">
        <v>985</v>
      </c>
      <c r="B986" s="8" t="s">
        <v>9932</v>
      </c>
      <c r="C986" s="8" t="s">
        <v>9933</v>
      </c>
      <c r="D986" s="8" t="s">
        <v>9934</v>
      </c>
      <c r="E986" s="8" t="s">
        <v>32</v>
      </c>
      <c r="F986" s="8" t="s">
        <v>9935</v>
      </c>
      <c r="G986" s="8" t="s">
        <v>9936</v>
      </c>
      <c r="H986" s="8" t="s">
        <v>9937</v>
      </c>
      <c r="I986" s="8" t="s">
        <v>32</v>
      </c>
      <c r="J986" s="8" t="s">
        <v>32</v>
      </c>
      <c r="K986" s="8" t="s">
        <v>32</v>
      </c>
      <c r="L986" s="8" t="s">
        <v>247</v>
      </c>
      <c r="M986" s="8" t="s">
        <v>9938</v>
      </c>
      <c r="N986" s="8" t="s">
        <v>9939</v>
      </c>
      <c r="O986" s="8" t="s">
        <v>9940</v>
      </c>
      <c r="P986" s="8" t="s">
        <v>9941</v>
      </c>
      <c r="Q986" s="8" t="s">
        <v>9942</v>
      </c>
      <c r="R986" s="8" t="s">
        <v>32</v>
      </c>
      <c r="S986" s="8" t="s">
        <v>32</v>
      </c>
      <c r="T986" s="8" t="s">
        <v>32</v>
      </c>
      <c r="U986" s="8" t="s">
        <v>42</v>
      </c>
      <c r="V986" s="8" t="s">
        <v>43</v>
      </c>
      <c r="W986" s="8" t="s">
        <v>32</v>
      </c>
      <c r="X986" s="8" t="s">
        <v>32</v>
      </c>
      <c r="Y986" s="8" t="s">
        <v>32</v>
      </c>
      <c r="Z986" s="8" t="s">
        <v>32</v>
      </c>
      <c r="AA986" s="8" t="s">
        <v>32</v>
      </c>
      <c r="AB986" s="8" t="s">
        <v>32</v>
      </c>
      <c r="AC986" s="16" t="s">
        <v>32</v>
      </c>
    </row>
    <row r="987" ht="17.5" customHeight="1" spans="1:29">
      <c r="A987" s="7">
        <v>986</v>
      </c>
      <c r="B987" s="8" t="s">
        <v>9943</v>
      </c>
      <c r="C987" s="8" t="s">
        <v>9944</v>
      </c>
      <c r="D987" s="8" t="s">
        <v>2513</v>
      </c>
      <c r="E987" s="8" t="s">
        <v>32</v>
      </c>
      <c r="F987" s="8" t="s">
        <v>9945</v>
      </c>
      <c r="G987" s="8" t="s">
        <v>32</v>
      </c>
      <c r="H987" s="8" t="s">
        <v>9946</v>
      </c>
      <c r="I987" s="8" t="s">
        <v>32</v>
      </c>
      <c r="J987" s="8" t="s">
        <v>32</v>
      </c>
      <c r="K987" s="8" t="s">
        <v>32</v>
      </c>
      <c r="L987" s="8" t="s">
        <v>36</v>
      </c>
      <c r="M987" s="8" t="s">
        <v>3015</v>
      </c>
      <c r="N987" s="8" t="s">
        <v>9947</v>
      </c>
      <c r="O987" s="8" t="s">
        <v>9948</v>
      </c>
      <c r="P987" s="8" t="s">
        <v>9949</v>
      </c>
      <c r="Q987" s="8" t="s">
        <v>1822</v>
      </c>
      <c r="R987" s="8" t="s">
        <v>9950</v>
      </c>
      <c r="S987" s="8" t="s">
        <v>9943</v>
      </c>
      <c r="T987" s="8" t="s">
        <v>9951</v>
      </c>
      <c r="U987" s="8" t="s">
        <v>42</v>
      </c>
      <c r="V987" s="8" t="s">
        <v>43</v>
      </c>
      <c r="W987" s="8" t="s">
        <v>44</v>
      </c>
      <c r="X987" s="8" t="s">
        <v>3015</v>
      </c>
      <c r="Y987" s="8" t="s">
        <v>32</v>
      </c>
      <c r="Z987" s="8" t="s">
        <v>9947</v>
      </c>
      <c r="AA987" s="8" t="s">
        <v>32</v>
      </c>
      <c r="AB987" s="8" t="s">
        <v>32</v>
      </c>
      <c r="AC987" s="16" t="s">
        <v>9948</v>
      </c>
    </row>
    <row r="988" ht="17.5" customHeight="1" spans="1:29">
      <c r="A988" s="7">
        <v>987</v>
      </c>
      <c r="B988" s="8" t="s">
        <v>9952</v>
      </c>
      <c r="C988" s="8" t="s">
        <v>9953</v>
      </c>
      <c r="D988" s="8" t="s">
        <v>873</v>
      </c>
      <c r="E988" s="8" t="s">
        <v>32</v>
      </c>
      <c r="F988" s="8" t="s">
        <v>9954</v>
      </c>
      <c r="G988" s="8" t="s">
        <v>9955</v>
      </c>
      <c r="H988" s="8" t="s">
        <v>9956</v>
      </c>
      <c r="I988" s="8" t="s">
        <v>32</v>
      </c>
      <c r="J988" s="8" t="s">
        <v>32</v>
      </c>
      <c r="K988" s="8" t="s">
        <v>32</v>
      </c>
      <c r="L988" s="8" t="s">
        <v>2925</v>
      </c>
      <c r="M988" s="8" t="s">
        <v>9957</v>
      </c>
      <c r="N988" s="8" t="s">
        <v>9958</v>
      </c>
      <c r="O988" s="8" t="s">
        <v>9959</v>
      </c>
      <c r="P988" s="8" t="s">
        <v>9960</v>
      </c>
      <c r="Q988" s="8" t="s">
        <v>9961</v>
      </c>
      <c r="R988" s="8" t="s">
        <v>9962</v>
      </c>
      <c r="S988" s="8" t="s">
        <v>32</v>
      </c>
      <c r="T988" s="8" t="s">
        <v>32</v>
      </c>
      <c r="U988" s="8" t="s">
        <v>42</v>
      </c>
      <c r="V988" s="8" t="s">
        <v>43</v>
      </c>
      <c r="W988" s="8" t="s">
        <v>32</v>
      </c>
      <c r="X988" s="8" t="s">
        <v>32</v>
      </c>
      <c r="Y988" s="8" t="s">
        <v>32</v>
      </c>
      <c r="Z988" s="8" t="s">
        <v>32</v>
      </c>
      <c r="AA988" s="8" t="s">
        <v>32</v>
      </c>
      <c r="AB988" s="8" t="s">
        <v>32</v>
      </c>
      <c r="AC988" s="16" t="s">
        <v>32</v>
      </c>
    </row>
    <row r="989" ht="17.5" customHeight="1" spans="1:29">
      <c r="A989" s="7">
        <v>988</v>
      </c>
      <c r="B989" s="8" t="s">
        <v>9963</v>
      </c>
      <c r="C989" s="8" t="s">
        <v>9964</v>
      </c>
      <c r="D989" s="8" t="s">
        <v>4682</v>
      </c>
      <c r="E989" s="8" t="s">
        <v>32</v>
      </c>
      <c r="F989" s="8" t="s">
        <v>9965</v>
      </c>
      <c r="G989" s="8" t="s">
        <v>9966</v>
      </c>
      <c r="H989" s="8" t="s">
        <v>9967</v>
      </c>
      <c r="I989" s="8" t="s">
        <v>32</v>
      </c>
      <c r="J989" s="8" t="s">
        <v>32</v>
      </c>
      <c r="K989" s="8" t="s">
        <v>32</v>
      </c>
      <c r="L989" s="8" t="s">
        <v>2925</v>
      </c>
      <c r="M989" s="8" t="s">
        <v>9968</v>
      </c>
      <c r="N989" s="8" t="s">
        <v>9969</v>
      </c>
      <c r="O989" s="8" t="s">
        <v>9970</v>
      </c>
      <c r="P989" s="8" t="s">
        <v>9971</v>
      </c>
      <c r="Q989" s="8" t="s">
        <v>9972</v>
      </c>
      <c r="R989" s="8" t="s">
        <v>9973</v>
      </c>
      <c r="S989" s="8" t="s">
        <v>32</v>
      </c>
      <c r="T989" s="8" t="s">
        <v>32</v>
      </c>
      <c r="U989" s="8" t="s">
        <v>42</v>
      </c>
      <c r="V989" s="8" t="s">
        <v>43</v>
      </c>
      <c r="W989" s="8" t="s">
        <v>32</v>
      </c>
      <c r="X989" s="8" t="s">
        <v>32</v>
      </c>
      <c r="Y989" s="8" t="s">
        <v>32</v>
      </c>
      <c r="Z989" s="8" t="s">
        <v>32</v>
      </c>
      <c r="AA989" s="8" t="s">
        <v>32</v>
      </c>
      <c r="AB989" s="8" t="s">
        <v>32</v>
      </c>
      <c r="AC989" s="16" t="s">
        <v>32</v>
      </c>
    </row>
    <row r="990" ht="17.5" customHeight="1" spans="1:29">
      <c r="A990" s="7">
        <v>989</v>
      </c>
      <c r="B990" s="8" t="s">
        <v>9974</v>
      </c>
      <c r="C990" s="8" t="s">
        <v>9975</v>
      </c>
      <c r="D990" s="8" t="s">
        <v>167</v>
      </c>
      <c r="E990" s="8" t="s">
        <v>9976</v>
      </c>
      <c r="F990" s="8" t="s">
        <v>9977</v>
      </c>
      <c r="G990" s="8" t="s">
        <v>9978</v>
      </c>
      <c r="H990" s="8" t="s">
        <v>9979</v>
      </c>
      <c r="I990" s="8" t="s">
        <v>32</v>
      </c>
      <c r="J990" s="8" t="s">
        <v>32</v>
      </c>
      <c r="K990" s="8" t="s">
        <v>32</v>
      </c>
      <c r="L990" s="8" t="s">
        <v>36</v>
      </c>
      <c r="M990" s="8" t="s">
        <v>9980</v>
      </c>
      <c r="N990" s="8" t="s">
        <v>9981</v>
      </c>
      <c r="O990" s="8" t="s">
        <v>9982</v>
      </c>
      <c r="P990" s="8" t="s">
        <v>9983</v>
      </c>
      <c r="Q990" s="8" t="s">
        <v>9984</v>
      </c>
      <c r="R990" s="8" t="s">
        <v>9983</v>
      </c>
      <c r="S990" s="8" t="s">
        <v>9974</v>
      </c>
      <c r="T990" s="8" t="s">
        <v>9985</v>
      </c>
      <c r="U990" s="8" t="s">
        <v>42</v>
      </c>
      <c r="V990" s="8" t="s">
        <v>43</v>
      </c>
      <c r="W990" s="8" t="s">
        <v>44</v>
      </c>
      <c r="X990" s="8" t="s">
        <v>9986</v>
      </c>
      <c r="Y990" s="8" t="s">
        <v>32</v>
      </c>
      <c r="Z990" s="8" t="s">
        <v>9981</v>
      </c>
      <c r="AA990" s="8" t="s">
        <v>32</v>
      </c>
      <c r="AB990" s="8" t="s">
        <v>32</v>
      </c>
      <c r="AC990" s="16" t="s">
        <v>9982</v>
      </c>
    </row>
    <row r="991" ht="17.5" customHeight="1" spans="1:29">
      <c r="A991" s="7">
        <v>990</v>
      </c>
      <c r="B991" s="8" t="s">
        <v>9987</v>
      </c>
      <c r="C991" s="8" t="s">
        <v>9988</v>
      </c>
      <c r="D991" s="8" t="s">
        <v>9989</v>
      </c>
      <c r="E991" s="8" t="s">
        <v>9990</v>
      </c>
      <c r="F991" s="8" t="s">
        <v>9991</v>
      </c>
      <c r="G991" s="8" t="s">
        <v>9992</v>
      </c>
      <c r="H991" s="8" t="s">
        <v>9993</v>
      </c>
      <c r="I991" s="8" t="s">
        <v>9994</v>
      </c>
      <c r="J991" s="8" t="s">
        <v>32</v>
      </c>
      <c r="K991" s="8" t="s">
        <v>32</v>
      </c>
      <c r="L991" s="8" t="s">
        <v>36</v>
      </c>
      <c r="M991" s="8" t="s">
        <v>9995</v>
      </c>
      <c r="N991" s="8" t="s">
        <v>9996</v>
      </c>
      <c r="O991" s="8" t="s">
        <v>9997</v>
      </c>
      <c r="P991" s="8" t="s">
        <v>9998</v>
      </c>
      <c r="Q991" s="8" t="s">
        <v>9999</v>
      </c>
      <c r="R991" s="8" t="s">
        <v>32</v>
      </c>
      <c r="S991" s="8" t="s">
        <v>9987</v>
      </c>
      <c r="T991" s="8" t="s">
        <v>10000</v>
      </c>
      <c r="U991" s="8" t="s">
        <v>42</v>
      </c>
      <c r="V991" s="8" t="s">
        <v>43</v>
      </c>
      <c r="W991" s="8" t="s">
        <v>44</v>
      </c>
      <c r="X991" s="8" t="s">
        <v>10001</v>
      </c>
      <c r="Y991" s="8" t="s">
        <v>32</v>
      </c>
      <c r="Z991" s="8" t="s">
        <v>9996</v>
      </c>
      <c r="AA991" s="8" t="s">
        <v>32</v>
      </c>
      <c r="AB991" s="8" t="s">
        <v>32</v>
      </c>
      <c r="AC991" s="16" t="s">
        <v>9997</v>
      </c>
    </row>
    <row r="992" ht="17.5" customHeight="1" spans="1:29">
      <c r="A992" s="7">
        <v>991</v>
      </c>
      <c r="B992" s="8" t="s">
        <v>10002</v>
      </c>
      <c r="C992" s="8" t="s">
        <v>10003</v>
      </c>
      <c r="D992" s="8" t="s">
        <v>32</v>
      </c>
      <c r="E992" s="8" t="s">
        <v>10004</v>
      </c>
      <c r="F992" s="8" t="s">
        <v>10005</v>
      </c>
      <c r="G992" s="8" t="s">
        <v>10006</v>
      </c>
      <c r="H992" s="8" t="s">
        <v>10007</v>
      </c>
      <c r="I992" s="8" t="s">
        <v>32</v>
      </c>
      <c r="J992" s="8" t="s">
        <v>32</v>
      </c>
      <c r="K992" s="8" t="s">
        <v>32</v>
      </c>
      <c r="L992" s="8" t="s">
        <v>36</v>
      </c>
      <c r="M992" s="8" t="s">
        <v>9995</v>
      </c>
      <c r="N992" s="8" t="s">
        <v>10008</v>
      </c>
      <c r="O992" s="8" t="s">
        <v>10009</v>
      </c>
      <c r="P992" s="8" t="s">
        <v>10010</v>
      </c>
      <c r="Q992" s="8" t="s">
        <v>10011</v>
      </c>
      <c r="R992" s="8" t="s">
        <v>10010</v>
      </c>
      <c r="S992" s="8" t="s">
        <v>10002</v>
      </c>
      <c r="T992" s="8" t="s">
        <v>10012</v>
      </c>
      <c r="U992" s="8" t="s">
        <v>42</v>
      </c>
      <c r="V992" s="8" t="s">
        <v>43</v>
      </c>
      <c r="W992" s="8" t="s">
        <v>44</v>
      </c>
      <c r="X992" s="8" t="s">
        <v>10001</v>
      </c>
      <c r="Y992" s="8" t="s">
        <v>32</v>
      </c>
      <c r="Z992" s="8" t="s">
        <v>10008</v>
      </c>
      <c r="AA992" s="8" t="s">
        <v>32</v>
      </c>
      <c r="AB992" s="8" t="s">
        <v>32</v>
      </c>
      <c r="AC992" s="16" t="s">
        <v>10009</v>
      </c>
    </row>
    <row r="993" ht="17.5" customHeight="1" spans="1:29">
      <c r="A993" s="7">
        <v>992</v>
      </c>
      <c r="B993" s="8" t="s">
        <v>10013</v>
      </c>
      <c r="C993" s="8" t="s">
        <v>10014</v>
      </c>
      <c r="D993" s="8" t="s">
        <v>156</v>
      </c>
      <c r="E993" s="8" t="s">
        <v>10015</v>
      </c>
      <c r="F993" s="8" t="s">
        <v>10016</v>
      </c>
      <c r="G993" s="8" t="s">
        <v>10017</v>
      </c>
      <c r="H993" s="8" t="s">
        <v>10018</v>
      </c>
      <c r="I993" s="8" t="s">
        <v>32</v>
      </c>
      <c r="J993" s="8" t="s">
        <v>32</v>
      </c>
      <c r="K993" s="8" t="s">
        <v>32</v>
      </c>
      <c r="L993" s="8" t="s">
        <v>36</v>
      </c>
      <c r="M993" s="8" t="s">
        <v>7211</v>
      </c>
      <c r="N993" s="8" t="s">
        <v>10019</v>
      </c>
      <c r="O993" s="8" t="s">
        <v>10020</v>
      </c>
      <c r="P993" s="8" t="s">
        <v>10021</v>
      </c>
      <c r="Q993" s="8" t="s">
        <v>10022</v>
      </c>
      <c r="R993" s="8" t="s">
        <v>32</v>
      </c>
      <c r="S993" s="8" t="s">
        <v>10013</v>
      </c>
      <c r="T993" s="8" t="s">
        <v>10023</v>
      </c>
      <c r="U993" s="8" t="s">
        <v>42</v>
      </c>
      <c r="V993" s="8" t="s">
        <v>43</v>
      </c>
      <c r="W993" s="8" t="s">
        <v>44</v>
      </c>
      <c r="X993" s="8" t="s">
        <v>7218</v>
      </c>
      <c r="Y993" s="8" t="s">
        <v>32</v>
      </c>
      <c r="Z993" s="8" t="s">
        <v>10019</v>
      </c>
      <c r="AA993" s="8" t="s">
        <v>32</v>
      </c>
      <c r="AB993" s="8" t="s">
        <v>32</v>
      </c>
      <c r="AC993" s="16" t="s">
        <v>10020</v>
      </c>
    </row>
    <row r="994" ht="17.5" customHeight="1" spans="1:29">
      <c r="A994" s="7">
        <v>993</v>
      </c>
      <c r="B994" s="8" t="s">
        <v>10024</v>
      </c>
      <c r="C994" s="8" t="s">
        <v>10025</v>
      </c>
      <c r="D994" s="8" t="s">
        <v>32</v>
      </c>
      <c r="E994" s="8" t="s">
        <v>32</v>
      </c>
      <c r="F994" s="8" t="s">
        <v>10026</v>
      </c>
      <c r="G994" s="8" t="s">
        <v>32</v>
      </c>
      <c r="H994" s="8" t="s">
        <v>10027</v>
      </c>
      <c r="I994" s="8" t="s">
        <v>32</v>
      </c>
      <c r="J994" s="8" t="s">
        <v>32</v>
      </c>
      <c r="K994" s="8" t="s">
        <v>32</v>
      </c>
      <c r="L994" s="8" t="s">
        <v>36</v>
      </c>
      <c r="M994" s="22" t="s">
        <v>10028</v>
      </c>
      <c r="N994" s="8" t="s">
        <v>10029</v>
      </c>
      <c r="O994" s="8" t="s">
        <v>10030</v>
      </c>
      <c r="P994" s="8" t="s">
        <v>32</v>
      </c>
      <c r="Q994" s="8" t="s">
        <v>32</v>
      </c>
      <c r="R994" s="8" t="s">
        <v>32</v>
      </c>
      <c r="S994" s="8" t="s">
        <v>10024</v>
      </c>
      <c r="T994" s="8" t="s">
        <v>10031</v>
      </c>
      <c r="U994" s="8" t="s">
        <v>42</v>
      </c>
      <c r="V994" s="8" t="s">
        <v>43</v>
      </c>
      <c r="W994" s="8" t="s">
        <v>44</v>
      </c>
      <c r="X994" s="22" t="s">
        <v>10028</v>
      </c>
      <c r="Y994" s="8" t="s">
        <v>32</v>
      </c>
      <c r="Z994" s="8" t="s">
        <v>10029</v>
      </c>
      <c r="AA994" s="8" t="s">
        <v>32</v>
      </c>
      <c r="AB994" s="8" t="s">
        <v>32</v>
      </c>
      <c r="AC994" s="16" t="s">
        <v>10030</v>
      </c>
    </row>
    <row r="995" ht="17.5" customHeight="1" spans="1:29">
      <c r="A995" s="7">
        <v>994</v>
      </c>
      <c r="B995" s="8" t="s">
        <v>10032</v>
      </c>
      <c r="C995" s="8" t="s">
        <v>10033</v>
      </c>
      <c r="D995" s="8" t="s">
        <v>167</v>
      </c>
      <c r="E995" s="8" t="s">
        <v>10034</v>
      </c>
      <c r="F995" s="8" t="s">
        <v>10035</v>
      </c>
      <c r="G995" s="8" t="s">
        <v>32</v>
      </c>
      <c r="H995" s="8" t="s">
        <v>10036</v>
      </c>
      <c r="I995" s="8" t="s">
        <v>32</v>
      </c>
      <c r="J995" s="8" t="s">
        <v>32</v>
      </c>
      <c r="K995" s="8" t="s">
        <v>32</v>
      </c>
      <c r="L995" s="8" t="s">
        <v>36</v>
      </c>
      <c r="M995" s="8" t="s">
        <v>2307</v>
      </c>
      <c r="N995" s="8" t="s">
        <v>10037</v>
      </c>
      <c r="O995" s="8" t="s">
        <v>2309</v>
      </c>
      <c r="P995" s="8" t="s">
        <v>10038</v>
      </c>
      <c r="Q995" s="8" t="s">
        <v>10039</v>
      </c>
      <c r="R995" s="8" t="s">
        <v>32</v>
      </c>
      <c r="S995" s="8" t="s">
        <v>10032</v>
      </c>
      <c r="T995" s="8" t="s">
        <v>10040</v>
      </c>
      <c r="U995" s="8" t="s">
        <v>42</v>
      </c>
      <c r="V995" s="8" t="s">
        <v>43</v>
      </c>
      <c r="W995" s="8" t="s">
        <v>44</v>
      </c>
      <c r="X995" s="8" t="s">
        <v>2313</v>
      </c>
      <c r="Y995" s="8" t="s">
        <v>32</v>
      </c>
      <c r="Z995" s="8" t="s">
        <v>10037</v>
      </c>
      <c r="AA995" s="8" t="s">
        <v>32</v>
      </c>
      <c r="AB995" s="8" t="s">
        <v>32</v>
      </c>
      <c r="AC995" s="16" t="s">
        <v>2309</v>
      </c>
    </row>
    <row r="996" ht="17.5" customHeight="1" spans="1:29">
      <c r="A996" s="7">
        <v>995</v>
      </c>
      <c r="B996" s="8" t="s">
        <v>10041</v>
      </c>
      <c r="C996" s="8" t="s">
        <v>10042</v>
      </c>
      <c r="D996" s="8" t="s">
        <v>167</v>
      </c>
      <c r="E996" s="8" t="s">
        <v>10043</v>
      </c>
      <c r="F996" s="8" t="s">
        <v>10044</v>
      </c>
      <c r="G996" s="8" t="s">
        <v>10045</v>
      </c>
      <c r="H996" s="8" t="s">
        <v>10046</v>
      </c>
      <c r="I996" s="8" t="s">
        <v>32</v>
      </c>
      <c r="J996" s="8" t="s">
        <v>32</v>
      </c>
      <c r="K996" s="8" t="s">
        <v>32</v>
      </c>
      <c r="L996" s="8" t="s">
        <v>36</v>
      </c>
      <c r="M996" s="8" t="s">
        <v>10047</v>
      </c>
      <c r="N996" s="8" t="s">
        <v>10048</v>
      </c>
      <c r="O996" s="8" t="s">
        <v>10049</v>
      </c>
      <c r="P996" s="8" t="s">
        <v>10050</v>
      </c>
      <c r="Q996" s="8" t="s">
        <v>10051</v>
      </c>
      <c r="R996" s="8" t="s">
        <v>10052</v>
      </c>
      <c r="S996" s="8" t="s">
        <v>10041</v>
      </c>
      <c r="T996" s="8" t="s">
        <v>10053</v>
      </c>
      <c r="U996" s="8" t="s">
        <v>42</v>
      </c>
      <c r="V996" s="8" t="s">
        <v>43</v>
      </c>
      <c r="W996" s="8" t="s">
        <v>44</v>
      </c>
      <c r="X996" s="8" t="s">
        <v>10054</v>
      </c>
      <c r="Y996" s="8" t="s">
        <v>32</v>
      </c>
      <c r="Z996" s="8" t="s">
        <v>10048</v>
      </c>
      <c r="AA996" s="8" t="s">
        <v>32</v>
      </c>
      <c r="AB996" s="8" t="s">
        <v>32</v>
      </c>
      <c r="AC996" s="16" t="s">
        <v>10049</v>
      </c>
    </row>
    <row r="997" ht="17.5" customHeight="1" spans="1:29">
      <c r="A997" s="7">
        <v>996</v>
      </c>
      <c r="B997" s="8" t="s">
        <v>10055</v>
      </c>
      <c r="C997" s="8" t="s">
        <v>10056</v>
      </c>
      <c r="D997" s="8" t="s">
        <v>10057</v>
      </c>
      <c r="E997" s="8" t="s">
        <v>10058</v>
      </c>
      <c r="F997" s="8" t="s">
        <v>10059</v>
      </c>
      <c r="G997" s="8" t="s">
        <v>10060</v>
      </c>
      <c r="H997" s="8" t="s">
        <v>10061</v>
      </c>
      <c r="I997" s="8" t="s">
        <v>32</v>
      </c>
      <c r="J997" s="8" t="s">
        <v>32</v>
      </c>
      <c r="K997" s="8" t="s">
        <v>32</v>
      </c>
      <c r="L997" s="8" t="s">
        <v>36</v>
      </c>
      <c r="M997" s="8" t="s">
        <v>287</v>
      </c>
      <c r="N997" s="8" t="s">
        <v>10062</v>
      </c>
      <c r="O997" s="8" t="s">
        <v>10063</v>
      </c>
      <c r="P997" s="8" t="s">
        <v>10064</v>
      </c>
      <c r="Q997" s="8" t="s">
        <v>10065</v>
      </c>
      <c r="R997" s="8" t="s">
        <v>10066</v>
      </c>
      <c r="S997" s="8" t="s">
        <v>10055</v>
      </c>
      <c r="T997" s="8" t="s">
        <v>10067</v>
      </c>
      <c r="U997" s="8" t="s">
        <v>42</v>
      </c>
      <c r="V997" s="8" t="s">
        <v>43</v>
      </c>
      <c r="W997" s="8" t="s">
        <v>44</v>
      </c>
      <c r="X997" s="8" t="s">
        <v>293</v>
      </c>
      <c r="Y997" s="8" t="s">
        <v>32</v>
      </c>
      <c r="Z997" s="8" t="s">
        <v>10062</v>
      </c>
      <c r="AA997" s="8" t="s">
        <v>32</v>
      </c>
      <c r="AB997" s="8" t="s">
        <v>32</v>
      </c>
      <c r="AC997" s="16" t="s">
        <v>10063</v>
      </c>
    </row>
    <row r="998" ht="17.5" customHeight="1" spans="1:29">
      <c r="A998" s="7">
        <v>997</v>
      </c>
      <c r="B998" s="8" t="s">
        <v>10068</v>
      </c>
      <c r="C998" s="8" t="s">
        <v>10069</v>
      </c>
      <c r="D998" s="8" t="s">
        <v>10070</v>
      </c>
      <c r="E998" s="8" t="s">
        <v>10071</v>
      </c>
      <c r="F998" s="8" t="s">
        <v>10072</v>
      </c>
      <c r="G998" s="8" t="s">
        <v>10073</v>
      </c>
      <c r="H998" s="8" t="s">
        <v>10074</v>
      </c>
      <c r="I998" s="8" t="s">
        <v>32</v>
      </c>
      <c r="J998" s="8" t="s">
        <v>32</v>
      </c>
      <c r="K998" s="8" t="s">
        <v>32</v>
      </c>
      <c r="L998" s="8" t="s">
        <v>36</v>
      </c>
      <c r="M998" s="8" t="s">
        <v>287</v>
      </c>
      <c r="N998" s="8" t="s">
        <v>10075</v>
      </c>
      <c r="O998" s="8" t="s">
        <v>10076</v>
      </c>
      <c r="P998" s="8" t="s">
        <v>10077</v>
      </c>
      <c r="Q998" s="8" t="s">
        <v>10078</v>
      </c>
      <c r="R998" s="8" t="s">
        <v>32</v>
      </c>
      <c r="S998" s="8" t="s">
        <v>10068</v>
      </c>
      <c r="T998" s="8" t="s">
        <v>10079</v>
      </c>
      <c r="U998" s="8" t="s">
        <v>42</v>
      </c>
      <c r="V998" s="8" t="s">
        <v>43</v>
      </c>
      <c r="W998" s="8" t="s">
        <v>44</v>
      </c>
      <c r="X998" s="8" t="s">
        <v>293</v>
      </c>
      <c r="Y998" s="8" t="s">
        <v>32</v>
      </c>
      <c r="Z998" s="8" t="s">
        <v>10075</v>
      </c>
      <c r="AA998" s="8" t="s">
        <v>32</v>
      </c>
      <c r="AB998" s="8" t="s">
        <v>32</v>
      </c>
      <c r="AC998" s="16" t="s">
        <v>10076</v>
      </c>
    </row>
    <row r="999" ht="17.5" customHeight="1" spans="1:29">
      <c r="A999" s="7">
        <v>998</v>
      </c>
      <c r="B999" s="8" t="s">
        <v>10080</v>
      </c>
      <c r="C999" s="8" t="s">
        <v>10081</v>
      </c>
      <c r="D999" s="8" t="s">
        <v>32</v>
      </c>
      <c r="E999" s="8" t="s">
        <v>10082</v>
      </c>
      <c r="F999" s="8" t="s">
        <v>10083</v>
      </c>
      <c r="G999" s="8" t="s">
        <v>10084</v>
      </c>
      <c r="H999" s="8" t="s">
        <v>10085</v>
      </c>
      <c r="I999" s="8" t="s">
        <v>10086</v>
      </c>
      <c r="J999" s="8" t="s">
        <v>32</v>
      </c>
      <c r="K999" s="8" t="s">
        <v>32</v>
      </c>
      <c r="L999" s="8" t="s">
        <v>36</v>
      </c>
      <c r="M999" s="8" t="s">
        <v>287</v>
      </c>
      <c r="N999" s="8" t="s">
        <v>10087</v>
      </c>
      <c r="O999" s="8" t="s">
        <v>1717</v>
      </c>
      <c r="P999" s="8" t="s">
        <v>10088</v>
      </c>
      <c r="Q999" s="8" t="s">
        <v>10089</v>
      </c>
      <c r="R999" s="8" t="s">
        <v>32</v>
      </c>
      <c r="S999" s="8" t="s">
        <v>10080</v>
      </c>
      <c r="T999" s="8" t="s">
        <v>10090</v>
      </c>
      <c r="U999" s="8" t="s">
        <v>42</v>
      </c>
      <c r="V999" s="8" t="s">
        <v>43</v>
      </c>
      <c r="W999" s="8" t="s">
        <v>44</v>
      </c>
      <c r="X999" s="8" t="s">
        <v>293</v>
      </c>
      <c r="Y999" s="8" t="s">
        <v>32</v>
      </c>
      <c r="Z999" s="8" t="s">
        <v>10087</v>
      </c>
      <c r="AA999" s="8" t="s">
        <v>32</v>
      </c>
      <c r="AB999" s="8" t="s">
        <v>32</v>
      </c>
      <c r="AC999" s="16" t="s">
        <v>1717</v>
      </c>
    </row>
    <row r="1000" ht="17.5" customHeight="1" spans="1:29">
      <c r="A1000" s="7">
        <v>999</v>
      </c>
      <c r="B1000" s="8" t="s">
        <v>10091</v>
      </c>
      <c r="C1000" s="8" t="s">
        <v>10092</v>
      </c>
      <c r="D1000" s="8" t="s">
        <v>3893</v>
      </c>
      <c r="E1000" s="8" t="s">
        <v>32</v>
      </c>
      <c r="F1000" s="8" t="s">
        <v>10093</v>
      </c>
      <c r="G1000" s="8" t="s">
        <v>10094</v>
      </c>
      <c r="H1000" s="8" t="s">
        <v>10095</v>
      </c>
      <c r="I1000" s="8" t="s">
        <v>32</v>
      </c>
      <c r="J1000" s="8" t="s">
        <v>32</v>
      </c>
      <c r="K1000" s="8" t="s">
        <v>32</v>
      </c>
      <c r="L1000" s="8" t="s">
        <v>36</v>
      </c>
      <c r="M1000" s="8" t="s">
        <v>287</v>
      </c>
      <c r="N1000" s="8" t="s">
        <v>10096</v>
      </c>
      <c r="O1000" s="8" t="s">
        <v>1604</v>
      </c>
      <c r="P1000" s="8" t="s">
        <v>10097</v>
      </c>
      <c r="Q1000" s="8" t="s">
        <v>10098</v>
      </c>
      <c r="R1000" s="8" t="s">
        <v>10097</v>
      </c>
      <c r="S1000" s="8" t="s">
        <v>10091</v>
      </c>
      <c r="T1000" s="8" t="s">
        <v>10099</v>
      </c>
      <c r="U1000" s="8" t="s">
        <v>42</v>
      </c>
      <c r="V1000" s="8" t="s">
        <v>43</v>
      </c>
      <c r="W1000" s="8" t="s">
        <v>44</v>
      </c>
      <c r="X1000" s="8" t="s">
        <v>293</v>
      </c>
      <c r="Y1000" s="8" t="s">
        <v>32</v>
      </c>
      <c r="Z1000" s="8" t="s">
        <v>10096</v>
      </c>
      <c r="AA1000" s="8" t="s">
        <v>32</v>
      </c>
      <c r="AB1000" s="8" t="s">
        <v>32</v>
      </c>
      <c r="AC1000" s="16" t="s">
        <v>1604</v>
      </c>
    </row>
    <row r="1001" ht="17.5" customHeight="1" spans="1:29">
      <c r="A1001" s="7">
        <v>1000</v>
      </c>
      <c r="B1001" s="8" t="s">
        <v>10100</v>
      </c>
      <c r="C1001" s="8" t="s">
        <v>10101</v>
      </c>
      <c r="D1001" s="8" t="s">
        <v>677</v>
      </c>
      <c r="E1001" s="8" t="s">
        <v>10102</v>
      </c>
      <c r="F1001" s="8" t="s">
        <v>10103</v>
      </c>
      <c r="G1001" s="8" t="s">
        <v>32</v>
      </c>
      <c r="H1001" s="8" t="s">
        <v>10104</v>
      </c>
      <c r="I1001" s="8" t="s">
        <v>32</v>
      </c>
      <c r="J1001" s="8" t="s">
        <v>32</v>
      </c>
      <c r="K1001" s="8" t="s">
        <v>32</v>
      </c>
      <c r="L1001" s="8" t="s">
        <v>36</v>
      </c>
      <c r="M1001" s="8" t="s">
        <v>293</v>
      </c>
      <c r="N1001" s="8" t="s">
        <v>10105</v>
      </c>
      <c r="O1001" s="8" t="s">
        <v>10106</v>
      </c>
      <c r="P1001" s="8" t="s">
        <v>10107</v>
      </c>
      <c r="Q1001" s="8" t="s">
        <v>10108</v>
      </c>
      <c r="R1001" s="8" t="s">
        <v>10107</v>
      </c>
      <c r="S1001" s="8" t="s">
        <v>10100</v>
      </c>
      <c r="T1001" s="8" t="s">
        <v>10109</v>
      </c>
      <c r="U1001" s="8" t="s">
        <v>42</v>
      </c>
      <c r="V1001" s="8" t="s">
        <v>43</v>
      </c>
      <c r="W1001" s="8" t="s">
        <v>44</v>
      </c>
      <c r="X1001" s="8" t="s">
        <v>293</v>
      </c>
      <c r="Y1001" s="8" t="s">
        <v>32</v>
      </c>
      <c r="Z1001" s="8" t="s">
        <v>10105</v>
      </c>
      <c r="AA1001" s="8" t="s">
        <v>32</v>
      </c>
      <c r="AB1001" s="8" t="s">
        <v>32</v>
      </c>
      <c r="AC1001" s="16" t="s">
        <v>10106</v>
      </c>
    </row>
    <row r="1002" ht="17.5" customHeight="1" spans="1:29">
      <c r="A1002" s="7">
        <v>1001</v>
      </c>
      <c r="B1002" s="8" t="s">
        <v>10110</v>
      </c>
      <c r="C1002" s="8" t="s">
        <v>10111</v>
      </c>
      <c r="D1002" s="8" t="s">
        <v>61</v>
      </c>
      <c r="E1002" s="8" t="s">
        <v>32</v>
      </c>
      <c r="F1002" s="8" t="s">
        <v>10112</v>
      </c>
      <c r="G1002" s="8" t="s">
        <v>10113</v>
      </c>
      <c r="H1002" s="8" t="s">
        <v>10114</v>
      </c>
      <c r="I1002" s="8" t="s">
        <v>32</v>
      </c>
      <c r="J1002" s="8" t="s">
        <v>32</v>
      </c>
      <c r="K1002" s="8" t="s">
        <v>32</v>
      </c>
      <c r="L1002" s="8" t="s">
        <v>36</v>
      </c>
      <c r="M1002" s="8" t="s">
        <v>287</v>
      </c>
      <c r="N1002" s="8" t="s">
        <v>10115</v>
      </c>
      <c r="O1002" s="8" t="s">
        <v>10116</v>
      </c>
      <c r="P1002" s="8" t="s">
        <v>10117</v>
      </c>
      <c r="Q1002" s="8" t="s">
        <v>10118</v>
      </c>
      <c r="R1002" s="8" t="s">
        <v>10117</v>
      </c>
      <c r="S1002" s="8" t="s">
        <v>10110</v>
      </c>
      <c r="T1002" s="8" t="s">
        <v>10119</v>
      </c>
      <c r="U1002" s="8" t="s">
        <v>42</v>
      </c>
      <c r="V1002" s="8" t="s">
        <v>43</v>
      </c>
      <c r="W1002" s="8" t="s">
        <v>44</v>
      </c>
      <c r="X1002" s="8" t="s">
        <v>293</v>
      </c>
      <c r="Y1002" s="8" t="s">
        <v>32</v>
      </c>
      <c r="Z1002" s="8" t="s">
        <v>10115</v>
      </c>
      <c r="AA1002" s="8" t="s">
        <v>32</v>
      </c>
      <c r="AB1002" s="8" t="s">
        <v>32</v>
      </c>
      <c r="AC1002" s="16" t="s">
        <v>10116</v>
      </c>
    </row>
    <row r="1003" ht="17.5" customHeight="1" spans="1:29">
      <c r="A1003" s="7">
        <v>1002</v>
      </c>
      <c r="B1003" s="8" t="s">
        <v>10120</v>
      </c>
      <c r="C1003" s="8" t="s">
        <v>10121</v>
      </c>
      <c r="D1003" s="8" t="s">
        <v>1598</v>
      </c>
      <c r="E1003" s="8" t="s">
        <v>10122</v>
      </c>
      <c r="F1003" s="8" t="s">
        <v>10123</v>
      </c>
      <c r="G1003" s="8" t="s">
        <v>10124</v>
      </c>
      <c r="H1003" s="8" t="s">
        <v>10125</v>
      </c>
      <c r="I1003" s="8" t="s">
        <v>32</v>
      </c>
      <c r="J1003" s="8" t="s">
        <v>32</v>
      </c>
      <c r="K1003" s="8" t="s">
        <v>32</v>
      </c>
      <c r="L1003" s="8" t="s">
        <v>36</v>
      </c>
      <c r="M1003" s="8" t="s">
        <v>287</v>
      </c>
      <c r="N1003" s="8" t="s">
        <v>10126</v>
      </c>
      <c r="O1003" s="8" t="s">
        <v>10127</v>
      </c>
      <c r="P1003" s="8" t="s">
        <v>10128</v>
      </c>
      <c r="Q1003" s="8" t="s">
        <v>10129</v>
      </c>
      <c r="R1003" s="8" t="s">
        <v>32</v>
      </c>
      <c r="S1003" s="8" t="s">
        <v>10120</v>
      </c>
      <c r="T1003" s="8" t="s">
        <v>10130</v>
      </c>
      <c r="U1003" s="8" t="s">
        <v>42</v>
      </c>
      <c r="V1003" s="8" t="s">
        <v>43</v>
      </c>
      <c r="W1003" s="8" t="s">
        <v>44</v>
      </c>
      <c r="X1003" s="8" t="s">
        <v>293</v>
      </c>
      <c r="Y1003" s="8" t="s">
        <v>32</v>
      </c>
      <c r="Z1003" s="8" t="s">
        <v>10126</v>
      </c>
      <c r="AA1003" s="8" t="s">
        <v>32</v>
      </c>
      <c r="AB1003" s="8" t="s">
        <v>32</v>
      </c>
      <c r="AC1003" s="16" t="s">
        <v>10127</v>
      </c>
    </row>
    <row r="1004" ht="17.5" customHeight="1" spans="1:29">
      <c r="A1004" s="7">
        <v>1003</v>
      </c>
      <c r="B1004" s="8" t="s">
        <v>10131</v>
      </c>
      <c r="C1004" s="8" t="s">
        <v>10132</v>
      </c>
      <c r="D1004" s="8" t="s">
        <v>61</v>
      </c>
      <c r="E1004" s="8" t="s">
        <v>32</v>
      </c>
      <c r="F1004" s="8" t="s">
        <v>10133</v>
      </c>
      <c r="G1004" s="8" t="s">
        <v>10134</v>
      </c>
      <c r="H1004" s="8" t="s">
        <v>10135</v>
      </c>
      <c r="I1004" s="8" t="s">
        <v>32</v>
      </c>
      <c r="J1004" s="8" t="s">
        <v>32</v>
      </c>
      <c r="K1004" s="8" t="s">
        <v>32</v>
      </c>
      <c r="L1004" s="8" t="s">
        <v>36</v>
      </c>
      <c r="M1004" s="8" t="s">
        <v>10136</v>
      </c>
      <c r="N1004" s="8" t="s">
        <v>10137</v>
      </c>
      <c r="O1004" s="8" t="s">
        <v>1717</v>
      </c>
      <c r="P1004" s="8" t="s">
        <v>10138</v>
      </c>
      <c r="Q1004" s="8" t="s">
        <v>10139</v>
      </c>
      <c r="R1004" s="8" t="s">
        <v>10140</v>
      </c>
      <c r="S1004" s="8" t="s">
        <v>32</v>
      </c>
      <c r="T1004" s="8" t="s">
        <v>32</v>
      </c>
      <c r="U1004" s="8" t="s">
        <v>42</v>
      </c>
      <c r="V1004" s="8" t="s">
        <v>43</v>
      </c>
      <c r="W1004" s="8" t="s">
        <v>32</v>
      </c>
      <c r="X1004" s="8" t="s">
        <v>32</v>
      </c>
      <c r="Y1004" s="8" t="s">
        <v>32</v>
      </c>
      <c r="Z1004" s="8" t="s">
        <v>32</v>
      </c>
      <c r="AA1004" s="8" t="s">
        <v>32</v>
      </c>
      <c r="AB1004" s="8" t="s">
        <v>32</v>
      </c>
      <c r="AC1004" s="16" t="s">
        <v>32</v>
      </c>
    </row>
    <row r="1005" ht="17.5" customHeight="1" spans="1:29">
      <c r="A1005" s="7">
        <v>1004</v>
      </c>
      <c r="B1005" s="8" t="s">
        <v>10141</v>
      </c>
      <c r="C1005" s="8" t="s">
        <v>10142</v>
      </c>
      <c r="D1005" s="8" t="s">
        <v>1030</v>
      </c>
      <c r="E1005" s="8" t="s">
        <v>10143</v>
      </c>
      <c r="F1005" s="8" t="s">
        <v>10144</v>
      </c>
      <c r="G1005" s="8" t="s">
        <v>10145</v>
      </c>
      <c r="H1005" s="8" t="s">
        <v>10146</v>
      </c>
      <c r="I1005" s="8" t="s">
        <v>32</v>
      </c>
      <c r="J1005" s="8" t="s">
        <v>32</v>
      </c>
      <c r="K1005" s="8" t="s">
        <v>32</v>
      </c>
      <c r="L1005" s="8" t="s">
        <v>36</v>
      </c>
      <c r="M1005" s="8" t="s">
        <v>287</v>
      </c>
      <c r="N1005" s="8" t="s">
        <v>10147</v>
      </c>
      <c r="O1005" s="8" t="s">
        <v>10148</v>
      </c>
      <c r="P1005" s="8" t="s">
        <v>32</v>
      </c>
      <c r="Q1005" s="8" t="s">
        <v>1822</v>
      </c>
      <c r="R1005" s="8" t="s">
        <v>32</v>
      </c>
      <c r="S1005" s="8" t="s">
        <v>10141</v>
      </c>
      <c r="T1005" s="8" t="s">
        <v>10149</v>
      </c>
      <c r="U1005" s="8" t="s">
        <v>42</v>
      </c>
      <c r="V1005" s="8" t="s">
        <v>43</v>
      </c>
      <c r="W1005" s="8" t="s">
        <v>44</v>
      </c>
      <c r="X1005" s="8" t="s">
        <v>293</v>
      </c>
      <c r="Y1005" s="8" t="s">
        <v>32</v>
      </c>
      <c r="Z1005" s="8" t="s">
        <v>10147</v>
      </c>
      <c r="AA1005" s="8" t="s">
        <v>32</v>
      </c>
      <c r="AB1005" s="8" t="s">
        <v>32</v>
      </c>
      <c r="AC1005" s="16" t="s">
        <v>10148</v>
      </c>
    </row>
    <row r="1006" ht="17.5" customHeight="1" spans="1:29">
      <c r="A1006" s="7">
        <v>1005</v>
      </c>
      <c r="B1006" s="8" t="s">
        <v>10150</v>
      </c>
      <c r="C1006" s="8" t="s">
        <v>10151</v>
      </c>
      <c r="D1006" s="8" t="s">
        <v>10152</v>
      </c>
      <c r="E1006" s="8" t="s">
        <v>32</v>
      </c>
      <c r="F1006" s="8" t="s">
        <v>10153</v>
      </c>
      <c r="G1006" s="8" t="s">
        <v>10154</v>
      </c>
      <c r="H1006" s="8" t="s">
        <v>10155</v>
      </c>
      <c r="I1006" s="8" t="s">
        <v>32</v>
      </c>
      <c r="J1006" s="8" t="s">
        <v>32</v>
      </c>
      <c r="K1006" s="8" t="s">
        <v>32</v>
      </c>
      <c r="L1006" s="8" t="s">
        <v>36</v>
      </c>
      <c r="M1006" s="8" t="s">
        <v>287</v>
      </c>
      <c r="N1006" s="8" t="s">
        <v>10156</v>
      </c>
      <c r="O1006" s="8" t="s">
        <v>1717</v>
      </c>
      <c r="P1006" s="8" t="s">
        <v>10157</v>
      </c>
      <c r="Q1006" s="8" t="s">
        <v>10158</v>
      </c>
      <c r="R1006" s="8" t="s">
        <v>32</v>
      </c>
      <c r="S1006" s="8" t="s">
        <v>10150</v>
      </c>
      <c r="T1006" s="8" t="s">
        <v>10159</v>
      </c>
      <c r="U1006" s="8" t="s">
        <v>42</v>
      </c>
      <c r="V1006" s="8" t="s">
        <v>43</v>
      </c>
      <c r="W1006" s="8" t="s">
        <v>44</v>
      </c>
      <c r="X1006" s="8" t="s">
        <v>293</v>
      </c>
      <c r="Y1006" s="8" t="s">
        <v>32</v>
      </c>
      <c r="Z1006" s="8" t="s">
        <v>10156</v>
      </c>
      <c r="AA1006" s="8" t="s">
        <v>32</v>
      </c>
      <c r="AB1006" s="8" t="s">
        <v>32</v>
      </c>
      <c r="AC1006" s="16" t="s">
        <v>1717</v>
      </c>
    </row>
    <row r="1007" ht="17.5" customHeight="1" spans="1:29">
      <c r="A1007" s="7">
        <v>1006</v>
      </c>
      <c r="B1007" s="8" t="s">
        <v>10160</v>
      </c>
      <c r="C1007" s="8" t="s">
        <v>10161</v>
      </c>
      <c r="D1007" s="8" t="s">
        <v>612</v>
      </c>
      <c r="E1007" s="8" t="s">
        <v>32</v>
      </c>
      <c r="F1007" s="8" t="s">
        <v>10162</v>
      </c>
      <c r="G1007" s="8" t="s">
        <v>10163</v>
      </c>
      <c r="H1007" s="8" t="s">
        <v>10164</v>
      </c>
      <c r="I1007" s="8" t="s">
        <v>32</v>
      </c>
      <c r="J1007" s="8" t="s">
        <v>32</v>
      </c>
      <c r="K1007" s="8" t="s">
        <v>32</v>
      </c>
      <c r="L1007" s="8" t="s">
        <v>36</v>
      </c>
      <c r="M1007" s="8" t="s">
        <v>10165</v>
      </c>
      <c r="N1007" s="8" t="s">
        <v>10166</v>
      </c>
      <c r="O1007" s="8" t="s">
        <v>10167</v>
      </c>
      <c r="P1007" s="8" t="s">
        <v>10168</v>
      </c>
      <c r="Q1007" s="8" t="s">
        <v>10169</v>
      </c>
      <c r="R1007" s="8" t="s">
        <v>10170</v>
      </c>
      <c r="S1007" s="8" t="s">
        <v>32</v>
      </c>
      <c r="T1007" s="8" t="s">
        <v>32</v>
      </c>
      <c r="U1007" s="8" t="s">
        <v>42</v>
      </c>
      <c r="V1007" s="8" t="s">
        <v>43</v>
      </c>
      <c r="W1007" s="8" t="s">
        <v>32</v>
      </c>
      <c r="X1007" s="8" t="s">
        <v>32</v>
      </c>
      <c r="Y1007" s="8" t="s">
        <v>32</v>
      </c>
      <c r="Z1007" s="8" t="s">
        <v>32</v>
      </c>
      <c r="AA1007" s="8" t="s">
        <v>32</v>
      </c>
      <c r="AB1007" s="8" t="s">
        <v>32</v>
      </c>
      <c r="AC1007" s="16" t="s">
        <v>32</v>
      </c>
    </row>
    <row r="1008" ht="17.5" customHeight="1" spans="1:29">
      <c r="A1008" s="7">
        <v>1007</v>
      </c>
      <c r="B1008" s="8" t="s">
        <v>10171</v>
      </c>
      <c r="C1008" s="8" t="s">
        <v>10172</v>
      </c>
      <c r="D1008" s="8" t="s">
        <v>1598</v>
      </c>
      <c r="E1008" s="8" t="s">
        <v>32</v>
      </c>
      <c r="F1008" s="8" t="s">
        <v>10173</v>
      </c>
      <c r="G1008" s="8" t="s">
        <v>10174</v>
      </c>
      <c r="H1008" s="8" t="s">
        <v>10175</v>
      </c>
      <c r="I1008" s="8" t="s">
        <v>32</v>
      </c>
      <c r="J1008" s="8" t="s">
        <v>32</v>
      </c>
      <c r="K1008" s="8" t="s">
        <v>32</v>
      </c>
      <c r="L1008" s="8" t="s">
        <v>36</v>
      </c>
      <c r="M1008" s="8" t="s">
        <v>287</v>
      </c>
      <c r="N1008" s="8" t="s">
        <v>10176</v>
      </c>
      <c r="O1008" s="8" t="s">
        <v>10063</v>
      </c>
      <c r="P1008" s="8" t="s">
        <v>10177</v>
      </c>
      <c r="Q1008" s="8" t="s">
        <v>10178</v>
      </c>
      <c r="R1008" s="8" t="s">
        <v>10177</v>
      </c>
      <c r="S1008" s="8" t="s">
        <v>10171</v>
      </c>
      <c r="T1008" s="8" t="s">
        <v>10179</v>
      </c>
      <c r="U1008" s="8" t="s">
        <v>42</v>
      </c>
      <c r="V1008" s="8" t="s">
        <v>43</v>
      </c>
      <c r="W1008" s="8" t="s">
        <v>44</v>
      </c>
      <c r="X1008" s="8" t="s">
        <v>293</v>
      </c>
      <c r="Y1008" s="8" t="s">
        <v>32</v>
      </c>
      <c r="Z1008" s="8" t="s">
        <v>10176</v>
      </c>
      <c r="AA1008" s="8" t="s">
        <v>32</v>
      </c>
      <c r="AB1008" s="8" t="s">
        <v>32</v>
      </c>
      <c r="AC1008" s="16" t="s">
        <v>10063</v>
      </c>
    </row>
    <row r="1009" ht="17.5" customHeight="1" spans="1:29">
      <c r="A1009" s="7">
        <v>1008</v>
      </c>
      <c r="B1009" s="8" t="s">
        <v>10180</v>
      </c>
      <c r="C1009" s="8" t="s">
        <v>10181</v>
      </c>
      <c r="D1009" s="8" t="s">
        <v>32</v>
      </c>
      <c r="E1009" s="8" t="s">
        <v>10182</v>
      </c>
      <c r="F1009" s="8" t="s">
        <v>10183</v>
      </c>
      <c r="G1009" s="8" t="s">
        <v>10184</v>
      </c>
      <c r="H1009" s="8" t="s">
        <v>10185</v>
      </c>
      <c r="I1009" s="8" t="s">
        <v>32</v>
      </c>
      <c r="J1009" s="8" t="s">
        <v>32</v>
      </c>
      <c r="K1009" s="8" t="s">
        <v>32</v>
      </c>
      <c r="L1009" s="8" t="s">
        <v>36</v>
      </c>
      <c r="M1009" s="8" t="s">
        <v>287</v>
      </c>
      <c r="N1009" s="8" t="s">
        <v>10186</v>
      </c>
      <c r="O1009" s="8" t="s">
        <v>10187</v>
      </c>
      <c r="P1009" s="8" t="s">
        <v>10188</v>
      </c>
      <c r="Q1009" s="8" t="s">
        <v>10189</v>
      </c>
      <c r="R1009" s="8" t="s">
        <v>10188</v>
      </c>
      <c r="S1009" s="8" t="s">
        <v>10180</v>
      </c>
      <c r="T1009" s="8" t="s">
        <v>10190</v>
      </c>
      <c r="U1009" s="8" t="s">
        <v>42</v>
      </c>
      <c r="V1009" s="8" t="s">
        <v>43</v>
      </c>
      <c r="W1009" s="8" t="s">
        <v>44</v>
      </c>
      <c r="X1009" s="8" t="s">
        <v>293</v>
      </c>
      <c r="Y1009" s="8" t="s">
        <v>32</v>
      </c>
      <c r="Z1009" s="8" t="s">
        <v>10186</v>
      </c>
      <c r="AA1009" s="8" t="s">
        <v>32</v>
      </c>
      <c r="AB1009" s="8" t="s">
        <v>32</v>
      </c>
      <c r="AC1009" s="16" t="s">
        <v>10187</v>
      </c>
    </row>
    <row r="1010" ht="17.5" customHeight="1" spans="1:29">
      <c r="A1010" s="7">
        <v>1009</v>
      </c>
      <c r="B1010" s="8" t="s">
        <v>10191</v>
      </c>
      <c r="C1010" s="8" t="s">
        <v>10192</v>
      </c>
      <c r="D1010" s="8" t="s">
        <v>1598</v>
      </c>
      <c r="E1010" s="8" t="s">
        <v>32</v>
      </c>
      <c r="F1010" s="8" t="s">
        <v>10193</v>
      </c>
      <c r="G1010" s="8" t="s">
        <v>10194</v>
      </c>
      <c r="H1010" s="8" t="s">
        <v>159</v>
      </c>
      <c r="I1010" s="8" t="s">
        <v>32</v>
      </c>
      <c r="J1010" s="8" t="s">
        <v>32</v>
      </c>
      <c r="K1010" s="8" t="s">
        <v>32</v>
      </c>
      <c r="L1010" s="8" t="s">
        <v>36</v>
      </c>
      <c r="M1010" s="8" t="s">
        <v>287</v>
      </c>
      <c r="N1010" s="8" t="s">
        <v>10195</v>
      </c>
      <c r="O1010" s="8" t="s">
        <v>10196</v>
      </c>
      <c r="P1010" s="8" t="s">
        <v>10197</v>
      </c>
      <c r="Q1010" s="8" t="s">
        <v>10198</v>
      </c>
      <c r="R1010" s="8" t="s">
        <v>32</v>
      </c>
      <c r="S1010" s="8" t="s">
        <v>10191</v>
      </c>
      <c r="T1010" s="8" t="s">
        <v>10199</v>
      </c>
      <c r="U1010" s="8" t="s">
        <v>42</v>
      </c>
      <c r="V1010" s="8" t="s">
        <v>43</v>
      </c>
      <c r="W1010" s="8" t="s">
        <v>44</v>
      </c>
      <c r="X1010" s="8" t="s">
        <v>293</v>
      </c>
      <c r="Y1010" s="8" t="s">
        <v>32</v>
      </c>
      <c r="Z1010" s="8" t="s">
        <v>10195</v>
      </c>
      <c r="AA1010" s="8" t="s">
        <v>32</v>
      </c>
      <c r="AB1010" s="8" t="s">
        <v>32</v>
      </c>
      <c r="AC1010" s="16" t="s">
        <v>10196</v>
      </c>
    </row>
    <row r="1011" ht="17.5" customHeight="1" spans="1:29">
      <c r="A1011" s="7">
        <v>1010</v>
      </c>
      <c r="B1011" s="8" t="s">
        <v>10200</v>
      </c>
      <c r="C1011" s="8" t="s">
        <v>10201</v>
      </c>
      <c r="D1011" s="8" t="s">
        <v>1465</v>
      </c>
      <c r="E1011" s="8" t="s">
        <v>32</v>
      </c>
      <c r="F1011" s="8" t="s">
        <v>10202</v>
      </c>
      <c r="G1011" s="8" t="s">
        <v>10203</v>
      </c>
      <c r="H1011" s="8" t="s">
        <v>10204</v>
      </c>
      <c r="I1011" s="8" t="s">
        <v>32</v>
      </c>
      <c r="J1011" s="8" t="s">
        <v>32</v>
      </c>
      <c r="K1011" s="8" t="s">
        <v>32</v>
      </c>
      <c r="L1011" s="8" t="s">
        <v>36</v>
      </c>
      <c r="M1011" s="8" t="s">
        <v>86</v>
      </c>
      <c r="N1011" s="8" t="s">
        <v>10205</v>
      </c>
      <c r="O1011" s="8" t="s">
        <v>1604</v>
      </c>
      <c r="P1011" s="8" t="s">
        <v>10206</v>
      </c>
      <c r="Q1011" s="8" t="s">
        <v>10207</v>
      </c>
      <c r="R1011" s="8" t="s">
        <v>32</v>
      </c>
      <c r="S1011" s="8" t="s">
        <v>10200</v>
      </c>
      <c r="T1011" s="8" t="s">
        <v>10208</v>
      </c>
      <c r="U1011" s="8" t="s">
        <v>42</v>
      </c>
      <c r="V1011" s="8" t="s">
        <v>43</v>
      </c>
      <c r="W1011" s="8" t="s">
        <v>44</v>
      </c>
      <c r="X1011" s="8" t="s">
        <v>86</v>
      </c>
      <c r="Y1011" s="8" t="s">
        <v>32</v>
      </c>
      <c r="Z1011" s="8" t="s">
        <v>10205</v>
      </c>
      <c r="AA1011" s="8" t="s">
        <v>32</v>
      </c>
      <c r="AB1011" s="8" t="s">
        <v>32</v>
      </c>
      <c r="AC1011" s="16" t="s">
        <v>1604</v>
      </c>
    </row>
    <row r="1012" ht="17.5" customHeight="1" spans="1:29">
      <c r="A1012" s="7">
        <v>1011</v>
      </c>
      <c r="B1012" s="8" t="s">
        <v>10209</v>
      </c>
      <c r="C1012" s="8" t="s">
        <v>10210</v>
      </c>
      <c r="D1012" s="8" t="s">
        <v>7121</v>
      </c>
      <c r="E1012" s="8" t="s">
        <v>10211</v>
      </c>
      <c r="F1012" s="8" t="s">
        <v>10212</v>
      </c>
      <c r="G1012" s="8" t="s">
        <v>10213</v>
      </c>
      <c r="H1012" s="8" t="s">
        <v>10214</v>
      </c>
      <c r="I1012" s="8" t="s">
        <v>32</v>
      </c>
      <c r="J1012" s="8" t="s">
        <v>32</v>
      </c>
      <c r="K1012" s="8" t="s">
        <v>32</v>
      </c>
      <c r="L1012" s="8" t="s">
        <v>36</v>
      </c>
      <c r="M1012" s="8" t="s">
        <v>10165</v>
      </c>
      <c r="N1012" s="8" t="s">
        <v>10215</v>
      </c>
      <c r="O1012" s="8" t="s">
        <v>10216</v>
      </c>
      <c r="P1012" s="8" t="s">
        <v>10217</v>
      </c>
      <c r="Q1012" s="8" t="s">
        <v>10218</v>
      </c>
      <c r="R1012" s="8" t="s">
        <v>10217</v>
      </c>
      <c r="S1012" s="8" t="s">
        <v>32</v>
      </c>
      <c r="T1012" s="8" t="s">
        <v>32</v>
      </c>
      <c r="U1012" s="8" t="s">
        <v>42</v>
      </c>
      <c r="V1012" s="8" t="s">
        <v>43</v>
      </c>
      <c r="W1012" s="8" t="s">
        <v>32</v>
      </c>
      <c r="X1012" s="8" t="s">
        <v>32</v>
      </c>
      <c r="Y1012" s="8" t="s">
        <v>32</v>
      </c>
      <c r="Z1012" s="8" t="s">
        <v>32</v>
      </c>
      <c r="AA1012" s="8" t="s">
        <v>32</v>
      </c>
      <c r="AB1012" s="8" t="s">
        <v>32</v>
      </c>
      <c r="AC1012" s="16" t="s">
        <v>32</v>
      </c>
    </row>
    <row r="1013" ht="17.5" customHeight="1" spans="1:29">
      <c r="A1013" s="7">
        <v>1012</v>
      </c>
      <c r="B1013" s="8" t="s">
        <v>10219</v>
      </c>
      <c r="C1013" s="8" t="s">
        <v>10220</v>
      </c>
      <c r="D1013" s="8" t="s">
        <v>9653</v>
      </c>
      <c r="E1013" s="8" t="s">
        <v>32</v>
      </c>
      <c r="F1013" s="8" t="s">
        <v>10221</v>
      </c>
      <c r="G1013" s="8" t="s">
        <v>10222</v>
      </c>
      <c r="H1013" s="8" t="s">
        <v>10223</v>
      </c>
      <c r="I1013" s="8" t="s">
        <v>32</v>
      </c>
      <c r="J1013" s="8" t="s">
        <v>32</v>
      </c>
      <c r="K1013" s="8" t="s">
        <v>32</v>
      </c>
      <c r="L1013" s="8" t="s">
        <v>36</v>
      </c>
      <c r="M1013" s="8" t="s">
        <v>10165</v>
      </c>
      <c r="N1013" s="8" t="s">
        <v>10224</v>
      </c>
      <c r="O1013" s="8" t="s">
        <v>10225</v>
      </c>
      <c r="P1013" s="8" t="s">
        <v>10226</v>
      </c>
      <c r="Q1013" s="8" t="s">
        <v>1822</v>
      </c>
      <c r="R1013" s="8" t="s">
        <v>32</v>
      </c>
      <c r="S1013" s="8" t="s">
        <v>32</v>
      </c>
      <c r="T1013" s="8" t="s">
        <v>32</v>
      </c>
      <c r="U1013" s="8" t="s">
        <v>42</v>
      </c>
      <c r="V1013" s="8" t="s">
        <v>43</v>
      </c>
      <c r="W1013" s="8" t="s">
        <v>32</v>
      </c>
      <c r="X1013" s="8" t="s">
        <v>32</v>
      </c>
      <c r="Y1013" s="8" t="s">
        <v>32</v>
      </c>
      <c r="Z1013" s="8" t="s">
        <v>32</v>
      </c>
      <c r="AA1013" s="8" t="s">
        <v>32</v>
      </c>
      <c r="AB1013" s="8" t="s">
        <v>32</v>
      </c>
      <c r="AC1013" s="16" t="s">
        <v>32</v>
      </c>
    </row>
    <row r="1014" ht="17.5" customHeight="1" spans="1:29">
      <c r="A1014" s="7">
        <v>1013</v>
      </c>
      <c r="B1014" s="8" t="s">
        <v>10227</v>
      </c>
      <c r="C1014" s="8" t="s">
        <v>10228</v>
      </c>
      <c r="D1014" s="8" t="s">
        <v>1030</v>
      </c>
      <c r="E1014" s="8" t="s">
        <v>10229</v>
      </c>
      <c r="F1014" s="8" t="s">
        <v>10230</v>
      </c>
      <c r="G1014" s="8" t="s">
        <v>10231</v>
      </c>
      <c r="H1014" s="8" t="s">
        <v>10232</v>
      </c>
      <c r="I1014" s="8" t="s">
        <v>32</v>
      </c>
      <c r="J1014" s="8" t="s">
        <v>32</v>
      </c>
      <c r="K1014" s="8" t="s">
        <v>32</v>
      </c>
      <c r="L1014" s="8" t="s">
        <v>36</v>
      </c>
      <c r="M1014" s="8" t="s">
        <v>287</v>
      </c>
      <c r="N1014" s="8" t="s">
        <v>10233</v>
      </c>
      <c r="O1014" s="8" t="s">
        <v>10234</v>
      </c>
      <c r="P1014" s="8" t="s">
        <v>10235</v>
      </c>
      <c r="Q1014" s="8" t="s">
        <v>10236</v>
      </c>
      <c r="R1014" s="8" t="s">
        <v>10235</v>
      </c>
      <c r="S1014" s="8" t="s">
        <v>10227</v>
      </c>
      <c r="T1014" s="8" t="s">
        <v>10237</v>
      </c>
      <c r="U1014" s="8" t="s">
        <v>42</v>
      </c>
      <c r="V1014" s="8" t="s">
        <v>43</v>
      </c>
      <c r="W1014" s="8" t="s">
        <v>44</v>
      </c>
      <c r="X1014" s="8" t="s">
        <v>293</v>
      </c>
      <c r="Y1014" s="8" t="s">
        <v>32</v>
      </c>
      <c r="Z1014" s="8" t="s">
        <v>10233</v>
      </c>
      <c r="AA1014" s="8" t="s">
        <v>32</v>
      </c>
      <c r="AB1014" s="8" t="s">
        <v>32</v>
      </c>
      <c r="AC1014" s="16" t="s">
        <v>10234</v>
      </c>
    </row>
    <row r="1015" ht="17.5" customHeight="1" spans="1:29">
      <c r="A1015" s="7">
        <v>1014</v>
      </c>
      <c r="B1015" s="8" t="s">
        <v>10238</v>
      </c>
      <c r="C1015" s="8" t="s">
        <v>10239</v>
      </c>
      <c r="D1015" s="8" t="s">
        <v>32</v>
      </c>
      <c r="E1015" s="8" t="s">
        <v>10240</v>
      </c>
      <c r="F1015" s="8" t="s">
        <v>10241</v>
      </c>
      <c r="G1015" s="8" t="s">
        <v>32</v>
      </c>
      <c r="H1015" s="8" t="s">
        <v>10242</v>
      </c>
      <c r="I1015" s="8" t="s">
        <v>32</v>
      </c>
      <c r="J1015" s="8" t="s">
        <v>32</v>
      </c>
      <c r="K1015" s="8" t="s">
        <v>32</v>
      </c>
      <c r="L1015" s="8" t="s">
        <v>36</v>
      </c>
      <c r="M1015" s="8" t="s">
        <v>287</v>
      </c>
      <c r="N1015" s="8" t="s">
        <v>10243</v>
      </c>
      <c r="O1015" s="8" t="s">
        <v>1717</v>
      </c>
      <c r="P1015" s="8" t="s">
        <v>10244</v>
      </c>
      <c r="Q1015" s="8" t="s">
        <v>10245</v>
      </c>
      <c r="R1015" s="8" t="s">
        <v>32</v>
      </c>
      <c r="S1015" s="8" t="s">
        <v>10238</v>
      </c>
      <c r="T1015" s="8" t="s">
        <v>10246</v>
      </c>
      <c r="U1015" s="8" t="s">
        <v>42</v>
      </c>
      <c r="V1015" s="8" t="s">
        <v>43</v>
      </c>
      <c r="W1015" s="8" t="s">
        <v>44</v>
      </c>
      <c r="X1015" s="8" t="s">
        <v>293</v>
      </c>
      <c r="Y1015" s="8" t="s">
        <v>32</v>
      </c>
      <c r="Z1015" s="8" t="s">
        <v>10243</v>
      </c>
      <c r="AA1015" s="8" t="s">
        <v>32</v>
      </c>
      <c r="AB1015" s="8" t="s">
        <v>32</v>
      </c>
      <c r="AC1015" s="16" t="s">
        <v>1717</v>
      </c>
    </row>
    <row r="1016" ht="17.5" customHeight="1" spans="1:29">
      <c r="A1016" s="7">
        <v>1015</v>
      </c>
      <c r="B1016" s="8" t="s">
        <v>10247</v>
      </c>
      <c r="C1016" s="8" t="s">
        <v>10248</v>
      </c>
      <c r="D1016" s="8" t="s">
        <v>1465</v>
      </c>
      <c r="E1016" s="8" t="s">
        <v>10249</v>
      </c>
      <c r="F1016" s="8" t="s">
        <v>10250</v>
      </c>
      <c r="G1016" s="8" t="s">
        <v>10251</v>
      </c>
      <c r="H1016" s="8" t="s">
        <v>10252</v>
      </c>
      <c r="I1016" s="8" t="s">
        <v>32</v>
      </c>
      <c r="J1016" s="8" t="s">
        <v>32</v>
      </c>
      <c r="K1016" s="8" t="s">
        <v>32</v>
      </c>
      <c r="L1016" s="8" t="s">
        <v>36</v>
      </c>
      <c r="M1016" s="22" t="s">
        <v>10253</v>
      </c>
      <c r="N1016" s="8" t="s">
        <v>10254</v>
      </c>
      <c r="O1016" s="8" t="s">
        <v>32</v>
      </c>
      <c r="P1016" s="8" t="s">
        <v>10255</v>
      </c>
      <c r="Q1016" s="8" t="s">
        <v>10256</v>
      </c>
      <c r="R1016" s="8" t="s">
        <v>10257</v>
      </c>
      <c r="S1016" s="8" t="s">
        <v>10247</v>
      </c>
      <c r="T1016" s="8" t="s">
        <v>10258</v>
      </c>
      <c r="U1016" s="8" t="s">
        <v>42</v>
      </c>
      <c r="V1016" s="8" t="s">
        <v>43</v>
      </c>
      <c r="W1016" s="8" t="s">
        <v>44</v>
      </c>
      <c r="X1016" s="22" t="s">
        <v>10259</v>
      </c>
      <c r="Y1016" s="8" t="s">
        <v>32</v>
      </c>
      <c r="Z1016" s="8" t="s">
        <v>10254</v>
      </c>
      <c r="AA1016" s="8" t="s">
        <v>32</v>
      </c>
      <c r="AB1016" s="8" t="s">
        <v>32</v>
      </c>
      <c r="AC1016" s="16" t="s">
        <v>32</v>
      </c>
    </row>
    <row r="1017" ht="17.5" customHeight="1" spans="1:29">
      <c r="A1017" s="7">
        <v>1016</v>
      </c>
      <c r="B1017" s="8" t="s">
        <v>10260</v>
      </c>
      <c r="C1017" s="8" t="s">
        <v>10261</v>
      </c>
      <c r="D1017" s="8" t="s">
        <v>32</v>
      </c>
      <c r="E1017" s="8" t="s">
        <v>32</v>
      </c>
      <c r="F1017" s="8" t="s">
        <v>10262</v>
      </c>
      <c r="G1017" s="8" t="s">
        <v>10263</v>
      </c>
      <c r="H1017" s="8" t="s">
        <v>10264</v>
      </c>
      <c r="I1017" s="8" t="s">
        <v>32</v>
      </c>
      <c r="J1017" s="8" t="s">
        <v>32</v>
      </c>
      <c r="K1017" s="8" t="s">
        <v>32</v>
      </c>
      <c r="L1017" s="8" t="s">
        <v>36</v>
      </c>
      <c r="M1017" s="8" t="s">
        <v>287</v>
      </c>
      <c r="N1017" s="8" t="s">
        <v>10265</v>
      </c>
      <c r="O1017" s="8" t="s">
        <v>1717</v>
      </c>
      <c r="P1017" s="8" t="s">
        <v>10266</v>
      </c>
      <c r="Q1017" s="8" t="s">
        <v>10267</v>
      </c>
      <c r="R1017" s="8" t="s">
        <v>32</v>
      </c>
      <c r="S1017" s="8" t="s">
        <v>10260</v>
      </c>
      <c r="T1017" s="8" t="s">
        <v>10268</v>
      </c>
      <c r="U1017" s="8" t="s">
        <v>42</v>
      </c>
      <c r="V1017" s="8" t="s">
        <v>43</v>
      </c>
      <c r="W1017" s="8" t="s">
        <v>44</v>
      </c>
      <c r="X1017" s="8" t="s">
        <v>293</v>
      </c>
      <c r="Y1017" s="8" t="s">
        <v>32</v>
      </c>
      <c r="Z1017" s="8" t="s">
        <v>10265</v>
      </c>
      <c r="AA1017" s="8" t="s">
        <v>32</v>
      </c>
      <c r="AB1017" s="8" t="s">
        <v>32</v>
      </c>
      <c r="AC1017" s="16" t="s">
        <v>1717</v>
      </c>
    </row>
    <row r="1018" ht="17.5" customHeight="1" spans="1:29">
      <c r="A1018" s="7">
        <v>1017</v>
      </c>
      <c r="B1018" s="8" t="s">
        <v>10269</v>
      </c>
      <c r="C1018" s="8" t="s">
        <v>10270</v>
      </c>
      <c r="D1018" s="8" t="s">
        <v>10271</v>
      </c>
      <c r="E1018" s="8" t="s">
        <v>32</v>
      </c>
      <c r="F1018" s="8" t="s">
        <v>10272</v>
      </c>
      <c r="G1018" s="8" t="s">
        <v>10273</v>
      </c>
      <c r="H1018" s="8" t="s">
        <v>10274</v>
      </c>
      <c r="I1018" s="8" t="s">
        <v>32</v>
      </c>
      <c r="J1018" s="8" t="s">
        <v>32</v>
      </c>
      <c r="K1018" s="8" t="s">
        <v>32</v>
      </c>
      <c r="L1018" s="8" t="s">
        <v>36</v>
      </c>
      <c r="M1018" s="8" t="s">
        <v>287</v>
      </c>
      <c r="N1018" s="8" t="s">
        <v>10275</v>
      </c>
      <c r="O1018" s="8" t="s">
        <v>10276</v>
      </c>
      <c r="P1018" s="8" t="s">
        <v>10277</v>
      </c>
      <c r="Q1018" s="8" t="s">
        <v>10278</v>
      </c>
      <c r="R1018" s="8" t="s">
        <v>32</v>
      </c>
      <c r="S1018" s="8" t="s">
        <v>10269</v>
      </c>
      <c r="T1018" s="8" t="s">
        <v>10279</v>
      </c>
      <c r="U1018" s="8" t="s">
        <v>42</v>
      </c>
      <c r="V1018" s="8" t="s">
        <v>43</v>
      </c>
      <c r="W1018" s="8" t="s">
        <v>44</v>
      </c>
      <c r="X1018" s="8" t="s">
        <v>293</v>
      </c>
      <c r="Y1018" s="8" t="s">
        <v>32</v>
      </c>
      <c r="Z1018" s="8" t="s">
        <v>10275</v>
      </c>
      <c r="AA1018" s="8" t="s">
        <v>32</v>
      </c>
      <c r="AB1018" s="8" t="s">
        <v>32</v>
      </c>
      <c r="AC1018" s="16" t="s">
        <v>10276</v>
      </c>
    </row>
    <row r="1019" ht="17.5" customHeight="1" spans="1:29">
      <c r="A1019" s="7">
        <v>1018</v>
      </c>
      <c r="B1019" s="8" t="s">
        <v>10280</v>
      </c>
      <c r="C1019" s="8" t="s">
        <v>10281</v>
      </c>
      <c r="D1019" s="8" t="s">
        <v>886</v>
      </c>
      <c r="E1019" s="8" t="s">
        <v>10282</v>
      </c>
      <c r="F1019" s="8" t="s">
        <v>10283</v>
      </c>
      <c r="G1019" s="8" t="s">
        <v>10284</v>
      </c>
      <c r="H1019" s="8" t="s">
        <v>10285</v>
      </c>
      <c r="I1019" s="8" t="s">
        <v>32</v>
      </c>
      <c r="J1019" s="8" t="s">
        <v>32</v>
      </c>
      <c r="K1019" s="8" t="s">
        <v>32</v>
      </c>
      <c r="L1019" s="8" t="s">
        <v>36</v>
      </c>
      <c r="M1019" s="8" t="s">
        <v>287</v>
      </c>
      <c r="N1019" s="8" t="s">
        <v>10286</v>
      </c>
      <c r="O1019" s="8" t="s">
        <v>10287</v>
      </c>
      <c r="P1019" s="8" t="s">
        <v>10288</v>
      </c>
      <c r="Q1019" s="8" t="s">
        <v>10289</v>
      </c>
      <c r="R1019" s="8" t="s">
        <v>32</v>
      </c>
      <c r="S1019" s="8" t="s">
        <v>10280</v>
      </c>
      <c r="T1019" s="8" t="s">
        <v>10290</v>
      </c>
      <c r="U1019" s="8" t="s">
        <v>42</v>
      </c>
      <c r="V1019" s="8" t="s">
        <v>43</v>
      </c>
      <c r="W1019" s="8" t="s">
        <v>44</v>
      </c>
      <c r="X1019" s="8" t="s">
        <v>293</v>
      </c>
      <c r="Y1019" s="8" t="s">
        <v>32</v>
      </c>
      <c r="Z1019" s="8" t="s">
        <v>10286</v>
      </c>
      <c r="AA1019" s="8" t="s">
        <v>32</v>
      </c>
      <c r="AB1019" s="8" t="s">
        <v>32</v>
      </c>
      <c r="AC1019" s="16" t="s">
        <v>10287</v>
      </c>
    </row>
    <row r="1020" ht="17.5" customHeight="1" spans="1:29">
      <c r="A1020" s="7">
        <v>1019</v>
      </c>
      <c r="B1020" s="8" t="s">
        <v>10291</v>
      </c>
      <c r="C1020" s="8" t="s">
        <v>10292</v>
      </c>
      <c r="D1020" s="8" t="s">
        <v>6200</v>
      </c>
      <c r="E1020" s="8" t="s">
        <v>10293</v>
      </c>
      <c r="F1020" s="8" t="s">
        <v>10294</v>
      </c>
      <c r="G1020" s="8" t="s">
        <v>10295</v>
      </c>
      <c r="H1020" s="8" t="s">
        <v>10296</v>
      </c>
      <c r="I1020" s="8" t="s">
        <v>32</v>
      </c>
      <c r="J1020" s="8" t="s">
        <v>32</v>
      </c>
      <c r="K1020" s="8" t="s">
        <v>32</v>
      </c>
      <c r="L1020" s="8" t="s">
        <v>36</v>
      </c>
      <c r="M1020" s="8" t="s">
        <v>287</v>
      </c>
      <c r="N1020" s="8" t="s">
        <v>10297</v>
      </c>
      <c r="O1020" s="8" t="s">
        <v>10298</v>
      </c>
      <c r="P1020" s="8" t="s">
        <v>10299</v>
      </c>
      <c r="Q1020" s="8" t="s">
        <v>10300</v>
      </c>
      <c r="R1020" s="8" t="s">
        <v>10301</v>
      </c>
      <c r="S1020" s="8" t="s">
        <v>10291</v>
      </c>
      <c r="T1020" s="8" t="s">
        <v>10302</v>
      </c>
      <c r="U1020" s="8" t="s">
        <v>42</v>
      </c>
      <c r="V1020" s="8" t="s">
        <v>43</v>
      </c>
      <c r="W1020" s="8" t="s">
        <v>44</v>
      </c>
      <c r="X1020" s="8" t="s">
        <v>293</v>
      </c>
      <c r="Y1020" s="8" t="s">
        <v>32</v>
      </c>
      <c r="Z1020" s="8" t="s">
        <v>10297</v>
      </c>
      <c r="AA1020" s="8" t="s">
        <v>32</v>
      </c>
      <c r="AB1020" s="8" t="s">
        <v>32</v>
      </c>
      <c r="AC1020" s="16" t="s">
        <v>10298</v>
      </c>
    </row>
    <row r="1021" ht="17.5" customHeight="1" spans="1:29">
      <c r="A1021" s="7">
        <v>1020</v>
      </c>
      <c r="B1021" s="8" t="s">
        <v>10303</v>
      </c>
      <c r="C1021" s="8" t="s">
        <v>10304</v>
      </c>
      <c r="D1021" s="8" t="s">
        <v>1465</v>
      </c>
      <c r="E1021" s="8" t="s">
        <v>10305</v>
      </c>
      <c r="F1021" s="8" t="s">
        <v>10306</v>
      </c>
      <c r="G1021" s="8" t="s">
        <v>10307</v>
      </c>
      <c r="H1021" s="8" t="s">
        <v>10308</v>
      </c>
      <c r="I1021" s="8" t="s">
        <v>32</v>
      </c>
      <c r="J1021" s="8" t="s">
        <v>32</v>
      </c>
      <c r="K1021" s="8" t="s">
        <v>32</v>
      </c>
      <c r="L1021" s="8" t="s">
        <v>36</v>
      </c>
      <c r="M1021" s="8" t="s">
        <v>287</v>
      </c>
      <c r="N1021" s="8" t="s">
        <v>10309</v>
      </c>
      <c r="O1021" s="8" t="s">
        <v>1717</v>
      </c>
      <c r="P1021" s="8" t="s">
        <v>10310</v>
      </c>
      <c r="Q1021" s="8" t="s">
        <v>10311</v>
      </c>
      <c r="R1021" s="8" t="s">
        <v>32</v>
      </c>
      <c r="S1021" s="8" t="s">
        <v>10303</v>
      </c>
      <c r="T1021" s="8" t="s">
        <v>10312</v>
      </c>
      <c r="U1021" s="8" t="s">
        <v>42</v>
      </c>
      <c r="V1021" s="8" t="s">
        <v>43</v>
      </c>
      <c r="W1021" s="8" t="s">
        <v>44</v>
      </c>
      <c r="X1021" s="8" t="s">
        <v>293</v>
      </c>
      <c r="Y1021" s="8" t="s">
        <v>32</v>
      </c>
      <c r="Z1021" s="8" t="s">
        <v>10309</v>
      </c>
      <c r="AA1021" s="8" t="s">
        <v>32</v>
      </c>
      <c r="AB1021" s="8" t="s">
        <v>32</v>
      </c>
      <c r="AC1021" s="16" t="s">
        <v>1717</v>
      </c>
    </row>
    <row r="1022" ht="17.5" customHeight="1" spans="1:29">
      <c r="A1022" s="7">
        <v>1021</v>
      </c>
      <c r="B1022" s="8" t="s">
        <v>10313</v>
      </c>
      <c r="C1022" s="8" t="s">
        <v>10314</v>
      </c>
      <c r="D1022" s="8" t="s">
        <v>32</v>
      </c>
      <c r="E1022" s="8" t="s">
        <v>10315</v>
      </c>
      <c r="F1022" s="8" t="s">
        <v>10316</v>
      </c>
      <c r="G1022" s="8" t="s">
        <v>10317</v>
      </c>
      <c r="H1022" s="8" t="s">
        <v>10318</v>
      </c>
      <c r="I1022" s="8" t="s">
        <v>10319</v>
      </c>
      <c r="J1022" s="8" t="s">
        <v>32</v>
      </c>
      <c r="K1022" s="8" t="s">
        <v>32</v>
      </c>
      <c r="L1022" s="8" t="s">
        <v>36</v>
      </c>
      <c r="M1022" s="8" t="s">
        <v>287</v>
      </c>
      <c r="N1022" s="8" t="s">
        <v>10320</v>
      </c>
      <c r="O1022" s="8" t="s">
        <v>1717</v>
      </c>
      <c r="P1022" s="8" t="s">
        <v>10321</v>
      </c>
      <c r="Q1022" s="8" t="s">
        <v>10322</v>
      </c>
      <c r="R1022" s="8" t="s">
        <v>32</v>
      </c>
      <c r="S1022" s="8" t="s">
        <v>10313</v>
      </c>
      <c r="T1022" s="8" t="s">
        <v>10323</v>
      </c>
      <c r="U1022" s="8" t="s">
        <v>42</v>
      </c>
      <c r="V1022" s="8" t="s">
        <v>43</v>
      </c>
      <c r="W1022" s="8" t="s">
        <v>44</v>
      </c>
      <c r="X1022" s="8" t="s">
        <v>293</v>
      </c>
      <c r="Y1022" s="8" t="s">
        <v>32</v>
      </c>
      <c r="Z1022" s="8" t="s">
        <v>10320</v>
      </c>
      <c r="AA1022" s="8" t="s">
        <v>32</v>
      </c>
      <c r="AB1022" s="8" t="s">
        <v>32</v>
      </c>
      <c r="AC1022" s="16" t="s">
        <v>1717</v>
      </c>
    </row>
    <row r="1023" ht="17.5" customHeight="1" spans="1:29">
      <c r="A1023" s="7">
        <v>1022</v>
      </c>
      <c r="B1023" s="8" t="s">
        <v>10324</v>
      </c>
      <c r="C1023" s="8" t="s">
        <v>10325</v>
      </c>
      <c r="D1023" s="8" t="s">
        <v>446</v>
      </c>
      <c r="E1023" s="8" t="s">
        <v>32</v>
      </c>
      <c r="F1023" s="8" t="s">
        <v>10326</v>
      </c>
      <c r="G1023" s="8" t="s">
        <v>10327</v>
      </c>
      <c r="H1023" s="8" t="s">
        <v>10328</v>
      </c>
      <c r="I1023" s="8" t="s">
        <v>32</v>
      </c>
      <c r="J1023" s="8" t="s">
        <v>32</v>
      </c>
      <c r="K1023" s="8" t="s">
        <v>32</v>
      </c>
      <c r="L1023" s="8" t="s">
        <v>36</v>
      </c>
      <c r="M1023" s="8" t="s">
        <v>287</v>
      </c>
      <c r="N1023" s="8" t="s">
        <v>10329</v>
      </c>
      <c r="O1023" s="8" t="s">
        <v>1717</v>
      </c>
      <c r="P1023" s="8" t="s">
        <v>10330</v>
      </c>
      <c r="Q1023" s="8" t="s">
        <v>10331</v>
      </c>
      <c r="R1023" s="8" t="s">
        <v>10332</v>
      </c>
      <c r="S1023" s="8" t="s">
        <v>10324</v>
      </c>
      <c r="T1023" s="8" t="s">
        <v>10333</v>
      </c>
      <c r="U1023" s="8" t="s">
        <v>42</v>
      </c>
      <c r="V1023" s="8" t="s">
        <v>43</v>
      </c>
      <c r="W1023" s="8" t="s">
        <v>44</v>
      </c>
      <c r="X1023" s="8" t="s">
        <v>293</v>
      </c>
      <c r="Y1023" s="8" t="s">
        <v>32</v>
      </c>
      <c r="Z1023" s="8" t="s">
        <v>10329</v>
      </c>
      <c r="AA1023" s="8" t="s">
        <v>32</v>
      </c>
      <c r="AB1023" s="8" t="s">
        <v>32</v>
      </c>
      <c r="AC1023" s="16" t="s">
        <v>1717</v>
      </c>
    </row>
    <row r="1024" ht="17.5" customHeight="1" spans="1:29">
      <c r="A1024" s="7">
        <v>1023</v>
      </c>
      <c r="B1024" s="8" t="s">
        <v>10334</v>
      </c>
      <c r="C1024" s="8" t="s">
        <v>10335</v>
      </c>
      <c r="D1024" s="8" t="s">
        <v>10336</v>
      </c>
      <c r="E1024" s="8" t="s">
        <v>32</v>
      </c>
      <c r="F1024" s="8" t="s">
        <v>10337</v>
      </c>
      <c r="G1024" s="8" t="s">
        <v>10338</v>
      </c>
      <c r="H1024" s="8" t="s">
        <v>10339</v>
      </c>
      <c r="I1024" s="8" t="s">
        <v>32</v>
      </c>
      <c r="J1024" s="8" t="s">
        <v>32</v>
      </c>
      <c r="K1024" s="8" t="s">
        <v>32</v>
      </c>
      <c r="L1024" s="8" t="s">
        <v>36</v>
      </c>
      <c r="M1024" s="8" t="s">
        <v>287</v>
      </c>
      <c r="N1024" s="8" t="s">
        <v>10340</v>
      </c>
      <c r="O1024" s="8" t="s">
        <v>1717</v>
      </c>
      <c r="P1024" s="8" t="s">
        <v>10341</v>
      </c>
      <c r="Q1024" s="8" t="s">
        <v>10342</v>
      </c>
      <c r="R1024" s="8" t="s">
        <v>32</v>
      </c>
      <c r="S1024" s="8" t="s">
        <v>10334</v>
      </c>
      <c r="T1024" s="8" t="s">
        <v>10343</v>
      </c>
      <c r="U1024" s="8" t="s">
        <v>42</v>
      </c>
      <c r="V1024" s="8" t="s">
        <v>43</v>
      </c>
      <c r="W1024" s="8" t="s">
        <v>44</v>
      </c>
      <c r="X1024" s="8" t="s">
        <v>293</v>
      </c>
      <c r="Y1024" s="8" t="s">
        <v>32</v>
      </c>
      <c r="Z1024" s="8" t="s">
        <v>10340</v>
      </c>
      <c r="AA1024" s="8" t="s">
        <v>32</v>
      </c>
      <c r="AB1024" s="8" t="s">
        <v>32</v>
      </c>
      <c r="AC1024" s="16" t="s">
        <v>1717</v>
      </c>
    </row>
    <row r="1025" ht="17.5" customHeight="1" spans="1:29">
      <c r="A1025" s="7">
        <v>1024</v>
      </c>
      <c r="B1025" s="8" t="s">
        <v>10344</v>
      </c>
      <c r="C1025" s="8" t="s">
        <v>10345</v>
      </c>
      <c r="D1025" s="8" t="s">
        <v>2858</v>
      </c>
      <c r="E1025" s="8" t="s">
        <v>32</v>
      </c>
      <c r="F1025" s="8" t="s">
        <v>10346</v>
      </c>
      <c r="G1025" s="8" t="s">
        <v>10347</v>
      </c>
      <c r="H1025" s="8" t="s">
        <v>10348</v>
      </c>
      <c r="I1025" s="8" t="s">
        <v>32</v>
      </c>
      <c r="J1025" s="8" t="s">
        <v>32</v>
      </c>
      <c r="K1025" s="8" t="s">
        <v>32</v>
      </c>
      <c r="L1025" s="8" t="s">
        <v>36</v>
      </c>
      <c r="M1025" s="8" t="s">
        <v>287</v>
      </c>
      <c r="N1025" s="8" t="s">
        <v>10349</v>
      </c>
      <c r="O1025" s="8" t="s">
        <v>10350</v>
      </c>
      <c r="P1025" s="8" t="s">
        <v>10351</v>
      </c>
      <c r="Q1025" s="8" t="s">
        <v>10352</v>
      </c>
      <c r="R1025" s="8" t="s">
        <v>10353</v>
      </c>
      <c r="S1025" s="8" t="s">
        <v>10344</v>
      </c>
      <c r="T1025" s="8" t="s">
        <v>10354</v>
      </c>
      <c r="U1025" s="8" t="s">
        <v>42</v>
      </c>
      <c r="V1025" s="8" t="s">
        <v>43</v>
      </c>
      <c r="W1025" s="8" t="s">
        <v>44</v>
      </c>
      <c r="X1025" s="8" t="s">
        <v>293</v>
      </c>
      <c r="Y1025" s="8" t="s">
        <v>32</v>
      </c>
      <c r="Z1025" s="8" t="s">
        <v>10349</v>
      </c>
      <c r="AA1025" s="8" t="s">
        <v>32</v>
      </c>
      <c r="AB1025" s="8" t="s">
        <v>32</v>
      </c>
      <c r="AC1025" s="16" t="s">
        <v>10350</v>
      </c>
    </row>
    <row r="1026" ht="17.5" customHeight="1" spans="1:29">
      <c r="A1026" s="7">
        <v>1025</v>
      </c>
      <c r="B1026" s="8" t="s">
        <v>10355</v>
      </c>
      <c r="C1026" s="8" t="s">
        <v>10356</v>
      </c>
      <c r="D1026" s="8" t="s">
        <v>61</v>
      </c>
      <c r="E1026" s="8" t="s">
        <v>10357</v>
      </c>
      <c r="F1026" s="8" t="s">
        <v>10358</v>
      </c>
      <c r="G1026" s="8" t="s">
        <v>32</v>
      </c>
      <c r="H1026" s="8" t="s">
        <v>10359</v>
      </c>
      <c r="I1026" s="8" t="s">
        <v>32</v>
      </c>
      <c r="J1026" s="8" t="s">
        <v>32</v>
      </c>
      <c r="K1026" s="8" t="s">
        <v>32</v>
      </c>
      <c r="L1026" s="8" t="s">
        <v>36</v>
      </c>
      <c r="M1026" s="8" t="s">
        <v>287</v>
      </c>
      <c r="N1026" s="8" t="s">
        <v>10360</v>
      </c>
      <c r="O1026" s="8" t="s">
        <v>10361</v>
      </c>
      <c r="P1026" s="8" t="s">
        <v>10362</v>
      </c>
      <c r="Q1026" s="8" t="s">
        <v>10363</v>
      </c>
      <c r="R1026" s="8" t="s">
        <v>32</v>
      </c>
      <c r="S1026" s="8" t="s">
        <v>10355</v>
      </c>
      <c r="T1026" s="8" t="s">
        <v>10364</v>
      </c>
      <c r="U1026" s="8" t="s">
        <v>42</v>
      </c>
      <c r="V1026" s="8" t="s">
        <v>43</v>
      </c>
      <c r="W1026" s="8" t="s">
        <v>44</v>
      </c>
      <c r="X1026" s="8" t="s">
        <v>293</v>
      </c>
      <c r="Y1026" s="8" t="s">
        <v>32</v>
      </c>
      <c r="Z1026" s="8" t="s">
        <v>10360</v>
      </c>
      <c r="AA1026" s="8" t="s">
        <v>32</v>
      </c>
      <c r="AB1026" s="8" t="s">
        <v>32</v>
      </c>
      <c r="AC1026" s="16" t="s">
        <v>10361</v>
      </c>
    </row>
    <row r="1027" ht="17.5" customHeight="1" spans="1:29">
      <c r="A1027" s="7">
        <v>1026</v>
      </c>
      <c r="B1027" s="8" t="s">
        <v>10365</v>
      </c>
      <c r="C1027" s="8" t="s">
        <v>10366</v>
      </c>
      <c r="D1027" s="8" t="s">
        <v>1030</v>
      </c>
      <c r="E1027" s="8" t="s">
        <v>32</v>
      </c>
      <c r="F1027" s="8" t="s">
        <v>10367</v>
      </c>
      <c r="G1027" s="8" t="s">
        <v>32</v>
      </c>
      <c r="H1027" s="8" t="s">
        <v>10368</v>
      </c>
      <c r="I1027" s="8" t="s">
        <v>32</v>
      </c>
      <c r="J1027" s="8" t="s">
        <v>32</v>
      </c>
      <c r="K1027" s="8" t="s">
        <v>32</v>
      </c>
      <c r="L1027" s="8" t="s">
        <v>36</v>
      </c>
      <c r="M1027" s="8" t="s">
        <v>10136</v>
      </c>
      <c r="N1027" s="8" t="s">
        <v>10369</v>
      </c>
      <c r="O1027" s="8" t="s">
        <v>1717</v>
      </c>
      <c r="P1027" s="8" t="s">
        <v>10370</v>
      </c>
      <c r="Q1027" s="8" t="s">
        <v>10371</v>
      </c>
      <c r="R1027" s="8" t="s">
        <v>10370</v>
      </c>
      <c r="S1027" s="8" t="s">
        <v>32</v>
      </c>
      <c r="T1027" s="8" t="s">
        <v>32</v>
      </c>
      <c r="U1027" s="8" t="s">
        <v>42</v>
      </c>
      <c r="V1027" s="8" t="s">
        <v>43</v>
      </c>
      <c r="W1027" s="8" t="s">
        <v>32</v>
      </c>
      <c r="X1027" s="8" t="s">
        <v>32</v>
      </c>
      <c r="Y1027" s="8" t="s">
        <v>32</v>
      </c>
      <c r="Z1027" s="8" t="s">
        <v>32</v>
      </c>
      <c r="AA1027" s="8" t="s">
        <v>32</v>
      </c>
      <c r="AB1027" s="8" t="s">
        <v>32</v>
      </c>
      <c r="AC1027" s="16" t="s">
        <v>32</v>
      </c>
    </row>
    <row r="1028" ht="17.5" customHeight="1" spans="1:29">
      <c r="A1028" s="7">
        <v>1027</v>
      </c>
      <c r="B1028" s="8" t="s">
        <v>10372</v>
      </c>
      <c r="C1028" s="8" t="s">
        <v>10373</v>
      </c>
      <c r="D1028" s="8" t="s">
        <v>1598</v>
      </c>
      <c r="E1028" s="8" t="s">
        <v>32</v>
      </c>
      <c r="F1028" s="8" t="s">
        <v>10374</v>
      </c>
      <c r="G1028" s="8" t="s">
        <v>10375</v>
      </c>
      <c r="H1028" s="8" t="s">
        <v>10376</v>
      </c>
      <c r="I1028" s="8" t="s">
        <v>32</v>
      </c>
      <c r="J1028" s="8" t="s">
        <v>32</v>
      </c>
      <c r="K1028" s="8" t="s">
        <v>32</v>
      </c>
      <c r="L1028" s="8" t="s">
        <v>36</v>
      </c>
      <c r="M1028" s="8" t="s">
        <v>287</v>
      </c>
      <c r="N1028" s="8" t="s">
        <v>10377</v>
      </c>
      <c r="O1028" s="8" t="s">
        <v>10378</v>
      </c>
      <c r="P1028" s="8" t="s">
        <v>10379</v>
      </c>
      <c r="Q1028" s="8" t="s">
        <v>10380</v>
      </c>
      <c r="R1028" s="8" t="s">
        <v>32</v>
      </c>
      <c r="S1028" s="8" t="s">
        <v>10372</v>
      </c>
      <c r="T1028" s="8" t="s">
        <v>10381</v>
      </c>
      <c r="U1028" s="8" t="s">
        <v>42</v>
      </c>
      <c r="V1028" s="8" t="s">
        <v>43</v>
      </c>
      <c r="W1028" s="8" t="s">
        <v>44</v>
      </c>
      <c r="X1028" s="8" t="s">
        <v>293</v>
      </c>
      <c r="Y1028" s="8" t="s">
        <v>32</v>
      </c>
      <c r="Z1028" s="8" t="s">
        <v>10377</v>
      </c>
      <c r="AA1028" s="8" t="s">
        <v>32</v>
      </c>
      <c r="AB1028" s="8" t="s">
        <v>32</v>
      </c>
      <c r="AC1028" s="16" t="s">
        <v>10378</v>
      </c>
    </row>
    <row r="1029" ht="17.5" customHeight="1" spans="1:29">
      <c r="A1029" s="7">
        <v>1028</v>
      </c>
      <c r="B1029" s="8" t="s">
        <v>10382</v>
      </c>
      <c r="C1029" s="8" t="s">
        <v>10383</v>
      </c>
      <c r="D1029" s="8" t="s">
        <v>10384</v>
      </c>
      <c r="E1029" s="8" t="s">
        <v>10385</v>
      </c>
      <c r="F1029" s="8" t="s">
        <v>10386</v>
      </c>
      <c r="G1029" s="8" t="s">
        <v>32</v>
      </c>
      <c r="H1029" s="8" t="s">
        <v>10387</v>
      </c>
      <c r="I1029" s="8" t="s">
        <v>10388</v>
      </c>
      <c r="J1029" s="8" t="s">
        <v>32</v>
      </c>
      <c r="K1029" s="8" t="s">
        <v>32</v>
      </c>
      <c r="L1029" s="8" t="s">
        <v>36</v>
      </c>
      <c r="M1029" s="8" t="s">
        <v>10136</v>
      </c>
      <c r="N1029" s="8" t="s">
        <v>10389</v>
      </c>
      <c r="O1029" s="8" t="s">
        <v>32</v>
      </c>
      <c r="P1029" s="8" t="s">
        <v>10390</v>
      </c>
      <c r="Q1029" s="8" t="s">
        <v>10391</v>
      </c>
      <c r="R1029" s="8" t="s">
        <v>32</v>
      </c>
      <c r="S1029" s="8" t="s">
        <v>32</v>
      </c>
      <c r="T1029" s="8" t="s">
        <v>32</v>
      </c>
      <c r="U1029" s="8" t="s">
        <v>42</v>
      </c>
      <c r="V1029" s="8" t="s">
        <v>43</v>
      </c>
      <c r="W1029" s="8" t="s">
        <v>32</v>
      </c>
      <c r="X1029" s="8" t="s">
        <v>32</v>
      </c>
      <c r="Y1029" s="8" t="s">
        <v>32</v>
      </c>
      <c r="Z1029" s="8" t="s">
        <v>32</v>
      </c>
      <c r="AA1029" s="8" t="s">
        <v>32</v>
      </c>
      <c r="AB1029" s="8" t="s">
        <v>32</v>
      </c>
      <c r="AC1029" s="16" t="s">
        <v>32</v>
      </c>
    </row>
    <row r="1030" ht="17.5" customHeight="1" spans="1:29">
      <c r="A1030" s="7">
        <v>1029</v>
      </c>
      <c r="B1030" s="8" t="s">
        <v>10392</v>
      </c>
      <c r="C1030" s="8" t="s">
        <v>10393</v>
      </c>
      <c r="D1030" s="8" t="s">
        <v>10394</v>
      </c>
      <c r="E1030" s="8" t="s">
        <v>32</v>
      </c>
      <c r="F1030" s="8" t="s">
        <v>10395</v>
      </c>
      <c r="G1030" s="8" t="s">
        <v>10396</v>
      </c>
      <c r="H1030" s="8" t="s">
        <v>10397</v>
      </c>
      <c r="I1030" s="8" t="s">
        <v>32</v>
      </c>
      <c r="J1030" s="8" t="s">
        <v>32</v>
      </c>
      <c r="K1030" s="8" t="s">
        <v>32</v>
      </c>
      <c r="L1030" s="8" t="s">
        <v>36</v>
      </c>
      <c r="M1030" s="8" t="s">
        <v>287</v>
      </c>
      <c r="N1030" s="8" t="s">
        <v>10398</v>
      </c>
      <c r="O1030" s="8" t="s">
        <v>1717</v>
      </c>
      <c r="P1030" s="8" t="s">
        <v>10399</v>
      </c>
      <c r="Q1030" s="8" t="s">
        <v>10400</v>
      </c>
      <c r="R1030" s="8" t="s">
        <v>10401</v>
      </c>
      <c r="S1030" s="8" t="s">
        <v>10392</v>
      </c>
      <c r="T1030" s="8" t="s">
        <v>10402</v>
      </c>
      <c r="U1030" s="8" t="s">
        <v>42</v>
      </c>
      <c r="V1030" s="8" t="s">
        <v>43</v>
      </c>
      <c r="W1030" s="8" t="s">
        <v>44</v>
      </c>
      <c r="X1030" s="8" t="s">
        <v>293</v>
      </c>
      <c r="Y1030" s="8" t="s">
        <v>32</v>
      </c>
      <c r="Z1030" s="8" t="s">
        <v>10398</v>
      </c>
      <c r="AA1030" s="8" t="s">
        <v>32</v>
      </c>
      <c r="AB1030" s="8" t="s">
        <v>32</v>
      </c>
      <c r="AC1030" s="16" t="s">
        <v>1717</v>
      </c>
    </row>
    <row r="1031" ht="17.5" customHeight="1" spans="1:29">
      <c r="A1031" s="7">
        <v>1030</v>
      </c>
      <c r="B1031" s="8" t="s">
        <v>10403</v>
      </c>
      <c r="C1031" s="8" t="s">
        <v>10404</v>
      </c>
      <c r="D1031" s="8" t="s">
        <v>693</v>
      </c>
      <c r="E1031" s="8" t="s">
        <v>10405</v>
      </c>
      <c r="F1031" s="8" t="s">
        <v>10406</v>
      </c>
      <c r="G1031" s="8" t="s">
        <v>10407</v>
      </c>
      <c r="H1031" s="8" t="s">
        <v>10408</v>
      </c>
      <c r="I1031" s="8" t="s">
        <v>32</v>
      </c>
      <c r="J1031" s="8" t="s">
        <v>32</v>
      </c>
      <c r="K1031" s="8" t="s">
        <v>32</v>
      </c>
      <c r="L1031" s="8" t="s">
        <v>36</v>
      </c>
      <c r="M1031" s="8" t="s">
        <v>122</v>
      </c>
      <c r="N1031" s="8" t="s">
        <v>10409</v>
      </c>
      <c r="O1031" s="8" t="s">
        <v>10410</v>
      </c>
      <c r="P1031" s="8" t="s">
        <v>10411</v>
      </c>
      <c r="Q1031" s="8" t="s">
        <v>10412</v>
      </c>
      <c r="R1031" s="8" t="s">
        <v>32</v>
      </c>
      <c r="S1031" s="8" t="s">
        <v>10403</v>
      </c>
      <c r="T1031" s="8" t="s">
        <v>10413</v>
      </c>
      <c r="U1031" s="8" t="s">
        <v>42</v>
      </c>
      <c r="V1031" s="8" t="s">
        <v>43</v>
      </c>
      <c r="W1031" s="8" t="s">
        <v>44</v>
      </c>
      <c r="X1031" s="8" t="s">
        <v>129</v>
      </c>
      <c r="Y1031" s="8" t="s">
        <v>32</v>
      </c>
      <c r="Z1031" s="8" t="s">
        <v>10409</v>
      </c>
      <c r="AA1031" s="8" t="s">
        <v>32</v>
      </c>
      <c r="AB1031" s="8" t="s">
        <v>32</v>
      </c>
      <c r="AC1031" s="16" t="s">
        <v>10410</v>
      </c>
    </row>
    <row r="1032" ht="17.5" customHeight="1" spans="1:29">
      <c r="A1032" s="7">
        <v>1031</v>
      </c>
      <c r="B1032" s="8" t="s">
        <v>10414</v>
      </c>
      <c r="C1032" s="8" t="s">
        <v>10415</v>
      </c>
      <c r="D1032" s="8" t="s">
        <v>677</v>
      </c>
      <c r="E1032" s="8" t="s">
        <v>32</v>
      </c>
      <c r="F1032" s="8" t="s">
        <v>10416</v>
      </c>
      <c r="G1032" s="8" t="s">
        <v>10417</v>
      </c>
      <c r="H1032" s="8" t="s">
        <v>10418</v>
      </c>
      <c r="I1032" s="8" t="s">
        <v>32</v>
      </c>
      <c r="J1032" s="8" t="s">
        <v>32</v>
      </c>
      <c r="K1032" s="8" t="s">
        <v>32</v>
      </c>
      <c r="L1032" s="8" t="s">
        <v>36</v>
      </c>
      <c r="M1032" s="8" t="s">
        <v>1986</v>
      </c>
      <c r="N1032" s="8" t="s">
        <v>10419</v>
      </c>
      <c r="O1032" s="8" t="s">
        <v>10420</v>
      </c>
      <c r="P1032" s="8" t="s">
        <v>10421</v>
      </c>
      <c r="Q1032" s="8" t="s">
        <v>10422</v>
      </c>
      <c r="R1032" s="8" t="s">
        <v>10421</v>
      </c>
      <c r="S1032" s="8" t="s">
        <v>10414</v>
      </c>
      <c r="T1032" s="8" t="s">
        <v>10423</v>
      </c>
      <c r="U1032" s="8" t="s">
        <v>42</v>
      </c>
      <c r="V1032" s="8" t="s">
        <v>43</v>
      </c>
      <c r="W1032" s="8" t="s">
        <v>44</v>
      </c>
      <c r="X1032" s="8" t="s">
        <v>1991</v>
      </c>
      <c r="Y1032" s="8" t="s">
        <v>32</v>
      </c>
      <c r="Z1032" s="8" t="s">
        <v>10419</v>
      </c>
      <c r="AA1032" s="8" t="s">
        <v>32</v>
      </c>
      <c r="AB1032" s="8" t="s">
        <v>32</v>
      </c>
      <c r="AC1032" s="16" t="s">
        <v>10420</v>
      </c>
    </row>
    <row r="1033" ht="17.5" customHeight="1" spans="1:29">
      <c r="A1033" s="7">
        <v>1032</v>
      </c>
      <c r="B1033" s="8" t="s">
        <v>10424</v>
      </c>
      <c r="C1033" s="8" t="s">
        <v>10425</v>
      </c>
      <c r="D1033" s="8" t="s">
        <v>446</v>
      </c>
      <c r="E1033" s="8" t="s">
        <v>32</v>
      </c>
      <c r="F1033" s="8" t="s">
        <v>10426</v>
      </c>
      <c r="G1033" s="8" t="s">
        <v>10427</v>
      </c>
      <c r="H1033" s="8" t="s">
        <v>10428</v>
      </c>
      <c r="I1033" s="8" t="s">
        <v>32</v>
      </c>
      <c r="J1033" s="8" t="s">
        <v>32</v>
      </c>
      <c r="K1033" s="8" t="s">
        <v>32</v>
      </c>
      <c r="L1033" s="8" t="s">
        <v>36</v>
      </c>
      <c r="M1033" s="8" t="s">
        <v>10429</v>
      </c>
      <c r="N1033" s="8" t="s">
        <v>10430</v>
      </c>
      <c r="O1033" s="8" t="s">
        <v>10431</v>
      </c>
      <c r="P1033" s="8" t="s">
        <v>10432</v>
      </c>
      <c r="Q1033" s="8" t="s">
        <v>10433</v>
      </c>
      <c r="R1033" s="8" t="s">
        <v>10432</v>
      </c>
      <c r="S1033" s="8" t="s">
        <v>10424</v>
      </c>
      <c r="T1033" s="8" t="s">
        <v>10434</v>
      </c>
      <c r="U1033" s="8" t="s">
        <v>42</v>
      </c>
      <c r="V1033" s="8" t="s">
        <v>43</v>
      </c>
      <c r="W1033" s="8" t="s">
        <v>44</v>
      </c>
      <c r="X1033" s="8" t="s">
        <v>10435</v>
      </c>
      <c r="Y1033" s="8" t="s">
        <v>32</v>
      </c>
      <c r="Z1033" s="8" t="s">
        <v>10430</v>
      </c>
      <c r="AA1033" s="8" t="s">
        <v>32</v>
      </c>
      <c r="AB1033" s="8" t="s">
        <v>32</v>
      </c>
      <c r="AC1033" s="16" t="s">
        <v>10431</v>
      </c>
    </row>
    <row r="1034" ht="17.5" customHeight="1" spans="1:29">
      <c r="A1034" s="7">
        <v>1033</v>
      </c>
      <c r="B1034" s="8" t="s">
        <v>10436</v>
      </c>
      <c r="C1034" s="8" t="s">
        <v>10437</v>
      </c>
      <c r="D1034" s="8" t="s">
        <v>1465</v>
      </c>
      <c r="E1034" s="8" t="s">
        <v>10438</v>
      </c>
      <c r="F1034" s="8" t="s">
        <v>10439</v>
      </c>
      <c r="G1034" s="8" t="s">
        <v>32</v>
      </c>
      <c r="H1034" s="8" t="s">
        <v>10440</v>
      </c>
      <c r="I1034" s="8" t="s">
        <v>32</v>
      </c>
      <c r="J1034" s="8" t="s">
        <v>32</v>
      </c>
      <c r="K1034" s="8" t="s">
        <v>32</v>
      </c>
      <c r="L1034" s="8" t="s">
        <v>36</v>
      </c>
      <c r="M1034" s="8" t="s">
        <v>499</v>
      </c>
      <c r="N1034" s="8" t="s">
        <v>10441</v>
      </c>
      <c r="O1034" s="8" t="s">
        <v>4919</v>
      </c>
      <c r="P1034" s="8" t="s">
        <v>10442</v>
      </c>
      <c r="Q1034" s="8" t="s">
        <v>10443</v>
      </c>
      <c r="R1034" s="8" t="s">
        <v>10442</v>
      </c>
      <c r="S1034" s="8" t="s">
        <v>10436</v>
      </c>
      <c r="T1034" s="8" t="s">
        <v>10444</v>
      </c>
      <c r="U1034" s="8" t="s">
        <v>42</v>
      </c>
      <c r="V1034" s="8" t="s">
        <v>43</v>
      </c>
      <c r="W1034" s="8" t="s">
        <v>44</v>
      </c>
      <c r="X1034" s="8" t="s">
        <v>499</v>
      </c>
      <c r="Y1034" s="8" t="s">
        <v>32</v>
      </c>
      <c r="Z1034" s="8" t="s">
        <v>10441</v>
      </c>
      <c r="AA1034" s="8" t="s">
        <v>32</v>
      </c>
      <c r="AB1034" s="8" t="s">
        <v>32</v>
      </c>
      <c r="AC1034" s="16" t="s">
        <v>4919</v>
      </c>
    </row>
    <row r="1035" ht="17.5" customHeight="1" spans="1:29">
      <c r="A1035" s="7">
        <v>1034</v>
      </c>
      <c r="B1035" s="8" t="s">
        <v>10445</v>
      </c>
      <c r="C1035" s="8" t="s">
        <v>10446</v>
      </c>
      <c r="D1035" s="8" t="s">
        <v>61</v>
      </c>
      <c r="E1035" s="8" t="s">
        <v>10447</v>
      </c>
      <c r="F1035" s="8" t="s">
        <v>10448</v>
      </c>
      <c r="G1035" s="8" t="s">
        <v>10449</v>
      </c>
      <c r="H1035" s="8" t="s">
        <v>159</v>
      </c>
      <c r="I1035" s="8" t="s">
        <v>32</v>
      </c>
      <c r="J1035" s="8" t="s">
        <v>32</v>
      </c>
      <c r="K1035" s="8" t="s">
        <v>32</v>
      </c>
      <c r="L1035" s="8" t="s">
        <v>36</v>
      </c>
      <c r="M1035" s="8" t="s">
        <v>10450</v>
      </c>
      <c r="N1035" s="8" t="s">
        <v>10451</v>
      </c>
      <c r="O1035" s="8" t="s">
        <v>10452</v>
      </c>
      <c r="P1035" s="8" t="s">
        <v>10453</v>
      </c>
      <c r="Q1035" s="8" t="s">
        <v>10454</v>
      </c>
      <c r="R1035" s="8" t="s">
        <v>10455</v>
      </c>
      <c r="S1035" s="8" t="s">
        <v>10445</v>
      </c>
      <c r="T1035" s="8" t="s">
        <v>10456</v>
      </c>
      <c r="U1035" s="8" t="s">
        <v>42</v>
      </c>
      <c r="V1035" s="8" t="s">
        <v>43</v>
      </c>
      <c r="W1035" s="8" t="s">
        <v>44</v>
      </c>
      <c r="X1035" s="8" t="s">
        <v>10457</v>
      </c>
      <c r="Y1035" s="8" t="s">
        <v>32</v>
      </c>
      <c r="Z1035" s="8" t="s">
        <v>10451</v>
      </c>
      <c r="AA1035" s="8" t="s">
        <v>32</v>
      </c>
      <c r="AB1035" s="8" t="s">
        <v>32</v>
      </c>
      <c r="AC1035" s="16" t="s">
        <v>10452</v>
      </c>
    </row>
    <row r="1036" ht="17.5" customHeight="1" spans="1:29">
      <c r="A1036" s="7">
        <v>1035</v>
      </c>
      <c r="B1036" s="8" t="s">
        <v>10458</v>
      </c>
      <c r="C1036" s="8" t="s">
        <v>10459</v>
      </c>
      <c r="D1036" s="8" t="s">
        <v>2513</v>
      </c>
      <c r="E1036" s="8" t="s">
        <v>10460</v>
      </c>
      <c r="F1036" s="8" t="s">
        <v>10461</v>
      </c>
      <c r="G1036" s="8" t="s">
        <v>10462</v>
      </c>
      <c r="H1036" s="8" t="s">
        <v>10463</v>
      </c>
      <c r="I1036" s="8" t="s">
        <v>32</v>
      </c>
      <c r="J1036" s="8" t="s">
        <v>32</v>
      </c>
      <c r="K1036" s="8" t="s">
        <v>32</v>
      </c>
      <c r="L1036" s="8" t="s">
        <v>36</v>
      </c>
      <c r="M1036" s="8" t="s">
        <v>10450</v>
      </c>
      <c r="N1036" s="8" t="s">
        <v>10464</v>
      </c>
      <c r="O1036" s="8" t="s">
        <v>10465</v>
      </c>
      <c r="P1036" s="8" t="s">
        <v>10466</v>
      </c>
      <c r="Q1036" s="8" t="s">
        <v>10467</v>
      </c>
      <c r="R1036" s="8" t="s">
        <v>32</v>
      </c>
      <c r="S1036" s="8" t="s">
        <v>10458</v>
      </c>
      <c r="T1036" s="8" t="s">
        <v>10468</v>
      </c>
      <c r="U1036" s="8" t="s">
        <v>42</v>
      </c>
      <c r="V1036" s="8" t="s">
        <v>43</v>
      </c>
      <c r="W1036" s="8" t="s">
        <v>44</v>
      </c>
      <c r="X1036" s="8" t="s">
        <v>10457</v>
      </c>
      <c r="Y1036" s="8" t="s">
        <v>32</v>
      </c>
      <c r="Z1036" s="8" t="s">
        <v>10464</v>
      </c>
      <c r="AA1036" s="8" t="s">
        <v>32</v>
      </c>
      <c r="AB1036" s="8" t="s">
        <v>32</v>
      </c>
      <c r="AC1036" s="16" t="s">
        <v>10465</v>
      </c>
    </row>
    <row r="1037" ht="17.5" customHeight="1" spans="1:29">
      <c r="A1037" s="7">
        <v>1036</v>
      </c>
      <c r="B1037" s="8" t="s">
        <v>10469</v>
      </c>
      <c r="C1037" s="8" t="s">
        <v>10470</v>
      </c>
      <c r="D1037" s="8" t="s">
        <v>10471</v>
      </c>
      <c r="E1037" s="8" t="s">
        <v>32</v>
      </c>
      <c r="F1037" s="8" t="s">
        <v>10472</v>
      </c>
      <c r="G1037" s="8" t="s">
        <v>10473</v>
      </c>
      <c r="H1037" s="8" t="s">
        <v>10474</v>
      </c>
      <c r="I1037" s="8" t="s">
        <v>32</v>
      </c>
      <c r="J1037" s="8" t="s">
        <v>32</v>
      </c>
      <c r="K1037" s="8" t="s">
        <v>32</v>
      </c>
      <c r="L1037" s="8" t="s">
        <v>36</v>
      </c>
      <c r="M1037" s="8" t="s">
        <v>10450</v>
      </c>
      <c r="N1037" s="8" t="s">
        <v>10475</v>
      </c>
      <c r="O1037" s="8" t="s">
        <v>10476</v>
      </c>
      <c r="P1037" s="8" t="s">
        <v>10477</v>
      </c>
      <c r="Q1037" s="8" t="s">
        <v>10478</v>
      </c>
      <c r="R1037" s="8" t="s">
        <v>32</v>
      </c>
      <c r="S1037" s="8" t="s">
        <v>10469</v>
      </c>
      <c r="T1037" s="8" t="s">
        <v>10479</v>
      </c>
      <c r="U1037" s="8" t="s">
        <v>42</v>
      </c>
      <c r="V1037" s="8" t="s">
        <v>43</v>
      </c>
      <c r="W1037" s="8" t="s">
        <v>44</v>
      </c>
      <c r="X1037" s="8" t="s">
        <v>10457</v>
      </c>
      <c r="Y1037" s="8" t="s">
        <v>32</v>
      </c>
      <c r="Z1037" s="8" t="s">
        <v>10475</v>
      </c>
      <c r="AA1037" s="8" t="s">
        <v>32</v>
      </c>
      <c r="AB1037" s="8" t="s">
        <v>32</v>
      </c>
      <c r="AC1037" s="16" t="s">
        <v>10476</v>
      </c>
    </row>
    <row r="1038" ht="17.5" customHeight="1" spans="1:29">
      <c r="A1038" s="7">
        <v>1037</v>
      </c>
      <c r="B1038" s="8" t="s">
        <v>10480</v>
      </c>
      <c r="C1038" s="8" t="s">
        <v>10481</v>
      </c>
      <c r="D1038" s="8" t="s">
        <v>61</v>
      </c>
      <c r="E1038" s="8" t="s">
        <v>10482</v>
      </c>
      <c r="F1038" s="8" t="s">
        <v>10483</v>
      </c>
      <c r="G1038" s="8" t="s">
        <v>32</v>
      </c>
      <c r="H1038" s="8" t="s">
        <v>10484</v>
      </c>
      <c r="I1038" s="8" t="s">
        <v>32</v>
      </c>
      <c r="J1038" s="8" t="s">
        <v>32</v>
      </c>
      <c r="K1038" s="8" t="s">
        <v>32</v>
      </c>
      <c r="L1038" s="8" t="s">
        <v>36</v>
      </c>
      <c r="M1038" s="8" t="s">
        <v>10450</v>
      </c>
      <c r="N1038" s="8" t="s">
        <v>10485</v>
      </c>
      <c r="O1038" s="8" t="s">
        <v>10465</v>
      </c>
      <c r="P1038" s="8" t="s">
        <v>10486</v>
      </c>
      <c r="Q1038" s="8" t="s">
        <v>10487</v>
      </c>
      <c r="R1038" s="8" t="s">
        <v>32</v>
      </c>
      <c r="S1038" s="8" t="s">
        <v>10480</v>
      </c>
      <c r="T1038" s="8" t="s">
        <v>10488</v>
      </c>
      <c r="U1038" s="8" t="s">
        <v>42</v>
      </c>
      <c r="V1038" s="8" t="s">
        <v>43</v>
      </c>
      <c r="W1038" s="8" t="s">
        <v>44</v>
      </c>
      <c r="X1038" s="8" t="s">
        <v>10457</v>
      </c>
      <c r="Y1038" s="8" t="s">
        <v>32</v>
      </c>
      <c r="Z1038" s="8" t="s">
        <v>10485</v>
      </c>
      <c r="AA1038" s="8" t="s">
        <v>32</v>
      </c>
      <c r="AB1038" s="8" t="s">
        <v>32</v>
      </c>
      <c r="AC1038" s="16" t="s">
        <v>10465</v>
      </c>
    </row>
    <row r="1039" ht="17.5" customHeight="1" spans="1:29">
      <c r="A1039" s="7">
        <v>1038</v>
      </c>
      <c r="B1039" s="8" t="s">
        <v>10489</v>
      </c>
      <c r="C1039" s="8" t="s">
        <v>10490</v>
      </c>
      <c r="D1039" s="8" t="s">
        <v>61</v>
      </c>
      <c r="E1039" s="8" t="s">
        <v>10491</v>
      </c>
      <c r="F1039" s="8" t="s">
        <v>10492</v>
      </c>
      <c r="G1039" s="8" t="s">
        <v>10493</v>
      </c>
      <c r="H1039" s="8" t="s">
        <v>10494</v>
      </c>
      <c r="I1039" s="8" t="s">
        <v>32</v>
      </c>
      <c r="J1039" s="8" t="s">
        <v>32</v>
      </c>
      <c r="K1039" s="8" t="s">
        <v>32</v>
      </c>
      <c r="L1039" s="8" t="s">
        <v>36</v>
      </c>
      <c r="M1039" s="8" t="s">
        <v>10450</v>
      </c>
      <c r="N1039" s="8" t="s">
        <v>10495</v>
      </c>
      <c r="O1039" s="8" t="s">
        <v>10476</v>
      </c>
      <c r="P1039" s="8" t="s">
        <v>10496</v>
      </c>
      <c r="Q1039" s="8" t="s">
        <v>10497</v>
      </c>
      <c r="R1039" s="8" t="s">
        <v>10496</v>
      </c>
      <c r="S1039" s="8" t="s">
        <v>10489</v>
      </c>
      <c r="T1039" s="8" t="s">
        <v>10498</v>
      </c>
      <c r="U1039" s="8" t="s">
        <v>42</v>
      </c>
      <c r="V1039" s="8" t="s">
        <v>43</v>
      </c>
      <c r="W1039" s="8" t="s">
        <v>44</v>
      </c>
      <c r="X1039" s="8" t="s">
        <v>10457</v>
      </c>
      <c r="Y1039" s="8" t="s">
        <v>32</v>
      </c>
      <c r="Z1039" s="8" t="s">
        <v>10495</v>
      </c>
      <c r="AA1039" s="8" t="s">
        <v>32</v>
      </c>
      <c r="AB1039" s="8" t="s">
        <v>32</v>
      </c>
      <c r="AC1039" s="16" t="s">
        <v>10476</v>
      </c>
    </row>
    <row r="1040" ht="17.5" customHeight="1" spans="1:29">
      <c r="A1040" s="7">
        <v>1039</v>
      </c>
      <c r="B1040" s="8" t="s">
        <v>10499</v>
      </c>
      <c r="C1040" s="8" t="s">
        <v>10500</v>
      </c>
      <c r="D1040" s="8" t="s">
        <v>842</v>
      </c>
      <c r="E1040" s="8" t="s">
        <v>32</v>
      </c>
      <c r="F1040" s="8" t="s">
        <v>10501</v>
      </c>
      <c r="G1040" s="8" t="s">
        <v>10502</v>
      </c>
      <c r="H1040" s="8" t="s">
        <v>10503</v>
      </c>
      <c r="I1040" s="8" t="s">
        <v>32</v>
      </c>
      <c r="J1040" s="8" t="s">
        <v>32</v>
      </c>
      <c r="K1040" s="8" t="s">
        <v>32</v>
      </c>
      <c r="L1040" s="8" t="s">
        <v>36</v>
      </c>
      <c r="M1040" s="8" t="s">
        <v>10450</v>
      </c>
      <c r="N1040" s="8" t="s">
        <v>10504</v>
      </c>
      <c r="O1040" s="8" t="s">
        <v>10505</v>
      </c>
      <c r="P1040" s="8" t="s">
        <v>10506</v>
      </c>
      <c r="Q1040" s="8" t="s">
        <v>10507</v>
      </c>
      <c r="R1040" s="8" t="s">
        <v>32</v>
      </c>
      <c r="S1040" s="8" t="s">
        <v>10499</v>
      </c>
      <c r="T1040" s="8" t="s">
        <v>10508</v>
      </c>
      <c r="U1040" s="8" t="s">
        <v>42</v>
      </c>
      <c r="V1040" s="8" t="s">
        <v>43</v>
      </c>
      <c r="W1040" s="8" t="s">
        <v>44</v>
      </c>
      <c r="X1040" s="8" t="s">
        <v>10457</v>
      </c>
      <c r="Y1040" s="8" t="s">
        <v>32</v>
      </c>
      <c r="Z1040" s="8" t="s">
        <v>10504</v>
      </c>
      <c r="AA1040" s="8" t="s">
        <v>32</v>
      </c>
      <c r="AB1040" s="8" t="s">
        <v>32</v>
      </c>
      <c r="AC1040" s="16" t="s">
        <v>10505</v>
      </c>
    </row>
    <row r="1041" ht="17.5" customHeight="1" spans="1:29">
      <c r="A1041" s="7">
        <v>1040</v>
      </c>
      <c r="B1041" s="8" t="s">
        <v>10509</v>
      </c>
      <c r="C1041" s="8" t="s">
        <v>10510</v>
      </c>
      <c r="D1041" s="8" t="s">
        <v>10471</v>
      </c>
      <c r="E1041" s="8" t="s">
        <v>10511</v>
      </c>
      <c r="F1041" s="8" t="s">
        <v>10512</v>
      </c>
      <c r="G1041" s="8" t="s">
        <v>10513</v>
      </c>
      <c r="H1041" s="8" t="s">
        <v>10514</v>
      </c>
      <c r="I1041" s="8" t="s">
        <v>32</v>
      </c>
      <c r="J1041" s="8" t="s">
        <v>32</v>
      </c>
      <c r="K1041" s="8" t="s">
        <v>32</v>
      </c>
      <c r="L1041" s="8" t="s">
        <v>36</v>
      </c>
      <c r="M1041" s="8" t="s">
        <v>10450</v>
      </c>
      <c r="N1041" s="8" t="s">
        <v>10515</v>
      </c>
      <c r="O1041" s="8" t="s">
        <v>10476</v>
      </c>
      <c r="P1041" s="8" t="s">
        <v>32</v>
      </c>
      <c r="Q1041" s="8" t="s">
        <v>10516</v>
      </c>
      <c r="R1041" s="8" t="s">
        <v>32</v>
      </c>
      <c r="S1041" s="8" t="s">
        <v>10509</v>
      </c>
      <c r="T1041" s="8" t="s">
        <v>10517</v>
      </c>
      <c r="U1041" s="8" t="s">
        <v>42</v>
      </c>
      <c r="V1041" s="8" t="s">
        <v>43</v>
      </c>
      <c r="W1041" s="8" t="s">
        <v>44</v>
      </c>
      <c r="X1041" s="8" t="s">
        <v>10457</v>
      </c>
      <c r="Y1041" s="8" t="s">
        <v>32</v>
      </c>
      <c r="Z1041" s="8" t="s">
        <v>10515</v>
      </c>
      <c r="AA1041" s="8" t="s">
        <v>32</v>
      </c>
      <c r="AB1041" s="8" t="s">
        <v>32</v>
      </c>
      <c r="AC1041" s="16" t="s">
        <v>10476</v>
      </c>
    </row>
    <row r="1042" ht="17.5" customHeight="1" spans="1:29">
      <c r="A1042" s="7">
        <v>1041</v>
      </c>
      <c r="B1042" s="8" t="s">
        <v>10518</v>
      </c>
      <c r="C1042" s="8" t="s">
        <v>10519</v>
      </c>
      <c r="D1042" s="8" t="s">
        <v>446</v>
      </c>
      <c r="E1042" s="8" t="s">
        <v>10520</v>
      </c>
      <c r="F1042" s="8" t="s">
        <v>10521</v>
      </c>
      <c r="G1042" s="8" t="s">
        <v>10522</v>
      </c>
      <c r="H1042" s="8" t="s">
        <v>10523</v>
      </c>
      <c r="I1042" s="8" t="s">
        <v>32</v>
      </c>
      <c r="J1042" s="8" t="s">
        <v>32</v>
      </c>
      <c r="K1042" s="8" t="s">
        <v>32</v>
      </c>
      <c r="L1042" s="8" t="s">
        <v>36</v>
      </c>
      <c r="M1042" s="8" t="s">
        <v>147</v>
      </c>
      <c r="N1042" s="8" t="s">
        <v>10524</v>
      </c>
      <c r="O1042" s="8" t="s">
        <v>10525</v>
      </c>
      <c r="P1042" s="8" t="s">
        <v>10526</v>
      </c>
      <c r="Q1042" s="8" t="s">
        <v>10527</v>
      </c>
      <c r="R1042" s="8" t="s">
        <v>10526</v>
      </c>
      <c r="S1042" s="8" t="s">
        <v>10518</v>
      </c>
      <c r="T1042" s="8" t="s">
        <v>10528</v>
      </c>
      <c r="U1042" s="8" t="s">
        <v>42</v>
      </c>
      <c r="V1042" s="8" t="s">
        <v>43</v>
      </c>
      <c r="W1042" s="8" t="s">
        <v>44</v>
      </c>
      <c r="X1042" s="8" t="s">
        <v>147</v>
      </c>
      <c r="Y1042" s="8" t="s">
        <v>32</v>
      </c>
      <c r="Z1042" s="8" t="s">
        <v>10524</v>
      </c>
      <c r="AA1042" s="8" t="s">
        <v>32</v>
      </c>
      <c r="AB1042" s="8" t="s">
        <v>32</v>
      </c>
      <c r="AC1042" s="16" t="s">
        <v>10525</v>
      </c>
    </row>
    <row r="1043" ht="17.5" customHeight="1" spans="1:29">
      <c r="A1043" s="7">
        <v>1042</v>
      </c>
      <c r="B1043" s="8" t="s">
        <v>10529</v>
      </c>
      <c r="C1043" s="8" t="s">
        <v>10530</v>
      </c>
      <c r="D1043" s="8" t="s">
        <v>842</v>
      </c>
      <c r="E1043" s="8" t="s">
        <v>32</v>
      </c>
      <c r="F1043" s="8" t="s">
        <v>10531</v>
      </c>
      <c r="G1043" s="8" t="s">
        <v>10532</v>
      </c>
      <c r="H1043" s="8" t="s">
        <v>10533</v>
      </c>
      <c r="I1043" s="8" t="s">
        <v>32</v>
      </c>
      <c r="J1043" s="8" t="s">
        <v>32</v>
      </c>
      <c r="K1043" s="8" t="s">
        <v>32</v>
      </c>
      <c r="L1043" s="8" t="s">
        <v>36</v>
      </c>
      <c r="M1043" s="8" t="s">
        <v>7470</v>
      </c>
      <c r="N1043" s="8" t="s">
        <v>10534</v>
      </c>
      <c r="O1043" s="8" t="s">
        <v>10535</v>
      </c>
      <c r="P1043" s="8" t="s">
        <v>10536</v>
      </c>
      <c r="Q1043" s="8" t="s">
        <v>10537</v>
      </c>
      <c r="R1043" s="8" t="s">
        <v>10536</v>
      </c>
      <c r="S1043" s="8" t="s">
        <v>10529</v>
      </c>
      <c r="T1043" s="8" t="s">
        <v>10538</v>
      </c>
      <c r="U1043" s="8" t="s">
        <v>42</v>
      </c>
      <c r="V1043" s="8" t="s">
        <v>43</v>
      </c>
      <c r="W1043" s="8" t="s">
        <v>44</v>
      </c>
      <c r="X1043" s="8" t="s">
        <v>7475</v>
      </c>
      <c r="Y1043" s="8" t="s">
        <v>32</v>
      </c>
      <c r="Z1043" s="8" t="s">
        <v>10534</v>
      </c>
      <c r="AA1043" s="8" t="s">
        <v>32</v>
      </c>
      <c r="AB1043" s="8" t="s">
        <v>32</v>
      </c>
      <c r="AC1043" s="16" t="s">
        <v>10535</v>
      </c>
    </row>
    <row r="1044" ht="17.5" customHeight="1" spans="1:29">
      <c r="A1044" s="7">
        <v>1043</v>
      </c>
      <c r="B1044" s="8" t="s">
        <v>10539</v>
      </c>
      <c r="C1044" s="8" t="s">
        <v>10540</v>
      </c>
      <c r="D1044" s="8" t="s">
        <v>32</v>
      </c>
      <c r="E1044" s="8" t="s">
        <v>32</v>
      </c>
      <c r="F1044" s="8" t="s">
        <v>10541</v>
      </c>
      <c r="G1044" s="8" t="s">
        <v>32</v>
      </c>
      <c r="H1044" s="8" t="s">
        <v>10542</v>
      </c>
      <c r="I1044" s="8" t="s">
        <v>32</v>
      </c>
      <c r="J1044" s="8" t="s">
        <v>32</v>
      </c>
      <c r="K1044" s="8" t="s">
        <v>32</v>
      </c>
      <c r="L1044" s="8" t="s">
        <v>135</v>
      </c>
      <c r="M1044" s="8" t="s">
        <v>10543</v>
      </c>
      <c r="N1044" s="8" t="s">
        <v>10544</v>
      </c>
      <c r="O1044" s="8" t="s">
        <v>10545</v>
      </c>
      <c r="P1044" s="8" t="s">
        <v>10546</v>
      </c>
      <c r="Q1044" s="8" t="s">
        <v>10547</v>
      </c>
      <c r="R1044" s="8" t="s">
        <v>32</v>
      </c>
      <c r="S1044" s="8" t="s">
        <v>32</v>
      </c>
      <c r="T1044" s="8" t="s">
        <v>32</v>
      </c>
      <c r="U1044" s="8" t="s">
        <v>42</v>
      </c>
      <c r="V1044" s="8" t="s">
        <v>43</v>
      </c>
      <c r="W1044" s="8" t="s">
        <v>32</v>
      </c>
      <c r="X1044" s="8" t="s">
        <v>32</v>
      </c>
      <c r="Y1044" s="8" t="s">
        <v>32</v>
      </c>
      <c r="Z1044" s="8" t="s">
        <v>32</v>
      </c>
      <c r="AA1044" s="8" t="s">
        <v>32</v>
      </c>
      <c r="AB1044" s="8" t="s">
        <v>32</v>
      </c>
      <c r="AC1044" s="16" t="s">
        <v>32</v>
      </c>
    </row>
    <row r="1045" ht="17.5" customHeight="1" spans="1:29">
      <c r="A1045" s="7">
        <v>1044</v>
      </c>
      <c r="B1045" s="8" t="s">
        <v>10548</v>
      </c>
      <c r="C1045" s="8" t="s">
        <v>10549</v>
      </c>
      <c r="D1045" s="8" t="s">
        <v>74</v>
      </c>
      <c r="E1045" s="8" t="s">
        <v>10550</v>
      </c>
      <c r="F1045" s="8" t="s">
        <v>10551</v>
      </c>
      <c r="G1045" s="8" t="s">
        <v>10552</v>
      </c>
      <c r="H1045" s="8" t="s">
        <v>10553</v>
      </c>
      <c r="I1045" s="8" t="s">
        <v>32</v>
      </c>
      <c r="J1045" s="8" t="s">
        <v>32</v>
      </c>
      <c r="K1045" s="8" t="s">
        <v>10554</v>
      </c>
      <c r="L1045" s="8" t="s">
        <v>36</v>
      </c>
      <c r="M1045" s="8" t="s">
        <v>3996</v>
      </c>
      <c r="N1045" s="8" t="s">
        <v>10555</v>
      </c>
      <c r="O1045" s="8" t="s">
        <v>3998</v>
      </c>
      <c r="P1045" s="8" t="s">
        <v>10556</v>
      </c>
      <c r="Q1045" s="8" t="s">
        <v>10557</v>
      </c>
      <c r="R1045" s="8" t="s">
        <v>32</v>
      </c>
      <c r="S1045" s="8" t="s">
        <v>10548</v>
      </c>
      <c r="T1045" s="8" t="s">
        <v>10558</v>
      </c>
      <c r="U1045" s="8" t="s">
        <v>42</v>
      </c>
      <c r="V1045" s="8" t="s">
        <v>43</v>
      </c>
      <c r="W1045" s="8" t="s">
        <v>44</v>
      </c>
      <c r="X1045" s="8" t="s">
        <v>4002</v>
      </c>
      <c r="Y1045" s="8" t="s">
        <v>32</v>
      </c>
      <c r="Z1045" s="8" t="s">
        <v>10555</v>
      </c>
      <c r="AA1045" s="8" t="s">
        <v>32</v>
      </c>
      <c r="AB1045" s="8" t="s">
        <v>32</v>
      </c>
      <c r="AC1045" s="16" t="s">
        <v>3998</v>
      </c>
    </row>
    <row r="1046" ht="17.5" customHeight="1" spans="1:29">
      <c r="A1046" s="7">
        <v>1045</v>
      </c>
      <c r="B1046" s="8" t="s">
        <v>10559</v>
      </c>
      <c r="C1046" s="8" t="s">
        <v>10560</v>
      </c>
      <c r="D1046" s="8" t="s">
        <v>1030</v>
      </c>
      <c r="E1046" s="8" t="s">
        <v>32</v>
      </c>
      <c r="F1046" s="8" t="s">
        <v>10561</v>
      </c>
      <c r="G1046" s="8" t="s">
        <v>10562</v>
      </c>
      <c r="H1046" s="8" t="s">
        <v>146</v>
      </c>
      <c r="I1046" s="8" t="s">
        <v>32</v>
      </c>
      <c r="J1046" s="8" t="s">
        <v>32</v>
      </c>
      <c r="K1046" s="8" t="s">
        <v>32</v>
      </c>
      <c r="L1046" s="8" t="s">
        <v>36</v>
      </c>
      <c r="M1046" s="8" t="s">
        <v>3645</v>
      </c>
      <c r="N1046" s="8" t="s">
        <v>10563</v>
      </c>
      <c r="O1046" s="8" t="s">
        <v>594</v>
      </c>
      <c r="P1046" s="8" t="s">
        <v>10564</v>
      </c>
      <c r="Q1046" s="8" t="s">
        <v>10565</v>
      </c>
      <c r="R1046" s="8" t="s">
        <v>32</v>
      </c>
      <c r="S1046" s="8" t="s">
        <v>10559</v>
      </c>
      <c r="T1046" s="8" t="s">
        <v>10566</v>
      </c>
      <c r="U1046" s="8" t="s">
        <v>42</v>
      </c>
      <c r="V1046" s="8" t="s">
        <v>43</v>
      </c>
      <c r="W1046" s="8" t="s">
        <v>44</v>
      </c>
      <c r="X1046" s="8" t="s">
        <v>459</v>
      </c>
      <c r="Y1046" s="8" t="s">
        <v>32</v>
      </c>
      <c r="Z1046" s="8" t="s">
        <v>10563</v>
      </c>
      <c r="AA1046" s="8" t="s">
        <v>32</v>
      </c>
      <c r="AB1046" s="8" t="s">
        <v>32</v>
      </c>
      <c r="AC1046" s="16" t="s">
        <v>594</v>
      </c>
    </row>
    <row r="1047" ht="17.5" customHeight="1" spans="1:29">
      <c r="A1047" s="7">
        <v>1046</v>
      </c>
      <c r="B1047" s="8" t="s">
        <v>10567</v>
      </c>
      <c r="C1047" s="8" t="s">
        <v>10568</v>
      </c>
      <c r="D1047" s="8" t="s">
        <v>61</v>
      </c>
      <c r="E1047" s="8" t="s">
        <v>10569</v>
      </c>
      <c r="F1047" s="8" t="s">
        <v>10570</v>
      </c>
      <c r="G1047" s="8" t="s">
        <v>10571</v>
      </c>
      <c r="H1047" s="8" t="s">
        <v>10572</v>
      </c>
      <c r="I1047" s="8" t="s">
        <v>10573</v>
      </c>
      <c r="J1047" s="8" t="s">
        <v>32</v>
      </c>
      <c r="K1047" s="8" t="s">
        <v>32</v>
      </c>
      <c r="L1047" s="8" t="s">
        <v>211</v>
      </c>
      <c r="M1047" s="8" t="s">
        <v>10574</v>
      </c>
      <c r="N1047" s="8" t="s">
        <v>10575</v>
      </c>
      <c r="O1047" s="8" t="s">
        <v>32</v>
      </c>
      <c r="P1047" s="8" t="s">
        <v>10576</v>
      </c>
      <c r="Q1047" s="8" t="s">
        <v>10577</v>
      </c>
      <c r="R1047" s="8" t="s">
        <v>10578</v>
      </c>
      <c r="S1047" s="8" t="s">
        <v>32</v>
      </c>
      <c r="T1047" s="8" t="s">
        <v>32</v>
      </c>
      <c r="U1047" s="8" t="s">
        <v>42</v>
      </c>
      <c r="V1047" s="8" t="s">
        <v>43</v>
      </c>
      <c r="W1047" s="8" t="s">
        <v>32</v>
      </c>
      <c r="X1047" s="8" t="s">
        <v>32</v>
      </c>
      <c r="Y1047" s="8" t="s">
        <v>32</v>
      </c>
      <c r="Z1047" s="8" t="s">
        <v>32</v>
      </c>
      <c r="AA1047" s="8" t="s">
        <v>32</v>
      </c>
      <c r="AB1047" s="8" t="s">
        <v>32</v>
      </c>
      <c r="AC1047" s="16" t="s">
        <v>32</v>
      </c>
    </row>
    <row r="1048" ht="17.5" customHeight="1" spans="1:29">
      <c r="A1048" s="7">
        <v>1047</v>
      </c>
      <c r="B1048" s="8" t="s">
        <v>10579</v>
      </c>
      <c r="C1048" s="8" t="s">
        <v>10580</v>
      </c>
      <c r="D1048" s="8" t="s">
        <v>446</v>
      </c>
      <c r="E1048" s="8" t="s">
        <v>10581</v>
      </c>
      <c r="F1048" s="8" t="s">
        <v>10582</v>
      </c>
      <c r="G1048" s="8" t="s">
        <v>10583</v>
      </c>
      <c r="H1048" s="8" t="s">
        <v>10584</v>
      </c>
      <c r="I1048" s="8" t="s">
        <v>32</v>
      </c>
      <c r="J1048" s="8" t="s">
        <v>32</v>
      </c>
      <c r="K1048" s="8" t="s">
        <v>32</v>
      </c>
      <c r="L1048" s="8" t="s">
        <v>36</v>
      </c>
      <c r="M1048" s="8" t="s">
        <v>79</v>
      </c>
      <c r="N1048" s="8" t="s">
        <v>10585</v>
      </c>
      <c r="O1048" s="8" t="s">
        <v>10586</v>
      </c>
      <c r="P1048" s="8" t="s">
        <v>10587</v>
      </c>
      <c r="Q1048" s="8" t="s">
        <v>10588</v>
      </c>
      <c r="R1048" s="8" t="s">
        <v>10589</v>
      </c>
      <c r="S1048" s="8" t="s">
        <v>10579</v>
      </c>
      <c r="T1048" s="8" t="s">
        <v>10590</v>
      </c>
      <c r="U1048" s="8" t="s">
        <v>42</v>
      </c>
      <c r="V1048" s="8" t="s">
        <v>43</v>
      </c>
      <c r="W1048" s="8" t="s">
        <v>44</v>
      </c>
      <c r="X1048" s="8" t="s">
        <v>86</v>
      </c>
      <c r="Y1048" s="8" t="s">
        <v>32</v>
      </c>
      <c r="Z1048" s="8" t="s">
        <v>10585</v>
      </c>
      <c r="AA1048" s="8" t="s">
        <v>32</v>
      </c>
      <c r="AB1048" s="8" t="s">
        <v>32</v>
      </c>
      <c r="AC1048" s="16" t="s">
        <v>10586</v>
      </c>
    </row>
    <row r="1049" ht="17.5" customHeight="1" spans="1:29">
      <c r="A1049" s="7">
        <v>1048</v>
      </c>
      <c r="B1049" s="8" t="s">
        <v>10591</v>
      </c>
      <c r="C1049" s="8" t="s">
        <v>10592</v>
      </c>
      <c r="D1049" s="8" t="s">
        <v>61</v>
      </c>
      <c r="E1049" s="8" t="s">
        <v>10593</v>
      </c>
      <c r="F1049" s="8" t="s">
        <v>10594</v>
      </c>
      <c r="G1049" s="8" t="s">
        <v>10595</v>
      </c>
      <c r="H1049" s="8" t="s">
        <v>10596</v>
      </c>
      <c r="I1049" s="8" t="s">
        <v>32</v>
      </c>
      <c r="J1049" s="8" t="s">
        <v>32</v>
      </c>
      <c r="K1049" s="8" t="s">
        <v>10597</v>
      </c>
      <c r="L1049" s="8" t="s">
        <v>2139</v>
      </c>
      <c r="M1049" s="8" t="s">
        <v>2140</v>
      </c>
      <c r="N1049" s="8" t="s">
        <v>10598</v>
      </c>
      <c r="O1049" s="8" t="s">
        <v>32</v>
      </c>
      <c r="P1049" s="8" t="s">
        <v>10599</v>
      </c>
      <c r="Q1049" s="8" t="s">
        <v>10600</v>
      </c>
      <c r="R1049" s="8" t="s">
        <v>10601</v>
      </c>
      <c r="S1049" s="8" t="s">
        <v>32</v>
      </c>
      <c r="T1049" s="8" t="s">
        <v>32</v>
      </c>
      <c r="U1049" s="8" t="s">
        <v>42</v>
      </c>
      <c r="V1049" s="8" t="s">
        <v>43</v>
      </c>
      <c r="W1049" s="8" t="s">
        <v>32</v>
      </c>
      <c r="X1049" s="8" t="s">
        <v>32</v>
      </c>
      <c r="Y1049" s="8" t="s">
        <v>32</v>
      </c>
      <c r="Z1049" s="8" t="s">
        <v>32</v>
      </c>
      <c r="AA1049" s="8" t="s">
        <v>32</v>
      </c>
      <c r="AB1049" s="8" t="s">
        <v>32</v>
      </c>
      <c r="AC1049" s="16" t="s">
        <v>32</v>
      </c>
    </row>
    <row r="1050" ht="17.5" customHeight="1" spans="1:29">
      <c r="A1050" s="7">
        <v>1049</v>
      </c>
      <c r="B1050" s="8" t="s">
        <v>10602</v>
      </c>
      <c r="C1050" s="8" t="s">
        <v>10603</v>
      </c>
      <c r="D1050" s="8" t="s">
        <v>446</v>
      </c>
      <c r="E1050" s="8" t="s">
        <v>10604</v>
      </c>
      <c r="F1050" s="8" t="s">
        <v>10605</v>
      </c>
      <c r="G1050" s="8" t="s">
        <v>10606</v>
      </c>
      <c r="H1050" s="8" t="s">
        <v>10607</v>
      </c>
      <c r="I1050" s="8" t="s">
        <v>32</v>
      </c>
      <c r="J1050" s="8" t="s">
        <v>32</v>
      </c>
      <c r="K1050" s="8" t="s">
        <v>32</v>
      </c>
      <c r="L1050" s="8" t="s">
        <v>36</v>
      </c>
      <c r="M1050" s="8" t="s">
        <v>3060</v>
      </c>
      <c r="N1050" s="8" t="s">
        <v>10608</v>
      </c>
      <c r="O1050" s="8" t="s">
        <v>10030</v>
      </c>
      <c r="P1050" s="8" t="s">
        <v>10609</v>
      </c>
      <c r="Q1050" s="8" t="s">
        <v>10610</v>
      </c>
      <c r="R1050" s="8" t="s">
        <v>32</v>
      </c>
      <c r="S1050" s="8" t="s">
        <v>10602</v>
      </c>
      <c r="T1050" s="8" t="s">
        <v>10611</v>
      </c>
      <c r="U1050" s="8" t="s">
        <v>42</v>
      </c>
      <c r="V1050" s="8" t="s">
        <v>43</v>
      </c>
      <c r="W1050" s="8" t="s">
        <v>44</v>
      </c>
      <c r="X1050" s="8" t="s">
        <v>3067</v>
      </c>
      <c r="Y1050" s="8" t="s">
        <v>32</v>
      </c>
      <c r="Z1050" s="8" t="s">
        <v>10608</v>
      </c>
      <c r="AA1050" s="8" t="s">
        <v>32</v>
      </c>
      <c r="AB1050" s="8" t="s">
        <v>32</v>
      </c>
      <c r="AC1050" s="16" t="s">
        <v>10030</v>
      </c>
    </row>
    <row r="1051" ht="17.5" customHeight="1" spans="1:29">
      <c r="A1051" s="7">
        <v>1050</v>
      </c>
      <c r="B1051" s="8" t="s">
        <v>10612</v>
      </c>
      <c r="C1051" s="8" t="s">
        <v>10613</v>
      </c>
      <c r="D1051" s="8" t="s">
        <v>10614</v>
      </c>
      <c r="E1051" s="8" t="s">
        <v>10615</v>
      </c>
      <c r="F1051" s="8" t="s">
        <v>10616</v>
      </c>
      <c r="G1051" s="8" t="s">
        <v>10617</v>
      </c>
      <c r="H1051" s="8" t="s">
        <v>10618</v>
      </c>
      <c r="I1051" s="8" t="s">
        <v>10619</v>
      </c>
      <c r="J1051" s="8" t="s">
        <v>32</v>
      </c>
      <c r="K1051" s="8" t="s">
        <v>10620</v>
      </c>
      <c r="L1051" s="8" t="s">
        <v>259</v>
      </c>
      <c r="M1051" s="8" t="s">
        <v>237</v>
      </c>
      <c r="N1051" s="8" t="s">
        <v>10621</v>
      </c>
      <c r="O1051" s="8" t="s">
        <v>10622</v>
      </c>
      <c r="P1051" s="8" t="s">
        <v>10623</v>
      </c>
      <c r="Q1051" s="8" t="s">
        <v>10624</v>
      </c>
      <c r="R1051" s="8" t="s">
        <v>10625</v>
      </c>
      <c r="S1051" s="8" t="s">
        <v>32</v>
      </c>
      <c r="T1051" s="8" t="s">
        <v>32</v>
      </c>
      <c r="U1051" s="8" t="s">
        <v>42</v>
      </c>
      <c r="V1051" s="8" t="s">
        <v>43</v>
      </c>
      <c r="W1051" s="8" t="s">
        <v>32</v>
      </c>
      <c r="X1051" s="8" t="s">
        <v>32</v>
      </c>
      <c r="Y1051" s="8" t="s">
        <v>32</v>
      </c>
      <c r="Z1051" s="8" t="s">
        <v>32</v>
      </c>
      <c r="AA1051" s="8" t="s">
        <v>32</v>
      </c>
      <c r="AB1051" s="8" t="s">
        <v>32</v>
      </c>
      <c r="AC1051" s="16" t="s">
        <v>32</v>
      </c>
    </row>
    <row r="1052" ht="17.5" customHeight="1" spans="1:29">
      <c r="A1052" s="7">
        <v>1051</v>
      </c>
      <c r="B1052" s="8" t="s">
        <v>10626</v>
      </c>
      <c r="C1052" s="8" t="s">
        <v>10627</v>
      </c>
      <c r="D1052" s="8" t="s">
        <v>61</v>
      </c>
      <c r="E1052" s="8" t="s">
        <v>32</v>
      </c>
      <c r="F1052" s="8" t="s">
        <v>10628</v>
      </c>
      <c r="G1052" s="8" t="s">
        <v>10629</v>
      </c>
      <c r="H1052" s="8" t="s">
        <v>10630</v>
      </c>
      <c r="I1052" s="8" t="s">
        <v>32</v>
      </c>
      <c r="J1052" s="8" t="s">
        <v>32</v>
      </c>
      <c r="K1052" s="8" t="s">
        <v>32</v>
      </c>
      <c r="L1052" s="8" t="s">
        <v>36</v>
      </c>
      <c r="M1052" s="8" t="s">
        <v>10631</v>
      </c>
      <c r="N1052" s="8" t="s">
        <v>10632</v>
      </c>
      <c r="O1052" s="8" t="s">
        <v>10633</v>
      </c>
      <c r="P1052" s="8" t="s">
        <v>10634</v>
      </c>
      <c r="Q1052" s="8" t="s">
        <v>10635</v>
      </c>
      <c r="R1052" s="8" t="s">
        <v>10634</v>
      </c>
      <c r="S1052" s="8" t="s">
        <v>10626</v>
      </c>
      <c r="T1052" s="8" t="s">
        <v>10636</v>
      </c>
      <c r="U1052" s="8" t="s">
        <v>42</v>
      </c>
      <c r="V1052" s="8" t="s">
        <v>43</v>
      </c>
      <c r="W1052" s="8" t="s">
        <v>44</v>
      </c>
      <c r="X1052" s="8" t="s">
        <v>10637</v>
      </c>
      <c r="Y1052" s="8" t="s">
        <v>32</v>
      </c>
      <c r="Z1052" s="8" t="s">
        <v>10632</v>
      </c>
      <c r="AA1052" s="8" t="s">
        <v>32</v>
      </c>
      <c r="AB1052" s="8" t="s">
        <v>32</v>
      </c>
      <c r="AC1052" s="16" t="s">
        <v>10633</v>
      </c>
    </row>
    <row r="1053" ht="17.5" customHeight="1" spans="1:29">
      <c r="A1053" s="7">
        <v>1052</v>
      </c>
      <c r="B1053" s="8" t="s">
        <v>10638</v>
      </c>
      <c r="C1053" s="8" t="s">
        <v>10639</v>
      </c>
      <c r="D1053" s="8" t="s">
        <v>2278</v>
      </c>
      <c r="E1053" s="8" t="s">
        <v>10640</v>
      </c>
      <c r="F1053" s="8" t="s">
        <v>10641</v>
      </c>
      <c r="G1053" s="8" t="s">
        <v>10642</v>
      </c>
      <c r="H1053" s="8" t="s">
        <v>10643</v>
      </c>
      <c r="I1053" s="8" t="s">
        <v>32</v>
      </c>
      <c r="J1053" s="8" t="s">
        <v>32</v>
      </c>
      <c r="K1053" s="8" t="s">
        <v>32</v>
      </c>
      <c r="L1053" s="8" t="s">
        <v>36</v>
      </c>
      <c r="M1053" s="8" t="s">
        <v>10644</v>
      </c>
      <c r="N1053" s="8" t="s">
        <v>10645</v>
      </c>
      <c r="O1053" s="8" t="s">
        <v>10646</v>
      </c>
      <c r="P1053" s="8" t="s">
        <v>10647</v>
      </c>
      <c r="Q1053" s="8" t="s">
        <v>32</v>
      </c>
      <c r="R1053" s="8" t="s">
        <v>10648</v>
      </c>
      <c r="S1053" s="8" t="s">
        <v>10638</v>
      </c>
      <c r="T1053" s="8" t="s">
        <v>10649</v>
      </c>
      <c r="U1053" s="8" t="s">
        <v>42</v>
      </c>
      <c r="V1053" s="8" t="s">
        <v>43</v>
      </c>
      <c r="W1053" s="8" t="s">
        <v>44</v>
      </c>
      <c r="X1053" s="8" t="s">
        <v>10650</v>
      </c>
      <c r="Y1053" s="8" t="s">
        <v>32</v>
      </c>
      <c r="Z1053" s="8" t="s">
        <v>10645</v>
      </c>
      <c r="AA1053" s="8" t="s">
        <v>32</v>
      </c>
      <c r="AB1053" s="8" t="s">
        <v>32</v>
      </c>
      <c r="AC1053" s="16" t="s">
        <v>10646</v>
      </c>
    </row>
    <row r="1054" ht="17.5" customHeight="1" spans="1:29">
      <c r="A1054" s="7">
        <v>1053</v>
      </c>
      <c r="B1054" s="22" t="s">
        <v>10651</v>
      </c>
      <c r="C1054" s="8" t="s">
        <v>10652</v>
      </c>
      <c r="D1054" s="8" t="s">
        <v>10653</v>
      </c>
      <c r="E1054" s="8" t="s">
        <v>10654</v>
      </c>
      <c r="F1054" s="8" t="s">
        <v>10655</v>
      </c>
      <c r="G1054" s="8" t="s">
        <v>10656</v>
      </c>
      <c r="H1054" s="8" t="s">
        <v>10657</v>
      </c>
      <c r="I1054" s="8" t="s">
        <v>32</v>
      </c>
      <c r="J1054" s="8" t="s">
        <v>32</v>
      </c>
      <c r="K1054" s="8" t="s">
        <v>32</v>
      </c>
      <c r="L1054" s="8" t="s">
        <v>301</v>
      </c>
      <c r="M1054" s="8" t="s">
        <v>1636</v>
      </c>
      <c r="N1054" s="8" t="s">
        <v>10658</v>
      </c>
      <c r="O1054" s="8" t="s">
        <v>10659</v>
      </c>
      <c r="P1054" s="8" t="s">
        <v>10660</v>
      </c>
      <c r="Q1054" s="8" t="s">
        <v>10661</v>
      </c>
      <c r="R1054" s="8" t="s">
        <v>10662</v>
      </c>
      <c r="S1054" s="22" t="s">
        <v>10651</v>
      </c>
      <c r="T1054" s="22" t="s">
        <v>10663</v>
      </c>
      <c r="U1054" s="8" t="s">
        <v>42</v>
      </c>
      <c r="V1054" s="8" t="s">
        <v>43</v>
      </c>
      <c r="W1054" s="8" t="s">
        <v>309</v>
      </c>
      <c r="X1054" s="8" t="s">
        <v>1636</v>
      </c>
      <c r="Y1054" s="8" t="s">
        <v>32</v>
      </c>
      <c r="Z1054" s="8" t="s">
        <v>10658</v>
      </c>
      <c r="AA1054" s="8" t="s">
        <v>32</v>
      </c>
      <c r="AB1054" s="8" t="s">
        <v>32</v>
      </c>
      <c r="AC1054" s="16" t="s">
        <v>10659</v>
      </c>
    </row>
    <row r="1055" ht="17.5" customHeight="1" spans="1:29">
      <c r="A1055" s="7">
        <v>1054</v>
      </c>
      <c r="B1055" s="8" t="s">
        <v>10664</v>
      </c>
      <c r="C1055" s="8" t="s">
        <v>10665</v>
      </c>
      <c r="D1055" s="8" t="s">
        <v>1305</v>
      </c>
      <c r="E1055" s="8" t="s">
        <v>32</v>
      </c>
      <c r="F1055" s="8" t="s">
        <v>10666</v>
      </c>
      <c r="G1055" s="8" t="s">
        <v>10667</v>
      </c>
      <c r="H1055" s="8" t="s">
        <v>10668</v>
      </c>
      <c r="I1055" s="8" t="s">
        <v>32</v>
      </c>
      <c r="J1055" s="8" t="s">
        <v>32</v>
      </c>
      <c r="K1055" s="8" t="s">
        <v>32</v>
      </c>
      <c r="L1055" s="8" t="s">
        <v>275</v>
      </c>
      <c r="M1055" s="8" t="s">
        <v>10669</v>
      </c>
      <c r="N1055" s="8" t="s">
        <v>10670</v>
      </c>
      <c r="O1055" s="8" t="s">
        <v>10671</v>
      </c>
      <c r="P1055" s="8" t="s">
        <v>10672</v>
      </c>
      <c r="Q1055" s="8" t="s">
        <v>10673</v>
      </c>
      <c r="R1055" s="8" t="s">
        <v>10674</v>
      </c>
      <c r="S1055" s="8" t="s">
        <v>32</v>
      </c>
      <c r="T1055" s="8" t="s">
        <v>32</v>
      </c>
      <c r="U1055" s="8" t="s">
        <v>42</v>
      </c>
      <c r="V1055" s="8" t="s">
        <v>43</v>
      </c>
      <c r="W1055" s="8" t="s">
        <v>32</v>
      </c>
      <c r="X1055" s="8" t="s">
        <v>32</v>
      </c>
      <c r="Y1055" s="8" t="s">
        <v>32</v>
      </c>
      <c r="Z1055" s="8" t="s">
        <v>32</v>
      </c>
      <c r="AA1055" s="8" t="s">
        <v>32</v>
      </c>
      <c r="AB1055" s="8" t="s">
        <v>32</v>
      </c>
      <c r="AC1055" s="16" t="s">
        <v>32</v>
      </c>
    </row>
    <row r="1056" ht="17.5" customHeight="1" spans="1:29">
      <c r="A1056" s="7">
        <v>1055</v>
      </c>
      <c r="B1056" s="8" t="s">
        <v>10675</v>
      </c>
      <c r="C1056" s="8" t="s">
        <v>410</v>
      </c>
      <c r="D1056" s="8" t="s">
        <v>32</v>
      </c>
      <c r="E1056" s="8" t="s">
        <v>32</v>
      </c>
      <c r="F1056" s="8" t="s">
        <v>10676</v>
      </c>
      <c r="G1056" s="8" t="s">
        <v>10677</v>
      </c>
      <c r="H1056" s="8" t="s">
        <v>10678</v>
      </c>
      <c r="I1056" s="8" t="s">
        <v>32</v>
      </c>
      <c r="J1056" s="8" t="s">
        <v>32</v>
      </c>
      <c r="K1056" s="8" t="s">
        <v>32</v>
      </c>
      <c r="L1056" s="8" t="s">
        <v>301</v>
      </c>
      <c r="M1056" s="8" t="s">
        <v>10679</v>
      </c>
      <c r="N1056" s="8" t="s">
        <v>10680</v>
      </c>
      <c r="O1056" s="8" t="s">
        <v>32</v>
      </c>
      <c r="P1056" s="8" t="s">
        <v>10681</v>
      </c>
      <c r="Q1056" s="8" t="s">
        <v>10682</v>
      </c>
      <c r="R1056" s="8" t="s">
        <v>32</v>
      </c>
      <c r="S1056" s="8" t="s">
        <v>10675</v>
      </c>
      <c r="T1056" s="8" t="s">
        <v>10683</v>
      </c>
      <c r="U1056" s="8" t="s">
        <v>42</v>
      </c>
      <c r="V1056" s="8" t="s">
        <v>43</v>
      </c>
      <c r="W1056" s="8" t="s">
        <v>309</v>
      </c>
      <c r="X1056" s="8" t="s">
        <v>10679</v>
      </c>
      <c r="Y1056" s="8" t="s">
        <v>10684</v>
      </c>
      <c r="Z1056" s="8" t="s">
        <v>10685</v>
      </c>
      <c r="AA1056" s="8" t="s">
        <v>32</v>
      </c>
      <c r="AB1056" s="8" t="s">
        <v>32</v>
      </c>
      <c r="AC1056" s="16" t="s">
        <v>32</v>
      </c>
    </row>
    <row r="1057" ht="17.5" customHeight="1" spans="1:29">
      <c r="A1057" s="7">
        <v>1056</v>
      </c>
      <c r="B1057" s="8" t="s">
        <v>10686</v>
      </c>
      <c r="C1057" s="8" t="s">
        <v>10687</v>
      </c>
      <c r="D1057" s="8" t="s">
        <v>7413</v>
      </c>
      <c r="E1057" s="8" t="s">
        <v>32</v>
      </c>
      <c r="F1057" s="8" t="s">
        <v>10688</v>
      </c>
      <c r="G1057" s="8" t="s">
        <v>10689</v>
      </c>
      <c r="H1057" s="8" t="s">
        <v>10690</v>
      </c>
      <c r="I1057" s="8" t="s">
        <v>32</v>
      </c>
      <c r="J1057" s="8" t="s">
        <v>32</v>
      </c>
      <c r="K1057" s="8" t="s">
        <v>32</v>
      </c>
      <c r="L1057" s="8" t="s">
        <v>301</v>
      </c>
      <c r="M1057" s="8" t="s">
        <v>237</v>
      </c>
      <c r="N1057" s="22" t="s">
        <v>10691</v>
      </c>
      <c r="O1057" s="8" t="s">
        <v>10692</v>
      </c>
      <c r="P1057" s="8" t="s">
        <v>10693</v>
      </c>
      <c r="Q1057" s="8" t="s">
        <v>10694</v>
      </c>
      <c r="R1057" s="8" t="s">
        <v>10695</v>
      </c>
      <c r="S1057" s="8" t="s">
        <v>10686</v>
      </c>
      <c r="T1057" s="8" t="s">
        <v>10696</v>
      </c>
      <c r="U1057" s="8" t="s">
        <v>42</v>
      </c>
      <c r="V1057" s="8" t="s">
        <v>43</v>
      </c>
      <c r="W1057" s="8" t="s">
        <v>309</v>
      </c>
      <c r="X1057" s="8" t="s">
        <v>237</v>
      </c>
      <c r="Y1057" s="8" t="s">
        <v>32</v>
      </c>
      <c r="Z1057" s="22" t="s">
        <v>10691</v>
      </c>
      <c r="AA1057" s="8" t="s">
        <v>32</v>
      </c>
      <c r="AB1057" s="8" t="s">
        <v>32</v>
      </c>
      <c r="AC1057" s="16" t="s">
        <v>10692</v>
      </c>
    </row>
    <row r="1058" ht="17.5" customHeight="1" spans="1:29">
      <c r="A1058" s="7">
        <v>1057</v>
      </c>
      <c r="B1058" s="8" t="s">
        <v>10697</v>
      </c>
      <c r="C1058" s="8" t="s">
        <v>10698</v>
      </c>
      <c r="D1058" s="8" t="s">
        <v>2643</v>
      </c>
      <c r="E1058" s="8" t="s">
        <v>32</v>
      </c>
      <c r="F1058" s="8" t="s">
        <v>10699</v>
      </c>
      <c r="G1058" s="8" t="s">
        <v>10700</v>
      </c>
      <c r="H1058" s="8" t="s">
        <v>10701</v>
      </c>
      <c r="I1058" s="8" t="s">
        <v>32</v>
      </c>
      <c r="J1058" s="8" t="s">
        <v>32</v>
      </c>
      <c r="K1058" s="8" t="s">
        <v>32</v>
      </c>
      <c r="L1058" s="8" t="s">
        <v>36</v>
      </c>
      <c r="M1058" s="8" t="s">
        <v>3060</v>
      </c>
      <c r="N1058" s="8" t="s">
        <v>4303</v>
      </c>
      <c r="O1058" s="8" t="s">
        <v>4191</v>
      </c>
      <c r="P1058" s="8" t="s">
        <v>10702</v>
      </c>
      <c r="Q1058" s="8" t="s">
        <v>10703</v>
      </c>
      <c r="R1058" s="8" t="s">
        <v>32</v>
      </c>
      <c r="S1058" s="8" t="s">
        <v>10697</v>
      </c>
      <c r="T1058" s="8" t="s">
        <v>10704</v>
      </c>
      <c r="U1058" s="8" t="s">
        <v>42</v>
      </c>
      <c r="V1058" s="8" t="s">
        <v>43</v>
      </c>
      <c r="W1058" s="8" t="s">
        <v>44</v>
      </c>
      <c r="X1058" s="8" t="s">
        <v>3067</v>
      </c>
      <c r="Y1058" s="8" t="s">
        <v>32</v>
      </c>
      <c r="Z1058" s="8" t="s">
        <v>4303</v>
      </c>
      <c r="AA1058" s="8" t="s">
        <v>32</v>
      </c>
      <c r="AB1058" s="8" t="s">
        <v>32</v>
      </c>
      <c r="AC1058" s="16" t="s">
        <v>4191</v>
      </c>
    </row>
    <row r="1059" ht="17.5" customHeight="1" spans="1:29">
      <c r="A1059" s="7">
        <v>1058</v>
      </c>
      <c r="B1059" s="8" t="s">
        <v>10705</v>
      </c>
      <c r="C1059" s="8" t="s">
        <v>10706</v>
      </c>
      <c r="D1059" s="8" t="s">
        <v>167</v>
      </c>
      <c r="E1059" s="8" t="s">
        <v>32</v>
      </c>
      <c r="F1059" s="8" t="s">
        <v>10707</v>
      </c>
      <c r="G1059" s="8" t="s">
        <v>10708</v>
      </c>
      <c r="H1059" s="8" t="s">
        <v>10709</v>
      </c>
      <c r="I1059" s="8" t="s">
        <v>32</v>
      </c>
      <c r="J1059" s="8" t="s">
        <v>32</v>
      </c>
      <c r="K1059" s="8" t="s">
        <v>32</v>
      </c>
      <c r="L1059" s="8" t="s">
        <v>211</v>
      </c>
      <c r="M1059" s="8" t="s">
        <v>10710</v>
      </c>
      <c r="N1059" s="8" t="s">
        <v>10711</v>
      </c>
      <c r="O1059" s="8" t="s">
        <v>10712</v>
      </c>
      <c r="P1059" s="8" t="s">
        <v>10713</v>
      </c>
      <c r="Q1059" s="8" t="s">
        <v>10714</v>
      </c>
      <c r="R1059" s="8" t="s">
        <v>32</v>
      </c>
      <c r="S1059" s="8" t="s">
        <v>32</v>
      </c>
      <c r="T1059" s="8" t="s">
        <v>32</v>
      </c>
      <c r="U1059" s="8" t="s">
        <v>42</v>
      </c>
      <c r="V1059" s="8" t="s">
        <v>43</v>
      </c>
      <c r="W1059" s="8" t="s">
        <v>32</v>
      </c>
      <c r="X1059" s="8" t="s">
        <v>32</v>
      </c>
      <c r="Y1059" s="8" t="s">
        <v>32</v>
      </c>
      <c r="Z1059" s="8" t="s">
        <v>32</v>
      </c>
      <c r="AA1059" s="8" t="s">
        <v>32</v>
      </c>
      <c r="AB1059" s="8" t="s">
        <v>32</v>
      </c>
      <c r="AC1059" s="16" t="s">
        <v>32</v>
      </c>
    </row>
    <row r="1060" ht="17.5" customHeight="1" spans="1:29">
      <c r="A1060" s="7">
        <v>1059</v>
      </c>
      <c r="B1060" s="8" t="s">
        <v>10715</v>
      </c>
      <c r="C1060" s="8" t="s">
        <v>10716</v>
      </c>
      <c r="D1060" s="8" t="s">
        <v>167</v>
      </c>
      <c r="E1060" s="8" t="s">
        <v>10717</v>
      </c>
      <c r="F1060" s="8" t="s">
        <v>10718</v>
      </c>
      <c r="G1060" s="8" t="s">
        <v>10719</v>
      </c>
      <c r="H1060" s="8" t="s">
        <v>10720</v>
      </c>
      <c r="I1060" s="8" t="s">
        <v>32</v>
      </c>
      <c r="J1060" s="8" t="s">
        <v>32</v>
      </c>
      <c r="K1060" s="8" t="s">
        <v>32</v>
      </c>
      <c r="L1060" s="8" t="s">
        <v>36</v>
      </c>
      <c r="M1060" s="8" t="s">
        <v>10721</v>
      </c>
      <c r="N1060" s="8" t="s">
        <v>10722</v>
      </c>
      <c r="O1060" s="8" t="s">
        <v>10723</v>
      </c>
      <c r="P1060" s="8" t="s">
        <v>10724</v>
      </c>
      <c r="Q1060" s="8" t="s">
        <v>10725</v>
      </c>
      <c r="R1060" s="8" t="s">
        <v>10726</v>
      </c>
      <c r="S1060" s="8" t="s">
        <v>32</v>
      </c>
      <c r="T1060" s="8" t="s">
        <v>32</v>
      </c>
      <c r="U1060" s="8" t="s">
        <v>42</v>
      </c>
      <c r="V1060" s="8" t="s">
        <v>43</v>
      </c>
      <c r="W1060" s="8" t="s">
        <v>32</v>
      </c>
      <c r="X1060" s="8" t="s">
        <v>32</v>
      </c>
      <c r="Y1060" s="8" t="s">
        <v>32</v>
      </c>
      <c r="Z1060" s="8" t="s">
        <v>32</v>
      </c>
      <c r="AA1060" s="8" t="s">
        <v>32</v>
      </c>
      <c r="AB1060" s="8" t="s">
        <v>32</v>
      </c>
      <c r="AC1060" s="16" t="s">
        <v>32</v>
      </c>
    </row>
    <row r="1061" ht="17.5" customHeight="1" spans="1:29">
      <c r="A1061" s="7">
        <v>1060</v>
      </c>
      <c r="B1061" s="8" t="s">
        <v>10727</v>
      </c>
      <c r="C1061" s="8" t="s">
        <v>10728</v>
      </c>
      <c r="D1061" s="8" t="s">
        <v>61</v>
      </c>
      <c r="E1061" s="8" t="s">
        <v>32</v>
      </c>
      <c r="F1061" s="8" t="s">
        <v>10729</v>
      </c>
      <c r="G1061" s="8" t="s">
        <v>10730</v>
      </c>
      <c r="H1061" s="8" t="s">
        <v>10731</v>
      </c>
      <c r="I1061" s="8" t="s">
        <v>32</v>
      </c>
      <c r="J1061" s="8" t="s">
        <v>32</v>
      </c>
      <c r="K1061" s="8" t="s">
        <v>32</v>
      </c>
      <c r="L1061" s="8" t="s">
        <v>2986</v>
      </c>
      <c r="M1061" s="8" t="s">
        <v>10732</v>
      </c>
      <c r="N1061" s="8" t="s">
        <v>10733</v>
      </c>
      <c r="O1061" s="8" t="s">
        <v>10734</v>
      </c>
      <c r="P1061" s="8" t="s">
        <v>10735</v>
      </c>
      <c r="Q1061" s="8" t="s">
        <v>10736</v>
      </c>
      <c r="R1061" s="8" t="s">
        <v>32</v>
      </c>
      <c r="S1061" s="8" t="s">
        <v>32</v>
      </c>
      <c r="T1061" s="8" t="s">
        <v>32</v>
      </c>
      <c r="U1061" s="8" t="s">
        <v>42</v>
      </c>
      <c r="V1061" s="8" t="s">
        <v>43</v>
      </c>
      <c r="W1061" s="8" t="s">
        <v>32</v>
      </c>
      <c r="X1061" s="8" t="s">
        <v>32</v>
      </c>
      <c r="Y1061" s="8" t="s">
        <v>32</v>
      </c>
      <c r="Z1061" s="8" t="s">
        <v>32</v>
      </c>
      <c r="AA1061" s="8" t="s">
        <v>32</v>
      </c>
      <c r="AB1061" s="8" t="s">
        <v>32</v>
      </c>
      <c r="AC1061" s="16" t="s">
        <v>32</v>
      </c>
    </row>
    <row r="1062" ht="17.5" customHeight="1" spans="1:29">
      <c r="A1062" s="7">
        <v>1061</v>
      </c>
      <c r="B1062" s="8" t="s">
        <v>10737</v>
      </c>
      <c r="C1062" s="8" t="s">
        <v>10738</v>
      </c>
      <c r="D1062" s="8" t="s">
        <v>32</v>
      </c>
      <c r="E1062" s="8" t="s">
        <v>10739</v>
      </c>
      <c r="F1062" s="8" t="s">
        <v>10740</v>
      </c>
      <c r="G1062" s="8" t="s">
        <v>10741</v>
      </c>
      <c r="H1062" s="8" t="s">
        <v>10742</v>
      </c>
      <c r="I1062" s="8" t="s">
        <v>32</v>
      </c>
      <c r="J1062" s="8" t="s">
        <v>32</v>
      </c>
      <c r="K1062" s="8" t="s">
        <v>32</v>
      </c>
      <c r="L1062" s="8" t="s">
        <v>2925</v>
      </c>
      <c r="M1062" s="8" t="s">
        <v>10743</v>
      </c>
      <c r="N1062" s="8" t="s">
        <v>10744</v>
      </c>
      <c r="O1062" s="8" t="s">
        <v>10745</v>
      </c>
      <c r="P1062" s="8" t="s">
        <v>10746</v>
      </c>
      <c r="Q1062" s="8" t="s">
        <v>10747</v>
      </c>
      <c r="R1062" s="8" t="s">
        <v>32</v>
      </c>
      <c r="S1062" s="8" t="s">
        <v>32</v>
      </c>
      <c r="T1062" s="8" t="s">
        <v>32</v>
      </c>
      <c r="U1062" s="8" t="s">
        <v>42</v>
      </c>
      <c r="V1062" s="8" t="s">
        <v>43</v>
      </c>
      <c r="W1062" s="8" t="s">
        <v>32</v>
      </c>
      <c r="X1062" s="8" t="s">
        <v>32</v>
      </c>
      <c r="Y1062" s="8" t="s">
        <v>32</v>
      </c>
      <c r="Z1062" s="8" t="s">
        <v>32</v>
      </c>
      <c r="AA1062" s="8" t="s">
        <v>32</v>
      </c>
      <c r="AB1062" s="8" t="s">
        <v>32</v>
      </c>
      <c r="AC1062" s="16" t="s">
        <v>32</v>
      </c>
    </row>
    <row r="1063" ht="17.5" customHeight="1" spans="1:29">
      <c r="A1063" s="7">
        <v>1062</v>
      </c>
      <c r="B1063" s="8" t="s">
        <v>10748</v>
      </c>
      <c r="C1063" s="8" t="s">
        <v>10749</v>
      </c>
      <c r="D1063" s="8" t="s">
        <v>677</v>
      </c>
      <c r="E1063" s="8" t="s">
        <v>32</v>
      </c>
      <c r="F1063" s="8" t="s">
        <v>10750</v>
      </c>
      <c r="G1063" s="8" t="s">
        <v>32</v>
      </c>
      <c r="H1063" s="8" t="s">
        <v>146</v>
      </c>
      <c r="I1063" s="8" t="s">
        <v>32</v>
      </c>
      <c r="J1063" s="8" t="s">
        <v>32</v>
      </c>
      <c r="K1063" s="8" t="s">
        <v>32</v>
      </c>
      <c r="L1063" s="8" t="s">
        <v>36</v>
      </c>
      <c r="M1063" s="8" t="s">
        <v>1525</v>
      </c>
      <c r="N1063" s="8" t="s">
        <v>10751</v>
      </c>
      <c r="O1063" s="8" t="s">
        <v>32</v>
      </c>
      <c r="P1063" s="8" t="s">
        <v>10752</v>
      </c>
      <c r="Q1063" s="8" t="s">
        <v>10753</v>
      </c>
      <c r="R1063" s="8" t="s">
        <v>32</v>
      </c>
      <c r="S1063" s="8" t="s">
        <v>10748</v>
      </c>
      <c r="T1063" s="8" t="s">
        <v>10754</v>
      </c>
      <c r="U1063" s="8" t="s">
        <v>42</v>
      </c>
      <c r="V1063" s="8" t="s">
        <v>43</v>
      </c>
      <c r="W1063" s="8" t="s">
        <v>44</v>
      </c>
      <c r="X1063" s="8" t="s">
        <v>1531</v>
      </c>
      <c r="Y1063" s="8" t="s">
        <v>32</v>
      </c>
      <c r="Z1063" s="8" t="s">
        <v>10751</v>
      </c>
      <c r="AA1063" s="8" t="s">
        <v>32</v>
      </c>
      <c r="AB1063" s="8" t="s">
        <v>32</v>
      </c>
      <c r="AC1063" s="16" t="s">
        <v>32</v>
      </c>
    </row>
    <row r="1064" ht="17.5" customHeight="1" spans="1:29">
      <c r="A1064" s="7">
        <v>1063</v>
      </c>
      <c r="B1064" s="8" t="s">
        <v>10755</v>
      </c>
      <c r="C1064" s="8" t="s">
        <v>10756</v>
      </c>
      <c r="D1064" s="8" t="s">
        <v>693</v>
      </c>
      <c r="E1064" s="8" t="s">
        <v>10757</v>
      </c>
      <c r="F1064" s="8" t="s">
        <v>10758</v>
      </c>
      <c r="G1064" s="8" t="s">
        <v>10759</v>
      </c>
      <c r="H1064" s="8" t="s">
        <v>10760</v>
      </c>
      <c r="I1064" s="8" t="s">
        <v>32</v>
      </c>
      <c r="J1064" s="8" t="s">
        <v>32</v>
      </c>
      <c r="K1064" s="8" t="s">
        <v>32</v>
      </c>
      <c r="L1064" s="8" t="s">
        <v>275</v>
      </c>
      <c r="M1064" s="8" t="s">
        <v>10669</v>
      </c>
      <c r="N1064" s="8" t="s">
        <v>10761</v>
      </c>
      <c r="O1064" s="8" t="s">
        <v>10762</v>
      </c>
      <c r="P1064" s="8" t="s">
        <v>10763</v>
      </c>
      <c r="Q1064" s="8" t="s">
        <v>10764</v>
      </c>
      <c r="R1064" s="8" t="s">
        <v>10765</v>
      </c>
      <c r="S1064" s="8" t="s">
        <v>32</v>
      </c>
      <c r="T1064" s="8" t="s">
        <v>32</v>
      </c>
      <c r="U1064" s="8" t="s">
        <v>42</v>
      </c>
      <c r="V1064" s="8" t="s">
        <v>43</v>
      </c>
      <c r="W1064" s="8" t="s">
        <v>32</v>
      </c>
      <c r="X1064" s="8" t="s">
        <v>32</v>
      </c>
      <c r="Y1064" s="8" t="s">
        <v>32</v>
      </c>
      <c r="Z1064" s="8" t="s">
        <v>32</v>
      </c>
      <c r="AA1064" s="8" t="s">
        <v>32</v>
      </c>
      <c r="AB1064" s="8" t="s">
        <v>32</v>
      </c>
      <c r="AC1064" s="16" t="s">
        <v>32</v>
      </c>
    </row>
    <row r="1065" ht="17.5" customHeight="1" spans="1:29">
      <c r="A1065" s="7">
        <v>1064</v>
      </c>
      <c r="B1065" s="8" t="s">
        <v>10766</v>
      </c>
      <c r="C1065" s="8" t="s">
        <v>10767</v>
      </c>
      <c r="D1065" s="8" t="s">
        <v>10768</v>
      </c>
      <c r="E1065" s="8" t="s">
        <v>10769</v>
      </c>
      <c r="F1065" s="8" t="s">
        <v>10770</v>
      </c>
      <c r="G1065" s="8" t="s">
        <v>10771</v>
      </c>
      <c r="H1065" s="8" t="s">
        <v>10772</v>
      </c>
      <c r="I1065" s="8" t="s">
        <v>32</v>
      </c>
      <c r="J1065" s="8" t="s">
        <v>32</v>
      </c>
      <c r="K1065" s="8" t="s">
        <v>32</v>
      </c>
      <c r="L1065" s="8" t="s">
        <v>468</v>
      </c>
      <c r="M1065" s="8" t="s">
        <v>10773</v>
      </c>
      <c r="N1065" s="8" t="s">
        <v>10774</v>
      </c>
      <c r="O1065" s="8" t="s">
        <v>32</v>
      </c>
      <c r="P1065" s="8" t="s">
        <v>10775</v>
      </c>
      <c r="Q1065" s="8" t="s">
        <v>10776</v>
      </c>
      <c r="R1065" s="8" t="s">
        <v>32</v>
      </c>
      <c r="S1065" s="8" t="s">
        <v>10766</v>
      </c>
      <c r="T1065" s="8" t="s">
        <v>10777</v>
      </c>
      <c r="U1065" s="8" t="s">
        <v>42</v>
      </c>
      <c r="V1065" s="8" t="s">
        <v>43</v>
      </c>
      <c r="W1065" s="8" t="s">
        <v>10778</v>
      </c>
      <c r="X1065" s="8" t="s">
        <v>10773</v>
      </c>
      <c r="Y1065" s="8" t="s">
        <v>32</v>
      </c>
      <c r="Z1065" s="8" t="s">
        <v>10774</v>
      </c>
      <c r="AA1065" s="8" t="s">
        <v>32</v>
      </c>
      <c r="AB1065" s="8" t="s">
        <v>32</v>
      </c>
      <c r="AC1065" s="16" t="s">
        <v>32</v>
      </c>
    </row>
    <row r="1066" ht="17.5" customHeight="1" spans="1:29">
      <c r="A1066" s="7">
        <v>1065</v>
      </c>
      <c r="B1066" s="8" t="s">
        <v>10779</v>
      </c>
      <c r="C1066" s="8" t="s">
        <v>10780</v>
      </c>
      <c r="D1066" s="8" t="s">
        <v>167</v>
      </c>
      <c r="E1066" s="8" t="s">
        <v>10781</v>
      </c>
      <c r="F1066" s="8" t="s">
        <v>10782</v>
      </c>
      <c r="G1066" s="8" t="s">
        <v>10783</v>
      </c>
      <c r="H1066" s="8" t="s">
        <v>10784</v>
      </c>
      <c r="I1066" s="8" t="s">
        <v>10785</v>
      </c>
      <c r="J1066" s="8" t="s">
        <v>32</v>
      </c>
      <c r="K1066" s="8" t="s">
        <v>32</v>
      </c>
      <c r="L1066" s="8" t="s">
        <v>211</v>
      </c>
      <c r="M1066" s="8" t="s">
        <v>32</v>
      </c>
      <c r="N1066" s="8" t="s">
        <v>32</v>
      </c>
      <c r="O1066" s="8" t="s">
        <v>2942</v>
      </c>
      <c r="P1066" s="8" t="s">
        <v>10786</v>
      </c>
      <c r="Q1066" s="8" t="s">
        <v>10787</v>
      </c>
      <c r="R1066" s="8" t="s">
        <v>32</v>
      </c>
      <c r="S1066" s="8" t="s">
        <v>10779</v>
      </c>
      <c r="T1066" s="8" t="s">
        <v>10788</v>
      </c>
      <c r="U1066" s="8" t="s">
        <v>42</v>
      </c>
      <c r="V1066" s="8" t="s">
        <v>43</v>
      </c>
      <c r="W1066" s="8" t="s">
        <v>10789</v>
      </c>
      <c r="X1066" s="8" t="s">
        <v>32</v>
      </c>
      <c r="Y1066" s="8" t="s">
        <v>32</v>
      </c>
      <c r="Z1066" s="8" t="s">
        <v>32</v>
      </c>
      <c r="AA1066" s="8" t="s">
        <v>32</v>
      </c>
      <c r="AB1066" s="8" t="s">
        <v>32</v>
      </c>
      <c r="AC1066" s="16" t="s">
        <v>2942</v>
      </c>
    </row>
    <row r="1067" ht="17.5" customHeight="1" spans="1:29">
      <c r="A1067" s="7">
        <v>1066</v>
      </c>
      <c r="B1067" s="8" t="s">
        <v>10790</v>
      </c>
      <c r="C1067" s="8" t="s">
        <v>10791</v>
      </c>
      <c r="D1067" s="8" t="s">
        <v>10792</v>
      </c>
      <c r="E1067" s="8" t="s">
        <v>10793</v>
      </c>
      <c r="F1067" s="8" t="s">
        <v>10794</v>
      </c>
      <c r="G1067" s="8" t="s">
        <v>10795</v>
      </c>
      <c r="H1067" s="8" t="s">
        <v>10796</v>
      </c>
      <c r="I1067" s="8" t="s">
        <v>32</v>
      </c>
      <c r="J1067" s="8" t="s">
        <v>32</v>
      </c>
      <c r="K1067" s="8" t="s">
        <v>32</v>
      </c>
      <c r="L1067" s="8" t="s">
        <v>343</v>
      </c>
      <c r="M1067" s="8" t="s">
        <v>237</v>
      </c>
      <c r="N1067" s="8" t="s">
        <v>10797</v>
      </c>
      <c r="O1067" s="8" t="s">
        <v>10798</v>
      </c>
      <c r="P1067" s="8" t="s">
        <v>10799</v>
      </c>
      <c r="Q1067" s="8" t="s">
        <v>10800</v>
      </c>
      <c r="R1067" s="8" t="s">
        <v>10801</v>
      </c>
      <c r="S1067" s="8" t="s">
        <v>32</v>
      </c>
      <c r="T1067" s="8" t="s">
        <v>32</v>
      </c>
      <c r="U1067" s="8" t="s">
        <v>42</v>
      </c>
      <c r="V1067" s="8" t="s">
        <v>43</v>
      </c>
      <c r="W1067" s="8" t="s">
        <v>32</v>
      </c>
      <c r="X1067" s="8" t="s">
        <v>32</v>
      </c>
      <c r="Y1067" s="8" t="s">
        <v>32</v>
      </c>
      <c r="Z1067" s="8" t="s">
        <v>32</v>
      </c>
      <c r="AA1067" s="8" t="s">
        <v>32</v>
      </c>
      <c r="AB1067" s="8" t="s">
        <v>32</v>
      </c>
      <c r="AC1067" s="16" t="s">
        <v>32</v>
      </c>
    </row>
    <row r="1068" ht="17.5" customHeight="1" spans="1:29">
      <c r="A1068" s="7">
        <v>1067</v>
      </c>
      <c r="B1068" s="8" t="s">
        <v>10802</v>
      </c>
      <c r="C1068" s="8" t="s">
        <v>10803</v>
      </c>
      <c r="D1068" s="8" t="s">
        <v>167</v>
      </c>
      <c r="E1068" s="8" t="s">
        <v>32</v>
      </c>
      <c r="F1068" s="8" t="s">
        <v>10804</v>
      </c>
      <c r="G1068" s="8" t="s">
        <v>10805</v>
      </c>
      <c r="H1068" s="8" t="s">
        <v>10806</v>
      </c>
      <c r="I1068" s="8" t="s">
        <v>32</v>
      </c>
      <c r="J1068" s="8" t="s">
        <v>32</v>
      </c>
      <c r="K1068" s="8" t="s">
        <v>32</v>
      </c>
      <c r="L1068" s="8" t="s">
        <v>275</v>
      </c>
      <c r="M1068" s="8" t="s">
        <v>237</v>
      </c>
      <c r="N1068" s="8" t="s">
        <v>10807</v>
      </c>
      <c r="O1068" s="8" t="s">
        <v>32</v>
      </c>
      <c r="P1068" s="8" t="s">
        <v>10808</v>
      </c>
      <c r="Q1068" s="8" t="s">
        <v>10809</v>
      </c>
      <c r="R1068" s="8" t="s">
        <v>10810</v>
      </c>
      <c r="S1068" s="8" t="s">
        <v>32</v>
      </c>
      <c r="T1068" s="8" t="s">
        <v>32</v>
      </c>
      <c r="U1068" s="8" t="s">
        <v>42</v>
      </c>
      <c r="V1068" s="8" t="s">
        <v>43</v>
      </c>
      <c r="W1068" s="8" t="s">
        <v>32</v>
      </c>
      <c r="X1068" s="8" t="s">
        <v>32</v>
      </c>
      <c r="Y1068" s="8" t="s">
        <v>32</v>
      </c>
      <c r="Z1068" s="8" t="s">
        <v>32</v>
      </c>
      <c r="AA1068" s="8" t="s">
        <v>32</v>
      </c>
      <c r="AB1068" s="8" t="s">
        <v>32</v>
      </c>
      <c r="AC1068" s="16" t="s">
        <v>32</v>
      </c>
    </row>
    <row r="1069" ht="17.5" customHeight="1" spans="1:29">
      <c r="A1069" s="7">
        <v>1068</v>
      </c>
      <c r="B1069" s="8" t="s">
        <v>10811</v>
      </c>
      <c r="C1069" s="8" t="s">
        <v>10812</v>
      </c>
      <c r="D1069" s="8" t="s">
        <v>10813</v>
      </c>
      <c r="E1069" s="8" t="s">
        <v>32</v>
      </c>
      <c r="F1069" s="8" t="s">
        <v>10814</v>
      </c>
      <c r="G1069" s="8" t="s">
        <v>10815</v>
      </c>
      <c r="H1069" s="8" t="s">
        <v>10816</v>
      </c>
      <c r="I1069" s="8" t="s">
        <v>32</v>
      </c>
      <c r="J1069" s="8" t="s">
        <v>32</v>
      </c>
      <c r="K1069" s="8" t="s">
        <v>32</v>
      </c>
      <c r="L1069" s="8" t="s">
        <v>368</v>
      </c>
      <c r="M1069" s="8" t="s">
        <v>10817</v>
      </c>
      <c r="N1069" s="8" t="s">
        <v>10818</v>
      </c>
      <c r="O1069" s="8" t="s">
        <v>10819</v>
      </c>
      <c r="P1069" s="8" t="s">
        <v>10820</v>
      </c>
      <c r="Q1069" s="8" t="s">
        <v>10821</v>
      </c>
      <c r="R1069" s="8" t="s">
        <v>32</v>
      </c>
      <c r="S1069" s="8" t="s">
        <v>32</v>
      </c>
      <c r="T1069" s="8" t="s">
        <v>32</v>
      </c>
      <c r="U1069" s="8" t="s">
        <v>42</v>
      </c>
      <c r="V1069" s="8" t="s">
        <v>43</v>
      </c>
      <c r="W1069" s="8" t="s">
        <v>32</v>
      </c>
      <c r="X1069" s="8" t="s">
        <v>32</v>
      </c>
      <c r="Y1069" s="8" t="s">
        <v>32</v>
      </c>
      <c r="Z1069" s="8" t="s">
        <v>32</v>
      </c>
      <c r="AA1069" s="8" t="s">
        <v>32</v>
      </c>
      <c r="AB1069" s="8" t="s">
        <v>32</v>
      </c>
      <c r="AC1069" s="16" t="s">
        <v>32</v>
      </c>
    </row>
    <row r="1070" ht="17.5" customHeight="1" spans="1:29">
      <c r="A1070" s="7">
        <v>1069</v>
      </c>
      <c r="B1070" s="8" t="s">
        <v>10822</v>
      </c>
      <c r="C1070" s="8" t="s">
        <v>10823</v>
      </c>
      <c r="D1070" s="8" t="s">
        <v>10824</v>
      </c>
      <c r="E1070" s="8" t="s">
        <v>10825</v>
      </c>
      <c r="F1070" s="8" t="s">
        <v>10826</v>
      </c>
      <c r="G1070" s="8" t="s">
        <v>10827</v>
      </c>
      <c r="H1070" s="8" t="s">
        <v>10828</v>
      </c>
      <c r="I1070" s="8" t="s">
        <v>32</v>
      </c>
      <c r="J1070" s="8" t="s">
        <v>32</v>
      </c>
      <c r="K1070" s="8" t="s">
        <v>32</v>
      </c>
      <c r="L1070" s="8" t="s">
        <v>36</v>
      </c>
      <c r="M1070" s="8" t="s">
        <v>506</v>
      </c>
      <c r="N1070" s="8" t="s">
        <v>10829</v>
      </c>
      <c r="O1070" s="8" t="s">
        <v>6596</v>
      </c>
      <c r="P1070" s="8" t="s">
        <v>10830</v>
      </c>
      <c r="Q1070" s="8" t="s">
        <v>10831</v>
      </c>
      <c r="R1070" s="8" t="s">
        <v>32</v>
      </c>
      <c r="S1070" s="8" t="s">
        <v>10822</v>
      </c>
      <c r="T1070" s="8" t="s">
        <v>10832</v>
      </c>
      <c r="U1070" s="8" t="s">
        <v>42</v>
      </c>
      <c r="V1070" s="8" t="s">
        <v>43</v>
      </c>
      <c r="W1070" s="8" t="s">
        <v>44</v>
      </c>
      <c r="X1070" s="8" t="s">
        <v>513</v>
      </c>
      <c r="Y1070" s="8" t="s">
        <v>32</v>
      </c>
      <c r="Z1070" s="8" t="s">
        <v>10829</v>
      </c>
      <c r="AA1070" s="8" t="s">
        <v>32</v>
      </c>
      <c r="AB1070" s="8" t="s">
        <v>32</v>
      </c>
      <c r="AC1070" s="16" t="s">
        <v>6596</v>
      </c>
    </row>
    <row r="1071" ht="17.5" customHeight="1" spans="1:29">
      <c r="A1071" s="7">
        <v>1070</v>
      </c>
      <c r="B1071" s="8" t="s">
        <v>10833</v>
      </c>
      <c r="C1071" s="8" t="s">
        <v>10834</v>
      </c>
      <c r="D1071" s="8" t="s">
        <v>446</v>
      </c>
      <c r="E1071" s="8" t="s">
        <v>10835</v>
      </c>
      <c r="F1071" s="8" t="s">
        <v>10836</v>
      </c>
      <c r="G1071" s="8" t="s">
        <v>10837</v>
      </c>
      <c r="H1071" s="8" t="s">
        <v>10838</v>
      </c>
      <c r="I1071" s="8" t="s">
        <v>32</v>
      </c>
      <c r="J1071" s="8" t="s">
        <v>32</v>
      </c>
      <c r="K1071" s="8" t="s">
        <v>32</v>
      </c>
      <c r="L1071" s="8" t="s">
        <v>36</v>
      </c>
      <c r="M1071" s="8" t="s">
        <v>147</v>
      </c>
      <c r="N1071" s="8" t="s">
        <v>10839</v>
      </c>
      <c r="O1071" s="8" t="s">
        <v>10840</v>
      </c>
      <c r="P1071" s="8" t="s">
        <v>10841</v>
      </c>
      <c r="Q1071" s="8" t="s">
        <v>10842</v>
      </c>
      <c r="R1071" s="8" t="s">
        <v>10841</v>
      </c>
      <c r="S1071" s="8" t="s">
        <v>10833</v>
      </c>
      <c r="T1071" s="8" t="s">
        <v>10843</v>
      </c>
      <c r="U1071" s="8" t="s">
        <v>42</v>
      </c>
      <c r="V1071" s="8" t="s">
        <v>43</v>
      </c>
      <c r="W1071" s="8" t="s">
        <v>44</v>
      </c>
      <c r="X1071" s="8" t="s">
        <v>147</v>
      </c>
      <c r="Y1071" s="8" t="s">
        <v>32</v>
      </c>
      <c r="Z1071" s="8" t="s">
        <v>10839</v>
      </c>
      <c r="AA1071" s="8" t="s">
        <v>32</v>
      </c>
      <c r="AB1071" s="8" t="s">
        <v>32</v>
      </c>
      <c r="AC1071" s="16" t="s">
        <v>10840</v>
      </c>
    </row>
    <row r="1072" ht="17.5" customHeight="1" spans="1:29">
      <c r="A1072" s="7">
        <v>1071</v>
      </c>
      <c r="B1072" s="8" t="s">
        <v>10844</v>
      </c>
      <c r="C1072" s="8" t="s">
        <v>10845</v>
      </c>
      <c r="D1072" s="8" t="s">
        <v>4682</v>
      </c>
      <c r="E1072" s="8" t="s">
        <v>10846</v>
      </c>
      <c r="F1072" s="8" t="s">
        <v>10847</v>
      </c>
      <c r="G1072" s="8" t="s">
        <v>10848</v>
      </c>
      <c r="H1072" s="8" t="s">
        <v>10849</v>
      </c>
      <c r="I1072" s="8" t="s">
        <v>32</v>
      </c>
      <c r="J1072" s="8" t="s">
        <v>32</v>
      </c>
      <c r="K1072" s="8" t="s">
        <v>32</v>
      </c>
      <c r="L1072" s="8" t="s">
        <v>247</v>
      </c>
      <c r="M1072" s="8" t="s">
        <v>10850</v>
      </c>
      <c r="N1072" s="8" t="s">
        <v>10851</v>
      </c>
      <c r="O1072" s="8" t="s">
        <v>32</v>
      </c>
      <c r="P1072" s="8" t="s">
        <v>10852</v>
      </c>
      <c r="Q1072" s="8" t="s">
        <v>10853</v>
      </c>
      <c r="R1072" s="8" t="s">
        <v>32</v>
      </c>
      <c r="S1072" s="8" t="s">
        <v>32</v>
      </c>
      <c r="T1072" s="8" t="s">
        <v>32</v>
      </c>
      <c r="U1072" s="8" t="s">
        <v>42</v>
      </c>
      <c r="V1072" s="8" t="s">
        <v>43</v>
      </c>
      <c r="W1072" s="8" t="s">
        <v>32</v>
      </c>
      <c r="X1072" s="8" t="s">
        <v>32</v>
      </c>
      <c r="Y1072" s="8" t="s">
        <v>32</v>
      </c>
      <c r="Z1072" s="8" t="s">
        <v>32</v>
      </c>
      <c r="AA1072" s="8" t="s">
        <v>32</v>
      </c>
      <c r="AB1072" s="8" t="s">
        <v>32</v>
      </c>
      <c r="AC1072" s="16" t="s">
        <v>32</v>
      </c>
    </row>
    <row r="1073" ht="17.5" customHeight="1" spans="1:29">
      <c r="A1073" s="7">
        <v>1072</v>
      </c>
      <c r="B1073" s="8" t="s">
        <v>10854</v>
      </c>
      <c r="C1073" s="8" t="s">
        <v>10855</v>
      </c>
      <c r="D1073" s="8" t="s">
        <v>61</v>
      </c>
      <c r="E1073" s="8" t="s">
        <v>10856</v>
      </c>
      <c r="F1073" s="8" t="s">
        <v>10857</v>
      </c>
      <c r="G1073" s="8" t="s">
        <v>10858</v>
      </c>
      <c r="H1073" s="8" t="s">
        <v>10859</v>
      </c>
      <c r="I1073" s="8" t="s">
        <v>32</v>
      </c>
      <c r="J1073" s="8" t="s">
        <v>32</v>
      </c>
      <c r="K1073" s="8" t="s">
        <v>32</v>
      </c>
      <c r="L1073" s="8" t="s">
        <v>36</v>
      </c>
      <c r="M1073" s="8" t="s">
        <v>3073</v>
      </c>
      <c r="N1073" s="8" t="s">
        <v>10860</v>
      </c>
      <c r="O1073" s="8" t="s">
        <v>3253</v>
      </c>
      <c r="P1073" s="8" t="s">
        <v>10861</v>
      </c>
      <c r="Q1073" s="8" t="s">
        <v>10862</v>
      </c>
      <c r="R1073" s="8" t="s">
        <v>32</v>
      </c>
      <c r="S1073" s="8" t="s">
        <v>10854</v>
      </c>
      <c r="T1073" s="8" t="s">
        <v>10863</v>
      </c>
      <c r="U1073" s="8" t="s">
        <v>42</v>
      </c>
      <c r="V1073" s="8" t="s">
        <v>43</v>
      </c>
      <c r="W1073" s="8" t="s">
        <v>44</v>
      </c>
      <c r="X1073" s="8" t="s">
        <v>3080</v>
      </c>
      <c r="Y1073" s="8" t="s">
        <v>32</v>
      </c>
      <c r="Z1073" s="8" t="s">
        <v>10860</v>
      </c>
      <c r="AA1073" s="8" t="s">
        <v>32</v>
      </c>
      <c r="AB1073" s="8" t="s">
        <v>32</v>
      </c>
      <c r="AC1073" s="16" t="s">
        <v>3253</v>
      </c>
    </row>
    <row r="1074" ht="17.5" customHeight="1" spans="1:29">
      <c r="A1074" s="7">
        <v>1073</v>
      </c>
      <c r="B1074" s="8" t="s">
        <v>10864</v>
      </c>
      <c r="C1074" s="8" t="s">
        <v>10865</v>
      </c>
      <c r="D1074" s="8" t="s">
        <v>590</v>
      </c>
      <c r="E1074" s="8" t="s">
        <v>32</v>
      </c>
      <c r="F1074" s="8" t="s">
        <v>10866</v>
      </c>
      <c r="G1074" s="8" t="s">
        <v>10867</v>
      </c>
      <c r="H1074" s="8" t="s">
        <v>10868</v>
      </c>
      <c r="I1074" s="8" t="s">
        <v>32</v>
      </c>
      <c r="J1074" s="8" t="s">
        <v>32</v>
      </c>
      <c r="K1074" s="8" t="s">
        <v>32</v>
      </c>
      <c r="L1074" s="8" t="s">
        <v>36</v>
      </c>
      <c r="M1074" s="8" t="s">
        <v>122</v>
      </c>
      <c r="N1074" s="8" t="s">
        <v>10869</v>
      </c>
      <c r="O1074" s="8" t="s">
        <v>7406</v>
      </c>
      <c r="P1074" s="8" t="s">
        <v>10870</v>
      </c>
      <c r="Q1074" s="8" t="s">
        <v>10871</v>
      </c>
      <c r="R1074" s="8" t="s">
        <v>10870</v>
      </c>
      <c r="S1074" s="8" t="s">
        <v>10864</v>
      </c>
      <c r="T1074" s="8" t="s">
        <v>10872</v>
      </c>
      <c r="U1074" s="8" t="s">
        <v>42</v>
      </c>
      <c r="V1074" s="8" t="s">
        <v>43</v>
      </c>
      <c r="W1074" s="8" t="s">
        <v>44</v>
      </c>
      <c r="X1074" s="8" t="s">
        <v>129</v>
      </c>
      <c r="Y1074" s="8" t="s">
        <v>32</v>
      </c>
      <c r="Z1074" s="8" t="s">
        <v>10869</v>
      </c>
      <c r="AA1074" s="8" t="s">
        <v>32</v>
      </c>
      <c r="AB1074" s="8" t="s">
        <v>32</v>
      </c>
      <c r="AC1074" s="16" t="s">
        <v>7406</v>
      </c>
    </row>
    <row r="1075" ht="17.5" customHeight="1" spans="1:29">
      <c r="A1075" s="7">
        <v>1074</v>
      </c>
      <c r="B1075" s="8" t="s">
        <v>10873</v>
      </c>
      <c r="C1075" s="8" t="s">
        <v>10874</v>
      </c>
      <c r="D1075" s="8" t="s">
        <v>10875</v>
      </c>
      <c r="E1075" s="8" t="s">
        <v>10876</v>
      </c>
      <c r="F1075" s="8" t="s">
        <v>10877</v>
      </c>
      <c r="G1075" s="8" t="s">
        <v>32</v>
      </c>
      <c r="H1075" s="8" t="s">
        <v>10878</v>
      </c>
      <c r="I1075" s="8" t="s">
        <v>10879</v>
      </c>
      <c r="J1075" s="8" t="s">
        <v>32</v>
      </c>
      <c r="K1075" s="8" t="s">
        <v>32</v>
      </c>
      <c r="L1075" s="8" t="s">
        <v>247</v>
      </c>
      <c r="M1075" s="8" t="s">
        <v>438</v>
      </c>
      <c r="N1075" s="8" t="s">
        <v>10880</v>
      </c>
      <c r="O1075" s="8" t="s">
        <v>440</v>
      </c>
      <c r="P1075" s="8" t="s">
        <v>32</v>
      </c>
      <c r="Q1075" s="8" t="s">
        <v>251</v>
      </c>
      <c r="R1075" s="8" t="s">
        <v>32</v>
      </c>
      <c r="S1075" s="8" t="s">
        <v>32</v>
      </c>
      <c r="T1075" s="8" t="s">
        <v>32</v>
      </c>
      <c r="U1075" s="8" t="s">
        <v>42</v>
      </c>
      <c r="V1075" s="8" t="s">
        <v>43</v>
      </c>
      <c r="W1075" s="8" t="s">
        <v>32</v>
      </c>
      <c r="X1075" s="8" t="s">
        <v>32</v>
      </c>
      <c r="Y1075" s="8" t="s">
        <v>32</v>
      </c>
      <c r="Z1075" s="8" t="s">
        <v>32</v>
      </c>
      <c r="AA1075" s="8" t="s">
        <v>32</v>
      </c>
      <c r="AB1075" s="8" t="s">
        <v>32</v>
      </c>
      <c r="AC1075" s="16" t="s">
        <v>32</v>
      </c>
    </row>
    <row r="1076" ht="17.5" customHeight="1" spans="1:29">
      <c r="A1076" s="7">
        <v>1075</v>
      </c>
      <c r="B1076" s="8" t="s">
        <v>10881</v>
      </c>
      <c r="C1076" s="8" t="s">
        <v>10882</v>
      </c>
      <c r="D1076" s="8" t="s">
        <v>886</v>
      </c>
      <c r="E1076" s="8" t="s">
        <v>10883</v>
      </c>
      <c r="F1076" s="8" t="s">
        <v>10884</v>
      </c>
      <c r="G1076" s="8" t="s">
        <v>10885</v>
      </c>
      <c r="H1076" s="8" t="s">
        <v>10886</v>
      </c>
      <c r="I1076" s="8" t="s">
        <v>10887</v>
      </c>
      <c r="J1076" s="8" t="s">
        <v>32</v>
      </c>
      <c r="K1076" s="8" t="s">
        <v>32</v>
      </c>
      <c r="L1076" s="8" t="s">
        <v>36</v>
      </c>
      <c r="M1076" s="8" t="s">
        <v>10888</v>
      </c>
      <c r="N1076" s="8" t="s">
        <v>10889</v>
      </c>
      <c r="O1076" s="8" t="s">
        <v>32</v>
      </c>
      <c r="P1076" s="8" t="s">
        <v>32</v>
      </c>
      <c r="Q1076" s="8" t="s">
        <v>10890</v>
      </c>
      <c r="R1076" s="8" t="s">
        <v>32</v>
      </c>
      <c r="S1076" s="8" t="s">
        <v>10881</v>
      </c>
      <c r="T1076" s="8" t="s">
        <v>10891</v>
      </c>
      <c r="U1076" s="8" t="s">
        <v>42</v>
      </c>
      <c r="V1076" s="8" t="s">
        <v>43</v>
      </c>
      <c r="W1076" s="8" t="s">
        <v>44</v>
      </c>
      <c r="X1076" s="8" t="s">
        <v>10892</v>
      </c>
      <c r="Y1076" s="8" t="s">
        <v>10893</v>
      </c>
      <c r="Z1076" s="8" t="s">
        <v>10894</v>
      </c>
      <c r="AA1076" s="8" t="s">
        <v>32</v>
      </c>
      <c r="AB1076" s="8" t="s">
        <v>32</v>
      </c>
      <c r="AC1076" s="16" t="s">
        <v>32</v>
      </c>
    </row>
    <row r="1077" ht="17.5" customHeight="1" spans="1:29">
      <c r="A1077" s="7">
        <v>1076</v>
      </c>
      <c r="B1077" s="8" t="s">
        <v>10895</v>
      </c>
      <c r="C1077" s="8" t="s">
        <v>10896</v>
      </c>
      <c r="D1077" s="8" t="s">
        <v>10897</v>
      </c>
      <c r="E1077" s="8" t="s">
        <v>10898</v>
      </c>
      <c r="F1077" s="8" t="s">
        <v>10899</v>
      </c>
      <c r="G1077" s="8" t="s">
        <v>10900</v>
      </c>
      <c r="H1077" s="8" t="s">
        <v>10901</v>
      </c>
      <c r="I1077" s="8" t="s">
        <v>32</v>
      </c>
      <c r="J1077" s="8" t="s">
        <v>32</v>
      </c>
      <c r="K1077" s="8" t="s">
        <v>32</v>
      </c>
      <c r="L1077" s="8" t="s">
        <v>211</v>
      </c>
      <c r="M1077" s="8" t="s">
        <v>10902</v>
      </c>
      <c r="N1077" s="8" t="s">
        <v>10903</v>
      </c>
      <c r="O1077" s="8" t="s">
        <v>10904</v>
      </c>
      <c r="P1077" s="8" t="s">
        <v>10905</v>
      </c>
      <c r="Q1077" s="8" t="s">
        <v>10906</v>
      </c>
      <c r="R1077" s="8" t="s">
        <v>10907</v>
      </c>
      <c r="S1077" s="8" t="s">
        <v>32</v>
      </c>
      <c r="T1077" s="8" t="s">
        <v>32</v>
      </c>
      <c r="U1077" s="8" t="s">
        <v>42</v>
      </c>
      <c r="V1077" s="8" t="s">
        <v>43</v>
      </c>
      <c r="W1077" s="8" t="s">
        <v>32</v>
      </c>
      <c r="X1077" s="8" t="s">
        <v>32</v>
      </c>
      <c r="Y1077" s="8" t="s">
        <v>32</v>
      </c>
      <c r="Z1077" s="8" t="s">
        <v>32</v>
      </c>
      <c r="AA1077" s="8" t="s">
        <v>32</v>
      </c>
      <c r="AB1077" s="8" t="s">
        <v>32</v>
      </c>
      <c r="AC1077" s="16" t="s">
        <v>32</v>
      </c>
    </row>
    <row r="1078" ht="17.5" customHeight="1" spans="1:29">
      <c r="A1078" s="7">
        <v>1077</v>
      </c>
      <c r="B1078" s="8" t="s">
        <v>10908</v>
      </c>
      <c r="C1078" s="8" t="s">
        <v>10909</v>
      </c>
      <c r="D1078" s="8" t="s">
        <v>10910</v>
      </c>
      <c r="E1078" s="8" t="s">
        <v>10911</v>
      </c>
      <c r="F1078" s="8" t="s">
        <v>10912</v>
      </c>
      <c r="G1078" s="8" t="s">
        <v>10913</v>
      </c>
      <c r="H1078" s="8" t="s">
        <v>10914</v>
      </c>
      <c r="I1078" s="8" t="s">
        <v>10915</v>
      </c>
      <c r="J1078" s="8" t="s">
        <v>32</v>
      </c>
      <c r="K1078" s="8" t="s">
        <v>32</v>
      </c>
      <c r="L1078" s="8" t="s">
        <v>2925</v>
      </c>
      <c r="M1078" s="8" t="s">
        <v>10916</v>
      </c>
      <c r="N1078" s="8" t="s">
        <v>10917</v>
      </c>
      <c r="O1078" s="8" t="s">
        <v>10918</v>
      </c>
      <c r="P1078" s="8" t="s">
        <v>10919</v>
      </c>
      <c r="Q1078" s="8" t="s">
        <v>10920</v>
      </c>
      <c r="R1078" s="8" t="s">
        <v>32</v>
      </c>
      <c r="S1078" s="8" t="s">
        <v>32</v>
      </c>
      <c r="T1078" s="8" t="s">
        <v>32</v>
      </c>
      <c r="U1078" s="8" t="s">
        <v>42</v>
      </c>
      <c r="V1078" s="8" t="s">
        <v>43</v>
      </c>
      <c r="W1078" s="8" t="s">
        <v>32</v>
      </c>
      <c r="X1078" s="8" t="s">
        <v>32</v>
      </c>
      <c r="Y1078" s="8" t="s">
        <v>32</v>
      </c>
      <c r="Z1078" s="8" t="s">
        <v>32</v>
      </c>
      <c r="AA1078" s="8" t="s">
        <v>32</v>
      </c>
      <c r="AB1078" s="8" t="s">
        <v>32</v>
      </c>
      <c r="AC1078" s="16" t="s">
        <v>32</v>
      </c>
    </row>
    <row r="1079" ht="17.5" customHeight="1" spans="1:29">
      <c r="A1079" s="7">
        <v>1078</v>
      </c>
      <c r="B1079" s="8" t="s">
        <v>10921</v>
      </c>
      <c r="C1079" s="8" t="s">
        <v>10922</v>
      </c>
      <c r="D1079" s="8" t="s">
        <v>10923</v>
      </c>
      <c r="E1079" s="8" t="s">
        <v>10924</v>
      </c>
      <c r="F1079" s="8" t="s">
        <v>10925</v>
      </c>
      <c r="G1079" s="8" t="s">
        <v>10926</v>
      </c>
      <c r="H1079" s="8" t="s">
        <v>10927</v>
      </c>
      <c r="I1079" s="8" t="s">
        <v>10928</v>
      </c>
      <c r="J1079" s="8" t="s">
        <v>32</v>
      </c>
      <c r="K1079" s="8" t="s">
        <v>32</v>
      </c>
      <c r="L1079" s="8" t="s">
        <v>247</v>
      </c>
      <c r="M1079" s="8" t="s">
        <v>10929</v>
      </c>
      <c r="N1079" s="8" t="s">
        <v>10930</v>
      </c>
      <c r="O1079" s="8" t="s">
        <v>10931</v>
      </c>
      <c r="P1079" s="8" t="s">
        <v>10932</v>
      </c>
      <c r="Q1079" s="8" t="s">
        <v>10933</v>
      </c>
      <c r="R1079" s="8" t="s">
        <v>32</v>
      </c>
      <c r="S1079" s="8" t="s">
        <v>32</v>
      </c>
      <c r="T1079" s="8" t="s">
        <v>32</v>
      </c>
      <c r="U1079" s="8" t="s">
        <v>42</v>
      </c>
      <c r="V1079" s="8" t="s">
        <v>43</v>
      </c>
      <c r="W1079" s="8" t="s">
        <v>32</v>
      </c>
      <c r="X1079" s="8" t="s">
        <v>32</v>
      </c>
      <c r="Y1079" s="8" t="s">
        <v>32</v>
      </c>
      <c r="Z1079" s="8" t="s">
        <v>32</v>
      </c>
      <c r="AA1079" s="8" t="s">
        <v>32</v>
      </c>
      <c r="AB1079" s="8" t="s">
        <v>32</v>
      </c>
      <c r="AC1079" s="16" t="s">
        <v>32</v>
      </c>
    </row>
    <row r="1080" ht="17.5" customHeight="1" spans="1:29">
      <c r="A1080" s="7">
        <v>1079</v>
      </c>
      <c r="B1080" s="8" t="s">
        <v>10934</v>
      </c>
      <c r="C1080" s="8" t="s">
        <v>10935</v>
      </c>
      <c r="D1080" s="8" t="s">
        <v>167</v>
      </c>
      <c r="E1080" s="8" t="s">
        <v>32</v>
      </c>
      <c r="F1080" s="8" t="s">
        <v>10936</v>
      </c>
      <c r="G1080" s="8" t="s">
        <v>10937</v>
      </c>
      <c r="H1080" s="8" t="s">
        <v>10938</v>
      </c>
      <c r="I1080" s="8" t="s">
        <v>32</v>
      </c>
      <c r="J1080" s="8" t="s">
        <v>32</v>
      </c>
      <c r="K1080" s="8" t="s">
        <v>32</v>
      </c>
      <c r="L1080" s="8" t="s">
        <v>36</v>
      </c>
      <c r="M1080" s="8" t="s">
        <v>237</v>
      </c>
      <c r="N1080" s="8" t="s">
        <v>10939</v>
      </c>
      <c r="O1080" s="8" t="s">
        <v>10940</v>
      </c>
      <c r="P1080" s="8" t="s">
        <v>10941</v>
      </c>
      <c r="Q1080" s="8" t="s">
        <v>10942</v>
      </c>
      <c r="R1080" s="8" t="s">
        <v>10943</v>
      </c>
      <c r="S1080" s="8" t="s">
        <v>32</v>
      </c>
      <c r="T1080" s="8" t="s">
        <v>32</v>
      </c>
      <c r="U1080" s="8" t="s">
        <v>42</v>
      </c>
      <c r="V1080" s="8" t="s">
        <v>43</v>
      </c>
      <c r="W1080" s="8" t="s">
        <v>32</v>
      </c>
      <c r="X1080" s="8" t="s">
        <v>32</v>
      </c>
      <c r="Y1080" s="8" t="s">
        <v>32</v>
      </c>
      <c r="Z1080" s="8" t="s">
        <v>32</v>
      </c>
      <c r="AA1080" s="8" t="s">
        <v>32</v>
      </c>
      <c r="AB1080" s="8" t="s">
        <v>32</v>
      </c>
      <c r="AC1080" s="16" t="s">
        <v>32</v>
      </c>
    </row>
    <row r="1081" ht="17.5" customHeight="1" spans="1:29">
      <c r="A1081" s="7">
        <v>1080</v>
      </c>
      <c r="B1081" s="8" t="s">
        <v>10944</v>
      </c>
      <c r="C1081" s="8" t="s">
        <v>10945</v>
      </c>
      <c r="D1081" s="8" t="s">
        <v>3780</v>
      </c>
      <c r="E1081" s="8" t="s">
        <v>10946</v>
      </c>
      <c r="F1081" s="8" t="s">
        <v>10947</v>
      </c>
      <c r="G1081" s="8" t="s">
        <v>10948</v>
      </c>
      <c r="H1081" s="8" t="s">
        <v>10949</v>
      </c>
      <c r="I1081" s="8" t="s">
        <v>32</v>
      </c>
      <c r="J1081" s="8" t="s">
        <v>32</v>
      </c>
      <c r="K1081" s="8" t="s">
        <v>32</v>
      </c>
      <c r="L1081" s="8" t="s">
        <v>36</v>
      </c>
      <c r="M1081" s="8" t="s">
        <v>506</v>
      </c>
      <c r="N1081" s="8" t="s">
        <v>10950</v>
      </c>
      <c r="O1081" s="8" t="s">
        <v>10951</v>
      </c>
      <c r="P1081" s="8" t="s">
        <v>10952</v>
      </c>
      <c r="Q1081" s="8" t="s">
        <v>10953</v>
      </c>
      <c r="R1081" s="8" t="s">
        <v>32</v>
      </c>
      <c r="S1081" s="8" t="s">
        <v>10944</v>
      </c>
      <c r="T1081" s="8" t="s">
        <v>10954</v>
      </c>
      <c r="U1081" s="8" t="s">
        <v>42</v>
      </c>
      <c r="V1081" s="8" t="s">
        <v>43</v>
      </c>
      <c r="W1081" s="8" t="s">
        <v>44</v>
      </c>
      <c r="X1081" s="8" t="s">
        <v>513</v>
      </c>
      <c r="Y1081" s="8" t="s">
        <v>32</v>
      </c>
      <c r="Z1081" s="8" t="s">
        <v>10950</v>
      </c>
      <c r="AA1081" s="8" t="s">
        <v>32</v>
      </c>
      <c r="AB1081" s="8" t="s">
        <v>32</v>
      </c>
      <c r="AC1081" s="16" t="s">
        <v>10951</v>
      </c>
    </row>
    <row r="1082" ht="17.5" customHeight="1" spans="1:29">
      <c r="A1082" s="7">
        <v>1081</v>
      </c>
      <c r="B1082" s="8" t="s">
        <v>10955</v>
      </c>
      <c r="C1082" s="8" t="s">
        <v>10956</v>
      </c>
      <c r="D1082" s="8" t="s">
        <v>896</v>
      </c>
      <c r="E1082" s="8" t="s">
        <v>32</v>
      </c>
      <c r="F1082" s="8" t="s">
        <v>10957</v>
      </c>
      <c r="G1082" s="8" t="s">
        <v>10958</v>
      </c>
      <c r="H1082" s="8" t="s">
        <v>10959</v>
      </c>
      <c r="I1082" s="8" t="s">
        <v>32</v>
      </c>
      <c r="J1082" s="8" t="s">
        <v>32</v>
      </c>
      <c r="K1082" s="8" t="s">
        <v>32</v>
      </c>
      <c r="L1082" s="8" t="s">
        <v>211</v>
      </c>
      <c r="M1082" s="8" t="s">
        <v>10960</v>
      </c>
      <c r="N1082" s="8" t="s">
        <v>10961</v>
      </c>
      <c r="O1082" s="8" t="s">
        <v>10962</v>
      </c>
      <c r="P1082" s="8" t="s">
        <v>10963</v>
      </c>
      <c r="Q1082" s="8" t="s">
        <v>10964</v>
      </c>
      <c r="R1082" s="8" t="s">
        <v>10965</v>
      </c>
      <c r="S1082" s="8" t="s">
        <v>32</v>
      </c>
      <c r="T1082" s="8" t="s">
        <v>32</v>
      </c>
      <c r="U1082" s="8" t="s">
        <v>42</v>
      </c>
      <c r="V1082" s="8" t="s">
        <v>43</v>
      </c>
      <c r="W1082" s="8" t="s">
        <v>32</v>
      </c>
      <c r="X1082" s="8" t="s">
        <v>32</v>
      </c>
      <c r="Y1082" s="8" t="s">
        <v>32</v>
      </c>
      <c r="Z1082" s="8" t="s">
        <v>32</v>
      </c>
      <c r="AA1082" s="8" t="s">
        <v>32</v>
      </c>
      <c r="AB1082" s="8" t="s">
        <v>32</v>
      </c>
      <c r="AC1082" s="16" t="s">
        <v>32</v>
      </c>
    </row>
    <row r="1083" ht="17.5" customHeight="1" spans="1:29">
      <c r="A1083" s="7">
        <v>1082</v>
      </c>
      <c r="B1083" s="8" t="s">
        <v>10966</v>
      </c>
      <c r="C1083" s="8" t="s">
        <v>10967</v>
      </c>
      <c r="D1083" s="8" t="s">
        <v>167</v>
      </c>
      <c r="E1083" s="8" t="s">
        <v>32</v>
      </c>
      <c r="F1083" s="8" t="s">
        <v>10968</v>
      </c>
      <c r="G1083" s="8" t="s">
        <v>10969</v>
      </c>
      <c r="H1083" s="8" t="s">
        <v>10970</v>
      </c>
      <c r="I1083" s="8" t="s">
        <v>32</v>
      </c>
      <c r="J1083" s="8" t="s">
        <v>32</v>
      </c>
      <c r="K1083" s="8" t="s">
        <v>32</v>
      </c>
      <c r="L1083" s="8" t="s">
        <v>36</v>
      </c>
      <c r="M1083" s="8" t="s">
        <v>1785</v>
      </c>
      <c r="N1083" s="8" t="s">
        <v>10971</v>
      </c>
      <c r="O1083" s="8" t="s">
        <v>2851</v>
      </c>
      <c r="P1083" s="8" t="s">
        <v>10972</v>
      </c>
      <c r="Q1083" s="8" t="s">
        <v>10973</v>
      </c>
      <c r="R1083" s="8" t="s">
        <v>10974</v>
      </c>
      <c r="S1083" s="8" t="s">
        <v>32</v>
      </c>
      <c r="T1083" s="8" t="s">
        <v>32</v>
      </c>
      <c r="U1083" s="8" t="s">
        <v>42</v>
      </c>
      <c r="V1083" s="8" t="s">
        <v>43</v>
      </c>
      <c r="W1083" s="8" t="s">
        <v>32</v>
      </c>
      <c r="X1083" s="8" t="s">
        <v>32</v>
      </c>
      <c r="Y1083" s="8" t="s">
        <v>32</v>
      </c>
      <c r="Z1083" s="8" t="s">
        <v>32</v>
      </c>
      <c r="AA1083" s="8" t="s">
        <v>32</v>
      </c>
      <c r="AB1083" s="8" t="s">
        <v>32</v>
      </c>
      <c r="AC1083" s="16" t="s">
        <v>32</v>
      </c>
    </row>
    <row r="1084" ht="17.5" customHeight="1" spans="1:29">
      <c r="A1084" s="7">
        <v>1083</v>
      </c>
      <c r="B1084" s="8" t="s">
        <v>10975</v>
      </c>
      <c r="C1084" s="8" t="s">
        <v>10976</v>
      </c>
      <c r="D1084" s="8" t="s">
        <v>167</v>
      </c>
      <c r="E1084" s="8" t="s">
        <v>10977</v>
      </c>
      <c r="F1084" s="8" t="s">
        <v>10978</v>
      </c>
      <c r="G1084" s="8" t="s">
        <v>10979</v>
      </c>
      <c r="H1084" s="8" t="s">
        <v>10980</v>
      </c>
      <c r="I1084" s="8" t="s">
        <v>32</v>
      </c>
      <c r="J1084" s="8" t="s">
        <v>32</v>
      </c>
      <c r="K1084" s="8" t="s">
        <v>32</v>
      </c>
      <c r="L1084" s="8" t="s">
        <v>36</v>
      </c>
      <c r="M1084" s="8" t="s">
        <v>1986</v>
      </c>
      <c r="N1084" s="8" t="s">
        <v>10981</v>
      </c>
      <c r="O1084" s="8" t="s">
        <v>10982</v>
      </c>
      <c r="P1084" s="8" t="s">
        <v>10983</v>
      </c>
      <c r="Q1084" s="8" t="s">
        <v>10984</v>
      </c>
      <c r="R1084" s="8" t="s">
        <v>10985</v>
      </c>
      <c r="S1084" s="8" t="s">
        <v>10975</v>
      </c>
      <c r="T1084" s="8" t="s">
        <v>10986</v>
      </c>
      <c r="U1084" s="8" t="s">
        <v>42</v>
      </c>
      <c r="V1084" s="8" t="s">
        <v>43</v>
      </c>
      <c r="W1084" s="8" t="s">
        <v>44</v>
      </c>
      <c r="X1084" s="8" t="s">
        <v>1991</v>
      </c>
      <c r="Y1084" s="8" t="s">
        <v>32</v>
      </c>
      <c r="Z1084" s="8" t="s">
        <v>10981</v>
      </c>
      <c r="AA1084" s="8" t="s">
        <v>32</v>
      </c>
      <c r="AB1084" s="8" t="s">
        <v>32</v>
      </c>
      <c r="AC1084" s="16" t="s">
        <v>10982</v>
      </c>
    </row>
    <row r="1085" ht="17.5" customHeight="1" spans="1:29">
      <c r="A1085" s="7">
        <v>1084</v>
      </c>
      <c r="B1085" s="8" t="s">
        <v>10987</v>
      </c>
      <c r="C1085" s="8" t="s">
        <v>10988</v>
      </c>
      <c r="D1085" s="8" t="s">
        <v>4141</v>
      </c>
      <c r="E1085" s="8" t="s">
        <v>32</v>
      </c>
      <c r="F1085" s="8" t="s">
        <v>10989</v>
      </c>
      <c r="G1085" s="8" t="s">
        <v>32</v>
      </c>
      <c r="H1085" s="8" t="s">
        <v>10990</v>
      </c>
      <c r="I1085" s="8" t="s">
        <v>32</v>
      </c>
      <c r="J1085" s="8" t="s">
        <v>32</v>
      </c>
      <c r="K1085" s="8" t="s">
        <v>32</v>
      </c>
      <c r="L1085" s="8" t="s">
        <v>36</v>
      </c>
      <c r="M1085" s="8" t="s">
        <v>7839</v>
      </c>
      <c r="N1085" s="8" t="s">
        <v>10991</v>
      </c>
      <c r="O1085" s="8" t="s">
        <v>7288</v>
      </c>
      <c r="P1085" s="8" t="s">
        <v>10992</v>
      </c>
      <c r="Q1085" s="8" t="s">
        <v>10993</v>
      </c>
      <c r="R1085" s="8" t="s">
        <v>10992</v>
      </c>
      <c r="S1085" s="8" t="s">
        <v>32</v>
      </c>
      <c r="T1085" s="8" t="s">
        <v>32</v>
      </c>
      <c r="U1085" s="8" t="s">
        <v>42</v>
      </c>
      <c r="V1085" s="8" t="s">
        <v>43</v>
      </c>
      <c r="W1085" s="8" t="s">
        <v>32</v>
      </c>
      <c r="X1085" s="8" t="s">
        <v>32</v>
      </c>
      <c r="Y1085" s="8" t="s">
        <v>32</v>
      </c>
      <c r="Z1085" s="8" t="s">
        <v>32</v>
      </c>
      <c r="AA1085" s="8" t="s">
        <v>32</v>
      </c>
      <c r="AB1085" s="8" t="s">
        <v>32</v>
      </c>
      <c r="AC1085" s="16" t="s">
        <v>32</v>
      </c>
    </row>
    <row r="1086" ht="17.5" customHeight="1" spans="1:29">
      <c r="A1086" s="7">
        <v>1085</v>
      </c>
      <c r="B1086" s="8" t="s">
        <v>10994</v>
      </c>
      <c r="C1086" s="8" t="s">
        <v>10995</v>
      </c>
      <c r="D1086" s="8" t="s">
        <v>156</v>
      </c>
      <c r="E1086" s="8" t="s">
        <v>10996</v>
      </c>
      <c r="F1086" s="8" t="s">
        <v>10997</v>
      </c>
      <c r="G1086" s="8" t="s">
        <v>10998</v>
      </c>
      <c r="H1086" s="8" t="s">
        <v>10999</v>
      </c>
      <c r="I1086" s="8" t="s">
        <v>11000</v>
      </c>
      <c r="J1086" s="8" t="s">
        <v>32</v>
      </c>
      <c r="K1086" s="8" t="s">
        <v>32</v>
      </c>
      <c r="L1086" s="8" t="s">
        <v>36</v>
      </c>
      <c r="M1086" s="8" t="s">
        <v>8455</v>
      </c>
      <c r="N1086" s="8" t="s">
        <v>11001</v>
      </c>
      <c r="O1086" s="8" t="s">
        <v>11002</v>
      </c>
      <c r="P1086" s="8" t="s">
        <v>11003</v>
      </c>
      <c r="Q1086" s="8" t="s">
        <v>11004</v>
      </c>
      <c r="R1086" s="8" t="s">
        <v>32</v>
      </c>
      <c r="S1086" s="8" t="s">
        <v>10994</v>
      </c>
      <c r="T1086" s="8" t="s">
        <v>11005</v>
      </c>
      <c r="U1086" s="8" t="s">
        <v>42</v>
      </c>
      <c r="V1086" s="8" t="s">
        <v>43</v>
      </c>
      <c r="W1086" s="8" t="s">
        <v>44</v>
      </c>
      <c r="X1086" s="8" t="s">
        <v>8462</v>
      </c>
      <c r="Y1086" s="8" t="s">
        <v>32</v>
      </c>
      <c r="Z1086" s="8" t="s">
        <v>11001</v>
      </c>
      <c r="AA1086" s="8" t="s">
        <v>32</v>
      </c>
      <c r="AB1086" s="8" t="s">
        <v>32</v>
      </c>
      <c r="AC1086" s="16" t="s">
        <v>11002</v>
      </c>
    </row>
    <row r="1087" ht="17.5" customHeight="1" spans="1:29">
      <c r="A1087" s="7">
        <v>1086</v>
      </c>
      <c r="B1087" s="8" t="s">
        <v>11006</v>
      </c>
      <c r="C1087" s="8" t="s">
        <v>11007</v>
      </c>
      <c r="D1087" s="8" t="s">
        <v>61</v>
      </c>
      <c r="E1087" s="8" t="s">
        <v>32</v>
      </c>
      <c r="F1087" s="8" t="s">
        <v>11008</v>
      </c>
      <c r="G1087" s="8" t="s">
        <v>11009</v>
      </c>
      <c r="H1087" s="8" t="s">
        <v>11010</v>
      </c>
      <c r="I1087" s="8" t="s">
        <v>32</v>
      </c>
      <c r="J1087" s="8" t="s">
        <v>32</v>
      </c>
      <c r="K1087" s="8" t="s">
        <v>32</v>
      </c>
      <c r="L1087" s="8" t="s">
        <v>36</v>
      </c>
      <c r="M1087" s="8" t="s">
        <v>10650</v>
      </c>
      <c r="N1087" s="8" t="s">
        <v>11011</v>
      </c>
      <c r="O1087" s="8" t="s">
        <v>11012</v>
      </c>
      <c r="P1087" s="8" t="s">
        <v>11013</v>
      </c>
      <c r="Q1087" s="8" t="s">
        <v>11014</v>
      </c>
      <c r="R1087" s="8" t="s">
        <v>32</v>
      </c>
      <c r="S1087" s="8" t="s">
        <v>11006</v>
      </c>
      <c r="T1087" s="8" t="s">
        <v>11015</v>
      </c>
      <c r="U1087" s="8" t="s">
        <v>42</v>
      </c>
      <c r="V1087" s="8" t="s">
        <v>43</v>
      </c>
      <c r="W1087" s="8" t="s">
        <v>44</v>
      </c>
      <c r="X1087" s="8" t="s">
        <v>10650</v>
      </c>
      <c r="Y1087" s="8" t="s">
        <v>32</v>
      </c>
      <c r="Z1087" s="8" t="s">
        <v>11011</v>
      </c>
      <c r="AA1087" s="8" t="s">
        <v>32</v>
      </c>
      <c r="AB1087" s="8" t="s">
        <v>32</v>
      </c>
      <c r="AC1087" s="16" t="s">
        <v>11012</v>
      </c>
    </row>
    <row r="1088" ht="17.5" customHeight="1" spans="1:29">
      <c r="A1088" s="7">
        <v>1087</v>
      </c>
      <c r="B1088" s="8" t="s">
        <v>11016</v>
      </c>
      <c r="C1088" s="8" t="s">
        <v>11017</v>
      </c>
      <c r="D1088" s="8" t="s">
        <v>32</v>
      </c>
      <c r="E1088" s="8" t="s">
        <v>11018</v>
      </c>
      <c r="F1088" s="8" t="s">
        <v>11019</v>
      </c>
      <c r="G1088" s="8" t="s">
        <v>32</v>
      </c>
      <c r="H1088" s="8" t="s">
        <v>159</v>
      </c>
      <c r="I1088" s="8" t="s">
        <v>32</v>
      </c>
      <c r="J1088" s="8" t="s">
        <v>32</v>
      </c>
      <c r="K1088" s="8" t="s">
        <v>32</v>
      </c>
      <c r="L1088" s="8" t="s">
        <v>36</v>
      </c>
      <c r="M1088" s="8" t="s">
        <v>3645</v>
      </c>
      <c r="N1088" s="8" t="s">
        <v>11020</v>
      </c>
      <c r="O1088" s="8" t="s">
        <v>11021</v>
      </c>
      <c r="P1088" s="8" t="s">
        <v>32</v>
      </c>
      <c r="Q1088" s="8" t="s">
        <v>11022</v>
      </c>
      <c r="R1088" s="8" t="s">
        <v>32</v>
      </c>
      <c r="S1088" s="8" t="s">
        <v>11016</v>
      </c>
      <c r="T1088" s="8" t="s">
        <v>11023</v>
      </c>
      <c r="U1088" s="8" t="s">
        <v>42</v>
      </c>
      <c r="V1088" s="8" t="s">
        <v>43</v>
      </c>
      <c r="W1088" s="8" t="s">
        <v>44</v>
      </c>
      <c r="X1088" s="8" t="s">
        <v>459</v>
      </c>
      <c r="Y1088" s="8" t="s">
        <v>32</v>
      </c>
      <c r="Z1088" s="8" t="s">
        <v>11020</v>
      </c>
      <c r="AA1088" s="8" t="s">
        <v>32</v>
      </c>
      <c r="AB1088" s="8" t="s">
        <v>32</v>
      </c>
      <c r="AC1088" s="16" t="s">
        <v>11021</v>
      </c>
    </row>
    <row r="1089" ht="17.5" customHeight="1" spans="1:29">
      <c r="A1089" s="7">
        <v>1088</v>
      </c>
      <c r="B1089" s="8" t="s">
        <v>11024</v>
      </c>
      <c r="C1089" s="8" t="s">
        <v>11025</v>
      </c>
      <c r="D1089" s="8" t="s">
        <v>11026</v>
      </c>
      <c r="E1089" s="8" t="s">
        <v>32</v>
      </c>
      <c r="F1089" s="8" t="s">
        <v>11027</v>
      </c>
      <c r="G1089" s="8" t="s">
        <v>11028</v>
      </c>
      <c r="H1089" s="8" t="s">
        <v>159</v>
      </c>
      <c r="I1089" s="8" t="s">
        <v>32</v>
      </c>
      <c r="J1089" s="8" t="s">
        <v>32</v>
      </c>
      <c r="K1089" s="8" t="s">
        <v>32</v>
      </c>
      <c r="L1089" s="8" t="s">
        <v>36</v>
      </c>
      <c r="M1089" s="8" t="s">
        <v>147</v>
      </c>
      <c r="N1089" s="8" t="s">
        <v>11029</v>
      </c>
      <c r="O1089" s="8" t="s">
        <v>11030</v>
      </c>
      <c r="P1089" s="8" t="s">
        <v>11031</v>
      </c>
      <c r="Q1089" s="8" t="s">
        <v>11032</v>
      </c>
      <c r="R1089" s="8" t="s">
        <v>11033</v>
      </c>
      <c r="S1089" s="8" t="s">
        <v>11024</v>
      </c>
      <c r="T1089" s="8" t="s">
        <v>11034</v>
      </c>
      <c r="U1089" s="8" t="s">
        <v>42</v>
      </c>
      <c r="V1089" s="8" t="s">
        <v>43</v>
      </c>
      <c r="W1089" s="8" t="s">
        <v>44</v>
      </c>
      <c r="X1089" s="8" t="s">
        <v>147</v>
      </c>
      <c r="Y1089" s="8" t="s">
        <v>32</v>
      </c>
      <c r="Z1089" s="8" t="s">
        <v>11029</v>
      </c>
      <c r="AA1089" s="8" t="s">
        <v>32</v>
      </c>
      <c r="AB1089" s="8" t="s">
        <v>32</v>
      </c>
      <c r="AC1089" s="16" t="s">
        <v>11030</v>
      </c>
    </row>
    <row r="1090" ht="17.5" customHeight="1" spans="1:29">
      <c r="A1090" s="7">
        <v>1089</v>
      </c>
      <c r="B1090" s="8" t="s">
        <v>11035</v>
      </c>
      <c r="C1090" s="8" t="s">
        <v>11036</v>
      </c>
      <c r="D1090" s="8" t="s">
        <v>2097</v>
      </c>
      <c r="E1090" s="8" t="s">
        <v>11037</v>
      </c>
      <c r="F1090" s="8" t="s">
        <v>11038</v>
      </c>
      <c r="G1090" s="8" t="s">
        <v>11039</v>
      </c>
      <c r="H1090" s="8" t="s">
        <v>11040</v>
      </c>
      <c r="I1090" s="8" t="s">
        <v>32</v>
      </c>
      <c r="J1090" s="8" t="s">
        <v>32</v>
      </c>
      <c r="K1090" s="8" t="s">
        <v>11041</v>
      </c>
      <c r="L1090" s="8" t="s">
        <v>247</v>
      </c>
      <c r="M1090" s="8" t="s">
        <v>237</v>
      </c>
      <c r="N1090" s="8" t="s">
        <v>11042</v>
      </c>
      <c r="O1090" s="8" t="s">
        <v>11043</v>
      </c>
      <c r="P1090" s="8" t="s">
        <v>11044</v>
      </c>
      <c r="Q1090" s="8" t="s">
        <v>11045</v>
      </c>
      <c r="R1090" s="8" t="s">
        <v>11046</v>
      </c>
      <c r="S1090" s="8" t="s">
        <v>32</v>
      </c>
      <c r="T1090" s="8" t="s">
        <v>32</v>
      </c>
      <c r="U1090" s="8" t="s">
        <v>42</v>
      </c>
      <c r="V1090" s="8" t="s">
        <v>43</v>
      </c>
      <c r="W1090" s="8" t="s">
        <v>32</v>
      </c>
      <c r="X1090" s="8" t="s">
        <v>32</v>
      </c>
      <c r="Y1090" s="8" t="s">
        <v>32</v>
      </c>
      <c r="Z1090" s="8" t="s">
        <v>32</v>
      </c>
      <c r="AA1090" s="8" t="s">
        <v>32</v>
      </c>
      <c r="AB1090" s="8" t="s">
        <v>32</v>
      </c>
      <c r="AC1090" s="16" t="s">
        <v>32</v>
      </c>
    </row>
    <row r="1091" ht="17.5" customHeight="1" spans="1:29">
      <c r="A1091" s="7">
        <v>1090</v>
      </c>
      <c r="B1091" s="8" t="s">
        <v>11047</v>
      </c>
      <c r="C1091" s="8" t="s">
        <v>11048</v>
      </c>
      <c r="D1091" s="8" t="s">
        <v>74</v>
      </c>
      <c r="E1091" s="8" t="s">
        <v>11049</v>
      </c>
      <c r="F1091" s="8" t="s">
        <v>11050</v>
      </c>
      <c r="G1091" s="8" t="s">
        <v>11051</v>
      </c>
      <c r="H1091" s="8" t="s">
        <v>159</v>
      </c>
      <c r="I1091" s="8" t="s">
        <v>32</v>
      </c>
      <c r="J1091" s="8" t="s">
        <v>32</v>
      </c>
      <c r="K1091" s="8" t="s">
        <v>32</v>
      </c>
      <c r="L1091" s="8" t="s">
        <v>36</v>
      </c>
      <c r="M1091" s="8" t="s">
        <v>79</v>
      </c>
      <c r="N1091" s="8" t="s">
        <v>11052</v>
      </c>
      <c r="O1091" s="8" t="s">
        <v>1604</v>
      </c>
      <c r="P1091" s="8" t="s">
        <v>11053</v>
      </c>
      <c r="Q1091" s="8" t="s">
        <v>11054</v>
      </c>
      <c r="R1091" s="8" t="s">
        <v>32</v>
      </c>
      <c r="S1091" s="8" t="s">
        <v>11047</v>
      </c>
      <c r="T1091" s="8" t="s">
        <v>11055</v>
      </c>
      <c r="U1091" s="8" t="s">
        <v>42</v>
      </c>
      <c r="V1091" s="8" t="s">
        <v>43</v>
      </c>
      <c r="W1091" s="8" t="s">
        <v>44</v>
      </c>
      <c r="X1091" s="8" t="s">
        <v>86</v>
      </c>
      <c r="Y1091" s="8" t="s">
        <v>32</v>
      </c>
      <c r="Z1091" s="8" t="s">
        <v>11052</v>
      </c>
      <c r="AA1091" s="8" t="s">
        <v>32</v>
      </c>
      <c r="AB1091" s="8" t="s">
        <v>32</v>
      </c>
      <c r="AC1091" s="16" t="s">
        <v>1604</v>
      </c>
    </row>
    <row r="1092" ht="17.5" customHeight="1" spans="1:29">
      <c r="A1092" s="7">
        <v>1091</v>
      </c>
      <c r="B1092" s="8" t="s">
        <v>11056</v>
      </c>
      <c r="C1092" s="8" t="s">
        <v>11057</v>
      </c>
      <c r="D1092" s="8" t="s">
        <v>10910</v>
      </c>
      <c r="E1092" s="8" t="s">
        <v>11058</v>
      </c>
      <c r="F1092" s="8" t="s">
        <v>11059</v>
      </c>
      <c r="G1092" s="8" t="s">
        <v>11060</v>
      </c>
      <c r="H1092" s="8" t="s">
        <v>11061</v>
      </c>
      <c r="I1092" s="8" t="s">
        <v>11062</v>
      </c>
      <c r="J1092" s="8" t="s">
        <v>32</v>
      </c>
      <c r="K1092" s="8" t="s">
        <v>32</v>
      </c>
      <c r="L1092" s="8" t="s">
        <v>247</v>
      </c>
      <c r="M1092" s="8" t="s">
        <v>11063</v>
      </c>
      <c r="N1092" s="8" t="s">
        <v>11064</v>
      </c>
      <c r="O1092" s="8" t="s">
        <v>11065</v>
      </c>
      <c r="P1092" s="8" t="s">
        <v>11066</v>
      </c>
      <c r="Q1092" s="8" t="s">
        <v>11067</v>
      </c>
      <c r="R1092" s="8" t="s">
        <v>11068</v>
      </c>
      <c r="S1092" s="8" t="s">
        <v>32</v>
      </c>
      <c r="T1092" s="8" t="s">
        <v>32</v>
      </c>
      <c r="U1092" s="8" t="s">
        <v>42</v>
      </c>
      <c r="V1092" s="8" t="s">
        <v>43</v>
      </c>
      <c r="W1092" s="8" t="s">
        <v>32</v>
      </c>
      <c r="X1092" s="8" t="s">
        <v>32</v>
      </c>
      <c r="Y1092" s="8" t="s">
        <v>32</v>
      </c>
      <c r="Z1092" s="8" t="s">
        <v>32</v>
      </c>
      <c r="AA1092" s="8" t="s">
        <v>32</v>
      </c>
      <c r="AB1092" s="8" t="s">
        <v>32</v>
      </c>
      <c r="AC1092" s="16" t="s">
        <v>32</v>
      </c>
    </row>
    <row r="1093" ht="17.5" customHeight="1" spans="1:29">
      <c r="A1093" s="7">
        <v>1092</v>
      </c>
      <c r="B1093" s="8" t="s">
        <v>11069</v>
      </c>
      <c r="C1093" s="8" t="s">
        <v>11070</v>
      </c>
      <c r="D1093" s="8" t="s">
        <v>9653</v>
      </c>
      <c r="E1093" s="8" t="s">
        <v>11071</v>
      </c>
      <c r="F1093" s="8" t="s">
        <v>11072</v>
      </c>
      <c r="G1093" s="8" t="s">
        <v>11073</v>
      </c>
      <c r="H1093" s="8" t="s">
        <v>11074</v>
      </c>
      <c r="I1093" s="8" t="s">
        <v>32</v>
      </c>
      <c r="J1093" s="8" t="s">
        <v>32</v>
      </c>
      <c r="K1093" s="8" t="s">
        <v>32</v>
      </c>
      <c r="L1093" s="8" t="s">
        <v>275</v>
      </c>
      <c r="M1093" s="8" t="s">
        <v>237</v>
      </c>
      <c r="N1093" s="8" t="s">
        <v>11075</v>
      </c>
      <c r="O1093" s="8" t="s">
        <v>11076</v>
      </c>
      <c r="P1093" s="8" t="s">
        <v>11077</v>
      </c>
      <c r="Q1093" s="8" t="s">
        <v>11078</v>
      </c>
      <c r="R1093" s="8" t="s">
        <v>11079</v>
      </c>
      <c r="S1093" s="8" t="s">
        <v>32</v>
      </c>
      <c r="T1093" s="8" t="s">
        <v>32</v>
      </c>
      <c r="U1093" s="8" t="s">
        <v>42</v>
      </c>
      <c r="V1093" s="8" t="s">
        <v>43</v>
      </c>
      <c r="W1093" s="8" t="s">
        <v>32</v>
      </c>
      <c r="X1093" s="8" t="s">
        <v>32</v>
      </c>
      <c r="Y1093" s="8" t="s">
        <v>32</v>
      </c>
      <c r="Z1093" s="8" t="s">
        <v>32</v>
      </c>
      <c r="AA1093" s="8" t="s">
        <v>32</v>
      </c>
      <c r="AB1093" s="8" t="s">
        <v>32</v>
      </c>
      <c r="AC1093" s="16" t="s">
        <v>32</v>
      </c>
    </row>
    <row r="1094" ht="17.5" customHeight="1" spans="1:29">
      <c r="A1094" s="7">
        <v>1093</v>
      </c>
      <c r="B1094" s="8" t="s">
        <v>11080</v>
      </c>
      <c r="C1094" s="8" t="s">
        <v>11081</v>
      </c>
      <c r="D1094" s="8" t="s">
        <v>11082</v>
      </c>
      <c r="E1094" s="8" t="s">
        <v>32</v>
      </c>
      <c r="F1094" s="8" t="s">
        <v>11083</v>
      </c>
      <c r="G1094" s="8" t="s">
        <v>11084</v>
      </c>
      <c r="H1094" s="8" t="s">
        <v>11085</v>
      </c>
      <c r="I1094" s="8" t="s">
        <v>32</v>
      </c>
      <c r="J1094" s="8" t="s">
        <v>32</v>
      </c>
      <c r="K1094" s="8" t="s">
        <v>32</v>
      </c>
      <c r="L1094" s="8" t="s">
        <v>135</v>
      </c>
      <c r="M1094" s="8" t="s">
        <v>11086</v>
      </c>
      <c r="N1094" s="8" t="s">
        <v>11087</v>
      </c>
      <c r="O1094" s="8" t="s">
        <v>11088</v>
      </c>
      <c r="P1094" s="8" t="s">
        <v>11089</v>
      </c>
      <c r="Q1094" s="8" t="s">
        <v>11090</v>
      </c>
      <c r="R1094" s="8" t="s">
        <v>11091</v>
      </c>
      <c r="S1094" s="8" t="s">
        <v>32</v>
      </c>
      <c r="T1094" s="8" t="s">
        <v>32</v>
      </c>
      <c r="U1094" s="8" t="s">
        <v>42</v>
      </c>
      <c r="V1094" s="8" t="s">
        <v>43</v>
      </c>
      <c r="W1094" s="8" t="s">
        <v>32</v>
      </c>
      <c r="X1094" s="8" t="s">
        <v>32</v>
      </c>
      <c r="Y1094" s="8" t="s">
        <v>32</v>
      </c>
      <c r="Z1094" s="8" t="s">
        <v>32</v>
      </c>
      <c r="AA1094" s="8" t="s">
        <v>32</v>
      </c>
      <c r="AB1094" s="8" t="s">
        <v>32</v>
      </c>
      <c r="AC1094" s="16" t="s">
        <v>32</v>
      </c>
    </row>
    <row r="1095" ht="17.5" customHeight="1" spans="1:29">
      <c r="A1095" s="7">
        <v>1094</v>
      </c>
      <c r="B1095" s="8" t="s">
        <v>11092</v>
      </c>
      <c r="C1095" s="8" t="s">
        <v>11093</v>
      </c>
      <c r="D1095" s="8" t="s">
        <v>32</v>
      </c>
      <c r="E1095" s="8" t="s">
        <v>32</v>
      </c>
      <c r="F1095" s="8" t="s">
        <v>11094</v>
      </c>
      <c r="G1095" s="8" t="s">
        <v>11095</v>
      </c>
      <c r="H1095" s="8" t="s">
        <v>11096</v>
      </c>
      <c r="I1095" s="8" t="s">
        <v>32</v>
      </c>
      <c r="J1095" s="8" t="s">
        <v>32</v>
      </c>
      <c r="K1095" s="8" t="s">
        <v>32</v>
      </c>
      <c r="L1095" s="8" t="s">
        <v>247</v>
      </c>
      <c r="M1095" s="8" t="s">
        <v>11097</v>
      </c>
      <c r="N1095" s="8" t="s">
        <v>11098</v>
      </c>
      <c r="O1095" s="8" t="s">
        <v>11099</v>
      </c>
      <c r="P1095" s="8" t="s">
        <v>11100</v>
      </c>
      <c r="Q1095" s="8" t="s">
        <v>11101</v>
      </c>
      <c r="R1095" s="8" t="s">
        <v>32</v>
      </c>
      <c r="S1095" s="8" t="s">
        <v>32</v>
      </c>
      <c r="T1095" s="8" t="s">
        <v>32</v>
      </c>
      <c r="U1095" s="8" t="s">
        <v>42</v>
      </c>
      <c r="V1095" s="8" t="s">
        <v>43</v>
      </c>
      <c r="W1095" s="8" t="s">
        <v>32</v>
      </c>
      <c r="X1095" s="8" t="s">
        <v>32</v>
      </c>
      <c r="Y1095" s="8" t="s">
        <v>32</v>
      </c>
      <c r="Z1095" s="8" t="s">
        <v>32</v>
      </c>
      <c r="AA1095" s="8" t="s">
        <v>32</v>
      </c>
      <c r="AB1095" s="8" t="s">
        <v>32</v>
      </c>
      <c r="AC1095" s="16" t="s">
        <v>32</v>
      </c>
    </row>
    <row r="1096" ht="17.5" customHeight="1" spans="1:29">
      <c r="A1096" s="7">
        <v>1095</v>
      </c>
      <c r="B1096" s="8" t="s">
        <v>11102</v>
      </c>
      <c r="C1096" s="8" t="s">
        <v>11103</v>
      </c>
      <c r="D1096" s="8" t="s">
        <v>11104</v>
      </c>
      <c r="E1096" s="8" t="s">
        <v>11105</v>
      </c>
      <c r="F1096" s="8" t="s">
        <v>11106</v>
      </c>
      <c r="G1096" s="8" t="s">
        <v>11107</v>
      </c>
      <c r="H1096" s="8" t="s">
        <v>11108</v>
      </c>
      <c r="I1096" s="8" t="s">
        <v>11109</v>
      </c>
      <c r="J1096" s="8" t="s">
        <v>32</v>
      </c>
      <c r="K1096" s="8" t="s">
        <v>32</v>
      </c>
      <c r="L1096" s="8" t="s">
        <v>247</v>
      </c>
      <c r="M1096" s="8" t="s">
        <v>11110</v>
      </c>
      <c r="N1096" s="8" t="s">
        <v>11111</v>
      </c>
      <c r="O1096" s="8" t="s">
        <v>11099</v>
      </c>
      <c r="P1096" s="8" t="s">
        <v>11112</v>
      </c>
      <c r="Q1096" s="8" t="s">
        <v>251</v>
      </c>
      <c r="R1096" s="8" t="s">
        <v>11113</v>
      </c>
      <c r="S1096" s="8" t="s">
        <v>32</v>
      </c>
      <c r="T1096" s="8" t="s">
        <v>32</v>
      </c>
      <c r="U1096" s="8" t="s">
        <v>42</v>
      </c>
      <c r="V1096" s="8" t="s">
        <v>43</v>
      </c>
      <c r="W1096" s="8" t="s">
        <v>32</v>
      </c>
      <c r="X1096" s="8" t="s">
        <v>32</v>
      </c>
      <c r="Y1096" s="8" t="s">
        <v>32</v>
      </c>
      <c r="Z1096" s="8" t="s">
        <v>32</v>
      </c>
      <c r="AA1096" s="8" t="s">
        <v>32</v>
      </c>
      <c r="AB1096" s="8" t="s">
        <v>32</v>
      </c>
      <c r="AC1096" s="16" t="s">
        <v>32</v>
      </c>
    </row>
    <row r="1097" ht="17.5" customHeight="1" spans="1:29">
      <c r="A1097" s="7">
        <v>1096</v>
      </c>
      <c r="B1097" s="8" t="s">
        <v>11114</v>
      </c>
      <c r="C1097" s="8" t="s">
        <v>11115</v>
      </c>
      <c r="D1097" s="8" t="s">
        <v>11116</v>
      </c>
      <c r="E1097" s="8" t="s">
        <v>11117</v>
      </c>
      <c r="F1097" s="8" t="s">
        <v>11118</v>
      </c>
      <c r="G1097" s="8" t="s">
        <v>11119</v>
      </c>
      <c r="H1097" s="8" t="s">
        <v>11120</v>
      </c>
      <c r="I1097" s="8" t="s">
        <v>32</v>
      </c>
      <c r="J1097" s="8" t="s">
        <v>32</v>
      </c>
      <c r="K1097" s="8" t="s">
        <v>32</v>
      </c>
      <c r="L1097" s="8" t="s">
        <v>301</v>
      </c>
      <c r="M1097" s="8" t="s">
        <v>8102</v>
      </c>
      <c r="N1097" s="8" t="s">
        <v>11121</v>
      </c>
      <c r="O1097" s="8" t="s">
        <v>11122</v>
      </c>
      <c r="P1097" s="8" t="s">
        <v>11123</v>
      </c>
      <c r="Q1097" s="8" t="s">
        <v>11124</v>
      </c>
      <c r="R1097" s="8" t="s">
        <v>11125</v>
      </c>
      <c r="S1097" s="8" t="s">
        <v>32</v>
      </c>
      <c r="T1097" s="8" t="s">
        <v>32</v>
      </c>
      <c r="U1097" s="8" t="s">
        <v>42</v>
      </c>
      <c r="V1097" s="8" t="s">
        <v>43</v>
      </c>
      <c r="W1097" s="8" t="s">
        <v>32</v>
      </c>
      <c r="X1097" s="8" t="s">
        <v>32</v>
      </c>
      <c r="Y1097" s="8" t="s">
        <v>32</v>
      </c>
      <c r="Z1097" s="8" t="s">
        <v>32</v>
      </c>
      <c r="AA1097" s="8" t="s">
        <v>32</v>
      </c>
      <c r="AB1097" s="8" t="s">
        <v>32</v>
      </c>
      <c r="AC1097" s="16" t="s">
        <v>32</v>
      </c>
    </row>
    <row r="1098" ht="17.5" customHeight="1" spans="1:29">
      <c r="A1098" s="7">
        <v>1097</v>
      </c>
      <c r="B1098" s="8" t="s">
        <v>11126</v>
      </c>
      <c r="C1098" s="8" t="s">
        <v>11127</v>
      </c>
      <c r="D1098" s="8" t="s">
        <v>1377</v>
      </c>
      <c r="E1098" s="8" t="s">
        <v>32</v>
      </c>
      <c r="F1098" s="8" t="s">
        <v>11128</v>
      </c>
      <c r="G1098" s="8" t="s">
        <v>11129</v>
      </c>
      <c r="H1098" s="8" t="s">
        <v>11130</v>
      </c>
      <c r="I1098" s="8" t="s">
        <v>32</v>
      </c>
      <c r="J1098" s="8" t="s">
        <v>32</v>
      </c>
      <c r="K1098" s="8" t="s">
        <v>32</v>
      </c>
      <c r="L1098" s="8" t="s">
        <v>36</v>
      </c>
      <c r="M1098" s="8" t="s">
        <v>79</v>
      </c>
      <c r="N1098" s="8" t="s">
        <v>11131</v>
      </c>
      <c r="O1098" s="8" t="s">
        <v>1604</v>
      </c>
      <c r="P1098" s="8" t="s">
        <v>11132</v>
      </c>
      <c r="Q1098" s="8" t="s">
        <v>11133</v>
      </c>
      <c r="R1098" s="8" t="s">
        <v>11134</v>
      </c>
      <c r="S1098" s="8" t="s">
        <v>11126</v>
      </c>
      <c r="T1098" s="8" t="s">
        <v>11135</v>
      </c>
      <c r="U1098" s="8" t="s">
        <v>42</v>
      </c>
      <c r="V1098" s="8" t="s">
        <v>43</v>
      </c>
      <c r="W1098" s="8" t="s">
        <v>44</v>
      </c>
      <c r="X1098" s="8" t="s">
        <v>86</v>
      </c>
      <c r="Y1098" s="8" t="s">
        <v>32</v>
      </c>
      <c r="Z1098" s="8" t="s">
        <v>11131</v>
      </c>
      <c r="AA1098" s="8" t="s">
        <v>32</v>
      </c>
      <c r="AB1098" s="8" t="s">
        <v>32</v>
      </c>
      <c r="AC1098" s="16" t="s">
        <v>1604</v>
      </c>
    </row>
    <row r="1099" ht="17.5" customHeight="1" spans="1:29">
      <c r="A1099" s="7">
        <v>1098</v>
      </c>
      <c r="B1099" s="8" t="s">
        <v>11136</v>
      </c>
      <c r="C1099" s="8" t="s">
        <v>11137</v>
      </c>
      <c r="D1099" s="8" t="s">
        <v>1598</v>
      </c>
      <c r="E1099" s="8" t="s">
        <v>11138</v>
      </c>
      <c r="F1099" s="8" t="s">
        <v>11139</v>
      </c>
      <c r="G1099" s="8" t="s">
        <v>11140</v>
      </c>
      <c r="H1099" s="8" t="s">
        <v>11141</v>
      </c>
      <c r="I1099" s="8" t="s">
        <v>11142</v>
      </c>
      <c r="J1099" s="8" t="s">
        <v>32</v>
      </c>
      <c r="K1099" s="8" t="s">
        <v>32</v>
      </c>
      <c r="L1099" s="8" t="s">
        <v>36</v>
      </c>
      <c r="M1099" s="8" t="s">
        <v>11143</v>
      </c>
      <c r="N1099" s="8" t="s">
        <v>11144</v>
      </c>
      <c r="O1099" s="8" t="s">
        <v>11145</v>
      </c>
      <c r="P1099" s="8" t="s">
        <v>11146</v>
      </c>
      <c r="Q1099" s="8" t="s">
        <v>11147</v>
      </c>
      <c r="R1099" s="8" t="s">
        <v>32</v>
      </c>
      <c r="S1099" s="8" t="s">
        <v>32</v>
      </c>
      <c r="T1099" s="8" t="s">
        <v>32</v>
      </c>
      <c r="U1099" s="8" t="s">
        <v>42</v>
      </c>
      <c r="V1099" s="8" t="s">
        <v>43</v>
      </c>
      <c r="W1099" s="8" t="s">
        <v>32</v>
      </c>
      <c r="X1099" s="8" t="s">
        <v>32</v>
      </c>
      <c r="Y1099" s="8" t="s">
        <v>32</v>
      </c>
      <c r="Z1099" s="8" t="s">
        <v>32</v>
      </c>
      <c r="AA1099" s="8" t="s">
        <v>32</v>
      </c>
      <c r="AB1099" s="8" t="s">
        <v>32</v>
      </c>
      <c r="AC1099" s="16" t="s">
        <v>32</v>
      </c>
    </row>
    <row r="1100" ht="17.5" customHeight="1" spans="1:29">
      <c r="A1100" s="7">
        <v>1099</v>
      </c>
      <c r="B1100" s="8" t="s">
        <v>11148</v>
      </c>
      <c r="C1100" s="8" t="s">
        <v>11149</v>
      </c>
      <c r="D1100" s="8" t="s">
        <v>167</v>
      </c>
      <c r="E1100" s="8" t="s">
        <v>11150</v>
      </c>
      <c r="F1100" s="8" t="s">
        <v>11151</v>
      </c>
      <c r="G1100" s="8" t="s">
        <v>11152</v>
      </c>
      <c r="H1100" s="8" t="s">
        <v>11153</v>
      </c>
      <c r="I1100" s="8" t="s">
        <v>32</v>
      </c>
      <c r="J1100" s="8" t="s">
        <v>32</v>
      </c>
      <c r="K1100" s="8" t="s">
        <v>32</v>
      </c>
      <c r="L1100" s="8" t="s">
        <v>36</v>
      </c>
      <c r="M1100" s="8" t="s">
        <v>3015</v>
      </c>
      <c r="N1100" s="8" t="s">
        <v>11154</v>
      </c>
      <c r="O1100" s="8" t="s">
        <v>9948</v>
      </c>
      <c r="P1100" s="8" t="s">
        <v>11155</v>
      </c>
      <c r="Q1100" s="8" t="s">
        <v>11156</v>
      </c>
      <c r="R1100" s="8" t="s">
        <v>11157</v>
      </c>
      <c r="S1100" s="8" t="s">
        <v>11148</v>
      </c>
      <c r="T1100" s="8" t="s">
        <v>11158</v>
      </c>
      <c r="U1100" s="8" t="s">
        <v>42</v>
      </c>
      <c r="V1100" s="8" t="s">
        <v>43</v>
      </c>
      <c r="W1100" s="8" t="s">
        <v>44</v>
      </c>
      <c r="X1100" s="8" t="s">
        <v>3015</v>
      </c>
      <c r="Y1100" s="8" t="s">
        <v>32</v>
      </c>
      <c r="Z1100" s="8" t="s">
        <v>11154</v>
      </c>
      <c r="AA1100" s="8" t="s">
        <v>32</v>
      </c>
      <c r="AB1100" s="8" t="s">
        <v>32</v>
      </c>
      <c r="AC1100" s="16" t="s">
        <v>9948</v>
      </c>
    </row>
    <row r="1101" ht="17.5" customHeight="1" spans="1:29">
      <c r="A1101" s="7">
        <v>1100</v>
      </c>
      <c r="B1101" s="8" t="s">
        <v>11159</v>
      </c>
      <c r="C1101" s="8" t="s">
        <v>11160</v>
      </c>
      <c r="D1101" s="8" t="s">
        <v>11161</v>
      </c>
      <c r="E1101" s="8" t="s">
        <v>11162</v>
      </c>
      <c r="F1101" s="8" t="s">
        <v>11163</v>
      </c>
      <c r="G1101" s="8" t="s">
        <v>11164</v>
      </c>
      <c r="H1101" s="8" t="s">
        <v>11165</v>
      </c>
      <c r="I1101" s="8" t="s">
        <v>32</v>
      </c>
      <c r="J1101" s="8" t="s">
        <v>32</v>
      </c>
      <c r="K1101" s="8" t="s">
        <v>32</v>
      </c>
      <c r="L1101" s="8" t="s">
        <v>9882</v>
      </c>
      <c r="M1101" s="8" t="s">
        <v>11166</v>
      </c>
      <c r="N1101" s="8" t="s">
        <v>11167</v>
      </c>
      <c r="O1101" s="8" t="s">
        <v>11168</v>
      </c>
      <c r="P1101" s="8" t="s">
        <v>11169</v>
      </c>
      <c r="Q1101" s="8" t="s">
        <v>11170</v>
      </c>
      <c r="R1101" s="8" t="s">
        <v>32</v>
      </c>
      <c r="S1101" s="8" t="s">
        <v>32</v>
      </c>
      <c r="T1101" s="8" t="s">
        <v>32</v>
      </c>
      <c r="U1101" s="8" t="s">
        <v>42</v>
      </c>
      <c r="V1101" s="8" t="s">
        <v>43</v>
      </c>
      <c r="W1101" s="8" t="s">
        <v>32</v>
      </c>
      <c r="X1101" s="8" t="s">
        <v>32</v>
      </c>
      <c r="Y1101" s="8" t="s">
        <v>32</v>
      </c>
      <c r="Z1101" s="8" t="s">
        <v>32</v>
      </c>
      <c r="AA1101" s="8" t="s">
        <v>32</v>
      </c>
      <c r="AB1101" s="8" t="s">
        <v>32</v>
      </c>
      <c r="AC1101" s="16" t="s">
        <v>32</v>
      </c>
    </row>
    <row r="1102" ht="17.5" customHeight="1" spans="1:29">
      <c r="A1102" s="7">
        <v>1101</v>
      </c>
      <c r="B1102" s="8" t="s">
        <v>11171</v>
      </c>
      <c r="C1102" s="8" t="s">
        <v>11172</v>
      </c>
      <c r="D1102" s="8" t="s">
        <v>9923</v>
      </c>
      <c r="E1102" s="8" t="s">
        <v>11173</v>
      </c>
      <c r="F1102" s="8" t="s">
        <v>11174</v>
      </c>
      <c r="G1102" s="8" t="s">
        <v>11175</v>
      </c>
      <c r="H1102" s="8" t="s">
        <v>11176</v>
      </c>
      <c r="I1102" s="8" t="s">
        <v>32</v>
      </c>
      <c r="J1102" s="8" t="s">
        <v>32</v>
      </c>
      <c r="K1102" s="8" t="s">
        <v>32</v>
      </c>
      <c r="L1102" s="8" t="s">
        <v>301</v>
      </c>
      <c r="M1102" s="8" t="s">
        <v>32</v>
      </c>
      <c r="N1102" s="8" t="s">
        <v>11177</v>
      </c>
      <c r="O1102" s="8" t="s">
        <v>11178</v>
      </c>
      <c r="P1102" s="8" t="s">
        <v>11179</v>
      </c>
      <c r="Q1102" s="8" t="s">
        <v>11180</v>
      </c>
      <c r="R1102" s="8" t="s">
        <v>11181</v>
      </c>
      <c r="S1102" s="8" t="s">
        <v>11171</v>
      </c>
      <c r="T1102" s="8" t="s">
        <v>11182</v>
      </c>
      <c r="U1102" s="8" t="s">
        <v>42</v>
      </c>
      <c r="V1102" s="8" t="s">
        <v>43</v>
      </c>
      <c r="W1102" s="8" t="s">
        <v>309</v>
      </c>
      <c r="X1102" s="8" t="s">
        <v>32</v>
      </c>
      <c r="Y1102" s="8" t="s">
        <v>32</v>
      </c>
      <c r="Z1102" s="8" t="s">
        <v>11177</v>
      </c>
      <c r="AA1102" s="8" t="s">
        <v>32</v>
      </c>
      <c r="AB1102" s="8" t="s">
        <v>32</v>
      </c>
      <c r="AC1102" s="16" t="s">
        <v>11178</v>
      </c>
    </row>
    <row r="1103" ht="17.5" customHeight="1" spans="1:29">
      <c r="A1103" s="7">
        <v>1102</v>
      </c>
      <c r="B1103" s="8" t="s">
        <v>11183</v>
      </c>
      <c r="C1103" s="8" t="s">
        <v>11184</v>
      </c>
      <c r="D1103" s="8" t="s">
        <v>61</v>
      </c>
      <c r="E1103" s="8" t="s">
        <v>11185</v>
      </c>
      <c r="F1103" s="8" t="s">
        <v>11186</v>
      </c>
      <c r="G1103" s="8" t="s">
        <v>11187</v>
      </c>
      <c r="H1103" s="8" t="s">
        <v>11188</v>
      </c>
      <c r="I1103" s="8" t="s">
        <v>32</v>
      </c>
      <c r="J1103" s="8" t="s">
        <v>32</v>
      </c>
      <c r="K1103" s="8" t="s">
        <v>32</v>
      </c>
      <c r="L1103" s="8" t="s">
        <v>36</v>
      </c>
      <c r="M1103" s="8" t="s">
        <v>3837</v>
      </c>
      <c r="N1103" s="8" t="s">
        <v>11189</v>
      </c>
      <c r="O1103" s="8" t="s">
        <v>3897</v>
      </c>
      <c r="P1103" s="8" t="s">
        <v>11190</v>
      </c>
      <c r="Q1103" s="8" t="s">
        <v>11191</v>
      </c>
      <c r="R1103" s="8" t="s">
        <v>32</v>
      </c>
      <c r="S1103" s="8" t="s">
        <v>11183</v>
      </c>
      <c r="T1103" s="8" t="s">
        <v>11192</v>
      </c>
      <c r="U1103" s="8" t="s">
        <v>42</v>
      </c>
      <c r="V1103" s="8" t="s">
        <v>43</v>
      </c>
      <c r="W1103" s="8" t="s">
        <v>44</v>
      </c>
      <c r="X1103" s="8" t="s">
        <v>3843</v>
      </c>
      <c r="Y1103" s="8" t="s">
        <v>32</v>
      </c>
      <c r="Z1103" s="8" t="s">
        <v>11189</v>
      </c>
      <c r="AA1103" s="8" t="s">
        <v>32</v>
      </c>
      <c r="AB1103" s="8" t="s">
        <v>32</v>
      </c>
      <c r="AC1103" s="16" t="s">
        <v>3897</v>
      </c>
    </row>
    <row r="1104" ht="17.5" customHeight="1" spans="1:29">
      <c r="A1104" s="7">
        <v>1103</v>
      </c>
      <c r="B1104" s="8" t="s">
        <v>11193</v>
      </c>
      <c r="C1104" s="8" t="s">
        <v>11194</v>
      </c>
      <c r="D1104" s="8" t="s">
        <v>167</v>
      </c>
      <c r="E1104" s="8" t="s">
        <v>11195</v>
      </c>
      <c r="F1104" s="8" t="s">
        <v>11196</v>
      </c>
      <c r="G1104" s="8" t="s">
        <v>11197</v>
      </c>
      <c r="H1104" s="8" t="s">
        <v>11198</v>
      </c>
      <c r="I1104" s="8" t="s">
        <v>32</v>
      </c>
      <c r="J1104" s="8" t="s">
        <v>32</v>
      </c>
      <c r="K1104" s="8" t="s">
        <v>32</v>
      </c>
      <c r="L1104" s="8" t="s">
        <v>36</v>
      </c>
      <c r="M1104" s="8" t="s">
        <v>3837</v>
      </c>
      <c r="N1104" s="8" t="s">
        <v>11199</v>
      </c>
      <c r="O1104" s="8" t="s">
        <v>11200</v>
      </c>
      <c r="P1104" s="8" t="s">
        <v>11201</v>
      </c>
      <c r="Q1104" s="8" t="s">
        <v>11202</v>
      </c>
      <c r="R1104" s="8" t="s">
        <v>11203</v>
      </c>
      <c r="S1104" s="8" t="s">
        <v>11193</v>
      </c>
      <c r="T1104" s="8" t="s">
        <v>11204</v>
      </c>
      <c r="U1104" s="8" t="s">
        <v>42</v>
      </c>
      <c r="V1104" s="8" t="s">
        <v>43</v>
      </c>
      <c r="W1104" s="8" t="s">
        <v>44</v>
      </c>
      <c r="X1104" s="8" t="s">
        <v>3843</v>
      </c>
      <c r="Y1104" s="8" t="s">
        <v>32</v>
      </c>
      <c r="Z1104" s="8" t="s">
        <v>11199</v>
      </c>
      <c r="AA1104" s="8" t="s">
        <v>32</v>
      </c>
      <c r="AB1104" s="8" t="s">
        <v>32</v>
      </c>
      <c r="AC1104" s="16" t="s">
        <v>11200</v>
      </c>
    </row>
    <row r="1105" ht="17.5" customHeight="1" spans="1:29">
      <c r="A1105" s="7">
        <v>1104</v>
      </c>
      <c r="B1105" s="8" t="s">
        <v>11205</v>
      </c>
      <c r="C1105" s="8" t="s">
        <v>11206</v>
      </c>
      <c r="D1105" s="8" t="s">
        <v>2643</v>
      </c>
      <c r="E1105" s="8" t="s">
        <v>11207</v>
      </c>
      <c r="F1105" s="8" t="s">
        <v>11208</v>
      </c>
      <c r="G1105" s="8" t="s">
        <v>32</v>
      </c>
      <c r="H1105" s="8" t="s">
        <v>11209</v>
      </c>
      <c r="I1105" s="8" t="s">
        <v>32</v>
      </c>
      <c r="J1105" s="8" t="s">
        <v>32</v>
      </c>
      <c r="K1105" s="8" t="s">
        <v>32</v>
      </c>
      <c r="L1105" s="8" t="s">
        <v>36</v>
      </c>
      <c r="M1105" s="8" t="s">
        <v>9709</v>
      </c>
      <c r="N1105" s="8" t="s">
        <v>11210</v>
      </c>
      <c r="O1105" s="8" t="s">
        <v>11211</v>
      </c>
      <c r="P1105" s="8" t="s">
        <v>32</v>
      </c>
      <c r="Q1105" s="8" t="s">
        <v>11212</v>
      </c>
      <c r="R1105" s="8" t="s">
        <v>32</v>
      </c>
      <c r="S1105" s="8" t="s">
        <v>11205</v>
      </c>
      <c r="T1105" s="8" t="s">
        <v>11213</v>
      </c>
      <c r="U1105" s="8" t="s">
        <v>42</v>
      </c>
      <c r="V1105" s="8" t="s">
        <v>43</v>
      </c>
      <c r="W1105" s="8" t="s">
        <v>44</v>
      </c>
      <c r="X1105" s="8" t="s">
        <v>9715</v>
      </c>
      <c r="Y1105" s="8" t="s">
        <v>32</v>
      </c>
      <c r="Z1105" s="8" t="s">
        <v>11210</v>
      </c>
      <c r="AA1105" s="8" t="s">
        <v>32</v>
      </c>
      <c r="AB1105" s="8" t="s">
        <v>32</v>
      </c>
      <c r="AC1105" s="16" t="s">
        <v>11211</v>
      </c>
    </row>
    <row r="1106" ht="17.5" customHeight="1" spans="1:29">
      <c r="A1106" s="7">
        <v>1105</v>
      </c>
      <c r="B1106" s="8" t="s">
        <v>11214</v>
      </c>
      <c r="C1106" s="8" t="s">
        <v>11215</v>
      </c>
      <c r="D1106" s="8" t="s">
        <v>167</v>
      </c>
      <c r="E1106" s="8" t="s">
        <v>32</v>
      </c>
      <c r="F1106" s="8" t="s">
        <v>11216</v>
      </c>
      <c r="G1106" s="8" t="s">
        <v>32</v>
      </c>
      <c r="H1106" s="8" t="s">
        <v>11217</v>
      </c>
      <c r="I1106" s="8" t="s">
        <v>32</v>
      </c>
      <c r="J1106" s="8" t="s">
        <v>32</v>
      </c>
      <c r="K1106" s="8" t="s">
        <v>32</v>
      </c>
      <c r="L1106" s="8" t="s">
        <v>36</v>
      </c>
      <c r="M1106" s="8" t="s">
        <v>1785</v>
      </c>
      <c r="N1106" s="8" t="s">
        <v>11218</v>
      </c>
      <c r="O1106" s="8" t="s">
        <v>10840</v>
      </c>
      <c r="P1106" s="8" t="s">
        <v>11219</v>
      </c>
      <c r="Q1106" s="8" t="s">
        <v>11220</v>
      </c>
      <c r="R1106" s="8" t="s">
        <v>11219</v>
      </c>
      <c r="S1106" s="8" t="s">
        <v>32</v>
      </c>
      <c r="T1106" s="8" t="s">
        <v>32</v>
      </c>
      <c r="U1106" s="8" t="s">
        <v>42</v>
      </c>
      <c r="V1106" s="8" t="s">
        <v>43</v>
      </c>
      <c r="W1106" s="8" t="s">
        <v>32</v>
      </c>
      <c r="X1106" s="8" t="s">
        <v>32</v>
      </c>
      <c r="Y1106" s="8" t="s">
        <v>32</v>
      </c>
      <c r="Z1106" s="8" t="s">
        <v>32</v>
      </c>
      <c r="AA1106" s="8" t="s">
        <v>32</v>
      </c>
      <c r="AB1106" s="8" t="s">
        <v>32</v>
      </c>
      <c r="AC1106" s="16" t="s">
        <v>32</v>
      </c>
    </row>
    <row r="1107" ht="17.5" customHeight="1" spans="1:29">
      <c r="A1107" s="7">
        <v>1106</v>
      </c>
      <c r="B1107" s="8" t="s">
        <v>11221</v>
      </c>
      <c r="C1107" s="8" t="s">
        <v>11222</v>
      </c>
      <c r="D1107" s="8" t="s">
        <v>61</v>
      </c>
      <c r="E1107" s="8" t="s">
        <v>32</v>
      </c>
      <c r="F1107" s="8" t="s">
        <v>11223</v>
      </c>
      <c r="G1107" s="8" t="s">
        <v>11224</v>
      </c>
      <c r="H1107" s="8" t="s">
        <v>11225</v>
      </c>
      <c r="I1107" s="8" t="s">
        <v>32</v>
      </c>
      <c r="J1107" s="8" t="s">
        <v>32</v>
      </c>
      <c r="K1107" s="8" t="s">
        <v>32</v>
      </c>
      <c r="L1107" s="8" t="s">
        <v>247</v>
      </c>
      <c r="M1107" s="8" t="s">
        <v>11226</v>
      </c>
      <c r="N1107" s="8" t="s">
        <v>11227</v>
      </c>
      <c r="O1107" s="8" t="s">
        <v>11228</v>
      </c>
      <c r="P1107" s="8" t="s">
        <v>11229</v>
      </c>
      <c r="Q1107" s="8" t="s">
        <v>11230</v>
      </c>
      <c r="R1107" s="8" t="s">
        <v>32</v>
      </c>
      <c r="S1107" s="8" t="s">
        <v>32</v>
      </c>
      <c r="T1107" s="8" t="s">
        <v>32</v>
      </c>
      <c r="U1107" s="8" t="s">
        <v>42</v>
      </c>
      <c r="V1107" s="8" t="s">
        <v>43</v>
      </c>
      <c r="W1107" s="8" t="s">
        <v>32</v>
      </c>
      <c r="X1107" s="8" t="s">
        <v>32</v>
      </c>
      <c r="Y1107" s="8" t="s">
        <v>32</v>
      </c>
      <c r="Z1107" s="8" t="s">
        <v>32</v>
      </c>
      <c r="AA1107" s="8" t="s">
        <v>32</v>
      </c>
      <c r="AB1107" s="8" t="s">
        <v>32</v>
      </c>
      <c r="AC1107" s="16" t="s">
        <v>32</v>
      </c>
    </row>
    <row r="1108" ht="17.5" customHeight="1" spans="1:29">
      <c r="A1108" s="7">
        <v>1107</v>
      </c>
      <c r="B1108" s="8" t="s">
        <v>11231</v>
      </c>
      <c r="C1108" s="8" t="s">
        <v>11232</v>
      </c>
      <c r="D1108" s="8" t="s">
        <v>167</v>
      </c>
      <c r="E1108" s="8" t="s">
        <v>32</v>
      </c>
      <c r="F1108" s="8" t="s">
        <v>11233</v>
      </c>
      <c r="G1108" s="8" t="s">
        <v>32</v>
      </c>
      <c r="H1108" s="8" t="s">
        <v>11234</v>
      </c>
      <c r="I1108" s="8" t="s">
        <v>32</v>
      </c>
      <c r="J1108" s="8" t="s">
        <v>32</v>
      </c>
      <c r="K1108" s="8" t="s">
        <v>32</v>
      </c>
      <c r="L1108" s="8" t="s">
        <v>36</v>
      </c>
      <c r="M1108" s="8" t="s">
        <v>86</v>
      </c>
      <c r="N1108" s="8" t="s">
        <v>11235</v>
      </c>
      <c r="O1108" s="8" t="s">
        <v>1604</v>
      </c>
      <c r="P1108" s="8" t="s">
        <v>11236</v>
      </c>
      <c r="Q1108" s="8" t="s">
        <v>11237</v>
      </c>
      <c r="R1108" s="8" t="s">
        <v>32</v>
      </c>
      <c r="S1108" s="8" t="s">
        <v>11231</v>
      </c>
      <c r="T1108" s="8" t="s">
        <v>11238</v>
      </c>
      <c r="U1108" s="8" t="s">
        <v>42</v>
      </c>
      <c r="V1108" s="8" t="s">
        <v>43</v>
      </c>
      <c r="W1108" s="8" t="s">
        <v>44</v>
      </c>
      <c r="X1108" s="8" t="s">
        <v>86</v>
      </c>
      <c r="Y1108" s="8" t="s">
        <v>32</v>
      </c>
      <c r="Z1108" s="8" t="s">
        <v>11235</v>
      </c>
      <c r="AA1108" s="8" t="s">
        <v>32</v>
      </c>
      <c r="AB1108" s="8" t="s">
        <v>32</v>
      </c>
      <c r="AC1108" s="16" t="s">
        <v>1604</v>
      </c>
    </row>
    <row r="1109" ht="17.5" customHeight="1" spans="1:29">
      <c r="A1109" s="7">
        <v>1108</v>
      </c>
      <c r="B1109" s="8" t="s">
        <v>11239</v>
      </c>
      <c r="C1109" s="8" t="s">
        <v>11240</v>
      </c>
      <c r="D1109" s="8" t="s">
        <v>11241</v>
      </c>
      <c r="E1109" s="8" t="s">
        <v>32</v>
      </c>
      <c r="F1109" s="8" t="s">
        <v>11242</v>
      </c>
      <c r="G1109" s="8" t="s">
        <v>11243</v>
      </c>
      <c r="H1109" s="8" t="s">
        <v>11244</v>
      </c>
      <c r="I1109" s="8" t="s">
        <v>32</v>
      </c>
      <c r="J1109" s="8" t="s">
        <v>32</v>
      </c>
      <c r="K1109" s="8" t="s">
        <v>32</v>
      </c>
      <c r="L1109" s="8" t="s">
        <v>36</v>
      </c>
      <c r="M1109" s="8" t="s">
        <v>9782</v>
      </c>
      <c r="N1109" s="8" t="s">
        <v>11245</v>
      </c>
      <c r="O1109" s="8" t="s">
        <v>11246</v>
      </c>
      <c r="P1109" s="8" t="s">
        <v>11247</v>
      </c>
      <c r="Q1109" s="8" t="s">
        <v>11248</v>
      </c>
      <c r="R1109" s="8" t="s">
        <v>32</v>
      </c>
      <c r="S1109" s="8" t="s">
        <v>11239</v>
      </c>
      <c r="T1109" s="8" t="s">
        <v>11249</v>
      </c>
      <c r="U1109" s="8" t="s">
        <v>42</v>
      </c>
      <c r="V1109" s="8" t="s">
        <v>43</v>
      </c>
      <c r="W1109" s="8" t="s">
        <v>44</v>
      </c>
      <c r="X1109" s="8" t="s">
        <v>9787</v>
      </c>
      <c r="Y1109" s="8" t="s">
        <v>32</v>
      </c>
      <c r="Z1109" s="8" t="s">
        <v>11245</v>
      </c>
      <c r="AA1109" s="8" t="s">
        <v>32</v>
      </c>
      <c r="AB1109" s="8" t="s">
        <v>32</v>
      </c>
      <c r="AC1109" s="16" t="s">
        <v>11246</v>
      </c>
    </row>
    <row r="1110" ht="17.5" customHeight="1" spans="1:29">
      <c r="A1110" s="7">
        <v>1109</v>
      </c>
      <c r="B1110" s="8" t="s">
        <v>11250</v>
      </c>
      <c r="C1110" s="8" t="s">
        <v>11251</v>
      </c>
      <c r="D1110" s="8" t="s">
        <v>32</v>
      </c>
      <c r="E1110" s="8" t="s">
        <v>32</v>
      </c>
      <c r="F1110" s="8" t="s">
        <v>11252</v>
      </c>
      <c r="G1110" s="8" t="s">
        <v>32</v>
      </c>
      <c r="H1110" s="8" t="s">
        <v>11253</v>
      </c>
      <c r="I1110" s="8" t="s">
        <v>32</v>
      </c>
      <c r="J1110" s="8" t="s">
        <v>32</v>
      </c>
      <c r="K1110" s="8" t="s">
        <v>32</v>
      </c>
      <c r="L1110" s="8" t="s">
        <v>36</v>
      </c>
      <c r="M1110" s="8" t="s">
        <v>8477</v>
      </c>
      <c r="N1110" s="8" t="s">
        <v>11254</v>
      </c>
      <c r="O1110" s="8" t="s">
        <v>8410</v>
      </c>
      <c r="P1110" s="8" t="s">
        <v>32</v>
      </c>
      <c r="Q1110" s="8" t="s">
        <v>11255</v>
      </c>
      <c r="R1110" s="8" t="s">
        <v>32</v>
      </c>
      <c r="S1110" s="8" t="s">
        <v>11250</v>
      </c>
      <c r="T1110" s="8" t="s">
        <v>11256</v>
      </c>
      <c r="U1110" s="8" t="s">
        <v>42</v>
      </c>
      <c r="V1110" s="8" t="s">
        <v>43</v>
      </c>
      <c r="W1110" s="8" t="s">
        <v>44</v>
      </c>
      <c r="X1110" s="8" t="s">
        <v>8483</v>
      </c>
      <c r="Y1110" s="8" t="s">
        <v>32</v>
      </c>
      <c r="Z1110" s="8" t="s">
        <v>11254</v>
      </c>
      <c r="AA1110" s="8" t="s">
        <v>32</v>
      </c>
      <c r="AB1110" s="8" t="s">
        <v>32</v>
      </c>
      <c r="AC1110" s="16" t="s">
        <v>8410</v>
      </c>
    </row>
    <row r="1111" ht="17.5" customHeight="1" spans="1:29">
      <c r="A1111" s="7">
        <v>1110</v>
      </c>
      <c r="B1111" s="8" t="s">
        <v>11257</v>
      </c>
      <c r="C1111" s="8" t="s">
        <v>11258</v>
      </c>
      <c r="D1111" s="8" t="s">
        <v>167</v>
      </c>
      <c r="E1111" s="8" t="s">
        <v>11259</v>
      </c>
      <c r="F1111" s="8" t="s">
        <v>11260</v>
      </c>
      <c r="G1111" s="8" t="s">
        <v>32</v>
      </c>
      <c r="H1111" s="8" t="s">
        <v>11261</v>
      </c>
      <c r="I1111" s="8" t="s">
        <v>32</v>
      </c>
      <c r="J1111" s="8" t="s">
        <v>32</v>
      </c>
      <c r="K1111" s="8" t="s">
        <v>32</v>
      </c>
      <c r="L1111" s="8" t="s">
        <v>36</v>
      </c>
      <c r="M1111" s="8" t="s">
        <v>8408</v>
      </c>
      <c r="N1111" s="8" t="s">
        <v>11262</v>
      </c>
      <c r="O1111" s="8" t="s">
        <v>8410</v>
      </c>
      <c r="P1111" s="8" t="s">
        <v>11263</v>
      </c>
      <c r="Q1111" s="8" t="s">
        <v>11264</v>
      </c>
      <c r="R1111" s="8" t="s">
        <v>11265</v>
      </c>
      <c r="S1111" s="8" t="s">
        <v>11257</v>
      </c>
      <c r="T1111" s="8" t="s">
        <v>11266</v>
      </c>
      <c r="U1111" s="8" t="s">
        <v>42</v>
      </c>
      <c r="V1111" s="8" t="s">
        <v>43</v>
      </c>
      <c r="W1111" s="8" t="s">
        <v>44</v>
      </c>
      <c r="X1111" s="8" t="s">
        <v>8414</v>
      </c>
      <c r="Y1111" s="8" t="s">
        <v>32</v>
      </c>
      <c r="Z1111" s="8" t="s">
        <v>11262</v>
      </c>
      <c r="AA1111" s="8" t="s">
        <v>32</v>
      </c>
      <c r="AB1111" s="8" t="s">
        <v>32</v>
      </c>
      <c r="AC1111" s="16" t="s">
        <v>8410</v>
      </c>
    </row>
    <row r="1112" ht="17.5" customHeight="1" spans="1:29">
      <c r="A1112" s="7">
        <v>1111</v>
      </c>
      <c r="B1112" s="8" t="s">
        <v>11267</v>
      </c>
      <c r="C1112" s="8" t="s">
        <v>11268</v>
      </c>
      <c r="D1112" s="8" t="s">
        <v>167</v>
      </c>
      <c r="E1112" s="8" t="s">
        <v>11269</v>
      </c>
      <c r="F1112" s="8" t="s">
        <v>11270</v>
      </c>
      <c r="G1112" s="8" t="s">
        <v>11271</v>
      </c>
      <c r="H1112" s="8" t="s">
        <v>11272</v>
      </c>
      <c r="I1112" s="8" t="s">
        <v>32</v>
      </c>
      <c r="J1112" s="8" t="s">
        <v>32</v>
      </c>
      <c r="K1112" s="8" t="s">
        <v>32</v>
      </c>
      <c r="L1112" s="8" t="s">
        <v>36</v>
      </c>
      <c r="M1112" s="8" t="s">
        <v>8477</v>
      </c>
      <c r="N1112" s="8" t="s">
        <v>11273</v>
      </c>
      <c r="O1112" s="8" t="s">
        <v>8410</v>
      </c>
      <c r="P1112" s="8" t="s">
        <v>11274</v>
      </c>
      <c r="Q1112" s="8" t="s">
        <v>11275</v>
      </c>
      <c r="R1112" s="8" t="s">
        <v>11276</v>
      </c>
      <c r="S1112" s="8" t="s">
        <v>11267</v>
      </c>
      <c r="T1112" s="8" t="s">
        <v>11277</v>
      </c>
      <c r="U1112" s="8" t="s">
        <v>42</v>
      </c>
      <c r="V1112" s="8" t="s">
        <v>43</v>
      </c>
      <c r="W1112" s="8" t="s">
        <v>44</v>
      </c>
      <c r="X1112" s="8" t="s">
        <v>8483</v>
      </c>
      <c r="Y1112" s="8" t="s">
        <v>32</v>
      </c>
      <c r="Z1112" s="8" t="s">
        <v>11273</v>
      </c>
      <c r="AA1112" s="8" t="s">
        <v>32</v>
      </c>
      <c r="AB1112" s="8" t="s">
        <v>32</v>
      </c>
      <c r="AC1112" s="16" t="s">
        <v>8410</v>
      </c>
    </row>
    <row r="1113" ht="17.5" customHeight="1" spans="1:29">
      <c r="A1113" s="7">
        <v>1112</v>
      </c>
      <c r="B1113" s="8" t="s">
        <v>11278</v>
      </c>
      <c r="C1113" s="8" t="s">
        <v>11279</v>
      </c>
      <c r="D1113" s="8" t="s">
        <v>167</v>
      </c>
      <c r="E1113" s="8" t="s">
        <v>11280</v>
      </c>
      <c r="F1113" s="8" t="s">
        <v>11281</v>
      </c>
      <c r="G1113" s="8" t="s">
        <v>11282</v>
      </c>
      <c r="H1113" s="8" t="s">
        <v>11283</v>
      </c>
      <c r="I1113" s="8" t="s">
        <v>32</v>
      </c>
      <c r="J1113" s="8" t="s">
        <v>32</v>
      </c>
      <c r="K1113" s="8" t="s">
        <v>32</v>
      </c>
      <c r="L1113" s="8" t="s">
        <v>36</v>
      </c>
      <c r="M1113" s="8" t="s">
        <v>8477</v>
      </c>
      <c r="N1113" s="8" t="s">
        <v>11284</v>
      </c>
      <c r="O1113" s="8" t="s">
        <v>8410</v>
      </c>
      <c r="P1113" s="8" t="s">
        <v>11285</v>
      </c>
      <c r="Q1113" s="8" t="s">
        <v>11286</v>
      </c>
      <c r="R1113" s="8" t="s">
        <v>32</v>
      </c>
      <c r="S1113" s="8" t="s">
        <v>11278</v>
      </c>
      <c r="T1113" s="8" t="s">
        <v>11287</v>
      </c>
      <c r="U1113" s="8" t="s">
        <v>42</v>
      </c>
      <c r="V1113" s="8" t="s">
        <v>43</v>
      </c>
      <c r="W1113" s="8" t="s">
        <v>44</v>
      </c>
      <c r="X1113" s="8" t="s">
        <v>8483</v>
      </c>
      <c r="Y1113" s="8" t="s">
        <v>32</v>
      </c>
      <c r="Z1113" s="8" t="s">
        <v>11284</v>
      </c>
      <c r="AA1113" s="8" t="s">
        <v>32</v>
      </c>
      <c r="AB1113" s="8" t="s">
        <v>32</v>
      </c>
      <c r="AC1113" s="16" t="s">
        <v>8410</v>
      </c>
    </row>
    <row r="1114" ht="17.5" customHeight="1" spans="1:29">
      <c r="A1114" s="7">
        <v>1113</v>
      </c>
      <c r="B1114" s="8" t="s">
        <v>11288</v>
      </c>
      <c r="C1114" s="8" t="s">
        <v>11289</v>
      </c>
      <c r="D1114" s="8" t="s">
        <v>167</v>
      </c>
      <c r="E1114" s="8" t="s">
        <v>11290</v>
      </c>
      <c r="F1114" s="8" t="s">
        <v>11291</v>
      </c>
      <c r="G1114" s="8" t="s">
        <v>11292</v>
      </c>
      <c r="H1114" s="8" t="s">
        <v>11293</v>
      </c>
      <c r="I1114" s="8" t="s">
        <v>32</v>
      </c>
      <c r="J1114" s="8" t="s">
        <v>32</v>
      </c>
      <c r="K1114" s="8" t="s">
        <v>32</v>
      </c>
      <c r="L1114" s="8" t="s">
        <v>36</v>
      </c>
      <c r="M1114" s="8" t="s">
        <v>8408</v>
      </c>
      <c r="N1114" s="8" t="s">
        <v>11294</v>
      </c>
      <c r="O1114" s="8" t="s">
        <v>8410</v>
      </c>
      <c r="P1114" s="8" t="s">
        <v>11295</v>
      </c>
      <c r="Q1114" s="8" t="s">
        <v>11296</v>
      </c>
      <c r="R1114" s="8" t="s">
        <v>11295</v>
      </c>
      <c r="S1114" s="8" t="s">
        <v>11288</v>
      </c>
      <c r="T1114" s="8" t="s">
        <v>11297</v>
      </c>
      <c r="U1114" s="8" t="s">
        <v>42</v>
      </c>
      <c r="V1114" s="8" t="s">
        <v>43</v>
      </c>
      <c r="W1114" s="8" t="s">
        <v>44</v>
      </c>
      <c r="X1114" s="8" t="s">
        <v>8414</v>
      </c>
      <c r="Y1114" s="8" t="s">
        <v>32</v>
      </c>
      <c r="Z1114" s="8" t="s">
        <v>11294</v>
      </c>
      <c r="AA1114" s="8" t="s">
        <v>32</v>
      </c>
      <c r="AB1114" s="8" t="s">
        <v>32</v>
      </c>
      <c r="AC1114" s="16" t="s">
        <v>8410</v>
      </c>
    </row>
    <row r="1115" ht="17.5" customHeight="1" spans="1:29">
      <c r="A1115" s="7">
        <v>1114</v>
      </c>
      <c r="B1115" s="8" t="s">
        <v>11298</v>
      </c>
      <c r="C1115" s="8" t="s">
        <v>11299</v>
      </c>
      <c r="D1115" s="8" t="s">
        <v>167</v>
      </c>
      <c r="E1115" s="8" t="s">
        <v>11300</v>
      </c>
      <c r="F1115" s="8" t="s">
        <v>11301</v>
      </c>
      <c r="G1115" s="8" t="s">
        <v>11302</v>
      </c>
      <c r="H1115" s="8" t="s">
        <v>11303</v>
      </c>
      <c r="I1115" s="8" t="s">
        <v>32</v>
      </c>
      <c r="J1115" s="8" t="s">
        <v>32</v>
      </c>
      <c r="K1115" s="8" t="s">
        <v>11304</v>
      </c>
      <c r="L1115" s="8" t="s">
        <v>36</v>
      </c>
      <c r="M1115" s="8" t="s">
        <v>8477</v>
      </c>
      <c r="N1115" s="8" t="s">
        <v>11305</v>
      </c>
      <c r="O1115" s="8" t="s">
        <v>8410</v>
      </c>
      <c r="P1115" s="8" t="s">
        <v>11306</v>
      </c>
      <c r="Q1115" s="8" t="s">
        <v>11307</v>
      </c>
      <c r="R1115" s="8" t="s">
        <v>32</v>
      </c>
      <c r="S1115" s="8" t="s">
        <v>11298</v>
      </c>
      <c r="T1115" s="8" t="s">
        <v>11308</v>
      </c>
      <c r="U1115" s="8" t="s">
        <v>42</v>
      </c>
      <c r="V1115" s="8" t="s">
        <v>43</v>
      </c>
      <c r="W1115" s="8" t="s">
        <v>44</v>
      </c>
      <c r="X1115" s="8" t="s">
        <v>8483</v>
      </c>
      <c r="Y1115" s="8" t="s">
        <v>32</v>
      </c>
      <c r="Z1115" s="8" t="s">
        <v>11305</v>
      </c>
      <c r="AA1115" s="8" t="s">
        <v>32</v>
      </c>
      <c r="AB1115" s="8" t="s">
        <v>32</v>
      </c>
      <c r="AC1115" s="16" t="s">
        <v>8410</v>
      </c>
    </row>
    <row r="1116" ht="17.5" customHeight="1" spans="1:29">
      <c r="A1116" s="7">
        <v>1115</v>
      </c>
      <c r="B1116" s="8" t="s">
        <v>11309</v>
      </c>
      <c r="C1116" s="8" t="s">
        <v>11310</v>
      </c>
      <c r="D1116" s="8" t="s">
        <v>167</v>
      </c>
      <c r="E1116" s="8" t="s">
        <v>11311</v>
      </c>
      <c r="F1116" s="8" t="s">
        <v>11312</v>
      </c>
      <c r="G1116" s="8" t="s">
        <v>11313</v>
      </c>
      <c r="H1116" s="8" t="s">
        <v>11314</v>
      </c>
      <c r="I1116" s="8" t="s">
        <v>11315</v>
      </c>
      <c r="J1116" s="8" t="s">
        <v>32</v>
      </c>
      <c r="K1116" s="8" t="s">
        <v>32</v>
      </c>
      <c r="L1116" s="8" t="s">
        <v>36</v>
      </c>
      <c r="M1116" s="8" t="s">
        <v>8408</v>
      </c>
      <c r="N1116" s="8" t="s">
        <v>11316</v>
      </c>
      <c r="O1116" s="8" t="s">
        <v>8479</v>
      </c>
      <c r="P1116" s="8" t="s">
        <v>11317</v>
      </c>
      <c r="Q1116" s="8" t="s">
        <v>11318</v>
      </c>
      <c r="R1116" s="8" t="s">
        <v>11319</v>
      </c>
      <c r="S1116" s="8" t="s">
        <v>11309</v>
      </c>
      <c r="T1116" s="8" t="s">
        <v>11320</v>
      </c>
      <c r="U1116" s="8" t="s">
        <v>42</v>
      </c>
      <c r="V1116" s="8" t="s">
        <v>43</v>
      </c>
      <c r="W1116" s="8" t="s">
        <v>44</v>
      </c>
      <c r="X1116" s="8" t="s">
        <v>8414</v>
      </c>
      <c r="Y1116" s="8" t="s">
        <v>32</v>
      </c>
      <c r="Z1116" s="8" t="s">
        <v>11316</v>
      </c>
      <c r="AA1116" s="8" t="s">
        <v>32</v>
      </c>
      <c r="AB1116" s="8" t="s">
        <v>32</v>
      </c>
      <c r="AC1116" s="16" t="s">
        <v>8479</v>
      </c>
    </row>
    <row r="1117" ht="17.5" customHeight="1" spans="1:29">
      <c r="A1117" s="7">
        <v>1116</v>
      </c>
      <c r="B1117" s="8" t="s">
        <v>11321</v>
      </c>
      <c r="C1117" s="8" t="s">
        <v>11322</v>
      </c>
      <c r="D1117" s="8" t="s">
        <v>167</v>
      </c>
      <c r="E1117" s="8" t="s">
        <v>32</v>
      </c>
      <c r="F1117" s="8" t="s">
        <v>11323</v>
      </c>
      <c r="G1117" s="8" t="s">
        <v>32</v>
      </c>
      <c r="H1117" s="8" t="s">
        <v>11324</v>
      </c>
      <c r="I1117" s="8" t="s">
        <v>32</v>
      </c>
      <c r="J1117" s="8" t="s">
        <v>32</v>
      </c>
      <c r="K1117" s="8" t="s">
        <v>32</v>
      </c>
      <c r="L1117" s="8" t="s">
        <v>36</v>
      </c>
      <c r="M1117" s="8" t="s">
        <v>8483</v>
      </c>
      <c r="N1117" s="8" t="s">
        <v>11325</v>
      </c>
      <c r="O1117" s="8" t="s">
        <v>8410</v>
      </c>
      <c r="P1117" s="8" t="s">
        <v>11326</v>
      </c>
      <c r="Q1117" s="8" t="s">
        <v>11327</v>
      </c>
      <c r="R1117" s="8" t="s">
        <v>11328</v>
      </c>
      <c r="S1117" s="8" t="s">
        <v>11321</v>
      </c>
      <c r="T1117" s="8" t="s">
        <v>11329</v>
      </c>
      <c r="U1117" s="8" t="s">
        <v>42</v>
      </c>
      <c r="V1117" s="8" t="s">
        <v>43</v>
      </c>
      <c r="W1117" s="8" t="s">
        <v>44</v>
      </c>
      <c r="X1117" s="8" t="s">
        <v>8483</v>
      </c>
      <c r="Y1117" s="8" t="s">
        <v>32</v>
      </c>
      <c r="Z1117" s="8" t="s">
        <v>11325</v>
      </c>
      <c r="AA1117" s="8" t="s">
        <v>32</v>
      </c>
      <c r="AB1117" s="8" t="s">
        <v>32</v>
      </c>
      <c r="AC1117" s="16" t="s">
        <v>8410</v>
      </c>
    </row>
    <row r="1118" ht="17.5" customHeight="1" spans="1:29">
      <c r="A1118" s="7">
        <v>1117</v>
      </c>
      <c r="B1118" s="8" t="s">
        <v>11330</v>
      </c>
      <c r="C1118" s="8" t="s">
        <v>11331</v>
      </c>
      <c r="D1118" s="8" t="s">
        <v>167</v>
      </c>
      <c r="E1118" s="8" t="s">
        <v>11332</v>
      </c>
      <c r="F1118" s="8" t="s">
        <v>11333</v>
      </c>
      <c r="G1118" s="8" t="s">
        <v>11334</v>
      </c>
      <c r="H1118" s="8" t="s">
        <v>146</v>
      </c>
      <c r="I1118" s="8" t="s">
        <v>32</v>
      </c>
      <c r="J1118" s="8" t="s">
        <v>32</v>
      </c>
      <c r="K1118" s="8" t="s">
        <v>32</v>
      </c>
      <c r="L1118" s="8" t="s">
        <v>36</v>
      </c>
      <c r="M1118" s="8" t="s">
        <v>8408</v>
      </c>
      <c r="N1118" s="8" t="s">
        <v>11335</v>
      </c>
      <c r="O1118" s="8" t="s">
        <v>8410</v>
      </c>
      <c r="P1118" s="8" t="s">
        <v>11336</v>
      </c>
      <c r="Q1118" s="8" t="s">
        <v>11337</v>
      </c>
      <c r="R1118" s="8" t="s">
        <v>11336</v>
      </c>
      <c r="S1118" s="8" t="s">
        <v>11330</v>
      </c>
      <c r="T1118" s="8" t="s">
        <v>11338</v>
      </c>
      <c r="U1118" s="8" t="s">
        <v>42</v>
      </c>
      <c r="V1118" s="8" t="s">
        <v>43</v>
      </c>
      <c r="W1118" s="8" t="s">
        <v>44</v>
      </c>
      <c r="X1118" s="8" t="s">
        <v>8414</v>
      </c>
      <c r="Y1118" s="8" t="s">
        <v>32</v>
      </c>
      <c r="Z1118" s="8" t="s">
        <v>11335</v>
      </c>
      <c r="AA1118" s="8" t="s">
        <v>32</v>
      </c>
      <c r="AB1118" s="8" t="s">
        <v>32</v>
      </c>
      <c r="AC1118" s="16" t="s">
        <v>8410</v>
      </c>
    </row>
    <row r="1119" ht="17.5" customHeight="1" spans="1:29">
      <c r="A1119" s="7">
        <v>1118</v>
      </c>
      <c r="B1119" s="8" t="s">
        <v>11339</v>
      </c>
      <c r="C1119" s="8" t="s">
        <v>11340</v>
      </c>
      <c r="D1119" s="8" t="s">
        <v>167</v>
      </c>
      <c r="E1119" s="8" t="s">
        <v>11341</v>
      </c>
      <c r="F1119" s="8" t="s">
        <v>11342</v>
      </c>
      <c r="G1119" s="8" t="s">
        <v>11343</v>
      </c>
      <c r="H1119" s="8" t="s">
        <v>11344</v>
      </c>
      <c r="I1119" s="8" t="s">
        <v>32</v>
      </c>
      <c r="J1119" s="8" t="s">
        <v>32</v>
      </c>
      <c r="K1119" s="8" t="s">
        <v>32</v>
      </c>
      <c r="L1119" s="8" t="s">
        <v>36</v>
      </c>
      <c r="M1119" s="8" t="s">
        <v>8477</v>
      </c>
      <c r="N1119" s="8" t="s">
        <v>11345</v>
      </c>
      <c r="O1119" s="8" t="s">
        <v>8410</v>
      </c>
      <c r="P1119" s="8" t="s">
        <v>11346</v>
      </c>
      <c r="Q1119" s="8" t="s">
        <v>11347</v>
      </c>
      <c r="R1119" s="8" t="s">
        <v>32</v>
      </c>
      <c r="S1119" s="8" t="s">
        <v>11339</v>
      </c>
      <c r="T1119" s="8" t="s">
        <v>11348</v>
      </c>
      <c r="U1119" s="8" t="s">
        <v>42</v>
      </c>
      <c r="V1119" s="8" t="s">
        <v>43</v>
      </c>
      <c r="W1119" s="8" t="s">
        <v>44</v>
      </c>
      <c r="X1119" s="8" t="s">
        <v>8483</v>
      </c>
      <c r="Y1119" s="8" t="s">
        <v>32</v>
      </c>
      <c r="Z1119" s="8" t="s">
        <v>11345</v>
      </c>
      <c r="AA1119" s="8" t="s">
        <v>32</v>
      </c>
      <c r="AB1119" s="8" t="s">
        <v>32</v>
      </c>
      <c r="AC1119" s="16" t="s">
        <v>8410</v>
      </c>
    </row>
    <row r="1120" ht="17.5" customHeight="1" spans="1:29">
      <c r="A1120" s="7">
        <v>1119</v>
      </c>
      <c r="B1120" s="8" t="s">
        <v>11349</v>
      </c>
      <c r="C1120" s="8" t="s">
        <v>11350</v>
      </c>
      <c r="D1120" s="8" t="s">
        <v>167</v>
      </c>
      <c r="E1120" s="8" t="s">
        <v>11351</v>
      </c>
      <c r="F1120" s="8" t="s">
        <v>11352</v>
      </c>
      <c r="G1120" s="8" t="s">
        <v>11353</v>
      </c>
      <c r="H1120" s="8" t="s">
        <v>11354</v>
      </c>
      <c r="I1120" s="8" t="s">
        <v>32</v>
      </c>
      <c r="J1120" s="8" t="s">
        <v>32</v>
      </c>
      <c r="K1120" s="8" t="s">
        <v>11355</v>
      </c>
      <c r="L1120" s="8" t="s">
        <v>36</v>
      </c>
      <c r="M1120" s="8" t="s">
        <v>8408</v>
      </c>
      <c r="N1120" s="8" t="s">
        <v>11356</v>
      </c>
      <c r="O1120" s="8" t="s">
        <v>8410</v>
      </c>
      <c r="P1120" s="8" t="s">
        <v>11357</v>
      </c>
      <c r="Q1120" s="8" t="s">
        <v>11358</v>
      </c>
      <c r="R1120" s="8" t="s">
        <v>32</v>
      </c>
      <c r="S1120" s="8" t="s">
        <v>11349</v>
      </c>
      <c r="T1120" s="8" t="s">
        <v>11359</v>
      </c>
      <c r="U1120" s="8" t="s">
        <v>42</v>
      </c>
      <c r="V1120" s="8" t="s">
        <v>43</v>
      </c>
      <c r="W1120" s="8" t="s">
        <v>44</v>
      </c>
      <c r="X1120" s="8" t="s">
        <v>8414</v>
      </c>
      <c r="Y1120" s="8" t="s">
        <v>32</v>
      </c>
      <c r="Z1120" s="8" t="s">
        <v>11356</v>
      </c>
      <c r="AA1120" s="8" t="s">
        <v>32</v>
      </c>
      <c r="AB1120" s="8" t="s">
        <v>32</v>
      </c>
      <c r="AC1120" s="16" t="s">
        <v>8410</v>
      </c>
    </row>
    <row r="1121" ht="17.5" customHeight="1" spans="1:29">
      <c r="A1121" s="7">
        <v>1120</v>
      </c>
      <c r="B1121" s="8" t="s">
        <v>11360</v>
      </c>
      <c r="C1121" s="8" t="s">
        <v>11361</v>
      </c>
      <c r="D1121" s="8" t="s">
        <v>873</v>
      </c>
      <c r="E1121" s="8" t="s">
        <v>11362</v>
      </c>
      <c r="F1121" s="8" t="s">
        <v>11363</v>
      </c>
      <c r="G1121" s="8" t="s">
        <v>11364</v>
      </c>
      <c r="H1121" s="8" t="s">
        <v>11365</v>
      </c>
      <c r="I1121" s="8" t="s">
        <v>32</v>
      </c>
      <c r="J1121" s="8" t="s">
        <v>32</v>
      </c>
      <c r="K1121" s="8" t="s">
        <v>32</v>
      </c>
      <c r="L1121" s="8" t="s">
        <v>36</v>
      </c>
      <c r="M1121" s="8" t="s">
        <v>8477</v>
      </c>
      <c r="N1121" s="8" t="s">
        <v>11366</v>
      </c>
      <c r="O1121" s="8" t="s">
        <v>8410</v>
      </c>
      <c r="P1121" s="8" t="s">
        <v>11367</v>
      </c>
      <c r="Q1121" s="8" t="s">
        <v>11368</v>
      </c>
      <c r="R1121" s="8" t="s">
        <v>11367</v>
      </c>
      <c r="S1121" s="8" t="s">
        <v>11360</v>
      </c>
      <c r="T1121" s="8" t="s">
        <v>11369</v>
      </c>
      <c r="U1121" s="8" t="s">
        <v>42</v>
      </c>
      <c r="V1121" s="8" t="s">
        <v>43</v>
      </c>
      <c r="W1121" s="8" t="s">
        <v>44</v>
      </c>
      <c r="X1121" s="8" t="s">
        <v>8483</v>
      </c>
      <c r="Y1121" s="8" t="s">
        <v>32</v>
      </c>
      <c r="Z1121" s="8" t="s">
        <v>11366</v>
      </c>
      <c r="AA1121" s="8" t="s">
        <v>32</v>
      </c>
      <c r="AB1121" s="8" t="s">
        <v>32</v>
      </c>
      <c r="AC1121" s="16" t="s">
        <v>8410</v>
      </c>
    </row>
    <row r="1122" ht="17.5" customHeight="1" spans="1:29">
      <c r="A1122" s="7">
        <v>1121</v>
      </c>
      <c r="B1122" s="8" t="s">
        <v>11370</v>
      </c>
      <c r="C1122" s="8" t="s">
        <v>11371</v>
      </c>
      <c r="D1122" s="8" t="s">
        <v>896</v>
      </c>
      <c r="E1122" s="8" t="s">
        <v>11372</v>
      </c>
      <c r="F1122" s="8" t="s">
        <v>11373</v>
      </c>
      <c r="G1122" s="8" t="s">
        <v>11374</v>
      </c>
      <c r="H1122" s="8" t="s">
        <v>11375</v>
      </c>
      <c r="I1122" s="8" t="s">
        <v>32</v>
      </c>
      <c r="J1122" s="8" t="s">
        <v>32</v>
      </c>
      <c r="K1122" s="8" t="s">
        <v>32</v>
      </c>
      <c r="L1122" s="8" t="s">
        <v>36</v>
      </c>
      <c r="M1122" s="8" t="s">
        <v>8477</v>
      </c>
      <c r="N1122" s="8" t="s">
        <v>11376</v>
      </c>
      <c r="O1122" s="8" t="s">
        <v>8410</v>
      </c>
      <c r="P1122" s="8" t="s">
        <v>11377</v>
      </c>
      <c r="Q1122" s="8" t="s">
        <v>11378</v>
      </c>
      <c r="R1122" s="8" t="s">
        <v>32</v>
      </c>
      <c r="S1122" s="8" t="s">
        <v>11370</v>
      </c>
      <c r="T1122" s="8" t="s">
        <v>11379</v>
      </c>
      <c r="U1122" s="8" t="s">
        <v>42</v>
      </c>
      <c r="V1122" s="8" t="s">
        <v>43</v>
      </c>
      <c r="W1122" s="8" t="s">
        <v>44</v>
      </c>
      <c r="X1122" s="8" t="s">
        <v>8483</v>
      </c>
      <c r="Y1122" s="8" t="s">
        <v>32</v>
      </c>
      <c r="Z1122" s="8" t="s">
        <v>11376</v>
      </c>
      <c r="AA1122" s="8" t="s">
        <v>32</v>
      </c>
      <c r="AB1122" s="8" t="s">
        <v>32</v>
      </c>
      <c r="AC1122" s="16" t="s">
        <v>8410</v>
      </c>
    </row>
    <row r="1123" ht="17.5" customHeight="1" spans="1:29">
      <c r="A1123" s="7">
        <v>1122</v>
      </c>
      <c r="B1123" s="8" t="s">
        <v>11380</v>
      </c>
      <c r="C1123" s="8" t="s">
        <v>11381</v>
      </c>
      <c r="D1123" s="8" t="s">
        <v>167</v>
      </c>
      <c r="E1123" s="8" t="s">
        <v>11382</v>
      </c>
      <c r="F1123" s="8" t="s">
        <v>11383</v>
      </c>
      <c r="G1123" s="8" t="s">
        <v>11384</v>
      </c>
      <c r="H1123" s="8" t="s">
        <v>11385</v>
      </c>
      <c r="I1123" s="8" t="s">
        <v>11386</v>
      </c>
      <c r="J1123" s="8" t="s">
        <v>32</v>
      </c>
      <c r="K1123" s="8" t="s">
        <v>32</v>
      </c>
      <c r="L1123" s="8" t="s">
        <v>36</v>
      </c>
      <c r="M1123" s="8" t="s">
        <v>8408</v>
      </c>
      <c r="N1123" s="8" t="s">
        <v>11387</v>
      </c>
      <c r="O1123" s="8" t="s">
        <v>8410</v>
      </c>
      <c r="P1123" s="8" t="s">
        <v>11388</v>
      </c>
      <c r="Q1123" s="8" t="s">
        <v>11389</v>
      </c>
      <c r="R1123" s="8" t="s">
        <v>11390</v>
      </c>
      <c r="S1123" s="8" t="s">
        <v>11380</v>
      </c>
      <c r="T1123" s="8" t="s">
        <v>11391</v>
      </c>
      <c r="U1123" s="8" t="s">
        <v>42</v>
      </c>
      <c r="V1123" s="8" t="s">
        <v>43</v>
      </c>
      <c r="W1123" s="8" t="s">
        <v>44</v>
      </c>
      <c r="X1123" s="8" t="s">
        <v>8414</v>
      </c>
      <c r="Y1123" s="8" t="s">
        <v>32</v>
      </c>
      <c r="Z1123" s="8" t="s">
        <v>11387</v>
      </c>
      <c r="AA1123" s="8" t="s">
        <v>32</v>
      </c>
      <c r="AB1123" s="8" t="s">
        <v>32</v>
      </c>
      <c r="AC1123" s="16" t="s">
        <v>8410</v>
      </c>
    </row>
    <row r="1124" ht="17.5" customHeight="1" spans="1:29">
      <c r="A1124" s="7">
        <v>1123</v>
      </c>
      <c r="B1124" s="8" t="s">
        <v>11392</v>
      </c>
      <c r="C1124" s="8" t="s">
        <v>11393</v>
      </c>
      <c r="D1124" s="8" t="s">
        <v>167</v>
      </c>
      <c r="E1124" s="8" t="s">
        <v>11394</v>
      </c>
      <c r="F1124" s="8" t="s">
        <v>11395</v>
      </c>
      <c r="G1124" s="8" t="s">
        <v>11396</v>
      </c>
      <c r="H1124" s="8" t="s">
        <v>11397</v>
      </c>
      <c r="I1124" s="8" t="s">
        <v>32</v>
      </c>
      <c r="J1124" s="8" t="s">
        <v>32</v>
      </c>
      <c r="K1124" s="8" t="s">
        <v>32</v>
      </c>
      <c r="L1124" s="8" t="s">
        <v>36</v>
      </c>
      <c r="M1124" s="8" t="s">
        <v>8477</v>
      </c>
      <c r="N1124" s="8" t="s">
        <v>11398</v>
      </c>
      <c r="O1124" s="8" t="s">
        <v>8410</v>
      </c>
      <c r="P1124" s="8" t="s">
        <v>11399</v>
      </c>
      <c r="Q1124" s="8" t="s">
        <v>11400</v>
      </c>
      <c r="R1124" s="8" t="s">
        <v>11401</v>
      </c>
      <c r="S1124" s="8" t="s">
        <v>11392</v>
      </c>
      <c r="T1124" s="8" t="s">
        <v>11402</v>
      </c>
      <c r="U1124" s="8" t="s">
        <v>42</v>
      </c>
      <c r="V1124" s="8" t="s">
        <v>43</v>
      </c>
      <c r="W1124" s="8" t="s">
        <v>44</v>
      </c>
      <c r="X1124" s="8" t="s">
        <v>8483</v>
      </c>
      <c r="Y1124" s="8" t="s">
        <v>32</v>
      </c>
      <c r="Z1124" s="8" t="s">
        <v>11398</v>
      </c>
      <c r="AA1124" s="8" t="s">
        <v>32</v>
      </c>
      <c r="AB1124" s="8" t="s">
        <v>32</v>
      </c>
      <c r="AC1124" s="16" t="s">
        <v>8410</v>
      </c>
    </row>
    <row r="1125" ht="17.5" customHeight="1" spans="1:29">
      <c r="A1125" s="7">
        <v>1124</v>
      </c>
      <c r="B1125" s="8" t="s">
        <v>11403</v>
      </c>
      <c r="C1125" s="8" t="s">
        <v>11404</v>
      </c>
      <c r="D1125" s="8" t="s">
        <v>873</v>
      </c>
      <c r="E1125" s="8" t="s">
        <v>11405</v>
      </c>
      <c r="F1125" s="8" t="s">
        <v>11406</v>
      </c>
      <c r="G1125" s="8" t="s">
        <v>11407</v>
      </c>
      <c r="H1125" s="8" t="s">
        <v>146</v>
      </c>
      <c r="I1125" s="8" t="s">
        <v>32</v>
      </c>
      <c r="J1125" s="8" t="s">
        <v>32</v>
      </c>
      <c r="K1125" s="8" t="s">
        <v>32</v>
      </c>
      <c r="L1125" s="8" t="s">
        <v>36</v>
      </c>
      <c r="M1125" s="8" t="s">
        <v>8477</v>
      </c>
      <c r="N1125" s="8" t="s">
        <v>11408</v>
      </c>
      <c r="O1125" s="8" t="s">
        <v>8410</v>
      </c>
      <c r="P1125" s="8" t="s">
        <v>11409</v>
      </c>
      <c r="Q1125" s="8" t="s">
        <v>11410</v>
      </c>
      <c r="R1125" s="8" t="s">
        <v>11409</v>
      </c>
      <c r="S1125" s="8" t="s">
        <v>11403</v>
      </c>
      <c r="T1125" s="8" t="s">
        <v>11411</v>
      </c>
      <c r="U1125" s="8" t="s">
        <v>42</v>
      </c>
      <c r="V1125" s="8" t="s">
        <v>43</v>
      </c>
      <c r="W1125" s="8" t="s">
        <v>44</v>
      </c>
      <c r="X1125" s="8" t="s">
        <v>8483</v>
      </c>
      <c r="Y1125" s="8" t="s">
        <v>32</v>
      </c>
      <c r="Z1125" s="8" t="s">
        <v>11408</v>
      </c>
      <c r="AA1125" s="8" t="s">
        <v>32</v>
      </c>
      <c r="AB1125" s="8" t="s">
        <v>32</v>
      </c>
      <c r="AC1125" s="16" t="s">
        <v>8410</v>
      </c>
    </row>
    <row r="1126" ht="17.5" customHeight="1" spans="1:29">
      <c r="A1126" s="7">
        <v>1125</v>
      </c>
      <c r="B1126" s="8" t="s">
        <v>11412</v>
      </c>
      <c r="C1126" s="8" t="s">
        <v>11413</v>
      </c>
      <c r="D1126" s="8" t="s">
        <v>167</v>
      </c>
      <c r="E1126" s="8" t="s">
        <v>11414</v>
      </c>
      <c r="F1126" s="8" t="s">
        <v>11415</v>
      </c>
      <c r="G1126" s="8" t="s">
        <v>11416</v>
      </c>
      <c r="H1126" s="8" t="s">
        <v>11417</v>
      </c>
      <c r="I1126" s="8" t="s">
        <v>32</v>
      </c>
      <c r="J1126" s="8" t="s">
        <v>32</v>
      </c>
      <c r="K1126" s="8" t="s">
        <v>32</v>
      </c>
      <c r="L1126" s="8" t="s">
        <v>36</v>
      </c>
      <c r="M1126" s="8" t="s">
        <v>8477</v>
      </c>
      <c r="N1126" s="8" t="s">
        <v>11418</v>
      </c>
      <c r="O1126" s="8" t="s">
        <v>8410</v>
      </c>
      <c r="P1126" s="8" t="s">
        <v>11419</v>
      </c>
      <c r="Q1126" s="8" t="s">
        <v>11420</v>
      </c>
      <c r="R1126" s="8" t="s">
        <v>32</v>
      </c>
      <c r="S1126" s="8" t="s">
        <v>11412</v>
      </c>
      <c r="T1126" s="8" t="s">
        <v>11421</v>
      </c>
      <c r="U1126" s="8" t="s">
        <v>42</v>
      </c>
      <c r="V1126" s="8" t="s">
        <v>43</v>
      </c>
      <c r="W1126" s="8" t="s">
        <v>44</v>
      </c>
      <c r="X1126" s="8" t="s">
        <v>8483</v>
      </c>
      <c r="Y1126" s="8" t="s">
        <v>32</v>
      </c>
      <c r="Z1126" s="8" t="s">
        <v>11418</v>
      </c>
      <c r="AA1126" s="8" t="s">
        <v>32</v>
      </c>
      <c r="AB1126" s="8" t="s">
        <v>32</v>
      </c>
      <c r="AC1126" s="16" t="s">
        <v>8410</v>
      </c>
    </row>
    <row r="1127" ht="17.5" customHeight="1" spans="1:29">
      <c r="A1127" s="7">
        <v>1126</v>
      </c>
      <c r="B1127" s="8" t="s">
        <v>11422</v>
      </c>
      <c r="C1127" s="8" t="s">
        <v>11423</v>
      </c>
      <c r="D1127" s="8" t="s">
        <v>167</v>
      </c>
      <c r="E1127" s="8" t="s">
        <v>11424</v>
      </c>
      <c r="F1127" s="8" t="s">
        <v>11425</v>
      </c>
      <c r="G1127" s="8" t="s">
        <v>11426</v>
      </c>
      <c r="H1127" s="8" t="s">
        <v>11427</v>
      </c>
      <c r="I1127" s="8" t="s">
        <v>32</v>
      </c>
      <c r="J1127" s="8" t="s">
        <v>32</v>
      </c>
      <c r="K1127" s="8" t="s">
        <v>32</v>
      </c>
      <c r="L1127" s="8" t="s">
        <v>36</v>
      </c>
      <c r="M1127" s="8" t="s">
        <v>8477</v>
      </c>
      <c r="N1127" s="8" t="s">
        <v>11428</v>
      </c>
      <c r="O1127" s="8" t="s">
        <v>8410</v>
      </c>
      <c r="P1127" s="8" t="s">
        <v>11429</v>
      </c>
      <c r="Q1127" s="8" t="s">
        <v>11430</v>
      </c>
      <c r="R1127" s="8" t="s">
        <v>11429</v>
      </c>
      <c r="S1127" s="8" t="s">
        <v>11422</v>
      </c>
      <c r="T1127" s="8" t="s">
        <v>11431</v>
      </c>
      <c r="U1127" s="8" t="s">
        <v>42</v>
      </c>
      <c r="V1127" s="8" t="s">
        <v>43</v>
      </c>
      <c r="W1127" s="8" t="s">
        <v>44</v>
      </c>
      <c r="X1127" s="8" t="s">
        <v>8483</v>
      </c>
      <c r="Y1127" s="8" t="s">
        <v>32</v>
      </c>
      <c r="Z1127" s="8" t="s">
        <v>11428</v>
      </c>
      <c r="AA1127" s="8" t="s">
        <v>32</v>
      </c>
      <c r="AB1127" s="8" t="s">
        <v>32</v>
      </c>
      <c r="AC1127" s="16" t="s">
        <v>8410</v>
      </c>
    </row>
    <row r="1128" ht="17.5" customHeight="1" spans="1:29">
      <c r="A1128" s="7">
        <v>1127</v>
      </c>
      <c r="B1128" s="8" t="s">
        <v>11432</v>
      </c>
      <c r="C1128" s="8" t="s">
        <v>11433</v>
      </c>
      <c r="D1128" s="8" t="s">
        <v>31</v>
      </c>
      <c r="E1128" s="8" t="s">
        <v>32</v>
      </c>
      <c r="F1128" s="8" t="s">
        <v>11434</v>
      </c>
      <c r="G1128" s="8" t="s">
        <v>32</v>
      </c>
      <c r="H1128" s="8" t="s">
        <v>11435</v>
      </c>
      <c r="I1128" s="8" t="s">
        <v>32</v>
      </c>
      <c r="J1128" s="8" t="s">
        <v>32</v>
      </c>
      <c r="K1128" s="8" t="s">
        <v>32</v>
      </c>
      <c r="L1128" s="8" t="s">
        <v>36</v>
      </c>
      <c r="M1128" s="8" t="s">
        <v>11436</v>
      </c>
      <c r="N1128" s="8" t="s">
        <v>11437</v>
      </c>
      <c r="O1128" s="8" t="s">
        <v>7288</v>
      </c>
      <c r="P1128" s="8" t="s">
        <v>11438</v>
      </c>
      <c r="Q1128" s="8" t="s">
        <v>11439</v>
      </c>
      <c r="R1128" s="8" t="s">
        <v>32</v>
      </c>
      <c r="S1128" s="8" t="s">
        <v>11432</v>
      </c>
      <c r="T1128" s="8" t="s">
        <v>11440</v>
      </c>
      <c r="U1128" s="8" t="s">
        <v>42</v>
      </c>
      <c r="V1128" s="8" t="s">
        <v>43</v>
      </c>
      <c r="W1128" s="8" t="s">
        <v>44</v>
      </c>
      <c r="X1128" s="8" t="s">
        <v>11441</v>
      </c>
      <c r="Y1128" s="8" t="s">
        <v>32</v>
      </c>
      <c r="Z1128" s="8" t="s">
        <v>11437</v>
      </c>
      <c r="AA1128" s="8" t="s">
        <v>32</v>
      </c>
      <c r="AB1128" s="8" t="s">
        <v>32</v>
      </c>
      <c r="AC1128" s="16" t="s">
        <v>7288</v>
      </c>
    </row>
    <row r="1129" ht="17.5" customHeight="1" spans="1:29">
      <c r="A1129" s="7">
        <v>1128</v>
      </c>
      <c r="B1129" s="8" t="s">
        <v>11442</v>
      </c>
      <c r="C1129" s="8" t="s">
        <v>11443</v>
      </c>
      <c r="D1129" s="8" t="s">
        <v>61</v>
      </c>
      <c r="E1129" s="8" t="s">
        <v>11444</v>
      </c>
      <c r="F1129" s="8" t="s">
        <v>11445</v>
      </c>
      <c r="G1129" s="8" t="s">
        <v>11446</v>
      </c>
      <c r="H1129" s="8" t="s">
        <v>11447</v>
      </c>
      <c r="I1129" s="8" t="s">
        <v>32</v>
      </c>
      <c r="J1129" s="8" t="s">
        <v>32</v>
      </c>
      <c r="K1129" s="8" t="s">
        <v>32</v>
      </c>
      <c r="L1129" s="8" t="s">
        <v>2925</v>
      </c>
      <c r="M1129" s="8" t="s">
        <v>237</v>
      </c>
      <c r="N1129" s="8" t="s">
        <v>11448</v>
      </c>
      <c r="O1129" s="8" t="s">
        <v>11449</v>
      </c>
      <c r="P1129" s="8" t="s">
        <v>11450</v>
      </c>
      <c r="Q1129" s="8" t="s">
        <v>11451</v>
      </c>
      <c r="R1129" s="8" t="s">
        <v>32</v>
      </c>
      <c r="S1129" s="8" t="s">
        <v>11442</v>
      </c>
      <c r="T1129" s="8" t="s">
        <v>11452</v>
      </c>
      <c r="U1129" s="8" t="s">
        <v>42</v>
      </c>
      <c r="V1129" s="8" t="s">
        <v>43</v>
      </c>
      <c r="W1129" s="8" t="s">
        <v>2933</v>
      </c>
      <c r="X1129" s="8" t="s">
        <v>237</v>
      </c>
      <c r="Y1129" s="8" t="s">
        <v>32</v>
      </c>
      <c r="Z1129" s="8" t="s">
        <v>11448</v>
      </c>
      <c r="AA1129" s="8" t="s">
        <v>32</v>
      </c>
      <c r="AB1129" s="8" t="s">
        <v>32</v>
      </c>
      <c r="AC1129" s="16" t="s">
        <v>11449</v>
      </c>
    </row>
    <row r="1130" ht="17.5" customHeight="1" spans="1:29">
      <c r="A1130" s="7">
        <v>1129</v>
      </c>
      <c r="B1130" s="8" t="s">
        <v>11453</v>
      </c>
      <c r="C1130" s="8" t="s">
        <v>11454</v>
      </c>
      <c r="D1130" s="8" t="s">
        <v>693</v>
      </c>
      <c r="E1130" s="8" t="s">
        <v>11455</v>
      </c>
      <c r="F1130" s="8" t="s">
        <v>11456</v>
      </c>
      <c r="G1130" s="8" t="s">
        <v>32</v>
      </c>
      <c r="H1130" s="8" t="s">
        <v>11457</v>
      </c>
      <c r="I1130" s="8" t="s">
        <v>11458</v>
      </c>
      <c r="J1130" s="8" t="s">
        <v>32</v>
      </c>
      <c r="K1130" s="8" t="s">
        <v>32</v>
      </c>
      <c r="L1130" s="8" t="s">
        <v>2139</v>
      </c>
      <c r="M1130" s="8" t="s">
        <v>2140</v>
      </c>
      <c r="N1130" s="8" t="s">
        <v>11459</v>
      </c>
      <c r="O1130" s="8" t="s">
        <v>32</v>
      </c>
      <c r="P1130" s="8" t="s">
        <v>11460</v>
      </c>
      <c r="Q1130" s="8" t="s">
        <v>11461</v>
      </c>
      <c r="R1130" s="8" t="s">
        <v>32</v>
      </c>
      <c r="S1130" s="8" t="s">
        <v>32</v>
      </c>
      <c r="T1130" s="8" t="s">
        <v>32</v>
      </c>
      <c r="U1130" s="8" t="s">
        <v>42</v>
      </c>
      <c r="V1130" s="8" t="s">
        <v>43</v>
      </c>
      <c r="W1130" s="8" t="s">
        <v>32</v>
      </c>
      <c r="X1130" s="8" t="s">
        <v>32</v>
      </c>
      <c r="Y1130" s="8" t="s">
        <v>32</v>
      </c>
      <c r="Z1130" s="8" t="s">
        <v>32</v>
      </c>
      <c r="AA1130" s="8" t="s">
        <v>32</v>
      </c>
      <c r="AB1130" s="8" t="s">
        <v>32</v>
      </c>
      <c r="AC1130" s="16" t="s">
        <v>32</v>
      </c>
    </row>
    <row r="1131" ht="17.5" customHeight="1" spans="1:29">
      <c r="A1131" s="7">
        <v>1130</v>
      </c>
      <c r="B1131" s="8" t="s">
        <v>11462</v>
      </c>
      <c r="C1131" s="8" t="s">
        <v>11463</v>
      </c>
      <c r="D1131" s="8" t="s">
        <v>11464</v>
      </c>
      <c r="E1131" s="8" t="s">
        <v>11465</v>
      </c>
      <c r="F1131" s="8" t="s">
        <v>11466</v>
      </c>
      <c r="G1131" s="8" t="s">
        <v>11467</v>
      </c>
      <c r="H1131" s="8" t="s">
        <v>11468</v>
      </c>
      <c r="I1131" s="8" t="s">
        <v>11469</v>
      </c>
      <c r="J1131" s="8" t="s">
        <v>32</v>
      </c>
      <c r="K1131" s="8" t="s">
        <v>32</v>
      </c>
      <c r="L1131" s="8" t="s">
        <v>343</v>
      </c>
      <c r="M1131" s="8" t="s">
        <v>11470</v>
      </c>
      <c r="N1131" s="8" t="s">
        <v>11471</v>
      </c>
      <c r="O1131" s="8" t="s">
        <v>11472</v>
      </c>
      <c r="P1131" s="8" t="s">
        <v>11473</v>
      </c>
      <c r="Q1131" s="8" t="s">
        <v>11474</v>
      </c>
      <c r="R1131" s="8" t="s">
        <v>11475</v>
      </c>
      <c r="S1131" s="8" t="s">
        <v>32</v>
      </c>
      <c r="T1131" s="8" t="s">
        <v>32</v>
      </c>
      <c r="U1131" s="8" t="s">
        <v>42</v>
      </c>
      <c r="V1131" s="8" t="s">
        <v>43</v>
      </c>
      <c r="W1131" s="8" t="s">
        <v>32</v>
      </c>
      <c r="X1131" s="8" t="s">
        <v>32</v>
      </c>
      <c r="Y1131" s="8" t="s">
        <v>32</v>
      </c>
      <c r="Z1131" s="8" t="s">
        <v>32</v>
      </c>
      <c r="AA1131" s="8" t="s">
        <v>32</v>
      </c>
      <c r="AB1131" s="8" t="s">
        <v>32</v>
      </c>
      <c r="AC1131" s="16" t="s">
        <v>32</v>
      </c>
    </row>
    <row r="1132" ht="17.5" customHeight="1" spans="1:29">
      <c r="A1132" s="7">
        <v>1131</v>
      </c>
      <c r="B1132" s="8" t="s">
        <v>11476</v>
      </c>
      <c r="C1132" s="8" t="s">
        <v>11477</v>
      </c>
      <c r="D1132" s="8" t="s">
        <v>1305</v>
      </c>
      <c r="E1132" s="8" t="s">
        <v>32</v>
      </c>
      <c r="F1132" s="8" t="s">
        <v>11478</v>
      </c>
      <c r="G1132" s="8" t="s">
        <v>11479</v>
      </c>
      <c r="H1132" s="8" t="s">
        <v>146</v>
      </c>
      <c r="I1132" s="8" t="s">
        <v>32</v>
      </c>
      <c r="J1132" s="8" t="s">
        <v>32</v>
      </c>
      <c r="K1132" s="8" t="s">
        <v>32</v>
      </c>
      <c r="L1132" s="8" t="s">
        <v>36</v>
      </c>
      <c r="M1132" s="8" t="s">
        <v>122</v>
      </c>
      <c r="N1132" s="8" t="s">
        <v>11480</v>
      </c>
      <c r="O1132" s="8" t="s">
        <v>11481</v>
      </c>
      <c r="P1132" s="8" t="s">
        <v>11482</v>
      </c>
      <c r="Q1132" s="8" t="s">
        <v>11483</v>
      </c>
      <c r="R1132" s="8" t="s">
        <v>32</v>
      </c>
      <c r="S1132" s="8" t="s">
        <v>11476</v>
      </c>
      <c r="T1132" s="8" t="s">
        <v>11484</v>
      </c>
      <c r="U1132" s="8" t="s">
        <v>42</v>
      </c>
      <c r="V1132" s="8" t="s">
        <v>43</v>
      </c>
      <c r="W1132" s="8" t="s">
        <v>44</v>
      </c>
      <c r="X1132" s="8" t="s">
        <v>129</v>
      </c>
      <c r="Y1132" s="8" t="s">
        <v>32</v>
      </c>
      <c r="Z1132" s="8" t="s">
        <v>11480</v>
      </c>
      <c r="AA1132" s="8" t="s">
        <v>32</v>
      </c>
      <c r="AB1132" s="8" t="s">
        <v>32</v>
      </c>
      <c r="AC1132" s="16" t="s">
        <v>11481</v>
      </c>
    </row>
    <row r="1133" ht="17.5" customHeight="1" spans="1:29">
      <c r="A1133" s="7">
        <v>1132</v>
      </c>
      <c r="B1133" s="8" t="s">
        <v>11485</v>
      </c>
      <c r="C1133" s="8" t="s">
        <v>11486</v>
      </c>
      <c r="D1133" s="8" t="s">
        <v>167</v>
      </c>
      <c r="E1133" s="8" t="s">
        <v>11487</v>
      </c>
      <c r="F1133" s="8" t="s">
        <v>11488</v>
      </c>
      <c r="G1133" s="8" t="s">
        <v>11489</v>
      </c>
      <c r="H1133" s="8" t="s">
        <v>11490</v>
      </c>
      <c r="I1133" s="8" t="s">
        <v>11491</v>
      </c>
      <c r="J1133" s="8" t="s">
        <v>32</v>
      </c>
      <c r="K1133" s="8" t="s">
        <v>32</v>
      </c>
      <c r="L1133" s="8" t="s">
        <v>301</v>
      </c>
      <c r="M1133" s="8" t="s">
        <v>1705</v>
      </c>
      <c r="N1133" s="8" t="s">
        <v>11492</v>
      </c>
      <c r="O1133" s="8" t="s">
        <v>11493</v>
      </c>
      <c r="P1133" s="8" t="s">
        <v>11494</v>
      </c>
      <c r="Q1133" s="8" t="s">
        <v>11495</v>
      </c>
      <c r="R1133" s="8" t="s">
        <v>11496</v>
      </c>
      <c r="S1133" s="8" t="s">
        <v>32</v>
      </c>
      <c r="T1133" s="8" t="s">
        <v>32</v>
      </c>
      <c r="U1133" s="8" t="s">
        <v>42</v>
      </c>
      <c r="V1133" s="8" t="s">
        <v>43</v>
      </c>
      <c r="W1133" s="8" t="s">
        <v>32</v>
      </c>
      <c r="X1133" s="8" t="s">
        <v>32</v>
      </c>
      <c r="Y1133" s="8" t="s">
        <v>32</v>
      </c>
      <c r="Z1133" s="8" t="s">
        <v>32</v>
      </c>
      <c r="AA1133" s="8" t="s">
        <v>32</v>
      </c>
      <c r="AB1133" s="8" t="s">
        <v>32</v>
      </c>
      <c r="AC1133" s="16" t="s">
        <v>32</v>
      </c>
    </row>
    <row r="1134" ht="17.5" customHeight="1" spans="1:29">
      <c r="A1134" s="7">
        <v>1133</v>
      </c>
      <c r="B1134" s="8" t="s">
        <v>11497</v>
      </c>
      <c r="C1134" s="8" t="s">
        <v>11498</v>
      </c>
      <c r="D1134" s="8" t="s">
        <v>167</v>
      </c>
      <c r="E1134" s="8" t="s">
        <v>11499</v>
      </c>
      <c r="F1134" s="8" t="s">
        <v>11500</v>
      </c>
      <c r="G1134" s="8" t="s">
        <v>11501</v>
      </c>
      <c r="H1134" s="8" t="s">
        <v>11502</v>
      </c>
      <c r="I1134" s="8" t="s">
        <v>32</v>
      </c>
      <c r="J1134" s="8" t="s">
        <v>32</v>
      </c>
      <c r="K1134" s="8" t="s">
        <v>32</v>
      </c>
      <c r="L1134" s="8" t="s">
        <v>36</v>
      </c>
      <c r="M1134" s="8" t="s">
        <v>3742</v>
      </c>
      <c r="N1134" s="8" t="s">
        <v>11503</v>
      </c>
      <c r="O1134" s="8" t="s">
        <v>11504</v>
      </c>
      <c r="P1134" s="8" t="s">
        <v>11505</v>
      </c>
      <c r="Q1134" s="8" t="s">
        <v>11506</v>
      </c>
      <c r="R1134" s="8" t="s">
        <v>11507</v>
      </c>
      <c r="S1134" s="8" t="s">
        <v>11497</v>
      </c>
      <c r="T1134" s="8" t="s">
        <v>11508</v>
      </c>
      <c r="U1134" s="8" t="s">
        <v>42</v>
      </c>
      <c r="V1134" s="8" t="s">
        <v>43</v>
      </c>
      <c r="W1134" s="8" t="s">
        <v>44</v>
      </c>
      <c r="X1134" s="8" t="s">
        <v>3749</v>
      </c>
      <c r="Y1134" s="8" t="s">
        <v>32</v>
      </c>
      <c r="Z1134" s="8" t="s">
        <v>11503</v>
      </c>
      <c r="AA1134" s="8" t="s">
        <v>32</v>
      </c>
      <c r="AB1134" s="8" t="s">
        <v>32</v>
      </c>
      <c r="AC1134" s="16" t="s">
        <v>11504</v>
      </c>
    </row>
    <row r="1135" ht="17.5" customHeight="1" spans="1:29">
      <c r="A1135" s="7">
        <v>1134</v>
      </c>
      <c r="B1135" s="8" t="s">
        <v>11509</v>
      </c>
      <c r="C1135" s="8" t="s">
        <v>11510</v>
      </c>
      <c r="D1135" s="8" t="s">
        <v>677</v>
      </c>
      <c r="E1135" s="8" t="s">
        <v>11511</v>
      </c>
      <c r="F1135" s="8" t="s">
        <v>11512</v>
      </c>
      <c r="G1135" s="8" t="s">
        <v>11513</v>
      </c>
      <c r="H1135" s="8" t="s">
        <v>11514</v>
      </c>
      <c r="I1135" s="8" t="s">
        <v>32</v>
      </c>
      <c r="J1135" s="8" t="s">
        <v>32</v>
      </c>
      <c r="K1135" s="8" t="s">
        <v>32</v>
      </c>
      <c r="L1135" s="8" t="s">
        <v>36</v>
      </c>
      <c r="M1135" s="8" t="s">
        <v>4114</v>
      </c>
      <c r="N1135" s="8" t="s">
        <v>11515</v>
      </c>
      <c r="O1135" s="8" t="s">
        <v>11516</v>
      </c>
      <c r="P1135" s="8" t="s">
        <v>11517</v>
      </c>
      <c r="Q1135" s="8" t="s">
        <v>11518</v>
      </c>
      <c r="R1135" s="8" t="s">
        <v>11517</v>
      </c>
      <c r="S1135" s="8" t="s">
        <v>11509</v>
      </c>
      <c r="T1135" s="8" t="s">
        <v>11519</v>
      </c>
      <c r="U1135" s="8" t="s">
        <v>42</v>
      </c>
      <c r="V1135" s="8" t="s">
        <v>43</v>
      </c>
      <c r="W1135" s="8" t="s">
        <v>44</v>
      </c>
      <c r="X1135" s="8" t="s">
        <v>4120</v>
      </c>
      <c r="Y1135" s="8" t="s">
        <v>32</v>
      </c>
      <c r="Z1135" s="8" t="s">
        <v>11515</v>
      </c>
      <c r="AA1135" s="8" t="s">
        <v>32</v>
      </c>
      <c r="AB1135" s="8" t="s">
        <v>32</v>
      </c>
      <c r="AC1135" s="16" t="s">
        <v>11516</v>
      </c>
    </row>
    <row r="1136" ht="17.5" customHeight="1" spans="1:29">
      <c r="A1136" s="7">
        <v>1135</v>
      </c>
      <c r="B1136" s="8" t="s">
        <v>11520</v>
      </c>
      <c r="C1136" s="8" t="s">
        <v>11521</v>
      </c>
      <c r="D1136" s="8" t="s">
        <v>11522</v>
      </c>
      <c r="E1136" s="8" t="s">
        <v>11523</v>
      </c>
      <c r="F1136" s="8" t="s">
        <v>11524</v>
      </c>
      <c r="G1136" s="8" t="s">
        <v>32</v>
      </c>
      <c r="H1136" s="8" t="s">
        <v>11525</v>
      </c>
      <c r="I1136" s="8" t="s">
        <v>32</v>
      </c>
      <c r="J1136" s="8" t="s">
        <v>32</v>
      </c>
      <c r="K1136" s="8" t="s">
        <v>32</v>
      </c>
      <c r="L1136" s="8" t="s">
        <v>301</v>
      </c>
      <c r="M1136" s="8" t="s">
        <v>8102</v>
      </c>
      <c r="N1136" s="8" t="s">
        <v>11526</v>
      </c>
      <c r="O1136" s="8" t="s">
        <v>11527</v>
      </c>
      <c r="P1136" s="8" t="s">
        <v>11528</v>
      </c>
      <c r="Q1136" s="8" t="s">
        <v>11529</v>
      </c>
      <c r="R1136" s="8" t="s">
        <v>11530</v>
      </c>
      <c r="S1136" s="8" t="s">
        <v>32</v>
      </c>
      <c r="T1136" s="8" t="s">
        <v>32</v>
      </c>
      <c r="U1136" s="8" t="s">
        <v>42</v>
      </c>
      <c r="V1136" s="8" t="s">
        <v>43</v>
      </c>
      <c r="W1136" s="8" t="s">
        <v>32</v>
      </c>
      <c r="X1136" s="8" t="s">
        <v>32</v>
      </c>
      <c r="Y1136" s="8" t="s">
        <v>32</v>
      </c>
      <c r="Z1136" s="8" t="s">
        <v>32</v>
      </c>
      <c r="AA1136" s="8" t="s">
        <v>32</v>
      </c>
      <c r="AB1136" s="8" t="s">
        <v>32</v>
      </c>
      <c r="AC1136" s="16" t="s">
        <v>32</v>
      </c>
    </row>
    <row r="1137" ht="17.5" customHeight="1" spans="1:29">
      <c r="A1137" s="7">
        <v>1136</v>
      </c>
      <c r="B1137" s="8" t="s">
        <v>11531</v>
      </c>
      <c r="C1137" s="8" t="s">
        <v>11532</v>
      </c>
      <c r="D1137" s="8" t="s">
        <v>11522</v>
      </c>
      <c r="E1137" s="8" t="s">
        <v>11533</v>
      </c>
      <c r="F1137" s="8" t="s">
        <v>11534</v>
      </c>
      <c r="G1137" s="8" t="s">
        <v>32</v>
      </c>
      <c r="H1137" s="8" t="s">
        <v>11535</v>
      </c>
      <c r="I1137" s="8" t="s">
        <v>32</v>
      </c>
      <c r="J1137" s="8" t="s">
        <v>32</v>
      </c>
      <c r="K1137" s="8" t="s">
        <v>32</v>
      </c>
      <c r="L1137" s="8" t="s">
        <v>36</v>
      </c>
      <c r="M1137" s="8" t="s">
        <v>11536</v>
      </c>
      <c r="N1137" s="8" t="s">
        <v>11537</v>
      </c>
      <c r="O1137" s="8" t="s">
        <v>32</v>
      </c>
      <c r="P1137" s="8" t="s">
        <v>11538</v>
      </c>
      <c r="Q1137" s="8" t="s">
        <v>11539</v>
      </c>
      <c r="R1137" s="8" t="s">
        <v>32</v>
      </c>
      <c r="S1137" s="8" t="s">
        <v>11531</v>
      </c>
      <c r="T1137" s="8" t="s">
        <v>11540</v>
      </c>
      <c r="U1137" s="8" t="s">
        <v>42</v>
      </c>
      <c r="V1137" s="8" t="s">
        <v>43</v>
      </c>
      <c r="W1137" s="8" t="s">
        <v>44</v>
      </c>
      <c r="X1137" s="8" t="s">
        <v>11536</v>
      </c>
      <c r="Y1137" s="8" t="s">
        <v>11541</v>
      </c>
      <c r="Z1137" s="8" t="s">
        <v>11542</v>
      </c>
      <c r="AA1137" s="8" t="s">
        <v>32</v>
      </c>
      <c r="AB1137" s="8" t="s">
        <v>32</v>
      </c>
      <c r="AC1137" s="16" t="s">
        <v>32</v>
      </c>
    </row>
    <row r="1138" ht="17.5" customHeight="1" spans="1:29">
      <c r="A1138" s="7">
        <v>1137</v>
      </c>
      <c r="B1138" s="8" t="s">
        <v>11543</v>
      </c>
      <c r="C1138" s="8" t="s">
        <v>11544</v>
      </c>
      <c r="D1138" s="8" t="s">
        <v>612</v>
      </c>
      <c r="E1138" s="8" t="s">
        <v>32</v>
      </c>
      <c r="F1138" s="8" t="s">
        <v>11545</v>
      </c>
      <c r="G1138" s="8" t="s">
        <v>11546</v>
      </c>
      <c r="H1138" s="8" t="s">
        <v>11547</v>
      </c>
      <c r="I1138" s="8" t="s">
        <v>32</v>
      </c>
      <c r="J1138" s="8" t="s">
        <v>32</v>
      </c>
      <c r="K1138" s="8" t="s">
        <v>32</v>
      </c>
      <c r="L1138" s="8" t="s">
        <v>36</v>
      </c>
      <c r="M1138" s="8" t="s">
        <v>634</v>
      </c>
      <c r="N1138" s="8" t="s">
        <v>11548</v>
      </c>
      <c r="O1138" s="8" t="s">
        <v>787</v>
      </c>
      <c r="P1138" s="8" t="s">
        <v>11549</v>
      </c>
      <c r="Q1138" s="8" t="s">
        <v>11550</v>
      </c>
      <c r="R1138" s="8" t="s">
        <v>32</v>
      </c>
      <c r="S1138" s="8" t="s">
        <v>11543</v>
      </c>
      <c r="T1138" s="8" t="s">
        <v>11551</v>
      </c>
      <c r="U1138" s="8" t="s">
        <v>42</v>
      </c>
      <c r="V1138" s="8" t="s">
        <v>43</v>
      </c>
      <c r="W1138" s="8" t="s">
        <v>44</v>
      </c>
      <c r="X1138" s="8" t="s">
        <v>634</v>
      </c>
      <c r="Y1138" s="8" t="s">
        <v>32</v>
      </c>
      <c r="Z1138" s="8" t="s">
        <v>11548</v>
      </c>
      <c r="AA1138" s="8" t="s">
        <v>32</v>
      </c>
      <c r="AB1138" s="8" t="s">
        <v>32</v>
      </c>
      <c r="AC1138" s="16" t="s">
        <v>787</v>
      </c>
    </row>
    <row r="1139" ht="17.5" customHeight="1" spans="1:29">
      <c r="A1139" s="7">
        <v>1138</v>
      </c>
      <c r="B1139" s="8" t="s">
        <v>11552</v>
      </c>
      <c r="C1139" s="8" t="s">
        <v>11553</v>
      </c>
      <c r="D1139" s="8" t="s">
        <v>2513</v>
      </c>
      <c r="E1139" s="8" t="s">
        <v>32</v>
      </c>
      <c r="F1139" s="8" t="s">
        <v>11554</v>
      </c>
      <c r="G1139" s="8" t="s">
        <v>11555</v>
      </c>
      <c r="H1139" s="8" t="s">
        <v>11556</v>
      </c>
      <c r="I1139" s="8" t="s">
        <v>32</v>
      </c>
      <c r="J1139" s="8" t="s">
        <v>32</v>
      </c>
      <c r="K1139" s="8" t="s">
        <v>32</v>
      </c>
      <c r="L1139" s="8" t="s">
        <v>36</v>
      </c>
      <c r="M1139" s="8" t="s">
        <v>3645</v>
      </c>
      <c r="N1139" s="8" t="s">
        <v>11557</v>
      </c>
      <c r="O1139" s="8" t="s">
        <v>11558</v>
      </c>
      <c r="P1139" s="8" t="s">
        <v>11559</v>
      </c>
      <c r="Q1139" s="8" t="s">
        <v>11560</v>
      </c>
      <c r="R1139" s="8" t="s">
        <v>32</v>
      </c>
      <c r="S1139" s="8" t="s">
        <v>11552</v>
      </c>
      <c r="T1139" s="8" t="s">
        <v>11561</v>
      </c>
      <c r="U1139" s="8" t="s">
        <v>42</v>
      </c>
      <c r="V1139" s="8" t="s">
        <v>43</v>
      </c>
      <c r="W1139" s="8" t="s">
        <v>44</v>
      </c>
      <c r="X1139" s="8" t="s">
        <v>459</v>
      </c>
      <c r="Y1139" s="8" t="s">
        <v>32</v>
      </c>
      <c r="Z1139" s="8" t="s">
        <v>11557</v>
      </c>
      <c r="AA1139" s="8" t="s">
        <v>32</v>
      </c>
      <c r="AB1139" s="8" t="s">
        <v>32</v>
      </c>
      <c r="AC1139" s="16" t="s">
        <v>11558</v>
      </c>
    </row>
    <row r="1140" ht="17.5" customHeight="1" spans="1:29">
      <c r="A1140" s="7">
        <v>1139</v>
      </c>
      <c r="B1140" s="8" t="s">
        <v>11562</v>
      </c>
      <c r="C1140" s="8" t="s">
        <v>11563</v>
      </c>
      <c r="D1140" s="8" t="s">
        <v>11564</v>
      </c>
      <c r="E1140" s="8" t="s">
        <v>32</v>
      </c>
      <c r="F1140" s="8" t="s">
        <v>11565</v>
      </c>
      <c r="G1140" s="8" t="s">
        <v>32</v>
      </c>
      <c r="H1140" s="8" t="s">
        <v>11566</v>
      </c>
      <c r="I1140" s="8" t="s">
        <v>32</v>
      </c>
      <c r="J1140" s="8" t="s">
        <v>32</v>
      </c>
      <c r="K1140" s="8" t="s">
        <v>32</v>
      </c>
      <c r="L1140" s="8" t="s">
        <v>199</v>
      </c>
      <c r="M1140" s="8" t="s">
        <v>237</v>
      </c>
      <c r="N1140" s="8" t="s">
        <v>11567</v>
      </c>
      <c r="O1140" s="8" t="s">
        <v>11568</v>
      </c>
      <c r="P1140" s="8" t="s">
        <v>32</v>
      </c>
      <c r="Q1140" s="8" t="s">
        <v>251</v>
      </c>
      <c r="R1140" s="8" t="s">
        <v>32</v>
      </c>
      <c r="S1140" s="8" t="s">
        <v>32</v>
      </c>
      <c r="T1140" s="8" t="s">
        <v>32</v>
      </c>
      <c r="U1140" s="8" t="s">
        <v>42</v>
      </c>
      <c r="V1140" s="8" t="s">
        <v>43</v>
      </c>
      <c r="W1140" s="8" t="s">
        <v>32</v>
      </c>
      <c r="X1140" s="8" t="s">
        <v>32</v>
      </c>
      <c r="Y1140" s="8" t="s">
        <v>32</v>
      </c>
      <c r="Z1140" s="8" t="s">
        <v>32</v>
      </c>
      <c r="AA1140" s="8" t="s">
        <v>32</v>
      </c>
      <c r="AB1140" s="8" t="s">
        <v>32</v>
      </c>
      <c r="AC1140" s="16" t="s">
        <v>32</v>
      </c>
    </row>
    <row r="1141" ht="17.5" customHeight="1" spans="1:29">
      <c r="A1141" s="7">
        <v>1140</v>
      </c>
      <c r="B1141" s="8" t="s">
        <v>11569</v>
      </c>
      <c r="C1141" s="8" t="s">
        <v>11570</v>
      </c>
      <c r="D1141" s="8" t="s">
        <v>1030</v>
      </c>
      <c r="E1141" s="8" t="s">
        <v>11571</v>
      </c>
      <c r="F1141" s="8" t="s">
        <v>11572</v>
      </c>
      <c r="G1141" s="8" t="s">
        <v>11573</v>
      </c>
      <c r="H1141" s="8" t="s">
        <v>11574</v>
      </c>
      <c r="I1141" s="8" t="s">
        <v>11575</v>
      </c>
      <c r="J1141" s="8" t="s">
        <v>32</v>
      </c>
      <c r="K1141" s="8" t="s">
        <v>32</v>
      </c>
      <c r="L1141" s="8" t="s">
        <v>36</v>
      </c>
      <c r="M1141" s="8" t="s">
        <v>3645</v>
      </c>
      <c r="N1141" s="8" t="s">
        <v>11576</v>
      </c>
      <c r="O1141" s="8" t="s">
        <v>11577</v>
      </c>
      <c r="P1141" s="8" t="s">
        <v>11578</v>
      </c>
      <c r="Q1141" s="8" t="s">
        <v>11579</v>
      </c>
      <c r="R1141" s="8" t="s">
        <v>11578</v>
      </c>
      <c r="S1141" s="8" t="s">
        <v>11569</v>
      </c>
      <c r="T1141" s="8" t="s">
        <v>11580</v>
      </c>
      <c r="U1141" s="8" t="s">
        <v>42</v>
      </c>
      <c r="V1141" s="8" t="s">
        <v>43</v>
      </c>
      <c r="W1141" s="8" t="s">
        <v>44</v>
      </c>
      <c r="X1141" s="8" t="s">
        <v>459</v>
      </c>
      <c r="Y1141" s="8" t="s">
        <v>32</v>
      </c>
      <c r="Z1141" s="8" t="s">
        <v>11576</v>
      </c>
      <c r="AA1141" s="8" t="s">
        <v>32</v>
      </c>
      <c r="AB1141" s="8" t="s">
        <v>32</v>
      </c>
      <c r="AC1141" s="16" t="s">
        <v>11577</v>
      </c>
    </row>
    <row r="1142" ht="17.5" customHeight="1" spans="1:29">
      <c r="A1142" s="7">
        <v>1141</v>
      </c>
      <c r="B1142" s="8" t="s">
        <v>11581</v>
      </c>
      <c r="C1142" s="8" t="s">
        <v>11582</v>
      </c>
      <c r="D1142" s="8" t="s">
        <v>780</v>
      </c>
      <c r="E1142" s="8" t="s">
        <v>11583</v>
      </c>
      <c r="F1142" s="8" t="s">
        <v>11584</v>
      </c>
      <c r="G1142" s="8" t="s">
        <v>11585</v>
      </c>
      <c r="H1142" s="8" t="s">
        <v>11586</v>
      </c>
      <c r="I1142" s="8" t="s">
        <v>32</v>
      </c>
      <c r="J1142" s="8" t="s">
        <v>32</v>
      </c>
      <c r="K1142" s="8" t="s">
        <v>32</v>
      </c>
      <c r="L1142" s="8" t="s">
        <v>36</v>
      </c>
      <c r="M1142" s="8" t="s">
        <v>11587</v>
      </c>
      <c r="N1142" s="8" t="s">
        <v>11588</v>
      </c>
      <c r="O1142" s="8" t="s">
        <v>11589</v>
      </c>
      <c r="P1142" s="8" t="s">
        <v>11590</v>
      </c>
      <c r="Q1142" s="8" t="s">
        <v>11591</v>
      </c>
      <c r="R1142" s="8" t="s">
        <v>32</v>
      </c>
      <c r="S1142" s="8" t="s">
        <v>32</v>
      </c>
      <c r="T1142" s="8" t="s">
        <v>32</v>
      </c>
      <c r="U1142" s="8" t="s">
        <v>42</v>
      </c>
      <c r="V1142" s="8" t="s">
        <v>43</v>
      </c>
      <c r="W1142" s="8" t="s">
        <v>32</v>
      </c>
      <c r="X1142" s="8" t="s">
        <v>32</v>
      </c>
      <c r="Y1142" s="8" t="s">
        <v>32</v>
      </c>
      <c r="Z1142" s="8" t="s">
        <v>32</v>
      </c>
      <c r="AA1142" s="8" t="s">
        <v>32</v>
      </c>
      <c r="AB1142" s="8" t="s">
        <v>32</v>
      </c>
      <c r="AC1142" s="16" t="s">
        <v>32</v>
      </c>
    </row>
    <row r="1143" ht="17.5" customHeight="1" spans="1:29">
      <c r="A1143" s="7">
        <v>1142</v>
      </c>
      <c r="B1143" s="8" t="s">
        <v>11592</v>
      </c>
      <c r="C1143" s="8" t="s">
        <v>11593</v>
      </c>
      <c r="D1143" s="8" t="s">
        <v>32</v>
      </c>
      <c r="E1143" s="8" t="s">
        <v>32</v>
      </c>
      <c r="F1143" s="8" t="s">
        <v>11594</v>
      </c>
      <c r="G1143" s="8" t="s">
        <v>11595</v>
      </c>
      <c r="H1143" s="8" t="s">
        <v>11596</v>
      </c>
      <c r="I1143" s="8" t="s">
        <v>32</v>
      </c>
      <c r="J1143" s="8" t="s">
        <v>32</v>
      </c>
      <c r="K1143" s="8" t="s">
        <v>32</v>
      </c>
      <c r="L1143" s="8" t="s">
        <v>468</v>
      </c>
      <c r="M1143" s="8" t="s">
        <v>11597</v>
      </c>
      <c r="N1143" s="8" t="s">
        <v>11598</v>
      </c>
      <c r="O1143" s="8" t="s">
        <v>11599</v>
      </c>
      <c r="P1143" s="8" t="s">
        <v>11600</v>
      </c>
      <c r="Q1143" s="8" t="s">
        <v>11601</v>
      </c>
      <c r="R1143" s="8" t="s">
        <v>11602</v>
      </c>
      <c r="S1143" s="8" t="s">
        <v>32</v>
      </c>
      <c r="T1143" s="8" t="s">
        <v>32</v>
      </c>
      <c r="U1143" s="8" t="s">
        <v>42</v>
      </c>
      <c r="V1143" s="8" t="s">
        <v>43</v>
      </c>
      <c r="W1143" s="8" t="s">
        <v>32</v>
      </c>
      <c r="X1143" s="8" t="s">
        <v>32</v>
      </c>
      <c r="Y1143" s="8" t="s">
        <v>32</v>
      </c>
      <c r="Z1143" s="8" t="s">
        <v>32</v>
      </c>
      <c r="AA1143" s="8" t="s">
        <v>32</v>
      </c>
      <c r="AB1143" s="8" t="s">
        <v>32</v>
      </c>
      <c r="AC1143" s="16" t="s">
        <v>32</v>
      </c>
    </row>
    <row r="1144" ht="17.5" customHeight="1" spans="1:29">
      <c r="A1144" s="7">
        <v>1143</v>
      </c>
      <c r="B1144" s="8" t="s">
        <v>11603</v>
      </c>
      <c r="C1144" s="8" t="s">
        <v>11604</v>
      </c>
      <c r="D1144" s="8" t="s">
        <v>74</v>
      </c>
      <c r="E1144" s="8" t="s">
        <v>32</v>
      </c>
      <c r="F1144" s="8" t="s">
        <v>11605</v>
      </c>
      <c r="G1144" s="8" t="s">
        <v>32</v>
      </c>
      <c r="H1144" s="8" t="s">
        <v>11606</v>
      </c>
      <c r="I1144" s="8" t="s">
        <v>32</v>
      </c>
      <c r="J1144" s="8" t="s">
        <v>32</v>
      </c>
      <c r="K1144" s="8" t="s">
        <v>32</v>
      </c>
      <c r="L1144" s="8" t="s">
        <v>301</v>
      </c>
      <c r="M1144" s="8" t="s">
        <v>1705</v>
      </c>
      <c r="N1144" s="8" t="s">
        <v>11607</v>
      </c>
      <c r="O1144" s="8" t="s">
        <v>11608</v>
      </c>
      <c r="P1144" s="8" t="s">
        <v>32</v>
      </c>
      <c r="Q1144" s="8" t="s">
        <v>251</v>
      </c>
      <c r="R1144" s="8" t="s">
        <v>32</v>
      </c>
      <c r="S1144" s="8" t="s">
        <v>32</v>
      </c>
      <c r="T1144" s="8" t="s">
        <v>32</v>
      </c>
      <c r="U1144" s="8" t="s">
        <v>42</v>
      </c>
      <c r="V1144" s="8" t="s">
        <v>43</v>
      </c>
      <c r="W1144" s="8" t="s">
        <v>32</v>
      </c>
      <c r="X1144" s="8" t="s">
        <v>32</v>
      </c>
      <c r="Y1144" s="8" t="s">
        <v>32</v>
      </c>
      <c r="Z1144" s="8" t="s">
        <v>32</v>
      </c>
      <c r="AA1144" s="8" t="s">
        <v>32</v>
      </c>
      <c r="AB1144" s="8" t="s">
        <v>32</v>
      </c>
      <c r="AC1144" s="16" t="s">
        <v>32</v>
      </c>
    </row>
    <row r="1145" ht="17.5" customHeight="1" spans="1:29">
      <c r="A1145" s="7">
        <v>1144</v>
      </c>
      <c r="B1145" s="8" t="s">
        <v>11609</v>
      </c>
      <c r="C1145" s="8" t="s">
        <v>11610</v>
      </c>
      <c r="D1145" s="8" t="s">
        <v>32</v>
      </c>
      <c r="E1145" s="8" t="s">
        <v>11611</v>
      </c>
      <c r="F1145" s="8" t="s">
        <v>11612</v>
      </c>
      <c r="G1145" s="8" t="s">
        <v>11613</v>
      </c>
      <c r="H1145" s="8" t="s">
        <v>11614</v>
      </c>
      <c r="I1145" s="8" t="s">
        <v>32</v>
      </c>
      <c r="J1145" s="8" t="s">
        <v>32</v>
      </c>
      <c r="K1145" s="8" t="s">
        <v>32</v>
      </c>
      <c r="L1145" s="8" t="s">
        <v>199</v>
      </c>
      <c r="M1145" s="8" t="s">
        <v>200</v>
      </c>
      <c r="N1145" s="8" t="s">
        <v>11615</v>
      </c>
      <c r="O1145" s="8" t="s">
        <v>11616</v>
      </c>
      <c r="P1145" s="8" t="s">
        <v>11617</v>
      </c>
      <c r="Q1145" s="8" t="s">
        <v>11618</v>
      </c>
      <c r="R1145" s="8" t="s">
        <v>32</v>
      </c>
      <c r="S1145" s="8" t="s">
        <v>32</v>
      </c>
      <c r="T1145" s="8" t="s">
        <v>32</v>
      </c>
      <c r="U1145" s="8" t="s">
        <v>42</v>
      </c>
      <c r="V1145" s="8" t="s">
        <v>43</v>
      </c>
      <c r="W1145" s="8" t="s">
        <v>32</v>
      </c>
      <c r="X1145" s="8" t="s">
        <v>32</v>
      </c>
      <c r="Y1145" s="8" t="s">
        <v>32</v>
      </c>
      <c r="Z1145" s="8" t="s">
        <v>32</v>
      </c>
      <c r="AA1145" s="8" t="s">
        <v>32</v>
      </c>
      <c r="AB1145" s="8" t="s">
        <v>32</v>
      </c>
      <c r="AC1145" s="16" t="s">
        <v>32</v>
      </c>
    </row>
    <row r="1146" ht="17.5" customHeight="1" spans="1:29">
      <c r="A1146" s="7">
        <v>1145</v>
      </c>
      <c r="B1146" s="8" t="s">
        <v>11619</v>
      </c>
      <c r="C1146" s="8" t="s">
        <v>11620</v>
      </c>
      <c r="D1146" s="8" t="s">
        <v>1860</v>
      </c>
      <c r="E1146" s="8" t="s">
        <v>32</v>
      </c>
      <c r="F1146" s="8" t="s">
        <v>11621</v>
      </c>
      <c r="G1146" s="8" t="s">
        <v>32</v>
      </c>
      <c r="H1146" s="8" t="s">
        <v>11622</v>
      </c>
      <c r="I1146" s="8" t="s">
        <v>32</v>
      </c>
      <c r="J1146" s="8" t="s">
        <v>32</v>
      </c>
      <c r="K1146" s="8" t="s">
        <v>32</v>
      </c>
      <c r="L1146" s="8" t="s">
        <v>301</v>
      </c>
      <c r="M1146" s="8" t="s">
        <v>1705</v>
      </c>
      <c r="N1146" s="8" t="s">
        <v>11623</v>
      </c>
      <c r="O1146" s="8" t="s">
        <v>11624</v>
      </c>
      <c r="P1146" s="8" t="s">
        <v>32</v>
      </c>
      <c r="Q1146" s="8" t="s">
        <v>32</v>
      </c>
      <c r="R1146" s="8" t="s">
        <v>32</v>
      </c>
      <c r="S1146" s="8" t="s">
        <v>32</v>
      </c>
      <c r="T1146" s="8" t="s">
        <v>32</v>
      </c>
      <c r="U1146" s="8" t="s">
        <v>42</v>
      </c>
      <c r="V1146" s="8" t="s">
        <v>43</v>
      </c>
      <c r="W1146" s="8" t="s">
        <v>32</v>
      </c>
      <c r="X1146" s="8" t="s">
        <v>32</v>
      </c>
      <c r="Y1146" s="8" t="s">
        <v>32</v>
      </c>
      <c r="Z1146" s="8" t="s">
        <v>32</v>
      </c>
      <c r="AA1146" s="8" t="s">
        <v>32</v>
      </c>
      <c r="AB1146" s="8" t="s">
        <v>32</v>
      </c>
      <c r="AC1146" s="16" t="s">
        <v>32</v>
      </c>
    </row>
    <row r="1147" ht="17.5" customHeight="1" spans="1:29">
      <c r="A1147" s="7">
        <v>1146</v>
      </c>
      <c r="B1147" s="8" t="s">
        <v>11625</v>
      </c>
      <c r="C1147" s="8" t="s">
        <v>11626</v>
      </c>
      <c r="D1147" s="8" t="s">
        <v>896</v>
      </c>
      <c r="E1147" s="8" t="s">
        <v>32</v>
      </c>
      <c r="F1147" s="8" t="s">
        <v>11627</v>
      </c>
      <c r="G1147" s="8" t="s">
        <v>11628</v>
      </c>
      <c r="H1147" s="8" t="s">
        <v>11629</v>
      </c>
      <c r="I1147" s="8" t="s">
        <v>32</v>
      </c>
      <c r="J1147" s="8" t="s">
        <v>32</v>
      </c>
      <c r="K1147" s="8" t="s">
        <v>32</v>
      </c>
      <c r="L1147" s="8" t="s">
        <v>199</v>
      </c>
      <c r="M1147" s="8" t="s">
        <v>11630</v>
      </c>
      <c r="N1147" s="8" t="s">
        <v>11631</v>
      </c>
      <c r="O1147" s="8" t="s">
        <v>11632</v>
      </c>
      <c r="P1147" s="8" t="s">
        <v>11633</v>
      </c>
      <c r="Q1147" s="8" t="s">
        <v>11634</v>
      </c>
      <c r="R1147" s="8" t="s">
        <v>32</v>
      </c>
      <c r="S1147" s="8" t="s">
        <v>32</v>
      </c>
      <c r="T1147" s="8" t="s">
        <v>32</v>
      </c>
      <c r="U1147" s="8" t="s">
        <v>42</v>
      </c>
      <c r="V1147" s="8" t="s">
        <v>43</v>
      </c>
      <c r="W1147" s="8" t="s">
        <v>32</v>
      </c>
      <c r="X1147" s="8" t="s">
        <v>32</v>
      </c>
      <c r="Y1147" s="8" t="s">
        <v>32</v>
      </c>
      <c r="Z1147" s="8" t="s">
        <v>32</v>
      </c>
      <c r="AA1147" s="8" t="s">
        <v>32</v>
      </c>
      <c r="AB1147" s="8" t="s">
        <v>32</v>
      </c>
      <c r="AC1147" s="16" t="s">
        <v>32</v>
      </c>
    </row>
    <row r="1148" ht="17.5" customHeight="1" spans="1:29">
      <c r="A1148" s="7">
        <v>1147</v>
      </c>
      <c r="B1148" s="8" t="s">
        <v>11635</v>
      </c>
      <c r="C1148" s="8" t="s">
        <v>11636</v>
      </c>
      <c r="D1148" s="8" t="s">
        <v>1598</v>
      </c>
      <c r="E1148" s="8" t="s">
        <v>32</v>
      </c>
      <c r="F1148" s="8" t="s">
        <v>11637</v>
      </c>
      <c r="G1148" s="8" t="s">
        <v>11638</v>
      </c>
      <c r="H1148" s="8" t="s">
        <v>11639</v>
      </c>
      <c r="I1148" s="8" t="s">
        <v>32</v>
      </c>
      <c r="J1148" s="8" t="s">
        <v>32</v>
      </c>
      <c r="K1148" s="8" t="s">
        <v>32</v>
      </c>
      <c r="L1148" s="8" t="s">
        <v>36</v>
      </c>
      <c r="M1148" s="8" t="s">
        <v>3645</v>
      </c>
      <c r="N1148" s="8" t="s">
        <v>11640</v>
      </c>
      <c r="O1148" s="8" t="s">
        <v>11641</v>
      </c>
      <c r="P1148" s="8" t="s">
        <v>11642</v>
      </c>
      <c r="Q1148" s="8" t="s">
        <v>11643</v>
      </c>
      <c r="R1148" s="8" t="s">
        <v>11644</v>
      </c>
      <c r="S1148" s="8" t="s">
        <v>11635</v>
      </c>
      <c r="T1148" s="8" t="s">
        <v>11645</v>
      </c>
      <c r="U1148" s="8" t="s">
        <v>42</v>
      </c>
      <c r="V1148" s="8" t="s">
        <v>43</v>
      </c>
      <c r="W1148" s="8" t="s">
        <v>44</v>
      </c>
      <c r="X1148" s="8" t="s">
        <v>459</v>
      </c>
      <c r="Y1148" s="8" t="s">
        <v>32</v>
      </c>
      <c r="Z1148" s="8" t="s">
        <v>11640</v>
      </c>
      <c r="AA1148" s="8" t="s">
        <v>32</v>
      </c>
      <c r="AB1148" s="8" t="s">
        <v>32</v>
      </c>
      <c r="AC1148" s="16" t="s">
        <v>11641</v>
      </c>
    </row>
    <row r="1149" ht="17.5" customHeight="1" spans="1:29">
      <c r="A1149" s="7">
        <v>1148</v>
      </c>
      <c r="B1149" s="8" t="s">
        <v>11646</v>
      </c>
      <c r="C1149" s="8" t="s">
        <v>11647</v>
      </c>
      <c r="D1149" s="8" t="s">
        <v>11648</v>
      </c>
      <c r="E1149" s="8" t="s">
        <v>32</v>
      </c>
      <c r="F1149" s="8" t="s">
        <v>11649</v>
      </c>
      <c r="G1149" s="8" t="s">
        <v>32</v>
      </c>
      <c r="H1149" s="8" t="s">
        <v>11650</v>
      </c>
      <c r="I1149" s="8" t="s">
        <v>32</v>
      </c>
      <c r="J1149" s="8" t="s">
        <v>32</v>
      </c>
      <c r="K1149" s="8" t="s">
        <v>32</v>
      </c>
      <c r="L1149" s="8" t="s">
        <v>36</v>
      </c>
      <c r="M1149" s="8" t="s">
        <v>11651</v>
      </c>
      <c r="N1149" s="8" t="s">
        <v>11652</v>
      </c>
      <c r="O1149" s="8" t="s">
        <v>11653</v>
      </c>
      <c r="P1149" s="8" t="s">
        <v>11654</v>
      </c>
      <c r="Q1149" s="8" t="s">
        <v>11655</v>
      </c>
      <c r="R1149" s="8" t="s">
        <v>11654</v>
      </c>
      <c r="S1149" s="8" t="s">
        <v>32</v>
      </c>
      <c r="T1149" s="8" t="s">
        <v>32</v>
      </c>
      <c r="U1149" s="8" t="s">
        <v>42</v>
      </c>
      <c r="V1149" s="8" t="s">
        <v>43</v>
      </c>
      <c r="W1149" s="8" t="s">
        <v>32</v>
      </c>
      <c r="X1149" s="8" t="s">
        <v>32</v>
      </c>
      <c r="Y1149" s="8" t="s">
        <v>32</v>
      </c>
      <c r="Z1149" s="8" t="s">
        <v>32</v>
      </c>
      <c r="AA1149" s="8" t="s">
        <v>32</v>
      </c>
      <c r="AB1149" s="8" t="s">
        <v>32</v>
      </c>
      <c r="AC1149" s="16" t="s">
        <v>32</v>
      </c>
    </row>
    <row r="1150" ht="17.5" customHeight="1" spans="1:29">
      <c r="A1150" s="7">
        <v>1149</v>
      </c>
      <c r="B1150" s="8" t="s">
        <v>11656</v>
      </c>
      <c r="C1150" s="8" t="s">
        <v>11657</v>
      </c>
      <c r="D1150" s="8" t="s">
        <v>2643</v>
      </c>
      <c r="E1150" s="8" t="s">
        <v>11658</v>
      </c>
      <c r="F1150" s="8" t="s">
        <v>11659</v>
      </c>
      <c r="G1150" s="8" t="s">
        <v>11660</v>
      </c>
      <c r="H1150" s="8" t="s">
        <v>11661</v>
      </c>
      <c r="I1150" s="8" t="s">
        <v>11662</v>
      </c>
      <c r="J1150" s="8" t="s">
        <v>32</v>
      </c>
      <c r="K1150" s="8" t="s">
        <v>32</v>
      </c>
      <c r="L1150" s="8" t="s">
        <v>36</v>
      </c>
      <c r="M1150" s="8" t="s">
        <v>3645</v>
      </c>
      <c r="N1150" s="8" t="s">
        <v>11663</v>
      </c>
      <c r="O1150" s="8" t="s">
        <v>11664</v>
      </c>
      <c r="P1150" s="8" t="s">
        <v>11665</v>
      </c>
      <c r="Q1150" s="8" t="s">
        <v>11666</v>
      </c>
      <c r="R1150" s="8" t="s">
        <v>11667</v>
      </c>
      <c r="S1150" s="8" t="s">
        <v>11656</v>
      </c>
      <c r="T1150" s="8" t="s">
        <v>11668</v>
      </c>
      <c r="U1150" s="8" t="s">
        <v>42</v>
      </c>
      <c r="V1150" s="8" t="s">
        <v>43</v>
      </c>
      <c r="W1150" s="8" t="s">
        <v>44</v>
      </c>
      <c r="X1150" s="8" t="s">
        <v>459</v>
      </c>
      <c r="Y1150" s="8" t="s">
        <v>32</v>
      </c>
      <c r="Z1150" s="8" t="s">
        <v>11663</v>
      </c>
      <c r="AA1150" s="8" t="s">
        <v>32</v>
      </c>
      <c r="AB1150" s="8" t="s">
        <v>32</v>
      </c>
      <c r="AC1150" s="16" t="s">
        <v>11664</v>
      </c>
    </row>
    <row r="1151" ht="17.5" customHeight="1" spans="1:29">
      <c r="A1151" s="7">
        <v>1150</v>
      </c>
      <c r="B1151" s="8" t="s">
        <v>11669</v>
      </c>
      <c r="C1151" s="8" t="s">
        <v>11670</v>
      </c>
      <c r="D1151" s="8" t="s">
        <v>1287</v>
      </c>
      <c r="E1151" s="8" t="s">
        <v>32</v>
      </c>
      <c r="F1151" s="8" t="s">
        <v>11671</v>
      </c>
      <c r="G1151" s="8" t="s">
        <v>32</v>
      </c>
      <c r="H1151" s="8" t="s">
        <v>11672</v>
      </c>
      <c r="I1151" s="8" t="s">
        <v>32</v>
      </c>
      <c r="J1151" s="8" t="s">
        <v>32</v>
      </c>
      <c r="K1151" s="8" t="s">
        <v>32</v>
      </c>
      <c r="L1151" s="8" t="s">
        <v>36</v>
      </c>
      <c r="M1151" s="8" t="s">
        <v>3645</v>
      </c>
      <c r="N1151" s="8" t="s">
        <v>11673</v>
      </c>
      <c r="O1151" s="8" t="s">
        <v>594</v>
      </c>
      <c r="P1151" s="8" t="s">
        <v>11674</v>
      </c>
      <c r="Q1151" s="8" t="s">
        <v>11675</v>
      </c>
      <c r="R1151" s="8" t="s">
        <v>11676</v>
      </c>
      <c r="S1151" s="8" t="s">
        <v>11669</v>
      </c>
      <c r="T1151" s="8" t="s">
        <v>11677</v>
      </c>
      <c r="U1151" s="8" t="s">
        <v>42</v>
      </c>
      <c r="V1151" s="8" t="s">
        <v>43</v>
      </c>
      <c r="W1151" s="8" t="s">
        <v>44</v>
      </c>
      <c r="X1151" s="8" t="s">
        <v>459</v>
      </c>
      <c r="Y1151" s="8" t="s">
        <v>32</v>
      </c>
      <c r="Z1151" s="8" t="s">
        <v>11673</v>
      </c>
      <c r="AA1151" s="8" t="s">
        <v>32</v>
      </c>
      <c r="AB1151" s="8" t="s">
        <v>32</v>
      </c>
      <c r="AC1151" s="16" t="s">
        <v>594</v>
      </c>
    </row>
    <row r="1152" ht="17.5" customHeight="1" spans="1:29">
      <c r="A1152" s="7">
        <v>1151</v>
      </c>
      <c r="B1152" s="8" t="s">
        <v>11678</v>
      </c>
      <c r="C1152" s="8" t="s">
        <v>11679</v>
      </c>
      <c r="D1152" s="8" t="s">
        <v>61</v>
      </c>
      <c r="E1152" s="8" t="s">
        <v>32</v>
      </c>
      <c r="F1152" s="8" t="s">
        <v>11680</v>
      </c>
      <c r="G1152" s="8" t="s">
        <v>11681</v>
      </c>
      <c r="H1152" s="8" t="s">
        <v>11682</v>
      </c>
      <c r="I1152" s="8" t="s">
        <v>32</v>
      </c>
      <c r="J1152" s="8" t="s">
        <v>32</v>
      </c>
      <c r="K1152" s="8" t="s">
        <v>32</v>
      </c>
      <c r="L1152" s="8" t="s">
        <v>36</v>
      </c>
      <c r="M1152" s="8" t="s">
        <v>459</v>
      </c>
      <c r="N1152" s="8" t="s">
        <v>11683</v>
      </c>
      <c r="O1152" s="8" t="s">
        <v>11684</v>
      </c>
      <c r="P1152" s="8" t="s">
        <v>11685</v>
      </c>
      <c r="Q1152" s="8" t="s">
        <v>11686</v>
      </c>
      <c r="R1152" s="8" t="s">
        <v>32</v>
      </c>
      <c r="S1152" s="8" t="s">
        <v>11678</v>
      </c>
      <c r="T1152" s="8" t="s">
        <v>11687</v>
      </c>
      <c r="U1152" s="8" t="s">
        <v>42</v>
      </c>
      <c r="V1152" s="8" t="s">
        <v>43</v>
      </c>
      <c r="W1152" s="8" t="s">
        <v>44</v>
      </c>
      <c r="X1152" s="8" t="s">
        <v>459</v>
      </c>
      <c r="Y1152" s="8" t="s">
        <v>32</v>
      </c>
      <c r="Z1152" s="8" t="s">
        <v>11683</v>
      </c>
      <c r="AA1152" s="8" t="s">
        <v>32</v>
      </c>
      <c r="AB1152" s="8" t="s">
        <v>32</v>
      </c>
      <c r="AC1152" s="16" t="s">
        <v>11684</v>
      </c>
    </row>
    <row r="1153" ht="17.5" customHeight="1" spans="1:29">
      <c r="A1153" s="7">
        <v>1152</v>
      </c>
      <c r="B1153" s="8" t="s">
        <v>11688</v>
      </c>
      <c r="C1153" s="8" t="s">
        <v>11689</v>
      </c>
      <c r="D1153" s="8" t="s">
        <v>1030</v>
      </c>
      <c r="E1153" s="8" t="s">
        <v>11690</v>
      </c>
      <c r="F1153" s="8" t="s">
        <v>11691</v>
      </c>
      <c r="G1153" s="8" t="s">
        <v>11692</v>
      </c>
      <c r="H1153" s="8" t="s">
        <v>11693</v>
      </c>
      <c r="I1153" s="8" t="s">
        <v>11694</v>
      </c>
      <c r="J1153" s="8" t="s">
        <v>32</v>
      </c>
      <c r="K1153" s="8" t="s">
        <v>32</v>
      </c>
      <c r="L1153" s="8" t="s">
        <v>36</v>
      </c>
      <c r="M1153" s="8" t="s">
        <v>3645</v>
      </c>
      <c r="N1153" s="8" t="s">
        <v>11695</v>
      </c>
      <c r="O1153" s="8" t="s">
        <v>11577</v>
      </c>
      <c r="P1153" s="8" t="s">
        <v>11696</v>
      </c>
      <c r="Q1153" s="8" t="s">
        <v>11697</v>
      </c>
      <c r="R1153" s="8" t="s">
        <v>32</v>
      </c>
      <c r="S1153" s="8" t="s">
        <v>11688</v>
      </c>
      <c r="T1153" s="8" t="s">
        <v>11698</v>
      </c>
      <c r="U1153" s="8" t="s">
        <v>42</v>
      </c>
      <c r="V1153" s="8" t="s">
        <v>43</v>
      </c>
      <c r="W1153" s="8" t="s">
        <v>44</v>
      </c>
      <c r="X1153" s="8" t="s">
        <v>459</v>
      </c>
      <c r="Y1153" s="8" t="s">
        <v>32</v>
      </c>
      <c r="Z1153" s="8" t="s">
        <v>11695</v>
      </c>
      <c r="AA1153" s="8" t="s">
        <v>32</v>
      </c>
      <c r="AB1153" s="8" t="s">
        <v>32</v>
      </c>
      <c r="AC1153" s="16" t="s">
        <v>11577</v>
      </c>
    </row>
    <row r="1154" ht="17.5" customHeight="1" spans="1:29">
      <c r="A1154" s="7">
        <v>1153</v>
      </c>
      <c r="B1154" s="8" t="s">
        <v>11699</v>
      </c>
      <c r="C1154" s="8" t="s">
        <v>11700</v>
      </c>
      <c r="D1154" s="8" t="s">
        <v>1305</v>
      </c>
      <c r="E1154" s="8" t="s">
        <v>11701</v>
      </c>
      <c r="F1154" s="8" t="s">
        <v>11702</v>
      </c>
      <c r="G1154" s="8" t="s">
        <v>11703</v>
      </c>
      <c r="H1154" s="8" t="s">
        <v>11704</v>
      </c>
      <c r="I1154" s="8" t="s">
        <v>32</v>
      </c>
      <c r="J1154" s="8" t="s">
        <v>32</v>
      </c>
      <c r="K1154" s="8" t="s">
        <v>32</v>
      </c>
      <c r="L1154" s="8" t="s">
        <v>36</v>
      </c>
      <c r="M1154" s="8" t="s">
        <v>3645</v>
      </c>
      <c r="N1154" s="8" t="s">
        <v>11705</v>
      </c>
      <c r="O1154" s="8" t="s">
        <v>11706</v>
      </c>
      <c r="P1154" s="8" t="s">
        <v>11707</v>
      </c>
      <c r="Q1154" s="8" t="s">
        <v>11708</v>
      </c>
      <c r="R1154" s="8" t="s">
        <v>32</v>
      </c>
      <c r="S1154" s="8" t="s">
        <v>11699</v>
      </c>
      <c r="T1154" s="8" t="s">
        <v>11709</v>
      </c>
      <c r="U1154" s="8" t="s">
        <v>42</v>
      </c>
      <c r="V1154" s="8" t="s">
        <v>43</v>
      </c>
      <c r="W1154" s="8" t="s">
        <v>44</v>
      </c>
      <c r="X1154" s="8" t="s">
        <v>459</v>
      </c>
      <c r="Y1154" s="8" t="s">
        <v>32</v>
      </c>
      <c r="Z1154" s="8" t="s">
        <v>11705</v>
      </c>
      <c r="AA1154" s="8" t="s">
        <v>32</v>
      </c>
      <c r="AB1154" s="8" t="s">
        <v>32</v>
      </c>
      <c r="AC1154" s="16" t="s">
        <v>11706</v>
      </c>
    </row>
    <row r="1155" ht="17.5" customHeight="1" spans="1:29">
      <c r="A1155" s="7">
        <v>1154</v>
      </c>
      <c r="B1155" s="8" t="s">
        <v>11710</v>
      </c>
      <c r="C1155" s="8" t="s">
        <v>11711</v>
      </c>
      <c r="D1155" s="8" t="s">
        <v>677</v>
      </c>
      <c r="E1155" s="8" t="s">
        <v>11712</v>
      </c>
      <c r="F1155" s="8" t="s">
        <v>11713</v>
      </c>
      <c r="G1155" s="8" t="s">
        <v>11714</v>
      </c>
      <c r="H1155" s="8" t="s">
        <v>11715</v>
      </c>
      <c r="I1155" s="8" t="s">
        <v>32</v>
      </c>
      <c r="J1155" s="8" t="s">
        <v>32</v>
      </c>
      <c r="K1155" s="8" t="s">
        <v>32</v>
      </c>
      <c r="L1155" s="8" t="s">
        <v>36</v>
      </c>
      <c r="M1155" s="8" t="s">
        <v>79</v>
      </c>
      <c r="N1155" s="8" t="s">
        <v>11716</v>
      </c>
      <c r="O1155" s="8" t="s">
        <v>11021</v>
      </c>
      <c r="P1155" s="8" t="s">
        <v>11717</v>
      </c>
      <c r="Q1155" s="8" t="s">
        <v>11718</v>
      </c>
      <c r="R1155" s="8" t="s">
        <v>11717</v>
      </c>
      <c r="S1155" s="8" t="s">
        <v>11710</v>
      </c>
      <c r="T1155" s="8" t="s">
        <v>11719</v>
      </c>
      <c r="U1155" s="8" t="s">
        <v>42</v>
      </c>
      <c r="V1155" s="8" t="s">
        <v>43</v>
      </c>
      <c r="W1155" s="8" t="s">
        <v>44</v>
      </c>
      <c r="X1155" s="8" t="s">
        <v>86</v>
      </c>
      <c r="Y1155" s="8" t="s">
        <v>32</v>
      </c>
      <c r="Z1155" s="8" t="s">
        <v>11716</v>
      </c>
      <c r="AA1155" s="8" t="s">
        <v>32</v>
      </c>
      <c r="AB1155" s="8" t="s">
        <v>32</v>
      </c>
      <c r="AC1155" s="16" t="s">
        <v>11021</v>
      </c>
    </row>
    <row r="1156" ht="17.5" customHeight="1" spans="1:29">
      <c r="A1156" s="7">
        <v>1155</v>
      </c>
      <c r="B1156" s="8" t="s">
        <v>11720</v>
      </c>
      <c r="C1156" s="8" t="s">
        <v>11721</v>
      </c>
      <c r="D1156" s="8" t="s">
        <v>886</v>
      </c>
      <c r="E1156" s="8" t="s">
        <v>32</v>
      </c>
      <c r="F1156" s="8" t="s">
        <v>11722</v>
      </c>
      <c r="G1156" s="8" t="s">
        <v>32</v>
      </c>
      <c r="H1156" s="8" t="s">
        <v>11723</v>
      </c>
      <c r="I1156" s="8" t="s">
        <v>32</v>
      </c>
      <c r="J1156" s="8" t="s">
        <v>32</v>
      </c>
      <c r="K1156" s="8" t="s">
        <v>32</v>
      </c>
      <c r="L1156" s="8" t="s">
        <v>36</v>
      </c>
      <c r="M1156" s="8" t="s">
        <v>3645</v>
      </c>
      <c r="N1156" s="8" t="s">
        <v>11724</v>
      </c>
      <c r="O1156" s="8" t="s">
        <v>11706</v>
      </c>
      <c r="P1156" s="8" t="s">
        <v>11725</v>
      </c>
      <c r="Q1156" s="8" t="s">
        <v>11726</v>
      </c>
      <c r="R1156" s="8" t="s">
        <v>11725</v>
      </c>
      <c r="S1156" s="8" t="s">
        <v>11720</v>
      </c>
      <c r="T1156" s="8" t="s">
        <v>11727</v>
      </c>
      <c r="U1156" s="8" t="s">
        <v>42</v>
      </c>
      <c r="V1156" s="8" t="s">
        <v>43</v>
      </c>
      <c r="W1156" s="8" t="s">
        <v>44</v>
      </c>
      <c r="X1156" s="8" t="s">
        <v>459</v>
      </c>
      <c r="Y1156" s="8" t="s">
        <v>32</v>
      </c>
      <c r="Z1156" s="8" t="s">
        <v>11724</v>
      </c>
      <c r="AA1156" s="8" t="s">
        <v>32</v>
      </c>
      <c r="AB1156" s="8" t="s">
        <v>32</v>
      </c>
      <c r="AC1156" s="16" t="s">
        <v>11706</v>
      </c>
    </row>
    <row r="1157" ht="17.5" customHeight="1" spans="1:29">
      <c r="A1157" s="7">
        <v>1156</v>
      </c>
      <c r="B1157" s="8" t="s">
        <v>11728</v>
      </c>
      <c r="C1157" s="8" t="s">
        <v>11729</v>
      </c>
      <c r="D1157" s="8" t="s">
        <v>32</v>
      </c>
      <c r="E1157" s="8" t="s">
        <v>32</v>
      </c>
      <c r="F1157" s="8" t="s">
        <v>11730</v>
      </c>
      <c r="G1157" s="8" t="s">
        <v>11731</v>
      </c>
      <c r="H1157" s="8" t="s">
        <v>11732</v>
      </c>
      <c r="I1157" s="8" t="s">
        <v>32</v>
      </c>
      <c r="J1157" s="8" t="s">
        <v>32</v>
      </c>
      <c r="K1157" s="8" t="s">
        <v>32</v>
      </c>
      <c r="L1157" s="8" t="s">
        <v>36</v>
      </c>
      <c r="M1157" s="8" t="s">
        <v>3645</v>
      </c>
      <c r="N1157" s="8" t="s">
        <v>11733</v>
      </c>
      <c r="O1157" s="8" t="s">
        <v>11734</v>
      </c>
      <c r="P1157" s="8" t="s">
        <v>11735</v>
      </c>
      <c r="Q1157" s="8" t="s">
        <v>11736</v>
      </c>
      <c r="R1157" s="8" t="s">
        <v>32</v>
      </c>
      <c r="S1157" s="8" t="s">
        <v>11728</v>
      </c>
      <c r="T1157" s="8" t="s">
        <v>11737</v>
      </c>
      <c r="U1157" s="8" t="s">
        <v>42</v>
      </c>
      <c r="V1157" s="8" t="s">
        <v>43</v>
      </c>
      <c r="W1157" s="8" t="s">
        <v>44</v>
      </c>
      <c r="X1157" s="8" t="s">
        <v>459</v>
      </c>
      <c r="Y1157" s="8" t="s">
        <v>32</v>
      </c>
      <c r="Z1157" s="8" t="s">
        <v>11733</v>
      </c>
      <c r="AA1157" s="8" t="s">
        <v>32</v>
      </c>
      <c r="AB1157" s="8" t="s">
        <v>32</v>
      </c>
      <c r="AC1157" s="16" t="s">
        <v>11734</v>
      </c>
    </row>
    <row r="1158" ht="17.5" customHeight="1" spans="1:29">
      <c r="A1158" s="7">
        <v>1157</v>
      </c>
      <c r="B1158" s="8" t="s">
        <v>11738</v>
      </c>
      <c r="C1158" s="8" t="s">
        <v>11739</v>
      </c>
      <c r="D1158" s="8" t="s">
        <v>1030</v>
      </c>
      <c r="E1158" s="8" t="s">
        <v>32</v>
      </c>
      <c r="F1158" s="8" t="s">
        <v>11740</v>
      </c>
      <c r="G1158" s="8" t="s">
        <v>11741</v>
      </c>
      <c r="H1158" s="8" t="s">
        <v>11742</v>
      </c>
      <c r="I1158" s="8" t="s">
        <v>32</v>
      </c>
      <c r="J1158" s="8" t="s">
        <v>32</v>
      </c>
      <c r="K1158" s="8" t="s">
        <v>32</v>
      </c>
      <c r="L1158" s="8" t="s">
        <v>36</v>
      </c>
      <c r="M1158" s="8" t="s">
        <v>11743</v>
      </c>
      <c r="N1158" s="8" t="s">
        <v>11744</v>
      </c>
      <c r="O1158" s="8" t="s">
        <v>11745</v>
      </c>
      <c r="P1158" s="8" t="s">
        <v>11746</v>
      </c>
      <c r="Q1158" s="8" t="s">
        <v>11747</v>
      </c>
      <c r="R1158" s="8" t="s">
        <v>32</v>
      </c>
      <c r="S1158" s="8" t="s">
        <v>32</v>
      </c>
      <c r="T1158" s="8" t="s">
        <v>32</v>
      </c>
      <c r="U1158" s="8" t="s">
        <v>42</v>
      </c>
      <c r="V1158" s="8" t="s">
        <v>43</v>
      </c>
      <c r="W1158" s="8" t="s">
        <v>32</v>
      </c>
      <c r="X1158" s="8" t="s">
        <v>32</v>
      </c>
      <c r="Y1158" s="8" t="s">
        <v>32</v>
      </c>
      <c r="Z1158" s="8" t="s">
        <v>32</v>
      </c>
      <c r="AA1158" s="8" t="s">
        <v>32</v>
      </c>
      <c r="AB1158" s="8" t="s">
        <v>32</v>
      </c>
      <c r="AC1158" s="16" t="s">
        <v>32</v>
      </c>
    </row>
    <row r="1159" ht="17.5" customHeight="1" spans="1:29">
      <c r="A1159" s="7">
        <v>1158</v>
      </c>
      <c r="B1159" s="8" t="s">
        <v>11748</v>
      </c>
      <c r="C1159" s="8" t="s">
        <v>11749</v>
      </c>
      <c r="D1159" s="8" t="s">
        <v>1030</v>
      </c>
      <c r="E1159" s="8" t="s">
        <v>32</v>
      </c>
      <c r="F1159" s="8" t="s">
        <v>11750</v>
      </c>
      <c r="G1159" s="8" t="s">
        <v>32</v>
      </c>
      <c r="H1159" s="8" t="s">
        <v>11751</v>
      </c>
      <c r="I1159" s="8" t="s">
        <v>32</v>
      </c>
      <c r="J1159" s="8" t="s">
        <v>32</v>
      </c>
      <c r="K1159" s="8" t="s">
        <v>32</v>
      </c>
      <c r="L1159" s="8" t="s">
        <v>36</v>
      </c>
      <c r="M1159" s="8" t="s">
        <v>3645</v>
      </c>
      <c r="N1159" s="8" t="s">
        <v>11752</v>
      </c>
      <c r="O1159" s="8" t="s">
        <v>594</v>
      </c>
      <c r="P1159" s="8" t="s">
        <v>11753</v>
      </c>
      <c r="Q1159" s="8" t="s">
        <v>11754</v>
      </c>
      <c r="R1159" s="8" t="s">
        <v>11753</v>
      </c>
      <c r="S1159" s="8" t="s">
        <v>11748</v>
      </c>
      <c r="T1159" s="8" t="s">
        <v>11755</v>
      </c>
      <c r="U1159" s="8" t="s">
        <v>42</v>
      </c>
      <c r="V1159" s="8" t="s">
        <v>43</v>
      </c>
      <c r="W1159" s="8" t="s">
        <v>44</v>
      </c>
      <c r="X1159" s="8" t="s">
        <v>459</v>
      </c>
      <c r="Y1159" s="8" t="s">
        <v>32</v>
      </c>
      <c r="Z1159" s="8" t="s">
        <v>11752</v>
      </c>
      <c r="AA1159" s="8" t="s">
        <v>32</v>
      </c>
      <c r="AB1159" s="8" t="s">
        <v>32</v>
      </c>
      <c r="AC1159" s="16" t="s">
        <v>594</v>
      </c>
    </row>
    <row r="1160" ht="17.5" customHeight="1" spans="1:29">
      <c r="A1160" s="7">
        <v>1159</v>
      </c>
      <c r="B1160" s="8" t="s">
        <v>11756</v>
      </c>
      <c r="C1160" s="8" t="s">
        <v>11757</v>
      </c>
      <c r="D1160" s="8" t="s">
        <v>1030</v>
      </c>
      <c r="E1160" s="8" t="s">
        <v>32</v>
      </c>
      <c r="F1160" s="8" t="s">
        <v>11758</v>
      </c>
      <c r="G1160" s="8" t="s">
        <v>11759</v>
      </c>
      <c r="H1160" s="8" t="s">
        <v>11760</v>
      </c>
      <c r="I1160" s="8" t="s">
        <v>32</v>
      </c>
      <c r="J1160" s="8" t="s">
        <v>32</v>
      </c>
      <c r="K1160" s="8" t="s">
        <v>32</v>
      </c>
      <c r="L1160" s="8" t="s">
        <v>36</v>
      </c>
      <c r="M1160" s="8" t="s">
        <v>3645</v>
      </c>
      <c r="N1160" s="8" t="s">
        <v>11761</v>
      </c>
      <c r="O1160" s="8" t="s">
        <v>11558</v>
      </c>
      <c r="P1160" s="8" t="s">
        <v>11762</v>
      </c>
      <c r="Q1160" s="8" t="s">
        <v>11763</v>
      </c>
      <c r="R1160" s="8" t="s">
        <v>11764</v>
      </c>
      <c r="S1160" s="8" t="s">
        <v>11756</v>
      </c>
      <c r="T1160" s="8" t="s">
        <v>11765</v>
      </c>
      <c r="U1160" s="8" t="s">
        <v>42</v>
      </c>
      <c r="V1160" s="8" t="s">
        <v>43</v>
      </c>
      <c r="W1160" s="8" t="s">
        <v>44</v>
      </c>
      <c r="X1160" s="8" t="s">
        <v>459</v>
      </c>
      <c r="Y1160" s="8" t="s">
        <v>32</v>
      </c>
      <c r="Z1160" s="8" t="s">
        <v>11761</v>
      </c>
      <c r="AA1160" s="8" t="s">
        <v>32</v>
      </c>
      <c r="AB1160" s="8" t="s">
        <v>32</v>
      </c>
      <c r="AC1160" s="16" t="s">
        <v>11558</v>
      </c>
    </row>
    <row r="1161" ht="17.5" customHeight="1" spans="1:29">
      <c r="A1161" s="7">
        <v>1160</v>
      </c>
      <c r="B1161" s="8" t="s">
        <v>11766</v>
      </c>
      <c r="C1161" s="8" t="s">
        <v>11767</v>
      </c>
      <c r="D1161" s="8" t="s">
        <v>1030</v>
      </c>
      <c r="E1161" s="8" t="s">
        <v>32</v>
      </c>
      <c r="F1161" s="8" t="s">
        <v>11768</v>
      </c>
      <c r="G1161" s="8" t="s">
        <v>11769</v>
      </c>
      <c r="H1161" s="8" t="s">
        <v>11770</v>
      </c>
      <c r="I1161" s="8" t="s">
        <v>32</v>
      </c>
      <c r="J1161" s="8" t="s">
        <v>32</v>
      </c>
      <c r="K1161" s="8" t="s">
        <v>32</v>
      </c>
      <c r="L1161" s="8" t="s">
        <v>36</v>
      </c>
      <c r="M1161" s="8" t="s">
        <v>3645</v>
      </c>
      <c r="N1161" s="8" t="s">
        <v>11771</v>
      </c>
      <c r="O1161" s="8" t="s">
        <v>11772</v>
      </c>
      <c r="P1161" s="8" t="s">
        <v>11773</v>
      </c>
      <c r="Q1161" s="8" t="s">
        <v>11774</v>
      </c>
      <c r="R1161" s="8" t="s">
        <v>11775</v>
      </c>
      <c r="S1161" s="8" t="s">
        <v>11766</v>
      </c>
      <c r="T1161" s="8" t="s">
        <v>11776</v>
      </c>
      <c r="U1161" s="8" t="s">
        <v>42</v>
      </c>
      <c r="V1161" s="8" t="s">
        <v>43</v>
      </c>
      <c r="W1161" s="8" t="s">
        <v>44</v>
      </c>
      <c r="X1161" s="8" t="s">
        <v>459</v>
      </c>
      <c r="Y1161" s="8" t="s">
        <v>32</v>
      </c>
      <c r="Z1161" s="8" t="s">
        <v>11771</v>
      </c>
      <c r="AA1161" s="8" t="s">
        <v>32</v>
      </c>
      <c r="AB1161" s="8" t="s">
        <v>32</v>
      </c>
      <c r="AC1161" s="16" t="s">
        <v>11772</v>
      </c>
    </row>
    <row r="1162" ht="17.5" customHeight="1" spans="1:29">
      <c r="A1162" s="7">
        <v>1161</v>
      </c>
      <c r="B1162" s="8" t="s">
        <v>11777</v>
      </c>
      <c r="C1162" s="8" t="s">
        <v>11778</v>
      </c>
      <c r="D1162" s="8" t="s">
        <v>11779</v>
      </c>
      <c r="E1162" s="8" t="s">
        <v>11780</v>
      </c>
      <c r="F1162" s="8" t="s">
        <v>11781</v>
      </c>
      <c r="G1162" s="8" t="s">
        <v>11782</v>
      </c>
      <c r="H1162" s="8" t="s">
        <v>11783</v>
      </c>
      <c r="I1162" s="8" t="s">
        <v>11784</v>
      </c>
      <c r="J1162" s="8" t="s">
        <v>32</v>
      </c>
      <c r="K1162" s="8" t="s">
        <v>32</v>
      </c>
      <c r="L1162" s="8" t="s">
        <v>36</v>
      </c>
      <c r="M1162" s="8" t="s">
        <v>3645</v>
      </c>
      <c r="N1162" s="8" t="s">
        <v>11785</v>
      </c>
      <c r="O1162" s="8" t="s">
        <v>11558</v>
      </c>
      <c r="P1162" s="8" t="s">
        <v>11786</v>
      </c>
      <c r="Q1162" s="8" t="s">
        <v>11787</v>
      </c>
      <c r="R1162" s="8" t="s">
        <v>11786</v>
      </c>
      <c r="S1162" s="8" t="s">
        <v>11777</v>
      </c>
      <c r="T1162" s="8" t="s">
        <v>11788</v>
      </c>
      <c r="U1162" s="8" t="s">
        <v>42</v>
      </c>
      <c r="V1162" s="8" t="s">
        <v>43</v>
      </c>
      <c r="W1162" s="8" t="s">
        <v>44</v>
      </c>
      <c r="X1162" s="8" t="s">
        <v>459</v>
      </c>
      <c r="Y1162" s="8" t="s">
        <v>32</v>
      </c>
      <c r="Z1162" s="8" t="s">
        <v>11785</v>
      </c>
      <c r="AA1162" s="8" t="s">
        <v>32</v>
      </c>
      <c r="AB1162" s="8" t="s">
        <v>32</v>
      </c>
      <c r="AC1162" s="16" t="s">
        <v>11558</v>
      </c>
    </row>
    <row r="1163" ht="17.5" customHeight="1" spans="1:29">
      <c r="A1163" s="7">
        <v>1162</v>
      </c>
      <c r="B1163" s="8" t="s">
        <v>11789</v>
      </c>
      <c r="C1163" s="8" t="s">
        <v>11790</v>
      </c>
      <c r="D1163" s="8" t="s">
        <v>1030</v>
      </c>
      <c r="E1163" s="8" t="s">
        <v>11791</v>
      </c>
      <c r="F1163" s="8" t="s">
        <v>11792</v>
      </c>
      <c r="G1163" s="8" t="s">
        <v>11793</v>
      </c>
      <c r="H1163" s="8" t="s">
        <v>11794</v>
      </c>
      <c r="I1163" s="8" t="s">
        <v>32</v>
      </c>
      <c r="J1163" s="8" t="s">
        <v>32</v>
      </c>
      <c r="K1163" s="8" t="s">
        <v>32</v>
      </c>
      <c r="L1163" s="8" t="s">
        <v>36</v>
      </c>
      <c r="M1163" s="8" t="s">
        <v>459</v>
      </c>
      <c r="N1163" s="8" t="s">
        <v>11795</v>
      </c>
      <c r="O1163" s="8" t="s">
        <v>11577</v>
      </c>
      <c r="P1163" s="8" t="s">
        <v>11796</v>
      </c>
      <c r="Q1163" s="8" t="s">
        <v>11797</v>
      </c>
      <c r="R1163" s="8" t="s">
        <v>11798</v>
      </c>
      <c r="S1163" s="8" t="s">
        <v>11789</v>
      </c>
      <c r="T1163" s="8" t="s">
        <v>11799</v>
      </c>
      <c r="U1163" s="8" t="s">
        <v>42</v>
      </c>
      <c r="V1163" s="8" t="s">
        <v>43</v>
      </c>
      <c r="W1163" s="8" t="s">
        <v>44</v>
      </c>
      <c r="X1163" s="8" t="s">
        <v>459</v>
      </c>
      <c r="Y1163" s="8" t="s">
        <v>32</v>
      </c>
      <c r="Z1163" s="8" t="s">
        <v>11795</v>
      </c>
      <c r="AA1163" s="8" t="s">
        <v>32</v>
      </c>
      <c r="AB1163" s="8" t="s">
        <v>32</v>
      </c>
      <c r="AC1163" s="16" t="s">
        <v>11577</v>
      </c>
    </row>
    <row r="1164" ht="17.5" customHeight="1" spans="1:29">
      <c r="A1164" s="7">
        <v>1163</v>
      </c>
      <c r="B1164" s="8" t="s">
        <v>11800</v>
      </c>
      <c r="C1164" s="8" t="s">
        <v>11801</v>
      </c>
      <c r="D1164" s="8" t="s">
        <v>612</v>
      </c>
      <c r="E1164" s="8" t="s">
        <v>11802</v>
      </c>
      <c r="F1164" s="8" t="s">
        <v>11803</v>
      </c>
      <c r="G1164" s="8" t="s">
        <v>11804</v>
      </c>
      <c r="H1164" s="8" t="s">
        <v>11805</v>
      </c>
      <c r="I1164" s="8" t="s">
        <v>32</v>
      </c>
      <c r="J1164" s="8" t="s">
        <v>32</v>
      </c>
      <c r="K1164" s="8" t="s">
        <v>32</v>
      </c>
      <c r="L1164" s="8" t="s">
        <v>36</v>
      </c>
      <c r="M1164" s="8" t="s">
        <v>459</v>
      </c>
      <c r="N1164" s="8" t="s">
        <v>11806</v>
      </c>
      <c r="O1164" s="8" t="s">
        <v>11772</v>
      </c>
      <c r="P1164" s="8" t="s">
        <v>11807</v>
      </c>
      <c r="Q1164" s="8" t="s">
        <v>11808</v>
      </c>
      <c r="R1164" s="8" t="s">
        <v>32</v>
      </c>
      <c r="S1164" s="8" t="s">
        <v>11800</v>
      </c>
      <c r="T1164" s="8" t="s">
        <v>11809</v>
      </c>
      <c r="U1164" s="8" t="s">
        <v>42</v>
      </c>
      <c r="V1164" s="8" t="s">
        <v>43</v>
      </c>
      <c r="W1164" s="8" t="s">
        <v>44</v>
      </c>
      <c r="X1164" s="8" t="s">
        <v>459</v>
      </c>
      <c r="Y1164" s="8" t="s">
        <v>32</v>
      </c>
      <c r="Z1164" s="8" t="s">
        <v>11806</v>
      </c>
      <c r="AA1164" s="8" t="s">
        <v>32</v>
      </c>
      <c r="AB1164" s="8" t="s">
        <v>32</v>
      </c>
      <c r="AC1164" s="16" t="s">
        <v>11772</v>
      </c>
    </row>
    <row r="1165" ht="17.5" customHeight="1" spans="1:29">
      <c r="A1165" s="7">
        <v>1164</v>
      </c>
      <c r="B1165" s="8" t="s">
        <v>11810</v>
      </c>
      <c r="C1165" s="8" t="s">
        <v>11811</v>
      </c>
      <c r="D1165" s="8" t="s">
        <v>6200</v>
      </c>
      <c r="E1165" s="8" t="s">
        <v>32</v>
      </c>
      <c r="F1165" s="8" t="s">
        <v>11812</v>
      </c>
      <c r="G1165" s="8" t="s">
        <v>11813</v>
      </c>
      <c r="H1165" s="8" t="s">
        <v>11814</v>
      </c>
      <c r="I1165" s="8" t="s">
        <v>32</v>
      </c>
      <c r="J1165" s="8" t="s">
        <v>32</v>
      </c>
      <c r="K1165" s="8" t="s">
        <v>32</v>
      </c>
      <c r="L1165" s="8" t="s">
        <v>36</v>
      </c>
      <c r="M1165" s="8" t="s">
        <v>3645</v>
      </c>
      <c r="N1165" s="8" t="s">
        <v>11815</v>
      </c>
      <c r="O1165" s="8" t="s">
        <v>11558</v>
      </c>
      <c r="P1165" s="8" t="s">
        <v>11816</v>
      </c>
      <c r="Q1165" s="8" t="s">
        <v>11817</v>
      </c>
      <c r="R1165" s="8" t="s">
        <v>11816</v>
      </c>
      <c r="S1165" s="8" t="s">
        <v>11810</v>
      </c>
      <c r="T1165" s="8" t="s">
        <v>11818</v>
      </c>
      <c r="U1165" s="8" t="s">
        <v>42</v>
      </c>
      <c r="V1165" s="8" t="s">
        <v>43</v>
      </c>
      <c r="W1165" s="8" t="s">
        <v>44</v>
      </c>
      <c r="X1165" s="8" t="s">
        <v>459</v>
      </c>
      <c r="Y1165" s="8" t="s">
        <v>32</v>
      </c>
      <c r="Z1165" s="8" t="s">
        <v>11815</v>
      </c>
      <c r="AA1165" s="8" t="s">
        <v>32</v>
      </c>
      <c r="AB1165" s="8" t="s">
        <v>32</v>
      </c>
      <c r="AC1165" s="16" t="s">
        <v>11558</v>
      </c>
    </row>
    <row r="1166" ht="17.5" customHeight="1" spans="1:29">
      <c r="A1166" s="7">
        <v>1165</v>
      </c>
      <c r="B1166" s="8" t="s">
        <v>11819</v>
      </c>
      <c r="C1166" s="8" t="s">
        <v>11820</v>
      </c>
      <c r="D1166" s="8" t="s">
        <v>612</v>
      </c>
      <c r="E1166" s="8" t="s">
        <v>32</v>
      </c>
      <c r="F1166" s="8" t="s">
        <v>11821</v>
      </c>
      <c r="G1166" s="8" t="s">
        <v>32</v>
      </c>
      <c r="H1166" s="8" t="s">
        <v>159</v>
      </c>
      <c r="I1166" s="8" t="s">
        <v>32</v>
      </c>
      <c r="J1166" s="8" t="s">
        <v>32</v>
      </c>
      <c r="K1166" s="8" t="s">
        <v>32</v>
      </c>
      <c r="L1166" s="8" t="s">
        <v>36</v>
      </c>
      <c r="M1166" s="8" t="s">
        <v>3645</v>
      </c>
      <c r="N1166" s="8" t="s">
        <v>11822</v>
      </c>
      <c r="O1166" s="8" t="s">
        <v>11558</v>
      </c>
      <c r="P1166" s="8" t="s">
        <v>11823</v>
      </c>
      <c r="Q1166" s="8" t="s">
        <v>11824</v>
      </c>
      <c r="R1166" s="8" t="s">
        <v>11823</v>
      </c>
      <c r="S1166" s="8" t="s">
        <v>11819</v>
      </c>
      <c r="T1166" s="8" t="s">
        <v>11825</v>
      </c>
      <c r="U1166" s="8" t="s">
        <v>42</v>
      </c>
      <c r="V1166" s="8" t="s">
        <v>43</v>
      </c>
      <c r="W1166" s="8" t="s">
        <v>44</v>
      </c>
      <c r="X1166" s="8" t="s">
        <v>459</v>
      </c>
      <c r="Y1166" s="8" t="s">
        <v>32</v>
      </c>
      <c r="Z1166" s="8" t="s">
        <v>11822</v>
      </c>
      <c r="AA1166" s="8" t="s">
        <v>32</v>
      </c>
      <c r="AB1166" s="8" t="s">
        <v>32</v>
      </c>
      <c r="AC1166" s="16" t="s">
        <v>11558</v>
      </c>
    </row>
    <row r="1167" ht="17.5" customHeight="1" spans="1:29">
      <c r="A1167" s="7">
        <v>1166</v>
      </c>
      <c r="B1167" s="8" t="s">
        <v>11826</v>
      </c>
      <c r="C1167" s="8" t="s">
        <v>11827</v>
      </c>
      <c r="D1167" s="8" t="s">
        <v>1030</v>
      </c>
      <c r="E1167" s="8" t="s">
        <v>32</v>
      </c>
      <c r="F1167" s="8" t="s">
        <v>11828</v>
      </c>
      <c r="G1167" s="8" t="s">
        <v>11829</v>
      </c>
      <c r="H1167" s="8" t="s">
        <v>159</v>
      </c>
      <c r="I1167" s="8" t="s">
        <v>32</v>
      </c>
      <c r="J1167" s="8" t="s">
        <v>32</v>
      </c>
      <c r="K1167" s="8" t="s">
        <v>32</v>
      </c>
      <c r="L1167" s="8" t="s">
        <v>36</v>
      </c>
      <c r="M1167" s="8" t="s">
        <v>3645</v>
      </c>
      <c r="N1167" s="8" t="s">
        <v>11830</v>
      </c>
      <c r="O1167" s="8" t="s">
        <v>81</v>
      </c>
      <c r="P1167" s="8" t="s">
        <v>11831</v>
      </c>
      <c r="Q1167" s="8" t="s">
        <v>11832</v>
      </c>
      <c r="R1167" s="8" t="s">
        <v>32</v>
      </c>
      <c r="S1167" s="8" t="s">
        <v>11826</v>
      </c>
      <c r="T1167" s="8" t="s">
        <v>11833</v>
      </c>
      <c r="U1167" s="8" t="s">
        <v>42</v>
      </c>
      <c r="V1167" s="8" t="s">
        <v>43</v>
      </c>
      <c r="W1167" s="8" t="s">
        <v>44</v>
      </c>
      <c r="X1167" s="8" t="s">
        <v>459</v>
      </c>
      <c r="Y1167" s="8" t="s">
        <v>32</v>
      </c>
      <c r="Z1167" s="8" t="s">
        <v>11830</v>
      </c>
      <c r="AA1167" s="8" t="s">
        <v>32</v>
      </c>
      <c r="AB1167" s="8" t="s">
        <v>32</v>
      </c>
      <c r="AC1167" s="16" t="s">
        <v>81</v>
      </c>
    </row>
    <row r="1168" ht="17.5" customHeight="1" spans="1:29">
      <c r="A1168" s="7">
        <v>1167</v>
      </c>
      <c r="B1168" s="8" t="s">
        <v>11834</v>
      </c>
      <c r="C1168" s="8" t="s">
        <v>11835</v>
      </c>
      <c r="D1168" s="8" t="s">
        <v>11836</v>
      </c>
      <c r="E1168" s="8" t="s">
        <v>32</v>
      </c>
      <c r="F1168" s="8" t="s">
        <v>11837</v>
      </c>
      <c r="G1168" s="8" t="s">
        <v>11838</v>
      </c>
      <c r="H1168" s="8" t="s">
        <v>11839</v>
      </c>
      <c r="I1168" s="8" t="s">
        <v>32</v>
      </c>
      <c r="J1168" s="8" t="s">
        <v>32</v>
      </c>
      <c r="K1168" s="8" t="s">
        <v>32</v>
      </c>
      <c r="L1168" s="8" t="s">
        <v>36</v>
      </c>
      <c r="M1168" s="8" t="s">
        <v>3645</v>
      </c>
      <c r="N1168" s="8" t="s">
        <v>11840</v>
      </c>
      <c r="O1168" s="8" t="s">
        <v>11577</v>
      </c>
      <c r="P1168" s="8" t="s">
        <v>11841</v>
      </c>
      <c r="Q1168" s="8" t="s">
        <v>11842</v>
      </c>
      <c r="R1168" s="8" t="s">
        <v>32</v>
      </c>
      <c r="S1168" s="8" t="s">
        <v>11834</v>
      </c>
      <c r="T1168" s="8" t="s">
        <v>11843</v>
      </c>
      <c r="U1168" s="8" t="s">
        <v>42</v>
      </c>
      <c r="V1168" s="8" t="s">
        <v>43</v>
      </c>
      <c r="W1168" s="8" t="s">
        <v>44</v>
      </c>
      <c r="X1168" s="8" t="s">
        <v>459</v>
      </c>
      <c r="Y1168" s="8" t="s">
        <v>32</v>
      </c>
      <c r="Z1168" s="8" t="s">
        <v>11840</v>
      </c>
      <c r="AA1168" s="8" t="s">
        <v>32</v>
      </c>
      <c r="AB1168" s="8" t="s">
        <v>32</v>
      </c>
      <c r="AC1168" s="16" t="s">
        <v>11577</v>
      </c>
    </row>
    <row r="1169" ht="17.5" customHeight="1" spans="1:29">
      <c r="A1169" s="7">
        <v>1168</v>
      </c>
      <c r="B1169" s="8" t="s">
        <v>11844</v>
      </c>
      <c r="C1169" s="8" t="s">
        <v>11845</v>
      </c>
      <c r="D1169" s="8" t="s">
        <v>886</v>
      </c>
      <c r="E1169" s="8" t="s">
        <v>32</v>
      </c>
      <c r="F1169" s="8" t="s">
        <v>11846</v>
      </c>
      <c r="G1169" s="8" t="s">
        <v>32</v>
      </c>
      <c r="H1169" s="8" t="s">
        <v>11847</v>
      </c>
      <c r="I1169" s="8" t="s">
        <v>32</v>
      </c>
      <c r="J1169" s="8" t="s">
        <v>32</v>
      </c>
      <c r="K1169" s="8" t="s">
        <v>32</v>
      </c>
      <c r="L1169" s="8" t="s">
        <v>36</v>
      </c>
      <c r="M1169" s="8" t="s">
        <v>3645</v>
      </c>
      <c r="N1169" s="8" t="s">
        <v>11848</v>
      </c>
      <c r="O1169" s="8" t="s">
        <v>2815</v>
      </c>
      <c r="P1169" s="8" t="s">
        <v>11849</v>
      </c>
      <c r="Q1169" s="8" t="s">
        <v>11850</v>
      </c>
      <c r="R1169" s="8" t="s">
        <v>11851</v>
      </c>
      <c r="S1169" s="8" t="s">
        <v>11844</v>
      </c>
      <c r="T1169" s="8" t="s">
        <v>11852</v>
      </c>
      <c r="U1169" s="8" t="s">
        <v>42</v>
      </c>
      <c r="V1169" s="8" t="s">
        <v>43</v>
      </c>
      <c r="W1169" s="8" t="s">
        <v>44</v>
      </c>
      <c r="X1169" s="8" t="s">
        <v>459</v>
      </c>
      <c r="Y1169" s="8" t="s">
        <v>32</v>
      </c>
      <c r="Z1169" s="8" t="s">
        <v>11848</v>
      </c>
      <c r="AA1169" s="8" t="s">
        <v>32</v>
      </c>
      <c r="AB1169" s="8" t="s">
        <v>32</v>
      </c>
      <c r="AC1169" s="16" t="s">
        <v>2815</v>
      </c>
    </row>
    <row r="1170" ht="17.5" customHeight="1" spans="1:29">
      <c r="A1170" s="7">
        <v>1169</v>
      </c>
      <c r="B1170" s="8" t="s">
        <v>11853</v>
      </c>
      <c r="C1170" s="8" t="s">
        <v>11854</v>
      </c>
      <c r="D1170" s="8" t="s">
        <v>1030</v>
      </c>
      <c r="E1170" s="8" t="s">
        <v>32</v>
      </c>
      <c r="F1170" s="8" t="s">
        <v>11855</v>
      </c>
      <c r="G1170" s="8" t="s">
        <v>11856</v>
      </c>
      <c r="H1170" s="8" t="s">
        <v>146</v>
      </c>
      <c r="I1170" s="8" t="s">
        <v>32</v>
      </c>
      <c r="J1170" s="8" t="s">
        <v>32</v>
      </c>
      <c r="K1170" s="8" t="s">
        <v>32</v>
      </c>
      <c r="L1170" s="8" t="s">
        <v>36</v>
      </c>
      <c r="M1170" s="8" t="s">
        <v>3645</v>
      </c>
      <c r="N1170" s="8" t="s">
        <v>11857</v>
      </c>
      <c r="O1170" s="8" t="s">
        <v>11664</v>
      </c>
      <c r="P1170" s="8" t="s">
        <v>11858</v>
      </c>
      <c r="Q1170" s="8" t="s">
        <v>11859</v>
      </c>
      <c r="R1170" s="8" t="s">
        <v>11858</v>
      </c>
      <c r="S1170" s="8" t="s">
        <v>11853</v>
      </c>
      <c r="T1170" s="8" t="s">
        <v>11860</v>
      </c>
      <c r="U1170" s="8" t="s">
        <v>42</v>
      </c>
      <c r="V1170" s="8" t="s">
        <v>43</v>
      </c>
      <c r="W1170" s="8" t="s">
        <v>44</v>
      </c>
      <c r="X1170" s="8" t="s">
        <v>459</v>
      </c>
      <c r="Y1170" s="8" t="s">
        <v>32</v>
      </c>
      <c r="Z1170" s="8" t="s">
        <v>11857</v>
      </c>
      <c r="AA1170" s="8" t="s">
        <v>32</v>
      </c>
      <c r="AB1170" s="8" t="s">
        <v>32</v>
      </c>
      <c r="AC1170" s="16" t="s">
        <v>11664</v>
      </c>
    </row>
    <row r="1171" ht="17.5" customHeight="1" spans="1:29">
      <c r="A1171" s="7">
        <v>1170</v>
      </c>
      <c r="B1171" s="8" t="s">
        <v>11861</v>
      </c>
      <c r="C1171" s="8" t="s">
        <v>11862</v>
      </c>
      <c r="D1171" s="8" t="s">
        <v>1030</v>
      </c>
      <c r="E1171" s="8" t="s">
        <v>11863</v>
      </c>
      <c r="F1171" s="8" t="s">
        <v>11864</v>
      </c>
      <c r="G1171" s="8" t="s">
        <v>11865</v>
      </c>
      <c r="H1171" s="8" t="s">
        <v>11866</v>
      </c>
      <c r="I1171" s="8" t="s">
        <v>32</v>
      </c>
      <c r="J1171" s="8" t="s">
        <v>32</v>
      </c>
      <c r="K1171" s="8" t="s">
        <v>32</v>
      </c>
      <c r="L1171" s="8" t="s">
        <v>36</v>
      </c>
      <c r="M1171" s="8" t="s">
        <v>3645</v>
      </c>
      <c r="N1171" s="8" t="s">
        <v>11867</v>
      </c>
      <c r="O1171" s="8" t="s">
        <v>11577</v>
      </c>
      <c r="P1171" s="8" t="s">
        <v>11868</v>
      </c>
      <c r="Q1171" s="8" t="s">
        <v>11869</v>
      </c>
      <c r="R1171" s="8" t="s">
        <v>32</v>
      </c>
      <c r="S1171" s="8" t="s">
        <v>11861</v>
      </c>
      <c r="T1171" s="8" t="s">
        <v>11870</v>
      </c>
      <c r="U1171" s="8" t="s">
        <v>42</v>
      </c>
      <c r="V1171" s="8" t="s">
        <v>43</v>
      </c>
      <c r="W1171" s="8" t="s">
        <v>44</v>
      </c>
      <c r="X1171" s="8" t="s">
        <v>459</v>
      </c>
      <c r="Y1171" s="8" t="s">
        <v>32</v>
      </c>
      <c r="Z1171" s="8" t="s">
        <v>11867</v>
      </c>
      <c r="AA1171" s="8" t="s">
        <v>32</v>
      </c>
      <c r="AB1171" s="8" t="s">
        <v>32</v>
      </c>
      <c r="AC1171" s="16" t="s">
        <v>11577</v>
      </c>
    </row>
    <row r="1172" ht="17.5" customHeight="1" spans="1:29">
      <c r="A1172" s="7">
        <v>1171</v>
      </c>
      <c r="B1172" s="8" t="s">
        <v>11871</v>
      </c>
      <c r="C1172" s="8" t="s">
        <v>11872</v>
      </c>
      <c r="D1172" s="8" t="s">
        <v>886</v>
      </c>
      <c r="E1172" s="8" t="s">
        <v>11873</v>
      </c>
      <c r="F1172" s="8" t="s">
        <v>11874</v>
      </c>
      <c r="G1172" s="8" t="s">
        <v>32</v>
      </c>
      <c r="H1172" s="8" t="s">
        <v>11875</v>
      </c>
      <c r="I1172" s="8" t="s">
        <v>32</v>
      </c>
      <c r="J1172" s="8" t="s">
        <v>32</v>
      </c>
      <c r="K1172" s="8" t="s">
        <v>32</v>
      </c>
      <c r="L1172" s="8" t="s">
        <v>36</v>
      </c>
      <c r="M1172" s="8" t="s">
        <v>3645</v>
      </c>
      <c r="N1172" s="8" t="s">
        <v>11876</v>
      </c>
      <c r="O1172" s="8" t="s">
        <v>11577</v>
      </c>
      <c r="P1172" s="8" t="s">
        <v>32</v>
      </c>
      <c r="Q1172" s="8" t="s">
        <v>11877</v>
      </c>
      <c r="R1172" s="8" t="s">
        <v>32</v>
      </c>
      <c r="S1172" s="8" t="s">
        <v>11871</v>
      </c>
      <c r="T1172" s="8" t="s">
        <v>11878</v>
      </c>
      <c r="U1172" s="8" t="s">
        <v>42</v>
      </c>
      <c r="V1172" s="8" t="s">
        <v>43</v>
      </c>
      <c r="W1172" s="8" t="s">
        <v>44</v>
      </c>
      <c r="X1172" s="8" t="s">
        <v>459</v>
      </c>
      <c r="Y1172" s="8" t="s">
        <v>32</v>
      </c>
      <c r="Z1172" s="8" t="s">
        <v>11876</v>
      </c>
      <c r="AA1172" s="8" t="s">
        <v>32</v>
      </c>
      <c r="AB1172" s="8" t="s">
        <v>32</v>
      </c>
      <c r="AC1172" s="16" t="s">
        <v>11577</v>
      </c>
    </row>
    <row r="1173" ht="17.5" customHeight="1" spans="1:29">
      <c r="A1173" s="7">
        <v>1172</v>
      </c>
      <c r="B1173" s="8" t="s">
        <v>11879</v>
      </c>
      <c r="C1173" s="8" t="s">
        <v>11880</v>
      </c>
      <c r="D1173" s="8" t="s">
        <v>1030</v>
      </c>
      <c r="E1173" s="8" t="s">
        <v>11881</v>
      </c>
      <c r="F1173" s="8" t="s">
        <v>11882</v>
      </c>
      <c r="G1173" s="8" t="s">
        <v>11883</v>
      </c>
      <c r="H1173" s="8" t="s">
        <v>11884</v>
      </c>
      <c r="I1173" s="8" t="s">
        <v>32</v>
      </c>
      <c r="J1173" s="8" t="s">
        <v>32</v>
      </c>
      <c r="K1173" s="8" t="s">
        <v>32</v>
      </c>
      <c r="L1173" s="8" t="s">
        <v>36</v>
      </c>
      <c r="M1173" s="8" t="s">
        <v>3645</v>
      </c>
      <c r="N1173" s="8" t="s">
        <v>11885</v>
      </c>
      <c r="O1173" s="8" t="s">
        <v>11886</v>
      </c>
      <c r="P1173" s="8" t="s">
        <v>11887</v>
      </c>
      <c r="Q1173" s="8" t="s">
        <v>11888</v>
      </c>
      <c r="R1173" s="8" t="s">
        <v>32</v>
      </c>
      <c r="S1173" s="8" t="s">
        <v>11879</v>
      </c>
      <c r="T1173" s="8" t="s">
        <v>11889</v>
      </c>
      <c r="U1173" s="8" t="s">
        <v>42</v>
      </c>
      <c r="V1173" s="8" t="s">
        <v>43</v>
      </c>
      <c r="W1173" s="8" t="s">
        <v>44</v>
      </c>
      <c r="X1173" s="8" t="s">
        <v>459</v>
      </c>
      <c r="Y1173" s="8" t="s">
        <v>32</v>
      </c>
      <c r="Z1173" s="8" t="s">
        <v>11885</v>
      </c>
      <c r="AA1173" s="8" t="s">
        <v>32</v>
      </c>
      <c r="AB1173" s="8" t="s">
        <v>32</v>
      </c>
      <c r="AC1173" s="16" t="s">
        <v>11886</v>
      </c>
    </row>
    <row r="1174" ht="17.5" customHeight="1" spans="1:29">
      <c r="A1174" s="7">
        <v>1173</v>
      </c>
      <c r="B1174" s="8" t="s">
        <v>11890</v>
      </c>
      <c r="C1174" s="8" t="s">
        <v>11891</v>
      </c>
      <c r="D1174" s="8" t="s">
        <v>886</v>
      </c>
      <c r="E1174" s="8" t="s">
        <v>11892</v>
      </c>
      <c r="F1174" s="8" t="s">
        <v>11893</v>
      </c>
      <c r="G1174" s="8" t="s">
        <v>11894</v>
      </c>
      <c r="H1174" s="8" t="s">
        <v>11895</v>
      </c>
      <c r="I1174" s="8" t="s">
        <v>32</v>
      </c>
      <c r="J1174" s="8" t="s">
        <v>32</v>
      </c>
      <c r="K1174" s="8" t="s">
        <v>32</v>
      </c>
      <c r="L1174" s="8" t="s">
        <v>36</v>
      </c>
      <c r="M1174" s="8" t="s">
        <v>3645</v>
      </c>
      <c r="N1174" s="8" t="s">
        <v>11896</v>
      </c>
      <c r="O1174" s="8" t="s">
        <v>11897</v>
      </c>
      <c r="P1174" s="8" t="s">
        <v>11898</v>
      </c>
      <c r="Q1174" s="8" t="s">
        <v>11899</v>
      </c>
      <c r="R1174" s="8" t="s">
        <v>11900</v>
      </c>
      <c r="S1174" s="8" t="s">
        <v>11890</v>
      </c>
      <c r="T1174" s="8" t="s">
        <v>11901</v>
      </c>
      <c r="U1174" s="8" t="s">
        <v>42</v>
      </c>
      <c r="V1174" s="8" t="s">
        <v>43</v>
      </c>
      <c r="W1174" s="8" t="s">
        <v>44</v>
      </c>
      <c r="X1174" s="8" t="s">
        <v>459</v>
      </c>
      <c r="Y1174" s="8" t="s">
        <v>32</v>
      </c>
      <c r="Z1174" s="8" t="s">
        <v>11896</v>
      </c>
      <c r="AA1174" s="8" t="s">
        <v>32</v>
      </c>
      <c r="AB1174" s="8" t="s">
        <v>32</v>
      </c>
      <c r="AC1174" s="16" t="s">
        <v>11897</v>
      </c>
    </row>
    <row r="1175" ht="17.5" customHeight="1" spans="1:29">
      <c r="A1175" s="7">
        <v>1174</v>
      </c>
      <c r="B1175" s="8" t="s">
        <v>11902</v>
      </c>
      <c r="C1175" s="8" t="s">
        <v>11903</v>
      </c>
      <c r="D1175" s="8" t="s">
        <v>612</v>
      </c>
      <c r="E1175" s="8" t="s">
        <v>32</v>
      </c>
      <c r="F1175" s="8" t="s">
        <v>11904</v>
      </c>
      <c r="G1175" s="8" t="s">
        <v>11905</v>
      </c>
      <c r="H1175" s="8" t="s">
        <v>11906</v>
      </c>
      <c r="I1175" s="8" t="s">
        <v>32</v>
      </c>
      <c r="J1175" s="8" t="s">
        <v>32</v>
      </c>
      <c r="K1175" s="8" t="s">
        <v>32</v>
      </c>
      <c r="L1175" s="8" t="s">
        <v>36</v>
      </c>
      <c r="M1175" s="8" t="s">
        <v>11743</v>
      </c>
      <c r="N1175" s="8" t="s">
        <v>11907</v>
      </c>
      <c r="O1175" s="8" t="s">
        <v>11772</v>
      </c>
      <c r="P1175" s="8" t="s">
        <v>11908</v>
      </c>
      <c r="Q1175" s="8" t="s">
        <v>11909</v>
      </c>
      <c r="R1175" s="8" t="s">
        <v>32</v>
      </c>
      <c r="S1175" s="8" t="s">
        <v>32</v>
      </c>
      <c r="T1175" s="8" t="s">
        <v>32</v>
      </c>
      <c r="U1175" s="8" t="s">
        <v>42</v>
      </c>
      <c r="V1175" s="8" t="s">
        <v>43</v>
      </c>
      <c r="W1175" s="8" t="s">
        <v>32</v>
      </c>
      <c r="X1175" s="8" t="s">
        <v>32</v>
      </c>
      <c r="Y1175" s="8" t="s">
        <v>32</v>
      </c>
      <c r="Z1175" s="8" t="s">
        <v>32</v>
      </c>
      <c r="AA1175" s="8" t="s">
        <v>32</v>
      </c>
      <c r="AB1175" s="8" t="s">
        <v>32</v>
      </c>
      <c r="AC1175" s="16" t="s">
        <v>32</v>
      </c>
    </row>
    <row r="1176" ht="17.5" customHeight="1" spans="1:29">
      <c r="A1176" s="7">
        <v>1175</v>
      </c>
      <c r="B1176" s="8" t="s">
        <v>11910</v>
      </c>
      <c r="C1176" s="8" t="s">
        <v>11911</v>
      </c>
      <c r="D1176" s="8" t="s">
        <v>612</v>
      </c>
      <c r="E1176" s="8" t="s">
        <v>32</v>
      </c>
      <c r="F1176" s="8" t="s">
        <v>11912</v>
      </c>
      <c r="G1176" s="8" t="s">
        <v>11913</v>
      </c>
      <c r="H1176" s="8" t="s">
        <v>11914</v>
      </c>
      <c r="I1176" s="8" t="s">
        <v>32</v>
      </c>
      <c r="J1176" s="8" t="s">
        <v>32</v>
      </c>
      <c r="K1176" s="8" t="s">
        <v>32</v>
      </c>
      <c r="L1176" s="8" t="s">
        <v>36</v>
      </c>
      <c r="M1176" s="8" t="s">
        <v>459</v>
      </c>
      <c r="N1176" s="8" t="s">
        <v>11915</v>
      </c>
      <c r="O1176" s="8" t="s">
        <v>11772</v>
      </c>
      <c r="P1176" s="8" t="s">
        <v>11916</v>
      </c>
      <c r="Q1176" s="8" t="s">
        <v>11917</v>
      </c>
      <c r="R1176" s="8" t="s">
        <v>11916</v>
      </c>
      <c r="S1176" s="8" t="s">
        <v>11910</v>
      </c>
      <c r="T1176" s="8" t="s">
        <v>11918</v>
      </c>
      <c r="U1176" s="8" t="s">
        <v>42</v>
      </c>
      <c r="V1176" s="8" t="s">
        <v>43</v>
      </c>
      <c r="W1176" s="8" t="s">
        <v>44</v>
      </c>
      <c r="X1176" s="8" t="s">
        <v>459</v>
      </c>
      <c r="Y1176" s="8" t="s">
        <v>32</v>
      </c>
      <c r="Z1176" s="8" t="s">
        <v>11915</v>
      </c>
      <c r="AA1176" s="8" t="s">
        <v>32</v>
      </c>
      <c r="AB1176" s="8" t="s">
        <v>32</v>
      </c>
      <c r="AC1176" s="16" t="s">
        <v>11772</v>
      </c>
    </row>
    <row r="1177" ht="17.5" customHeight="1" spans="1:29">
      <c r="A1177" s="7">
        <v>1176</v>
      </c>
      <c r="B1177" s="8" t="s">
        <v>11919</v>
      </c>
      <c r="C1177" s="8" t="s">
        <v>11920</v>
      </c>
      <c r="D1177" s="8" t="s">
        <v>167</v>
      </c>
      <c r="E1177" s="8" t="s">
        <v>11921</v>
      </c>
      <c r="F1177" s="8" t="s">
        <v>11922</v>
      </c>
      <c r="G1177" s="8" t="s">
        <v>11923</v>
      </c>
      <c r="H1177" s="8" t="s">
        <v>11924</v>
      </c>
      <c r="I1177" s="8" t="s">
        <v>32</v>
      </c>
      <c r="J1177" s="8" t="s">
        <v>32</v>
      </c>
      <c r="K1177" s="8" t="s">
        <v>32</v>
      </c>
      <c r="L1177" s="8" t="s">
        <v>36</v>
      </c>
      <c r="M1177" s="8" t="s">
        <v>459</v>
      </c>
      <c r="N1177" s="8" t="s">
        <v>11925</v>
      </c>
      <c r="O1177" s="8" t="s">
        <v>11706</v>
      </c>
      <c r="P1177" s="8" t="s">
        <v>11926</v>
      </c>
      <c r="Q1177" s="8" t="s">
        <v>11927</v>
      </c>
      <c r="R1177" s="8" t="s">
        <v>32</v>
      </c>
      <c r="S1177" s="8" t="s">
        <v>11919</v>
      </c>
      <c r="T1177" s="8" t="s">
        <v>11928</v>
      </c>
      <c r="U1177" s="8" t="s">
        <v>42</v>
      </c>
      <c r="V1177" s="8" t="s">
        <v>43</v>
      </c>
      <c r="W1177" s="8" t="s">
        <v>44</v>
      </c>
      <c r="X1177" s="8" t="s">
        <v>459</v>
      </c>
      <c r="Y1177" s="8" t="s">
        <v>32</v>
      </c>
      <c r="Z1177" s="8" t="s">
        <v>11925</v>
      </c>
      <c r="AA1177" s="8" t="s">
        <v>32</v>
      </c>
      <c r="AB1177" s="8" t="s">
        <v>32</v>
      </c>
      <c r="AC1177" s="16" t="s">
        <v>11706</v>
      </c>
    </row>
    <row r="1178" ht="17.5" customHeight="1" spans="1:29">
      <c r="A1178" s="7">
        <v>1177</v>
      </c>
      <c r="B1178" s="8" t="s">
        <v>11929</v>
      </c>
      <c r="C1178" s="8" t="s">
        <v>11930</v>
      </c>
      <c r="D1178" s="8" t="s">
        <v>1287</v>
      </c>
      <c r="E1178" s="8" t="s">
        <v>11931</v>
      </c>
      <c r="F1178" s="8" t="s">
        <v>11932</v>
      </c>
      <c r="G1178" s="8" t="s">
        <v>11933</v>
      </c>
      <c r="H1178" s="8" t="s">
        <v>11934</v>
      </c>
      <c r="I1178" s="8" t="s">
        <v>11935</v>
      </c>
      <c r="J1178" s="8" t="s">
        <v>32</v>
      </c>
      <c r="K1178" s="8" t="s">
        <v>32</v>
      </c>
      <c r="L1178" s="8" t="s">
        <v>36</v>
      </c>
      <c r="M1178" s="8" t="s">
        <v>3645</v>
      </c>
      <c r="N1178" s="8" t="s">
        <v>11936</v>
      </c>
      <c r="O1178" s="8" t="s">
        <v>11937</v>
      </c>
      <c r="P1178" s="8" t="s">
        <v>32</v>
      </c>
      <c r="Q1178" s="8" t="s">
        <v>11938</v>
      </c>
      <c r="R1178" s="8" t="s">
        <v>32</v>
      </c>
      <c r="S1178" s="8" t="s">
        <v>11929</v>
      </c>
      <c r="T1178" s="8" t="s">
        <v>11939</v>
      </c>
      <c r="U1178" s="8" t="s">
        <v>42</v>
      </c>
      <c r="V1178" s="8" t="s">
        <v>43</v>
      </c>
      <c r="W1178" s="8" t="s">
        <v>44</v>
      </c>
      <c r="X1178" s="8" t="s">
        <v>459</v>
      </c>
      <c r="Y1178" s="8" t="s">
        <v>32</v>
      </c>
      <c r="Z1178" s="8" t="s">
        <v>11936</v>
      </c>
      <c r="AA1178" s="8" t="s">
        <v>32</v>
      </c>
      <c r="AB1178" s="8" t="s">
        <v>32</v>
      </c>
      <c r="AC1178" s="16" t="s">
        <v>11937</v>
      </c>
    </row>
    <row r="1179" ht="17.5" customHeight="1" spans="1:29">
      <c r="A1179" s="7">
        <v>1178</v>
      </c>
      <c r="B1179" s="8" t="s">
        <v>11940</v>
      </c>
      <c r="C1179" s="8" t="s">
        <v>11941</v>
      </c>
      <c r="D1179" s="8" t="s">
        <v>11942</v>
      </c>
      <c r="E1179" s="8" t="s">
        <v>32</v>
      </c>
      <c r="F1179" s="8" t="s">
        <v>11943</v>
      </c>
      <c r="G1179" s="8" t="s">
        <v>32</v>
      </c>
      <c r="H1179" s="8" t="s">
        <v>11944</v>
      </c>
      <c r="I1179" s="8" t="s">
        <v>32</v>
      </c>
      <c r="J1179" s="8" t="s">
        <v>32</v>
      </c>
      <c r="K1179" s="8" t="s">
        <v>32</v>
      </c>
      <c r="L1179" s="8" t="s">
        <v>36</v>
      </c>
      <c r="M1179" s="8" t="s">
        <v>3645</v>
      </c>
      <c r="N1179" s="8" t="s">
        <v>11945</v>
      </c>
      <c r="O1179" s="8" t="s">
        <v>32</v>
      </c>
      <c r="P1179" s="8" t="s">
        <v>11946</v>
      </c>
      <c r="Q1179" s="8" t="s">
        <v>11947</v>
      </c>
      <c r="R1179" s="8" t="s">
        <v>32</v>
      </c>
      <c r="S1179" s="8" t="s">
        <v>11940</v>
      </c>
      <c r="T1179" s="8" t="s">
        <v>11948</v>
      </c>
      <c r="U1179" s="8" t="s">
        <v>42</v>
      </c>
      <c r="V1179" s="8" t="s">
        <v>43</v>
      </c>
      <c r="W1179" s="8" t="s">
        <v>44</v>
      </c>
      <c r="X1179" s="8" t="s">
        <v>459</v>
      </c>
      <c r="Y1179" s="8" t="s">
        <v>32</v>
      </c>
      <c r="Z1179" s="8" t="s">
        <v>11945</v>
      </c>
      <c r="AA1179" s="8" t="s">
        <v>32</v>
      </c>
      <c r="AB1179" s="8" t="s">
        <v>32</v>
      </c>
      <c r="AC1179" s="16" t="s">
        <v>32</v>
      </c>
    </row>
    <row r="1180" ht="17.5" customHeight="1" spans="1:29">
      <c r="A1180" s="7">
        <v>1179</v>
      </c>
      <c r="B1180" s="8" t="s">
        <v>11949</v>
      </c>
      <c r="C1180" s="8" t="s">
        <v>11950</v>
      </c>
      <c r="D1180" s="8" t="s">
        <v>156</v>
      </c>
      <c r="E1180" s="8" t="s">
        <v>11951</v>
      </c>
      <c r="F1180" s="8" t="s">
        <v>11952</v>
      </c>
      <c r="G1180" s="8" t="s">
        <v>11953</v>
      </c>
      <c r="H1180" s="8" t="s">
        <v>11954</v>
      </c>
      <c r="I1180" s="8" t="s">
        <v>32</v>
      </c>
      <c r="J1180" s="8" t="s">
        <v>32</v>
      </c>
      <c r="K1180" s="8" t="s">
        <v>32</v>
      </c>
      <c r="L1180" s="8" t="s">
        <v>36</v>
      </c>
      <c r="M1180" s="8" t="s">
        <v>3645</v>
      </c>
      <c r="N1180" s="8" t="s">
        <v>11955</v>
      </c>
      <c r="O1180" s="8" t="s">
        <v>11558</v>
      </c>
      <c r="P1180" s="8" t="s">
        <v>11956</v>
      </c>
      <c r="Q1180" s="8" t="s">
        <v>11957</v>
      </c>
      <c r="R1180" s="8" t="s">
        <v>11958</v>
      </c>
      <c r="S1180" s="8" t="s">
        <v>11949</v>
      </c>
      <c r="T1180" s="8" t="s">
        <v>11959</v>
      </c>
      <c r="U1180" s="8" t="s">
        <v>42</v>
      </c>
      <c r="V1180" s="8" t="s">
        <v>43</v>
      </c>
      <c r="W1180" s="8" t="s">
        <v>44</v>
      </c>
      <c r="X1180" s="8" t="s">
        <v>459</v>
      </c>
      <c r="Y1180" s="8" t="s">
        <v>32</v>
      </c>
      <c r="Z1180" s="8" t="s">
        <v>11955</v>
      </c>
      <c r="AA1180" s="8" t="s">
        <v>32</v>
      </c>
      <c r="AB1180" s="8" t="s">
        <v>32</v>
      </c>
      <c r="AC1180" s="16" t="s">
        <v>11558</v>
      </c>
    </row>
    <row r="1181" ht="17.5" customHeight="1" spans="1:29">
      <c r="A1181" s="7">
        <v>1180</v>
      </c>
      <c r="B1181" s="8" t="s">
        <v>11960</v>
      </c>
      <c r="C1181" s="8" t="s">
        <v>11961</v>
      </c>
      <c r="D1181" s="8" t="s">
        <v>167</v>
      </c>
      <c r="E1181" s="8" t="s">
        <v>32</v>
      </c>
      <c r="F1181" s="8" t="s">
        <v>11962</v>
      </c>
      <c r="G1181" s="8" t="s">
        <v>11963</v>
      </c>
      <c r="H1181" s="8" t="s">
        <v>11964</v>
      </c>
      <c r="I1181" s="8" t="s">
        <v>32</v>
      </c>
      <c r="J1181" s="8" t="s">
        <v>32</v>
      </c>
      <c r="K1181" s="8" t="s">
        <v>32</v>
      </c>
      <c r="L1181" s="8" t="s">
        <v>36</v>
      </c>
      <c r="M1181" s="8" t="s">
        <v>3645</v>
      </c>
      <c r="N1181" s="8" t="s">
        <v>11965</v>
      </c>
      <c r="O1181" s="8" t="s">
        <v>11684</v>
      </c>
      <c r="P1181" s="8" t="s">
        <v>11966</v>
      </c>
      <c r="Q1181" s="8" t="s">
        <v>11967</v>
      </c>
      <c r="R1181" s="8" t="s">
        <v>11968</v>
      </c>
      <c r="S1181" s="8" t="s">
        <v>11960</v>
      </c>
      <c r="T1181" s="8" t="s">
        <v>11969</v>
      </c>
      <c r="U1181" s="8" t="s">
        <v>42</v>
      </c>
      <c r="V1181" s="8" t="s">
        <v>43</v>
      </c>
      <c r="W1181" s="8" t="s">
        <v>44</v>
      </c>
      <c r="X1181" s="8" t="s">
        <v>459</v>
      </c>
      <c r="Y1181" s="8" t="s">
        <v>32</v>
      </c>
      <c r="Z1181" s="8" t="s">
        <v>11965</v>
      </c>
      <c r="AA1181" s="8" t="s">
        <v>32</v>
      </c>
      <c r="AB1181" s="8" t="s">
        <v>32</v>
      </c>
      <c r="AC1181" s="16" t="s">
        <v>11684</v>
      </c>
    </row>
    <row r="1182" ht="17.5" customHeight="1" spans="1:29">
      <c r="A1182" s="7">
        <v>1181</v>
      </c>
      <c r="B1182" s="8" t="s">
        <v>11970</v>
      </c>
      <c r="C1182" s="8" t="s">
        <v>11971</v>
      </c>
      <c r="D1182" s="8" t="s">
        <v>612</v>
      </c>
      <c r="E1182" s="8" t="s">
        <v>32</v>
      </c>
      <c r="F1182" s="8" t="s">
        <v>11972</v>
      </c>
      <c r="G1182" s="8" t="s">
        <v>11973</v>
      </c>
      <c r="H1182" s="8" t="s">
        <v>11974</v>
      </c>
      <c r="I1182" s="8" t="s">
        <v>32</v>
      </c>
      <c r="J1182" s="8" t="s">
        <v>32</v>
      </c>
      <c r="K1182" s="8" t="s">
        <v>32</v>
      </c>
      <c r="L1182" s="8" t="s">
        <v>36</v>
      </c>
      <c r="M1182" s="8" t="s">
        <v>3645</v>
      </c>
      <c r="N1182" s="8" t="s">
        <v>11975</v>
      </c>
      <c r="O1182" s="8" t="s">
        <v>594</v>
      </c>
      <c r="P1182" s="8" t="s">
        <v>11976</v>
      </c>
      <c r="Q1182" s="8" t="s">
        <v>11977</v>
      </c>
      <c r="R1182" s="8" t="s">
        <v>32</v>
      </c>
      <c r="S1182" s="8" t="s">
        <v>11970</v>
      </c>
      <c r="T1182" s="8" t="s">
        <v>11978</v>
      </c>
      <c r="U1182" s="8" t="s">
        <v>42</v>
      </c>
      <c r="V1182" s="8" t="s">
        <v>43</v>
      </c>
      <c r="W1182" s="8" t="s">
        <v>44</v>
      </c>
      <c r="X1182" s="8" t="s">
        <v>459</v>
      </c>
      <c r="Y1182" s="8" t="s">
        <v>32</v>
      </c>
      <c r="Z1182" s="8" t="s">
        <v>11975</v>
      </c>
      <c r="AA1182" s="8" t="s">
        <v>32</v>
      </c>
      <c r="AB1182" s="8" t="s">
        <v>32</v>
      </c>
      <c r="AC1182" s="16" t="s">
        <v>594</v>
      </c>
    </row>
    <row r="1183" ht="17.5" customHeight="1" spans="1:29">
      <c r="A1183" s="7">
        <v>1182</v>
      </c>
      <c r="B1183" s="8" t="s">
        <v>11979</v>
      </c>
      <c r="C1183" s="8" t="s">
        <v>11980</v>
      </c>
      <c r="D1183" s="8" t="s">
        <v>446</v>
      </c>
      <c r="E1183" s="8" t="s">
        <v>11981</v>
      </c>
      <c r="F1183" s="8" t="s">
        <v>11982</v>
      </c>
      <c r="G1183" s="8" t="s">
        <v>32</v>
      </c>
      <c r="H1183" s="8" t="s">
        <v>11983</v>
      </c>
      <c r="I1183" s="8" t="s">
        <v>11984</v>
      </c>
      <c r="J1183" s="8" t="s">
        <v>32</v>
      </c>
      <c r="K1183" s="8" t="s">
        <v>32</v>
      </c>
      <c r="L1183" s="8" t="s">
        <v>36</v>
      </c>
      <c r="M1183" s="8" t="s">
        <v>3645</v>
      </c>
      <c r="N1183" s="8" t="s">
        <v>11985</v>
      </c>
      <c r="O1183" s="8" t="s">
        <v>11986</v>
      </c>
      <c r="P1183" s="8" t="s">
        <v>32</v>
      </c>
      <c r="Q1183" s="8" t="s">
        <v>11987</v>
      </c>
      <c r="R1183" s="8" t="s">
        <v>32</v>
      </c>
      <c r="S1183" s="8" t="s">
        <v>11979</v>
      </c>
      <c r="T1183" s="8" t="s">
        <v>11988</v>
      </c>
      <c r="U1183" s="8" t="s">
        <v>42</v>
      </c>
      <c r="V1183" s="8" t="s">
        <v>43</v>
      </c>
      <c r="W1183" s="8" t="s">
        <v>44</v>
      </c>
      <c r="X1183" s="8" t="s">
        <v>459</v>
      </c>
      <c r="Y1183" s="8" t="s">
        <v>32</v>
      </c>
      <c r="Z1183" s="8" t="s">
        <v>11985</v>
      </c>
      <c r="AA1183" s="8" t="s">
        <v>32</v>
      </c>
      <c r="AB1183" s="8" t="s">
        <v>32</v>
      </c>
      <c r="AC1183" s="16" t="s">
        <v>11986</v>
      </c>
    </row>
    <row r="1184" ht="17.5" customHeight="1" spans="1:29">
      <c r="A1184" s="7">
        <v>1183</v>
      </c>
      <c r="B1184" s="8" t="s">
        <v>11989</v>
      </c>
      <c r="C1184" s="8" t="s">
        <v>11990</v>
      </c>
      <c r="D1184" s="8" t="s">
        <v>61</v>
      </c>
      <c r="E1184" s="8" t="s">
        <v>11991</v>
      </c>
      <c r="F1184" s="8" t="s">
        <v>11992</v>
      </c>
      <c r="G1184" s="8" t="s">
        <v>11993</v>
      </c>
      <c r="H1184" s="8" t="s">
        <v>11994</v>
      </c>
      <c r="I1184" s="8" t="s">
        <v>11995</v>
      </c>
      <c r="J1184" s="8" t="s">
        <v>32</v>
      </c>
      <c r="K1184" s="8" t="s">
        <v>32</v>
      </c>
      <c r="L1184" s="8" t="s">
        <v>36</v>
      </c>
      <c r="M1184" s="8" t="s">
        <v>11996</v>
      </c>
      <c r="N1184" s="8" t="s">
        <v>11997</v>
      </c>
      <c r="O1184" s="8" t="s">
        <v>3647</v>
      </c>
      <c r="P1184" s="8" t="s">
        <v>11998</v>
      </c>
      <c r="Q1184" s="8" t="s">
        <v>11999</v>
      </c>
      <c r="R1184" s="8" t="s">
        <v>32</v>
      </c>
      <c r="S1184" s="8" t="s">
        <v>32</v>
      </c>
      <c r="T1184" s="8" t="s">
        <v>32</v>
      </c>
      <c r="U1184" s="8" t="s">
        <v>42</v>
      </c>
      <c r="V1184" s="8" t="s">
        <v>43</v>
      </c>
      <c r="W1184" s="8" t="s">
        <v>32</v>
      </c>
      <c r="X1184" s="8" t="s">
        <v>32</v>
      </c>
      <c r="Y1184" s="8" t="s">
        <v>32</v>
      </c>
      <c r="Z1184" s="8" t="s">
        <v>32</v>
      </c>
      <c r="AA1184" s="8" t="s">
        <v>32</v>
      </c>
      <c r="AB1184" s="8" t="s">
        <v>32</v>
      </c>
      <c r="AC1184" s="16" t="s">
        <v>32</v>
      </c>
    </row>
    <row r="1185" ht="17.5" customHeight="1" spans="1:29">
      <c r="A1185" s="7">
        <v>1184</v>
      </c>
      <c r="B1185" s="8" t="s">
        <v>12000</v>
      </c>
      <c r="C1185" s="8" t="s">
        <v>12001</v>
      </c>
      <c r="D1185" s="8" t="s">
        <v>1030</v>
      </c>
      <c r="E1185" s="8" t="s">
        <v>32</v>
      </c>
      <c r="F1185" s="8" t="s">
        <v>12002</v>
      </c>
      <c r="G1185" s="8" t="s">
        <v>32</v>
      </c>
      <c r="H1185" s="8" t="s">
        <v>12003</v>
      </c>
      <c r="I1185" s="8" t="s">
        <v>32</v>
      </c>
      <c r="J1185" s="8" t="s">
        <v>32</v>
      </c>
      <c r="K1185" s="8" t="s">
        <v>32</v>
      </c>
      <c r="L1185" s="8" t="s">
        <v>36</v>
      </c>
      <c r="M1185" s="8" t="s">
        <v>3645</v>
      </c>
      <c r="N1185" s="8" t="s">
        <v>12004</v>
      </c>
      <c r="O1185" s="8" t="s">
        <v>594</v>
      </c>
      <c r="P1185" s="8" t="s">
        <v>12005</v>
      </c>
      <c r="Q1185" s="8" t="s">
        <v>12006</v>
      </c>
      <c r="R1185" s="8" t="s">
        <v>32</v>
      </c>
      <c r="S1185" s="8" t="s">
        <v>12000</v>
      </c>
      <c r="T1185" s="8" t="s">
        <v>12007</v>
      </c>
      <c r="U1185" s="8" t="s">
        <v>42</v>
      </c>
      <c r="V1185" s="8" t="s">
        <v>43</v>
      </c>
      <c r="W1185" s="8" t="s">
        <v>44</v>
      </c>
      <c r="X1185" s="8" t="s">
        <v>459</v>
      </c>
      <c r="Y1185" s="8" t="s">
        <v>32</v>
      </c>
      <c r="Z1185" s="8" t="s">
        <v>12004</v>
      </c>
      <c r="AA1185" s="8" t="s">
        <v>32</v>
      </c>
      <c r="AB1185" s="8" t="s">
        <v>32</v>
      </c>
      <c r="AC1185" s="16" t="s">
        <v>594</v>
      </c>
    </row>
    <row r="1186" ht="17.5" customHeight="1" spans="1:29">
      <c r="A1186" s="7">
        <v>1185</v>
      </c>
      <c r="B1186" s="8" t="s">
        <v>12008</v>
      </c>
      <c r="C1186" s="8" t="s">
        <v>12009</v>
      </c>
      <c r="D1186" s="8" t="s">
        <v>3957</v>
      </c>
      <c r="E1186" s="8" t="s">
        <v>32</v>
      </c>
      <c r="F1186" s="8" t="s">
        <v>12010</v>
      </c>
      <c r="G1186" s="8" t="s">
        <v>12011</v>
      </c>
      <c r="H1186" s="8" t="s">
        <v>12012</v>
      </c>
      <c r="I1186" s="8" t="s">
        <v>32</v>
      </c>
      <c r="J1186" s="8" t="s">
        <v>32</v>
      </c>
      <c r="K1186" s="8" t="s">
        <v>32</v>
      </c>
      <c r="L1186" s="8" t="s">
        <v>36</v>
      </c>
      <c r="M1186" s="8" t="s">
        <v>459</v>
      </c>
      <c r="N1186" s="8" t="s">
        <v>12013</v>
      </c>
      <c r="O1186" s="8" t="s">
        <v>3647</v>
      </c>
      <c r="P1186" s="8" t="s">
        <v>12014</v>
      </c>
      <c r="Q1186" s="8" t="s">
        <v>12015</v>
      </c>
      <c r="R1186" s="8" t="s">
        <v>32</v>
      </c>
      <c r="S1186" s="8" t="s">
        <v>12008</v>
      </c>
      <c r="T1186" s="8" t="s">
        <v>12016</v>
      </c>
      <c r="U1186" s="8" t="s">
        <v>42</v>
      </c>
      <c r="V1186" s="8" t="s">
        <v>43</v>
      </c>
      <c r="W1186" s="8" t="s">
        <v>44</v>
      </c>
      <c r="X1186" s="8" t="s">
        <v>459</v>
      </c>
      <c r="Y1186" s="8" t="s">
        <v>32</v>
      </c>
      <c r="Z1186" s="8" t="s">
        <v>12013</v>
      </c>
      <c r="AA1186" s="8" t="s">
        <v>32</v>
      </c>
      <c r="AB1186" s="8" t="s">
        <v>32</v>
      </c>
      <c r="AC1186" s="16" t="s">
        <v>3647</v>
      </c>
    </row>
    <row r="1187" ht="17.5" customHeight="1" spans="1:29">
      <c r="A1187" s="7">
        <v>1186</v>
      </c>
      <c r="B1187" s="8" t="s">
        <v>12017</v>
      </c>
      <c r="C1187" s="8" t="s">
        <v>12018</v>
      </c>
      <c r="D1187" s="8" t="s">
        <v>2643</v>
      </c>
      <c r="E1187" s="8" t="s">
        <v>32</v>
      </c>
      <c r="F1187" s="8" t="s">
        <v>12019</v>
      </c>
      <c r="G1187" s="8" t="s">
        <v>12020</v>
      </c>
      <c r="H1187" s="8" t="s">
        <v>12021</v>
      </c>
      <c r="I1187" s="8" t="s">
        <v>32</v>
      </c>
      <c r="J1187" s="8" t="s">
        <v>32</v>
      </c>
      <c r="K1187" s="8" t="s">
        <v>32</v>
      </c>
      <c r="L1187" s="8" t="s">
        <v>36</v>
      </c>
      <c r="M1187" s="8" t="s">
        <v>11651</v>
      </c>
      <c r="N1187" s="8" t="s">
        <v>12022</v>
      </c>
      <c r="O1187" s="8" t="s">
        <v>12023</v>
      </c>
      <c r="P1187" s="8" t="s">
        <v>11998</v>
      </c>
      <c r="Q1187" s="8" t="s">
        <v>12024</v>
      </c>
      <c r="R1187" s="8" t="s">
        <v>32</v>
      </c>
      <c r="S1187" s="8" t="s">
        <v>32</v>
      </c>
      <c r="T1187" s="8" t="s">
        <v>32</v>
      </c>
      <c r="U1187" s="8" t="s">
        <v>42</v>
      </c>
      <c r="V1187" s="8" t="s">
        <v>43</v>
      </c>
      <c r="W1187" s="8" t="s">
        <v>32</v>
      </c>
      <c r="X1187" s="8" t="s">
        <v>32</v>
      </c>
      <c r="Y1187" s="8" t="s">
        <v>32</v>
      </c>
      <c r="Z1187" s="8" t="s">
        <v>32</v>
      </c>
      <c r="AA1187" s="8" t="s">
        <v>32</v>
      </c>
      <c r="AB1187" s="8" t="s">
        <v>32</v>
      </c>
      <c r="AC1187" s="16" t="s">
        <v>32</v>
      </c>
    </row>
    <row r="1188" ht="17.5" customHeight="1" spans="1:29">
      <c r="A1188" s="7">
        <v>1187</v>
      </c>
      <c r="B1188" s="8" t="s">
        <v>12025</v>
      </c>
      <c r="C1188" s="8" t="s">
        <v>12026</v>
      </c>
      <c r="D1188" s="8" t="s">
        <v>3957</v>
      </c>
      <c r="E1188" s="8" t="s">
        <v>32</v>
      </c>
      <c r="F1188" s="8" t="s">
        <v>12027</v>
      </c>
      <c r="G1188" s="8" t="s">
        <v>12028</v>
      </c>
      <c r="H1188" s="8" t="s">
        <v>12029</v>
      </c>
      <c r="I1188" s="8" t="s">
        <v>32</v>
      </c>
      <c r="J1188" s="8" t="s">
        <v>32</v>
      </c>
      <c r="K1188" s="8" t="s">
        <v>32</v>
      </c>
      <c r="L1188" s="8" t="s">
        <v>36</v>
      </c>
      <c r="M1188" s="8" t="s">
        <v>3645</v>
      </c>
      <c r="N1188" s="8" t="s">
        <v>12030</v>
      </c>
      <c r="O1188" s="8" t="s">
        <v>12031</v>
      </c>
      <c r="P1188" s="8" t="s">
        <v>12032</v>
      </c>
      <c r="Q1188" s="8" t="s">
        <v>12033</v>
      </c>
      <c r="R1188" s="8" t="s">
        <v>12032</v>
      </c>
      <c r="S1188" s="8" t="s">
        <v>12025</v>
      </c>
      <c r="T1188" s="8" t="s">
        <v>12034</v>
      </c>
      <c r="U1188" s="8" t="s">
        <v>42</v>
      </c>
      <c r="V1188" s="8" t="s">
        <v>43</v>
      </c>
      <c r="W1188" s="8" t="s">
        <v>44</v>
      </c>
      <c r="X1188" s="8" t="s">
        <v>459</v>
      </c>
      <c r="Y1188" s="8" t="s">
        <v>32</v>
      </c>
      <c r="Z1188" s="8" t="s">
        <v>12030</v>
      </c>
      <c r="AA1188" s="8" t="s">
        <v>32</v>
      </c>
      <c r="AB1188" s="8" t="s">
        <v>32</v>
      </c>
      <c r="AC1188" s="16" t="s">
        <v>12031</v>
      </c>
    </row>
    <row r="1189" ht="17.5" customHeight="1" spans="1:29">
      <c r="A1189" s="7">
        <v>1188</v>
      </c>
      <c r="B1189" s="8" t="s">
        <v>12035</v>
      </c>
      <c r="C1189" s="8" t="s">
        <v>12036</v>
      </c>
      <c r="D1189" s="8" t="s">
        <v>1287</v>
      </c>
      <c r="E1189" s="8" t="s">
        <v>12037</v>
      </c>
      <c r="F1189" s="8" t="s">
        <v>12038</v>
      </c>
      <c r="G1189" s="8" t="s">
        <v>12039</v>
      </c>
      <c r="H1189" s="8" t="s">
        <v>12040</v>
      </c>
      <c r="I1189" s="8" t="s">
        <v>12041</v>
      </c>
      <c r="J1189" s="8" t="s">
        <v>32</v>
      </c>
      <c r="K1189" s="8" t="s">
        <v>32</v>
      </c>
      <c r="L1189" s="8" t="s">
        <v>36</v>
      </c>
      <c r="M1189" s="8" t="s">
        <v>11743</v>
      </c>
      <c r="N1189" s="8" t="s">
        <v>12042</v>
      </c>
      <c r="O1189" s="8" t="s">
        <v>12031</v>
      </c>
      <c r="P1189" s="8" t="s">
        <v>32</v>
      </c>
      <c r="Q1189" s="8" t="s">
        <v>12043</v>
      </c>
      <c r="R1189" s="8" t="s">
        <v>32</v>
      </c>
      <c r="S1189" s="8" t="s">
        <v>32</v>
      </c>
      <c r="T1189" s="8" t="s">
        <v>32</v>
      </c>
      <c r="U1189" s="8" t="s">
        <v>42</v>
      </c>
      <c r="V1189" s="8" t="s">
        <v>43</v>
      </c>
      <c r="W1189" s="8" t="s">
        <v>32</v>
      </c>
      <c r="X1189" s="8" t="s">
        <v>32</v>
      </c>
      <c r="Y1189" s="8" t="s">
        <v>32</v>
      </c>
      <c r="Z1189" s="8" t="s">
        <v>32</v>
      </c>
      <c r="AA1189" s="8" t="s">
        <v>32</v>
      </c>
      <c r="AB1189" s="8" t="s">
        <v>32</v>
      </c>
      <c r="AC1189" s="16" t="s">
        <v>32</v>
      </c>
    </row>
    <row r="1190" ht="17.5" customHeight="1" spans="1:29">
      <c r="A1190" s="7">
        <v>1189</v>
      </c>
      <c r="B1190" s="8" t="s">
        <v>12044</v>
      </c>
      <c r="C1190" s="8" t="s">
        <v>12036</v>
      </c>
      <c r="D1190" s="8" t="s">
        <v>1287</v>
      </c>
      <c r="E1190" s="8" t="s">
        <v>12037</v>
      </c>
      <c r="F1190" s="8" t="s">
        <v>12045</v>
      </c>
      <c r="G1190" s="8" t="s">
        <v>12046</v>
      </c>
      <c r="H1190" s="8" t="s">
        <v>12047</v>
      </c>
      <c r="I1190" s="8" t="s">
        <v>12041</v>
      </c>
      <c r="J1190" s="8" t="s">
        <v>32</v>
      </c>
      <c r="K1190" s="8" t="s">
        <v>32</v>
      </c>
      <c r="L1190" s="8" t="s">
        <v>36</v>
      </c>
      <c r="M1190" s="8" t="s">
        <v>3645</v>
      </c>
      <c r="N1190" s="8" t="s">
        <v>12048</v>
      </c>
      <c r="O1190" s="8" t="s">
        <v>12031</v>
      </c>
      <c r="P1190" s="8" t="s">
        <v>32</v>
      </c>
      <c r="Q1190" s="8" t="s">
        <v>12049</v>
      </c>
      <c r="R1190" s="8" t="s">
        <v>32</v>
      </c>
      <c r="S1190" s="8" t="s">
        <v>12044</v>
      </c>
      <c r="T1190" s="8" t="s">
        <v>12050</v>
      </c>
      <c r="U1190" s="8" t="s">
        <v>42</v>
      </c>
      <c r="V1190" s="8" t="s">
        <v>43</v>
      </c>
      <c r="W1190" s="8" t="s">
        <v>44</v>
      </c>
      <c r="X1190" s="8" t="s">
        <v>459</v>
      </c>
      <c r="Y1190" s="8" t="s">
        <v>32</v>
      </c>
      <c r="Z1190" s="8" t="s">
        <v>12048</v>
      </c>
      <c r="AA1190" s="8" t="s">
        <v>32</v>
      </c>
      <c r="AB1190" s="8" t="s">
        <v>32</v>
      </c>
      <c r="AC1190" s="16" t="s">
        <v>12031</v>
      </c>
    </row>
    <row r="1191" ht="17.5" customHeight="1" spans="1:29">
      <c r="A1191" s="7">
        <v>1190</v>
      </c>
      <c r="B1191" s="8" t="s">
        <v>12051</v>
      </c>
      <c r="C1191" s="8" t="s">
        <v>12052</v>
      </c>
      <c r="D1191" s="8" t="s">
        <v>2643</v>
      </c>
      <c r="E1191" s="8" t="s">
        <v>12053</v>
      </c>
      <c r="F1191" s="8" t="s">
        <v>12054</v>
      </c>
      <c r="G1191" s="8" t="s">
        <v>12055</v>
      </c>
      <c r="H1191" s="8" t="s">
        <v>12056</v>
      </c>
      <c r="I1191" s="8" t="s">
        <v>32</v>
      </c>
      <c r="J1191" s="8" t="s">
        <v>32</v>
      </c>
      <c r="K1191" s="8" t="s">
        <v>32</v>
      </c>
      <c r="L1191" s="8" t="s">
        <v>36</v>
      </c>
      <c r="M1191" s="8" t="s">
        <v>3645</v>
      </c>
      <c r="N1191" s="8" t="s">
        <v>12057</v>
      </c>
      <c r="O1191" s="8" t="s">
        <v>594</v>
      </c>
      <c r="P1191" s="8" t="s">
        <v>12058</v>
      </c>
      <c r="Q1191" s="8" t="s">
        <v>12059</v>
      </c>
      <c r="R1191" s="8" t="s">
        <v>12058</v>
      </c>
      <c r="S1191" s="8" t="s">
        <v>12051</v>
      </c>
      <c r="T1191" s="8" t="s">
        <v>12060</v>
      </c>
      <c r="U1191" s="8" t="s">
        <v>42</v>
      </c>
      <c r="V1191" s="8" t="s">
        <v>43</v>
      </c>
      <c r="W1191" s="8" t="s">
        <v>44</v>
      </c>
      <c r="X1191" s="8" t="s">
        <v>459</v>
      </c>
      <c r="Y1191" s="8" t="s">
        <v>32</v>
      </c>
      <c r="Z1191" s="8" t="s">
        <v>12057</v>
      </c>
      <c r="AA1191" s="8" t="s">
        <v>32</v>
      </c>
      <c r="AB1191" s="8" t="s">
        <v>32</v>
      </c>
      <c r="AC1191" s="16" t="s">
        <v>594</v>
      </c>
    </row>
    <row r="1192" ht="17.5" customHeight="1" spans="1:29">
      <c r="A1192" s="7">
        <v>1191</v>
      </c>
      <c r="B1192" s="8" t="s">
        <v>12061</v>
      </c>
      <c r="C1192" s="8" t="s">
        <v>12062</v>
      </c>
      <c r="D1192" s="8" t="s">
        <v>896</v>
      </c>
      <c r="E1192" s="8" t="s">
        <v>12063</v>
      </c>
      <c r="F1192" s="8" t="s">
        <v>12064</v>
      </c>
      <c r="G1192" s="8" t="s">
        <v>12065</v>
      </c>
      <c r="H1192" s="8" t="s">
        <v>12066</v>
      </c>
      <c r="I1192" s="8" t="s">
        <v>32</v>
      </c>
      <c r="J1192" s="8" t="s">
        <v>32</v>
      </c>
      <c r="K1192" s="8" t="s">
        <v>32</v>
      </c>
      <c r="L1192" s="8" t="s">
        <v>36</v>
      </c>
      <c r="M1192" s="8" t="s">
        <v>3645</v>
      </c>
      <c r="N1192" s="8" t="s">
        <v>12067</v>
      </c>
      <c r="O1192" s="8" t="s">
        <v>12068</v>
      </c>
      <c r="P1192" s="8" t="s">
        <v>12069</v>
      </c>
      <c r="Q1192" s="8" t="s">
        <v>12070</v>
      </c>
      <c r="R1192" s="8" t="s">
        <v>12071</v>
      </c>
      <c r="S1192" s="8" t="s">
        <v>12061</v>
      </c>
      <c r="T1192" s="8" t="s">
        <v>12072</v>
      </c>
      <c r="U1192" s="8" t="s">
        <v>42</v>
      </c>
      <c r="V1192" s="8" t="s">
        <v>43</v>
      </c>
      <c r="W1192" s="8" t="s">
        <v>44</v>
      </c>
      <c r="X1192" s="8" t="s">
        <v>459</v>
      </c>
      <c r="Y1192" s="8" t="s">
        <v>32</v>
      </c>
      <c r="Z1192" s="8" t="s">
        <v>12067</v>
      </c>
      <c r="AA1192" s="8" t="s">
        <v>32</v>
      </c>
      <c r="AB1192" s="8" t="s">
        <v>32</v>
      </c>
      <c r="AC1192" s="16" t="s">
        <v>12068</v>
      </c>
    </row>
    <row r="1193" ht="17.5" customHeight="1" spans="1:29">
      <c r="A1193" s="7">
        <v>1192</v>
      </c>
      <c r="B1193" s="8" t="s">
        <v>12073</v>
      </c>
      <c r="C1193" s="8" t="s">
        <v>12074</v>
      </c>
      <c r="D1193" s="8" t="s">
        <v>6754</v>
      </c>
      <c r="E1193" s="8" t="s">
        <v>32</v>
      </c>
      <c r="F1193" s="8" t="s">
        <v>12075</v>
      </c>
      <c r="G1193" s="8" t="s">
        <v>32</v>
      </c>
      <c r="H1193" s="8" t="s">
        <v>12076</v>
      </c>
      <c r="I1193" s="8" t="s">
        <v>32</v>
      </c>
      <c r="J1193" s="8" t="s">
        <v>32</v>
      </c>
      <c r="K1193" s="8" t="s">
        <v>32</v>
      </c>
      <c r="L1193" s="8" t="s">
        <v>36</v>
      </c>
      <c r="M1193" s="8" t="s">
        <v>3645</v>
      </c>
      <c r="N1193" s="8" t="s">
        <v>12077</v>
      </c>
      <c r="O1193" s="8" t="s">
        <v>12078</v>
      </c>
      <c r="P1193" s="8" t="s">
        <v>12079</v>
      </c>
      <c r="Q1193" s="8" t="s">
        <v>12080</v>
      </c>
      <c r="R1193" s="8" t="s">
        <v>32</v>
      </c>
      <c r="S1193" s="8" t="s">
        <v>12073</v>
      </c>
      <c r="T1193" s="8" t="s">
        <v>12081</v>
      </c>
      <c r="U1193" s="8" t="s">
        <v>42</v>
      </c>
      <c r="V1193" s="8" t="s">
        <v>43</v>
      </c>
      <c r="W1193" s="8" t="s">
        <v>44</v>
      </c>
      <c r="X1193" s="8" t="s">
        <v>459</v>
      </c>
      <c r="Y1193" s="8" t="s">
        <v>32</v>
      </c>
      <c r="Z1193" s="8" t="s">
        <v>12077</v>
      </c>
      <c r="AA1193" s="8" t="s">
        <v>32</v>
      </c>
      <c r="AB1193" s="8" t="s">
        <v>32</v>
      </c>
      <c r="AC1193" s="16" t="s">
        <v>12078</v>
      </c>
    </row>
    <row r="1194" ht="17.5" customHeight="1" spans="1:29">
      <c r="A1194" s="7">
        <v>1193</v>
      </c>
      <c r="B1194" s="8" t="s">
        <v>12082</v>
      </c>
      <c r="C1194" s="8" t="s">
        <v>12083</v>
      </c>
      <c r="D1194" s="8" t="s">
        <v>9653</v>
      </c>
      <c r="E1194" s="8" t="s">
        <v>12084</v>
      </c>
      <c r="F1194" s="8" t="s">
        <v>12085</v>
      </c>
      <c r="G1194" s="8" t="s">
        <v>12086</v>
      </c>
      <c r="H1194" s="8" t="s">
        <v>12087</v>
      </c>
      <c r="I1194" s="8" t="s">
        <v>32</v>
      </c>
      <c r="J1194" s="8" t="s">
        <v>32</v>
      </c>
      <c r="K1194" s="8" t="s">
        <v>32</v>
      </c>
      <c r="L1194" s="8" t="s">
        <v>36</v>
      </c>
      <c r="M1194" s="8" t="s">
        <v>3645</v>
      </c>
      <c r="N1194" s="8" t="s">
        <v>12088</v>
      </c>
      <c r="O1194" s="8" t="s">
        <v>12078</v>
      </c>
      <c r="P1194" s="8" t="s">
        <v>12089</v>
      </c>
      <c r="Q1194" s="8" t="s">
        <v>12090</v>
      </c>
      <c r="R1194" s="8" t="s">
        <v>12089</v>
      </c>
      <c r="S1194" s="8" t="s">
        <v>12082</v>
      </c>
      <c r="T1194" s="8" t="s">
        <v>12091</v>
      </c>
      <c r="U1194" s="8" t="s">
        <v>42</v>
      </c>
      <c r="V1194" s="8" t="s">
        <v>43</v>
      </c>
      <c r="W1194" s="8" t="s">
        <v>44</v>
      </c>
      <c r="X1194" s="8" t="s">
        <v>459</v>
      </c>
      <c r="Y1194" s="8" t="s">
        <v>32</v>
      </c>
      <c r="Z1194" s="8" t="s">
        <v>12088</v>
      </c>
      <c r="AA1194" s="8" t="s">
        <v>32</v>
      </c>
      <c r="AB1194" s="8" t="s">
        <v>32</v>
      </c>
      <c r="AC1194" s="16" t="s">
        <v>12078</v>
      </c>
    </row>
    <row r="1195" ht="17.5" customHeight="1" spans="1:29">
      <c r="A1195" s="7">
        <v>1194</v>
      </c>
      <c r="B1195" s="8" t="s">
        <v>12092</v>
      </c>
      <c r="C1195" s="8" t="s">
        <v>12093</v>
      </c>
      <c r="D1195" s="8" t="s">
        <v>1030</v>
      </c>
      <c r="E1195" s="8" t="s">
        <v>12094</v>
      </c>
      <c r="F1195" s="8" t="s">
        <v>12095</v>
      </c>
      <c r="G1195" s="8" t="s">
        <v>12096</v>
      </c>
      <c r="H1195" s="8" t="s">
        <v>12097</v>
      </c>
      <c r="I1195" s="8" t="s">
        <v>32</v>
      </c>
      <c r="J1195" s="8" t="s">
        <v>32</v>
      </c>
      <c r="K1195" s="8" t="s">
        <v>32</v>
      </c>
      <c r="L1195" s="8" t="s">
        <v>36</v>
      </c>
      <c r="M1195" s="8" t="s">
        <v>3645</v>
      </c>
      <c r="N1195" s="8" t="s">
        <v>12098</v>
      </c>
      <c r="O1195" s="8" t="s">
        <v>12031</v>
      </c>
      <c r="P1195" s="8" t="s">
        <v>12099</v>
      </c>
      <c r="Q1195" s="8" t="s">
        <v>12100</v>
      </c>
      <c r="R1195" s="8" t="s">
        <v>32</v>
      </c>
      <c r="S1195" s="8" t="s">
        <v>12092</v>
      </c>
      <c r="T1195" s="8" t="s">
        <v>12101</v>
      </c>
      <c r="U1195" s="8" t="s">
        <v>42</v>
      </c>
      <c r="V1195" s="8" t="s">
        <v>43</v>
      </c>
      <c r="W1195" s="8" t="s">
        <v>44</v>
      </c>
      <c r="X1195" s="8" t="s">
        <v>459</v>
      </c>
      <c r="Y1195" s="8" t="s">
        <v>32</v>
      </c>
      <c r="Z1195" s="8" t="s">
        <v>12098</v>
      </c>
      <c r="AA1195" s="8" t="s">
        <v>32</v>
      </c>
      <c r="AB1195" s="8" t="s">
        <v>32</v>
      </c>
      <c r="AC1195" s="16" t="s">
        <v>12031</v>
      </c>
    </row>
    <row r="1196" ht="17.5" customHeight="1" spans="1:29">
      <c r="A1196" s="7">
        <v>1195</v>
      </c>
      <c r="B1196" s="8" t="s">
        <v>12102</v>
      </c>
      <c r="C1196" s="8" t="s">
        <v>12103</v>
      </c>
      <c r="D1196" s="8" t="s">
        <v>1645</v>
      </c>
      <c r="E1196" s="8" t="s">
        <v>32</v>
      </c>
      <c r="F1196" s="8" t="s">
        <v>12104</v>
      </c>
      <c r="G1196" s="8" t="s">
        <v>12105</v>
      </c>
      <c r="H1196" s="8" t="s">
        <v>12106</v>
      </c>
      <c r="I1196" s="8" t="s">
        <v>32</v>
      </c>
      <c r="J1196" s="8" t="s">
        <v>32</v>
      </c>
      <c r="K1196" s="8" t="s">
        <v>32</v>
      </c>
      <c r="L1196" s="8" t="s">
        <v>36</v>
      </c>
      <c r="M1196" s="8" t="s">
        <v>3645</v>
      </c>
      <c r="N1196" s="8" t="s">
        <v>12107</v>
      </c>
      <c r="O1196" s="8" t="s">
        <v>12108</v>
      </c>
      <c r="P1196" s="8" t="s">
        <v>12109</v>
      </c>
      <c r="Q1196" s="8" t="s">
        <v>12110</v>
      </c>
      <c r="R1196" s="8" t="s">
        <v>32</v>
      </c>
      <c r="S1196" s="8" t="s">
        <v>12102</v>
      </c>
      <c r="T1196" s="8" t="s">
        <v>12111</v>
      </c>
      <c r="U1196" s="8" t="s">
        <v>42</v>
      </c>
      <c r="V1196" s="8" t="s">
        <v>43</v>
      </c>
      <c r="W1196" s="8" t="s">
        <v>44</v>
      </c>
      <c r="X1196" s="8" t="s">
        <v>459</v>
      </c>
      <c r="Y1196" s="8" t="s">
        <v>32</v>
      </c>
      <c r="Z1196" s="8" t="s">
        <v>12107</v>
      </c>
      <c r="AA1196" s="8" t="s">
        <v>32</v>
      </c>
      <c r="AB1196" s="8" t="s">
        <v>32</v>
      </c>
      <c r="AC1196" s="16" t="s">
        <v>12108</v>
      </c>
    </row>
    <row r="1197" ht="17.5" customHeight="1" spans="1:29">
      <c r="A1197" s="7">
        <v>1196</v>
      </c>
      <c r="B1197" s="8" t="s">
        <v>12112</v>
      </c>
      <c r="C1197" s="8" t="s">
        <v>12113</v>
      </c>
      <c r="D1197" s="8" t="s">
        <v>1030</v>
      </c>
      <c r="E1197" s="8" t="s">
        <v>32</v>
      </c>
      <c r="F1197" s="8" t="s">
        <v>12114</v>
      </c>
      <c r="G1197" s="8" t="s">
        <v>12115</v>
      </c>
      <c r="H1197" s="8" t="s">
        <v>159</v>
      </c>
      <c r="I1197" s="8" t="s">
        <v>32</v>
      </c>
      <c r="J1197" s="8" t="s">
        <v>32</v>
      </c>
      <c r="K1197" s="8" t="s">
        <v>32</v>
      </c>
      <c r="L1197" s="8" t="s">
        <v>36</v>
      </c>
      <c r="M1197" s="8" t="s">
        <v>3645</v>
      </c>
      <c r="N1197" s="8" t="s">
        <v>12116</v>
      </c>
      <c r="O1197" s="8" t="s">
        <v>11577</v>
      </c>
      <c r="P1197" s="8" t="s">
        <v>12117</v>
      </c>
      <c r="Q1197" s="8" t="s">
        <v>12118</v>
      </c>
      <c r="R1197" s="8" t="s">
        <v>32</v>
      </c>
      <c r="S1197" s="8" t="s">
        <v>12112</v>
      </c>
      <c r="T1197" s="8" t="s">
        <v>12119</v>
      </c>
      <c r="U1197" s="8" t="s">
        <v>42</v>
      </c>
      <c r="V1197" s="8" t="s">
        <v>43</v>
      </c>
      <c r="W1197" s="8" t="s">
        <v>44</v>
      </c>
      <c r="X1197" s="8" t="s">
        <v>459</v>
      </c>
      <c r="Y1197" s="8" t="s">
        <v>32</v>
      </c>
      <c r="Z1197" s="8" t="s">
        <v>12116</v>
      </c>
      <c r="AA1197" s="8" t="s">
        <v>32</v>
      </c>
      <c r="AB1197" s="8" t="s">
        <v>32</v>
      </c>
      <c r="AC1197" s="16" t="s">
        <v>11577</v>
      </c>
    </row>
    <row r="1198" ht="17.5" customHeight="1" spans="1:29">
      <c r="A1198" s="7">
        <v>1197</v>
      </c>
      <c r="B1198" s="8" t="s">
        <v>12120</v>
      </c>
      <c r="C1198" s="8" t="s">
        <v>12121</v>
      </c>
      <c r="D1198" s="8" t="s">
        <v>12122</v>
      </c>
      <c r="E1198" s="8" t="s">
        <v>32</v>
      </c>
      <c r="F1198" s="8" t="s">
        <v>12123</v>
      </c>
      <c r="G1198" s="8" t="s">
        <v>12124</v>
      </c>
      <c r="H1198" s="8" t="s">
        <v>12125</v>
      </c>
      <c r="I1198" s="8" t="s">
        <v>32</v>
      </c>
      <c r="J1198" s="8" t="s">
        <v>32</v>
      </c>
      <c r="K1198" s="8" t="s">
        <v>32</v>
      </c>
      <c r="L1198" s="8" t="s">
        <v>36</v>
      </c>
      <c r="M1198" s="8" t="s">
        <v>3645</v>
      </c>
      <c r="N1198" s="8" t="s">
        <v>12126</v>
      </c>
      <c r="O1198" s="8" t="s">
        <v>12127</v>
      </c>
      <c r="P1198" s="8" t="s">
        <v>12128</v>
      </c>
      <c r="Q1198" s="8" t="s">
        <v>12129</v>
      </c>
      <c r="R1198" s="8" t="s">
        <v>32</v>
      </c>
      <c r="S1198" s="8" t="s">
        <v>12120</v>
      </c>
      <c r="T1198" s="8" t="s">
        <v>12130</v>
      </c>
      <c r="U1198" s="8" t="s">
        <v>42</v>
      </c>
      <c r="V1198" s="8" t="s">
        <v>43</v>
      </c>
      <c r="W1198" s="8" t="s">
        <v>44</v>
      </c>
      <c r="X1198" s="8" t="s">
        <v>459</v>
      </c>
      <c r="Y1198" s="8" t="s">
        <v>32</v>
      </c>
      <c r="Z1198" s="8" t="s">
        <v>12126</v>
      </c>
      <c r="AA1198" s="8" t="s">
        <v>32</v>
      </c>
      <c r="AB1198" s="8" t="s">
        <v>32</v>
      </c>
      <c r="AC1198" s="16" t="s">
        <v>12127</v>
      </c>
    </row>
    <row r="1199" ht="17.5" customHeight="1" spans="1:29">
      <c r="A1199" s="7">
        <v>1198</v>
      </c>
      <c r="B1199" s="8" t="s">
        <v>12131</v>
      </c>
      <c r="C1199" s="8" t="s">
        <v>12132</v>
      </c>
      <c r="D1199" s="8" t="s">
        <v>2643</v>
      </c>
      <c r="E1199" s="8" t="s">
        <v>12133</v>
      </c>
      <c r="F1199" s="8" t="s">
        <v>12134</v>
      </c>
      <c r="G1199" s="8" t="s">
        <v>12135</v>
      </c>
      <c r="H1199" s="8" t="s">
        <v>12136</v>
      </c>
      <c r="I1199" s="8" t="s">
        <v>32</v>
      </c>
      <c r="J1199" s="8" t="s">
        <v>32</v>
      </c>
      <c r="K1199" s="8" t="s">
        <v>32</v>
      </c>
      <c r="L1199" s="8" t="s">
        <v>36</v>
      </c>
      <c r="M1199" s="8" t="s">
        <v>3645</v>
      </c>
      <c r="N1199" s="8" t="s">
        <v>12137</v>
      </c>
      <c r="O1199" s="8" t="s">
        <v>11558</v>
      </c>
      <c r="P1199" s="8" t="s">
        <v>12138</v>
      </c>
      <c r="Q1199" s="8" t="s">
        <v>12139</v>
      </c>
      <c r="R1199" s="8" t="s">
        <v>32</v>
      </c>
      <c r="S1199" s="8" t="s">
        <v>12131</v>
      </c>
      <c r="T1199" s="8" t="s">
        <v>12140</v>
      </c>
      <c r="U1199" s="8" t="s">
        <v>42</v>
      </c>
      <c r="V1199" s="8" t="s">
        <v>43</v>
      </c>
      <c r="W1199" s="8" t="s">
        <v>44</v>
      </c>
      <c r="X1199" s="8" t="s">
        <v>459</v>
      </c>
      <c r="Y1199" s="8" t="s">
        <v>32</v>
      </c>
      <c r="Z1199" s="8" t="s">
        <v>12137</v>
      </c>
      <c r="AA1199" s="8" t="s">
        <v>32</v>
      </c>
      <c r="AB1199" s="8" t="s">
        <v>32</v>
      </c>
      <c r="AC1199" s="16" t="s">
        <v>11558</v>
      </c>
    </row>
    <row r="1200" ht="17.5" customHeight="1" spans="1:29">
      <c r="A1200" s="7">
        <v>1199</v>
      </c>
      <c r="B1200" s="8" t="s">
        <v>12141</v>
      </c>
      <c r="C1200" s="8" t="s">
        <v>12142</v>
      </c>
      <c r="D1200" s="8" t="s">
        <v>2643</v>
      </c>
      <c r="E1200" s="8" t="s">
        <v>12143</v>
      </c>
      <c r="F1200" s="8" t="s">
        <v>12144</v>
      </c>
      <c r="G1200" s="8" t="s">
        <v>32</v>
      </c>
      <c r="H1200" s="8" t="s">
        <v>12145</v>
      </c>
      <c r="I1200" s="8" t="s">
        <v>12146</v>
      </c>
      <c r="J1200" s="8" t="s">
        <v>32</v>
      </c>
      <c r="K1200" s="8" t="s">
        <v>32</v>
      </c>
      <c r="L1200" s="8" t="s">
        <v>36</v>
      </c>
      <c r="M1200" s="8" t="s">
        <v>3645</v>
      </c>
      <c r="N1200" s="8" t="s">
        <v>12147</v>
      </c>
      <c r="O1200" s="8" t="s">
        <v>594</v>
      </c>
      <c r="P1200" s="8" t="s">
        <v>12148</v>
      </c>
      <c r="Q1200" s="8" t="s">
        <v>12149</v>
      </c>
      <c r="R1200" s="8" t="s">
        <v>12148</v>
      </c>
      <c r="S1200" s="8" t="s">
        <v>12141</v>
      </c>
      <c r="T1200" s="8" t="s">
        <v>12150</v>
      </c>
      <c r="U1200" s="8" t="s">
        <v>42</v>
      </c>
      <c r="V1200" s="8" t="s">
        <v>43</v>
      </c>
      <c r="W1200" s="8" t="s">
        <v>44</v>
      </c>
      <c r="X1200" s="8" t="s">
        <v>459</v>
      </c>
      <c r="Y1200" s="8" t="s">
        <v>32</v>
      </c>
      <c r="Z1200" s="8" t="s">
        <v>12147</v>
      </c>
      <c r="AA1200" s="8" t="s">
        <v>32</v>
      </c>
      <c r="AB1200" s="8" t="s">
        <v>32</v>
      </c>
      <c r="AC1200" s="16" t="s">
        <v>594</v>
      </c>
    </row>
    <row r="1201" ht="17.5" customHeight="1" spans="1:29">
      <c r="A1201" s="7">
        <v>1200</v>
      </c>
      <c r="B1201" s="8" t="s">
        <v>12151</v>
      </c>
      <c r="C1201" s="8" t="s">
        <v>12152</v>
      </c>
      <c r="D1201" s="8" t="s">
        <v>1030</v>
      </c>
      <c r="E1201" s="8" t="s">
        <v>32</v>
      </c>
      <c r="F1201" s="8" t="s">
        <v>12153</v>
      </c>
      <c r="G1201" s="8" t="s">
        <v>12154</v>
      </c>
      <c r="H1201" s="8" t="s">
        <v>12155</v>
      </c>
      <c r="I1201" s="8" t="s">
        <v>32</v>
      </c>
      <c r="J1201" s="8" t="s">
        <v>32</v>
      </c>
      <c r="K1201" s="8" t="s">
        <v>32</v>
      </c>
      <c r="L1201" s="8" t="s">
        <v>36</v>
      </c>
      <c r="M1201" s="8" t="s">
        <v>459</v>
      </c>
      <c r="N1201" s="8" t="s">
        <v>12156</v>
      </c>
      <c r="O1201" s="8" t="s">
        <v>12157</v>
      </c>
      <c r="P1201" s="8" t="s">
        <v>12158</v>
      </c>
      <c r="Q1201" s="8" t="s">
        <v>12159</v>
      </c>
      <c r="R1201" s="8" t="s">
        <v>12158</v>
      </c>
      <c r="S1201" s="8" t="s">
        <v>12151</v>
      </c>
      <c r="T1201" s="8" t="s">
        <v>12160</v>
      </c>
      <c r="U1201" s="8" t="s">
        <v>42</v>
      </c>
      <c r="V1201" s="8" t="s">
        <v>43</v>
      </c>
      <c r="W1201" s="8" t="s">
        <v>44</v>
      </c>
      <c r="X1201" s="8" t="s">
        <v>459</v>
      </c>
      <c r="Y1201" s="8" t="s">
        <v>32</v>
      </c>
      <c r="Z1201" s="8" t="s">
        <v>12156</v>
      </c>
      <c r="AA1201" s="8" t="s">
        <v>32</v>
      </c>
      <c r="AB1201" s="8" t="s">
        <v>32</v>
      </c>
      <c r="AC1201" s="16" t="s">
        <v>12157</v>
      </c>
    </row>
    <row r="1202" ht="17.5" customHeight="1" spans="1:29">
      <c r="A1202" s="7">
        <v>1201</v>
      </c>
      <c r="B1202" s="8" t="s">
        <v>12161</v>
      </c>
      <c r="C1202" s="8" t="s">
        <v>12162</v>
      </c>
      <c r="D1202" s="8" t="s">
        <v>3117</v>
      </c>
      <c r="E1202" s="8" t="s">
        <v>12163</v>
      </c>
      <c r="F1202" s="8" t="s">
        <v>12164</v>
      </c>
      <c r="G1202" s="8" t="s">
        <v>12165</v>
      </c>
      <c r="H1202" s="8" t="s">
        <v>12166</v>
      </c>
      <c r="I1202" s="8" t="s">
        <v>12167</v>
      </c>
      <c r="J1202" s="8" t="s">
        <v>32</v>
      </c>
      <c r="K1202" s="8" t="s">
        <v>32</v>
      </c>
      <c r="L1202" s="8" t="s">
        <v>36</v>
      </c>
      <c r="M1202" s="8" t="s">
        <v>3645</v>
      </c>
      <c r="N1202" s="8" t="s">
        <v>12168</v>
      </c>
      <c r="O1202" s="8" t="s">
        <v>11684</v>
      </c>
      <c r="P1202" s="8" t="s">
        <v>12169</v>
      </c>
      <c r="Q1202" s="8" t="s">
        <v>12170</v>
      </c>
      <c r="R1202" s="8" t="s">
        <v>12169</v>
      </c>
      <c r="S1202" s="8" t="s">
        <v>12161</v>
      </c>
      <c r="T1202" s="8" t="s">
        <v>12171</v>
      </c>
      <c r="U1202" s="8" t="s">
        <v>42</v>
      </c>
      <c r="V1202" s="8" t="s">
        <v>43</v>
      </c>
      <c r="W1202" s="8" t="s">
        <v>44</v>
      </c>
      <c r="X1202" s="8" t="s">
        <v>459</v>
      </c>
      <c r="Y1202" s="8" t="s">
        <v>32</v>
      </c>
      <c r="Z1202" s="8" t="s">
        <v>12168</v>
      </c>
      <c r="AA1202" s="8" t="s">
        <v>32</v>
      </c>
      <c r="AB1202" s="8" t="s">
        <v>32</v>
      </c>
      <c r="AC1202" s="16" t="s">
        <v>11684</v>
      </c>
    </row>
    <row r="1203" ht="17.5" customHeight="1" spans="1:29">
      <c r="A1203" s="7">
        <v>1202</v>
      </c>
      <c r="B1203" s="8" t="s">
        <v>12172</v>
      </c>
      <c r="C1203" s="8" t="s">
        <v>12173</v>
      </c>
      <c r="D1203" s="8" t="s">
        <v>1030</v>
      </c>
      <c r="E1203" s="8" t="s">
        <v>32</v>
      </c>
      <c r="F1203" s="8" t="s">
        <v>12174</v>
      </c>
      <c r="G1203" s="8" t="s">
        <v>12175</v>
      </c>
      <c r="H1203" s="8" t="s">
        <v>12176</v>
      </c>
      <c r="I1203" s="8" t="s">
        <v>32</v>
      </c>
      <c r="J1203" s="8" t="s">
        <v>32</v>
      </c>
      <c r="K1203" s="8" t="s">
        <v>32</v>
      </c>
      <c r="L1203" s="8" t="s">
        <v>36</v>
      </c>
      <c r="M1203" s="8" t="s">
        <v>3645</v>
      </c>
      <c r="N1203" s="8" t="s">
        <v>12177</v>
      </c>
      <c r="O1203" s="8" t="s">
        <v>11772</v>
      </c>
      <c r="P1203" s="8" t="s">
        <v>12178</v>
      </c>
      <c r="Q1203" s="8" t="s">
        <v>12179</v>
      </c>
      <c r="R1203" s="8" t="s">
        <v>12178</v>
      </c>
      <c r="S1203" s="8" t="s">
        <v>12172</v>
      </c>
      <c r="T1203" s="8" t="s">
        <v>12180</v>
      </c>
      <c r="U1203" s="8" t="s">
        <v>42</v>
      </c>
      <c r="V1203" s="8" t="s">
        <v>43</v>
      </c>
      <c r="W1203" s="8" t="s">
        <v>44</v>
      </c>
      <c r="X1203" s="8" t="s">
        <v>459</v>
      </c>
      <c r="Y1203" s="8" t="s">
        <v>32</v>
      </c>
      <c r="Z1203" s="8" t="s">
        <v>12177</v>
      </c>
      <c r="AA1203" s="8" t="s">
        <v>32</v>
      </c>
      <c r="AB1203" s="8" t="s">
        <v>32</v>
      </c>
      <c r="AC1203" s="16" t="s">
        <v>11772</v>
      </c>
    </row>
    <row r="1204" ht="17.5" customHeight="1" spans="1:29">
      <c r="A1204" s="7">
        <v>1203</v>
      </c>
      <c r="B1204" s="8" t="s">
        <v>12181</v>
      </c>
      <c r="C1204" s="8" t="s">
        <v>12182</v>
      </c>
      <c r="D1204" s="8" t="s">
        <v>5468</v>
      </c>
      <c r="E1204" s="8" t="s">
        <v>32</v>
      </c>
      <c r="F1204" s="8" t="s">
        <v>12183</v>
      </c>
      <c r="G1204" s="8" t="s">
        <v>12184</v>
      </c>
      <c r="H1204" s="8" t="s">
        <v>12185</v>
      </c>
      <c r="I1204" s="8" t="s">
        <v>32</v>
      </c>
      <c r="J1204" s="8" t="s">
        <v>32</v>
      </c>
      <c r="K1204" s="8" t="s">
        <v>32</v>
      </c>
      <c r="L1204" s="8" t="s">
        <v>36</v>
      </c>
      <c r="M1204" s="8" t="s">
        <v>3645</v>
      </c>
      <c r="N1204" s="8" t="s">
        <v>12186</v>
      </c>
      <c r="O1204" s="8" t="s">
        <v>2150</v>
      </c>
      <c r="P1204" s="8" t="s">
        <v>12187</v>
      </c>
      <c r="Q1204" s="8" t="s">
        <v>12188</v>
      </c>
      <c r="R1204" s="8" t="s">
        <v>32</v>
      </c>
      <c r="S1204" s="8" t="s">
        <v>12181</v>
      </c>
      <c r="T1204" s="8" t="s">
        <v>12189</v>
      </c>
      <c r="U1204" s="8" t="s">
        <v>42</v>
      </c>
      <c r="V1204" s="8" t="s">
        <v>43</v>
      </c>
      <c r="W1204" s="8" t="s">
        <v>44</v>
      </c>
      <c r="X1204" s="8" t="s">
        <v>459</v>
      </c>
      <c r="Y1204" s="8" t="s">
        <v>32</v>
      </c>
      <c r="Z1204" s="8" t="s">
        <v>12186</v>
      </c>
      <c r="AA1204" s="8" t="s">
        <v>32</v>
      </c>
      <c r="AB1204" s="8" t="s">
        <v>32</v>
      </c>
      <c r="AC1204" s="16" t="s">
        <v>2150</v>
      </c>
    </row>
    <row r="1205" ht="17.5" customHeight="1" spans="1:29">
      <c r="A1205" s="7">
        <v>1204</v>
      </c>
      <c r="B1205" s="8" t="s">
        <v>12190</v>
      </c>
      <c r="C1205" s="8" t="s">
        <v>12191</v>
      </c>
      <c r="D1205" s="8" t="s">
        <v>4141</v>
      </c>
      <c r="E1205" s="8" t="s">
        <v>12192</v>
      </c>
      <c r="F1205" s="8" t="s">
        <v>12193</v>
      </c>
      <c r="G1205" s="8" t="s">
        <v>12194</v>
      </c>
      <c r="H1205" s="8" t="s">
        <v>12195</v>
      </c>
      <c r="I1205" s="8" t="s">
        <v>32</v>
      </c>
      <c r="J1205" s="8" t="s">
        <v>32</v>
      </c>
      <c r="K1205" s="8" t="s">
        <v>32</v>
      </c>
      <c r="L1205" s="8" t="s">
        <v>36</v>
      </c>
      <c r="M1205" s="8" t="s">
        <v>3645</v>
      </c>
      <c r="N1205" s="8" t="s">
        <v>12196</v>
      </c>
      <c r="O1205" s="8" t="s">
        <v>12197</v>
      </c>
      <c r="P1205" s="8" t="s">
        <v>12198</v>
      </c>
      <c r="Q1205" s="8" t="s">
        <v>12199</v>
      </c>
      <c r="R1205" s="8" t="s">
        <v>32</v>
      </c>
      <c r="S1205" s="8" t="s">
        <v>12190</v>
      </c>
      <c r="T1205" s="8" t="s">
        <v>12200</v>
      </c>
      <c r="U1205" s="8" t="s">
        <v>42</v>
      </c>
      <c r="V1205" s="8" t="s">
        <v>43</v>
      </c>
      <c r="W1205" s="8" t="s">
        <v>44</v>
      </c>
      <c r="X1205" s="8" t="s">
        <v>459</v>
      </c>
      <c r="Y1205" s="8" t="s">
        <v>32</v>
      </c>
      <c r="Z1205" s="8" t="s">
        <v>12196</v>
      </c>
      <c r="AA1205" s="8" t="s">
        <v>32</v>
      </c>
      <c r="AB1205" s="8" t="s">
        <v>32</v>
      </c>
      <c r="AC1205" s="16" t="s">
        <v>12197</v>
      </c>
    </row>
    <row r="1206" ht="17.5" customHeight="1" spans="1:29">
      <c r="A1206" s="7">
        <v>1205</v>
      </c>
      <c r="B1206" s="8" t="s">
        <v>12201</v>
      </c>
      <c r="C1206" s="8" t="s">
        <v>12202</v>
      </c>
      <c r="D1206" s="8" t="s">
        <v>1030</v>
      </c>
      <c r="E1206" s="8" t="s">
        <v>32</v>
      </c>
      <c r="F1206" s="8" t="s">
        <v>12203</v>
      </c>
      <c r="G1206" s="8" t="s">
        <v>12204</v>
      </c>
      <c r="H1206" s="8" t="s">
        <v>12205</v>
      </c>
      <c r="I1206" s="8" t="s">
        <v>32</v>
      </c>
      <c r="J1206" s="8" t="s">
        <v>32</v>
      </c>
      <c r="K1206" s="8" t="s">
        <v>32</v>
      </c>
      <c r="L1206" s="8" t="s">
        <v>36</v>
      </c>
      <c r="M1206" s="8" t="s">
        <v>3645</v>
      </c>
      <c r="N1206" s="8" t="s">
        <v>12206</v>
      </c>
      <c r="O1206" s="8" t="s">
        <v>11937</v>
      </c>
      <c r="P1206" s="8" t="s">
        <v>12207</v>
      </c>
      <c r="Q1206" s="8" t="s">
        <v>12208</v>
      </c>
      <c r="R1206" s="8" t="s">
        <v>12209</v>
      </c>
      <c r="S1206" s="8" t="s">
        <v>12201</v>
      </c>
      <c r="T1206" s="8" t="s">
        <v>12210</v>
      </c>
      <c r="U1206" s="8" t="s">
        <v>42</v>
      </c>
      <c r="V1206" s="8" t="s">
        <v>43</v>
      </c>
      <c r="W1206" s="8" t="s">
        <v>44</v>
      </c>
      <c r="X1206" s="8" t="s">
        <v>459</v>
      </c>
      <c r="Y1206" s="8" t="s">
        <v>32</v>
      </c>
      <c r="Z1206" s="8" t="s">
        <v>12206</v>
      </c>
      <c r="AA1206" s="8" t="s">
        <v>32</v>
      </c>
      <c r="AB1206" s="8" t="s">
        <v>32</v>
      </c>
      <c r="AC1206" s="16" t="s">
        <v>11937</v>
      </c>
    </row>
    <row r="1207" ht="17.5" customHeight="1" spans="1:29">
      <c r="A1207" s="7">
        <v>1206</v>
      </c>
      <c r="B1207" s="8" t="s">
        <v>12211</v>
      </c>
      <c r="C1207" s="8" t="s">
        <v>12212</v>
      </c>
      <c r="D1207" s="8" t="s">
        <v>156</v>
      </c>
      <c r="E1207" s="8" t="s">
        <v>32</v>
      </c>
      <c r="F1207" s="8" t="s">
        <v>12213</v>
      </c>
      <c r="G1207" s="8" t="s">
        <v>32</v>
      </c>
      <c r="H1207" s="8" t="s">
        <v>12214</v>
      </c>
      <c r="I1207" s="8" t="s">
        <v>32</v>
      </c>
      <c r="J1207" s="8" t="s">
        <v>32</v>
      </c>
      <c r="K1207" s="8" t="s">
        <v>32</v>
      </c>
      <c r="L1207" s="8" t="s">
        <v>36</v>
      </c>
      <c r="M1207" s="8" t="s">
        <v>3645</v>
      </c>
      <c r="N1207" s="8" t="s">
        <v>12215</v>
      </c>
      <c r="O1207" s="8" t="s">
        <v>594</v>
      </c>
      <c r="P1207" s="8" t="s">
        <v>12216</v>
      </c>
      <c r="Q1207" s="8" t="s">
        <v>12217</v>
      </c>
      <c r="R1207" s="8" t="s">
        <v>12218</v>
      </c>
      <c r="S1207" s="8" t="s">
        <v>12211</v>
      </c>
      <c r="T1207" s="8" t="s">
        <v>12219</v>
      </c>
      <c r="U1207" s="8" t="s">
        <v>42</v>
      </c>
      <c r="V1207" s="8" t="s">
        <v>43</v>
      </c>
      <c r="W1207" s="8" t="s">
        <v>44</v>
      </c>
      <c r="X1207" s="8" t="s">
        <v>459</v>
      </c>
      <c r="Y1207" s="8" t="s">
        <v>32</v>
      </c>
      <c r="Z1207" s="8" t="s">
        <v>12215</v>
      </c>
      <c r="AA1207" s="8" t="s">
        <v>32</v>
      </c>
      <c r="AB1207" s="8" t="s">
        <v>32</v>
      </c>
      <c r="AC1207" s="16" t="s">
        <v>594</v>
      </c>
    </row>
    <row r="1208" ht="17.5" customHeight="1" spans="1:29">
      <c r="A1208" s="7">
        <v>1207</v>
      </c>
      <c r="B1208" s="8" t="s">
        <v>12220</v>
      </c>
      <c r="C1208" s="8" t="s">
        <v>12221</v>
      </c>
      <c r="D1208" s="8" t="s">
        <v>4356</v>
      </c>
      <c r="E1208" s="8" t="s">
        <v>12222</v>
      </c>
      <c r="F1208" s="8" t="s">
        <v>12223</v>
      </c>
      <c r="G1208" s="8" t="s">
        <v>32</v>
      </c>
      <c r="H1208" s="8" t="s">
        <v>12224</v>
      </c>
      <c r="I1208" s="8" t="s">
        <v>12225</v>
      </c>
      <c r="J1208" s="8" t="s">
        <v>32</v>
      </c>
      <c r="K1208" s="8" t="s">
        <v>32</v>
      </c>
      <c r="L1208" s="8" t="s">
        <v>36</v>
      </c>
      <c r="M1208" s="8" t="s">
        <v>3645</v>
      </c>
      <c r="N1208" s="8" t="s">
        <v>12226</v>
      </c>
      <c r="O1208" s="8" t="s">
        <v>11577</v>
      </c>
      <c r="P1208" s="8" t="s">
        <v>12227</v>
      </c>
      <c r="Q1208" s="8" t="s">
        <v>12228</v>
      </c>
      <c r="R1208" s="8" t="s">
        <v>32</v>
      </c>
      <c r="S1208" s="8" t="s">
        <v>12220</v>
      </c>
      <c r="T1208" s="8" t="s">
        <v>12229</v>
      </c>
      <c r="U1208" s="8" t="s">
        <v>42</v>
      </c>
      <c r="V1208" s="8" t="s">
        <v>43</v>
      </c>
      <c r="W1208" s="8" t="s">
        <v>44</v>
      </c>
      <c r="X1208" s="8" t="s">
        <v>459</v>
      </c>
      <c r="Y1208" s="8" t="s">
        <v>32</v>
      </c>
      <c r="Z1208" s="8" t="s">
        <v>12226</v>
      </c>
      <c r="AA1208" s="8" t="s">
        <v>32</v>
      </c>
      <c r="AB1208" s="8" t="s">
        <v>32</v>
      </c>
      <c r="AC1208" s="16" t="s">
        <v>11577</v>
      </c>
    </row>
    <row r="1209" ht="17.5" customHeight="1" spans="1:29">
      <c r="A1209" s="7">
        <v>1208</v>
      </c>
      <c r="B1209" s="8" t="s">
        <v>12230</v>
      </c>
      <c r="C1209" s="8" t="s">
        <v>12231</v>
      </c>
      <c r="D1209" s="8" t="s">
        <v>612</v>
      </c>
      <c r="E1209" s="8" t="s">
        <v>32</v>
      </c>
      <c r="F1209" s="8" t="s">
        <v>12232</v>
      </c>
      <c r="G1209" s="8" t="s">
        <v>32</v>
      </c>
      <c r="H1209" s="8" t="s">
        <v>12233</v>
      </c>
      <c r="I1209" s="8" t="s">
        <v>32</v>
      </c>
      <c r="J1209" s="8" t="s">
        <v>32</v>
      </c>
      <c r="K1209" s="8" t="s">
        <v>32</v>
      </c>
      <c r="L1209" s="8" t="s">
        <v>36</v>
      </c>
      <c r="M1209" s="8" t="s">
        <v>3645</v>
      </c>
      <c r="N1209" s="8" t="s">
        <v>12234</v>
      </c>
      <c r="O1209" s="8" t="s">
        <v>11772</v>
      </c>
      <c r="P1209" s="8" t="s">
        <v>12235</v>
      </c>
      <c r="Q1209" s="8" t="s">
        <v>12236</v>
      </c>
      <c r="R1209" s="8" t="s">
        <v>12237</v>
      </c>
      <c r="S1209" s="8" t="s">
        <v>12230</v>
      </c>
      <c r="T1209" s="8" t="s">
        <v>12238</v>
      </c>
      <c r="U1209" s="8" t="s">
        <v>42</v>
      </c>
      <c r="V1209" s="8" t="s">
        <v>43</v>
      </c>
      <c r="W1209" s="8" t="s">
        <v>44</v>
      </c>
      <c r="X1209" s="8" t="s">
        <v>459</v>
      </c>
      <c r="Y1209" s="8" t="s">
        <v>32</v>
      </c>
      <c r="Z1209" s="8" t="s">
        <v>12234</v>
      </c>
      <c r="AA1209" s="8" t="s">
        <v>32</v>
      </c>
      <c r="AB1209" s="8" t="s">
        <v>32</v>
      </c>
      <c r="AC1209" s="16" t="s">
        <v>11772</v>
      </c>
    </row>
    <row r="1210" ht="17.5" customHeight="1" spans="1:29">
      <c r="A1210" s="7">
        <v>1209</v>
      </c>
      <c r="B1210" s="8" t="s">
        <v>12239</v>
      </c>
      <c r="C1210" s="8" t="s">
        <v>12240</v>
      </c>
      <c r="D1210" s="8" t="s">
        <v>886</v>
      </c>
      <c r="E1210" s="8" t="s">
        <v>32</v>
      </c>
      <c r="F1210" s="8" t="s">
        <v>12241</v>
      </c>
      <c r="G1210" s="8" t="s">
        <v>32</v>
      </c>
      <c r="H1210" s="8" t="s">
        <v>12242</v>
      </c>
      <c r="I1210" s="8" t="s">
        <v>32</v>
      </c>
      <c r="J1210" s="8" t="s">
        <v>32</v>
      </c>
      <c r="K1210" s="8" t="s">
        <v>32</v>
      </c>
      <c r="L1210" s="8" t="s">
        <v>36</v>
      </c>
      <c r="M1210" s="8" t="s">
        <v>3645</v>
      </c>
      <c r="N1210" s="8" t="s">
        <v>12243</v>
      </c>
      <c r="O1210" s="8" t="s">
        <v>11734</v>
      </c>
      <c r="P1210" s="8" t="s">
        <v>12244</v>
      </c>
      <c r="Q1210" s="8" t="s">
        <v>4605</v>
      </c>
      <c r="R1210" s="8" t="s">
        <v>12244</v>
      </c>
      <c r="S1210" s="8" t="s">
        <v>12239</v>
      </c>
      <c r="T1210" s="8" t="s">
        <v>12245</v>
      </c>
      <c r="U1210" s="8" t="s">
        <v>42</v>
      </c>
      <c r="V1210" s="8" t="s">
        <v>43</v>
      </c>
      <c r="W1210" s="8" t="s">
        <v>44</v>
      </c>
      <c r="X1210" s="8" t="s">
        <v>459</v>
      </c>
      <c r="Y1210" s="8" t="s">
        <v>32</v>
      </c>
      <c r="Z1210" s="8" t="s">
        <v>12243</v>
      </c>
      <c r="AA1210" s="8" t="s">
        <v>32</v>
      </c>
      <c r="AB1210" s="8" t="s">
        <v>32</v>
      </c>
      <c r="AC1210" s="16" t="s">
        <v>11734</v>
      </c>
    </row>
    <row r="1211" ht="17.5" customHeight="1" spans="1:29">
      <c r="A1211" s="7">
        <v>1210</v>
      </c>
      <c r="B1211" s="8" t="s">
        <v>12246</v>
      </c>
      <c r="C1211" s="8" t="s">
        <v>12247</v>
      </c>
      <c r="D1211" s="8" t="s">
        <v>167</v>
      </c>
      <c r="E1211" s="8" t="s">
        <v>12248</v>
      </c>
      <c r="F1211" s="8" t="s">
        <v>12249</v>
      </c>
      <c r="G1211" s="8" t="s">
        <v>12250</v>
      </c>
      <c r="H1211" s="8" t="s">
        <v>12251</v>
      </c>
      <c r="I1211" s="8" t="s">
        <v>32</v>
      </c>
      <c r="J1211" s="8" t="s">
        <v>32</v>
      </c>
      <c r="K1211" s="8" t="s">
        <v>32</v>
      </c>
      <c r="L1211" s="8" t="s">
        <v>36</v>
      </c>
      <c r="M1211" s="8" t="s">
        <v>3645</v>
      </c>
      <c r="N1211" s="8" t="s">
        <v>12252</v>
      </c>
      <c r="O1211" s="8" t="s">
        <v>594</v>
      </c>
      <c r="P1211" s="8" t="s">
        <v>32</v>
      </c>
      <c r="Q1211" s="8" t="s">
        <v>12253</v>
      </c>
      <c r="R1211" s="8" t="s">
        <v>32</v>
      </c>
      <c r="S1211" s="8" t="s">
        <v>12246</v>
      </c>
      <c r="T1211" s="8" t="s">
        <v>12254</v>
      </c>
      <c r="U1211" s="8" t="s">
        <v>42</v>
      </c>
      <c r="V1211" s="8" t="s">
        <v>43</v>
      </c>
      <c r="W1211" s="8" t="s">
        <v>44</v>
      </c>
      <c r="X1211" s="8" t="s">
        <v>459</v>
      </c>
      <c r="Y1211" s="8" t="s">
        <v>32</v>
      </c>
      <c r="Z1211" s="8" t="s">
        <v>12252</v>
      </c>
      <c r="AA1211" s="8" t="s">
        <v>32</v>
      </c>
      <c r="AB1211" s="8" t="s">
        <v>32</v>
      </c>
      <c r="AC1211" s="16" t="s">
        <v>594</v>
      </c>
    </row>
    <row r="1212" ht="17.5" customHeight="1" spans="1:29">
      <c r="A1212" s="7">
        <v>1211</v>
      </c>
      <c r="B1212" s="8" t="s">
        <v>12255</v>
      </c>
      <c r="C1212" s="8" t="s">
        <v>12256</v>
      </c>
      <c r="D1212" s="8" t="s">
        <v>1030</v>
      </c>
      <c r="E1212" s="8" t="s">
        <v>12257</v>
      </c>
      <c r="F1212" s="8" t="s">
        <v>12258</v>
      </c>
      <c r="G1212" s="8" t="s">
        <v>32</v>
      </c>
      <c r="H1212" s="8" t="s">
        <v>12259</v>
      </c>
      <c r="I1212" s="8" t="s">
        <v>32</v>
      </c>
      <c r="J1212" s="8" t="s">
        <v>32</v>
      </c>
      <c r="K1212" s="8" t="s">
        <v>32</v>
      </c>
      <c r="L1212" s="8" t="s">
        <v>36</v>
      </c>
      <c r="M1212" s="8" t="s">
        <v>3645</v>
      </c>
      <c r="N1212" s="8" t="s">
        <v>12260</v>
      </c>
      <c r="O1212" s="8" t="s">
        <v>11986</v>
      </c>
      <c r="P1212" s="8" t="s">
        <v>32</v>
      </c>
      <c r="Q1212" s="8" t="s">
        <v>12261</v>
      </c>
      <c r="R1212" s="8" t="s">
        <v>32</v>
      </c>
      <c r="S1212" s="8" t="s">
        <v>12255</v>
      </c>
      <c r="T1212" s="8" t="s">
        <v>12262</v>
      </c>
      <c r="U1212" s="8" t="s">
        <v>42</v>
      </c>
      <c r="V1212" s="8" t="s">
        <v>43</v>
      </c>
      <c r="W1212" s="8" t="s">
        <v>44</v>
      </c>
      <c r="X1212" s="8" t="s">
        <v>459</v>
      </c>
      <c r="Y1212" s="8" t="s">
        <v>32</v>
      </c>
      <c r="Z1212" s="8" t="s">
        <v>12260</v>
      </c>
      <c r="AA1212" s="8" t="s">
        <v>32</v>
      </c>
      <c r="AB1212" s="8" t="s">
        <v>32</v>
      </c>
      <c r="AC1212" s="16" t="s">
        <v>11986</v>
      </c>
    </row>
    <row r="1213" ht="17.5" customHeight="1" spans="1:29">
      <c r="A1213" s="7">
        <v>1212</v>
      </c>
      <c r="B1213" s="8" t="s">
        <v>12263</v>
      </c>
      <c r="C1213" s="8" t="s">
        <v>12264</v>
      </c>
      <c r="D1213" s="8" t="s">
        <v>1803</v>
      </c>
      <c r="E1213" s="8" t="s">
        <v>12265</v>
      </c>
      <c r="F1213" s="8" t="s">
        <v>12266</v>
      </c>
      <c r="G1213" s="8" t="s">
        <v>32</v>
      </c>
      <c r="H1213" s="8" t="s">
        <v>12267</v>
      </c>
      <c r="I1213" s="8" t="s">
        <v>12268</v>
      </c>
      <c r="J1213" s="8" t="s">
        <v>32</v>
      </c>
      <c r="K1213" s="8" t="s">
        <v>32</v>
      </c>
      <c r="L1213" s="8" t="s">
        <v>12269</v>
      </c>
      <c r="M1213" s="8" t="s">
        <v>12270</v>
      </c>
      <c r="N1213" s="8" t="s">
        <v>12271</v>
      </c>
      <c r="O1213" s="8" t="s">
        <v>12272</v>
      </c>
      <c r="P1213" s="8" t="s">
        <v>12273</v>
      </c>
      <c r="Q1213" s="8" t="s">
        <v>251</v>
      </c>
      <c r="R1213" s="8" t="s">
        <v>32</v>
      </c>
      <c r="S1213" s="8" t="s">
        <v>32</v>
      </c>
      <c r="T1213" s="8" t="s">
        <v>32</v>
      </c>
      <c r="U1213" s="8" t="s">
        <v>42</v>
      </c>
      <c r="V1213" s="8" t="s">
        <v>43</v>
      </c>
      <c r="W1213" s="8" t="s">
        <v>32</v>
      </c>
      <c r="X1213" s="8" t="s">
        <v>32</v>
      </c>
      <c r="Y1213" s="8" t="s">
        <v>32</v>
      </c>
      <c r="Z1213" s="8" t="s">
        <v>32</v>
      </c>
      <c r="AA1213" s="8" t="s">
        <v>32</v>
      </c>
      <c r="AB1213" s="8" t="s">
        <v>32</v>
      </c>
      <c r="AC1213" s="16" t="s">
        <v>32</v>
      </c>
    </row>
    <row r="1214" ht="17.5" customHeight="1" spans="1:29">
      <c r="A1214" s="7">
        <v>1213</v>
      </c>
      <c r="B1214" s="8" t="s">
        <v>12274</v>
      </c>
      <c r="C1214" s="8" t="s">
        <v>12275</v>
      </c>
      <c r="D1214" s="8" t="s">
        <v>12276</v>
      </c>
      <c r="E1214" s="8" t="s">
        <v>32</v>
      </c>
      <c r="F1214" s="8" t="s">
        <v>12277</v>
      </c>
      <c r="G1214" s="8" t="s">
        <v>32</v>
      </c>
      <c r="H1214" s="8" t="s">
        <v>12278</v>
      </c>
      <c r="I1214" s="8" t="s">
        <v>32</v>
      </c>
      <c r="J1214" s="8" t="s">
        <v>32</v>
      </c>
      <c r="K1214" s="8" t="s">
        <v>32</v>
      </c>
      <c r="L1214" s="8" t="s">
        <v>2139</v>
      </c>
      <c r="M1214" s="8" t="s">
        <v>2140</v>
      </c>
      <c r="N1214" s="8" t="s">
        <v>12279</v>
      </c>
      <c r="O1214" s="8" t="s">
        <v>32</v>
      </c>
      <c r="P1214" s="8" t="s">
        <v>12280</v>
      </c>
      <c r="Q1214" s="8" t="s">
        <v>12281</v>
      </c>
      <c r="R1214" s="8" t="s">
        <v>32</v>
      </c>
      <c r="S1214" s="8" t="s">
        <v>32</v>
      </c>
      <c r="T1214" s="8" t="s">
        <v>32</v>
      </c>
      <c r="U1214" s="8" t="s">
        <v>42</v>
      </c>
      <c r="V1214" s="8" t="s">
        <v>43</v>
      </c>
      <c r="W1214" s="8" t="s">
        <v>32</v>
      </c>
      <c r="X1214" s="8" t="s">
        <v>32</v>
      </c>
      <c r="Y1214" s="8" t="s">
        <v>32</v>
      </c>
      <c r="Z1214" s="8" t="s">
        <v>32</v>
      </c>
      <c r="AA1214" s="8" t="s">
        <v>32</v>
      </c>
      <c r="AB1214" s="8" t="s">
        <v>32</v>
      </c>
      <c r="AC1214" s="16" t="s">
        <v>32</v>
      </c>
    </row>
    <row r="1215" ht="17.5" customHeight="1" spans="1:29">
      <c r="A1215" s="7">
        <v>1214</v>
      </c>
      <c r="B1215" s="8" t="s">
        <v>12282</v>
      </c>
      <c r="C1215" s="8" t="s">
        <v>12283</v>
      </c>
      <c r="D1215" s="8" t="s">
        <v>32</v>
      </c>
      <c r="E1215" s="8" t="s">
        <v>32</v>
      </c>
      <c r="F1215" s="8" t="s">
        <v>12284</v>
      </c>
      <c r="G1215" s="8" t="s">
        <v>12285</v>
      </c>
      <c r="H1215" s="8" t="s">
        <v>12286</v>
      </c>
      <c r="I1215" s="8" t="s">
        <v>32</v>
      </c>
      <c r="J1215" s="8" t="s">
        <v>32</v>
      </c>
      <c r="K1215" s="8" t="s">
        <v>32</v>
      </c>
      <c r="L1215" s="8" t="s">
        <v>2925</v>
      </c>
      <c r="M1215" s="8" t="s">
        <v>12287</v>
      </c>
      <c r="N1215" s="8" t="s">
        <v>12288</v>
      </c>
      <c r="O1215" s="8" t="s">
        <v>12289</v>
      </c>
      <c r="P1215" s="8" t="s">
        <v>12290</v>
      </c>
      <c r="Q1215" s="8" t="s">
        <v>12291</v>
      </c>
      <c r="R1215" s="8" t="s">
        <v>12292</v>
      </c>
      <c r="S1215" s="8" t="s">
        <v>32</v>
      </c>
      <c r="T1215" s="8" t="s">
        <v>32</v>
      </c>
      <c r="U1215" s="8" t="s">
        <v>42</v>
      </c>
      <c r="V1215" s="8" t="s">
        <v>43</v>
      </c>
      <c r="W1215" s="8" t="s">
        <v>32</v>
      </c>
      <c r="X1215" s="8" t="s">
        <v>32</v>
      </c>
      <c r="Y1215" s="8" t="s">
        <v>32</v>
      </c>
      <c r="Z1215" s="8" t="s">
        <v>32</v>
      </c>
      <c r="AA1215" s="8" t="s">
        <v>32</v>
      </c>
      <c r="AB1215" s="8" t="s">
        <v>32</v>
      </c>
      <c r="AC1215" s="16" t="s">
        <v>32</v>
      </c>
    </row>
    <row r="1216" ht="17.5" customHeight="1" spans="1:29">
      <c r="A1216" s="7">
        <v>1215</v>
      </c>
      <c r="B1216" s="8" t="s">
        <v>12293</v>
      </c>
      <c r="C1216" s="8" t="s">
        <v>12294</v>
      </c>
      <c r="D1216" s="8" t="s">
        <v>61</v>
      </c>
      <c r="E1216" s="8" t="s">
        <v>12295</v>
      </c>
      <c r="F1216" s="8" t="s">
        <v>12296</v>
      </c>
      <c r="G1216" s="8" t="s">
        <v>12297</v>
      </c>
      <c r="H1216" s="8" t="s">
        <v>12298</v>
      </c>
      <c r="I1216" s="8" t="s">
        <v>32</v>
      </c>
      <c r="J1216" s="8" t="s">
        <v>32</v>
      </c>
      <c r="K1216" s="8" t="s">
        <v>32</v>
      </c>
      <c r="L1216" s="8" t="s">
        <v>36</v>
      </c>
      <c r="M1216" s="8" t="s">
        <v>3656</v>
      </c>
      <c r="N1216" s="8" t="s">
        <v>12299</v>
      </c>
      <c r="O1216" s="8" t="s">
        <v>12300</v>
      </c>
      <c r="P1216" s="8" t="s">
        <v>12301</v>
      </c>
      <c r="Q1216" s="8" t="s">
        <v>12302</v>
      </c>
      <c r="R1216" s="8" t="s">
        <v>32</v>
      </c>
      <c r="S1216" s="8" t="s">
        <v>12293</v>
      </c>
      <c r="T1216" s="8" t="s">
        <v>12303</v>
      </c>
      <c r="U1216" s="8" t="s">
        <v>42</v>
      </c>
      <c r="V1216" s="8" t="s">
        <v>43</v>
      </c>
      <c r="W1216" s="8" t="s">
        <v>44</v>
      </c>
      <c r="X1216" s="8" t="s">
        <v>3663</v>
      </c>
      <c r="Y1216" s="8" t="s">
        <v>32</v>
      </c>
      <c r="Z1216" s="8" t="s">
        <v>12299</v>
      </c>
      <c r="AA1216" s="8" t="s">
        <v>32</v>
      </c>
      <c r="AB1216" s="8" t="s">
        <v>32</v>
      </c>
      <c r="AC1216" s="16" t="s">
        <v>12300</v>
      </c>
    </row>
    <row r="1217" ht="17.5" customHeight="1" spans="1:29">
      <c r="A1217" s="7">
        <v>1216</v>
      </c>
      <c r="B1217" s="8" t="s">
        <v>12304</v>
      </c>
      <c r="C1217" s="8" t="s">
        <v>12305</v>
      </c>
      <c r="D1217" s="8" t="s">
        <v>167</v>
      </c>
      <c r="E1217" s="8" t="s">
        <v>12306</v>
      </c>
      <c r="F1217" s="8" t="s">
        <v>12307</v>
      </c>
      <c r="G1217" s="8" t="s">
        <v>12308</v>
      </c>
      <c r="H1217" s="8" t="s">
        <v>12309</v>
      </c>
      <c r="I1217" s="8" t="s">
        <v>32</v>
      </c>
      <c r="J1217" s="8" t="s">
        <v>32</v>
      </c>
      <c r="K1217" s="8" t="s">
        <v>32</v>
      </c>
      <c r="L1217" s="8" t="s">
        <v>36</v>
      </c>
      <c r="M1217" s="8" t="s">
        <v>79</v>
      </c>
      <c r="N1217" s="8" t="s">
        <v>12310</v>
      </c>
      <c r="O1217" s="8" t="s">
        <v>12311</v>
      </c>
      <c r="P1217" s="8" t="s">
        <v>12312</v>
      </c>
      <c r="Q1217" s="8" t="s">
        <v>12313</v>
      </c>
      <c r="R1217" s="8" t="s">
        <v>32</v>
      </c>
      <c r="S1217" s="8" t="s">
        <v>12304</v>
      </c>
      <c r="T1217" s="8" t="s">
        <v>12314</v>
      </c>
      <c r="U1217" s="8" t="s">
        <v>42</v>
      </c>
      <c r="V1217" s="8" t="s">
        <v>43</v>
      </c>
      <c r="W1217" s="8" t="s">
        <v>44</v>
      </c>
      <c r="X1217" s="8" t="s">
        <v>86</v>
      </c>
      <c r="Y1217" s="8" t="s">
        <v>32</v>
      </c>
      <c r="Z1217" s="8" t="s">
        <v>12310</v>
      </c>
      <c r="AA1217" s="8" t="s">
        <v>32</v>
      </c>
      <c r="AB1217" s="8" t="s">
        <v>32</v>
      </c>
      <c r="AC1217" s="16" t="s">
        <v>12311</v>
      </c>
    </row>
    <row r="1218" ht="17.5" customHeight="1" spans="1:29">
      <c r="A1218" s="7">
        <v>1217</v>
      </c>
      <c r="B1218" s="8" t="s">
        <v>12315</v>
      </c>
      <c r="C1218" s="8" t="s">
        <v>12316</v>
      </c>
      <c r="D1218" s="8" t="s">
        <v>61</v>
      </c>
      <c r="E1218" s="8" t="s">
        <v>32</v>
      </c>
      <c r="F1218" s="8" t="s">
        <v>12317</v>
      </c>
      <c r="G1218" s="8" t="s">
        <v>12318</v>
      </c>
      <c r="H1218" s="8" t="s">
        <v>12319</v>
      </c>
      <c r="I1218" s="8" t="s">
        <v>32</v>
      </c>
      <c r="J1218" s="8" t="s">
        <v>32</v>
      </c>
      <c r="K1218" s="8" t="s">
        <v>32</v>
      </c>
      <c r="L1218" s="8" t="s">
        <v>36</v>
      </c>
      <c r="M1218" s="8" t="s">
        <v>3663</v>
      </c>
      <c r="N1218" s="8" t="s">
        <v>12320</v>
      </c>
      <c r="O1218" s="8" t="s">
        <v>12321</v>
      </c>
      <c r="P1218" s="8" t="s">
        <v>12322</v>
      </c>
      <c r="Q1218" s="8" t="s">
        <v>12323</v>
      </c>
      <c r="R1218" s="8" t="s">
        <v>12322</v>
      </c>
      <c r="S1218" s="8" t="s">
        <v>12315</v>
      </c>
      <c r="T1218" s="8" t="s">
        <v>12324</v>
      </c>
      <c r="U1218" s="8" t="s">
        <v>42</v>
      </c>
      <c r="V1218" s="8" t="s">
        <v>43</v>
      </c>
      <c r="W1218" s="8" t="s">
        <v>44</v>
      </c>
      <c r="X1218" s="8" t="s">
        <v>3663</v>
      </c>
      <c r="Y1218" s="8" t="s">
        <v>32</v>
      </c>
      <c r="Z1218" s="8" t="s">
        <v>12320</v>
      </c>
      <c r="AA1218" s="8" t="s">
        <v>32</v>
      </c>
      <c r="AB1218" s="8" t="s">
        <v>32</v>
      </c>
      <c r="AC1218" s="16" t="s">
        <v>12321</v>
      </c>
    </row>
    <row r="1219" ht="17.5" customHeight="1" spans="1:29">
      <c r="A1219" s="7">
        <v>1218</v>
      </c>
      <c r="B1219" s="8" t="s">
        <v>12325</v>
      </c>
      <c r="C1219" s="8" t="s">
        <v>12326</v>
      </c>
      <c r="D1219" s="8" t="s">
        <v>167</v>
      </c>
      <c r="E1219" s="8" t="s">
        <v>12327</v>
      </c>
      <c r="F1219" s="8" t="s">
        <v>12328</v>
      </c>
      <c r="G1219" s="8" t="s">
        <v>12329</v>
      </c>
      <c r="H1219" s="8" t="s">
        <v>12330</v>
      </c>
      <c r="I1219" s="8" t="s">
        <v>32</v>
      </c>
      <c r="J1219" s="8" t="s">
        <v>32</v>
      </c>
      <c r="K1219" s="8" t="s">
        <v>32</v>
      </c>
      <c r="L1219" s="8" t="s">
        <v>36</v>
      </c>
      <c r="M1219" s="8" t="s">
        <v>4114</v>
      </c>
      <c r="N1219" s="8" t="s">
        <v>12331</v>
      </c>
      <c r="O1219" s="8" t="s">
        <v>12332</v>
      </c>
      <c r="P1219" s="8" t="s">
        <v>12333</v>
      </c>
      <c r="Q1219" s="8" t="s">
        <v>12334</v>
      </c>
      <c r="R1219" s="8" t="s">
        <v>12335</v>
      </c>
      <c r="S1219" s="8" t="s">
        <v>12325</v>
      </c>
      <c r="T1219" s="8" t="s">
        <v>12336</v>
      </c>
      <c r="U1219" s="8" t="s">
        <v>42</v>
      </c>
      <c r="V1219" s="8" t="s">
        <v>43</v>
      </c>
      <c r="W1219" s="8" t="s">
        <v>44</v>
      </c>
      <c r="X1219" s="8" t="s">
        <v>4120</v>
      </c>
      <c r="Y1219" s="8" t="s">
        <v>32</v>
      </c>
      <c r="Z1219" s="8" t="s">
        <v>12331</v>
      </c>
      <c r="AA1219" s="8" t="s">
        <v>32</v>
      </c>
      <c r="AB1219" s="8" t="s">
        <v>32</v>
      </c>
      <c r="AC1219" s="16" t="s">
        <v>12332</v>
      </c>
    </row>
    <row r="1220" ht="17.5" customHeight="1" spans="1:29">
      <c r="A1220" s="7">
        <v>1219</v>
      </c>
      <c r="B1220" s="8" t="s">
        <v>12337</v>
      </c>
      <c r="C1220" s="8" t="s">
        <v>12338</v>
      </c>
      <c r="D1220" s="8" t="s">
        <v>1030</v>
      </c>
      <c r="E1220" s="8" t="s">
        <v>32</v>
      </c>
      <c r="F1220" s="8" t="s">
        <v>12339</v>
      </c>
      <c r="G1220" s="8" t="s">
        <v>12340</v>
      </c>
      <c r="H1220" s="8" t="s">
        <v>12341</v>
      </c>
      <c r="I1220" s="8" t="s">
        <v>32</v>
      </c>
      <c r="J1220" s="8" t="s">
        <v>32</v>
      </c>
      <c r="K1220" s="8" t="s">
        <v>32</v>
      </c>
      <c r="L1220" s="8" t="s">
        <v>36</v>
      </c>
      <c r="M1220" s="8" t="s">
        <v>3645</v>
      </c>
      <c r="N1220" s="8" t="s">
        <v>12342</v>
      </c>
      <c r="O1220" s="8" t="s">
        <v>12343</v>
      </c>
      <c r="P1220" s="8" t="s">
        <v>12344</v>
      </c>
      <c r="Q1220" s="8" t="s">
        <v>12345</v>
      </c>
      <c r="R1220" s="8" t="s">
        <v>12346</v>
      </c>
      <c r="S1220" s="8" t="s">
        <v>12337</v>
      </c>
      <c r="T1220" s="8" t="s">
        <v>12347</v>
      </c>
      <c r="U1220" s="8" t="s">
        <v>42</v>
      </c>
      <c r="V1220" s="8" t="s">
        <v>43</v>
      </c>
      <c r="W1220" s="8" t="s">
        <v>44</v>
      </c>
      <c r="X1220" s="8" t="s">
        <v>459</v>
      </c>
      <c r="Y1220" s="8" t="s">
        <v>32</v>
      </c>
      <c r="Z1220" s="8" t="s">
        <v>12342</v>
      </c>
      <c r="AA1220" s="8" t="s">
        <v>32</v>
      </c>
      <c r="AB1220" s="8" t="s">
        <v>32</v>
      </c>
      <c r="AC1220" s="16" t="s">
        <v>12343</v>
      </c>
    </row>
    <row r="1221" ht="17.5" customHeight="1" spans="1:29">
      <c r="A1221" s="7">
        <v>1220</v>
      </c>
      <c r="B1221" s="8" t="s">
        <v>12348</v>
      </c>
      <c r="C1221" s="8" t="s">
        <v>12349</v>
      </c>
      <c r="D1221" s="8" t="s">
        <v>1030</v>
      </c>
      <c r="E1221" s="8" t="s">
        <v>12350</v>
      </c>
      <c r="F1221" s="8" t="s">
        <v>12351</v>
      </c>
      <c r="G1221" s="8" t="s">
        <v>32</v>
      </c>
      <c r="H1221" s="8" t="s">
        <v>12352</v>
      </c>
      <c r="I1221" s="8" t="s">
        <v>12353</v>
      </c>
      <c r="J1221" s="8" t="s">
        <v>32</v>
      </c>
      <c r="K1221" s="8" t="s">
        <v>32</v>
      </c>
      <c r="L1221" s="8" t="s">
        <v>36</v>
      </c>
      <c r="M1221" s="8" t="s">
        <v>79</v>
      </c>
      <c r="N1221" s="8" t="s">
        <v>12354</v>
      </c>
      <c r="O1221" s="8" t="s">
        <v>81</v>
      </c>
      <c r="P1221" s="8" t="s">
        <v>12355</v>
      </c>
      <c r="Q1221" s="8" t="s">
        <v>12356</v>
      </c>
      <c r="R1221" s="8" t="s">
        <v>12355</v>
      </c>
      <c r="S1221" s="8" t="s">
        <v>12348</v>
      </c>
      <c r="T1221" s="8" t="s">
        <v>12357</v>
      </c>
      <c r="U1221" s="8" t="s">
        <v>42</v>
      </c>
      <c r="V1221" s="8" t="s">
        <v>43</v>
      </c>
      <c r="W1221" s="8" t="s">
        <v>44</v>
      </c>
      <c r="X1221" s="8" t="s">
        <v>86</v>
      </c>
      <c r="Y1221" s="8" t="s">
        <v>32</v>
      </c>
      <c r="Z1221" s="8" t="s">
        <v>12354</v>
      </c>
      <c r="AA1221" s="8" t="s">
        <v>32</v>
      </c>
      <c r="AB1221" s="8" t="s">
        <v>32</v>
      </c>
      <c r="AC1221" s="16" t="s">
        <v>81</v>
      </c>
    </row>
    <row r="1222" ht="17.5" customHeight="1" spans="1:29">
      <c r="A1222" s="7">
        <v>1221</v>
      </c>
      <c r="B1222" s="8" t="s">
        <v>12358</v>
      </c>
      <c r="C1222" s="8" t="s">
        <v>12359</v>
      </c>
      <c r="D1222" s="8" t="s">
        <v>167</v>
      </c>
      <c r="E1222" s="8" t="s">
        <v>12360</v>
      </c>
      <c r="F1222" s="8" t="s">
        <v>12361</v>
      </c>
      <c r="G1222" s="8" t="s">
        <v>12362</v>
      </c>
      <c r="H1222" s="8" t="s">
        <v>12363</v>
      </c>
      <c r="I1222" s="8" t="s">
        <v>32</v>
      </c>
      <c r="J1222" s="8" t="s">
        <v>32</v>
      </c>
      <c r="K1222" s="8" t="s">
        <v>32</v>
      </c>
      <c r="L1222" s="8" t="s">
        <v>36</v>
      </c>
      <c r="M1222" s="8" t="s">
        <v>12364</v>
      </c>
      <c r="N1222" s="8" t="s">
        <v>12365</v>
      </c>
      <c r="O1222" s="8" t="s">
        <v>12366</v>
      </c>
      <c r="P1222" s="8" t="s">
        <v>12367</v>
      </c>
      <c r="Q1222" s="8" t="s">
        <v>12368</v>
      </c>
      <c r="R1222" s="8" t="s">
        <v>12369</v>
      </c>
      <c r="S1222" s="8" t="s">
        <v>12358</v>
      </c>
      <c r="T1222" s="8" t="s">
        <v>12370</v>
      </c>
      <c r="U1222" s="8" t="s">
        <v>42</v>
      </c>
      <c r="V1222" s="8" t="s">
        <v>43</v>
      </c>
      <c r="W1222" s="8" t="s">
        <v>44</v>
      </c>
      <c r="X1222" s="8" t="s">
        <v>12364</v>
      </c>
      <c r="Y1222" s="8" t="s">
        <v>32</v>
      </c>
      <c r="Z1222" s="8" t="s">
        <v>12365</v>
      </c>
      <c r="AA1222" s="8" t="s">
        <v>32</v>
      </c>
      <c r="AB1222" s="8" t="s">
        <v>32</v>
      </c>
      <c r="AC1222" s="16" t="s">
        <v>12366</v>
      </c>
    </row>
    <row r="1223" ht="17.5" customHeight="1" spans="1:29">
      <c r="A1223" s="7">
        <v>1222</v>
      </c>
      <c r="B1223" s="8" t="s">
        <v>12371</v>
      </c>
      <c r="C1223" s="8" t="s">
        <v>12372</v>
      </c>
      <c r="D1223" s="8" t="s">
        <v>693</v>
      </c>
      <c r="E1223" s="8" t="s">
        <v>12373</v>
      </c>
      <c r="F1223" s="8" t="s">
        <v>12374</v>
      </c>
      <c r="G1223" s="8" t="s">
        <v>12375</v>
      </c>
      <c r="H1223" s="8" t="s">
        <v>12376</v>
      </c>
      <c r="I1223" s="8" t="s">
        <v>12377</v>
      </c>
      <c r="J1223" s="8" t="s">
        <v>32</v>
      </c>
      <c r="K1223" s="8" t="s">
        <v>32</v>
      </c>
      <c r="L1223" s="8" t="s">
        <v>36</v>
      </c>
      <c r="M1223" s="8" t="s">
        <v>12378</v>
      </c>
      <c r="N1223" s="8" t="s">
        <v>12379</v>
      </c>
      <c r="O1223" s="8" t="s">
        <v>124</v>
      </c>
      <c r="P1223" s="8" t="s">
        <v>12380</v>
      </c>
      <c r="Q1223" s="8" t="s">
        <v>12381</v>
      </c>
      <c r="R1223" s="8" t="s">
        <v>12382</v>
      </c>
      <c r="S1223" s="8" t="s">
        <v>32</v>
      </c>
      <c r="T1223" s="8" t="s">
        <v>32</v>
      </c>
      <c r="U1223" s="8" t="s">
        <v>42</v>
      </c>
      <c r="V1223" s="8" t="s">
        <v>43</v>
      </c>
      <c r="W1223" s="8" t="s">
        <v>32</v>
      </c>
      <c r="X1223" s="8" t="s">
        <v>32</v>
      </c>
      <c r="Y1223" s="8" t="s">
        <v>32</v>
      </c>
      <c r="Z1223" s="8" t="s">
        <v>32</v>
      </c>
      <c r="AA1223" s="8" t="s">
        <v>32</v>
      </c>
      <c r="AB1223" s="8" t="s">
        <v>32</v>
      </c>
      <c r="AC1223" s="16" t="s">
        <v>32</v>
      </c>
    </row>
    <row r="1224" ht="17.5" customHeight="1" spans="1:29">
      <c r="A1224" s="7">
        <v>1223</v>
      </c>
      <c r="B1224" s="8" t="s">
        <v>12383</v>
      </c>
      <c r="C1224" s="8" t="s">
        <v>12384</v>
      </c>
      <c r="D1224" s="8" t="s">
        <v>1803</v>
      </c>
      <c r="E1224" s="8" t="s">
        <v>12385</v>
      </c>
      <c r="F1224" s="8" t="s">
        <v>12386</v>
      </c>
      <c r="G1224" s="8" t="s">
        <v>12387</v>
      </c>
      <c r="H1224" s="8" t="s">
        <v>12388</v>
      </c>
      <c r="I1224" s="8" t="s">
        <v>12389</v>
      </c>
      <c r="J1224" s="8" t="s">
        <v>32</v>
      </c>
      <c r="K1224" s="8" t="s">
        <v>32</v>
      </c>
      <c r="L1224" s="8" t="s">
        <v>36</v>
      </c>
      <c r="M1224" s="8" t="s">
        <v>12390</v>
      </c>
      <c r="N1224" s="8" t="s">
        <v>12391</v>
      </c>
      <c r="O1224" s="8" t="s">
        <v>12392</v>
      </c>
      <c r="P1224" s="8" t="s">
        <v>12393</v>
      </c>
      <c r="Q1224" s="8" t="s">
        <v>12394</v>
      </c>
      <c r="R1224" s="8" t="s">
        <v>12395</v>
      </c>
      <c r="S1224" s="8" t="s">
        <v>12383</v>
      </c>
      <c r="T1224" s="8" t="s">
        <v>12396</v>
      </c>
      <c r="U1224" s="8" t="s">
        <v>42</v>
      </c>
      <c r="V1224" s="8" t="s">
        <v>43</v>
      </c>
      <c r="W1224" s="8" t="s">
        <v>44</v>
      </c>
      <c r="X1224" s="8" t="s">
        <v>12364</v>
      </c>
      <c r="Y1224" s="8" t="s">
        <v>32</v>
      </c>
      <c r="Z1224" s="8" t="s">
        <v>12391</v>
      </c>
      <c r="AA1224" s="8" t="s">
        <v>32</v>
      </c>
      <c r="AB1224" s="8" t="s">
        <v>32</v>
      </c>
      <c r="AC1224" s="16" t="s">
        <v>12392</v>
      </c>
    </row>
    <row r="1225" ht="17.5" customHeight="1" spans="1:29">
      <c r="A1225" s="7">
        <v>1224</v>
      </c>
      <c r="B1225" s="8" t="s">
        <v>12397</v>
      </c>
      <c r="C1225" s="8" t="s">
        <v>12398</v>
      </c>
      <c r="D1225" s="8" t="s">
        <v>61</v>
      </c>
      <c r="E1225" s="8" t="s">
        <v>12399</v>
      </c>
      <c r="F1225" s="8" t="s">
        <v>12400</v>
      </c>
      <c r="G1225" s="8" t="s">
        <v>12401</v>
      </c>
      <c r="H1225" s="8" t="s">
        <v>12402</v>
      </c>
      <c r="I1225" s="8" t="s">
        <v>32</v>
      </c>
      <c r="J1225" s="8" t="s">
        <v>32</v>
      </c>
      <c r="K1225" s="8" t="s">
        <v>32</v>
      </c>
      <c r="L1225" s="8" t="s">
        <v>36</v>
      </c>
      <c r="M1225" s="8" t="s">
        <v>12403</v>
      </c>
      <c r="N1225" s="8" t="s">
        <v>12404</v>
      </c>
      <c r="O1225" s="8" t="s">
        <v>12405</v>
      </c>
      <c r="P1225" s="8" t="s">
        <v>12406</v>
      </c>
      <c r="Q1225" s="8" t="s">
        <v>12407</v>
      </c>
      <c r="R1225" s="8" t="s">
        <v>12408</v>
      </c>
      <c r="S1225" s="8" t="s">
        <v>12397</v>
      </c>
      <c r="T1225" s="8" t="s">
        <v>12409</v>
      </c>
      <c r="U1225" s="8" t="s">
        <v>42</v>
      </c>
      <c r="V1225" s="8" t="s">
        <v>43</v>
      </c>
      <c r="W1225" s="8" t="s">
        <v>44</v>
      </c>
      <c r="X1225" s="8" t="s">
        <v>12403</v>
      </c>
      <c r="Y1225" s="8" t="s">
        <v>32</v>
      </c>
      <c r="Z1225" s="8" t="s">
        <v>12404</v>
      </c>
      <c r="AA1225" s="8" t="s">
        <v>32</v>
      </c>
      <c r="AB1225" s="8" t="s">
        <v>32</v>
      </c>
      <c r="AC1225" s="16" t="s">
        <v>12405</v>
      </c>
    </row>
    <row r="1226" ht="17.5" customHeight="1" spans="1:29">
      <c r="A1226" s="7">
        <v>1225</v>
      </c>
      <c r="B1226" s="8" t="s">
        <v>12410</v>
      </c>
      <c r="C1226" s="8" t="s">
        <v>12411</v>
      </c>
      <c r="D1226" s="8" t="s">
        <v>1199</v>
      </c>
      <c r="E1226" s="8" t="s">
        <v>32</v>
      </c>
      <c r="F1226" s="8" t="s">
        <v>12412</v>
      </c>
      <c r="G1226" s="8" t="s">
        <v>12413</v>
      </c>
      <c r="H1226" s="8" t="s">
        <v>12414</v>
      </c>
      <c r="I1226" s="8" t="s">
        <v>32</v>
      </c>
      <c r="J1226" s="8" t="s">
        <v>32</v>
      </c>
      <c r="K1226" s="8" t="s">
        <v>32</v>
      </c>
      <c r="L1226" s="8" t="s">
        <v>36</v>
      </c>
      <c r="M1226" s="8" t="s">
        <v>10637</v>
      </c>
      <c r="N1226" s="8" t="s">
        <v>12415</v>
      </c>
      <c r="O1226" s="8" t="s">
        <v>10633</v>
      </c>
      <c r="P1226" s="8" t="s">
        <v>12416</v>
      </c>
      <c r="Q1226" s="8" t="s">
        <v>12417</v>
      </c>
      <c r="R1226" s="8" t="s">
        <v>32</v>
      </c>
      <c r="S1226" s="8" t="s">
        <v>12410</v>
      </c>
      <c r="T1226" s="8" t="s">
        <v>12418</v>
      </c>
      <c r="U1226" s="8" t="s">
        <v>42</v>
      </c>
      <c r="V1226" s="8" t="s">
        <v>43</v>
      </c>
      <c r="W1226" s="8" t="s">
        <v>44</v>
      </c>
      <c r="X1226" s="8" t="s">
        <v>10637</v>
      </c>
      <c r="Y1226" s="8" t="s">
        <v>32</v>
      </c>
      <c r="Z1226" s="8" t="s">
        <v>12415</v>
      </c>
      <c r="AA1226" s="8" t="s">
        <v>32</v>
      </c>
      <c r="AB1226" s="8" t="s">
        <v>32</v>
      </c>
      <c r="AC1226" s="16" t="s">
        <v>10633</v>
      </c>
    </row>
    <row r="1227" ht="17.5" customHeight="1" spans="1:29">
      <c r="A1227" s="7">
        <v>1226</v>
      </c>
      <c r="B1227" s="8" t="s">
        <v>12419</v>
      </c>
      <c r="C1227" s="8" t="s">
        <v>12420</v>
      </c>
      <c r="D1227" s="8" t="s">
        <v>167</v>
      </c>
      <c r="E1227" s="8" t="s">
        <v>32</v>
      </c>
      <c r="F1227" s="8" t="s">
        <v>12421</v>
      </c>
      <c r="G1227" s="8" t="s">
        <v>12422</v>
      </c>
      <c r="H1227" s="8" t="s">
        <v>12423</v>
      </c>
      <c r="I1227" s="8" t="s">
        <v>32</v>
      </c>
      <c r="J1227" s="8" t="s">
        <v>32</v>
      </c>
      <c r="K1227" s="8" t="s">
        <v>32</v>
      </c>
      <c r="L1227" s="8" t="s">
        <v>36</v>
      </c>
      <c r="M1227" s="8" t="s">
        <v>1662</v>
      </c>
      <c r="N1227" s="8" t="s">
        <v>12424</v>
      </c>
      <c r="O1227" s="8" t="s">
        <v>12425</v>
      </c>
      <c r="P1227" s="8" t="s">
        <v>12426</v>
      </c>
      <c r="Q1227" s="8" t="s">
        <v>12427</v>
      </c>
      <c r="R1227" s="8" t="s">
        <v>12426</v>
      </c>
      <c r="S1227" s="8" t="s">
        <v>32</v>
      </c>
      <c r="T1227" s="8" t="s">
        <v>32</v>
      </c>
      <c r="U1227" s="8" t="s">
        <v>42</v>
      </c>
      <c r="V1227" s="8" t="s">
        <v>43</v>
      </c>
      <c r="W1227" s="8" t="s">
        <v>32</v>
      </c>
      <c r="X1227" s="8" t="s">
        <v>32</v>
      </c>
      <c r="Y1227" s="8" t="s">
        <v>32</v>
      </c>
      <c r="Z1227" s="8" t="s">
        <v>32</v>
      </c>
      <c r="AA1227" s="8" t="s">
        <v>32</v>
      </c>
      <c r="AB1227" s="8" t="s">
        <v>32</v>
      </c>
      <c r="AC1227" s="16" t="s">
        <v>32</v>
      </c>
    </row>
    <row r="1228" ht="17.5" customHeight="1" spans="1:29">
      <c r="A1228" s="7">
        <v>1227</v>
      </c>
      <c r="B1228" s="8" t="s">
        <v>12428</v>
      </c>
      <c r="C1228" s="8" t="s">
        <v>12429</v>
      </c>
      <c r="D1228" s="8" t="s">
        <v>167</v>
      </c>
      <c r="E1228" s="8" t="s">
        <v>12430</v>
      </c>
      <c r="F1228" s="8" t="s">
        <v>12431</v>
      </c>
      <c r="G1228" s="8" t="s">
        <v>12432</v>
      </c>
      <c r="H1228" s="8" t="s">
        <v>12433</v>
      </c>
      <c r="I1228" s="8" t="s">
        <v>32</v>
      </c>
      <c r="J1228" s="8" t="s">
        <v>32</v>
      </c>
      <c r="K1228" s="8" t="s">
        <v>32</v>
      </c>
      <c r="L1228" s="8" t="s">
        <v>36</v>
      </c>
      <c r="M1228" s="8" t="s">
        <v>3729</v>
      </c>
      <c r="N1228" s="8" t="s">
        <v>12434</v>
      </c>
      <c r="O1228" s="8" t="s">
        <v>12435</v>
      </c>
      <c r="P1228" s="8" t="s">
        <v>12436</v>
      </c>
      <c r="Q1228" s="8" t="s">
        <v>12437</v>
      </c>
      <c r="R1228" s="8" t="s">
        <v>32</v>
      </c>
      <c r="S1228" s="8" t="s">
        <v>12428</v>
      </c>
      <c r="T1228" s="8" t="s">
        <v>12438</v>
      </c>
      <c r="U1228" s="8" t="s">
        <v>42</v>
      </c>
      <c r="V1228" s="8" t="s">
        <v>43</v>
      </c>
      <c r="W1228" s="8" t="s">
        <v>44</v>
      </c>
      <c r="X1228" s="8" t="s">
        <v>3736</v>
      </c>
      <c r="Y1228" s="8" t="s">
        <v>32</v>
      </c>
      <c r="Z1228" s="8" t="s">
        <v>12434</v>
      </c>
      <c r="AA1228" s="8" t="s">
        <v>32</v>
      </c>
      <c r="AB1228" s="8" t="s">
        <v>32</v>
      </c>
      <c r="AC1228" s="16" t="s">
        <v>12435</v>
      </c>
    </row>
    <row r="1229" ht="17.5" customHeight="1" spans="1:29">
      <c r="A1229" s="7">
        <v>1228</v>
      </c>
      <c r="B1229" s="8" t="s">
        <v>12439</v>
      </c>
      <c r="C1229" s="8" t="s">
        <v>12440</v>
      </c>
      <c r="D1229" s="8" t="s">
        <v>167</v>
      </c>
      <c r="E1229" s="8" t="s">
        <v>12441</v>
      </c>
      <c r="F1229" s="8" t="s">
        <v>12442</v>
      </c>
      <c r="G1229" s="8" t="s">
        <v>12443</v>
      </c>
      <c r="H1229" s="8" t="s">
        <v>12444</v>
      </c>
      <c r="I1229" s="8" t="s">
        <v>32</v>
      </c>
      <c r="J1229" s="8" t="s">
        <v>32</v>
      </c>
      <c r="K1229" s="8" t="s">
        <v>32</v>
      </c>
      <c r="L1229" s="8" t="s">
        <v>36</v>
      </c>
      <c r="M1229" s="8" t="s">
        <v>10631</v>
      </c>
      <c r="N1229" s="8" t="s">
        <v>12445</v>
      </c>
      <c r="O1229" s="8" t="s">
        <v>10633</v>
      </c>
      <c r="P1229" s="8" t="s">
        <v>12446</v>
      </c>
      <c r="Q1229" s="8" t="s">
        <v>12447</v>
      </c>
      <c r="R1229" s="8" t="s">
        <v>32</v>
      </c>
      <c r="S1229" s="8" t="s">
        <v>12439</v>
      </c>
      <c r="T1229" s="8" t="s">
        <v>12448</v>
      </c>
      <c r="U1229" s="8" t="s">
        <v>42</v>
      </c>
      <c r="V1229" s="8" t="s">
        <v>43</v>
      </c>
      <c r="W1229" s="8" t="s">
        <v>44</v>
      </c>
      <c r="X1229" s="8" t="s">
        <v>10637</v>
      </c>
      <c r="Y1229" s="8" t="s">
        <v>32</v>
      </c>
      <c r="Z1229" s="8" t="s">
        <v>12445</v>
      </c>
      <c r="AA1229" s="8" t="s">
        <v>32</v>
      </c>
      <c r="AB1229" s="8" t="s">
        <v>32</v>
      </c>
      <c r="AC1229" s="16" t="s">
        <v>10633</v>
      </c>
    </row>
    <row r="1230" ht="17.5" customHeight="1" spans="1:29">
      <c r="A1230" s="7">
        <v>1229</v>
      </c>
      <c r="B1230" s="8" t="s">
        <v>12449</v>
      </c>
      <c r="C1230" s="8" t="s">
        <v>12450</v>
      </c>
      <c r="D1230" s="8" t="s">
        <v>61</v>
      </c>
      <c r="E1230" s="8" t="s">
        <v>12451</v>
      </c>
      <c r="F1230" s="8" t="s">
        <v>12452</v>
      </c>
      <c r="G1230" s="8" t="s">
        <v>12453</v>
      </c>
      <c r="H1230" s="8" t="s">
        <v>12454</v>
      </c>
      <c r="I1230" s="8" t="s">
        <v>12455</v>
      </c>
      <c r="J1230" s="8" t="s">
        <v>32</v>
      </c>
      <c r="K1230" s="8" t="s">
        <v>32</v>
      </c>
      <c r="L1230" s="8" t="s">
        <v>36</v>
      </c>
      <c r="M1230" s="8" t="s">
        <v>10631</v>
      </c>
      <c r="N1230" s="8" t="s">
        <v>12456</v>
      </c>
      <c r="O1230" s="8" t="s">
        <v>12457</v>
      </c>
      <c r="P1230" s="8" t="s">
        <v>12458</v>
      </c>
      <c r="Q1230" s="8" t="s">
        <v>12459</v>
      </c>
      <c r="R1230" s="8" t="s">
        <v>32</v>
      </c>
      <c r="S1230" s="8" t="s">
        <v>12449</v>
      </c>
      <c r="T1230" s="8" t="s">
        <v>12460</v>
      </c>
      <c r="U1230" s="8" t="s">
        <v>42</v>
      </c>
      <c r="V1230" s="8" t="s">
        <v>43</v>
      </c>
      <c r="W1230" s="8" t="s">
        <v>44</v>
      </c>
      <c r="X1230" s="8" t="s">
        <v>10637</v>
      </c>
      <c r="Y1230" s="8" t="s">
        <v>32</v>
      </c>
      <c r="Z1230" s="8" t="s">
        <v>12456</v>
      </c>
      <c r="AA1230" s="8" t="s">
        <v>32</v>
      </c>
      <c r="AB1230" s="8" t="s">
        <v>32</v>
      </c>
      <c r="AC1230" s="16" t="s">
        <v>12457</v>
      </c>
    </row>
    <row r="1231" ht="17.5" customHeight="1" spans="1:29">
      <c r="A1231" s="7">
        <v>1230</v>
      </c>
      <c r="B1231" s="8" t="s">
        <v>12461</v>
      </c>
      <c r="C1231" s="8" t="s">
        <v>12462</v>
      </c>
      <c r="D1231" s="8" t="s">
        <v>6200</v>
      </c>
      <c r="E1231" s="8" t="s">
        <v>12463</v>
      </c>
      <c r="F1231" s="8" t="s">
        <v>12464</v>
      </c>
      <c r="G1231" s="8" t="s">
        <v>12465</v>
      </c>
      <c r="H1231" s="8" t="s">
        <v>12466</v>
      </c>
      <c r="I1231" s="8" t="s">
        <v>32</v>
      </c>
      <c r="J1231" s="8" t="s">
        <v>32</v>
      </c>
      <c r="K1231" s="8" t="s">
        <v>32</v>
      </c>
      <c r="L1231" s="8" t="s">
        <v>36</v>
      </c>
      <c r="M1231" s="8" t="s">
        <v>12467</v>
      </c>
      <c r="N1231" s="8" t="s">
        <v>12468</v>
      </c>
      <c r="O1231" s="8" t="s">
        <v>12469</v>
      </c>
      <c r="P1231" s="8" t="s">
        <v>12470</v>
      </c>
      <c r="Q1231" s="8" t="s">
        <v>12471</v>
      </c>
      <c r="R1231" s="8" t="s">
        <v>12470</v>
      </c>
      <c r="S1231" s="8" t="s">
        <v>12461</v>
      </c>
      <c r="T1231" s="8" t="s">
        <v>12472</v>
      </c>
      <c r="U1231" s="8" t="s">
        <v>42</v>
      </c>
      <c r="V1231" s="8" t="s">
        <v>43</v>
      </c>
      <c r="W1231" s="8" t="s">
        <v>44</v>
      </c>
      <c r="X1231" s="8" t="s">
        <v>12473</v>
      </c>
      <c r="Y1231" s="8" t="s">
        <v>32</v>
      </c>
      <c r="Z1231" s="8" t="s">
        <v>12468</v>
      </c>
      <c r="AA1231" s="8" t="s">
        <v>32</v>
      </c>
      <c r="AB1231" s="8" t="s">
        <v>32</v>
      </c>
      <c r="AC1231" s="16" t="s">
        <v>12469</v>
      </c>
    </row>
    <row r="1232" ht="17.5" customHeight="1" spans="1:29">
      <c r="A1232" s="7">
        <v>1231</v>
      </c>
      <c r="B1232" s="8" t="s">
        <v>12474</v>
      </c>
      <c r="C1232" s="8" t="s">
        <v>12475</v>
      </c>
      <c r="D1232" s="8" t="s">
        <v>12476</v>
      </c>
      <c r="E1232" s="8" t="s">
        <v>32</v>
      </c>
      <c r="F1232" s="8" t="s">
        <v>12477</v>
      </c>
      <c r="G1232" s="8" t="s">
        <v>12478</v>
      </c>
      <c r="H1232" s="8" t="s">
        <v>12479</v>
      </c>
      <c r="I1232" s="8" t="s">
        <v>32</v>
      </c>
      <c r="J1232" s="8" t="s">
        <v>32</v>
      </c>
      <c r="K1232" s="8" t="s">
        <v>32</v>
      </c>
      <c r="L1232" s="8" t="s">
        <v>36</v>
      </c>
      <c r="M1232" s="8" t="s">
        <v>12390</v>
      </c>
      <c r="N1232" s="8" t="s">
        <v>12480</v>
      </c>
      <c r="O1232" s="8" t="s">
        <v>12481</v>
      </c>
      <c r="P1232" s="8" t="s">
        <v>12482</v>
      </c>
      <c r="Q1232" s="8" t="s">
        <v>12483</v>
      </c>
      <c r="R1232" s="8" t="s">
        <v>12484</v>
      </c>
      <c r="S1232" s="8" t="s">
        <v>12474</v>
      </c>
      <c r="T1232" s="8" t="s">
        <v>12485</v>
      </c>
      <c r="U1232" s="8" t="s">
        <v>42</v>
      </c>
      <c r="V1232" s="8" t="s">
        <v>43</v>
      </c>
      <c r="W1232" s="8" t="s">
        <v>44</v>
      </c>
      <c r="X1232" s="8" t="s">
        <v>12364</v>
      </c>
      <c r="Y1232" s="8" t="s">
        <v>32</v>
      </c>
      <c r="Z1232" s="8" t="s">
        <v>12480</v>
      </c>
      <c r="AA1232" s="8" t="s">
        <v>32</v>
      </c>
      <c r="AB1232" s="8" t="s">
        <v>32</v>
      </c>
      <c r="AC1232" s="16" t="s">
        <v>12481</v>
      </c>
    </row>
    <row r="1233" ht="17.5" customHeight="1" spans="1:29">
      <c r="A1233" s="7">
        <v>1232</v>
      </c>
      <c r="B1233" s="8" t="s">
        <v>12486</v>
      </c>
      <c r="C1233" s="8" t="s">
        <v>12487</v>
      </c>
      <c r="D1233" s="8" t="s">
        <v>1199</v>
      </c>
      <c r="E1233" s="8" t="s">
        <v>12488</v>
      </c>
      <c r="F1233" s="8" t="s">
        <v>12489</v>
      </c>
      <c r="G1233" s="8" t="s">
        <v>12490</v>
      </c>
      <c r="H1233" s="8" t="s">
        <v>159</v>
      </c>
      <c r="I1233" s="8" t="s">
        <v>32</v>
      </c>
      <c r="J1233" s="8" t="s">
        <v>32</v>
      </c>
      <c r="K1233" s="8" t="s">
        <v>32</v>
      </c>
      <c r="L1233" s="8" t="s">
        <v>36</v>
      </c>
      <c r="M1233" s="8" t="s">
        <v>12491</v>
      </c>
      <c r="N1233" s="8" t="s">
        <v>12492</v>
      </c>
      <c r="O1233" s="8" t="s">
        <v>174</v>
      </c>
      <c r="P1233" s="8" t="s">
        <v>12493</v>
      </c>
      <c r="Q1233" s="8" t="s">
        <v>12494</v>
      </c>
      <c r="R1233" s="8" t="s">
        <v>12495</v>
      </c>
      <c r="S1233" s="8" t="s">
        <v>12486</v>
      </c>
      <c r="T1233" s="8" t="s">
        <v>12496</v>
      </c>
      <c r="U1233" s="8" t="s">
        <v>42</v>
      </c>
      <c r="V1233" s="8" t="s">
        <v>43</v>
      </c>
      <c r="W1233" s="8" t="s">
        <v>44</v>
      </c>
      <c r="X1233" s="8" t="s">
        <v>178</v>
      </c>
      <c r="Y1233" s="8" t="s">
        <v>32</v>
      </c>
      <c r="Z1233" s="8" t="s">
        <v>12492</v>
      </c>
      <c r="AA1233" s="8" t="s">
        <v>32</v>
      </c>
      <c r="AB1233" s="8" t="s">
        <v>32</v>
      </c>
      <c r="AC1233" s="16" t="s">
        <v>174</v>
      </c>
    </row>
    <row r="1234" ht="17.5" customHeight="1" spans="1:29">
      <c r="A1234" s="7">
        <v>1233</v>
      </c>
      <c r="B1234" s="8" t="s">
        <v>12497</v>
      </c>
      <c r="C1234" s="8" t="s">
        <v>12498</v>
      </c>
      <c r="D1234" s="8" t="s">
        <v>61</v>
      </c>
      <c r="E1234" s="8" t="s">
        <v>12499</v>
      </c>
      <c r="F1234" s="8" t="s">
        <v>12500</v>
      </c>
      <c r="G1234" s="8" t="s">
        <v>12501</v>
      </c>
      <c r="H1234" s="8" t="s">
        <v>12502</v>
      </c>
      <c r="I1234" s="8" t="s">
        <v>12503</v>
      </c>
      <c r="J1234" s="8" t="s">
        <v>32</v>
      </c>
      <c r="K1234" s="8" t="s">
        <v>32</v>
      </c>
      <c r="L1234" s="8" t="s">
        <v>36</v>
      </c>
      <c r="M1234" s="8" t="s">
        <v>12390</v>
      </c>
      <c r="N1234" s="8" t="s">
        <v>12504</v>
      </c>
      <c r="O1234" s="8" t="s">
        <v>12505</v>
      </c>
      <c r="P1234" s="8" t="s">
        <v>12506</v>
      </c>
      <c r="Q1234" s="8" t="s">
        <v>12507</v>
      </c>
      <c r="R1234" s="8" t="s">
        <v>12508</v>
      </c>
      <c r="S1234" s="8" t="s">
        <v>12497</v>
      </c>
      <c r="T1234" s="8" t="s">
        <v>12509</v>
      </c>
      <c r="U1234" s="8" t="s">
        <v>42</v>
      </c>
      <c r="V1234" s="8" t="s">
        <v>43</v>
      </c>
      <c r="W1234" s="8" t="s">
        <v>44</v>
      </c>
      <c r="X1234" s="8" t="s">
        <v>12364</v>
      </c>
      <c r="Y1234" s="8" t="s">
        <v>32</v>
      </c>
      <c r="Z1234" s="8" t="s">
        <v>12504</v>
      </c>
      <c r="AA1234" s="8" t="s">
        <v>32</v>
      </c>
      <c r="AB1234" s="8" t="s">
        <v>32</v>
      </c>
      <c r="AC1234" s="16" t="s">
        <v>12505</v>
      </c>
    </row>
    <row r="1235" ht="17.5" customHeight="1" spans="1:29">
      <c r="A1235" s="7">
        <v>1234</v>
      </c>
      <c r="B1235" s="8" t="s">
        <v>12510</v>
      </c>
      <c r="C1235" s="8" t="s">
        <v>12511</v>
      </c>
      <c r="D1235" s="8" t="s">
        <v>167</v>
      </c>
      <c r="E1235" s="8" t="s">
        <v>32</v>
      </c>
      <c r="F1235" s="8" t="s">
        <v>12512</v>
      </c>
      <c r="G1235" s="8" t="s">
        <v>12513</v>
      </c>
      <c r="H1235" s="8" t="s">
        <v>12514</v>
      </c>
      <c r="I1235" s="8" t="s">
        <v>32</v>
      </c>
      <c r="J1235" s="8" t="s">
        <v>32</v>
      </c>
      <c r="K1235" s="8" t="s">
        <v>32</v>
      </c>
      <c r="L1235" s="8" t="s">
        <v>36</v>
      </c>
      <c r="M1235" s="8" t="s">
        <v>12515</v>
      </c>
      <c r="N1235" s="8" t="s">
        <v>12516</v>
      </c>
      <c r="O1235" s="8" t="s">
        <v>12517</v>
      </c>
      <c r="P1235" s="8" t="s">
        <v>12518</v>
      </c>
      <c r="Q1235" s="8" t="s">
        <v>12519</v>
      </c>
      <c r="R1235" s="8" t="s">
        <v>12520</v>
      </c>
      <c r="S1235" s="8" t="s">
        <v>12510</v>
      </c>
      <c r="T1235" s="8" t="s">
        <v>12521</v>
      </c>
      <c r="U1235" s="8" t="s">
        <v>42</v>
      </c>
      <c r="V1235" s="8" t="s">
        <v>43</v>
      </c>
      <c r="W1235" s="8" t="s">
        <v>44</v>
      </c>
      <c r="X1235" s="8" t="s">
        <v>12515</v>
      </c>
      <c r="Y1235" s="8" t="s">
        <v>32</v>
      </c>
      <c r="Z1235" s="8" t="s">
        <v>12516</v>
      </c>
      <c r="AA1235" s="8" t="s">
        <v>32</v>
      </c>
      <c r="AB1235" s="8" t="s">
        <v>32</v>
      </c>
      <c r="AC1235" s="16" t="s">
        <v>12517</v>
      </c>
    </row>
    <row r="1236" ht="17.5" customHeight="1" spans="1:29">
      <c r="A1236" s="7">
        <v>1235</v>
      </c>
      <c r="B1236" s="8" t="s">
        <v>12522</v>
      </c>
      <c r="C1236" s="8" t="s">
        <v>12523</v>
      </c>
      <c r="D1236" s="8" t="s">
        <v>61</v>
      </c>
      <c r="E1236" s="8" t="s">
        <v>1491</v>
      </c>
      <c r="F1236" s="8" t="s">
        <v>12524</v>
      </c>
      <c r="G1236" s="8" t="s">
        <v>32</v>
      </c>
      <c r="H1236" s="8" t="s">
        <v>12525</v>
      </c>
      <c r="I1236" s="8" t="s">
        <v>32</v>
      </c>
      <c r="J1236" s="8" t="s">
        <v>32</v>
      </c>
      <c r="K1236" s="8" t="s">
        <v>32</v>
      </c>
      <c r="L1236" s="8" t="s">
        <v>36</v>
      </c>
      <c r="M1236" s="8" t="s">
        <v>12526</v>
      </c>
      <c r="N1236" s="8" t="s">
        <v>12527</v>
      </c>
      <c r="O1236" s="8" t="s">
        <v>6934</v>
      </c>
      <c r="P1236" s="8" t="s">
        <v>12528</v>
      </c>
      <c r="Q1236" s="8" t="s">
        <v>4605</v>
      </c>
      <c r="R1236" s="8" t="s">
        <v>12529</v>
      </c>
      <c r="S1236" s="8" t="s">
        <v>32</v>
      </c>
      <c r="T1236" s="8" t="s">
        <v>32</v>
      </c>
      <c r="U1236" s="8" t="s">
        <v>42</v>
      </c>
      <c r="V1236" s="8" t="s">
        <v>43</v>
      </c>
      <c r="W1236" s="8" t="s">
        <v>32</v>
      </c>
      <c r="X1236" s="8" t="s">
        <v>32</v>
      </c>
      <c r="Y1236" s="8" t="s">
        <v>32</v>
      </c>
      <c r="Z1236" s="8" t="s">
        <v>32</v>
      </c>
      <c r="AA1236" s="8" t="s">
        <v>32</v>
      </c>
      <c r="AB1236" s="8" t="s">
        <v>32</v>
      </c>
      <c r="AC1236" s="16" t="s">
        <v>32</v>
      </c>
    </row>
    <row r="1237" ht="17.5" customHeight="1" spans="1:29">
      <c r="A1237" s="7">
        <v>1236</v>
      </c>
      <c r="B1237" s="8" t="s">
        <v>12530</v>
      </c>
      <c r="C1237" s="8" t="s">
        <v>12531</v>
      </c>
      <c r="D1237" s="8" t="s">
        <v>1199</v>
      </c>
      <c r="E1237" s="8" t="s">
        <v>32</v>
      </c>
      <c r="F1237" s="8" t="s">
        <v>12532</v>
      </c>
      <c r="G1237" s="8" t="s">
        <v>12533</v>
      </c>
      <c r="H1237" s="8" t="s">
        <v>12534</v>
      </c>
      <c r="I1237" s="8" t="s">
        <v>32</v>
      </c>
      <c r="J1237" s="8" t="s">
        <v>32</v>
      </c>
      <c r="K1237" s="8" t="s">
        <v>32</v>
      </c>
      <c r="L1237" s="8" t="s">
        <v>36</v>
      </c>
      <c r="M1237" s="8" t="s">
        <v>10631</v>
      </c>
      <c r="N1237" s="8" t="s">
        <v>12535</v>
      </c>
      <c r="O1237" s="8" t="s">
        <v>12536</v>
      </c>
      <c r="P1237" s="8" t="s">
        <v>12537</v>
      </c>
      <c r="Q1237" s="8" t="s">
        <v>12538</v>
      </c>
      <c r="R1237" s="8" t="s">
        <v>12539</v>
      </c>
      <c r="S1237" s="8" t="s">
        <v>12530</v>
      </c>
      <c r="T1237" s="8" t="s">
        <v>12540</v>
      </c>
      <c r="U1237" s="8" t="s">
        <v>42</v>
      </c>
      <c r="V1237" s="8" t="s">
        <v>43</v>
      </c>
      <c r="W1237" s="8" t="s">
        <v>44</v>
      </c>
      <c r="X1237" s="8" t="s">
        <v>10637</v>
      </c>
      <c r="Y1237" s="8" t="s">
        <v>32</v>
      </c>
      <c r="Z1237" s="8" t="s">
        <v>12535</v>
      </c>
      <c r="AA1237" s="8" t="s">
        <v>32</v>
      </c>
      <c r="AB1237" s="8" t="s">
        <v>32</v>
      </c>
      <c r="AC1237" s="16" t="s">
        <v>12536</v>
      </c>
    </row>
    <row r="1238" ht="17.5" customHeight="1" spans="1:29">
      <c r="A1238" s="7">
        <v>1237</v>
      </c>
      <c r="B1238" s="8" t="s">
        <v>12541</v>
      </c>
      <c r="C1238" s="8" t="s">
        <v>12542</v>
      </c>
      <c r="D1238" s="8" t="s">
        <v>12543</v>
      </c>
      <c r="E1238" s="8" t="s">
        <v>12544</v>
      </c>
      <c r="F1238" s="8" t="s">
        <v>12545</v>
      </c>
      <c r="G1238" s="8" t="s">
        <v>12546</v>
      </c>
      <c r="H1238" s="8" t="s">
        <v>12547</v>
      </c>
      <c r="I1238" s="8" t="s">
        <v>12548</v>
      </c>
      <c r="J1238" s="8" t="s">
        <v>32</v>
      </c>
      <c r="K1238" s="8" t="s">
        <v>32</v>
      </c>
      <c r="L1238" s="8" t="s">
        <v>36</v>
      </c>
      <c r="M1238" s="8" t="s">
        <v>12549</v>
      </c>
      <c r="N1238" s="8" t="s">
        <v>12550</v>
      </c>
      <c r="O1238" s="8" t="s">
        <v>32</v>
      </c>
      <c r="P1238" s="8" t="s">
        <v>12551</v>
      </c>
      <c r="Q1238" s="8" t="s">
        <v>12552</v>
      </c>
      <c r="R1238" s="8" t="s">
        <v>32</v>
      </c>
      <c r="S1238" s="8" t="s">
        <v>12541</v>
      </c>
      <c r="T1238" s="8" t="s">
        <v>12553</v>
      </c>
      <c r="U1238" s="8" t="s">
        <v>42</v>
      </c>
      <c r="V1238" s="8" t="s">
        <v>43</v>
      </c>
      <c r="W1238" s="8" t="s">
        <v>44</v>
      </c>
      <c r="X1238" s="8" t="s">
        <v>12403</v>
      </c>
      <c r="Y1238" s="8" t="s">
        <v>32</v>
      </c>
      <c r="Z1238" s="8" t="s">
        <v>12550</v>
      </c>
      <c r="AA1238" s="8" t="s">
        <v>32</v>
      </c>
      <c r="AB1238" s="8" t="s">
        <v>32</v>
      </c>
      <c r="AC1238" s="16" t="s">
        <v>32</v>
      </c>
    </row>
    <row r="1239" ht="17.5" customHeight="1" spans="1:29">
      <c r="A1239" s="7">
        <v>1238</v>
      </c>
      <c r="B1239" s="8" t="s">
        <v>12554</v>
      </c>
      <c r="C1239" s="8" t="s">
        <v>12555</v>
      </c>
      <c r="D1239" s="8" t="s">
        <v>167</v>
      </c>
      <c r="E1239" s="8" t="s">
        <v>12556</v>
      </c>
      <c r="F1239" s="8" t="s">
        <v>12557</v>
      </c>
      <c r="G1239" s="8" t="s">
        <v>12558</v>
      </c>
      <c r="H1239" s="8" t="s">
        <v>12559</v>
      </c>
      <c r="I1239" s="8" t="s">
        <v>12560</v>
      </c>
      <c r="J1239" s="8" t="s">
        <v>32</v>
      </c>
      <c r="K1239" s="8" t="s">
        <v>32</v>
      </c>
      <c r="L1239" s="8" t="s">
        <v>36</v>
      </c>
      <c r="M1239" s="8" t="s">
        <v>12390</v>
      </c>
      <c r="N1239" s="8" t="s">
        <v>12561</v>
      </c>
      <c r="O1239" s="8" t="s">
        <v>12562</v>
      </c>
      <c r="P1239" s="8" t="s">
        <v>12563</v>
      </c>
      <c r="Q1239" s="8" t="s">
        <v>12564</v>
      </c>
      <c r="R1239" s="8" t="s">
        <v>32</v>
      </c>
      <c r="S1239" s="8" t="s">
        <v>12554</v>
      </c>
      <c r="T1239" s="8" t="s">
        <v>12565</v>
      </c>
      <c r="U1239" s="8" t="s">
        <v>42</v>
      </c>
      <c r="V1239" s="8" t="s">
        <v>43</v>
      </c>
      <c r="W1239" s="8" t="s">
        <v>44</v>
      </c>
      <c r="X1239" s="8" t="s">
        <v>12364</v>
      </c>
      <c r="Y1239" s="8" t="s">
        <v>32</v>
      </c>
      <c r="Z1239" s="8" t="s">
        <v>12561</v>
      </c>
      <c r="AA1239" s="8" t="s">
        <v>32</v>
      </c>
      <c r="AB1239" s="8" t="s">
        <v>32</v>
      </c>
      <c r="AC1239" s="16" t="s">
        <v>12562</v>
      </c>
    </row>
    <row r="1240" ht="17.5" customHeight="1" spans="1:29">
      <c r="A1240" s="7">
        <v>1239</v>
      </c>
      <c r="B1240" s="8" t="s">
        <v>12566</v>
      </c>
      <c r="C1240" s="8" t="s">
        <v>12567</v>
      </c>
      <c r="D1240" s="8" t="s">
        <v>167</v>
      </c>
      <c r="E1240" s="8" t="s">
        <v>12568</v>
      </c>
      <c r="F1240" s="8" t="s">
        <v>12569</v>
      </c>
      <c r="G1240" s="8" t="s">
        <v>12570</v>
      </c>
      <c r="H1240" s="8" t="s">
        <v>12571</v>
      </c>
      <c r="I1240" s="8" t="s">
        <v>32</v>
      </c>
      <c r="J1240" s="8" t="s">
        <v>32</v>
      </c>
      <c r="K1240" s="8" t="s">
        <v>32</v>
      </c>
      <c r="L1240" s="8" t="s">
        <v>36</v>
      </c>
      <c r="M1240" s="8" t="s">
        <v>12572</v>
      </c>
      <c r="N1240" s="8" t="s">
        <v>12573</v>
      </c>
      <c r="O1240" s="8" t="s">
        <v>12574</v>
      </c>
      <c r="P1240" s="8" t="s">
        <v>12575</v>
      </c>
      <c r="Q1240" s="8" t="s">
        <v>12576</v>
      </c>
      <c r="R1240" s="8" t="s">
        <v>32</v>
      </c>
      <c r="S1240" s="8" t="s">
        <v>12566</v>
      </c>
      <c r="T1240" s="8" t="s">
        <v>12577</v>
      </c>
      <c r="U1240" s="8" t="s">
        <v>42</v>
      </c>
      <c r="V1240" s="8" t="s">
        <v>43</v>
      </c>
      <c r="W1240" s="8" t="s">
        <v>44</v>
      </c>
      <c r="X1240" s="8" t="s">
        <v>12578</v>
      </c>
      <c r="Y1240" s="8" t="s">
        <v>32</v>
      </c>
      <c r="Z1240" s="8" t="s">
        <v>12573</v>
      </c>
      <c r="AA1240" s="8" t="s">
        <v>32</v>
      </c>
      <c r="AB1240" s="8" t="s">
        <v>32</v>
      </c>
      <c r="AC1240" s="16" t="s">
        <v>12574</v>
      </c>
    </row>
    <row r="1241" ht="17.5" customHeight="1" spans="1:29">
      <c r="A1241" s="7">
        <v>1240</v>
      </c>
      <c r="B1241" s="8" t="s">
        <v>12579</v>
      </c>
      <c r="C1241" s="8" t="s">
        <v>12580</v>
      </c>
      <c r="D1241" s="8" t="s">
        <v>61</v>
      </c>
      <c r="E1241" s="8" t="s">
        <v>12581</v>
      </c>
      <c r="F1241" s="8" t="s">
        <v>12582</v>
      </c>
      <c r="G1241" s="8" t="s">
        <v>12583</v>
      </c>
      <c r="H1241" s="8" t="s">
        <v>12584</v>
      </c>
      <c r="I1241" s="8" t="s">
        <v>32</v>
      </c>
      <c r="J1241" s="8" t="s">
        <v>32</v>
      </c>
      <c r="K1241" s="8" t="s">
        <v>32</v>
      </c>
      <c r="L1241" s="8" t="s">
        <v>36</v>
      </c>
      <c r="M1241" s="8" t="s">
        <v>10631</v>
      </c>
      <c r="N1241" s="8" t="s">
        <v>12585</v>
      </c>
      <c r="O1241" s="8" t="s">
        <v>12586</v>
      </c>
      <c r="P1241" s="8" t="s">
        <v>12587</v>
      </c>
      <c r="Q1241" s="8" t="s">
        <v>12588</v>
      </c>
      <c r="R1241" s="8" t="s">
        <v>12589</v>
      </c>
      <c r="S1241" s="8" t="s">
        <v>12579</v>
      </c>
      <c r="T1241" s="8" t="s">
        <v>12590</v>
      </c>
      <c r="U1241" s="8" t="s">
        <v>42</v>
      </c>
      <c r="V1241" s="8" t="s">
        <v>43</v>
      </c>
      <c r="W1241" s="8" t="s">
        <v>44</v>
      </c>
      <c r="X1241" s="8" t="s">
        <v>10637</v>
      </c>
      <c r="Y1241" s="8" t="s">
        <v>32</v>
      </c>
      <c r="Z1241" s="8" t="s">
        <v>12585</v>
      </c>
      <c r="AA1241" s="8" t="s">
        <v>32</v>
      </c>
      <c r="AB1241" s="8" t="s">
        <v>32</v>
      </c>
      <c r="AC1241" s="16" t="s">
        <v>12586</v>
      </c>
    </row>
    <row r="1242" ht="17.5" customHeight="1" spans="1:29">
      <c r="A1242" s="7">
        <v>1241</v>
      </c>
      <c r="B1242" s="8" t="s">
        <v>12591</v>
      </c>
      <c r="C1242" s="8" t="s">
        <v>12592</v>
      </c>
      <c r="D1242" s="8" t="s">
        <v>61</v>
      </c>
      <c r="E1242" s="8" t="s">
        <v>32</v>
      </c>
      <c r="F1242" s="8" t="s">
        <v>12593</v>
      </c>
      <c r="G1242" s="8" t="s">
        <v>12594</v>
      </c>
      <c r="H1242" s="8" t="s">
        <v>12595</v>
      </c>
      <c r="I1242" s="8" t="s">
        <v>32</v>
      </c>
      <c r="J1242" s="8" t="s">
        <v>32</v>
      </c>
      <c r="K1242" s="8" t="s">
        <v>32</v>
      </c>
      <c r="L1242" s="8" t="s">
        <v>36</v>
      </c>
      <c r="M1242" s="8" t="s">
        <v>10631</v>
      </c>
      <c r="N1242" s="8" t="s">
        <v>12596</v>
      </c>
      <c r="O1242" s="8" t="s">
        <v>174</v>
      </c>
      <c r="P1242" s="8" t="s">
        <v>12597</v>
      </c>
      <c r="Q1242" s="8" t="s">
        <v>12598</v>
      </c>
      <c r="R1242" s="8" t="s">
        <v>12599</v>
      </c>
      <c r="S1242" s="8" t="s">
        <v>12591</v>
      </c>
      <c r="T1242" s="8" t="s">
        <v>12600</v>
      </c>
      <c r="U1242" s="8" t="s">
        <v>42</v>
      </c>
      <c r="V1242" s="8" t="s">
        <v>43</v>
      </c>
      <c r="W1242" s="8" t="s">
        <v>44</v>
      </c>
      <c r="X1242" s="8" t="s">
        <v>10637</v>
      </c>
      <c r="Y1242" s="8" t="s">
        <v>32</v>
      </c>
      <c r="Z1242" s="8" t="s">
        <v>12596</v>
      </c>
      <c r="AA1242" s="8" t="s">
        <v>32</v>
      </c>
      <c r="AB1242" s="8" t="s">
        <v>32</v>
      </c>
      <c r="AC1242" s="16" t="s">
        <v>174</v>
      </c>
    </row>
    <row r="1243" ht="17.5" customHeight="1" spans="1:29">
      <c r="A1243" s="7">
        <v>1242</v>
      </c>
      <c r="B1243" s="8" t="s">
        <v>12601</v>
      </c>
      <c r="C1243" s="8" t="s">
        <v>12602</v>
      </c>
      <c r="D1243" s="8" t="s">
        <v>61</v>
      </c>
      <c r="E1243" s="8" t="s">
        <v>12603</v>
      </c>
      <c r="F1243" s="8" t="s">
        <v>12604</v>
      </c>
      <c r="G1243" s="8" t="s">
        <v>12605</v>
      </c>
      <c r="H1243" s="8" t="s">
        <v>12606</v>
      </c>
      <c r="I1243" s="8" t="s">
        <v>12607</v>
      </c>
      <c r="J1243" s="8" t="s">
        <v>32</v>
      </c>
      <c r="K1243" s="8" t="s">
        <v>32</v>
      </c>
      <c r="L1243" s="8" t="s">
        <v>36</v>
      </c>
      <c r="M1243" s="8" t="s">
        <v>237</v>
      </c>
      <c r="N1243" s="8" t="s">
        <v>12608</v>
      </c>
      <c r="O1243" s="8" t="s">
        <v>12609</v>
      </c>
      <c r="P1243" s="8" t="s">
        <v>12610</v>
      </c>
      <c r="Q1243" s="8" t="s">
        <v>12611</v>
      </c>
      <c r="R1243" s="8" t="s">
        <v>12612</v>
      </c>
      <c r="S1243" s="8" t="s">
        <v>12601</v>
      </c>
      <c r="T1243" s="8" t="s">
        <v>12613</v>
      </c>
      <c r="U1243" s="8" t="s">
        <v>42</v>
      </c>
      <c r="V1243" s="8" t="s">
        <v>43</v>
      </c>
      <c r="W1243" s="8" t="s">
        <v>44</v>
      </c>
      <c r="X1243" s="8" t="s">
        <v>237</v>
      </c>
      <c r="Y1243" s="8" t="s">
        <v>32</v>
      </c>
      <c r="Z1243" s="8" t="s">
        <v>12608</v>
      </c>
      <c r="AA1243" s="8" t="s">
        <v>32</v>
      </c>
      <c r="AB1243" s="8" t="s">
        <v>32</v>
      </c>
      <c r="AC1243" s="16" t="s">
        <v>12609</v>
      </c>
    </row>
    <row r="1244" ht="17.5" customHeight="1" spans="1:29">
      <c r="A1244" s="7">
        <v>1243</v>
      </c>
      <c r="B1244" s="8" t="s">
        <v>12614</v>
      </c>
      <c r="C1244" s="8" t="s">
        <v>12615</v>
      </c>
      <c r="D1244" s="8" t="s">
        <v>61</v>
      </c>
      <c r="E1244" s="8" t="s">
        <v>32</v>
      </c>
      <c r="F1244" s="8" t="s">
        <v>12616</v>
      </c>
      <c r="G1244" s="8" t="s">
        <v>12617</v>
      </c>
      <c r="H1244" s="8" t="s">
        <v>12618</v>
      </c>
      <c r="I1244" s="8" t="s">
        <v>32</v>
      </c>
      <c r="J1244" s="8" t="s">
        <v>32</v>
      </c>
      <c r="K1244" s="8" t="s">
        <v>32</v>
      </c>
      <c r="L1244" s="8" t="s">
        <v>36</v>
      </c>
      <c r="M1244" s="8" t="s">
        <v>10637</v>
      </c>
      <c r="N1244" s="8" t="s">
        <v>12619</v>
      </c>
      <c r="O1244" s="8" t="s">
        <v>12620</v>
      </c>
      <c r="P1244" s="8" t="s">
        <v>12621</v>
      </c>
      <c r="Q1244" s="8" t="s">
        <v>12622</v>
      </c>
      <c r="R1244" s="8" t="s">
        <v>12621</v>
      </c>
      <c r="S1244" s="8" t="s">
        <v>12614</v>
      </c>
      <c r="T1244" s="8" t="s">
        <v>12623</v>
      </c>
      <c r="U1244" s="8" t="s">
        <v>42</v>
      </c>
      <c r="V1244" s="8" t="s">
        <v>43</v>
      </c>
      <c r="W1244" s="8" t="s">
        <v>44</v>
      </c>
      <c r="X1244" s="8" t="s">
        <v>10637</v>
      </c>
      <c r="Y1244" s="8" t="s">
        <v>32</v>
      </c>
      <c r="Z1244" s="8" t="s">
        <v>12619</v>
      </c>
      <c r="AA1244" s="8" t="s">
        <v>32</v>
      </c>
      <c r="AB1244" s="8" t="s">
        <v>32</v>
      </c>
      <c r="AC1244" s="16" t="s">
        <v>12620</v>
      </c>
    </row>
    <row r="1245" ht="17.5" customHeight="1" spans="1:29">
      <c r="A1245" s="7">
        <v>1244</v>
      </c>
      <c r="B1245" s="8" t="s">
        <v>12624</v>
      </c>
      <c r="C1245" s="8" t="s">
        <v>12625</v>
      </c>
      <c r="D1245" s="8" t="s">
        <v>167</v>
      </c>
      <c r="E1245" s="8" t="s">
        <v>12626</v>
      </c>
      <c r="F1245" s="8" t="s">
        <v>12627</v>
      </c>
      <c r="G1245" s="8" t="s">
        <v>12628</v>
      </c>
      <c r="H1245" s="8" t="s">
        <v>12629</v>
      </c>
      <c r="I1245" s="8" t="s">
        <v>32</v>
      </c>
      <c r="J1245" s="8" t="s">
        <v>32</v>
      </c>
      <c r="K1245" s="8" t="s">
        <v>32</v>
      </c>
      <c r="L1245" s="8" t="s">
        <v>36</v>
      </c>
      <c r="M1245" s="8" t="s">
        <v>10631</v>
      </c>
      <c r="N1245" s="8" t="s">
        <v>12630</v>
      </c>
      <c r="O1245" s="8" t="s">
        <v>10633</v>
      </c>
      <c r="P1245" s="8" t="s">
        <v>12631</v>
      </c>
      <c r="Q1245" s="8" t="s">
        <v>12632</v>
      </c>
      <c r="R1245" s="8" t="s">
        <v>12631</v>
      </c>
      <c r="S1245" s="8" t="s">
        <v>12624</v>
      </c>
      <c r="T1245" s="8" t="s">
        <v>12633</v>
      </c>
      <c r="U1245" s="8" t="s">
        <v>42</v>
      </c>
      <c r="V1245" s="8" t="s">
        <v>43</v>
      </c>
      <c r="W1245" s="8" t="s">
        <v>44</v>
      </c>
      <c r="X1245" s="8" t="s">
        <v>10637</v>
      </c>
      <c r="Y1245" s="8" t="s">
        <v>32</v>
      </c>
      <c r="Z1245" s="8" t="s">
        <v>12630</v>
      </c>
      <c r="AA1245" s="8" t="s">
        <v>32</v>
      </c>
      <c r="AB1245" s="8" t="s">
        <v>32</v>
      </c>
      <c r="AC1245" s="16" t="s">
        <v>10633</v>
      </c>
    </row>
    <row r="1246" ht="17.5" customHeight="1" spans="1:29">
      <c r="A1246" s="7">
        <v>1245</v>
      </c>
      <c r="B1246" s="8" t="s">
        <v>12634</v>
      </c>
      <c r="C1246" s="8" t="s">
        <v>12635</v>
      </c>
      <c r="D1246" s="8" t="s">
        <v>1199</v>
      </c>
      <c r="E1246" s="8" t="s">
        <v>12636</v>
      </c>
      <c r="F1246" s="8" t="s">
        <v>12637</v>
      </c>
      <c r="G1246" s="8" t="s">
        <v>12638</v>
      </c>
      <c r="H1246" s="8" t="s">
        <v>12639</v>
      </c>
      <c r="I1246" s="8" t="s">
        <v>32</v>
      </c>
      <c r="J1246" s="8" t="s">
        <v>32</v>
      </c>
      <c r="K1246" s="8" t="s">
        <v>32</v>
      </c>
      <c r="L1246" s="8" t="s">
        <v>36</v>
      </c>
      <c r="M1246" s="8" t="s">
        <v>12640</v>
      </c>
      <c r="N1246" s="8" t="s">
        <v>12641</v>
      </c>
      <c r="O1246" s="8" t="s">
        <v>12642</v>
      </c>
      <c r="P1246" s="8" t="s">
        <v>12643</v>
      </c>
      <c r="Q1246" s="8" t="s">
        <v>12644</v>
      </c>
      <c r="R1246" s="8" t="s">
        <v>12645</v>
      </c>
      <c r="S1246" s="8" t="s">
        <v>32</v>
      </c>
      <c r="T1246" s="8" t="s">
        <v>32</v>
      </c>
      <c r="U1246" s="8" t="s">
        <v>42</v>
      </c>
      <c r="V1246" s="8" t="s">
        <v>43</v>
      </c>
      <c r="W1246" s="8" t="s">
        <v>32</v>
      </c>
      <c r="X1246" s="8" t="s">
        <v>32</v>
      </c>
      <c r="Y1246" s="8" t="s">
        <v>32</v>
      </c>
      <c r="Z1246" s="8" t="s">
        <v>32</v>
      </c>
      <c r="AA1246" s="8" t="s">
        <v>32</v>
      </c>
      <c r="AB1246" s="8" t="s">
        <v>32</v>
      </c>
      <c r="AC1246" s="16" t="s">
        <v>32</v>
      </c>
    </row>
    <row r="1247" ht="17.5" customHeight="1" spans="1:29">
      <c r="A1247" s="7">
        <v>1246</v>
      </c>
      <c r="B1247" s="8" t="s">
        <v>12646</v>
      </c>
      <c r="C1247" s="8" t="s">
        <v>12647</v>
      </c>
      <c r="D1247" s="8" t="s">
        <v>7121</v>
      </c>
      <c r="E1247" s="8" t="s">
        <v>12648</v>
      </c>
      <c r="F1247" s="8" t="s">
        <v>12649</v>
      </c>
      <c r="G1247" s="8" t="s">
        <v>12650</v>
      </c>
      <c r="H1247" s="8" t="s">
        <v>159</v>
      </c>
      <c r="I1247" s="8" t="s">
        <v>32</v>
      </c>
      <c r="J1247" s="8" t="s">
        <v>32</v>
      </c>
      <c r="K1247" s="8" t="s">
        <v>32</v>
      </c>
      <c r="L1247" s="8" t="s">
        <v>36</v>
      </c>
      <c r="M1247" s="8" t="s">
        <v>10631</v>
      </c>
      <c r="N1247" s="8" t="s">
        <v>12651</v>
      </c>
      <c r="O1247" s="8" t="s">
        <v>10633</v>
      </c>
      <c r="P1247" s="8" t="s">
        <v>12652</v>
      </c>
      <c r="Q1247" s="8" t="s">
        <v>12653</v>
      </c>
      <c r="R1247" s="8" t="s">
        <v>12654</v>
      </c>
      <c r="S1247" s="8" t="s">
        <v>12646</v>
      </c>
      <c r="T1247" s="8" t="s">
        <v>12655</v>
      </c>
      <c r="U1247" s="8" t="s">
        <v>42</v>
      </c>
      <c r="V1247" s="8" t="s">
        <v>43</v>
      </c>
      <c r="W1247" s="8" t="s">
        <v>44</v>
      </c>
      <c r="X1247" s="8" t="s">
        <v>10637</v>
      </c>
      <c r="Y1247" s="8" t="s">
        <v>32</v>
      </c>
      <c r="Z1247" s="8" t="s">
        <v>12651</v>
      </c>
      <c r="AA1247" s="8" t="s">
        <v>32</v>
      </c>
      <c r="AB1247" s="8" t="s">
        <v>32</v>
      </c>
      <c r="AC1247" s="16" t="s">
        <v>10633</v>
      </c>
    </row>
    <row r="1248" ht="17.5" customHeight="1" spans="1:29">
      <c r="A1248" s="7">
        <v>1247</v>
      </c>
      <c r="B1248" s="8" t="s">
        <v>12656</v>
      </c>
      <c r="C1248" s="8" t="s">
        <v>12657</v>
      </c>
      <c r="D1248" s="8" t="s">
        <v>61</v>
      </c>
      <c r="E1248" s="8" t="s">
        <v>32</v>
      </c>
      <c r="F1248" s="8" t="s">
        <v>12658</v>
      </c>
      <c r="G1248" s="8" t="s">
        <v>12659</v>
      </c>
      <c r="H1248" s="8" t="s">
        <v>12660</v>
      </c>
      <c r="I1248" s="8" t="s">
        <v>32</v>
      </c>
      <c r="J1248" s="8" t="s">
        <v>32</v>
      </c>
      <c r="K1248" s="8" t="s">
        <v>32</v>
      </c>
      <c r="L1248" s="8" t="s">
        <v>36</v>
      </c>
      <c r="M1248" s="8" t="s">
        <v>12549</v>
      </c>
      <c r="N1248" s="8" t="s">
        <v>12661</v>
      </c>
      <c r="O1248" s="8" t="s">
        <v>12662</v>
      </c>
      <c r="P1248" s="8" t="s">
        <v>12663</v>
      </c>
      <c r="Q1248" s="8" t="s">
        <v>12664</v>
      </c>
      <c r="R1248" s="8" t="s">
        <v>32</v>
      </c>
      <c r="S1248" s="8" t="s">
        <v>12656</v>
      </c>
      <c r="T1248" s="8" t="s">
        <v>12665</v>
      </c>
      <c r="U1248" s="8" t="s">
        <v>42</v>
      </c>
      <c r="V1248" s="8" t="s">
        <v>43</v>
      </c>
      <c r="W1248" s="8" t="s">
        <v>44</v>
      </c>
      <c r="X1248" s="8" t="s">
        <v>12403</v>
      </c>
      <c r="Y1248" s="8" t="s">
        <v>32</v>
      </c>
      <c r="Z1248" s="8" t="s">
        <v>12661</v>
      </c>
      <c r="AA1248" s="8" t="s">
        <v>32</v>
      </c>
      <c r="AB1248" s="8" t="s">
        <v>32</v>
      </c>
      <c r="AC1248" s="16" t="s">
        <v>12662</v>
      </c>
    </row>
    <row r="1249" ht="17.5" customHeight="1" spans="1:29">
      <c r="A1249" s="7">
        <v>1248</v>
      </c>
      <c r="B1249" s="8" t="s">
        <v>12666</v>
      </c>
      <c r="C1249" s="8" t="s">
        <v>12667</v>
      </c>
      <c r="D1249" s="8" t="s">
        <v>612</v>
      </c>
      <c r="E1249" s="8" t="s">
        <v>12668</v>
      </c>
      <c r="F1249" s="8" t="s">
        <v>12669</v>
      </c>
      <c r="G1249" s="8" t="s">
        <v>12670</v>
      </c>
      <c r="H1249" s="8" t="s">
        <v>12671</v>
      </c>
      <c r="I1249" s="8" t="s">
        <v>12672</v>
      </c>
      <c r="J1249" s="8" t="s">
        <v>32</v>
      </c>
      <c r="K1249" s="8" t="s">
        <v>32</v>
      </c>
      <c r="L1249" s="8" t="s">
        <v>36</v>
      </c>
      <c r="M1249" s="8" t="s">
        <v>12390</v>
      </c>
      <c r="N1249" s="8" t="s">
        <v>12673</v>
      </c>
      <c r="O1249" s="8" t="s">
        <v>12674</v>
      </c>
      <c r="P1249" s="8" t="s">
        <v>12675</v>
      </c>
      <c r="Q1249" s="8" t="s">
        <v>12676</v>
      </c>
      <c r="R1249" s="8" t="s">
        <v>12677</v>
      </c>
      <c r="S1249" s="8" t="s">
        <v>12666</v>
      </c>
      <c r="T1249" s="8" t="s">
        <v>12678</v>
      </c>
      <c r="U1249" s="8" t="s">
        <v>42</v>
      </c>
      <c r="V1249" s="8" t="s">
        <v>43</v>
      </c>
      <c r="W1249" s="8" t="s">
        <v>44</v>
      </c>
      <c r="X1249" s="8" t="s">
        <v>12364</v>
      </c>
      <c r="Y1249" s="8" t="s">
        <v>32</v>
      </c>
      <c r="Z1249" s="8" t="s">
        <v>12673</v>
      </c>
      <c r="AA1249" s="8" t="s">
        <v>32</v>
      </c>
      <c r="AB1249" s="8" t="s">
        <v>32</v>
      </c>
      <c r="AC1249" s="16" t="s">
        <v>12674</v>
      </c>
    </row>
    <row r="1250" ht="17.5" customHeight="1" spans="1:29">
      <c r="A1250" s="7">
        <v>1249</v>
      </c>
      <c r="B1250" s="8" t="s">
        <v>12679</v>
      </c>
      <c r="C1250" s="8" t="s">
        <v>12680</v>
      </c>
      <c r="D1250" s="8" t="s">
        <v>1465</v>
      </c>
      <c r="E1250" s="8" t="s">
        <v>12681</v>
      </c>
      <c r="F1250" s="8" t="s">
        <v>12682</v>
      </c>
      <c r="G1250" s="8" t="s">
        <v>12683</v>
      </c>
      <c r="H1250" s="8" t="s">
        <v>12684</v>
      </c>
      <c r="I1250" s="8" t="s">
        <v>32</v>
      </c>
      <c r="J1250" s="8" t="s">
        <v>32</v>
      </c>
      <c r="K1250" s="8" t="s">
        <v>32</v>
      </c>
      <c r="L1250" s="8" t="s">
        <v>36</v>
      </c>
      <c r="M1250" s="8" t="s">
        <v>1662</v>
      </c>
      <c r="N1250" s="8" t="s">
        <v>12685</v>
      </c>
      <c r="O1250" s="8" t="s">
        <v>12586</v>
      </c>
      <c r="P1250" s="8" t="s">
        <v>12686</v>
      </c>
      <c r="Q1250" s="8" t="s">
        <v>12687</v>
      </c>
      <c r="R1250" s="8" t="s">
        <v>32</v>
      </c>
      <c r="S1250" s="8" t="s">
        <v>32</v>
      </c>
      <c r="T1250" s="8" t="s">
        <v>32</v>
      </c>
      <c r="U1250" s="8" t="s">
        <v>42</v>
      </c>
      <c r="V1250" s="8" t="s">
        <v>43</v>
      </c>
      <c r="W1250" s="8" t="s">
        <v>32</v>
      </c>
      <c r="X1250" s="8" t="s">
        <v>32</v>
      </c>
      <c r="Y1250" s="8" t="s">
        <v>32</v>
      </c>
      <c r="Z1250" s="8" t="s">
        <v>32</v>
      </c>
      <c r="AA1250" s="8" t="s">
        <v>32</v>
      </c>
      <c r="AB1250" s="8" t="s">
        <v>32</v>
      </c>
      <c r="AC1250" s="16" t="s">
        <v>32</v>
      </c>
    </row>
    <row r="1251" ht="17.5" customHeight="1" spans="1:29">
      <c r="A1251" s="7">
        <v>1250</v>
      </c>
      <c r="B1251" s="8" t="s">
        <v>12688</v>
      </c>
      <c r="C1251" s="8" t="s">
        <v>12689</v>
      </c>
      <c r="D1251" s="8" t="s">
        <v>886</v>
      </c>
      <c r="E1251" s="8" t="s">
        <v>32</v>
      </c>
      <c r="F1251" s="8" t="s">
        <v>12690</v>
      </c>
      <c r="G1251" s="8" t="s">
        <v>12691</v>
      </c>
      <c r="H1251" s="8" t="s">
        <v>12692</v>
      </c>
      <c r="I1251" s="8" t="s">
        <v>32</v>
      </c>
      <c r="J1251" s="8" t="s">
        <v>32</v>
      </c>
      <c r="K1251" s="8" t="s">
        <v>32</v>
      </c>
      <c r="L1251" s="8" t="s">
        <v>36</v>
      </c>
      <c r="M1251" s="8" t="s">
        <v>10637</v>
      </c>
      <c r="N1251" s="8" t="s">
        <v>12693</v>
      </c>
      <c r="O1251" s="8" t="s">
        <v>10633</v>
      </c>
      <c r="P1251" s="8" t="s">
        <v>12694</v>
      </c>
      <c r="Q1251" s="8" t="s">
        <v>12695</v>
      </c>
      <c r="R1251" s="8" t="s">
        <v>32</v>
      </c>
      <c r="S1251" s="8" t="s">
        <v>12688</v>
      </c>
      <c r="T1251" s="8" t="s">
        <v>12696</v>
      </c>
      <c r="U1251" s="8" t="s">
        <v>42</v>
      </c>
      <c r="V1251" s="8" t="s">
        <v>43</v>
      </c>
      <c r="W1251" s="8" t="s">
        <v>44</v>
      </c>
      <c r="X1251" s="8" t="s">
        <v>10637</v>
      </c>
      <c r="Y1251" s="8" t="s">
        <v>32</v>
      </c>
      <c r="Z1251" s="8" t="s">
        <v>12693</v>
      </c>
      <c r="AA1251" s="8" t="s">
        <v>32</v>
      </c>
      <c r="AB1251" s="8" t="s">
        <v>32</v>
      </c>
      <c r="AC1251" s="16" t="s">
        <v>10633</v>
      </c>
    </row>
    <row r="1252" ht="17.5" customHeight="1" spans="1:29">
      <c r="A1252" s="7">
        <v>1251</v>
      </c>
      <c r="B1252" s="8" t="s">
        <v>12697</v>
      </c>
      <c r="C1252" s="8" t="s">
        <v>12698</v>
      </c>
      <c r="D1252" s="8" t="s">
        <v>677</v>
      </c>
      <c r="E1252" s="8" t="s">
        <v>12699</v>
      </c>
      <c r="F1252" s="8" t="s">
        <v>12700</v>
      </c>
      <c r="G1252" s="8" t="s">
        <v>12701</v>
      </c>
      <c r="H1252" s="8" t="s">
        <v>146</v>
      </c>
      <c r="I1252" s="8" t="s">
        <v>32</v>
      </c>
      <c r="J1252" s="8" t="s">
        <v>32</v>
      </c>
      <c r="K1252" s="8" t="s">
        <v>32</v>
      </c>
      <c r="L1252" s="8" t="s">
        <v>36</v>
      </c>
      <c r="M1252" s="8" t="s">
        <v>12702</v>
      </c>
      <c r="N1252" s="8" t="s">
        <v>12703</v>
      </c>
      <c r="O1252" s="8" t="s">
        <v>12704</v>
      </c>
      <c r="P1252" s="8" t="s">
        <v>12705</v>
      </c>
      <c r="Q1252" s="8" t="s">
        <v>12706</v>
      </c>
      <c r="R1252" s="8" t="s">
        <v>12707</v>
      </c>
      <c r="S1252" s="8" t="s">
        <v>12697</v>
      </c>
      <c r="T1252" s="8" t="s">
        <v>12708</v>
      </c>
      <c r="U1252" s="8" t="s">
        <v>42</v>
      </c>
      <c r="V1252" s="8" t="s">
        <v>43</v>
      </c>
      <c r="W1252" s="8" t="s">
        <v>44</v>
      </c>
      <c r="X1252" s="8" t="s">
        <v>12709</v>
      </c>
      <c r="Y1252" s="8" t="s">
        <v>32</v>
      </c>
      <c r="Z1252" s="8" t="s">
        <v>12703</v>
      </c>
      <c r="AA1252" s="8" t="s">
        <v>32</v>
      </c>
      <c r="AB1252" s="8" t="s">
        <v>32</v>
      </c>
      <c r="AC1252" s="16" t="s">
        <v>12704</v>
      </c>
    </row>
    <row r="1253" ht="17.5" customHeight="1" spans="1:29">
      <c r="A1253" s="7">
        <v>1252</v>
      </c>
      <c r="B1253" s="8" t="s">
        <v>12710</v>
      </c>
      <c r="C1253" s="8" t="s">
        <v>12711</v>
      </c>
      <c r="D1253" s="8" t="s">
        <v>873</v>
      </c>
      <c r="E1253" s="8" t="s">
        <v>32</v>
      </c>
      <c r="F1253" s="8" t="s">
        <v>12712</v>
      </c>
      <c r="G1253" s="8" t="s">
        <v>12713</v>
      </c>
      <c r="H1253" s="8" t="s">
        <v>12714</v>
      </c>
      <c r="I1253" s="8" t="s">
        <v>32</v>
      </c>
      <c r="J1253" s="8" t="s">
        <v>32</v>
      </c>
      <c r="K1253" s="8" t="s">
        <v>32</v>
      </c>
      <c r="L1253" s="8" t="s">
        <v>36</v>
      </c>
      <c r="M1253" s="8" t="s">
        <v>12491</v>
      </c>
      <c r="N1253" s="8" t="s">
        <v>12715</v>
      </c>
      <c r="O1253" s="8" t="s">
        <v>10633</v>
      </c>
      <c r="P1253" s="8" t="s">
        <v>12716</v>
      </c>
      <c r="Q1253" s="8" t="s">
        <v>12717</v>
      </c>
      <c r="R1253" s="8" t="s">
        <v>32</v>
      </c>
      <c r="S1253" s="8" t="s">
        <v>12710</v>
      </c>
      <c r="T1253" s="8" t="s">
        <v>12718</v>
      </c>
      <c r="U1253" s="8" t="s">
        <v>42</v>
      </c>
      <c r="V1253" s="8" t="s">
        <v>43</v>
      </c>
      <c r="W1253" s="8" t="s">
        <v>44</v>
      </c>
      <c r="X1253" s="8" t="s">
        <v>178</v>
      </c>
      <c r="Y1253" s="8" t="s">
        <v>32</v>
      </c>
      <c r="Z1253" s="8" t="s">
        <v>12715</v>
      </c>
      <c r="AA1253" s="8" t="s">
        <v>32</v>
      </c>
      <c r="AB1253" s="8" t="s">
        <v>32</v>
      </c>
      <c r="AC1253" s="16" t="s">
        <v>10633</v>
      </c>
    </row>
    <row r="1254" ht="17.5" customHeight="1" spans="1:29">
      <c r="A1254" s="7">
        <v>1253</v>
      </c>
      <c r="B1254" s="8" t="s">
        <v>12719</v>
      </c>
      <c r="C1254" s="8" t="s">
        <v>12720</v>
      </c>
      <c r="D1254" s="8" t="s">
        <v>61</v>
      </c>
      <c r="E1254" s="8" t="s">
        <v>12721</v>
      </c>
      <c r="F1254" s="8" t="s">
        <v>12722</v>
      </c>
      <c r="G1254" s="8" t="s">
        <v>12723</v>
      </c>
      <c r="H1254" s="8" t="s">
        <v>12724</v>
      </c>
      <c r="I1254" s="8" t="s">
        <v>32</v>
      </c>
      <c r="J1254" s="8" t="s">
        <v>32</v>
      </c>
      <c r="K1254" s="8" t="s">
        <v>32</v>
      </c>
      <c r="L1254" s="8" t="s">
        <v>36</v>
      </c>
      <c r="M1254" s="8" t="s">
        <v>12549</v>
      </c>
      <c r="N1254" s="8" t="s">
        <v>12725</v>
      </c>
      <c r="O1254" s="8" t="s">
        <v>12726</v>
      </c>
      <c r="P1254" s="8" t="s">
        <v>12727</v>
      </c>
      <c r="Q1254" s="8" t="s">
        <v>12728</v>
      </c>
      <c r="R1254" s="8" t="s">
        <v>32</v>
      </c>
      <c r="S1254" s="8" t="s">
        <v>12719</v>
      </c>
      <c r="T1254" s="8" t="s">
        <v>12729</v>
      </c>
      <c r="U1254" s="8" t="s">
        <v>42</v>
      </c>
      <c r="V1254" s="8" t="s">
        <v>43</v>
      </c>
      <c r="W1254" s="8" t="s">
        <v>44</v>
      </c>
      <c r="X1254" s="8" t="s">
        <v>12403</v>
      </c>
      <c r="Y1254" s="8" t="s">
        <v>32</v>
      </c>
      <c r="Z1254" s="8" t="s">
        <v>12725</v>
      </c>
      <c r="AA1254" s="8" t="s">
        <v>32</v>
      </c>
      <c r="AB1254" s="8" t="s">
        <v>32</v>
      </c>
      <c r="AC1254" s="16" t="s">
        <v>12726</v>
      </c>
    </row>
    <row r="1255" ht="17.5" customHeight="1" spans="1:29">
      <c r="A1255" s="7">
        <v>1254</v>
      </c>
      <c r="B1255" s="8" t="s">
        <v>12730</v>
      </c>
      <c r="C1255" s="8" t="s">
        <v>8594</v>
      </c>
      <c r="D1255" s="8" t="s">
        <v>12731</v>
      </c>
      <c r="E1255" s="8" t="s">
        <v>12732</v>
      </c>
      <c r="F1255" s="8" t="s">
        <v>12733</v>
      </c>
      <c r="G1255" s="8" t="s">
        <v>12734</v>
      </c>
      <c r="H1255" s="8" t="s">
        <v>12735</v>
      </c>
      <c r="I1255" s="8" t="s">
        <v>12736</v>
      </c>
      <c r="J1255" s="8" t="s">
        <v>32</v>
      </c>
      <c r="K1255" s="8" t="s">
        <v>32</v>
      </c>
      <c r="L1255" s="8" t="s">
        <v>36</v>
      </c>
      <c r="M1255" s="8" t="s">
        <v>4068</v>
      </c>
      <c r="N1255" s="8" t="s">
        <v>12737</v>
      </c>
      <c r="O1255" s="8" t="s">
        <v>12738</v>
      </c>
      <c r="P1255" s="8" t="s">
        <v>12739</v>
      </c>
      <c r="Q1255" s="8" t="s">
        <v>12740</v>
      </c>
      <c r="R1255" s="8" t="s">
        <v>32</v>
      </c>
      <c r="S1255" s="8" t="s">
        <v>12730</v>
      </c>
      <c r="T1255" s="8" t="s">
        <v>12741</v>
      </c>
      <c r="U1255" s="8" t="s">
        <v>42</v>
      </c>
      <c r="V1255" s="8" t="s">
        <v>43</v>
      </c>
      <c r="W1255" s="8" t="s">
        <v>44</v>
      </c>
      <c r="X1255" s="8" t="s">
        <v>4074</v>
      </c>
      <c r="Y1255" s="8" t="s">
        <v>32</v>
      </c>
      <c r="Z1255" s="8" t="s">
        <v>12737</v>
      </c>
      <c r="AA1255" s="8" t="s">
        <v>32</v>
      </c>
      <c r="AB1255" s="8" t="s">
        <v>32</v>
      </c>
      <c r="AC1255" s="16" t="s">
        <v>12738</v>
      </c>
    </row>
    <row r="1256" ht="17.5" customHeight="1" spans="1:29">
      <c r="A1256" s="7">
        <v>1255</v>
      </c>
      <c r="B1256" s="8" t="s">
        <v>12742</v>
      </c>
      <c r="C1256" s="8" t="s">
        <v>12743</v>
      </c>
      <c r="D1256" s="8" t="s">
        <v>1377</v>
      </c>
      <c r="E1256" s="8" t="s">
        <v>32</v>
      </c>
      <c r="F1256" s="8" t="s">
        <v>12744</v>
      </c>
      <c r="G1256" s="8" t="s">
        <v>7080</v>
      </c>
      <c r="H1256" s="8" t="s">
        <v>12745</v>
      </c>
      <c r="I1256" s="8" t="s">
        <v>32</v>
      </c>
      <c r="J1256" s="8" t="s">
        <v>32</v>
      </c>
      <c r="K1256" s="8" t="s">
        <v>32</v>
      </c>
      <c r="L1256" s="8" t="s">
        <v>36</v>
      </c>
      <c r="M1256" s="8" t="s">
        <v>10631</v>
      </c>
      <c r="N1256" s="8" t="s">
        <v>12746</v>
      </c>
      <c r="O1256" s="8" t="s">
        <v>12747</v>
      </c>
      <c r="P1256" s="8" t="s">
        <v>12748</v>
      </c>
      <c r="Q1256" s="8" t="s">
        <v>12749</v>
      </c>
      <c r="R1256" s="8" t="s">
        <v>12750</v>
      </c>
      <c r="S1256" s="8" t="s">
        <v>12742</v>
      </c>
      <c r="T1256" s="8" t="s">
        <v>12751</v>
      </c>
      <c r="U1256" s="8" t="s">
        <v>42</v>
      </c>
      <c r="V1256" s="8" t="s">
        <v>43</v>
      </c>
      <c r="W1256" s="8" t="s">
        <v>44</v>
      </c>
      <c r="X1256" s="8" t="s">
        <v>10637</v>
      </c>
      <c r="Y1256" s="8" t="s">
        <v>32</v>
      </c>
      <c r="Z1256" s="8" t="s">
        <v>12746</v>
      </c>
      <c r="AA1256" s="8" t="s">
        <v>32</v>
      </c>
      <c r="AB1256" s="8" t="s">
        <v>32</v>
      </c>
      <c r="AC1256" s="16" t="s">
        <v>12747</v>
      </c>
    </row>
    <row r="1257" ht="17.5" customHeight="1" spans="1:29">
      <c r="A1257" s="7">
        <v>1256</v>
      </c>
      <c r="B1257" s="8" t="s">
        <v>12752</v>
      </c>
      <c r="C1257" s="8" t="s">
        <v>12753</v>
      </c>
      <c r="D1257" s="8" t="s">
        <v>12754</v>
      </c>
      <c r="E1257" s="8" t="s">
        <v>12755</v>
      </c>
      <c r="F1257" s="8" t="s">
        <v>12756</v>
      </c>
      <c r="G1257" s="8" t="s">
        <v>12757</v>
      </c>
      <c r="H1257" s="8" t="s">
        <v>12758</v>
      </c>
      <c r="I1257" s="8" t="s">
        <v>32</v>
      </c>
      <c r="J1257" s="8" t="s">
        <v>32</v>
      </c>
      <c r="K1257" s="8" t="s">
        <v>32</v>
      </c>
      <c r="L1257" s="8" t="s">
        <v>36</v>
      </c>
      <c r="M1257" s="8" t="s">
        <v>9980</v>
      </c>
      <c r="N1257" s="8" t="s">
        <v>12759</v>
      </c>
      <c r="O1257" s="8" t="s">
        <v>9982</v>
      </c>
      <c r="P1257" s="8" t="s">
        <v>12760</v>
      </c>
      <c r="Q1257" s="8" t="s">
        <v>12761</v>
      </c>
      <c r="R1257" s="8" t="s">
        <v>12762</v>
      </c>
      <c r="S1257" s="8" t="s">
        <v>12752</v>
      </c>
      <c r="T1257" s="8" t="s">
        <v>12763</v>
      </c>
      <c r="U1257" s="8" t="s">
        <v>42</v>
      </c>
      <c r="V1257" s="8" t="s">
        <v>43</v>
      </c>
      <c r="W1257" s="8" t="s">
        <v>44</v>
      </c>
      <c r="X1257" s="8" t="s">
        <v>9986</v>
      </c>
      <c r="Y1257" s="8" t="s">
        <v>32</v>
      </c>
      <c r="Z1257" s="8" t="s">
        <v>12759</v>
      </c>
      <c r="AA1257" s="8" t="s">
        <v>32</v>
      </c>
      <c r="AB1257" s="8" t="s">
        <v>32</v>
      </c>
      <c r="AC1257" s="16" t="s">
        <v>9982</v>
      </c>
    </row>
    <row r="1258" ht="17.5" customHeight="1" spans="1:29">
      <c r="A1258" s="7">
        <v>1257</v>
      </c>
      <c r="B1258" s="8" t="s">
        <v>12764</v>
      </c>
      <c r="C1258" s="8" t="s">
        <v>12765</v>
      </c>
      <c r="D1258" s="8" t="s">
        <v>12766</v>
      </c>
      <c r="E1258" s="8" t="s">
        <v>12767</v>
      </c>
      <c r="F1258" s="8" t="s">
        <v>12768</v>
      </c>
      <c r="G1258" s="8" t="s">
        <v>12769</v>
      </c>
      <c r="H1258" s="8" t="s">
        <v>12770</v>
      </c>
      <c r="I1258" s="8" t="s">
        <v>12771</v>
      </c>
      <c r="J1258" s="8" t="s">
        <v>32</v>
      </c>
      <c r="K1258" s="8" t="s">
        <v>32</v>
      </c>
      <c r="L1258" s="8" t="s">
        <v>343</v>
      </c>
      <c r="M1258" s="8" t="s">
        <v>237</v>
      </c>
      <c r="N1258" s="8" t="s">
        <v>12772</v>
      </c>
      <c r="O1258" s="8" t="s">
        <v>12773</v>
      </c>
      <c r="P1258" s="8" t="s">
        <v>12774</v>
      </c>
      <c r="Q1258" s="8" t="s">
        <v>12775</v>
      </c>
      <c r="R1258" s="8" t="s">
        <v>12776</v>
      </c>
      <c r="S1258" s="8" t="s">
        <v>32</v>
      </c>
      <c r="T1258" s="8" t="s">
        <v>32</v>
      </c>
      <c r="U1258" s="8" t="s">
        <v>42</v>
      </c>
      <c r="V1258" s="8" t="s">
        <v>43</v>
      </c>
      <c r="W1258" s="8" t="s">
        <v>32</v>
      </c>
      <c r="X1258" s="8" t="s">
        <v>32</v>
      </c>
      <c r="Y1258" s="8" t="s">
        <v>32</v>
      </c>
      <c r="Z1258" s="8" t="s">
        <v>32</v>
      </c>
      <c r="AA1258" s="8" t="s">
        <v>32</v>
      </c>
      <c r="AB1258" s="8" t="s">
        <v>32</v>
      </c>
      <c r="AC1258" s="16" t="s">
        <v>32</v>
      </c>
    </row>
    <row r="1259" ht="17.5" customHeight="1" spans="1:29">
      <c r="A1259" s="7">
        <v>1258</v>
      </c>
      <c r="B1259" s="8" t="s">
        <v>12777</v>
      </c>
      <c r="C1259" s="8" t="s">
        <v>12778</v>
      </c>
      <c r="D1259" s="8" t="s">
        <v>61</v>
      </c>
      <c r="E1259" s="8" t="s">
        <v>32</v>
      </c>
      <c r="F1259" s="8" t="s">
        <v>12779</v>
      </c>
      <c r="G1259" s="8" t="s">
        <v>12780</v>
      </c>
      <c r="H1259" s="8" t="s">
        <v>146</v>
      </c>
      <c r="I1259" s="8" t="s">
        <v>32</v>
      </c>
      <c r="J1259" s="8" t="s">
        <v>32</v>
      </c>
      <c r="K1259" s="8" t="s">
        <v>32</v>
      </c>
      <c r="L1259" s="8" t="s">
        <v>36</v>
      </c>
      <c r="M1259" s="8" t="s">
        <v>12702</v>
      </c>
      <c r="N1259" s="8" t="s">
        <v>12781</v>
      </c>
      <c r="O1259" s="8" t="s">
        <v>12782</v>
      </c>
      <c r="P1259" s="8" t="s">
        <v>12783</v>
      </c>
      <c r="Q1259" s="8" t="s">
        <v>12784</v>
      </c>
      <c r="R1259" s="8" t="s">
        <v>12785</v>
      </c>
      <c r="S1259" s="8" t="s">
        <v>12777</v>
      </c>
      <c r="T1259" s="8" t="s">
        <v>12786</v>
      </c>
      <c r="U1259" s="8" t="s">
        <v>42</v>
      </c>
      <c r="V1259" s="8" t="s">
        <v>43</v>
      </c>
      <c r="W1259" s="8" t="s">
        <v>44</v>
      </c>
      <c r="X1259" s="8" t="s">
        <v>12709</v>
      </c>
      <c r="Y1259" s="8" t="s">
        <v>32</v>
      </c>
      <c r="Z1259" s="8" t="s">
        <v>12781</v>
      </c>
      <c r="AA1259" s="8" t="s">
        <v>32</v>
      </c>
      <c r="AB1259" s="8" t="s">
        <v>32</v>
      </c>
      <c r="AC1259" s="16" t="s">
        <v>12782</v>
      </c>
    </row>
    <row r="1260" ht="17.5" customHeight="1" spans="1:29">
      <c r="A1260" s="7">
        <v>1259</v>
      </c>
      <c r="B1260" s="8" t="s">
        <v>12787</v>
      </c>
      <c r="C1260" s="8" t="s">
        <v>12788</v>
      </c>
      <c r="D1260" s="8" t="s">
        <v>32</v>
      </c>
      <c r="E1260" s="8" t="s">
        <v>12789</v>
      </c>
      <c r="F1260" s="8" t="s">
        <v>12790</v>
      </c>
      <c r="G1260" s="8" t="s">
        <v>12791</v>
      </c>
      <c r="H1260" s="8" t="s">
        <v>159</v>
      </c>
      <c r="I1260" s="8" t="s">
        <v>32</v>
      </c>
      <c r="J1260" s="8" t="s">
        <v>32</v>
      </c>
      <c r="K1260" s="8" t="s">
        <v>32</v>
      </c>
      <c r="L1260" s="8" t="s">
        <v>36</v>
      </c>
      <c r="M1260" s="8" t="s">
        <v>1752</v>
      </c>
      <c r="N1260" s="8" t="s">
        <v>12792</v>
      </c>
      <c r="O1260" s="8" t="s">
        <v>10723</v>
      </c>
      <c r="P1260" s="8" t="s">
        <v>12793</v>
      </c>
      <c r="Q1260" s="8" t="s">
        <v>12794</v>
      </c>
      <c r="R1260" s="8" t="s">
        <v>32</v>
      </c>
      <c r="S1260" s="8" t="s">
        <v>12787</v>
      </c>
      <c r="T1260" s="8" t="s">
        <v>12795</v>
      </c>
      <c r="U1260" s="8" t="s">
        <v>42</v>
      </c>
      <c r="V1260" s="8" t="s">
        <v>43</v>
      </c>
      <c r="W1260" s="8" t="s">
        <v>44</v>
      </c>
      <c r="X1260" s="8" t="s">
        <v>1759</v>
      </c>
      <c r="Y1260" s="8" t="s">
        <v>32</v>
      </c>
      <c r="Z1260" s="8" t="s">
        <v>12792</v>
      </c>
      <c r="AA1260" s="8" t="s">
        <v>32</v>
      </c>
      <c r="AB1260" s="8" t="s">
        <v>32</v>
      </c>
      <c r="AC1260" s="16" t="s">
        <v>10723</v>
      </c>
    </row>
    <row r="1261" ht="17.5" customHeight="1" spans="1:29">
      <c r="A1261" s="7">
        <v>1260</v>
      </c>
      <c r="B1261" s="8" t="s">
        <v>12796</v>
      </c>
      <c r="C1261" s="8" t="s">
        <v>12797</v>
      </c>
      <c r="D1261" s="8" t="s">
        <v>3893</v>
      </c>
      <c r="E1261" s="8" t="s">
        <v>12798</v>
      </c>
      <c r="F1261" s="8" t="s">
        <v>12799</v>
      </c>
      <c r="G1261" s="8" t="s">
        <v>12800</v>
      </c>
      <c r="H1261" s="8" t="s">
        <v>12801</v>
      </c>
      <c r="I1261" s="8" t="s">
        <v>32</v>
      </c>
      <c r="J1261" s="8" t="s">
        <v>32</v>
      </c>
      <c r="K1261" s="8" t="s">
        <v>32</v>
      </c>
      <c r="L1261" s="8" t="s">
        <v>36</v>
      </c>
      <c r="M1261" s="8" t="s">
        <v>12802</v>
      </c>
      <c r="N1261" s="8" t="s">
        <v>12803</v>
      </c>
      <c r="O1261" s="8" t="s">
        <v>12804</v>
      </c>
      <c r="P1261" s="8" t="s">
        <v>12805</v>
      </c>
      <c r="Q1261" s="8" t="s">
        <v>12806</v>
      </c>
      <c r="R1261" s="8" t="s">
        <v>12807</v>
      </c>
      <c r="S1261" s="8" t="s">
        <v>12796</v>
      </c>
      <c r="T1261" s="8" t="s">
        <v>12808</v>
      </c>
      <c r="U1261" s="8" t="s">
        <v>42</v>
      </c>
      <c r="V1261" s="8" t="s">
        <v>43</v>
      </c>
      <c r="W1261" s="8" t="s">
        <v>44</v>
      </c>
      <c r="X1261" s="8" t="s">
        <v>237</v>
      </c>
      <c r="Y1261" s="8" t="s">
        <v>32</v>
      </c>
      <c r="Z1261" s="8" t="s">
        <v>12803</v>
      </c>
      <c r="AA1261" s="8" t="s">
        <v>32</v>
      </c>
      <c r="AB1261" s="8" t="s">
        <v>32</v>
      </c>
      <c r="AC1261" s="16" t="s">
        <v>12804</v>
      </c>
    </row>
    <row r="1262" ht="17.5" customHeight="1" spans="1:29">
      <c r="A1262" s="7">
        <v>1261</v>
      </c>
      <c r="B1262" s="8" t="s">
        <v>12809</v>
      </c>
      <c r="C1262" s="8" t="s">
        <v>12810</v>
      </c>
      <c r="D1262" s="8" t="s">
        <v>446</v>
      </c>
      <c r="E1262" s="8" t="s">
        <v>12811</v>
      </c>
      <c r="F1262" s="8" t="s">
        <v>12812</v>
      </c>
      <c r="G1262" s="8" t="s">
        <v>12813</v>
      </c>
      <c r="H1262" s="8" t="s">
        <v>12814</v>
      </c>
      <c r="I1262" s="8" t="s">
        <v>32</v>
      </c>
      <c r="J1262" s="8" t="s">
        <v>32</v>
      </c>
      <c r="K1262" s="8" t="s">
        <v>32</v>
      </c>
      <c r="L1262" s="8" t="s">
        <v>36</v>
      </c>
      <c r="M1262" s="8" t="s">
        <v>4114</v>
      </c>
      <c r="N1262" s="8" t="s">
        <v>12815</v>
      </c>
      <c r="O1262" s="8" t="s">
        <v>12816</v>
      </c>
      <c r="P1262" s="8" t="s">
        <v>12817</v>
      </c>
      <c r="Q1262" s="8" t="s">
        <v>12818</v>
      </c>
      <c r="R1262" s="8" t="s">
        <v>32</v>
      </c>
      <c r="S1262" s="8" t="s">
        <v>12809</v>
      </c>
      <c r="T1262" s="8" t="s">
        <v>12819</v>
      </c>
      <c r="U1262" s="8" t="s">
        <v>42</v>
      </c>
      <c r="V1262" s="8" t="s">
        <v>43</v>
      </c>
      <c r="W1262" s="8" t="s">
        <v>44</v>
      </c>
      <c r="X1262" s="8" t="s">
        <v>4120</v>
      </c>
      <c r="Y1262" s="8" t="s">
        <v>32</v>
      </c>
      <c r="Z1262" s="8" t="s">
        <v>12815</v>
      </c>
      <c r="AA1262" s="8" t="s">
        <v>32</v>
      </c>
      <c r="AB1262" s="8" t="s">
        <v>32</v>
      </c>
      <c r="AC1262" s="16" t="s">
        <v>12816</v>
      </c>
    </row>
    <row r="1263" ht="17.5" customHeight="1" spans="1:29">
      <c r="A1263" s="7">
        <v>1262</v>
      </c>
      <c r="B1263" s="8" t="s">
        <v>12820</v>
      </c>
      <c r="C1263" s="8" t="s">
        <v>12821</v>
      </c>
      <c r="D1263" s="8" t="s">
        <v>12822</v>
      </c>
      <c r="E1263" s="8" t="s">
        <v>32</v>
      </c>
      <c r="F1263" s="8" t="s">
        <v>12823</v>
      </c>
      <c r="G1263" s="8" t="s">
        <v>12824</v>
      </c>
      <c r="H1263" s="8" t="s">
        <v>146</v>
      </c>
      <c r="I1263" s="8" t="s">
        <v>32</v>
      </c>
      <c r="J1263" s="8" t="s">
        <v>32</v>
      </c>
      <c r="K1263" s="8" t="s">
        <v>32</v>
      </c>
      <c r="L1263" s="8" t="s">
        <v>36</v>
      </c>
      <c r="M1263" s="8" t="s">
        <v>12572</v>
      </c>
      <c r="N1263" s="8" t="s">
        <v>12825</v>
      </c>
      <c r="O1263" s="8" t="s">
        <v>12826</v>
      </c>
      <c r="P1263" s="8" t="s">
        <v>12827</v>
      </c>
      <c r="Q1263" s="8" t="s">
        <v>12828</v>
      </c>
      <c r="R1263" s="8" t="s">
        <v>12827</v>
      </c>
      <c r="S1263" s="8" t="s">
        <v>12820</v>
      </c>
      <c r="T1263" s="8" t="s">
        <v>12829</v>
      </c>
      <c r="U1263" s="8" t="s">
        <v>42</v>
      </c>
      <c r="V1263" s="8" t="s">
        <v>43</v>
      </c>
      <c r="W1263" s="8" t="s">
        <v>44</v>
      </c>
      <c r="X1263" s="8" t="s">
        <v>12578</v>
      </c>
      <c r="Y1263" s="8" t="s">
        <v>32</v>
      </c>
      <c r="Z1263" s="8" t="s">
        <v>12825</v>
      </c>
      <c r="AA1263" s="8" t="s">
        <v>32</v>
      </c>
      <c r="AB1263" s="8" t="s">
        <v>32</v>
      </c>
      <c r="AC1263" s="16" t="s">
        <v>12826</v>
      </c>
    </row>
    <row r="1264" ht="17.5" customHeight="1" spans="1:29">
      <c r="A1264" s="7">
        <v>1263</v>
      </c>
      <c r="B1264" s="8" t="s">
        <v>12830</v>
      </c>
      <c r="C1264" s="8" t="s">
        <v>12831</v>
      </c>
      <c r="D1264" s="8" t="s">
        <v>156</v>
      </c>
      <c r="E1264" s="8" t="s">
        <v>12832</v>
      </c>
      <c r="F1264" s="8" t="s">
        <v>12833</v>
      </c>
      <c r="G1264" s="8" t="s">
        <v>12834</v>
      </c>
      <c r="H1264" s="8" t="s">
        <v>12835</v>
      </c>
      <c r="I1264" s="8" t="s">
        <v>32</v>
      </c>
      <c r="J1264" s="8" t="s">
        <v>32</v>
      </c>
      <c r="K1264" s="8" t="s">
        <v>32</v>
      </c>
      <c r="L1264" s="8" t="s">
        <v>36</v>
      </c>
      <c r="M1264" s="8" t="s">
        <v>12572</v>
      </c>
      <c r="N1264" s="8" t="s">
        <v>12836</v>
      </c>
      <c r="O1264" s="8" t="s">
        <v>12782</v>
      </c>
      <c r="P1264" s="8" t="s">
        <v>12837</v>
      </c>
      <c r="Q1264" s="8" t="s">
        <v>12838</v>
      </c>
      <c r="R1264" s="8" t="s">
        <v>12839</v>
      </c>
      <c r="S1264" s="8" t="s">
        <v>12830</v>
      </c>
      <c r="T1264" s="8" t="s">
        <v>12840</v>
      </c>
      <c r="U1264" s="8" t="s">
        <v>42</v>
      </c>
      <c r="V1264" s="8" t="s">
        <v>43</v>
      </c>
      <c r="W1264" s="8" t="s">
        <v>44</v>
      </c>
      <c r="X1264" s="8" t="s">
        <v>12578</v>
      </c>
      <c r="Y1264" s="8" t="s">
        <v>32</v>
      </c>
      <c r="Z1264" s="8" t="s">
        <v>12836</v>
      </c>
      <c r="AA1264" s="8" t="s">
        <v>32</v>
      </c>
      <c r="AB1264" s="8" t="s">
        <v>32</v>
      </c>
      <c r="AC1264" s="16" t="s">
        <v>12782</v>
      </c>
    </row>
    <row r="1265" ht="17.5" customHeight="1" spans="1:29">
      <c r="A1265" s="7">
        <v>1264</v>
      </c>
      <c r="B1265" s="8" t="s">
        <v>12841</v>
      </c>
      <c r="C1265" s="8" t="s">
        <v>12842</v>
      </c>
      <c r="D1265" s="8" t="s">
        <v>167</v>
      </c>
      <c r="E1265" s="8" t="s">
        <v>32</v>
      </c>
      <c r="F1265" s="8" t="s">
        <v>12843</v>
      </c>
      <c r="G1265" s="8" t="s">
        <v>12844</v>
      </c>
      <c r="H1265" s="8" t="s">
        <v>12845</v>
      </c>
      <c r="I1265" s="8" t="s">
        <v>32</v>
      </c>
      <c r="J1265" s="8" t="s">
        <v>32</v>
      </c>
      <c r="K1265" s="8" t="s">
        <v>32</v>
      </c>
      <c r="L1265" s="8" t="s">
        <v>36</v>
      </c>
      <c r="M1265" s="8" t="s">
        <v>12572</v>
      </c>
      <c r="N1265" s="8" t="s">
        <v>12846</v>
      </c>
      <c r="O1265" s="8" t="s">
        <v>12782</v>
      </c>
      <c r="P1265" s="8" t="s">
        <v>12847</v>
      </c>
      <c r="Q1265" s="8" t="s">
        <v>12848</v>
      </c>
      <c r="R1265" s="8" t="s">
        <v>32</v>
      </c>
      <c r="S1265" s="8" t="s">
        <v>12841</v>
      </c>
      <c r="T1265" s="8" t="s">
        <v>12849</v>
      </c>
      <c r="U1265" s="8" t="s">
        <v>42</v>
      </c>
      <c r="V1265" s="8" t="s">
        <v>43</v>
      </c>
      <c r="W1265" s="8" t="s">
        <v>44</v>
      </c>
      <c r="X1265" s="8" t="s">
        <v>12578</v>
      </c>
      <c r="Y1265" s="8" t="s">
        <v>32</v>
      </c>
      <c r="Z1265" s="8" t="s">
        <v>12846</v>
      </c>
      <c r="AA1265" s="8" t="s">
        <v>32</v>
      </c>
      <c r="AB1265" s="8" t="s">
        <v>32</v>
      </c>
      <c r="AC1265" s="16" t="s">
        <v>12782</v>
      </c>
    </row>
    <row r="1266" ht="17.5" customHeight="1" spans="1:29">
      <c r="A1266" s="7">
        <v>1265</v>
      </c>
      <c r="B1266" s="8" t="s">
        <v>12850</v>
      </c>
      <c r="C1266" s="8" t="s">
        <v>12851</v>
      </c>
      <c r="D1266" s="8" t="s">
        <v>677</v>
      </c>
      <c r="E1266" s="8" t="s">
        <v>32</v>
      </c>
      <c r="F1266" s="8" t="s">
        <v>12852</v>
      </c>
      <c r="G1266" s="8" t="s">
        <v>12853</v>
      </c>
      <c r="H1266" s="8" t="s">
        <v>12854</v>
      </c>
      <c r="I1266" s="8" t="s">
        <v>32</v>
      </c>
      <c r="J1266" s="8" t="s">
        <v>32</v>
      </c>
      <c r="K1266" s="8" t="s">
        <v>32</v>
      </c>
      <c r="L1266" s="8" t="s">
        <v>36</v>
      </c>
      <c r="M1266" s="8" t="s">
        <v>12572</v>
      </c>
      <c r="N1266" s="8" t="s">
        <v>12855</v>
      </c>
      <c r="O1266" s="8" t="s">
        <v>12856</v>
      </c>
      <c r="P1266" s="8" t="s">
        <v>12857</v>
      </c>
      <c r="Q1266" s="8" t="s">
        <v>12858</v>
      </c>
      <c r="R1266" s="8" t="s">
        <v>12859</v>
      </c>
      <c r="S1266" s="8" t="s">
        <v>12850</v>
      </c>
      <c r="T1266" s="8" t="s">
        <v>12860</v>
      </c>
      <c r="U1266" s="8" t="s">
        <v>42</v>
      </c>
      <c r="V1266" s="8" t="s">
        <v>43</v>
      </c>
      <c r="W1266" s="8" t="s">
        <v>44</v>
      </c>
      <c r="X1266" s="8" t="s">
        <v>12578</v>
      </c>
      <c r="Y1266" s="8" t="s">
        <v>32</v>
      </c>
      <c r="Z1266" s="8" t="s">
        <v>12855</v>
      </c>
      <c r="AA1266" s="8" t="s">
        <v>32</v>
      </c>
      <c r="AB1266" s="8" t="s">
        <v>32</v>
      </c>
      <c r="AC1266" s="16" t="s">
        <v>12856</v>
      </c>
    </row>
    <row r="1267" ht="17.5" customHeight="1" spans="1:29">
      <c r="A1267" s="7">
        <v>1266</v>
      </c>
      <c r="B1267" s="8" t="s">
        <v>12861</v>
      </c>
      <c r="C1267" s="8" t="s">
        <v>12862</v>
      </c>
      <c r="D1267" s="8" t="s">
        <v>167</v>
      </c>
      <c r="E1267" s="8" t="s">
        <v>12863</v>
      </c>
      <c r="F1267" s="8" t="s">
        <v>12864</v>
      </c>
      <c r="G1267" s="8" t="s">
        <v>12865</v>
      </c>
      <c r="H1267" s="8" t="s">
        <v>12866</v>
      </c>
      <c r="I1267" s="8" t="s">
        <v>32</v>
      </c>
      <c r="J1267" s="8" t="s">
        <v>32</v>
      </c>
      <c r="K1267" s="8" t="s">
        <v>32</v>
      </c>
      <c r="L1267" s="8" t="s">
        <v>36</v>
      </c>
      <c r="M1267" s="8" t="s">
        <v>12572</v>
      </c>
      <c r="N1267" s="8" t="s">
        <v>12867</v>
      </c>
      <c r="O1267" s="8" t="s">
        <v>12868</v>
      </c>
      <c r="P1267" s="8" t="s">
        <v>12869</v>
      </c>
      <c r="Q1267" s="8" t="s">
        <v>12870</v>
      </c>
      <c r="R1267" s="8" t="s">
        <v>32</v>
      </c>
      <c r="S1267" s="8" t="s">
        <v>12861</v>
      </c>
      <c r="T1267" s="8" t="s">
        <v>12871</v>
      </c>
      <c r="U1267" s="8" t="s">
        <v>42</v>
      </c>
      <c r="V1267" s="8" t="s">
        <v>43</v>
      </c>
      <c r="W1267" s="8" t="s">
        <v>44</v>
      </c>
      <c r="X1267" s="8" t="s">
        <v>12578</v>
      </c>
      <c r="Y1267" s="8" t="s">
        <v>32</v>
      </c>
      <c r="Z1267" s="8" t="s">
        <v>12867</v>
      </c>
      <c r="AA1267" s="8" t="s">
        <v>32</v>
      </c>
      <c r="AB1267" s="8" t="s">
        <v>32</v>
      </c>
      <c r="AC1267" s="16" t="s">
        <v>12868</v>
      </c>
    </row>
    <row r="1268" ht="17.5" customHeight="1" spans="1:29">
      <c r="A1268" s="7">
        <v>1267</v>
      </c>
      <c r="B1268" s="8" t="s">
        <v>12872</v>
      </c>
      <c r="C1268" s="8" t="s">
        <v>12873</v>
      </c>
      <c r="D1268" s="8" t="s">
        <v>156</v>
      </c>
      <c r="E1268" s="8" t="s">
        <v>32</v>
      </c>
      <c r="F1268" s="8" t="s">
        <v>12874</v>
      </c>
      <c r="G1268" s="8" t="s">
        <v>12875</v>
      </c>
      <c r="H1268" s="8" t="s">
        <v>12876</v>
      </c>
      <c r="I1268" s="8" t="s">
        <v>32</v>
      </c>
      <c r="J1268" s="8" t="s">
        <v>32</v>
      </c>
      <c r="K1268" s="8" t="s">
        <v>32</v>
      </c>
      <c r="L1268" s="8" t="s">
        <v>36</v>
      </c>
      <c r="M1268" s="8" t="s">
        <v>12572</v>
      </c>
      <c r="N1268" s="8" t="s">
        <v>12877</v>
      </c>
      <c r="O1268" s="8" t="s">
        <v>12878</v>
      </c>
      <c r="P1268" s="8" t="s">
        <v>12879</v>
      </c>
      <c r="Q1268" s="8" t="s">
        <v>12880</v>
      </c>
      <c r="R1268" s="8" t="s">
        <v>32</v>
      </c>
      <c r="S1268" s="8" t="s">
        <v>12872</v>
      </c>
      <c r="T1268" s="8" t="s">
        <v>12881</v>
      </c>
      <c r="U1268" s="8" t="s">
        <v>42</v>
      </c>
      <c r="V1268" s="8" t="s">
        <v>43</v>
      </c>
      <c r="W1268" s="8" t="s">
        <v>44</v>
      </c>
      <c r="X1268" s="8" t="s">
        <v>12578</v>
      </c>
      <c r="Y1268" s="8" t="s">
        <v>32</v>
      </c>
      <c r="Z1268" s="8" t="s">
        <v>12877</v>
      </c>
      <c r="AA1268" s="8" t="s">
        <v>32</v>
      </c>
      <c r="AB1268" s="8" t="s">
        <v>32</v>
      </c>
      <c r="AC1268" s="16" t="s">
        <v>12878</v>
      </c>
    </row>
    <row r="1269" ht="17.5" customHeight="1" spans="1:29">
      <c r="A1269" s="7">
        <v>1268</v>
      </c>
      <c r="B1269" s="8" t="s">
        <v>12882</v>
      </c>
      <c r="C1269" s="8" t="s">
        <v>12883</v>
      </c>
      <c r="D1269" s="8" t="s">
        <v>156</v>
      </c>
      <c r="E1269" s="8" t="s">
        <v>32</v>
      </c>
      <c r="F1269" s="8" t="s">
        <v>12884</v>
      </c>
      <c r="G1269" s="8" t="s">
        <v>12885</v>
      </c>
      <c r="H1269" s="8" t="s">
        <v>12886</v>
      </c>
      <c r="I1269" s="8" t="s">
        <v>32</v>
      </c>
      <c r="J1269" s="8" t="s">
        <v>32</v>
      </c>
      <c r="K1269" s="8" t="s">
        <v>32</v>
      </c>
      <c r="L1269" s="8" t="s">
        <v>36</v>
      </c>
      <c r="M1269" s="8" t="s">
        <v>12887</v>
      </c>
      <c r="N1269" s="8" t="s">
        <v>12888</v>
      </c>
      <c r="O1269" s="8" t="s">
        <v>12889</v>
      </c>
      <c r="P1269" s="8" t="s">
        <v>12890</v>
      </c>
      <c r="Q1269" s="8" t="s">
        <v>12891</v>
      </c>
      <c r="R1269" s="8" t="s">
        <v>12892</v>
      </c>
      <c r="S1269" s="8" t="s">
        <v>12882</v>
      </c>
      <c r="T1269" s="8" t="s">
        <v>12893</v>
      </c>
      <c r="U1269" s="8" t="s">
        <v>42</v>
      </c>
      <c r="V1269" s="8" t="s">
        <v>43</v>
      </c>
      <c r="W1269" s="8" t="s">
        <v>44</v>
      </c>
      <c r="X1269" s="8" t="s">
        <v>12894</v>
      </c>
      <c r="Y1269" s="8" t="s">
        <v>32</v>
      </c>
      <c r="Z1269" s="8" t="s">
        <v>12888</v>
      </c>
      <c r="AA1269" s="8" t="s">
        <v>32</v>
      </c>
      <c r="AB1269" s="8" t="s">
        <v>32</v>
      </c>
      <c r="AC1269" s="16" t="s">
        <v>12889</v>
      </c>
    </row>
    <row r="1270" ht="17.5" customHeight="1" spans="1:29">
      <c r="A1270" s="7">
        <v>1269</v>
      </c>
      <c r="B1270" s="8" t="s">
        <v>12895</v>
      </c>
      <c r="C1270" s="8" t="s">
        <v>12896</v>
      </c>
      <c r="D1270" s="8" t="s">
        <v>2513</v>
      </c>
      <c r="E1270" s="8" t="s">
        <v>12897</v>
      </c>
      <c r="F1270" s="8" t="s">
        <v>12898</v>
      </c>
      <c r="G1270" s="8" t="s">
        <v>12899</v>
      </c>
      <c r="H1270" s="8" t="s">
        <v>12900</v>
      </c>
      <c r="I1270" s="8" t="s">
        <v>32</v>
      </c>
      <c r="J1270" s="8" t="s">
        <v>32</v>
      </c>
      <c r="K1270" s="8" t="s">
        <v>32</v>
      </c>
      <c r="L1270" s="8" t="s">
        <v>36</v>
      </c>
      <c r="M1270" s="8" t="s">
        <v>2293</v>
      </c>
      <c r="N1270" s="8" t="s">
        <v>12901</v>
      </c>
      <c r="O1270" s="8" t="s">
        <v>12902</v>
      </c>
      <c r="P1270" s="8" t="s">
        <v>12903</v>
      </c>
      <c r="Q1270" s="8" t="s">
        <v>12904</v>
      </c>
      <c r="R1270" s="8" t="s">
        <v>12905</v>
      </c>
      <c r="S1270" s="8" t="s">
        <v>12895</v>
      </c>
      <c r="T1270" s="8" t="s">
        <v>12906</v>
      </c>
      <c r="U1270" s="8" t="s">
        <v>42</v>
      </c>
      <c r="V1270" s="8" t="s">
        <v>43</v>
      </c>
      <c r="W1270" s="8" t="s">
        <v>44</v>
      </c>
      <c r="X1270" s="8" t="s">
        <v>2293</v>
      </c>
      <c r="Y1270" s="8" t="s">
        <v>32</v>
      </c>
      <c r="Z1270" s="8" t="s">
        <v>12901</v>
      </c>
      <c r="AA1270" s="8" t="s">
        <v>32</v>
      </c>
      <c r="AB1270" s="8" t="s">
        <v>32</v>
      </c>
      <c r="AC1270" s="16" t="s">
        <v>12902</v>
      </c>
    </row>
    <row r="1271" ht="17.5" customHeight="1" spans="1:29">
      <c r="A1271" s="7">
        <v>1270</v>
      </c>
      <c r="B1271" s="8" t="s">
        <v>12907</v>
      </c>
      <c r="C1271" s="8" t="s">
        <v>12908</v>
      </c>
      <c r="D1271" s="8" t="s">
        <v>12909</v>
      </c>
      <c r="E1271" s="8" t="s">
        <v>12910</v>
      </c>
      <c r="F1271" s="8" t="s">
        <v>12911</v>
      </c>
      <c r="G1271" s="8" t="s">
        <v>12912</v>
      </c>
      <c r="H1271" s="8" t="s">
        <v>12913</v>
      </c>
      <c r="I1271" s="8" t="s">
        <v>32</v>
      </c>
      <c r="J1271" s="8" t="s">
        <v>32</v>
      </c>
      <c r="K1271" s="8" t="s">
        <v>32</v>
      </c>
      <c r="L1271" s="8" t="s">
        <v>275</v>
      </c>
      <c r="M1271" s="8" t="s">
        <v>12914</v>
      </c>
      <c r="N1271" s="8" t="s">
        <v>12915</v>
      </c>
      <c r="O1271" s="8" t="s">
        <v>12916</v>
      </c>
      <c r="P1271" s="8" t="s">
        <v>12917</v>
      </c>
      <c r="Q1271" s="8" t="s">
        <v>12918</v>
      </c>
      <c r="R1271" s="8" t="s">
        <v>12919</v>
      </c>
      <c r="S1271" s="8" t="s">
        <v>32</v>
      </c>
      <c r="T1271" s="8" t="s">
        <v>32</v>
      </c>
      <c r="U1271" s="8" t="s">
        <v>42</v>
      </c>
      <c r="V1271" s="8" t="s">
        <v>43</v>
      </c>
      <c r="W1271" s="8" t="s">
        <v>32</v>
      </c>
      <c r="X1271" s="8" t="s">
        <v>32</v>
      </c>
      <c r="Y1271" s="8" t="s">
        <v>32</v>
      </c>
      <c r="Z1271" s="8" t="s">
        <v>32</v>
      </c>
      <c r="AA1271" s="8" t="s">
        <v>32</v>
      </c>
      <c r="AB1271" s="8" t="s">
        <v>32</v>
      </c>
      <c r="AC1271" s="16" t="s">
        <v>32</v>
      </c>
    </row>
    <row r="1272" ht="17.5" customHeight="1" spans="1:29">
      <c r="A1272" s="7">
        <v>1271</v>
      </c>
      <c r="B1272" s="8" t="s">
        <v>12920</v>
      </c>
      <c r="C1272" s="8" t="s">
        <v>12921</v>
      </c>
      <c r="D1272" s="8" t="s">
        <v>7221</v>
      </c>
      <c r="E1272" s="8" t="s">
        <v>12922</v>
      </c>
      <c r="F1272" s="8" t="s">
        <v>12923</v>
      </c>
      <c r="G1272" s="8" t="s">
        <v>12924</v>
      </c>
      <c r="H1272" s="8" t="s">
        <v>12925</v>
      </c>
      <c r="I1272" s="8" t="s">
        <v>32</v>
      </c>
      <c r="J1272" s="8" t="s">
        <v>32</v>
      </c>
      <c r="K1272" s="8" t="s">
        <v>32</v>
      </c>
      <c r="L1272" s="8" t="s">
        <v>236</v>
      </c>
      <c r="M1272" s="8" t="s">
        <v>12926</v>
      </c>
      <c r="N1272" s="8" t="s">
        <v>12927</v>
      </c>
      <c r="O1272" s="8" t="s">
        <v>12928</v>
      </c>
      <c r="P1272" s="8" t="s">
        <v>12929</v>
      </c>
      <c r="Q1272" s="8" t="s">
        <v>12930</v>
      </c>
      <c r="R1272" s="8" t="s">
        <v>12931</v>
      </c>
      <c r="S1272" s="8" t="s">
        <v>32</v>
      </c>
      <c r="T1272" s="8" t="s">
        <v>32</v>
      </c>
      <c r="U1272" s="8" t="s">
        <v>42</v>
      </c>
      <c r="V1272" s="8" t="s">
        <v>43</v>
      </c>
      <c r="W1272" s="8" t="s">
        <v>32</v>
      </c>
      <c r="X1272" s="8" t="s">
        <v>32</v>
      </c>
      <c r="Y1272" s="8" t="s">
        <v>32</v>
      </c>
      <c r="Z1272" s="8" t="s">
        <v>32</v>
      </c>
      <c r="AA1272" s="8" t="s">
        <v>32</v>
      </c>
      <c r="AB1272" s="8" t="s">
        <v>32</v>
      </c>
      <c r="AC1272" s="16" t="s">
        <v>32</v>
      </c>
    </row>
    <row r="1273" ht="17.5" customHeight="1" spans="1:29">
      <c r="A1273" s="7">
        <v>1272</v>
      </c>
      <c r="B1273" s="8" t="s">
        <v>12932</v>
      </c>
      <c r="C1273" s="8" t="s">
        <v>12933</v>
      </c>
      <c r="D1273" s="8" t="s">
        <v>6904</v>
      </c>
      <c r="E1273" s="8" t="s">
        <v>12934</v>
      </c>
      <c r="F1273" s="8" t="s">
        <v>12935</v>
      </c>
      <c r="G1273" s="8" t="s">
        <v>12936</v>
      </c>
      <c r="H1273" s="8" t="s">
        <v>12937</v>
      </c>
      <c r="I1273" s="8" t="s">
        <v>32</v>
      </c>
      <c r="J1273" s="8" t="s">
        <v>32</v>
      </c>
      <c r="K1273" s="8" t="s">
        <v>32</v>
      </c>
      <c r="L1273" s="8" t="s">
        <v>2139</v>
      </c>
      <c r="M1273" s="8" t="s">
        <v>2140</v>
      </c>
      <c r="N1273" s="8" t="s">
        <v>12938</v>
      </c>
      <c r="O1273" s="8" t="s">
        <v>12939</v>
      </c>
      <c r="P1273" s="8" t="s">
        <v>12940</v>
      </c>
      <c r="Q1273" s="8" t="s">
        <v>12941</v>
      </c>
      <c r="R1273" s="8" t="s">
        <v>12942</v>
      </c>
      <c r="S1273" s="8" t="s">
        <v>12932</v>
      </c>
      <c r="T1273" s="8" t="s">
        <v>12943</v>
      </c>
      <c r="U1273" s="8" t="s">
        <v>42</v>
      </c>
      <c r="V1273" s="8" t="s">
        <v>43</v>
      </c>
      <c r="W1273" s="8" t="s">
        <v>3043</v>
      </c>
      <c r="X1273" s="8" t="s">
        <v>2140</v>
      </c>
      <c r="Y1273" s="8" t="s">
        <v>12944</v>
      </c>
      <c r="Z1273" s="8" t="s">
        <v>12945</v>
      </c>
      <c r="AA1273" s="8" t="s">
        <v>12946</v>
      </c>
      <c r="AB1273" s="8" t="s">
        <v>32</v>
      </c>
      <c r="AC1273" s="16" t="s">
        <v>12939</v>
      </c>
    </row>
    <row r="1274" ht="17.5" customHeight="1" spans="1:29">
      <c r="A1274" s="7">
        <v>1273</v>
      </c>
      <c r="B1274" s="8" t="s">
        <v>12947</v>
      </c>
      <c r="C1274" s="8" t="s">
        <v>12948</v>
      </c>
      <c r="D1274" s="8" t="s">
        <v>1199</v>
      </c>
      <c r="E1274" s="8" t="s">
        <v>32</v>
      </c>
      <c r="F1274" s="8" t="s">
        <v>12949</v>
      </c>
      <c r="G1274" s="8" t="s">
        <v>12950</v>
      </c>
      <c r="H1274" s="8" t="s">
        <v>12951</v>
      </c>
      <c r="I1274" s="8" t="s">
        <v>32</v>
      </c>
      <c r="J1274" s="8" t="s">
        <v>32</v>
      </c>
      <c r="K1274" s="8" t="s">
        <v>32</v>
      </c>
      <c r="L1274" s="8" t="s">
        <v>36</v>
      </c>
      <c r="M1274" s="8" t="s">
        <v>12952</v>
      </c>
      <c r="N1274" s="8" t="s">
        <v>12953</v>
      </c>
      <c r="O1274" s="8" t="s">
        <v>12954</v>
      </c>
      <c r="P1274" s="8" t="s">
        <v>12955</v>
      </c>
      <c r="Q1274" s="8" t="s">
        <v>12956</v>
      </c>
      <c r="R1274" s="8" t="s">
        <v>12955</v>
      </c>
      <c r="S1274" s="8" t="s">
        <v>12947</v>
      </c>
      <c r="T1274" s="8" t="s">
        <v>12957</v>
      </c>
      <c r="U1274" s="8" t="s">
        <v>42</v>
      </c>
      <c r="V1274" s="8" t="s">
        <v>43</v>
      </c>
      <c r="W1274" s="8" t="s">
        <v>44</v>
      </c>
      <c r="X1274" s="8" t="s">
        <v>12958</v>
      </c>
      <c r="Y1274" s="8" t="s">
        <v>32</v>
      </c>
      <c r="Z1274" s="8" t="s">
        <v>12953</v>
      </c>
      <c r="AA1274" s="8" t="s">
        <v>32</v>
      </c>
      <c r="AB1274" s="8" t="s">
        <v>32</v>
      </c>
      <c r="AC1274" s="16" t="s">
        <v>12954</v>
      </c>
    </row>
    <row r="1275" ht="17.5" customHeight="1" spans="1:29">
      <c r="A1275" s="7">
        <v>1274</v>
      </c>
      <c r="B1275" s="8" t="s">
        <v>12959</v>
      </c>
      <c r="C1275" s="8" t="s">
        <v>12960</v>
      </c>
      <c r="D1275" s="8" t="s">
        <v>1598</v>
      </c>
      <c r="E1275" s="8" t="s">
        <v>32</v>
      </c>
      <c r="F1275" s="8" t="s">
        <v>12961</v>
      </c>
      <c r="G1275" s="8" t="s">
        <v>12962</v>
      </c>
      <c r="H1275" s="8" t="s">
        <v>12963</v>
      </c>
      <c r="I1275" s="8" t="s">
        <v>32</v>
      </c>
      <c r="J1275" s="8" t="s">
        <v>32</v>
      </c>
      <c r="K1275" s="8" t="s">
        <v>32</v>
      </c>
      <c r="L1275" s="8" t="s">
        <v>36</v>
      </c>
      <c r="M1275" s="8" t="s">
        <v>1602</v>
      </c>
      <c r="N1275" s="8" t="s">
        <v>12964</v>
      </c>
      <c r="O1275" s="8" t="s">
        <v>12965</v>
      </c>
      <c r="P1275" s="8" t="s">
        <v>12966</v>
      </c>
      <c r="Q1275" s="8" t="s">
        <v>12967</v>
      </c>
      <c r="R1275" s="8" t="s">
        <v>12966</v>
      </c>
      <c r="S1275" s="8" t="s">
        <v>12959</v>
      </c>
      <c r="T1275" s="8" t="s">
        <v>12968</v>
      </c>
      <c r="U1275" s="8" t="s">
        <v>42</v>
      </c>
      <c r="V1275" s="8" t="s">
        <v>43</v>
      </c>
      <c r="W1275" s="8" t="s">
        <v>44</v>
      </c>
      <c r="X1275" s="8" t="s">
        <v>1608</v>
      </c>
      <c r="Y1275" s="8" t="s">
        <v>32</v>
      </c>
      <c r="Z1275" s="8" t="s">
        <v>12964</v>
      </c>
      <c r="AA1275" s="8" t="s">
        <v>32</v>
      </c>
      <c r="AB1275" s="8" t="s">
        <v>32</v>
      </c>
      <c r="AC1275" s="16" t="s">
        <v>12965</v>
      </c>
    </row>
    <row r="1276" ht="17.5" customHeight="1" spans="1:29">
      <c r="A1276" s="7">
        <v>1275</v>
      </c>
      <c r="B1276" s="8" t="s">
        <v>12969</v>
      </c>
      <c r="C1276" s="8" t="s">
        <v>12970</v>
      </c>
      <c r="D1276" s="8" t="s">
        <v>61</v>
      </c>
      <c r="E1276" s="8" t="s">
        <v>32</v>
      </c>
      <c r="F1276" s="8" t="s">
        <v>12971</v>
      </c>
      <c r="G1276" s="8" t="s">
        <v>12972</v>
      </c>
      <c r="H1276" s="8" t="s">
        <v>12973</v>
      </c>
      <c r="I1276" s="8" t="s">
        <v>32</v>
      </c>
      <c r="J1276" s="8" t="s">
        <v>32</v>
      </c>
      <c r="K1276" s="8" t="s">
        <v>32</v>
      </c>
      <c r="L1276" s="8" t="s">
        <v>12974</v>
      </c>
      <c r="M1276" s="8" t="s">
        <v>12975</v>
      </c>
      <c r="N1276" s="8" t="s">
        <v>12976</v>
      </c>
      <c r="O1276" s="8" t="s">
        <v>12977</v>
      </c>
      <c r="P1276" s="8" t="s">
        <v>12978</v>
      </c>
      <c r="Q1276" s="8" t="s">
        <v>12979</v>
      </c>
      <c r="R1276" s="8" t="s">
        <v>32</v>
      </c>
      <c r="S1276" s="8" t="s">
        <v>32</v>
      </c>
      <c r="T1276" s="8" t="s">
        <v>32</v>
      </c>
      <c r="U1276" s="8" t="s">
        <v>42</v>
      </c>
      <c r="V1276" s="8" t="s">
        <v>43</v>
      </c>
      <c r="W1276" s="8" t="s">
        <v>32</v>
      </c>
      <c r="X1276" s="8" t="s">
        <v>32</v>
      </c>
      <c r="Y1276" s="8" t="s">
        <v>32</v>
      </c>
      <c r="Z1276" s="8" t="s">
        <v>32</v>
      </c>
      <c r="AA1276" s="8" t="s">
        <v>32</v>
      </c>
      <c r="AB1276" s="8" t="s">
        <v>32</v>
      </c>
      <c r="AC1276" s="16" t="s">
        <v>32</v>
      </c>
    </row>
    <row r="1277" ht="17.5" customHeight="1" spans="1:29">
      <c r="A1277" s="7">
        <v>1276</v>
      </c>
      <c r="B1277" s="8" t="s">
        <v>12980</v>
      </c>
      <c r="C1277" s="8" t="s">
        <v>12981</v>
      </c>
      <c r="D1277" s="8" t="s">
        <v>612</v>
      </c>
      <c r="E1277" s="8" t="s">
        <v>32</v>
      </c>
      <c r="F1277" s="8" t="s">
        <v>12982</v>
      </c>
      <c r="G1277" s="8" t="s">
        <v>12983</v>
      </c>
      <c r="H1277" s="8" t="s">
        <v>12984</v>
      </c>
      <c r="I1277" s="8" t="s">
        <v>32</v>
      </c>
      <c r="J1277" s="8" t="s">
        <v>32</v>
      </c>
      <c r="K1277" s="8" t="s">
        <v>32</v>
      </c>
      <c r="L1277" s="8" t="s">
        <v>36</v>
      </c>
      <c r="M1277" s="8" t="s">
        <v>79</v>
      </c>
      <c r="N1277" s="8" t="s">
        <v>12985</v>
      </c>
      <c r="O1277" s="8" t="s">
        <v>2213</v>
      </c>
      <c r="P1277" s="8" t="s">
        <v>12986</v>
      </c>
      <c r="Q1277" s="8" t="s">
        <v>12983</v>
      </c>
      <c r="R1277" s="8" t="s">
        <v>12987</v>
      </c>
      <c r="S1277" s="8" t="s">
        <v>12980</v>
      </c>
      <c r="T1277" s="8" t="s">
        <v>12988</v>
      </c>
      <c r="U1277" s="8" t="s">
        <v>42</v>
      </c>
      <c r="V1277" s="8" t="s">
        <v>43</v>
      </c>
      <c r="W1277" s="8" t="s">
        <v>44</v>
      </c>
      <c r="X1277" s="8" t="s">
        <v>86</v>
      </c>
      <c r="Y1277" s="8" t="s">
        <v>32</v>
      </c>
      <c r="Z1277" s="8" t="s">
        <v>12985</v>
      </c>
      <c r="AA1277" s="8" t="s">
        <v>32</v>
      </c>
      <c r="AB1277" s="8" t="s">
        <v>32</v>
      </c>
      <c r="AC1277" s="16" t="s">
        <v>2213</v>
      </c>
    </row>
    <row r="1278" ht="17.5" customHeight="1" spans="1:29">
      <c r="A1278" s="7">
        <v>1277</v>
      </c>
      <c r="B1278" s="8" t="s">
        <v>12989</v>
      </c>
      <c r="C1278" s="8" t="s">
        <v>12990</v>
      </c>
      <c r="D1278" s="8" t="s">
        <v>12991</v>
      </c>
      <c r="E1278" s="8" t="s">
        <v>12992</v>
      </c>
      <c r="F1278" s="8" t="s">
        <v>12993</v>
      </c>
      <c r="G1278" s="8" t="s">
        <v>12994</v>
      </c>
      <c r="H1278" s="8" t="s">
        <v>12995</v>
      </c>
      <c r="I1278" s="8" t="s">
        <v>12996</v>
      </c>
      <c r="J1278" s="8" t="s">
        <v>32</v>
      </c>
      <c r="K1278" s="8" t="s">
        <v>32</v>
      </c>
      <c r="L1278" s="8" t="s">
        <v>236</v>
      </c>
      <c r="M1278" s="8" t="s">
        <v>12997</v>
      </c>
      <c r="N1278" s="8" t="s">
        <v>12998</v>
      </c>
      <c r="O1278" s="8" t="s">
        <v>12999</v>
      </c>
      <c r="P1278" s="8" t="s">
        <v>13000</v>
      </c>
      <c r="Q1278" s="8" t="s">
        <v>13001</v>
      </c>
      <c r="R1278" s="8" t="s">
        <v>13002</v>
      </c>
      <c r="S1278" s="8" t="s">
        <v>32</v>
      </c>
      <c r="T1278" s="8" t="s">
        <v>32</v>
      </c>
      <c r="U1278" s="8" t="s">
        <v>42</v>
      </c>
      <c r="V1278" s="8" t="s">
        <v>43</v>
      </c>
      <c r="W1278" s="8" t="s">
        <v>32</v>
      </c>
      <c r="X1278" s="8" t="s">
        <v>32</v>
      </c>
      <c r="Y1278" s="8" t="s">
        <v>32</v>
      </c>
      <c r="Z1278" s="8" t="s">
        <v>32</v>
      </c>
      <c r="AA1278" s="8" t="s">
        <v>32</v>
      </c>
      <c r="AB1278" s="8" t="s">
        <v>32</v>
      </c>
      <c r="AC1278" s="16" t="s">
        <v>32</v>
      </c>
    </row>
    <row r="1279" ht="17.5" customHeight="1" spans="1:29">
      <c r="A1279" s="7">
        <v>1278</v>
      </c>
      <c r="B1279" s="8" t="s">
        <v>13003</v>
      </c>
      <c r="C1279" s="8" t="s">
        <v>13004</v>
      </c>
      <c r="D1279" s="8" t="s">
        <v>61</v>
      </c>
      <c r="E1279" s="8" t="s">
        <v>13005</v>
      </c>
      <c r="F1279" s="8" t="s">
        <v>13006</v>
      </c>
      <c r="G1279" s="8" t="s">
        <v>13007</v>
      </c>
      <c r="H1279" s="8" t="s">
        <v>13008</v>
      </c>
      <c r="I1279" s="8" t="s">
        <v>32</v>
      </c>
      <c r="J1279" s="8" t="s">
        <v>32</v>
      </c>
      <c r="K1279" s="8" t="s">
        <v>32</v>
      </c>
      <c r="L1279" s="8" t="s">
        <v>36</v>
      </c>
      <c r="M1279" s="8" t="s">
        <v>86</v>
      </c>
      <c r="N1279" s="8" t="s">
        <v>13009</v>
      </c>
      <c r="O1279" s="8" t="s">
        <v>1604</v>
      </c>
      <c r="P1279" s="8" t="s">
        <v>13010</v>
      </c>
      <c r="Q1279" s="8" t="s">
        <v>13011</v>
      </c>
      <c r="R1279" s="8" t="s">
        <v>13012</v>
      </c>
      <c r="S1279" s="8" t="s">
        <v>13003</v>
      </c>
      <c r="T1279" s="8" t="s">
        <v>13013</v>
      </c>
      <c r="U1279" s="8" t="s">
        <v>42</v>
      </c>
      <c r="V1279" s="8" t="s">
        <v>43</v>
      </c>
      <c r="W1279" s="8" t="s">
        <v>44</v>
      </c>
      <c r="X1279" s="8" t="s">
        <v>86</v>
      </c>
      <c r="Y1279" s="8" t="s">
        <v>32</v>
      </c>
      <c r="Z1279" s="8" t="s">
        <v>13009</v>
      </c>
      <c r="AA1279" s="8" t="s">
        <v>32</v>
      </c>
      <c r="AB1279" s="8" t="s">
        <v>32</v>
      </c>
      <c r="AC1279" s="16" t="s">
        <v>1604</v>
      </c>
    </row>
    <row r="1280" ht="17.5" customHeight="1" spans="1:29">
      <c r="A1280" s="7">
        <v>1279</v>
      </c>
      <c r="B1280" s="8" t="s">
        <v>13014</v>
      </c>
      <c r="C1280" s="8" t="s">
        <v>13015</v>
      </c>
      <c r="D1280" s="8" t="s">
        <v>13016</v>
      </c>
      <c r="E1280" s="8" t="s">
        <v>13017</v>
      </c>
      <c r="F1280" s="8" t="s">
        <v>13018</v>
      </c>
      <c r="G1280" s="8" t="s">
        <v>13019</v>
      </c>
      <c r="H1280" s="8" t="s">
        <v>13020</v>
      </c>
      <c r="I1280" s="8" t="s">
        <v>32</v>
      </c>
      <c r="J1280" s="8" t="s">
        <v>32</v>
      </c>
      <c r="K1280" s="8" t="s">
        <v>32</v>
      </c>
      <c r="L1280" s="8" t="s">
        <v>36</v>
      </c>
      <c r="M1280" s="8" t="s">
        <v>3060</v>
      </c>
      <c r="N1280" s="8" t="s">
        <v>13021</v>
      </c>
      <c r="O1280" s="8" t="s">
        <v>13022</v>
      </c>
      <c r="P1280" s="8" t="s">
        <v>13023</v>
      </c>
      <c r="Q1280" s="8" t="s">
        <v>251</v>
      </c>
      <c r="R1280" s="8" t="s">
        <v>32</v>
      </c>
      <c r="S1280" s="8" t="s">
        <v>13014</v>
      </c>
      <c r="T1280" s="8" t="s">
        <v>13024</v>
      </c>
      <c r="U1280" s="8" t="s">
        <v>42</v>
      </c>
      <c r="V1280" s="8" t="s">
        <v>43</v>
      </c>
      <c r="W1280" s="8" t="s">
        <v>44</v>
      </c>
      <c r="X1280" s="8" t="s">
        <v>3067</v>
      </c>
      <c r="Y1280" s="8" t="s">
        <v>32</v>
      </c>
      <c r="Z1280" s="8" t="s">
        <v>13021</v>
      </c>
      <c r="AA1280" s="8" t="s">
        <v>32</v>
      </c>
      <c r="AB1280" s="8" t="s">
        <v>32</v>
      </c>
      <c r="AC1280" s="16" t="s">
        <v>13022</v>
      </c>
    </row>
    <row r="1281" ht="17.5" customHeight="1" spans="1:29">
      <c r="A1281" s="7">
        <v>1280</v>
      </c>
      <c r="B1281" s="8" t="s">
        <v>13025</v>
      </c>
      <c r="C1281" s="8" t="s">
        <v>13026</v>
      </c>
      <c r="D1281" s="8" t="s">
        <v>13027</v>
      </c>
      <c r="E1281" s="8" t="s">
        <v>32</v>
      </c>
      <c r="F1281" s="8" t="s">
        <v>13028</v>
      </c>
      <c r="G1281" s="8" t="s">
        <v>13029</v>
      </c>
      <c r="H1281" s="8" t="s">
        <v>13030</v>
      </c>
      <c r="I1281" s="8" t="s">
        <v>32</v>
      </c>
      <c r="J1281" s="8" t="s">
        <v>32</v>
      </c>
      <c r="K1281" s="8" t="s">
        <v>32</v>
      </c>
      <c r="L1281" s="8" t="s">
        <v>36</v>
      </c>
      <c r="M1281" s="8" t="s">
        <v>506</v>
      </c>
      <c r="N1281" s="8" t="s">
        <v>13031</v>
      </c>
      <c r="O1281" s="8" t="s">
        <v>8093</v>
      </c>
      <c r="P1281" s="8" t="s">
        <v>13032</v>
      </c>
      <c r="Q1281" s="8" t="s">
        <v>13033</v>
      </c>
      <c r="R1281" s="8" t="s">
        <v>32</v>
      </c>
      <c r="S1281" s="8" t="s">
        <v>13025</v>
      </c>
      <c r="T1281" s="8" t="s">
        <v>13034</v>
      </c>
      <c r="U1281" s="8" t="s">
        <v>42</v>
      </c>
      <c r="V1281" s="8" t="s">
        <v>43</v>
      </c>
      <c r="W1281" s="8" t="s">
        <v>44</v>
      </c>
      <c r="X1281" s="8" t="s">
        <v>513</v>
      </c>
      <c r="Y1281" s="8" t="s">
        <v>32</v>
      </c>
      <c r="Z1281" s="8" t="s">
        <v>13031</v>
      </c>
      <c r="AA1281" s="8" t="s">
        <v>32</v>
      </c>
      <c r="AB1281" s="8" t="s">
        <v>32</v>
      </c>
      <c r="AC1281" s="16" t="s">
        <v>8093</v>
      </c>
    </row>
    <row r="1282" ht="17.5" customHeight="1" spans="1:29">
      <c r="A1282" s="7">
        <v>1281</v>
      </c>
      <c r="B1282" s="8" t="s">
        <v>13035</v>
      </c>
      <c r="C1282" s="8" t="s">
        <v>13036</v>
      </c>
      <c r="D1282" s="8" t="s">
        <v>61</v>
      </c>
      <c r="E1282" s="8" t="s">
        <v>32</v>
      </c>
      <c r="F1282" s="8" t="s">
        <v>13037</v>
      </c>
      <c r="G1282" s="8" t="s">
        <v>13038</v>
      </c>
      <c r="H1282" s="8" t="s">
        <v>13039</v>
      </c>
      <c r="I1282" s="8" t="s">
        <v>32</v>
      </c>
      <c r="J1282" s="8" t="s">
        <v>32</v>
      </c>
      <c r="K1282" s="8" t="s">
        <v>32</v>
      </c>
      <c r="L1282" s="8" t="s">
        <v>36</v>
      </c>
      <c r="M1282" s="8" t="s">
        <v>3171</v>
      </c>
      <c r="N1282" s="8" t="s">
        <v>13040</v>
      </c>
      <c r="O1282" s="8" t="s">
        <v>3173</v>
      </c>
      <c r="P1282" s="8" t="s">
        <v>13041</v>
      </c>
      <c r="Q1282" s="8" t="s">
        <v>13042</v>
      </c>
      <c r="R1282" s="8" t="s">
        <v>32</v>
      </c>
      <c r="S1282" s="8" t="s">
        <v>13035</v>
      </c>
      <c r="T1282" s="8" t="s">
        <v>13043</v>
      </c>
      <c r="U1282" s="8" t="s">
        <v>42</v>
      </c>
      <c r="V1282" s="8" t="s">
        <v>43</v>
      </c>
      <c r="W1282" s="8" t="s">
        <v>44</v>
      </c>
      <c r="X1282" s="8" t="s">
        <v>3177</v>
      </c>
      <c r="Y1282" s="8" t="s">
        <v>32</v>
      </c>
      <c r="Z1282" s="8" t="s">
        <v>13040</v>
      </c>
      <c r="AA1282" s="8" t="s">
        <v>32</v>
      </c>
      <c r="AB1282" s="8" t="s">
        <v>32</v>
      </c>
      <c r="AC1282" s="16" t="s">
        <v>3173</v>
      </c>
    </row>
    <row r="1283" ht="17.5" customHeight="1" spans="1:29">
      <c r="A1283" s="7">
        <v>1282</v>
      </c>
      <c r="B1283" s="8" t="s">
        <v>13044</v>
      </c>
      <c r="C1283" s="8" t="s">
        <v>13045</v>
      </c>
      <c r="D1283" s="8" t="s">
        <v>1598</v>
      </c>
      <c r="E1283" s="8" t="s">
        <v>32</v>
      </c>
      <c r="F1283" s="8" t="s">
        <v>13046</v>
      </c>
      <c r="G1283" s="8" t="s">
        <v>13047</v>
      </c>
      <c r="H1283" s="8" t="s">
        <v>13048</v>
      </c>
      <c r="I1283" s="8" t="s">
        <v>32</v>
      </c>
      <c r="J1283" s="8" t="s">
        <v>32</v>
      </c>
      <c r="K1283" s="8" t="s">
        <v>32</v>
      </c>
      <c r="L1283" s="8" t="s">
        <v>36</v>
      </c>
      <c r="M1283" s="8" t="s">
        <v>3663</v>
      </c>
      <c r="N1283" s="8" t="s">
        <v>13049</v>
      </c>
      <c r="O1283" s="8" t="s">
        <v>13050</v>
      </c>
      <c r="P1283" s="8" t="s">
        <v>13051</v>
      </c>
      <c r="Q1283" s="8" t="s">
        <v>3274</v>
      </c>
      <c r="R1283" s="8" t="s">
        <v>13051</v>
      </c>
      <c r="S1283" s="8" t="s">
        <v>13044</v>
      </c>
      <c r="T1283" s="8" t="s">
        <v>13052</v>
      </c>
      <c r="U1283" s="8" t="s">
        <v>42</v>
      </c>
      <c r="V1283" s="8" t="s">
        <v>43</v>
      </c>
      <c r="W1283" s="8" t="s">
        <v>44</v>
      </c>
      <c r="X1283" s="8" t="s">
        <v>3663</v>
      </c>
      <c r="Y1283" s="8" t="s">
        <v>32</v>
      </c>
      <c r="Z1283" s="8" t="s">
        <v>13049</v>
      </c>
      <c r="AA1283" s="8" t="s">
        <v>32</v>
      </c>
      <c r="AB1283" s="8" t="s">
        <v>32</v>
      </c>
      <c r="AC1283" s="16" t="s">
        <v>13050</v>
      </c>
    </row>
    <row r="1284" ht="17.5" customHeight="1" spans="1:29">
      <c r="A1284" s="7">
        <v>1283</v>
      </c>
      <c r="B1284" s="8" t="s">
        <v>13053</v>
      </c>
      <c r="C1284" s="8" t="s">
        <v>13054</v>
      </c>
      <c r="D1284" s="8" t="s">
        <v>13055</v>
      </c>
      <c r="E1284" s="8" t="s">
        <v>32</v>
      </c>
      <c r="F1284" s="8" t="s">
        <v>13056</v>
      </c>
      <c r="G1284" s="8" t="s">
        <v>13057</v>
      </c>
      <c r="H1284" s="8" t="s">
        <v>159</v>
      </c>
      <c r="I1284" s="8" t="s">
        <v>32</v>
      </c>
      <c r="J1284" s="8" t="s">
        <v>32</v>
      </c>
      <c r="K1284" s="8" t="s">
        <v>32</v>
      </c>
      <c r="L1284" s="8" t="s">
        <v>13058</v>
      </c>
      <c r="M1284" s="8" t="s">
        <v>13059</v>
      </c>
      <c r="N1284" s="8" t="s">
        <v>13060</v>
      </c>
      <c r="O1284" s="8" t="s">
        <v>13061</v>
      </c>
      <c r="P1284" s="8" t="s">
        <v>13062</v>
      </c>
      <c r="Q1284" s="8" t="s">
        <v>13063</v>
      </c>
      <c r="R1284" s="8" t="s">
        <v>32</v>
      </c>
      <c r="S1284" s="8" t="s">
        <v>32</v>
      </c>
      <c r="T1284" s="8" t="s">
        <v>32</v>
      </c>
      <c r="U1284" s="8" t="s">
        <v>42</v>
      </c>
      <c r="V1284" s="8" t="s">
        <v>43</v>
      </c>
      <c r="W1284" s="8" t="s">
        <v>32</v>
      </c>
      <c r="X1284" s="8" t="s">
        <v>32</v>
      </c>
      <c r="Y1284" s="8" t="s">
        <v>32</v>
      </c>
      <c r="Z1284" s="8" t="s">
        <v>32</v>
      </c>
      <c r="AA1284" s="8" t="s">
        <v>32</v>
      </c>
      <c r="AB1284" s="8" t="s">
        <v>32</v>
      </c>
      <c r="AC1284" s="16" t="s">
        <v>32</v>
      </c>
    </row>
    <row r="1285" ht="17.5" customHeight="1" spans="1:29">
      <c r="A1285" s="7">
        <v>1284</v>
      </c>
      <c r="B1285" s="8" t="s">
        <v>13064</v>
      </c>
      <c r="C1285" s="8" t="s">
        <v>13065</v>
      </c>
      <c r="D1285" s="8" t="s">
        <v>886</v>
      </c>
      <c r="E1285" s="8" t="s">
        <v>32</v>
      </c>
      <c r="F1285" s="8" t="s">
        <v>13066</v>
      </c>
      <c r="G1285" s="8" t="s">
        <v>13067</v>
      </c>
      <c r="H1285" s="8" t="s">
        <v>13068</v>
      </c>
      <c r="I1285" s="8" t="s">
        <v>32</v>
      </c>
      <c r="J1285" s="8" t="s">
        <v>32</v>
      </c>
      <c r="K1285" s="8" t="s">
        <v>32</v>
      </c>
      <c r="L1285" s="8" t="s">
        <v>36</v>
      </c>
      <c r="M1285" s="8" t="s">
        <v>3645</v>
      </c>
      <c r="N1285" s="8" t="s">
        <v>13069</v>
      </c>
      <c r="O1285" s="8" t="s">
        <v>594</v>
      </c>
      <c r="P1285" s="8" t="s">
        <v>13070</v>
      </c>
      <c r="Q1285" s="8" t="s">
        <v>13071</v>
      </c>
      <c r="R1285" s="8" t="s">
        <v>13070</v>
      </c>
      <c r="S1285" s="8" t="s">
        <v>13064</v>
      </c>
      <c r="T1285" s="8" t="s">
        <v>13072</v>
      </c>
      <c r="U1285" s="8" t="s">
        <v>42</v>
      </c>
      <c r="V1285" s="8" t="s">
        <v>43</v>
      </c>
      <c r="W1285" s="8" t="s">
        <v>44</v>
      </c>
      <c r="X1285" s="8" t="s">
        <v>459</v>
      </c>
      <c r="Y1285" s="8" t="s">
        <v>32</v>
      </c>
      <c r="Z1285" s="8" t="s">
        <v>13069</v>
      </c>
      <c r="AA1285" s="8" t="s">
        <v>32</v>
      </c>
      <c r="AB1285" s="8" t="s">
        <v>32</v>
      </c>
      <c r="AC1285" s="16" t="s">
        <v>594</v>
      </c>
    </row>
    <row r="1286" ht="17.5" customHeight="1" spans="1:29">
      <c r="A1286" s="7">
        <v>1285</v>
      </c>
      <c r="B1286" s="8" t="s">
        <v>13073</v>
      </c>
      <c r="C1286" s="8" t="s">
        <v>13074</v>
      </c>
      <c r="D1286" s="8" t="s">
        <v>1030</v>
      </c>
      <c r="E1286" s="8" t="s">
        <v>13075</v>
      </c>
      <c r="F1286" s="8" t="s">
        <v>13076</v>
      </c>
      <c r="G1286" s="8" t="s">
        <v>13077</v>
      </c>
      <c r="H1286" s="8" t="s">
        <v>13078</v>
      </c>
      <c r="I1286" s="8" t="s">
        <v>32</v>
      </c>
      <c r="J1286" s="8" t="s">
        <v>32</v>
      </c>
      <c r="K1286" s="8" t="s">
        <v>32</v>
      </c>
      <c r="L1286" s="8" t="s">
        <v>36</v>
      </c>
      <c r="M1286" s="8" t="s">
        <v>86</v>
      </c>
      <c r="N1286" s="8" t="s">
        <v>13079</v>
      </c>
      <c r="O1286" s="8" t="s">
        <v>13080</v>
      </c>
      <c r="P1286" s="8" t="s">
        <v>13081</v>
      </c>
      <c r="Q1286" s="8" t="s">
        <v>13082</v>
      </c>
      <c r="R1286" s="8" t="s">
        <v>13083</v>
      </c>
      <c r="S1286" s="8" t="s">
        <v>13073</v>
      </c>
      <c r="T1286" s="8" t="s">
        <v>13084</v>
      </c>
      <c r="U1286" s="8" t="s">
        <v>42</v>
      </c>
      <c r="V1286" s="8" t="s">
        <v>43</v>
      </c>
      <c r="W1286" s="8" t="s">
        <v>44</v>
      </c>
      <c r="X1286" s="8" t="s">
        <v>86</v>
      </c>
      <c r="Y1286" s="8" t="s">
        <v>32</v>
      </c>
      <c r="Z1286" s="8" t="s">
        <v>13079</v>
      </c>
      <c r="AA1286" s="8" t="s">
        <v>32</v>
      </c>
      <c r="AB1286" s="8" t="s">
        <v>32</v>
      </c>
      <c r="AC1286" s="16" t="s">
        <v>13080</v>
      </c>
    </row>
    <row r="1287" ht="17.5" customHeight="1" spans="1:29">
      <c r="A1287" s="7">
        <v>1286</v>
      </c>
      <c r="B1287" s="8" t="s">
        <v>13085</v>
      </c>
      <c r="C1287" s="8" t="s">
        <v>13086</v>
      </c>
      <c r="D1287" s="8" t="s">
        <v>13087</v>
      </c>
      <c r="E1287" s="8" t="s">
        <v>13088</v>
      </c>
      <c r="F1287" s="8" t="s">
        <v>13089</v>
      </c>
      <c r="G1287" s="8" t="s">
        <v>13090</v>
      </c>
      <c r="H1287" s="8" t="s">
        <v>13091</v>
      </c>
      <c r="I1287" s="8" t="s">
        <v>32</v>
      </c>
      <c r="J1287" s="8" t="s">
        <v>32</v>
      </c>
      <c r="K1287" s="8" t="s">
        <v>32</v>
      </c>
      <c r="L1287" s="8" t="s">
        <v>247</v>
      </c>
      <c r="M1287" s="8" t="s">
        <v>13092</v>
      </c>
      <c r="N1287" s="8" t="s">
        <v>13093</v>
      </c>
      <c r="O1287" s="8" t="s">
        <v>13094</v>
      </c>
      <c r="P1287" s="8" t="s">
        <v>13095</v>
      </c>
      <c r="Q1287" s="8" t="s">
        <v>13096</v>
      </c>
      <c r="R1287" s="8" t="s">
        <v>32</v>
      </c>
      <c r="S1287" s="8" t="s">
        <v>32</v>
      </c>
      <c r="T1287" s="8" t="s">
        <v>32</v>
      </c>
      <c r="U1287" s="8" t="s">
        <v>42</v>
      </c>
      <c r="V1287" s="8" t="s">
        <v>43</v>
      </c>
      <c r="W1287" s="8" t="s">
        <v>32</v>
      </c>
      <c r="X1287" s="8" t="s">
        <v>32</v>
      </c>
      <c r="Y1287" s="8" t="s">
        <v>32</v>
      </c>
      <c r="Z1287" s="8" t="s">
        <v>32</v>
      </c>
      <c r="AA1287" s="8" t="s">
        <v>32</v>
      </c>
      <c r="AB1287" s="8" t="s">
        <v>32</v>
      </c>
      <c r="AC1287" s="16" t="s">
        <v>32</v>
      </c>
    </row>
    <row r="1288" ht="17.5" customHeight="1" spans="1:29">
      <c r="A1288" s="7">
        <v>1287</v>
      </c>
      <c r="B1288" s="8" t="s">
        <v>13097</v>
      </c>
      <c r="C1288" s="8" t="s">
        <v>13098</v>
      </c>
      <c r="D1288" s="8" t="s">
        <v>167</v>
      </c>
      <c r="E1288" s="8" t="s">
        <v>32</v>
      </c>
      <c r="F1288" s="8" t="s">
        <v>13099</v>
      </c>
      <c r="G1288" s="8" t="s">
        <v>13100</v>
      </c>
      <c r="H1288" s="8" t="s">
        <v>13101</v>
      </c>
      <c r="I1288" s="8" t="s">
        <v>32</v>
      </c>
      <c r="J1288" s="8" t="s">
        <v>32</v>
      </c>
      <c r="K1288" s="8" t="s">
        <v>32</v>
      </c>
      <c r="L1288" s="8" t="s">
        <v>13102</v>
      </c>
      <c r="M1288" s="8" t="s">
        <v>13103</v>
      </c>
      <c r="N1288" s="8" t="s">
        <v>13104</v>
      </c>
      <c r="O1288" s="8" t="s">
        <v>13105</v>
      </c>
      <c r="P1288" s="8" t="s">
        <v>13106</v>
      </c>
      <c r="Q1288" s="8" t="s">
        <v>13107</v>
      </c>
      <c r="R1288" s="8" t="s">
        <v>32</v>
      </c>
      <c r="S1288" s="8" t="s">
        <v>32</v>
      </c>
      <c r="T1288" s="8" t="s">
        <v>32</v>
      </c>
      <c r="U1288" s="8" t="s">
        <v>42</v>
      </c>
      <c r="V1288" s="8" t="s">
        <v>43</v>
      </c>
      <c r="W1288" s="8" t="s">
        <v>32</v>
      </c>
      <c r="X1288" s="8" t="s">
        <v>32</v>
      </c>
      <c r="Y1288" s="8" t="s">
        <v>32</v>
      </c>
      <c r="Z1288" s="8" t="s">
        <v>32</v>
      </c>
      <c r="AA1288" s="8" t="s">
        <v>32</v>
      </c>
      <c r="AB1288" s="8" t="s">
        <v>32</v>
      </c>
      <c r="AC1288" s="16" t="s">
        <v>32</v>
      </c>
    </row>
    <row r="1289" ht="17.5" customHeight="1" spans="1:29">
      <c r="A1289" s="7">
        <v>1288</v>
      </c>
      <c r="B1289" s="8" t="s">
        <v>13108</v>
      </c>
      <c r="C1289" s="8" t="s">
        <v>13109</v>
      </c>
      <c r="D1289" s="8" t="s">
        <v>167</v>
      </c>
      <c r="E1289" s="8" t="s">
        <v>32</v>
      </c>
      <c r="F1289" s="8" t="s">
        <v>13110</v>
      </c>
      <c r="G1289" s="8" t="s">
        <v>32</v>
      </c>
      <c r="H1289" s="8" t="s">
        <v>146</v>
      </c>
      <c r="I1289" s="8" t="s">
        <v>32</v>
      </c>
      <c r="J1289" s="8" t="s">
        <v>32</v>
      </c>
      <c r="K1289" s="8" t="s">
        <v>32</v>
      </c>
      <c r="L1289" s="8" t="s">
        <v>211</v>
      </c>
      <c r="M1289" s="8" t="s">
        <v>13111</v>
      </c>
      <c r="N1289" s="8" t="s">
        <v>13112</v>
      </c>
      <c r="O1289" s="8" t="s">
        <v>2942</v>
      </c>
      <c r="P1289" s="8" t="s">
        <v>13113</v>
      </c>
      <c r="Q1289" s="8" t="s">
        <v>13114</v>
      </c>
      <c r="R1289" s="8" t="s">
        <v>32</v>
      </c>
      <c r="S1289" s="8" t="s">
        <v>32</v>
      </c>
      <c r="T1289" s="8" t="s">
        <v>32</v>
      </c>
      <c r="U1289" s="8" t="s">
        <v>42</v>
      </c>
      <c r="V1289" s="8" t="s">
        <v>43</v>
      </c>
      <c r="W1289" s="8" t="s">
        <v>32</v>
      </c>
      <c r="X1289" s="8" t="s">
        <v>32</v>
      </c>
      <c r="Y1289" s="8" t="s">
        <v>32</v>
      </c>
      <c r="Z1289" s="8" t="s">
        <v>32</v>
      </c>
      <c r="AA1289" s="8" t="s">
        <v>32</v>
      </c>
      <c r="AB1289" s="8" t="s">
        <v>32</v>
      </c>
      <c r="AC1289" s="16" t="s">
        <v>32</v>
      </c>
    </row>
    <row r="1290" ht="17.5" customHeight="1" spans="1:29">
      <c r="A1290" s="7">
        <v>1289</v>
      </c>
      <c r="B1290" s="8" t="s">
        <v>13115</v>
      </c>
      <c r="C1290" s="8" t="s">
        <v>13116</v>
      </c>
      <c r="D1290" s="8" t="s">
        <v>32</v>
      </c>
      <c r="E1290" s="8" t="s">
        <v>32</v>
      </c>
      <c r="F1290" s="8" t="s">
        <v>13117</v>
      </c>
      <c r="G1290" s="8" t="s">
        <v>13118</v>
      </c>
      <c r="H1290" s="8" t="s">
        <v>13119</v>
      </c>
      <c r="I1290" s="8" t="s">
        <v>32</v>
      </c>
      <c r="J1290" s="8" t="s">
        <v>32</v>
      </c>
      <c r="K1290" s="8" t="s">
        <v>32</v>
      </c>
      <c r="L1290" s="8" t="s">
        <v>275</v>
      </c>
      <c r="M1290" s="8" t="s">
        <v>13120</v>
      </c>
      <c r="N1290" s="8" t="s">
        <v>13121</v>
      </c>
      <c r="O1290" s="8" t="s">
        <v>13122</v>
      </c>
      <c r="P1290" s="8" t="s">
        <v>13123</v>
      </c>
      <c r="Q1290" s="8" t="s">
        <v>13124</v>
      </c>
      <c r="R1290" s="8" t="s">
        <v>13125</v>
      </c>
      <c r="S1290" s="8" t="s">
        <v>32</v>
      </c>
      <c r="T1290" s="8" t="s">
        <v>32</v>
      </c>
      <c r="U1290" s="8" t="s">
        <v>42</v>
      </c>
      <c r="V1290" s="8" t="s">
        <v>43</v>
      </c>
      <c r="W1290" s="8" t="s">
        <v>32</v>
      </c>
      <c r="X1290" s="8" t="s">
        <v>32</v>
      </c>
      <c r="Y1290" s="8" t="s">
        <v>32</v>
      </c>
      <c r="Z1290" s="8" t="s">
        <v>32</v>
      </c>
      <c r="AA1290" s="8" t="s">
        <v>32</v>
      </c>
      <c r="AB1290" s="8" t="s">
        <v>32</v>
      </c>
      <c r="AC1290" s="16" t="s">
        <v>32</v>
      </c>
    </row>
    <row r="1291" ht="17.5" customHeight="1" spans="1:29">
      <c r="A1291" s="7">
        <v>1290</v>
      </c>
      <c r="B1291" s="8" t="s">
        <v>13126</v>
      </c>
      <c r="C1291" s="8" t="s">
        <v>13127</v>
      </c>
      <c r="D1291" s="8" t="s">
        <v>32</v>
      </c>
      <c r="E1291" s="8" t="s">
        <v>32</v>
      </c>
      <c r="F1291" s="8" t="s">
        <v>13128</v>
      </c>
      <c r="G1291" s="8" t="s">
        <v>13129</v>
      </c>
      <c r="H1291" s="8" t="s">
        <v>13130</v>
      </c>
      <c r="I1291" s="8" t="s">
        <v>32</v>
      </c>
      <c r="J1291" s="8" t="s">
        <v>32</v>
      </c>
      <c r="K1291" s="8" t="s">
        <v>32</v>
      </c>
      <c r="L1291" s="8" t="s">
        <v>468</v>
      </c>
      <c r="M1291" s="8" t="s">
        <v>13131</v>
      </c>
      <c r="N1291" s="8" t="s">
        <v>13132</v>
      </c>
      <c r="O1291" s="8" t="s">
        <v>13133</v>
      </c>
      <c r="P1291" s="8" t="s">
        <v>13134</v>
      </c>
      <c r="Q1291" s="8" t="s">
        <v>13135</v>
      </c>
      <c r="R1291" s="8" t="s">
        <v>13136</v>
      </c>
      <c r="S1291" s="8" t="s">
        <v>32</v>
      </c>
      <c r="T1291" s="8" t="s">
        <v>32</v>
      </c>
      <c r="U1291" s="8" t="s">
        <v>42</v>
      </c>
      <c r="V1291" s="8" t="s">
        <v>43</v>
      </c>
      <c r="W1291" s="8" t="s">
        <v>32</v>
      </c>
      <c r="X1291" s="8" t="s">
        <v>32</v>
      </c>
      <c r="Y1291" s="8" t="s">
        <v>32</v>
      </c>
      <c r="Z1291" s="8" t="s">
        <v>32</v>
      </c>
      <c r="AA1291" s="8" t="s">
        <v>32</v>
      </c>
      <c r="AB1291" s="8" t="s">
        <v>32</v>
      </c>
      <c r="AC1291" s="16" t="s">
        <v>32</v>
      </c>
    </row>
    <row r="1292" ht="17.5" customHeight="1" spans="1:29">
      <c r="A1292" s="7">
        <v>1291</v>
      </c>
      <c r="B1292" s="8" t="s">
        <v>13137</v>
      </c>
      <c r="C1292" s="8" t="s">
        <v>13138</v>
      </c>
      <c r="D1292" s="8" t="s">
        <v>61</v>
      </c>
      <c r="E1292" s="8" t="s">
        <v>13139</v>
      </c>
      <c r="F1292" s="8" t="s">
        <v>13140</v>
      </c>
      <c r="G1292" s="8" t="s">
        <v>13141</v>
      </c>
      <c r="H1292" s="8" t="s">
        <v>13142</v>
      </c>
      <c r="I1292" s="8" t="s">
        <v>32</v>
      </c>
      <c r="J1292" s="8" t="s">
        <v>32</v>
      </c>
      <c r="K1292" s="8" t="s">
        <v>32</v>
      </c>
      <c r="L1292" s="8" t="s">
        <v>468</v>
      </c>
      <c r="M1292" s="8" t="s">
        <v>13143</v>
      </c>
      <c r="N1292" s="8" t="s">
        <v>13144</v>
      </c>
      <c r="O1292" s="8" t="s">
        <v>13145</v>
      </c>
      <c r="P1292" s="8" t="s">
        <v>13146</v>
      </c>
      <c r="Q1292" s="8" t="s">
        <v>13147</v>
      </c>
      <c r="R1292" s="8" t="s">
        <v>32</v>
      </c>
      <c r="S1292" s="8" t="s">
        <v>13137</v>
      </c>
      <c r="T1292" s="8" t="s">
        <v>13148</v>
      </c>
      <c r="U1292" s="8" t="s">
        <v>42</v>
      </c>
      <c r="V1292" s="8" t="s">
        <v>43</v>
      </c>
      <c r="W1292" s="8" t="s">
        <v>10778</v>
      </c>
      <c r="X1292" s="8" t="s">
        <v>13143</v>
      </c>
      <c r="Y1292" s="8" t="s">
        <v>32</v>
      </c>
      <c r="Z1292" s="8" t="s">
        <v>13144</v>
      </c>
      <c r="AA1292" s="8" t="s">
        <v>32</v>
      </c>
      <c r="AB1292" s="8" t="s">
        <v>32</v>
      </c>
      <c r="AC1292" s="16" t="s">
        <v>13145</v>
      </c>
    </row>
    <row r="1293" ht="17.5" customHeight="1" spans="1:29">
      <c r="A1293" s="7">
        <v>1292</v>
      </c>
      <c r="B1293" s="8" t="s">
        <v>13149</v>
      </c>
      <c r="C1293" s="8" t="s">
        <v>13150</v>
      </c>
      <c r="D1293" s="8" t="s">
        <v>32</v>
      </c>
      <c r="E1293" s="8" t="s">
        <v>32</v>
      </c>
      <c r="F1293" s="8" t="s">
        <v>13151</v>
      </c>
      <c r="G1293" s="8" t="s">
        <v>13152</v>
      </c>
      <c r="H1293" s="8" t="s">
        <v>13153</v>
      </c>
      <c r="I1293" s="8" t="s">
        <v>32</v>
      </c>
      <c r="J1293" s="8" t="s">
        <v>32</v>
      </c>
      <c r="K1293" s="8" t="s">
        <v>32</v>
      </c>
      <c r="L1293" s="8" t="s">
        <v>468</v>
      </c>
      <c r="M1293" s="8" t="s">
        <v>2234</v>
      </c>
      <c r="N1293" s="8" t="s">
        <v>13154</v>
      </c>
      <c r="O1293" s="8" t="s">
        <v>13155</v>
      </c>
      <c r="P1293" s="8" t="s">
        <v>13156</v>
      </c>
      <c r="Q1293" s="8" t="s">
        <v>13157</v>
      </c>
      <c r="R1293" s="8" t="s">
        <v>13158</v>
      </c>
      <c r="S1293" s="8" t="s">
        <v>32</v>
      </c>
      <c r="T1293" s="8" t="s">
        <v>32</v>
      </c>
      <c r="U1293" s="8" t="s">
        <v>42</v>
      </c>
      <c r="V1293" s="8" t="s">
        <v>43</v>
      </c>
      <c r="W1293" s="8" t="s">
        <v>32</v>
      </c>
      <c r="X1293" s="8" t="s">
        <v>32</v>
      </c>
      <c r="Y1293" s="8" t="s">
        <v>32</v>
      </c>
      <c r="Z1293" s="8" t="s">
        <v>32</v>
      </c>
      <c r="AA1293" s="8" t="s">
        <v>32</v>
      </c>
      <c r="AB1293" s="8" t="s">
        <v>32</v>
      </c>
      <c r="AC1293" s="16" t="s">
        <v>32</v>
      </c>
    </row>
    <row r="1294" ht="17.5" customHeight="1" spans="1:29">
      <c r="A1294" s="7">
        <v>1293</v>
      </c>
      <c r="B1294" s="8" t="s">
        <v>13159</v>
      </c>
      <c r="C1294" s="8" t="s">
        <v>13160</v>
      </c>
      <c r="D1294" s="8" t="s">
        <v>1287</v>
      </c>
      <c r="E1294" s="8" t="s">
        <v>32</v>
      </c>
      <c r="F1294" s="8" t="s">
        <v>13161</v>
      </c>
      <c r="G1294" s="8" t="s">
        <v>32</v>
      </c>
      <c r="H1294" s="8" t="s">
        <v>13162</v>
      </c>
      <c r="I1294" s="8" t="s">
        <v>32</v>
      </c>
      <c r="J1294" s="8" t="s">
        <v>32</v>
      </c>
      <c r="K1294" s="8" t="s">
        <v>32</v>
      </c>
      <c r="L1294" s="8" t="s">
        <v>36</v>
      </c>
      <c r="M1294" s="8" t="s">
        <v>107</v>
      </c>
      <c r="N1294" s="8" t="s">
        <v>13163</v>
      </c>
      <c r="O1294" s="8" t="s">
        <v>13164</v>
      </c>
      <c r="P1294" s="8" t="s">
        <v>13165</v>
      </c>
      <c r="Q1294" s="8" t="s">
        <v>13166</v>
      </c>
      <c r="R1294" s="8" t="s">
        <v>32</v>
      </c>
      <c r="S1294" s="8" t="s">
        <v>13159</v>
      </c>
      <c r="T1294" s="8" t="s">
        <v>13167</v>
      </c>
      <c r="U1294" s="8" t="s">
        <v>42</v>
      </c>
      <c r="V1294" s="8" t="s">
        <v>43</v>
      </c>
      <c r="W1294" s="8" t="s">
        <v>44</v>
      </c>
      <c r="X1294" s="8" t="s">
        <v>113</v>
      </c>
      <c r="Y1294" s="8" t="s">
        <v>32</v>
      </c>
      <c r="Z1294" s="8" t="s">
        <v>13163</v>
      </c>
      <c r="AA1294" s="8" t="s">
        <v>32</v>
      </c>
      <c r="AB1294" s="8" t="s">
        <v>32</v>
      </c>
      <c r="AC1294" s="16" t="s">
        <v>13164</v>
      </c>
    </row>
    <row r="1295" ht="17.5" customHeight="1" spans="1:29">
      <c r="A1295" s="7">
        <v>1294</v>
      </c>
      <c r="B1295" s="22" t="s">
        <v>13168</v>
      </c>
      <c r="C1295" s="8" t="s">
        <v>13169</v>
      </c>
      <c r="D1295" s="8" t="s">
        <v>896</v>
      </c>
      <c r="E1295" s="8" t="s">
        <v>32</v>
      </c>
      <c r="F1295" s="8" t="s">
        <v>13170</v>
      </c>
      <c r="G1295" s="8" t="s">
        <v>13171</v>
      </c>
      <c r="H1295" s="8" t="s">
        <v>13172</v>
      </c>
      <c r="I1295" s="8" t="s">
        <v>32</v>
      </c>
      <c r="J1295" s="8" t="s">
        <v>32</v>
      </c>
      <c r="K1295" s="8" t="s">
        <v>32</v>
      </c>
      <c r="L1295" s="8" t="s">
        <v>301</v>
      </c>
      <c r="M1295" s="8" t="s">
        <v>13173</v>
      </c>
      <c r="N1295" s="22" t="s">
        <v>13174</v>
      </c>
      <c r="O1295" s="8" t="s">
        <v>13175</v>
      </c>
      <c r="P1295" s="8" t="s">
        <v>13176</v>
      </c>
      <c r="Q1295" s="8" t="s">
        <v>13177</v>
      </c>
      <c r="R1295" s="8" t="s">
        <v>13178</v>
      </c>
      <c r="S1295" s="22" t="s">
        <v>13168</v>
      </c>
      <c r="T1295" s="22" t="s">
        <v>13179</v>
      </c>
      <c r="U1295" s="8" t="s">
        <v>42</v>
      </c>
      <c r="V1295" s="8" t="s">
        <v>43</v>
      </c>
      <c r="W1295" s="8" t="s">
        <v>309</v>
      </c>
      <c r="X1295" s="8" t="s">
        <v>13173</v>
      </c>
      <c r="Y1295" s="8" t="s">
        <v>32</v>
      </c>
      <c r="Z1295" s="22" t="s">
        <v>13174</v>
      </c>
      <c r="AA1295" s="8" t="s">
        <v>32</v>
      </c>
      <c r="AB1295" s="8" t="s">
        <v>32</v>
      </c>
      <c r="AC1295" s="16" t="s">
        <v>13175</v>
      </c>
    </row>
    <row r="1296" ht="17.5" customHeight="1" spans="1:29">
      <c r="A1296" s="7">
        <v>1295</v>
      </c>
      <c r="B1296" s="8" t="s">
        <v>13180</v>
      </c>
      <c r="C1296" s="8" t="s">
        <v>13181</v>
      </c>
      <c r="D1296" s="8" t="s">
        <v>13182</v>
      </c>
      <c r="E1296" s="8" t="s">
        <v>13183</v>
      </c>
      <c r="F1296" s="8" t="s">
        <v>13184</v>
      </c>
      <c r="G1296" s="8" t="s">
        <v>13185</v>
      </c>
      <c r="H1296" s="8" t="s">
        <v>13186</v>
      </c>
      <c r="I1296" s="8" t="s">
        <v>32</v>
      </c>
      <c r="J1296" s="8" t="s">
        <v>32</v>
      </c>
      <c r="K1296" s="8" t="s">
        <v>32</v>
      </c>
      <c r="L1296" s="8" t="s">
        <v>301</v>
      </c>
      <c r="M1296" s="8" t="s">
        <v>425</v>
      </c>
      <c r="N1296" s="8" t="s">
        <v>13187</v>
      </c>
      <c r="O1296" s="8" t="s">
        <v>13188</v>
      </c>
      <c r="P1296" s="8" t="s">
        <v>13189</v>
      </c>
      <c r="Q1296" s="8" t="s">
        <v>13190</v>
      </c>
      <c r="R1296" s="8" t="s">
        <v>13191</v>
      </c>
      <c r="S1296" s="8" t="s">
        <v>13180</v>
      </c>
      <c r="T1296" s="8" t="s">
        <v>13192</v>
      </c>
      <c r="U1296" s="8" t="s">
        <v>42</v>
      </c>
      <c r="V1296" s="8" t="s">
        <v>43</v>
      </c>
      <c r="W1296" s="8" t="s">
        <v>309</v>
      </c>
      <c r="X1296" s="8" t="s">
        <v>425</v>
      </c>
      <c r="Y1296" s="8" t="s">
        <v>32</v>
      </c>
      <c r="Z1296" s="8" t="s">
        <v>13187</v>
      </c>
      <c r="AA1296" s="8" t="s">
        <v>32</v>
      </c>
      <c r="AB1296" s="8" t="s">
        <v>32</v>
      </c>
      <c r="AC1296" s="16" t="s">
        <v>13188</v>
      </c>
    </row>
    <row r="1297" ht="17.5" customHeight="1" spans="1:29">
      <c r="A1297" s="7">
        <v>1296</v>
      </c>
      <c r="B1297" s="22" t="s">
        <v>13193</v>
      </c>
      <c r="C1297" s="8" t="s">
        <v>13194</v>
      </c>
      <c r="D1297" s="8" t="s">
        <v>13195</v>
      </c>
      <c r="E1297" s="8" t="s">
        <v>13196</v>
      </c>
      <c r="F1297" s="8" t="s">
        <v>13197</v>
      </c>
      <c r="G1297" s="8" t="s">
        <v>13198</v>
      </c>
      <c r="H1297" s="8" t="s">
        <v>13199</v>
      </c>
      <c r="I1297" s="8" t="s">
        <v>32</v>
      </c>
      <c r="J1297" s="8" t="s">
        <v>32</v>
      </c>
      <c r="K1297" s="8" t="s">
        <v>32</v>
      </c>
      <c r="L1297" s="8" t="s">
        <v>301</v>
      </c>
      <c r="M1297" s="8" t="s">
        <v>10679</v>
      </c>
      <c r="N1297" s="8" t="s">
        <v>13200</v>
      </c>
      <c r="O1297" s="8" t="s">
        <v>13201</v>
      </c>
      <c r="P1297" s="8" t="s">
        <v>13202</v>
      </c>
      <c r="Q1297" s="8" t="s">
        <v>13203</v>
      </c>
      <c r="R1297" s="8" t="s">
        <v>13204</v>
      </c>
      <c r="S1297" s="22" t="s">
        <v>13193</v>
      </c>
      <c r="T1297" s="22" t="s">
        <v>13205</v>
      </c>
      <c r="U1297" s="8" t="s">
        <v>42</v>
      </c>
      <c r="V1297" s="8" t="s">
        <v>43</v>
      </c>
      <c r="W1297" s="8" t="s">
        <v>309</v>
      </c>
      <c r="X1297" s="8" t="s">
        <v>10679</v>
      </c>
      <c r="Y1297" s="8" t="s">
        <v>32</v>
      </c>
      <c r="Z1297" s="8" t="s">
        <v>13200</v>
      </c>
      <c r="AA1297" s="8" t="s">
        <v>32</v>
      </c>
      <c r="AB1297" s="8" t="s">
        <v>32</v>
      </c>
      <c r="AC1297" s="16" t="s">
        <v>13201</v>
      </c>
    </row>
    <row r="1298" ht="17.5" customHeight="1" spans="1:29">
      <c r="A1298" s="7">
        <v>1297</v>
      </c>
      <c r="B1298" s="8" t="s">
        <v>13206</v>
      </c>
      <c r="C1298" s="8" t="s">
        <v>13207</v>
      </c>
      <c r="D1298" s="8" t="s">
        <v>13087</v>
      </c>
      <c r="E1298" s="8" t="s">
        <v>32</v>
      </c>
      <c r="F1298" s="8" t="s">
        <v>13208</v>
      </c>
      <c r="G1298" s="8" t="s">
        <v>13209</v>
      </c>
      <c r="H1298" s="8" t="s">
        <v>13210</v>
      </c>
      <c r="I1298" s="8" t="s">
        <v>32</v>
      </c>
      <c r="J1298" s="8" t="s">
        <v>32</v>
      </c>
      <c r="K1298" s="8" t="s">
        <v>32</v>
      </c>
      <c r="L1298" s="8" t="s">
        <v>275</v>
      </c>
      <c r="M1298" s="8" t="s">
        <v>13211</v>
      </c>
      <c r="N1298" s="8" t="s">
        <v>13212</v>
      </c>
      <c r="O1298" s="8" t="s">
        <v>13213</v>
      </c>
      <c r="P1298" s="8" t="s">
        <v>13214</v>
      </c>
      <c r="Q1298" s="8" t="s">
        <v>251</v>
      </c>
      <c r="R1298" s="8" t="s">
        <v>13215</v>
      </c>
      <c r="S1298" s="8" t="s">
        <v>13206</v>
      </c>
      <c r="T1298" s="8" t="s">
        <v>13216</v>
      </c>
      <c r="U1298" s="8" t="s">
        <v>42</v>
      </c>
      <c r="V1298" s="8" t="s">
        <v>43</v>
      </c>
      <c r="W1298" s="8" t="s">
        <v>13217</v>
      </c>
      <c r="X1298" s="8" t="s">
        <v>13211</v>
      </c>
      <c r="Y1298" s="8" t="s">
        <v>32</v>
      </c>
      <c r="Z1298" s="8" t="s">
        <v>13212</v>
      </c>
      <c r="AA1298" s="8" t="s">
        <v>32</v>
      </c>
      <c r="AB1298" s="8" t="s">
        <v>32</v>
      </c>
      <c r="AC1298" s="16" t="s">
        <v>13213</v>
      </c>
    </row>
    <row r="1299" ht="17.5" customHeight="1" spans="1:29">
      <c r="A1299" s="7">
        <v>1298</v>
      </c>
      <c r="B1299" s="8" t="s">
        <v>13218</v>
      </c>
      <c r="C1299" s="8" t="s">
        <v>13219</v>
      </c>
      <c r="D1299" s="8" t="s">
        <v>167</v>
      </c>
      <c r="E1299" s="8" t="s">
        <v>32</v>
      </c>
      <c r="F1299" s="8" t="s">
        <v>13220</v>
      </c>
      <c r="G1299" s="8" t="s">
        <v>13221</v>
      </c>
      <c r="H1299" s="8" t="s">
        <v>13222</v>
      </c>
      <c r="I1299" s="8" t="s">
        <v>32</v>
      </c>
      <c r="J1299" s="8" t="s">
        <v>32</v>
      </c>
      <c r="K1299" s="8" t="s">
        <v>32</v>
      </c>
      <c r="L1299" s="8" t="s">
        <v>199</v>
      </c>
      <c r="M1299" s="8" t="s">
        <v>13223</v>
      </c>
      <c r="N1299" s="8" t="s">
        <v>13224</v>
      </c>
      <c r="O1299" s="8" t="s">
        <v>13225</v>
      </c>
      <c r="P1299" s="8" t="s">
        <v>13226</v>
      </c>
      <c r="Q1299" s="8" t="s">
        <v>13227</v>
      </c>
      <c r="R1299" s="8" t="s">
        <v>13228</v>
      </c>
      <c r="S1299" s="8" t="s">
        <v>32</v>
      </c>
      <c r="T1299" s="8" t="s">
        <v>32</v>
      </c>
      <c r="U1299" s="8" t="s">
        <v>42</v>
      </c>
      <c r="V1299" s="8" t="s">
        <v>43</v>
      </c>
      <c r="W1299" s="8" t="s">
        <v>32</v>
      </c>
      <c r="X1299" s="8" t="s">
        <v>32</v>
      </c>
      <c r="Y1299" s="8" t="s">
        <v>32</v>
      </c>
      <c r="Z1299" s="8" t="s">
        <v>32</v>
      </c>
      <c r="AA1299" s="8" t="s">
        <v>32</v>
      </c>
      <c r="AB1299" s="8" t="s">
        <v>32</v>
      </c>
      <c r="AC1299" s="16" t="s">
        <v>32</v>
      </c>
    </row>
    <row r="1300" ht="17.5" customHeight="1" spans="1:29">
      <c r="A1300" s="7">
        <v>1299</v>
      </c>
      <c r="B1300" s="8" t="s">
        <v>13229</v>
      </c>
      <c r="C1300" s="8" t="s">
        <v>13230</v>
      </c>
      <c r="D1300" s="8" t="s">
        <v>32</v>
      </c>
      <c r="E1300" s="8" t="s">
        <v>32</v>
      </c>
      <c r="F1300" s="8" t="s">
        <v>13231</v>
      </c>
      <c r="G1300" s="8" t="s">
        <v>13232</v>
      </c>
      <c r="H1300" s="8" t="s">
        <v>13233</v>
      </c>
      <c r="I1300" s="8" t="s">
        <v>32</v>
      </c>
      <c r="J1300" s="8" t="s">
        <v>32</v>
      </c>
      <c r="K1300" s="8" t="s">
        <v>32</v>
      </c>
      <c r="L1300" s="8" t="s">
        <v>247</v>
      </c>
      <c r="M1300" s="8" t="s">
        <v>13234</v>
      </c>
      <c r="N1300" s="8" t="s">
        <v>13235</v>
      </c>
      <c r="O1300" s="8" t="s">
        <v>13236</v>
      </c>
      <c r="P1300" s="8" t="s">
        <v>13237</v>
      </c>
      <c r="Q1300" s="8" t="s">
        <v>13238</v>
      </c>
      <c r="R1300" s="8" t="s">
        <v>32</v>
      </c>
      <c r="S1300" s="8" t="s">
        <v>32</v>
      </c>
      <c r="T1300" s="8" t="s">
        <v>32</v>
      </c>
      <c r="U1300" s="8" t="s">
        <v>42</v>
      </c>
      <c r="V1300" s="8" t="s">
        <v>43</v>
      </c>
      <c r="W1300" s="8" t="s">
        <v>32</v>
      </c>
      <c r="X1300" s="8" t="s">
        <v>32</v>
      </c>
      <c r="Y1300" s="8" t="s">
        <v>32</v>
      </c>
      <c r="Z1300" s="8" t="s">
        <v>32</v>
      </c>
      <c r="AA1300" s="8" t="s">
        <v>32</v>
      </c>
      <c r="AB1300" s="8" t="s">
        <v>32</v>
      </c>
      <c r="AC1300" s="16" t="s">
        <v>32</v>
      </c>
    </row>
    <row r="1301" ht="17.5" customHeight="1" spans="1:29">
      <c r="A1301" s="7">
        <v>1300</v>
      </c>
      <c r="B1301" s="8" t="s">
        <v>13239</v>
      </c>
      <c r="C1301" s="8" t="s">
        <v>13240</v>
      </c>
      <c r="D1301" s="8" t="s">
        <v>677</v>
      </c>
      <c r="E1301" s="8" t="s">
        <v>32</v>
      </c>
      <c r="F1301" s="8" t="s">
        <v>13241</v>
      </c>
      <c r="G1301" s="8" t="s">
        <v>32</v>
      </c>
      <c r="H1301" s="8" t="s">
        <v>13242</v>
      </c>
      <c r="I1301" s="8" t="s">
        <v>32</v>
      </c>
      <c r="J1301" s="8" t="s">
        <v>32</v>
      </c>
      <c r="K1301" s="8" t="s">
        <v>32</v>
      </c>
      <c r="L1301" s="8" t="s">
        <v>36</v>
      </c>
      <c r="M1301" s="8" t="s">
        <v>3060</v>
      </c>
      <c r="N1301" s="8" t="s">
        <v>13243</v>
      </c>
      <c r="O1301" s="8" t="s">
        <v>685</v>
      </c>
      <c r="P1301" s="8" t="s">
        <v>13244</v>
      </c>
      <c r="Q1301" s="8" t="s">
        <v>13245</v>
      </c>
      <c r="R1301" s="8" t="s">
        <v>32</v>
      </c>
      <c r="S1301" s="8" t="s">
        <v>13239</v>
      </c>
      <c r="T1301" s="8" t="s">
        <v>13246</v>
      </c>
      <c r="U1301" s="8" t="s">
        <v>42</v>
      </c>
      <c r="V1301" s="8" t="s">
        <v>43</v>
      </c>
      <c r="W1301" s="8" t="s">
        <v>44</v>
      </c>
      <c r="X1301" s="8" t="s">
        <v>3067</v>
      </c>
      <c r="Y1301" s="8" t="s">
        <v>32</v>
      </c>
      <c r="Z1301" s="8" t="s">
        <v>13243</v>
      </c>
      <c r="AA1301" s="8" t="s">
        <v>32</v>
      </c>
      <c r="AB1301" s="8" t="s">
        <v>32</v>
      </c>
      <c r="AC1301" s="16" t="s">
        <v>685</v>
      </c>
    </row>
    <row r="1302" ht="17.5" customHeight="1" spans="1:29">
      <c r="A1302" s="7">
        <v>1301</v>
      </c>
      <c r="B1302" s="8" t="s">
        <v>13247</v>
      </c>
      <c r="C1302" s="8" t="s">
        <v>13248</v>
      </c>
      <c r="D1302" s="8" t="s">
        <v>13249</v>
      </c>
      <c r="E1302" s="8" t="s">
        <v>32</v>
      </c>
      <c r="F1302" s="8" t="s">
        <v>13250</v>
      </c>
      <c r="G1302" s="8" t="s">
        <v>13251</v>
      </c>
      <c r="H1302" s="8" t="s">
        <v>13252</v>
      </c>
      <c r="I1302" s="8" t="s">
        <v>32</v>
      </c>
      <c r="J1302" s="8" t="s">
        <v>32</v>
      </c>
      <c r="K1302" s="8" t="s">
        <v>32</v>
      </c>
      <c r="L1302" s="8" t="s">
        <v>36</v>
      </c>
      <c r="M1302" s="8" t="s">
        <v>2293</v>
      </c>
      <c r="N1302" s="8" t="s">
        <v>13253</v>
      </c>
      <c r="O1302" s="8" t="s">
        <v>2319</v>
      </c>
      <c r="P1302" s="8" t="s">
        <v>32</v>
      </c>
      <c r="Q1302" s="8" t="s">
        <v>13254</v>
      </c>
      <c r="R1302" s="8" t="s">
        <v>32</v>
      </c>
      <c r="S1302" s="8" t="s">
        <v>13247</v>
      </c>
      <c r="T1302" s="8" t="s">
        <v>13255</v>
      </c>
      <c r="U1302" s="8" t="s">
        <v>42</v>
      </c>
      <c r="V1302" s="8" t="s">
        <v>43</v>
      </c>
      <c r="W1302" s="8" t="s">
        <v>44</v>
      </c>
      <c r="X1302" s="8" t="s">
        <v>2293</v>
      </c>
      <c r="Y1302" s="8" t="s">
        <v>32</v>
      </c>
      <c r="Z1302" s="8" t="s">
        <v>13253</v>
      </c>
      <c r="AA1302" s="8" t="s">
        <v>32</v>
      </c>
      <c r="AB1302" s="8" t="s">
        <v>32</v>
      </c>
      <c r="AC1302" s="16" t="s">
        <v>2319</v>
      </c>
    </row>
    <row r="1303" ht="17.5" customHeight="1" spans="1:29">
      <c r="A1303" s="7">
        <v>1302</v>
      </c>
      <c r="B1303" s="8" t="s">
        <v>13256</v>
      </c>
      <c r="C1303" s="8" t="s">
        <v>410</v>
      </c>
      <c r="D1303" s="8" t="s">
        <v>32</v>
      </c>
      <c r="E1303" s="8" t="s">
        <v>32</v>
      </c>
      <c r="F1303" s="8" t="s">
        <v>13257</v>
      </c>
      <c r="G1303" s="8" t="s">
        <v>13258</v>
      </c>
      <c r="H1303" s="8" t="s">
        <v>13259</v>
      </c>
      <c r="I1303" s="8" t="s">
        <v>32</v>
      </c>
      <c r="J1303" s="8" t="s">
        <v>32</v>
      </c>
      <c r="K1303" s="8" t="s">
        <v>32</v>
      </c>
      <c r="L1303" s="8" t="s">
        <v>36</v>
      </c>
      <c r="M1303" s="8" t="s">
        <v>13260</v>
      </c>
      <c r="N1303" s="8" t="s">
        <v>13261</v>
      </c>
      <c r="O1303" s="8" t="s">
        <v>32</v>
      </c>
      <c r="P1303" s="8" t="s">
        <v>13262</v>
      </c>
      <c r="Q1303" s="8" t="s">
        <v>13263</v>
      </c>
      <c r="R1303" s="8" t="s">
        <v>13264</v>
      </c>
      <c r="S1303" s="8" t="s">
        <v>13256</v>
      </c>
      <c r="T1303" s="8" t="s">
        <v>13265</v>
      </c>
      <c r="U1303" s="8" t="s">
        <v>42</v>
      </c>
      <c r="V1303" s="8" t="s">
        <v>43</v>
      </c>
      <c r="W1303" s="8" t="s">
        <v>44</v>
      </c>
      <c r="X1303" s="8" t="s">
        <v>13260</v>
      </c>
      <c r="Y1303" s="8" t="s">
        <v>32</v>
      </c>
      <c r="Z1303" s="8" t="s">
        <v>13261</v>
      </c>
      <c r="AA1303" s="8" t="s">
        <v>32</v>
      </c>
      <c r="AB1303" s="8" t="s">
        <v>32</v>
      </c>
      <c r="AC1303" s="16" t="s">
        <v>32</v>
      </c>
    </row>
    <row r="1304" ht="17.5" customHeight="1" spans="1:29">
      <c r="A1304" s="7">
        <v>1303</v>
      </c>
      <c r="B1304" s="8" t="s">
        <v>13266</v>
      </c>
      <c r="C1304" s="8" t="s">
        <v>13267</v>
      </c>
      <c r="D1304" s="8" t="s">
        <v>886</v>
      </c>
      <c r="E1304" s="8" t="s">
        <v>13268</v>
      </c>
      <c r="F1304" s="8" t="s">
        <v>13269</v>
      </c>
      <c r="G1304" s="8" t="s">
        <v>13270</v>
      </c>
      <c r="H1304" s="8" t="s">
        <v>13271</v>
      </c>
      <c r="I1304" s="8" t="s">
        <v>32</v>
      </c>
      <c r="J1304" s="8" t="s">
        <v>32</v>
      </c>
      <c r="K1304" s="8" t="s">
        <v>32</v>
      </c>
      <c r="L1304" s="8" t="s">
        <v>36</v>
      </c>
      <c r="M1304" s="8" t="s">
        <v>603</v>
      </c>
      <c r="N1304" s="8" t="s">
        <v>13272</v>
      </c>
      <c r="O1304" s="8" t="s">
        <v>945</v>
      </c>
      <c r="P1304" s="8" t="s">
        <v>13273</v>
      </c>
      <c r="Q1304" s="8" t="s">
        <v>13274</v>
      </c>
      <c r="R1304" s="8" t="s">
        <v>13275</v>
      </c>
      <c r="S1304" s="8" t="s">
        <v>13266</v>
      </c>
      <c r="T1304" s="8" t="s">
        <v>13276</v>
      </c>
      <c r="U1304" s="8" t="s">
        <v>42</v>
      </c>
      <c r="V1304" s="8" t="s">
        <v>43</v>
      </c>
      <c r="W1304" s="8" t="s">
        <v>44</v>
      </c>
      <c r="X1304" s="8" t="s">
        <v>609</v>
      </c>
      <c r="Y1304" s="8" t="s">
        <v>32</v>
      </c>
      <c r="Z1304" s="8" t="s">
        <v>13272</v>
      </c>
      <c r="AA1304" s="8" t="s">
        <v>32</v>
      </c>
      <c r="AB1304" s="8" t="s">
        <v>32</v>
      </c>
      <c r="AC1304" s="16" t="s">
        <v>945</v>
      </c>
    </row>
    <row r="1305" ht="17.5" customHeight="1" spans="1:29">
      <c r="A1305" s="7">
        <v>1304</v>
      </c>
      <c r="B1305" s="8" t="s">
        <v>13277</v>
      </c>
      <c r="C1305" s="8" t="s">
        <v>13278</v>
      </c>
      <c r="D1305" s="8" t="s">
        <v>677</v>
      </c>
      <c r="E1305" s="8" t="s">
        <v>32</v>
      </c>
      <c r="F1305" s="8" t="s">
        <v>13279</v>
      </c>
      <c r="G1305" s="8" t="s">
        <v>13280</v>
      </c>
      <c r="H1305" s="8" t="s">
        <v>13281</v>
      </c>
      <c r="I1305" s="8" t="s">
        <v>32</v>
      </c>
      <c r="J1305" s="8" t="s">
        <v>32</v>
      </c>
      <c r="K1305" s="8" t="s">
        <v>32</v>
      </c>
      <c r="L1305" s="8" t="s">
        <v>36</v>
      </c>
      <c r="M1305" s="8" t="s">
        <v>79</v>
      </c>
      <c r="N1305" s="8" t="s">
        <v>357</v>
      </c>
      <c r="O1305" s="8" t="s">
        <v>13282</v>
      </c>
      <c r="P1305" s="8" t="s">
        <v>13283</v>
      </c>
      <c r="Q1305" s="8" t="s">
        <v>13284</v>
      </c>
      <c r="R1305" s="8" t="s">
        <v>13285</v>
      </c>
      <c r="S1305" s="8" t="s">
        <v>13277</v>
      </c>
      <c r="T1305" s="8" t="s">
        <v>13286</v>
      </c>
      <c r="U1305" s="8" t="s">
        <v>42</v>
      </c>
      <c r="V1305" s="8" t="s">
        <v>43</v>
      </c>
      <c r="W1305" s="8" t="s">
        <v>44</v>
      </c>
      <c r="X1305" s="8" t="s">
        <v>86</v>
      </c>
      <c r="Y1305" s="8" t="s">
        <v>32</v>
      </c>
      <c r="Z1305" s="8" t="s">
        <v>357</v>
      </c>
      <c r="AA1305" s="8" t="s">
        <v>32</v>
      </c>
      <c r="AB1305" s="8" t="s">
        <v>32</v>
      </c>
      <c r="AC1305" s="16" t="s">
        <v>13282</v>
      </c>
    </row>
    <row r="1306" ht="17.5" customHeight="1" spans="1:29">
      <c r="A1306" s="7">
        <v>1305</v>
      </c>
      <c r="B1306" s="8" t="s">
        <v>13287</v>
      </c>
      <c r="C1306" s="8" t="s">
        <v>13288</v>
      </c>
      <c r="D1306" s="8" t="s">
        <v>61</v>
      </c>
      <c r="E1306" s="8" t="s">
        <v>13289</v>
      </c>
      <c r="F1306" s="8" t="s">
        <v>13290</v>
      </c>
      <c r="G1306" s="8" t="s">
        <v>13291</v>
      </c>
      <c r="H1306" s="8" t="s">
        <v>13292</v>
      </c>
      <c r="I1306" s="8" t="s">
        <v>13293</v>
      </c>
      <c r="J1306" s="8" t="s">
        <v>32</v>
      </c>
      <c r="K1306" s="8" t="s">
        <v>32</v>
      </c>
      <c r="L1306" s="8" t="s">
        <v>13294</v>
      </c>
      <c r="M1306" s="8" t="s">
        <v>13295</v>
      </c>
      <c r="N1306" s="8" t="s">
        <v>13296</v>
      </c>
      <c r="O1306" s="8" t="s">
        <v>13297</v>
      </c>
      <c r="P1306" s="8" t="s">
        <v>13298</v>
      </c>
      <c r="Q1306" s="8" t="s">
        <v>13299</v>
      </c>
      <c r="R1306" s="8" t="s">
        <v>13300</v>
      </c>
      <c r="S1306" s="8" t="s">
        <v>32</v>
      </c>
      <c r="T1306" s="8" t="s">
        <v>32</v>
      </c>
      <c r="U1306" s="8" t="s">
        <v>42</v>
      </c>
      <c r="V1306" s="8" t="s">
        <v>43</v>
      </c>
      <c r="W1306" s="8" t="s">
        <v>32</v>
      </c>
      <c r="X1306" s="8" t="s">
        <v>32</v>
      </c>
      <c r="Y1306" s="8" t="s">
        <v>32</v>
      </c>
      <c r="Z1306" s="8" t="s">
        <v>32</v>
      </c>
      <c r="AA1306" s="8" t="s">
        <v>32</v>
      </c>
      <c r="AB1306" s="8" t="s">
        <v>32</v>
      </c>
      <c r="AC1306" s="16" t="s">
        <v>32</v>
      </c>
    </row>
    <row r="1307" ht="17.5" customHeight="1" spans="1:29">
      <c r="A1307" s="7">
        <v>1306</v>
      </c>
      <c r="B1307" s="8" t="s">
        <v>13301</v>
      </c>
      <c r="C1307" s="8" t="s">
        <v>13302</v>
      </c>
      <c r="D1307" s="8" t="s">
        <v>296</v>
      </c>
      <c r="E1307" s="8" t="s">
        <v>32</v>
      </c>
      <c r="F1307" s="8" t="s">
        <v>13303</v>
      </c>
      <c r="G1307" s="8" t="s">
        <v>32</v>
      </c>
      <c r="H1307" s="8" t="s">
        <v>13304</v>
      </c>
      <c r="I1307" s="8" t="s">
        <v>32</v>
      </c>
      <c r="J1307" s="8" t="s">
        <v>32</v>
      </c>
      <c r="K1307" s="8" t="s">
        <v>32</v>
      </c>
      <c r="L1307" s="8" t="s">
        <v>36</v>
      </c>
      <c r="M1307" s="8" t="s">
        <v>513</v>
      </c>
      <c r="N1307" s="8" t="s">
        <v>13305</v>
      </c>
      <c r="O1307" s="8" t="s">
        <v>13306</v>
      </c>
      <c r="P1307" s="8" t="s">
        <v>32</v>
      </c>
      <c r="Q1307" s="8" t="s">
        <v>13307</v>
      </c>
      <c r="R1307" s="8" t="s">
        <v>32</v>
      </c>
      <c r="S1307" s="8" t="s">
        <v>13301</v>
      </c>
      <c r="T1307" s="8" t="s">
        <v>13308</v>
      </c>
      <c r="U1307" s="8" t="s">
        <v>42</v>
      </c>
      <c r="V1307" s="8" t="s">
        <v>43</v>
      </c>
      <c r="W1307" s="8" t="s">
        <v>44</v>
      </c>
      <c r="X1307" s="8" t="s">
        <v>513</v>
      </c>
      <c r="Y1307" s="8" t="s">
        <v>32</v>
      </c>
      <c r="Z1307" s="8" t="s">
        <v>13305</v>
      </c>
      <c r="AA1307" s="8" t="s">
        <v>32</v>
      </c>
      <c r="AB1307" s="8" t="s">
        <v>32</v>
      </c>
      <c r="AC1307" s="16" t="s">
        <v>13306</v>
      </c>
    </row>
    <row r="1308" ht="17.5" customHeight="1" spans="1:29">
      <c r="A1308" s="7">
        <v>1307</v>
      </c>
      <c r="B1308" s="8" t="s">
        <v>13309</v>
      </c>
      <c r="C1308" s="8" t="s">
        <v>13310</v>
      </c>
      <c r="D1308" s="8" t="s">
        <v>12822</v>
      </c>
      <c r="E1308" s="8" t="s">
        <v>13311</v>
      </c>
      <c r="F1308" s="8" t="s">
        <v>13312</v>
      </c>
      <c r="G1308" s="8" t="s">
        <v>13313</v>
      </c>
      <c r="H1308" s="8" t="s">
        <v>13314</v>
      </c>
      <c r="I1308" s="8" t="s">
        <v>32</v>
      </c>
      <c r="J1308" s="8" t="s">
        <v>32</v>
      </c>
      <c r="K1308" s="8" t="s">
        <v>32</v>
      </c>
      <c r="L1308" s="8" t="s">
        <v>36</v>
      </c>
      <c r="M1308" s="8" t="s">
        <v>13315</v>
      </c>
      <c r="N1308" s="8" t="s">
        <v>13316</v>
      </c>
      <c r="O1308" s="8" t="s">
        <v>13317</v>
      </c>
      <c r="P1308" s="8" t="s">
        <v>13318</v>
      </c>
      <c r="Q1308" s="8" t="s">
        <v>13319</v>
      </c>
      <c r="R1308" s="8" t="s">
        <v>13320</v>
      </c>
      <c r="S1308" s="8" t="s">
        <v>32</v>
      </c>
      <c r="T1308" s="8" t="s">
        <v>32</v>
      </c>
      <c r="U1308" s="8" t="s">
        <v>42</v>
      </c>
      <c r="V1308" s="8" t="s">
        <v>43</v>
      </c>
      <c r="W1308" s="8" t="s">
        <v>32</v>
      </c>
      <c r="X1308" s="8" t="s">
        <v>32</v>
      </c>
      <c r="Y1308" s="8" t="s">
        <v>32</v>
      </c>
      <c r="Z1308" s="8" t="s">
        <v>32</v>
      </c>
      <c r="AA1308" s="8" t="s">
        <v>32</v>
      </c>
      <c r="AB1308" s="8" t="s">
        <v>32</v>
      </c>
      <c r="AC1308" s="16" t="s">
        <v>32</v>
      </c>
    </row>
    <row r="1309" ht="17.5" customHeight="1" spans="1:29">
      <c r="A1309" s="7">
        <v>1308</v>
      </c>
      <c r="B1309" s="8" t="s">
        <v>13321</v>
      </c>
      <c r="C1309" s="8" t="s">
        <v>13322</v>
      </c>
      <c r="D1309" s="8" t="s">
        <v>32</v>
      </c>
      <c r="E1309" s="8" t="s">
        <v>32</v>
      </c>
      <c r="F1309" s="8" t="s">
        <v>13323</v>
      </c>
      <c r="G1309" s="8" t="s">
        <v>13324</v>
      </c>
      <c r="H1309" s="8" t="s">
        <v>13325</v>
      </c>
      <c r="I1309" s="8" t="s">
        <v>32</v>
      </c>
      <c r="J1309" s="8" t="s">
        <v>32</v>
      </c>
      <c r="K1309" s="8" t="s">
        <v>32</v>
      </c>
      <c r="L1309" s="8" t="s">
        <v>468</v>
      </c>
      <c r="M1309" s="8" t="s">
        <v>13326</v>
      </c>
      <c r="N1309" s="8" t="s">
        <v>13327</v>
      </c>
      <c r="O1309" s="8" t="s">
        <v>13328</v>
      </c>
      <c r="P1309" s="8" t="s">
        <v>13329</v>
      </c>
      <c r="Q1309" s="8" t="s">
        <v>13330</v>
      </c>
      <c r="R1309" s="8" t="s">
        <v>13331</v>
      </c>
      <c r="S1309" s="8" t="s">
        <v>32</v>
      </c>
      <c r="T1309" s="8" t="s">
        <v>32</v>
      </c>
      <c r="U1309" s="8" t="s">
        <v>42</v>
      </c>
      <c r="V1309" s="8" t="s">
        <v>43</v>
      </c>
      <c r="W1309" s="8" t="s">
        <v>32</v>
      </c>
      <c r="X1309" s="8" t="s">
        <v>32</v>
      </c>
      <c r="Y1309" s="8" t="s">
        <v>32</v>
      </c>
      <c r="Z1309" s="8" t="s">
        <v>32</v>
      </c>
      <c r="AA1309" s="8" t="s">
        <v>32</v>
      </c>
      <c r="AB1309" s="8" t="s">
        <v>32</v>
      </c>
      <c r="AC1309" s="16" t="s">
        <v>32</v>
      </c>
    </row>
    <row r="1310" ht="17.5" customHeight="1" spans="1:29">
      <c r="A1310" s="7">
        <v>1309</v>
      </c>
      <c r="B1310" s="8" t="s">
        <v>13332</v>
      </c>
      <c r="C1310" s="8" t="s">
        <v>13333</v>
      </c>
      <c r="D1310" s="8" t="s">
        <v>61</v>
      </c>
      <c r="E1310" s="8" t="s">
        <v>13334</v>
      </c>
      <c r="F1310" s="8" t="s">
        <v>13335</v>
      </c>
      <c r="G1310" s="8" t="s">
        <v>13336</v>
      </c>
      <c r="H1310" s="8" t="s">
        <v>13337</v>
      </c>
      <c r="I1310" s="8" t="s">
        <v>32</v>
      </c>
      <c r="J1310" s="8" t="s">
        <v>32</v>
      </c>
      <c r="K1310" s="8" t="s">
        <v>32</v>
      </c>
      <c r="L1310" s="8" t="s">
        <v>36</v>
      </c>
      <c r="M1310" s="8" t="s">
        <v>122</v>
      </c>
      <c r="N1310" s="8" t="s">
        <v>13338</v>
      </c>
      <c r="O1310" s="8" t="s">
        <v>1888</v>
      </c>
      <c r="P1310" s="8" t="s">
        <v>32</v>
      </c>
      <c r="Q1310" s="8" t="s">
        <v>13339</v>
      </c>
      <c r="R1310" s="8" t="s">
        <v>13340</v>
      </c>
      <c r="S1310" s="8" t="s">
        <v>13332</v>
      </c>
      <c r="T1310" s="8" t="s">
        <v>13341</v>
      </c>
      <c r="U1310" s="8" t="s">
        <v>42</v>
      </c>
      <c r="V1310" s="8" t="s">
        <v>43</v>
      </c>
      <c r="W1310" s="8" t="s">
        <v>44</v>
      </c>
      <c r="X1310" s="8" t="s">
        <v>129</v>
      </c>
      <c r="Y1310" s="8" t="s">
        <v>32</v>
      </c>
      <c r="Z1310" s="8" t="s">
        <v>13338</v>
      </c>
      <c r="AA1310" s="8" t="s">
        <v>32</v>
      </c>
      <c r="AB1310" s="8" t="s">
        <v>32</v>
      </c>
      <c r="AC1310" s="16" t="s">
        <v>1888</v>
      </c>
    </row>
    <row r="1311" ht="17.5" customHeight="1" spans="1:29">
      <c r="A1311" s="7">
        <v>1310</v>
      </c>
      <c r="B1311" s="8" t="s">
        <v>13342</v>
      </c>
      <c r="C1311" s="8" t="s">
        <v>13343</v>
      </c>
      <c r="D1311" s="8" t="s">
        <v>2630</v>
      </c>
      <c r="E1311" s="8" t="s">
        <v>32</v>
      </c>
      <c r="F1311" s="8" t="s">
        <v>13344</v>
      </c>
      <c r="G1311" s="8" t="s">
        <v>32</v>
      </c>
      <c r="H1311" s="8" t="s">
        <v>13345</v>
      </c>
      <c r="I1311" s="8" t="s">
        <v>32</v>
      </c>
      <c r="J1311" s="8" t="s">
        <v>32</v>
      </c>
      <c r="K1311" s="8" t="s">
        <v>32</v>
      </c>
      <c r="L1311" s="8" t="s">
        <v>36</v>
      </c>
      <c r="M1311" s="8" t="s">
        <v>79</v>
      </c>
      <c r="N1311" s="8" t="s">
        <v>13346</v>
      </c>
      <c r="O1311" s="8" t="s">
        <v>81</v>
      </c>
      <c r="P1311" s="8" t="s">
        <v>13347</v>
      </c>
      <c r="Q1311" s="8" t="s">
        <v>13348</v>
      </c>
      <c r="R1311" s="8" t="s">
        <v>13012</v>
      </c>
      <c r="S1311" s="8" t="s">
        <v>13342</v>
      </c>
      <c r="T1311" s="8" t="s">
        <v>13349</v>
      </c>
      <c r="U1311" s="8" t="s">
        <v>42</v>
      </c>
      <c r="V1311" s="8" t="s">
        <v>43</v>
      </c>
      <c r="W1311" s="8" t="s">
        <v>44</v>
      </c>
      <c r="X1311" s="8" t="s">
        <v>86</v>
      </c>
      <c r="Y1311" s="8" t="s">
        <v>32</v>
      </c>
      <c r="Z1311" s="8" t="s">
        <v>13346</v>
      </c>
      <c r="AA1311" s="8" t="s">
        <v>32</v>
      </c>
      <c r="AB1311" s="8" t="s">
        <v>32</v>
      </c>
      <c r="AC1311" s="16" t="s">
        <v>81</v>
      </c>
    </row>
    <row r="1312" ht="17.5" customHeight="1" spans="1:29">
      <c r="A1312" s="7">
        <v>1311</v>
      </c>
      <c r="B1312" s="8" t="s">
        <v>13350</v>
      </c>
      <c r="C1312" s="8" t="s">
        <v>13351</v>
      </c>
      <c r="D1312" s="8" t="s">
        <v>167</v>
      </c>
      <c r="E1312" s="8" t="s">
        <v>32</v>
      </c>
      <c r="F1312" s="8" t="s">
        <v>13352</v>
      </c>
      <c r="G1312" s="8" t="s">
        <v>32</v>
      </c>
      <c r="H1312" s="8" t="s">
        <v>13353</v>
      </c>
      <c r="I1312" s="8" t="s">
        <v>32</v>
      </c>
      <c r="J1312" s="8" t="s">
        <v>32</v>
      </c>
      <c r="K1312" s="8" t="s">
        <v>32</v>
      </c>
      <c r="L1312" s="8" t="s">
        <v>36</v>
      </c>
      <c r="M1312" s="8" t="s">
        <v>13354</v>
      </c>
      <c r="N1312" s="8" t="s">
        <v>13355</v>
      </c>
      <c r="O1312" s="8" t="s">
        <v>9772</v>
      </c>
      <c r="P1312" s="8" t="s">
        <v>13356</v>
      </c>
      <c r="Q1312" s="8" t="s">
        <v>13357</v>
      </c>
      <c r="R1312" s="8" t="s">
        <v>13356</v>
      </c>
      <c r="S1312" s="8" t="s">
        <v>32</v>
      </c>
      <c r="T1312" s="8" t="s">
        <v>32</v>
      </c>
      <c r="U1312" s="8" t="s">
        <v>42</v>
      </c>
      <c r="V1312" s="8" t="s">
        <v>43</v>
      </c>
      <c r="W1312" s="8" t="s">
        <v>32</v>
      </c>
      <c r="X1312" s="8" t="s">
        <v>32</v>
      </c>
      <c r="Y1312" s="8" t="s">
        <v>32</v>
      </c>
      <c r="Z1312" s="8" t="s">
        <v>32</v>
      </c>
      <c r="AA1312" s="8" t="s">
        <v>32</v>
      </c>
      <c r="AB1312" s="8" t="s">
        <v>32</v>
      </c>
      <c r="AC1312" s="16" t="s">
        <v>32</v>
      </c>
    </row>
    <row r="1313" ht="17.5" customHeight="1" spans="1:29">
      <c r="A1313" s="7">
        <v>1312</v>
      </c>
      <c r="B1313" s="8" t="s">
        <v>13358</v>
      </c>
      <c r="C1313" s="8" t="s">
        <v>13359</v>
      </c>
      <c r="D1313" s="8" t="s">
        <v>1030</v>
      </c>
      <c r="E1313" s="8" t="s">
        <v>32</v>
      </c>
      <c r="F1313" s="8" t="s">
        <v>13360</v>
      </c>
      <c r="G1313" s="8" t="s">
        <v>13361</v>
      </c>
      <c r="H1313" s="8" t="s">
        <v>13362</v>
      </c>
      <c r="I1313" s="8" t="s">
        <v>32</v>
      </c>
      <c r="J1313" s="8" t="s">
        <v>32</v>
      </c>
      <c r="K1313" s="8" t="s">
        <v>32</v>
      </c>
      <c r="L1313" s="8" t="s">
        <v>36</v>
      </c>
      <c r="M1313" s="8" t="s">
        <v>79</v>
      </c>
      <c r="N1313" s="8" t="s">
        <v>13363</v>
      </c>
      <c r="O1313" s="8" t="s">
        <v>13364</v>
      </c>
      <c r="P1313" s="8" t="s">
        <v>13365</v>
      </c>
      <c r="Q1313" s="8" t="s">
        <v>13366</v>
      </c>
      <c r="R1313" s="8" t="s">
        <v>13365</v>
      </c>
      <c r="S1313" s="8" t="s">
        <v>13358</v>
      </c>
      <c r="T1313" s="8" t="s">
        <v>13367</v>
      </c>
      <c r="U1313" s="8" t="s">
        <v>42</v>
      </c>
      <c r="V1313" s="8" t="s">
        <v>43</v>
      </c>
      <c r="W1313" s="8" t="s">
        <v>44</v>
      </c>
      <c r="X1313" s="8" t="s">
        <v>86</v>
      </c>
      <c r="Y1313" s="8" t="s">
        <v>32</v>
      </c>
      <c r="Z1313" s="8" t="s">
        <v>13363</v>
      </c>
      <c r="AA1313" s="8" t="s">
        <v>32</v>
      </c>
      <c r="AB1313" s="8" t="s">
        <v>32</v>
      </c>
      <c r="AC1313" s="16" t="s">
        <v>13364</v>
      </c>
    </row>
    <row r="1314" ht="17.5" customHeight="1" spans="1:29">
      <c r="A1314" s="7">
        <v>1313</v>
      </c>
      <c r="B1314" s="8" t="s">
        <v>13368</v>
      </c>
      <c r="C1314" s="8" t="s">
        <v>13369</v>
      </c>
      <c r="D1314" s="8" t="s">
        <v>2097</v>
      </c>
      <c r="E1314" s="8" t="s">
        <v>13370</v>
      </c>
      <c r="F1314" s="8" t="s">
        <v>13371</v>
      </c>
      <c r="G1314" s="8" t="s">
        <v>3562</v>
      </c>
      <c r="H1314" s="8" t="s">
        <v>13372</v>
      </c>
      <c r="I1314" s="8" t="s">
        <v>13373</v>
      </c>
      <c r="J1314" s="8" t="s">
        <v>32</v>
      </c>
      <c r="K1314" s="8" t="s">
        <v>32</v>
      </c>
      <c r="L1314" s="8" t="s">
        <v>36</v>
      </c>
      <c r="M1314" s="8" t="s">
        <v>603</v>
      </c>
      <c r="N1314" s="8" t="s">
        <v>13374</v>
      </c>
      <c r="O1314" s="8" t="s">
        <v>605</v>
      </c>
      <c r="P1314" s="8" t="s">
        <v>13375</v>
      </c>
      <c r="Q1314" s="8" t="s">
        <v>13376</v>
      </c>
      <c r="R1314" s="8" t="s">
        <v>13377</v>
      </c>
      <c r="S1314" s="8" t="s">
        <v>13368</v>
      </c>
      <c r="T1314" s="8" t="s">
        <v>13378</v>
      </c>
      <c r="U1314" s="8" t="s">
        <v>42</v>
      </c>
      <c r="V1314" s="8" t="s">
        <v>43</v>
      </c>
      <c r="W1314" s="8" t="s">
        <v>44</v>
      </c>
      <c r="X1314" s="8" t="s">
        <v>609</v>
      </c>
      <c r="Y1314" s="8" t="s">
        <v>32</v>
      </c>
      <c r="Z1314" s="8" t="s">
        <v>13374</v>
      </c>
      <c r="AA1314" s="8" t="s">
        <v>32</v>
      </c>
      <c r="AB1314" s="8" t="s">
        <v>32</v>
      </c>
      <c r="AC1314" s="16" t="s">
        <v>605</v>
      </c>
    </row>
    <row r="1315" ht="17.5" customHeight="1" spans="1:29">
      <c r="A1315" s="7">
        <v>1314</v>
      </c>
      <c r="B1315" s="8" t="s">
        <v>13379</v>
      </c>
      <c r="C1315" s="8" t="s">
        <v>13380</v>
      </c>
      <c r="D1315" s="8" t="s">
        <v>886</v>
      </c>
      <c r="E1315" s="8" t="s">
        <v>13381</v>
      </c>
      <c r="F1315" s="8" t="s">
        <v>13382</v>
      </c>
      <c r="G1315" s="8" t="s">
        <v>32</v>
      </c>
      <c r="H1315" s="8" t="s">
        <v>13383</v>
      </c>
      <c r="I1315" s="8" t="s">
        <v>13384</v>
      </c>
      <c r="J1315" s="8" t="s">
        <v>32</v>
      </c>
      <c r="K1315" s="8" t="s">
        <v>32</v>
      </c>
      <c r="L1315" s="8" t="s">
        <v>36</v>
      </c>
      <c r="M1315" s="8" t="s">
        <v>79</v>
      </c>
      <c r="N1315" s="8" t="s">
        <v>13385</v>
      </c>
      <c r="O1315" s="8" t="s">
        <v>1604</v>
      </c>
      <c r="P1315" s="8" t="s">
        <v>13386</v>
      </c>
      <c r="Q1315" s="8" t="s">
        <v>13387</v>
      </c>
      <c r="R1315" s="8" t="s">
        <v>13388</v>
      </c>
      <c r="S1315" s="8" t="s">
        <v>13379</v>
      </c>
      <c r="T1315" s="8" t="s">
        <v>13389</v>
      </c>
      <c r="U1315" s="8" t="s">
        <v>42</v>
      </c>
      <c r="V1315" s="8" t="s">
        <v>43</v>
      </c>
      <c r="W1315" s="8" t="s">
        <v>44</v>
      </c>
      <c r="X1315" s="8" t="s">
        <v>86</v>
      </c>
      <c r="Y1315" s="8" t="s">
        <v>32</v>
      </c>
      <c r="Z1315" s="8" t="s">
        <v>13385</v>
      </c>
      <c r="AA1315" s="8" t="s">
        <v>32</v>
      </c>
      <c r="AB1315" s="8" t="s">
        <v>32</v>
      </c>
      <c r="AC1315" s="16" t="s">
        <v>1604</v>
      </c>
    </row>
    <row r="1316" ht="17.5" customHeight="1" spans="1:29">
      <c r="A1316" s="7">
        <v>1315</v>
      </c>
      <c r="B1316" s="8" t="s">
        <v>13390</v>
      </c>
      <c r="C1316" s="8" t="s">
        <v>13391</v>
      </c>
      <c r="D1316" s="8" t="s">
        <v>3180</v>
      </c>
      <c r="E1316" s="8" t="s">
        <v>32</v>
      </c>
      <c r="F1316" s="8" t="s">
        <v>13392</v>
      </c>
      <c r="G1316" s="8" t="s">
        <v>13393</v>
      </c>
      <c r="H1316" s="8" t="s">
        <v>159</v>
      </c>
      <c r="I1316" s="8" t="s">
        <v>32</v>
      </c>
      <c r="J1316" s="8" t="s">
        <v>32</v>
      </c>
      <c r="K1316" s="8" t="s">
        <v>32</v>
      </c>
      <c r="L1316" s="8" t="s">
        <v>36</v>
      </c>
      <c r="M1316" s="8" t="s">
        <v>79</v>
      </c>
      <c r="N1316" s="8" t="s">
        <v>13394</v>
      </c>
      <c r="O1316" s="8" t="s">
        <v>13395</v>
      </c>
      <c r="P1316" s="8" t="s">
        <v>13396</v>
      </c>
      <c r="Q1316" s="8" t="s">
        <v>13397</v>
      </c>
      <c r="R1316" s="8" t="s">
        <v>32</v>
      </c>
      <c r="S1316" s="8" t="s">
        <v>13390</v>
      </c>
      <c r="T1316" s="8" t="s">
        <v>13398</v>
      </c>
      <c r="U1316" s="8" t="s">
        <v>42</v>
      </c>
      <c r="V1316" s="8" t="s">
        <v>43</v>
      </c>
      <c r="W1316" s="8" t="s">
        <v>44</v>
      </c>
      <c r="X1316" s="8" t="s">
        <v>86</v>
      </c>
      <c r="Y1316" s="8" t="s">
        <v>32</v>
      </c>
      <c r="Z1316" s="8" t="s">
        <v>13394</v>
      </c>
      <c r="AA1316" s="8" t="s">
        <v>32</v>
      </c>
      <c r="AB1316" s="8" t="s">
        <v>32</v>
      </c>
      <c r="AC1316" s="16" t="s">
        <v>13395</v>
      </c>
    </row>
    <row r="1317" ht="17.5" customHeight="1" spans="1:29">
      <c r="A1317" s="7">
        <v>1316</v>
      </c>
      <c r="B1317" s="8" t="s">
        <v>13399</v>
      </c>
      <c r="C1317" s="8" t="s">
        <v>13400</v>
      </c>
      <c r="D1317" s="8" t="s">
        <v>612</v>
      </c>
      <c r="E1317" s="8" t="s">
        <v>13401</v>
      </c>
      <c r="F1317" s="8" t="s">
        <v>13402</v>
      </c>
      <c r="G1317" s="8" t="s">
        <v>13403</v>
      </c>
      <c r="H1317" s="8" t="s">
        <v>13404</v>
      </c>
      <c r="I1317" s="8" t="s">
        <v>13405</v>
      </c>
      <c r="J1317" s="8" t="s">
        <v>32</v>
      </c>
      <c r="K1317" s="8" t="s">
        <v>32</v>
      </c>
      <c r="L1317" s="8" t="s">
        <v>36</v>
      </c>
      <c r="M1317" s="8" t="s">
        <v>13406</v>
      </c>
      <c r="N1317" s="8" t="s">
        <v>13407</v>
      </c>
      <c r="O1317" s="8" t="s">
        <v>13408</v>
      </c>
      <c r="P1317" s="8" t="s">
        <v>32</v>
      </c>
      <c r="Q1317" s="8" t="s">
        <v>13409</v>
      </c>
      <c r="R1317" s="8" t="s">
        <v>32</v>
      </c>
      <c r="S1317" s="8" t="s">
        <v>32</v>
      </c>
      <c r="T1317" s="8" t="s">
        <v>32</v>
      </c>
      <c r="U1317" s="8" t="s">
        <v>42</v>
      </c>
      <c r="V1317" s="8" t="s">
        <v>43</v>
      </c>
      <c r="W1317" s="8" t="s">
        <v>32</v>
      </c>
      <c r="X1317" s="8" t="s">
        <v>32</v>
      </c>
      <c r="Y1317" s="8" t="s">
        <v>32</v>
      </c>
      <c r="Z1317" s="8" t="s">
        <v>32</v>
      </c>
      <c r="AA1317" s="8" t="s">
        <v>32</v>
      </c>
      <c r="AB1317" s="8" t="s">
        <v>32</v>
      </c>
      <c r="AC1317" s="16" t="s">
        <v>32</v>
      </c>
    </row>
    <row r="1318" ht="17.5" customHeight="1" spans="1:29">
      <c r="A1318" s="7">
        <v>1317</v>
      </c>
      <c r="B1318" s="8" t="s">
        <v>13410</v>
      </c>
      <c r="C1318" s="8" t="s">
        <v>13411</v>
      </c>
      <c r="D1318" s="8" t="s">
        <v>5468</v>
      </c>
      <c r="E1318" s="8" t="s">
        <v>32</v>
      </c>
      <c r="F1318" s="8" t="s">
        <v>13412</v>
      </c>
      <c r="G1318" s="8" t="s">
        <v>32</v>
      </c>
      <c r="H1318" s="8" t="s">
        <v>13413</v>
      </c>
      <c r="I1318" s="8" t="s">
        <v>32</v>
      </c>
      <c r="J1318" s="8" t="s">
        <v>32</v>
      </c>
      <c r="K1318" s="8" t="s">
        <v>32</v>
      </c>
      <c r="L1318" s="8" t="s">
        <v>36</v>
      </c>
      <c r="M1318" s="8" t="s">
        <v>13414</v>
      </c>
      <c r="N1318" s="8" t="s">
        <v>13415</v>
      </c>
      <c r="O1318" s="8" t="s">
        <v>13408</v>
      </c>
      <c r="P1318" s="8" t="s">
        <v>13416</v>
      </c>
      <c r="Q1318" s="8" t="s">
        <v>13417</v>
      </c>
      <c r="R1318" s="8" t="s">
        <v>13416</v>
      </c>
      <c r="S1318" s="8" t="s">
        <v>13410</v>
      </c>
      <c r="T1318" s="8" t="s">
        <v>13418</v>
      </c>
      <c r="U1318" s="8" t="s">
        <v>42</v>
      </c>
      <c r="V1318" s="8" t="s">
        <v>43</v>
      </c>
      <c r="W1318" s="8" t="s">
        <v>44</v>
      </c>
      <c r="X1318" s="8" t="s">
        <v>13419</v>
      </c>
      <c r="Y1318" s="8" t="s">
        <v>32</v>
      </c>
      <c r="Z1318" s="8" t="s">
        <v>13415</v>
      </c>
      <c r="AA1318" s="8" t="s">
        <v>32</v>
      </c>
      <c r="AB1318" s="8" t="s">
        <v>32</v>
      </c>
      <c r="AC1318" s="16" t="s">
        <v>13408</v>
      </c>
    </row>
    <row r="1319" ht="17.5" customHeight="1" spans="1:29">
      <c r="A1319" s="7">
        <v>1318</v>
      </c>
      <c r="B1319" s="8" t="s">
        <v>13420</v>
      </c>
      <c r="C1319" s="8" t="s">
        <v>13421</v>
      </c>
      <c r="D1319" s="8" t="s">
        <v>1377</v>
      </c>
      <c r="E1319" s="8" t="s">
        <v>32</v>
      </c>
      <c r="F1319" s="8" t="s">
        <v>13422</v>
      </c>
      <c r="G1319" s="8" t="s">
        <v>13423</v>
      </c>
      <c r="H1319" s="8" t="s">
        <v>13424</v>
      </c>
      <c r="I1319" s="8" t="s">
        <v>32</v>
      </c>
      <c r="J1319" s="8" t="s">
        <v>32</v>
      </c>
      <c r="K1319" s="8" t="s">
        <v>32</v>
      </c>
      <c r="L1319" s="8" t="s">
        <v>36</v>
      </c>
      <c r="M1319" s="8" t="s">
        <v>287</v>
      </c>
      <c r="N1319" s="8" t="s">
        <v>13425</v>
      </c>
      <c r="O1319" s="8" t="s">
        <v>1717</v>
      </c>
      <c r="P1319" s="8" t="s">
        <v>13426</v>
      </c>
      <c r="Q1319" s="8" t="s">
        <v>13427</v>
      </c>
      <c r="R1319" s="8" t="s">
        <v>13426</v>
      </c>
      <c r="S1319" s="8" t="s">
        <v>13420</v>
      </c>
      <c r="T1319" s="8" t="s">
        <v>13428</v>
      </c>
      <c r="U1319" s="8" t="s">
        <v>42</v>
      </c>
      <c r="V1319" s="8" t="s">
        <v>43</v>
      </c>
      <c r="W1319" s="8" t="s">
        <v>44</v>
      </c>
      <c r="X1319" s="8" t="s">
        <v>293</v>
      </c>
      <c r="Y1319" s="8" t="s">
        <v>32</v>
      </c>
      <c r="Z1319" s="8" t="s">
        <v>13425</v>
      </c>
      <c r="AA1319" s="8" t="s">
        <v>32</v>
      </c>
      <c r="AB1319" s="8" t="s">
        <v>32</v>
      </c>
      <c r="AC1319" s="16" t="s">
        <v>1717</v>
      </c>
    </row>
    <row r="1320" ht="17.5" customHeight="1" spans="1:29">
      <c r="A1320" s="7">
        <v>1319</v>
      </c>
      <c r="B1320" s="8" t="s">
        <v>13429</v>
      </c>
      <c r="C1320" s="8" t="s">
        <v>13430</v>
      </c>
      <c r="D1320" s="8" t="s">
        <v>1803</v>
      </c>
      <c r="E1320" s="8" t="s">
        <v>32</v>
      </c>
      <c r="F1320" s="8" t="s">
        <v>13431</v>
      </c>
      <c r="G1320" s="8" t="s">
        <v>13432</v>
      </c>
      <c r="H1320" s="8" t="s">
        <v>13433</v>
      </c>
      <c r="I1320" s="8" t="s">
        <v>32</v>
      </c>
      <c r="J1320" s="8" t="s">
        <v>32</v>
      </c>
      <c r="K1320" s="8" t="s">
        <v>32</v>
      </c>
      <c r="L1320" s="8" t="s">
        <v>36</v>
      </c>
      <c r="M1320" s="8" t="s">
        <v>287</v>
      </c>
      <c r="N1320" s="8" t="s">
        <v>13434</v>
      </c>
      <c r="O1320" s="8" t="s">
        <v>1717</v>
      </c>
      <c r="P1320" s="8" t="s">
        <v>13435</v>
      </c>
      <c r="Q1320" s="8" t="s">
        <v>13436</v>
      </c>
      <c r="R1320" s="8" t="s">
        <v>13435</v>
      </c>
      <c r="S1320" s="8" t="s">
        <v>13429</v>
      </c>
      <c r="T1320" s="8" t="s">
        <v>13437</v>
      </c>
      <c r="U1320" s="8" t="s">
        <v>42</v>
      </c>
      <c r="V1320" s="8" t="s">
        <v>43</v>
      </c>
      <c r="W1320" s="8" t="s">
        <v>44</v>
      </c>
      <c r="X1320" s="8" t="s">
        <v>293</v>
      </c>
      <c r="Y1320" s="8" t="s">
        <v>32</v>
      </c>
      <c r="Z1320" s="8" t="s">
        <v>13434</v>
      </c>
      <c r="AA1320" s="8" t="s">
        <v>32</v>
      </c>
      <c r="AB1320" s="8" t="s">
        <v>32</v>
      </c>
      <c r="AC1320" s="16" t="s">
        <v>1717</v>
      </c>
    </row>
    <row r="1321" ht="17.5" customHeight="1" spans="1:29">
      <c r="A1321" s="7">
        <v>1320</v>
      </c>
      <c r="B1321" s="8" t="s">
        <v>13438</v>
      </c>
      <c r="C1321" s="8" t="s">
        <v>13439</v>
      </c>
      <c r="D1321" s="8" t="s">
        <v>886</v>
      </c>
      <c r="E1321" s="8" t="s">
        <v>32</v>
      </c>
      <c r="F1321" s="8" t="s">
        <v>13440</v>
      </c>
      <c r="G1321" s="8" t="s">
        <v>13441</v>
      </c>
      <c r="H1321" s="8" t="s">
        <v>13442</v>
      </c>
      <c r="I1321" s="8" t="s">
        <v>32</v>
      </c>
      <c r="J1321" s="8" t="s">
        <v>32</v>
      </c>
      <c r="K1321" s="8" t="s">
        <v>32</v>
      </c>
      <c r="L1321" s="8" t="s">
        <v>36</v>
      </c>
      <c r="M1321" s="8" t="s">
        <v>13443</v>
      </c>
      <c r="N1321" s="8" t="s">
        <v>13444</v>
      </c>
      <c r="O1321" s="8" t="s">
        <v>13445</v>
      </c>
      <c r="P1321" s="8" t="s">
        <v>13446</v>
      </c>
      <c r="Q1321" s="8" t="s">
        <v>13447</v>
      </c>
      <c r="R1321" s="8" t="s">
        <v>13448</v>
      </c>
      <c r="S1321" s="8" t="s">
        <v>32</v>
      </c>
      <c r="T1321" s="8" t="s">
        <v>32</v>
      </c>
      <c r="U1321" s="8" t="s">
        <v>42</v>
      </c>
      <c r="V1321" s="8" t="s">
        <v>43</v>
      </c>
      <c r="W1321" s="8" t="s">
        <v>32</v>
      </c>
      <c r="X1321" s="8" t="s">
        <v>32</v>
      </c>
      <c r="Y1321" s="8" t="s">
        <v>32</v>
      </c>
      <c r="Z1321" s="8" t="s">
        <v>32</v>
      </c>
      <c r="AA1321" s="8" t="s">
        <v>32</v>
      </c>
      <c r="AB1321" s="8" t="s">
        <v>32</v>
      </c>
      <c r="AC1321" s="16" t="s">
        <v>32</v>
      </c>
    </row>
    <row r="1322" ht="17.5" customHeight="1" spans="1:29">
      <c r="A1322" s="7">
        <v>1321</v>
      </c>
      <c r="B1322" s="8" t="s">
        <v>13449</v>
      </c>
      <c r="C1322" s="8" t="s">
        <v>13450</v>
      </c>
      <c r="D1322" s="8" t="s">
        <v>1377</v>
      </c>
      <c r="E1322" s="8" t="s">
        <v>13451</v>
      </c>
      <c r="F1322" s="8" t="s">
        <v>13452</v>
      </c>
      <c r="G1322" s="8" t="s">
        <v>13453</v>
      </c>
      <c r="H1322" s="8" t="s">
        <v>146</v>
      </c>
      <c r="I1322" s="8" t="s">
        <v>32</v>
      </c>
      <c r="J1322" s="8" t="s">
        <v>32</v>
      </c>
      <c r="K1322" s="8" t="s">
        <v>32</v>
      </c>
      <c r="L1322" s="8" t="s">
        <v>36</v>
      </c>
      <c r="M1322" s="8" t="s">
        <v>3645</v>
      </c>
      <c r="N1322" s="8" t="s">
        <v>13454</v>
      </c>
      <c r="O1322" s="8" t="s">
        <v>11734</v>
      </c>
      <c r="P1322" s="8" t="s">
        <v>13455</v>
      </c>
      <c r="Q1322" s="8" t="s">
        <v>13456</v>
      </c>
      <c r="R1322" s="8" t="s">
        <v>13455</v>
      </c>
      <c r="S1322" s="8" t="s">
        <v>13449</v>
      </c>
      <c r="T1322" s="8" t="s">
        <v>13457</v>
      </c>
      <c r="U1322" s="8" t="s">
        <v>42</v>
      </c>
      <c r="V1322" s="8" t="s">
        <v>43</v>
      </c>
      <c r="W1322" s="8" t="s">
        <v>44</v>
      </c>
      <c r="X1322" s="8" t="s">
        <v>459</v>
      </c>
      <c r="Y1322" s="8" t="s">
        <v>32</v>
      </c>
      <c r="Z1322" s="8" t="s">
        <v>13454</v>
      </c>
      <c r="AA1322" s="8" t="s">
        <v>32</v>
      </c>
      <c r="AB1322" s="8" t="s">
        <v>32</v>
      </c>
      <c r="AC1322" s="16" t="s">
        <v>11734</v>
      </c>
    </row>
    <row r="1323" ht="17.5" customHeight="1" spans="1:29">
      <c r="A1323" s="7">
        <v>1322</v>
      </c>
      <c r="B1323" s="8" t="s">
        <v>13458</v>
      </c>
      <c r="C1323" s="8" t="s">
        <v>13459</v>
      </c>
      <c r="D1323" s="8" t="s">
        <v>886</v>
      </c>
      <c r="E1323" s="8" t="s">
        <v>32</v>
      </c>
      <c r="F1323" s="8" t="s">
        <v>13460</v>
      </c>
      <c r="G1323" s="8" t="s">
        <v>13461</v>
      </c>
      <c r="H1323" s="8" t="s">
        <v>13462</v>
      </c>
      <c r="I1323" s="8" t="s">
        <v>32</v>
      </c>
      <c r="J1323" s="8" t="s">
        <v>32</v>
      </c>
      <c r="K1323" s="8" t="s">
        <v>32</v>
      </c>
      <c r="L1323" s="8" t="s">
        <v>36</v>
      </c>
      <c r="M1323" s="8" t="s">
        <v>79</v>
      </c>
      <c r="N1323" s="8" t="s">
        <v>13463</v>
      </c>
      <c r="O1323" s="8" t="s">
        <v>12311</v>
      </c>
      <c r="P1323" s="8" t="s">
        <v>13464</v>
      </c>
      <c r="Q1323" s="8" t="s">
        <v>13465</v>
      </c>
      <c r="R1323" s="8" t="s">
        <v>13464</v>
      </c>
      <c r="S1323" s="8" t="s">
        <v>13458</v>
      </c>
      <c r="T1323" s="8" t="s">
        <v>13466</v>
      </c>
      <c r="U1323" s="8" t="s">
        <v>42</v>
      </c>
      <c r="V1323" s="8" t="s">
        <v>43</v>
      </c>
      <c r="W1323" s="8" t="s">
        <v>44</v>
      </c>
      <c r="X1323" s="8" t="s">
        <v>86</v>
      </c>
      <c r="Y1323" s="8" t="s">
        <v>32</v>
      </c>
      <c r="Z1323" s="8" t="s">
        <v>13463</v>
      </c>
      <c r="AA1323" s="8" t="s">
        <v>32</v>
      </c>
      <c r="AB1323" s="8" t="s">
        <v>32</v>
      </c>
      <c r="AC1323" s="16" t="s">
        <v>12311</v>
      </c>
    </row>
    <row r="1324" ht="17.5" customHeight="1" spans="1:29">
      <c r="A1324" s="7">
        <v>1323</v>
      </c>
      <c r="B1324" s="8" t="s">
        <v>13467</v>
      </c>
      <c r="C1324" s="8" t="s">
        <v>13468</v>
      </c>
      <c r="D1324" s="8" t="s">
        <v>167</v>
      </c>
      <c r="E1324" s="8" t="s">
        <v>13469</v>
      </c>
      <c r="F1324" s="8" t="s">
        <v>13470</v>
      </c>
      <c r="G1324" s="8" t="s">
        <v>13471</v>
      </c>
      <c r="H1324" s="8" t="s">
        <v>13472</v>
      </c>
      <c r="I1324" s="8" t="s">
        <v>32</v>
      </c>
      <c r="J1324" s="8" t="s">
        <v>32</v>
      </c>
      <c r="K1324" s="8" t="s">
        <v>32</v>
      </c>
      <c r="L1324" s="8" t="s">
        <v>36</v>
      </c>
      <c r="M1324" s="8" t="s">
        <v>79</v>
      </c>
      <c r="N1324" s="8" t="s">
        <v>13473</v>
      </c>
      <c r="O1324" s="8" t="s">
        <v>81</v>
      </c>
      <c r="P1324" s="8" t="s">
        <v>13474</v>
      </c>
      <c r="Q1324" s="8" t="s">
        <v>13475</v>
      </c>
      <c r="R1324" s="8" t="s">
        <v>13476</v>
      </c>
      <c r="S1324" s="8" t="s">
        <v>13467</v>
      </c>
      <c r="T1324" s="8" t="s">
        <v>13477</v>
      </c>
      <c r="U1324" s="8" t="s">
        <v>42</v>
      </c>
      <c r="V1324" s="8" t="s">
        <v>43</v>
      </c>
      <c r="W1324" s="8" t="s">
        <v>44</v>
      </c>
      <c r="X1324" s="8" t="s">
        <v>86</v>
      </c>
      <c r="Y1324" s="8" t="s">
        <v>32</v>
      </c>
      <c r="Z1324" s="8" t="s">
        <v>13473</v>
      </c>
      <c r="AA1324" s="8" t="s">
        <v>32</v>
      </c>
      <c r="AB1324" s="8" t="s">
        <v>32</v>
      </c>
      <c r="AC1324" s="16" t="s">
        <v>81</v>
      </c>
    </row>
    <row r="1325" ht="17.5" customHeight="1" spans="1:29">
      <c r="A1325" s="7">
        <v>1324</v>
      </c>
      <c r="B1325" s="8" t="s">
        <v>13478</v>
      </c>
      <c r="C1325" s="8" t="s">
        <v>13479</v>
      </c>
      <c r="D1325" s="8" t="s">
        <v>4141</v>
      </c>
      <c r="E1325" s="8" t="s">
        <v>13480</v>
      </c>
      <c r="F1325" s="8" t="s">
        <v>13481</v>
      </c>
      <c r="G1325" s="8" t="s">
        <v>32</v>
      </c>
      <c r="H1325" s="8" t="s">
        <v>13482</v>
      </c>
      <c r="I1325" s="8" t="s">
        <v>32</v>
      </c>
      <c r="J1325" s="8" t="s">
        <v>32</v>
      </c>
      <c r="K1325" s="8" t="s">
        <v>32</v>
      </c>
      <c r="L1325" s="8" t="s">
        <v>36</v>
      </c>
      <c r="M1325" s="8" t="s">
        <v>13483</v>
      </c>
      <c r="N1325" s="8" t="s">
        <v>13484</v>
      </c>
      <c r="O1325" s="8" t="s">
        <v>13485</v>
      </c>
      <c r="P1325" s="8" t="s">
        <v>13486</v>
      </c>
      <c r="Q1325" s="8" t="s">
        <v>13487</v>
      </c>
      <c r="R1325" s="8" t="s">
        <v>32</v>
      </c>
      <c r="S1325" s="8" t="s">
        <v>13478</v>
      </c>
      <c r="T1325" s="8" t="s">
        <v>13488</v>
      </c>
      <c r="U1325" s="8" t="s">
        <v>42</v>
      </c>
      <c r="V1325" s="8" t="s">
        <v>43</v>
      </c>
      <c r="W1325" s="8" t="s">
        <v>44</v>
      </c>
      <c r="X1325" s="8" t="s">
        <v>13489</v>
      </c>
      <c r="Y1325" s="8" t="s">
        <v>32</v>
      </c>
      <c r="Z1325" s="8" t="s">
        <v>13484</v>
      </c>
      <c r="AA1325" s="8" t="s">
        <v>32</v>
      </c>
      <c r="AB1325" s="8" t="s">
        <v>32</v>
      </c>
      <c r="AC1325" s="16" t="s">
        <v>13485</v>
      </c>
    </row>
    <row r="1326" ht="17.5" customHeight="1" spans="1:29">
      <c r="A1326" s="7">
        <v>1325</v>
      </c>
      <c r="B1326" s="8" t="s">
        <v>13490</v>
      </c>
      <c r="C1326" s="8" t="s">
        <v>13491</v>
      </c>
      <c r="D1326" s="8" t="s">
        <v>1030</v>
      </c>
      <c r="E1326" s="8" t="s">
        <v>13492</v>
      </c>
      <c r="F1326" s="8" t="s">
        <v>13493</v>
      </c>
      <c r="G1326" s="8" t="s">
        <v>13494</v>
      </c>
      <c r="H1326" s="8" t="s">
        <v>13495</v>
      </c>
      <c r="I1326" s="8" t="s">
        <v>32</v>
      </c>
      <c r="J1326" s="8" t="s">
        <v>32</v>
      </c>
      <c r="K1326" s="8" t="s">
        <v>32</v>
      </c>
      <c r="L1326" s="8" t="s">
        <v>36</v>
      </c>
      <c r="M1326" s="8" t="s">
        <v>3645</v>
      </c>
      <c r="N1326" s="8" t="s">
        <v>13496</v>
      </c>
      <c r="O1326" s="8" t="s">
        <v>11558</v>
      </c>
      <c r="P1326" s="8" t="s">
        <v>13497</v>
      </c>
      <c r="Q1326" s="8" t="s">
        <v>13498</v>
      </c>
      <c r="R1326" s="8" t="s">
        <v>13497</v>
      </c>
      <c r="S1326" s="8" t="s">
        <v>13490</v>
      </c>
      <c r="T1326" s="8" t="s">
        <v>13499</v>
      </c>
      <c r="U1326" s="8" t="s">
        <v>42</v>
      </c>
      <c r="V1326" s="8" t="s">
        <v>43</v>
      </c>
      <c r="W1326" s="8" t="s">
        <v>44</v>
      </c>
      <c r="X1326" s="8" t="s">
        <v>459</v>
      </c>
      <c r="Y1326" s="8" t="s">
        <v>32</v>
      </c>
      <c r="Z1326" s="8" t="s">
        <v>13496</v>
      </c>
      <c r="AA1326" s="8" t="s">
        <v>32</v>
      </c>
      <c r="AB1326" s="8" t="s">
        <v>32</v>
      </c>
      <c r="AC1326" s="16" t="s">
        <v>11558</v>
      </c>
    </row>
    <row r="1327" ht="17.5" customHeight="1" spans="1:29">
      <c r="A1327" s="7">
        <v>1326</v>
      </c>
      <c r="B1327" s="8" t="s">
        <v>13500</v>
      </c>
      <c r="C1327" s="8" t="s">
        <v>13501</v>
      </c>
      <c r="D1327" s="8" t="s">
        <v>590</v>
      </c>
      <c r="E1327" s="8" t="s">
        <v>32</v>
      </c>
      <c r="F1327" s="8" t="s">
        <v>13502</v>
      </c>
      <c r="G1327" s="8" t="s">
        <v>13503</v>
      </c>
      <c r="H1327" s="8" t="s">
        <v>13504</v>
      </c>
      <c r="I1327" s="8" t="s">
        <v>13505</v>
      </c>
      <c r="J1327" s="8" t="s">
        <v>32</v>
      </c>
      <c r="K1327" s="8" t="s">
        <v>32</v>
      </c>
      <c r="L1327" s="8" t="s">
        <v>36</v>
      </c>
      <c r="M1327" s="8" t="s">
        <v>13406</v>
      </c>
      <c r="N1327" s="8" t="s">
        <v>13506</v>
      </c>
      <c r="O1327" s="8" t="s">
        <v>13507</v>
      </c>
      <c r="P1327" s="8" t="s">
        <v>13508</v>
      </c>
      <c r="Q1327" s="8" t="s">
        <v>13509</v>
      </c>
      <c r="R1327" s="8" t="s">
        <v>13508</v>
      </c>
      <c r="S1327" s="8" t="s">
        <v>32</v>
      </c>
      <c r="T1327" s="8" t="s">
        <v>32</v>
      </c>
      <c r="U1327" s="8" t="s">
        <v>42</v>
      </c>
      <c r="V1327" s="8" t="s">
        <v>43</v>
      </c>
      <c r="W1327" s="8" t="s">
        <v>32</v>
      </c>
      <c r="X1327" s="8" t="s">
        <v>32</v>
      </c>
      <c r="Y1327" s="8" t="s">
        <v>32</v>
      </c>
      <c r="Z1327" s="8" t="s">
        <v>32</v>
      </c>
      <c r="AA1327" s="8" t="s">
        <v>32</v>
      </c>
      <c r="AB1327" s="8" t="s">
        <v>32</v>
      </c>
      <c r="AC1327" s="16" t="s">
        <v>32</v>
      </c>
    </row>
    <row r="1328" ht="17.5" customHeight="1" spans="1:29">
      <c r="A1328" s="7">
        <v>1327</v>
      </c>
      <c r="B1328" s="8" t="s">
        <v>13510</v>
      </c>
      <c r="C1328" s="8" t="s">
        <v>13511</v>
      </c>
      <c r="D1328" s="8" t="s">
        <v>167</v>
      </c>
      <c r="E1328" s="8" t="s">
        <v>32</v>
      </c>
      <c r="F1328" s="8" t="s">
        <v>13512</v>
      </c>
      <c r="G1328" s="8" t="s">
        <v>13513</v>
      </c>
      <c r="H1328" s="8" t="s">
        <v>13514</v>
      </c>
      <c r="I1328" s="8" t="s">
        <v>32</v>
      </c>
      <c r="J1328" s="8" t="s">
        <v>32</v>
      </c>
      <c r="K1328" s="8" t="s">
        <v>32</v>
      </c>
      <c r="L1328" s="8" t="s">
        <v>36</v>
      </c>
      <c r="M1328" s="8" t="s">
        <v>11536</v>
      </c>
      <c r="N1328" s="8" t="s">
        <v>13515</v>
      </c>
      <c r="O1328" s="8" t="s">
        <v>13516</v>
      </c>
      <c r="P1328" s="8" t="s">
        <v>13517</v>
      </c>
      <c r="Q1328" s="8" t="s">
        <v>13518</v>
      </c>
      <c r="R1328" s="8" t="s">
        <v>13517</v>
      </c>
      <c r="S1328" s="8" t="s">
        <v>13510</v>
      </c>
      <c r="T1328" s="8" t="s">
        <v>13519</v>
      </c>
      <c r="U1328" s="8" t="s">
        <v>42</v>
      </c>
      <c r="V1328" s="8" t="s">
        <v>43</v>
      </c>
      <c r="W1328" s="8" t="s">
        <v>44</v>
      </c>
      <c r="X1328" s="8" t="s">
        <v>11536</v>
      </c>
      <c r="Y1328" s="8" t="s">
        <v>32</v>
      </c>
      <c r="Z1328" s="8" t="s">
        <v>13515</v>
      </c>
      <c r="AA1328" s="8" t="s">
        <v>32</v>
      </c>
      <c r="AB1328" s="8" t="s">
        <v>32</v>
      </c>
      <c r="AC1328" s="16" t="s">
        <v>13516</v>
      </c>
    </row>
    <row r="1329" ht="17.5" customHeight="1" spans="1:29">
      <c r="A1329" s="7">
        <v>1328</v>
      </c>
      <c r="B1329" s="8" t="s">
        <v>13520</v>
      </c>
      <c r="C1329" s="8" t="s">
        <v>13521</v>
      </c>
      <c r="D1329" s="8" t="s">
        <v>167</v>
      </c>
      <c r="E1329" s="8" t="s">
        <v>32</v>
      </c>
      <c r="F1329" s="8" t="s">
        <v>13522</v>
      </c>
      <c r="G1329" s="8" t="s">
        <v>32</v>
      </c>
      <c r="H1329" s="8" t="s">
        <v>13523</v>
      </c>
      <c r="I1329" s="8" t="s">
        <v>32</v>
      </c>
      <c r="J1329" s="8" t="s">
        <v>32</v>
      </c>
      <c r="K1329" s="8" t="s">
        <v>32</v>
      </c>
      <c r="L1329" s="8" t="s">
        <v>36</v>
      </c>
      <c r="M1329" s="8" t="s">
        <v>79</v>
      </c>
      <c r="N1329" s="8" t="s">
        <v>13524</v>
      </c>
      <c r="O1329" s="8" t="s">
        <v>1604</v>
      </c>
      <c r="P1329" s="8" t="s">
        <v>13525</v>
      </c>
      <c r="Q1329" s="8" t="s">
        <v>13526</v>
      </c>
      <c r="R1329" s="8" t="s">
        <v>13527</v>
      </c>
      <c r="S1329" s="8" t="s">
        <v>13520</v>
      </c>
      <c r="T1329" s="8" t="s">
        <v>13528</v>
      </c>
      <c r="U1329" s="8" t="s">
        <v>42</v>
      </c>
      <c r="V1329" s="8" t="s">
        <v>43</v>
      </c>
      <c r="W1329" s="8" t="s">
        <v>44</v>
      </c>
      <c r="X1329" s="8" t="s">
        <v>86</v>
      </c>
      <c r="Y1329" s="8" t="s">
        <v>32</v>
      </c>
      <c r="Z1329" s="8" t="s">
        <v>13524</v>
      </c>
      <c r="AA1329" s="8" t="s">
        <v>32</v>
      </c>
      <c r="AB1329" s="8" t="s">
        <v>32</v>
      </c>
      <c r="AC1329" s="16" t="s">
        <v>1604</v>
      </c>
    </row>
    <row r="1330" ht="17.5" customHeight="1" spans="1:29">
      <c r="A1330" s="7">
        <v>1329</v>
      </c>
      <c r="B1330" s="8" t="s">
        <v>13529</v>
      </c>
      <c r="C1330" s="8" t="s">
        <v>13530</v>
      </c>
      <c r="D1330" s="8" t="s">
        <v>1598</v>
      </c>
      <c r="E1330" s="8" t="s">
        <v>13531</v>
      </c>
      <c r="F1330" s="8" t="s">
        <v>13532</v>
      </c>
      <c r="G1330" s="8" t="s">
        <v>13533</v>
      </c>
      <c r="H1330" s="8" t="s">
        <v>13534</v>
      </c>
      <c r="I1330" s="8" t="s">
        <v>32</v>
      </c>
      <c r="J1330" s="8" t="s">
        <v>32</v>
      </c>
      <c r="K1330" s="8" t="s">
        <v>32</v>
      </c>
      <c r="L1330" s="8" t="s">
        <v>36</v>
      </c>
      <c r="M1330" s="8" t="s">
        <v>13414</v>
      </c>
      <c r="N1330" s="8" t="s">
        <v>13535</v>
      </c>
      <c r="O1330" s="8" t="s">
        <v>13536</v>
      </c>
      <c r="P1330" s="8" t="s">
        <v>13537</v>
      </c>
      <c r="Q1330" s="8" t="s">
        <v>13538</v>
      </c>
      <c r="R1330" s="8" t="s">
        <v>13539</v>
      </c>
      <c r="S1330" s="8" t="s">
        <v>13529</v>
      </c>
      <c r="T1330" s="8" t="s">
        <v>13540</v>
      </c>
      <c r="U1330" s="8" t="s">
        <v>42</v>
      </c>
      <c r="V1330" s="8" t="s">
        <v>43</v>
      </c>
      <c r="W1330" s="8" t="s">
        <v>44</v>
      </c>
      <c r="X1330" s="8" t="s">
        <v>13419</v>
      </c>
      <c r="Y1330" s="8" t="s">
        <v>32</v>
      </c>
      <c r="Z1330" s="8" t="s">
        <v>13535</v>
      </c>
      <c r="AA1330" s="8" t="s">
        <v>32</v>
      </c>
      <c r="AB1330" s="8" t="s">
        <v>32</v>
      </c>
      <c r="AC1330" s="16" t="s">
        <v>13536</v>
      </c>
    </row>
    <row r="1331" ht="17.5" customHeight="1" spans="1:29">
      <c r="A1331" s="7">
        <v>1330</v>
      </c>
      <c r="B1331" s="8" t="s">
        <v>13541</v>
      </c>
      <c r="C1331" s="8" t="s">
        <v>13542</v>
      </c>
      <c r="D1331" s="8" t="s">
        <v>167</v>
      </c>
      <c r="E1331" s="8" t="s">
        <v>13543</v>
      </c>
      <c r="F1331" s="8" t="s">
        <v>13544</v>
      </c>
      <c r="G1331" s="8" t="s">
        <v>13545</v>
      </c>
      <c r="H1331" s="8" t="s">
        <v>13546</v>
      </c>
      <c r="I1331" s="8" t="s">
        <v>13547</v>
      </c>
      <c r="J1331" s="8" t="s">
        <v>32</v>
      </c>
      <c r="K1331" s="8" t="s">
        <v>32</v>
      </c>
      <c r="L1331" s="8" t="s">
        <v>36</v>
      </c>
      <c r="M1331" s="8" t="s">
        <v>79</v>
      </c>
      <c r="N1331" s="8" t="s">
        <v>13548</v>
      </c>
      <c r="O1331" s="8" t="s">
        <v>13549</v>
      </c>
      <c r="P1331" s="8" t="s">
        <v>13550</v>
      </c>
      <c r="Q1331" s="8" t="s">
        <v>13551</v>
      </c>
      <c r="R1331" s="8" t="s">
        <v>13552</v>
      </c>
      <c r="S1331" s="8" t="s">
        <v>13541</v>
      </c>
      <c r="T1331" s="8" t="s">
        <v>13553</v>
      </c>
      <c r="U1331" s="8" t="s">
        <v>42</v>
      </c>
      <c r="V1331" s="8" t="s">
        <v>43</v>
      </c>
      <c r="W1331" s="8" t="s">
        <v>44</v>
      </c>
      <c r="X1331" s="8" t="s">
        <v>86</v>
      </c>
      <c r="Y1331" s="8" t="s">
        <v>32</v>
      </c>
      <c r="Z1331" s="8" t="s">
        <v>13548</v>
      </c>
      <c r="AA1331" s="8" t="s">
        <v>32</v>
      </c>
      <c r="AB1331" s="8" t="s">
        <v>32</v>
      </c>
      <c r="AC1331" s="16" t="s">
        <v>13549</v>
      </c>
    </row>
    <row r="1332" ht="17.5" customHeight="1" spans="1:29">
      <c r="A1332" s="7">
        <v>1331</v>
      </c>
      <c r="B1332" s="8" t="s">
        <v>13554</v>
      </c>
      <c r="C1332" s="8" t="s">
        <v>13555</v>
      </c>
      <c r="D1332" s="8" t="s">
        <v>8345</v>
      </c>
      <c r="E1332" s="8" t="s">
        <v>13556</v>
      </c>
      <c r="F1332" s="8" t="s">
        <v>13557</v>
      </c>
      <c r="G1332" s="8" t="s">
        <v>13558</v>
      </c>
      <c r="H1332" s="8" t="s">
        <v>13559</v>
      </c>
      <c r="I1332" s="8" t="s">
        <v>32</v>
      </c>
      <c r="J1332" s="8" t="s">
        <v>32</v>
      </c>
      <c r="K1332" s="8" t="s">
        <v>32</v>
      </c>
      <c r="L1332" s="8" t="s">
        <v>36</v>
      </c>
      <c r="M1332" s="8" t="s">
        <v>287</v>
      </c>
      <c r="N1332" s="8" t="s">
        <v>13560</v>
      </c>
      <c r="O1332" s="8" t="s">
        <v>1717</v>
      </c>
      <c r="P1332" s="8" t="s">
        <v>13561</v>
      </c>
      <c r="Q1332" s="8" t="s">
        <v>13562</v>
      </c>
      <c r="R1332" s="8" t="s">
        <v>32</v>
      </c>
      <c r="S1332" s="8" t="s">
        <v>13554</v>
      </c>
      <c r="T1332" s="8" t="s">
        <v>13563</v>
      </c>
      <c r="U1332" s="8" t="s">
        <v>42</v>
      </c>
      <c r="V1332" s="8" t="s">
        <v>43</v>
      </c>
      <c r="W1332" s="8" t="s">
        <v>44</v>
      </c>
      <c r="X1332" s="8" t="s">
        <v>293</v>
      </c>
      <c r="Y1332" s="8" t="s">
        <v>32</v>
      </c>
      <c r="Z1332" s="8" t="s">
        <v>13560</v>
      </c>
      <c r="AA1332" s="8" t="s">
        <v>32</v>
      </c>
      <c r="AB1332" s="8" t="s">
        <v>32</v>
      </c>
      <c r="AC1332" s="16" t="s">
        <v>1717</v>
      </c>
    </row>
    <row r="1333" ht="17.5" customHeight="1" spans="1:29">
      <c r="A1333" s="7">
        <v>1332</v>
      </c>
      <c r="B1333" s="8" t="s">
        <v>13564</v>
      </c>
      <c r="C1333" s="8" t="s">
        <v>13565</v>
      </c>
      <c r="D1333" s="8" t="s">
        <v>167</v>
      </c>
      <c r="E1333" s="8" t="s">
        <v>32</v>
      </c>
      <c r="F1333" s="8" t="s">
        <v>13566</v>
      </c>
      <c r="G1333" s="8" t="s">
        <v>13567</v>
      </c>
      <c r="H1333" s="8" t="s">
        <v>13568</v>
      </c>
      <c r="I1333" s="8" t="s">
        <v>32</v>
      </c>
      <c r="J1333" s="8" t="s">
        <v>32</v>
      </c>
      <c r="K1333" s="8" t="s">
        <v>32</v>
      </c>
      <c r="L1333" s="8" t="s">
        <v>36</v>
      </c>
      <c r="M1333" s="8" t="s">
        <v>13569</v>
      </c>
      <c r="N1333" s="8" t="s">
        <v>13570</v>
      </c>
      <c r="O1333" s="8" t="s">
        <v>13571</v>
      </c>
      <c r="P1333" s="8" t="s">
        <v>13572</v>
      </c>
      <c r="Q1333" s="8" t="s">
        <v>13573</v>
      </c>
      <c r="R1333" s="8" t="s">
        <v>32</v>
      </c>
      <c r="S1333" s="8" t="s">
        <v>13564</v>
      </c>
      <c r="T1333" s="8" t="s">
        <v>13574</v>
      </c>
      <c r="U1333" s="8" t="s">
        <v>42</v>
      </c>
      <c r="V1333" s="8" t="s">
        <v>43</v>
      </c>
      <c r="W1333" s="8" t="s">
        <v>44</v>
      </c>
      <c r="X1333" s="8" t="s">
        <v>13575</v>
      </c>
      <c r="Y1333" s="8" t="s">
        <v>32</v>
      </c>
      <c r="Z1333" s="8" t="s">
        <v>13570</v>
      </c>
      <c r="AA1333" s="8" t="s">
        <v>32</v>
      </c>
      <c r="AB1333" s="8" t="s">
        <v>32</v>
      </c>
      <c r="AC1333" s="16" t="s">
        <v>13571</v>
      </c>
    </row>
    <row r="1334" ht="17.5" customHeight="1" spans="1:29">
      <c r="A1334" s="7">
        <v>1333</v>
      </c>
      <c r="B1334" s="8" t="s">
        <v>13576</v>
      </c>
      <c r="C1334" s="8" t="s">
        <v>13577</v>
      </c>
      <c r="D1334" s="8" t="s">
        <v>1598</v>
      </c>
      <c r="E1334" s="8" t="s">
        <v>32</v>
      </c>
      <c r="F1334" s="8" t="s">
        <v>13578</v>
      </c>
      <c r="G1334" s="8" t="s">
        <v>32</v>
      </c>
      <c r="H1334" s="8" t="s">
        <v>13579</v>
      </c>
      <c r="I1334" s="8" t="s">
        <v>32</v>
      </c>
      <c r="J1334" s="8" t="s">
        <v>32</v>
      </c>
      <c r="K1334" s="8" t="s">
        <v>32</v>
      </c>
      <c r="L1334" s="8" t="s">
        <v>36</v>
      </c>
      <c r="M1334" s="8" t="s">
        <v>513</v>
      </c>
      <c r="N1334" s="8" t="s">
        <v>13580</v>
      </c>
      <c r="O1334" s="8" t="s">
        <v>6596</v>
      </c>
      <c r="P1334" s="8" t="s">
        <v>13581</v>
      </c>
      <c r="Q1334" s="8" t="s">
        <v>13582</v>
      </c>
      <c r="R1334" s="8" t="s">
        <v>32</v>
      </c>
      <c r="S1334" s="8" t="s">
        <v>13576</v>
      </c>
      <c r="T1334" s="8" t="s">
        <v>13583</v>
      </c>
      <c r="U1334" s="8" t="s">
        <v>42</v>
      </c>
      <c r="V1334" s="8" t="s">
        <v>43</v>
      </c>
      <c r="W1334" s="8" t="s">
        <v>44</v>
      </c>
      <c r="X1334" s="8" t="s">
        <v>513</v>
      </c>
      <c r="Y1334" s="8" t="s">
        <v>32</v>
      </c>
      <c r="Z1334" s="8" t="s">
        <v>13580</v>
      </c>
      <c r="AA1334" s="8" t="s">
        <v>32</v>
      </c>
      <c r="AB1334" s="8" t="s">
        <v>32</v>
      </c>
      <c r="AC1334" s="16" t="s">
        <v>6596</v>
      </c>
    </row>
    <row r="1335" ht="17.5" customHeight="1" spans="1:29">
      <c r="A1335" s="7">
        <v>1334</v>
      </c>
      <c r="B1335" s="8" t="s">
        <v>13584</v>
      </c>
      <c r="C1335" s="8" t="s">
        <v>13585</v>
      </c>
      <c r="D1335" s="8" t="s">
        <v>886</v>
      </c>
      <c r="E1335" s="8" t="s">
        <v>32</v>
      </c>
      <c r="F1335" s="8" t="s">
        <v>13586</v>
      </c>
      <c r="G1335" s="8" t="s">
        <v>32</v>
      </c>
      <c r="H1335" s="8" t="s">
        <v>13587</v>
      </c>
      <c r="I1335" s="8" t="s">
        <v>32</v>
      </c>
      <c r="J1335" s="8" t="s">
        <v>32</v>
      </c>
      <c r="K1335" s="8" t="s">
        <v>32</v>
      </c>
      <c r="L1335" s="8" t="s">
        <v>36</v>
      </c>
      <c r="M1335" s="8" t="s">
        <v>13414</v>
      </c>
      <c r="N1335" s="8" t="s">
        <v>13588</v>
      </c>
      <c r="O1335" s="8" t="s">
        <v>13507</v>
      </c>
      <c r="P1335" s="8" t="s">
        <v>13589</v>
      </c>
      <c r="Q1335" s="8" t="s">
        <v>13590</v>
      </c>
      <c r="R1335" s="8" t="s">
        <v>13589</v>
      </c>
      <c r="S1335" s="8" t="s">
        <v>13584</v>
      </c>
      <c r="T1335" s="8" t="s">
        <v>13591</v>
      </c>
      <c r="U1335" s="8" t="s">
        <v>42</v>
      </c>
      <c r="V1335" s="8" t="s">
        <v>43</v>
      </c>
      <c r="W1335" s="8" t="s">
        <v>44</v>
      </c>
      <c r="X1335" s="8" t="s">
        <v>13419</v>
      </c>
      <c r="Y1335" s="8" t="s">
        <v>32</v>
      </c>
      <c r="Z1335" s="8" t="s">
        <v>13588</v>
      </c>
      <c r="AA1335" s="8" t="s">
        <v>32</v>
      </c>
      <c r="AB1335" s="8" t="s">
        <v>32</v>
      </c>
      <c r="AC1335" s="16" t="s">
        <v>13507</v>
      </c>
    </row>
    <row r="1336" ht="17.5" customHeight="1" spans="1:29">
      <c r="A1336" s="7">
        <v>1335</v>
      </c>
      <c r="B1336" s="8" t="s">
        <v>13592</v>
      </c>
      <c r="C1336" s="8" t="s">
        <v>13593</v>
      </c>
      <c r="D1336" s="8" t="s">
        <v>446</v>
      </c>
      <c r="E1336" s="8" t="s">
        <v>32</v>
      </c>
      <c r="F1336" s="8" t="s">
        <v>13594</v>
      </c>
      <c r="G1336" s="8" t="s">
        <v>13595</v>
      </c>
      <c r="H1336" s="8" t="s">
        <v>13596</v>
      </c>
      <c r="I1336" s="8" t="s">
        <v>32</v>
      </c>
      <c r="J1336" s="8" t="s">
        <v>32</v>
      </c>
      <c r="K1336" s="8" t="s">
        <v>32</v>
      </c>
      <c r="L1336" s="8" t="s">
        <v>36</v>
      </c>
      <c r="M1336" s="8" t="s">
        <v>3645</v>
      </c>
      <c r="N1336" s="8" t="s">
        <v>13597</v>
      </c>
      <c r="O1336" s="8" t="s">
        <v>13598</v>
      </c>
      <c r="P1336" s="8" t="s">
        <v>13599</v>
      </c>
      <c r="Q1336" s="8" t="s">
        <v>13600</v>
      </c>
      <c r="R1336" s="8" t="s">
        <v>32</v>
      </c>
      <c r="S1336" s="8" t="s">
        <v>13592</v>
      </c>
      <c r="T1336" s="8" t="s">
        <v>13601</v>
      </c>
      <c r="U1336" s="8" t="s">
        <v>42</v>
      </c>
      <c r="V1336" s="8" t="s">
        <v>43</v>
      </c>
      <c r="W1336" s="8" t="s">
        <v>44</v>
      </c>
      <c r="X1336" s="8" t="s">
        <v>459</v>
      </c>
      <c r="Y1336" s="8" t="s">
        <v>32</v>
      </c>
      <c r="Z1336" s="8" t="s">
        <v>13597</v>
      </c>
      <c r="AA1336" s="8" t="s">
        <v>32</v>
      </c>
      <c r="AB1336" s="8" t="s">
        <v>32</v>
      </c>
      <c r="AC1336" s="16" t="s">
        <v>13598</v>
      </c>
    </row>
    <row r="1337" ht="17.5" customHeight="1" spans="1:29">
      <c r="A1337" s="7">
        <v>1336</v>
      </c>
      <c r="B1337" s="8" t="s">
        <v>13602</v>
      </c>
      <c r="C1337" s="8" t="s">
        <v>13603</v>
      </c>
      <c r="D1337" s="8" t="s">
        <v>1287</v>
      </c>
      <c r="E1337" s="8" t="s">
        <v>32</v>
      </c>
      <c r="F1337" s="8" t="s">
        <v>13604</v>
      </c>
      <c r="G1337" s="8" t="s">
        <v>13605</v>
      </c>
      <c r="H1337" s="8" t="s">
        <v>13606</v>
      </c>
      <c r="I1337" s="8" t="s">
        <v>32</v>
      </c>
      <c r="J1337" s="8" t="s">
        <v>32</v>
      </c>
      <c r="K1337" s="8" t="s">
        <v>32</v>
      </c>
      <c r="L1337" s="8" t="s">
        <v>36</v>
      </c>
      <c r="M1337" s="8" t="s">
        <v>13414</v>
      </c>
      <c r="N1337" s="8" t="s">
        <v>13607</v>
      </c>
      <c r="O1337" s="8" t="s">
        <v>13608</v>
      </c>
      <c r="P1337" s="8" t="s">
        <v>13609</v>
      </c>
      <c r="Q1337" s="8" t="s">
        <v>13610</v>
      </c>
      <c r="R1337" s="8" t="s">
        <v>13611</v>
      </c>
      <c r="S1337" s="8" t="s">
        <v>13602</v>
      </c>
      <c r="T1337" s="8" t="s">
        <v>13612</v>
      </c>
      <c r="U1337" s="8" t="s">
        <v>42</v>
      </c>
      <c r="V1337" s="8" t="s">
        <v>43</v>
      </c>
      <c r="W1337" s="8" t="s">
        <v>44</v>
      </c>
      <c r="X1337" s="8" t="s">
        <v>13419</v>
      </c>
      <c r="Y1337" s="8" t="s">
        <v>32</v>
      </c>
      <c r="Z1337" s="8" t="s">
        <v>13607</v>
      </c>
      <c r="AA1337" s="8" t="s">
        <v>32</v>
      </c>
      <c r="AB1337" s="8" t="s">
        <v>32</v>
      </c>
      <c r="AC1337" s="16" t="s">
        <v>13608</v>
      </c>
    </row>
    <row r="1338" ht="17.5" customHeight="1" spans="1:29">
      <c r="A1338" s="7">
        <v>1337</v>
      </c>
      <c r="B1338" s="8" t="s">
        <v>13613</v>
      </c>
      <c r="C1338" s="8" t="s">
        <v>410</v>
      </c>
      <c r="D1338" s="8" t="s">
        <v>13614</v>
      </c>
      <c r="E1338" s="8" t="s">
        <v>13615</v>
      </c>
      <c r="F1338" s="8" t="s">
        <v>13616</v>
      </c>
      <c r="G1338" s="8" t="s">
        <v>13617</v>
      </c>
      <c r="H1338" s="8" t="s">
        <v>146</v>
      </c>
      <c r="I1338" s="8" t="s">
        <v>32</v>
      </c>
      <c r="J1338" s="8" t="s">
        <v>32</v>
      </c>
      <c r="K1338" s="8" t="s">
        <v>32</v>
      </c>
      <c r="L1338" s="8" t="s">
        <v>36</v>
      </c>
      <c r="M1338" s="8" t="s">
        <v>9995</v>
      </c>
      <c r="N1338" s="8" t="s">
        <v>13618</v>
      </c>
      <c r="O1338" s="8" t="s">
        <v>13619</v>
      </c>
      <c r="P1338" s="8" t="s">
        <v>13620</v>
      </c>
      <c r="Q1338" s="8" t="s">
        <v>13621</v>
      </c>
      <c r="R1338" s="8" t="s">
        <v>13622</v>
      </c>
      <c r="S1338" s="8" t="s">
        <v>13613</v>
      </c>
      <c r="T1338" s="8" t="s">
        <v>13623</v>
      </c>
      <c r="U1338" s="8" t="s">
        <v>42</v>
      </c>
      <c r="V1338" s="8" t="s">
        <v>43</v>
      </c>
      <c r="W1338" s="8" t="s">
        <v>44</v>
      </c>
      <c r="X1338" s="8" t="s">
        <v>10001</v>
      </c>
      <c r="Y1338" s="8" t="s">
        <v>32</v>
      </c>
      <c r="Z1338" s="8" t="s">
        <v>13618</v>
      </c>
      <c r="AA1338" s="8" t="s">
        <v>32</v>
      </c>
      <c r="AB1338" s="8" t="s">
        <v>32</v>
      </c>
      <c r="AC1338" s="16" t="s">
        <v>13619</v>
      </c>
    </row>
    <row r="1339" ht="17.5" customHeight="1" spans="1:29">
      <c r="A1339" s="7">
        <v>1338</v>
      </c>
      <c r="B1339" s="8" t="s">
        <v>13624</v>
      </c>
      <c r="C1339" s="8" t="s">
        <v>13625</v>
      </c>
      <c r="D1339" s="8" t="s">
        <v>1030</v>
      </c>
      <c r="E1339" s="8" t="s">
        <v>32</v>
      </c>
      <c r="F1339" s="8" t="s">
        <v>13626</v>
      </c>
      <c r="G1339" s="8" t="s">
        <v>13627</v>
      </c>
      <c r="H1339" s="8" t="s">
        <v>13628</v>
      </c>
      <c r="I1339" s="8" t="s">
        <v>32</v>
      </c>
      <c r="J1339" s="8" t="s">
        <v>32</v>
      </c>
      <c r="K1339" s="8" t="s">
        <v>32</v>
      </c>
      <c r="L1339" s="8" t="s">
        <v>36</v>
      </c>
      <c r="M1339" s="8" t="s">
        <v>9995</v>
      </c>
      <c r="N1339" s="8" t="s">
        <v>13629</v>
      </c>
      <c r="O1339" s="8" t="s">
        <v>13395</v>
      </c>
      <c r="P1339" s="8" t="s">
        <v>13630</v>
      </c>
      <c r="Q1339" s="8" t="s">
        <v>13631</v>
      </c>
      <c r="R1339" s="8" t="s">
        <v>32</v>
      </c>
      <c r="S1339" s="8" t="s">
        <v>13624</v>
      </c>
      <c r="T1339" s="8" t="s">
        <v>13632</v>
      </c>
      <c r="U1339" s="8" t="s">
        <v>42</v>
      </c>
      <c r="V1339" s="8" t="s">
        <v>43</v>
      </c>
      <c r="W1339" s="8" t="s">
        <v>44</v>
      </c>
      <c r="X1339" s="8" t="s">
        <v>10001</v>
      </c>
      <c r="Y1339" s="8" t="s">
        <v>32</v>
      </c>
      <c r="Z1339" s="8" t="s">
        <v>13629</v>
      </c>
      <c r="AA1339" s="8" t="s">
        <v>32</v>
      </c>
      <c r="AB1339" s="8" t="s">
        <v>32</v>
      </c>
      <c r="AC1339" s="16" t="s">
        <v>13395</v>
      </c>
    </row>
    <row r="1340" ht="17.5" customHeight="1" spans="1:29">
      <c r="A1340" s="7">
        <v>1339</v>
      </c>
      <c r="B1340" s="8" t="s">
        <v>13633</v>
      </c>
      <c r="C1340" s="8" t="s">
        <v>13634</v>
      </c>
      <c r="D1340" s="8" t="s">
        <v>32</v>
      </c>
      <c r="E1340" s="8" t="s">
        <v>13635</v>
      </c>
      <c r="F1340" s="8" t="s">
        <v>13636</v>
      </c>
      <c r="G1340" s="8" t="s">
        <v>32</v>
      </c>
      <c r="H1340" s="8" t="s">
        <v>13637</v>
      </c>
      <c r="I1340" s="8" t="s">
        <v>13638</v>
      </c>
      <c r="J1340" s="8" t="s">
        <v>32</v>
      </c>
      <c r="K1340" s="8" t="s">
        <v>32</v>
      </c>
      <c r="L1340" s="8" t="s">
        <v>36</v>
      </c>
      <c r="M1340" s="8" t="s">
        <v>79</v>
      </c>
      <c r="N1340" s="8" t="s">
        <v>13639</v>
      </c>
      <c r="O1340" s="8" t="s">
        <v>9134</v>
      </c>
      <c r="P1340" s="8" t="s">
        <v>32</v>
      </c>
      <c r="Q1340" s="8" t="s">
        <v>13640</v>
      </c>
      <c r="R1340" s="8" t="s">
        <v>32</v>
      </c>
      <c r="S1340" s="8" t="s">
        <v>13633</v>
      </c>
      <c r="T1340" s="8" t="s">
        <v>13641</v>
      </c>
      <c r="U1340" s="8" t="s">
        <v>42</v>
      </c>
      <c r="V1340" s="8" t="s">
        <v>43</v>
      </c>
      <c r="W1340" s="8" t="s">
        <v>44</v>
      </c>
      <c r="X1340" s="8" t="s">
        <v>86</v>
      </c>
      <c r="Y1340" s="8" t="s">
        <v>32</v>
      </c>
      <c r="Z1340" s="8" t="s">
        <v>13639</v>
      </c>
      <c r="AA1340" s="8" t="s">
        <v>32</v>
      </c>
      <c r="AB1340" s="8" t="s">
        <v>32</v>
      </c>
      <c r="AC1340" s="16" t="s">
        <v>9134</v>
      </c>
    </row>
    <row r="1341" ht="17.5" customHeight="1" spans="1:29">
      <c r="A1341" s="7">
        <v>1340</v>
      </c>
      <c r="B1341" s="8" t="s">
        <v>13642</v>
      </c>
      <c r="C1341" s="8" t="s">
        <v>13643</v>
      </c>
      <c r="D1341" s="8" t="s">
        <v>13644</v>
      </c>
      <c r="E1341" s="8" t="s">
        <v>13645</v>
      </c>
      <c r="F1341" s="8" t="s">
        <v>13646</v>
      </c>
      <c r="G1341" s="8" t="s">
        <v>13647</v>
      </c>
      <c r="H1341" s="8" t="s">
        <v>13648</v>
      </c>
      <c r="I1341" s="8" t="s">
        <v>32</v>
      </c>
      <c r="J1341" s="8" t="s">
        <v>32</v>
      </c>
      <c r="K1341" s="8" t="s">
        <v>32</v>
      </c>
      <c r="L1341" s="8" t="s">
        <v>36</v>
      </c>
      <c r="M1341" s="8" t="s">
        <v>3645</v>
      </c>
      <c r="N1341" s="8" t="s">
        <v>13649</v>
      </c>
      <c r="O1341" s="8" t="s">
        <v>3647</v>
      </c>
      <c r="P1341" s="8" t="s">
        <v>13650</v>
      </c>
      <c r="Q1341" s="8" t="s">
        <v>13651</v>
      </c>
      <c r="R1341" s="8" t="s">
        <v>13652</v>
      </c>
      <c r="S1341" s="8" t="s">
        <v>13642</v>
      </c>
      <c r="T1341" s="8" t="s">
        <v>13653</v>
      </c>
      <c r="U1341" s="8" t="s">
        <v>42</v>
      </c>
      <c r="V1341" s="8" t="s">
        <v>43</v>
      </c>
      <c r="W1341" s="8" t="s">
        <v>44</v>
      </c>
      <c r="X1341" s="8" t="s">
        <v>459</v>
      </c>
      <c r="Y1341" s="8" t="s">
        <v>32</v>
      </c>
      <c r="Z1341" s="8" t="s">
        <v>13649</v>
      </c>
      <c r="AA1341" s="8" t="s">
        <v>32</v>
      </c>
      <c r="AB1341" s="8" t="s">
        <v>32</v>
      </c>
      <c r="AC1341" s="16" t="s">
        <v>3647</v>
      </c>
    </row>
    <row r="1342" ht="17.5" customHeight="1" spans="1:29">
      <c r="A1342" s="7">
        <v>1341</v>
      </c>
      <c r="B1342" s="8" t="s">
        <v>13654</v>
      </c>
      <c r="C1342" s="8" t="s">
        <v>13655</v>
      </c>
      <c r="D1342" s="8" t="s">
        <v>13656</v>
      </c>
      <c r="E1342" s="8" t="s">
        <v>13657</v>
      </c>
      <c r="F1342" s="8" t="s">
        <v>13658</v>
      </c>
      <c r="G1342" s="8" t="s">
        <v>13659</v>
      </c>
      <c r="H1342" s="8" t="s">
        <v>13660</v>
      </c>
      <c r="I1342" s="8" t="s">
        <v>13661</v>
      </c>
      <c r="J1342" s="8" t="s">
        <v>32</v>
      </c>
      <c r="K1342" s="8" t="s">
        <v>32</v>
      </c>
      <c r="L1342" s="8" t="s">
        <v>36</v>
      </c>
      <c r="M1342" s="8" t="s">
        <v>13662</v>
      </c>
      <c r="N1342" s="8" t="s">
        <v>13663</v>
      </c>
      <c r="O1342" s="8" t="s">
        <v>13664</v>
      </c>
      <c r="P1342" s="8" t="s">
        <v>13665</v>
      </c>
      <c r="Q1342" s="8" t="s">
        <v>13666</v>
      </c>
      <c r="R1342" s="8" t="s">
        <v>13667</v>
      </c>
      <c r="S1342" s="8" t="s">
        <v>13654</v>
      </c>
      <c r="T1342" s="8" t="s">
        <v>13668</v>
      </c>
      <c r="U1342" s="8" t="s">
        <v>42</v>
      </c>
      <c r="V1342" s="8" t="s">
        <v>43</v>
      </c>
      <c r="W1342" s="8" t="s">
        <v>44</v>
      </c>
      <c r="X1342" s="8" t="s">
        <v>13669</v>
      </c>
      <c r="Y1342" s="8" t="s">
        <v>32</v>
      </c>
      <c r="Z1342" s="8" t="s">
        <v>13663</v>
      </c>
      <c r="AA1342" s="8" t="s">
        <v>32</v>
      </c>
      <c r="AB1342" s="8" t="s">
        <v>32</v>
      </c>
      <c r="AC1342" s="16" t="s">
        <v>13664</v>
      </c>
    </row>
    <row r="1343" ht="17.5" customHeight="1" spans="1:29">
      <c r="A1343" s="7">
        <v>1342</v>
      </c>
      <c r="B1343" s="8" t="s">
        <v>13670</v>
      </c>
      <c r="C1343" s="8" t="s">
        <v>13671</v>
      </c>
      <c r="D1343" s="8" t="s">
        <v>4141</v>
      </c>
      <c r="E1343" s="8" t="s">
        <v>13672</v>
      </c>
      <c r="F1343" s="8" t="s">
        <v>13673</v>
      </c>
      <c r="G1343" s="8" t="s">
        <v>32</v>
      </c>
      <c r="H1343" s="8" t="s">
        <v>13674</v>
      </c>
      <c r="I1343" s="8" t="s">
        <v>32</v>
      </c>
      <c r="J1343" s="8" t="s">
        <v>32</v>
      </c>
      <c r="K1343" s="8" t="s">
        <v>32</v>
      </c>
      <c r="L1343" s="8" t="s">
        <v>36</v>
      </c>
      <c r="M1343" s="8" t="s">
        <v>3645</v>
      </c>
      <c r="N1343" s="8" t="s">
        <v>13675</v>
      </c>
      <c r="O1343" s="8" t="s">
        <v>11558</v>
      </c>
      <c r="P1343" s="8" t="s">
        <v>13676</v>
      </c>
      <c r="Q1343" s="8" t="s">
        <v>13677</v>
      </c>
      <c r="R1343" s="8" t="s">
        <v>13678</v>
      </c>
      <c r="S1343" s="8" t="s">
        <v>13670</v>
      </c>
      <c r="T1343" s="8" t="s">
        <v>13679</v>
      </c>
      <c r="U1343" s="8" t="s">
        <v>42</v>
      </c>
      <c r="V1343" s="8" t="s">
        <v>43</v>
      </c>
      <c r="W1343" s="8" t="s">
        <v>44</v>
      </c>
      <c r="X1343" s="8" t="s">
        <v>459</v>
      </c>
      <c r="Y1343" s="8" t="s">
        <v>32</v>
      </c>
      <c r="Z1343" s="8" t="s">
        <v>13675</v>
      </c>
      <c r="AA1343" s="8" t="s">
        <v>32</v>
      </c>
      <c r="AB1343" s="8" t="s">
        <v>32</v>
      </c>
      <c r="AC1343" s="16" t="s">
        <v>11558</v>
      </c>
    </row>
    <row r="1344" ht="17.5" customHeight="1" spans="1:29">
      <c r="A1344" s="7">
        <v>1343</v>
      </c>
      <c r="B1344" s="8" t="s">
        <v>13680</v>
      </c>
      <c r="C1344" s="8" t="s">
        <v>13681</v>
      </c>
      <c r="D1344" s="8" t="s">
        <v>1598</v>
      </c>
      <c r="E1344" s="8" t="s">
        <v>13682</v>
      </c>
      <c r="F1344" s="8" t="s">
        <v>13683</v>
      </c>
      <c r="G1344" s="8" t="s">
        <v>13684</v>
      </c>
      <c r="H1344" s="8" t="s">
        <v>13685</v>
      </c>
      <c r="I1344" s="8" t="s">
        <v>32</v>
      </c>
      <c r="J1344" s="8" t="s">
        <v>32</v>
      </c>
      <c r="K1344" s="8" t="s">
        <v>32</v>
      </c>
      <c r="L1344" s="8" t="s">
        <v>36</v>
      </c>
      <c r="M1344" s="8" t="s">
        <v>13443</v>
      </c>
      <c r="N1344" s="8" t="s">
        <v>13686</v>
      </c>
      <c r="O1344" s="8" t="s">
        <v>13687</v>
      </c>
      <c r="P1344" s="8" t="s">
        <v>13688</v>
      </c>
      <c r="Q1344" s="8" t="s">
        <v>13689</v>
      </c>
      <c r="R1344" s="8" t="s">
        <v>13688</v>
      </c>
      <c r="S1344" s="8" t="s">
        <v>32</v>
      </c>
      <c r="T1344" s="8" t="s">
        <v>32</v>
      </c>
      <c r="U1344" s="8" t="s">
        <v>42</v>
      </c>
      <c r="V1344" s="8" t="s">
        <v>43</v>
      </c>
      <c r="W1344" s="8" t="s">
        <v>32</v>
      </c>
      <c r="X1344" s="8" t="s">
        <v>32</v>
      </c>
      <c r="Y1344" s="8" t="s">
        <v>32</v>
      </c>
      <c r="Z1344" s="8" t="s">
        <v>32</v>
      </c>
      <c r="AA1344" s="8" t="s">
        <v>32</v>
      </c>
      <c r="AB1344" s="8" t="s">
        <v>32</v>
      </c>
      <c r="AC1344" s="16" t="s">
        <v>32</v>
      </c>
    </row>
    <row r="1345" ht="17.5" customHeight="1" spans="1:29">
      <c r="A1345" s="7">
        <v>1344</v>
      </c>
      <c r="B1345" s="8" t="s">
        <v>13690</v>
      </c>
      <c r="C1345" s="8" t="s">
        <v>13691</v>
      </c>
      <c r="D1345" s="8" t="s">
        <v>1645</v>
      </c>
      <c r="E1345" s="8" t="s">
        <v>13692</v>
      </c>
      <c r="F1345" s="8" t="s">
        <v>13693</v>
      </c>
      <c r="G1345" s="8" t="s">
        <v>13694</v>
      </c>
      <c r="H1345" s="8" t="s">
        <v>13695</v>
      </c>
      <c r="I1345" s="8" t="s">
        <v>32</v>
      </c>
      <c r="J1345" s="8" t="s">
        <v>32</v>
      </c>
      <c r="K1345" s="8" t="s">
        <v>32</v>
      </c>
      <c r="L1345" s="8" t="s">
        <v>36</v>
      </c>
      <c r="M1345" s="8" t="s">
        <v>13696</v>
      </c>
      <c r="N1345" s="8" t="s">
        <v>13697</v>
      </c>
      <c r="O1345" s="8" t="s">
        <v>13698</v>
      </c>
      <c r="P1345" s="8" t="s">
        <v>13699</v>
      </c>
      <c r="Q1345" s="8" t="s">
        <v>13700</v>
      </c>
      <c r="R1345" s="8" t="s">
        <v>13701</v>
      </c>
      <c r="S1345" s="8" t="s">
        <v>13690</v>
      </c>
      <c r="T1345" s="8" t="s">
        <v>13702</v>
      </c>
      <c r="U1345" s="8" t="s">
        <v>42</v>
      </c>
      <c r="V1345" s="8" t="s">
        <v>43</v>
      </c>
      <c r="W1345" s="8" t="s">
        <v>44</v>
      </c>
      <c r="X1345" s="8" t="s">
        <v>11536</v>
      </c>
      <c r="Y1345" s="8" t="s">
        <v>32</v>
      </c>
      <c r="Z1345" s="8" t="s">
        <v>13697</v>
      </c>
      <c r="AA1345" s="8" t="s">
        <v>32</v>
      </c>
      <c r="AB1345" s="8" t="s">
        <v>32</v>
      </c>
      <c r="AC1345" s="16" t="s">
        <v>13698</v>
      </c>
    </row>
    <row r="1346" ht="17.5" customHeight="1" spans="1:29">
      <c r="A1346" s="7">
        <v>1345</v>
      </c>
      <c r="B1346" s="8" t="s">
        <v>13703</v>
      </c>
      <c r="C1346" s="8" t="s">
        <v>13704</v>
      </c>
      <c r="D1346" s="8" t="s">
        <v>612</v>
      </c>
      <c r="E1346" s="8" t="s">
        <v>32</v>
      </c>
      <c r="F1346" s="8" t="s">
        <v>13705</v>
      </c>
      <c r="G1346" s="8" t="s">
        <v>32</v>
      </c>
      <c r="H1346" s="8" t="s">
        <v>13706</v>
      </c>
      <c r="I1346" s="8" t="s">
        <v>32</v>
      </c>
      <c r="J1346" s="8" t="s">
        <v>32</v>
      </c>
      <c r="K1346" s="8" t="s">
        <v>32</v>
      </c>
      <c r="L1346" s="8" t="s">
        <v>36</v>
      </c>
      <c r="M1346" s="8" t="s">
        <v>79</v>
      </c>
      <c r="N1346" s="8" t="s">
        <v>13707</v>
      </c>
      <c r="O1346" s="8" t="s">
        <v>32</v>
      </c>
      <c r="P1346" s="8" t="s">
        <v>13708</v>
      </c>
      <c r="Q1346" s="8" t="s">
        <v>13709</v>
      </c>
      <c r="R1346" s="8" t="s">
        <v>32</v>
      </c>
      <c r="S1346" s="8" t="s">
        <v>13703</v>
      </c>
      <c r="T1346" s="8" t="s">
        <v>13710</v>
      </c>
      <c r="U1346" s="8" t="s">
        <v>42</v>
      </c>
      <c r="V1346" s="8" t="s">
        <v>43</v>
      </c>
      <c r="W1346" s="8" t="s">
        <v>44</v>
      </c>
      <c r="X1346" s="8" t="s">
        <v>86</v>
      </c>
      <c r="Y1346" s="8" t="s">
        <v>32</v>
      </c>
      <c r="Z1346" s="8" t="s">
        <v>13707</v>
      </c>
      <c r="AA1346" s="8" t="s">
        <v>32</v>
      </c>
      <c r="AB1346" s="8" t="s">
        <v>32</v>
      </c>
      <c r="AC1346" s="16" t="s">
        <v>32</v>
      </c>
    </row>
    <row r="1347" ht="17.5" customHeight="1" spans="1:29">
      <c r="A1347" s="7">
        <v>1346</v>
      </c>
      <c r="B1347" s="8" t="s">
        <v>13711</v>
      </c>
      <c r="C1347" s="8" t="s">
        <v>13712</v>
      </c>
      <c r="D1347" s="8" t="s">
        <v>446</v>
      </c>
      <c r="E1347" s="8" t="s">
        <v>32</v>
      </c>
      <c r="F1347" s="8" t="s">
        <v>13713</v>
      </c>
      <c r="G1347" s="8" t="s">
        <v>13714</v>
      </c>
      <c r="H1347" s="8" t="s">
        <v>13715</v>
      </c>
      <c r="I1347" s="8" t="s">
        <v>32</v>
      </c>
      <c r="J1347" s="8" t="s">
        <v>32</v>
      </c>
      <c r="K1347" s="8" t="s">
        <v>32</v>
      </c>
      <c r="L1347" s="8" t="s">
        <v>36</v>
      </c>
      <c r="M1347" s="8" t="s">
        <v>11743</v>
      </c>
      <c r="N1347" s="8" t="s">
        <v>13716</v>
      </c>
      <c r="O1347" s="8" t="s">
        <v>13717</v>
      </c>
      <c r="P1347" s="8" t="s">
        <v>13718</v>
      </c>
      <c r="Q1347" s="8" t="s">
        <v>13719</v>
      </c>
      <c r="R1347" s="8" t="s">
        <v>13720</v>
      </c>
      <c r="S1347" s="8" t="s">
        <v>32</v>
      </c>
      <c r="T1347" s="8" t="s">
        <v>32</v>
      </c>
      <c r="U1347" s="8" t="s">
        <v>42</v>
      </c>
      <c r="V1347" s="8" t="s">
        <v>43</v>
      </c>
      <c r="W1347" s="8" t="s">
        <v>32</v>
      </c>
      <c r="X1347" s="8" t="s">
        <v>32</v>
      </c>
      <c r="Y1347" s="8" t="s">
        <v>32</v>
      </c>
      <c r="Z1347" s="8" t="s">
        <v>32</v>
      </c>
      <c r="AA1347" s="8" t="s">
        <v>32</v>
      </c>
      <c r="AB1347" s="8" t="s">
        <v>32</v>
      </c>
      <c r="AC1347" s="16" t="s">
        <v>32</v>
      </c>
    </row>
    <row r="1348" ht="17.5" customHeight="1" spans="1:29">
      <c r="A1348" s="7">
        <v>1347</v>
      </c>
      <c r="B1348" s="8" t="s">
        <v>13721</v>
      </c>
      <c r="C1348" s="8" t="s">
        <v>13722</v>
      </c>
      <c r="D1348" s="8" t="s">
        <v>13723</v>
      </c>
      <c r="E1348" s="8" t="s">
        <v>13724</v>
      </c>
      <c r="F1348" s="8" t="s">
        <v>13725</v>
      </c>
      <c r="G1348" s="8" t="s">
        <v>13726</v>
      </c>
      <c r="H1348" s="8" t="s">
        <v>13727</v>
      </c>
      <c r="I1348" s="8" t="s">
        <v>32</v>
      </c>
      <c r="J1348" s="8" t="s">
        <v>32</v>
      </c>
      <c r="K1348" s="8" t="s">
        <v>32</v>
      </c>
      <c r="L1348" s="8" t="s">
        <v>36</v>
      </c>
      <c r="M1348" s="8" t="s">
        <v>287</v>
      </c>
      <c r="N1348" s="8" t="s">
        <v>13728</v>
      </c>
      <c r="O1348" s="8" t="s">
        <v>1717</v>
      </c>
      <c r="P1348" s="8" t="s">
        <v>13729</v>
      </c>
      <c r="Q1348" s="8" t="s">
        <v>13730</v>
      </c>
      <c r="R1348" s="8" t="s">
        <v>13731</v>
      </c>
      <c r="S1348" s="8" t="s">
        <v>13721</v>
      </c>
      <c r="T1348" s="8" t="s">
        <v>13732</v>
      </c>
      <c r="U1348" s="8" t="s">
        <v>42</v>
      </c>
      <c r="V1348" s="8" t="s">
        <v>43</v>
      </c>
      <c r="W1348" s="8" t="s">
        <v>44</v>
      </c>
      <c r="X1348" s="8" t="s">
        <v>293</v>
      </c>
      <c r="Y1348" s="8" t="s">
        <v>32</v>
      </c>
      <c r="Z1348" s="8" t="s">
        <v>13728</v>
      </c>
      <c r="AA1348" s="8" t="s">
        <v>32</v>
      </c>
      <c r="AB1348" s="8" t="s">
        <v>32</v>
      </c>
      <c r="AC1348" s="16" t="s">
        <v>1717</v>
      </c>
    </row>
    <row r="1349" ht="17.5" customHeight="1" spans="1:29">
      <c r="A1349" s="7">
        <v>1348</v>
      </c>
      <c r="B1349" s="8" t="s">
        <v>13733</v>
      </c>
      <c r="C1349" s="8" t="s">
        <v>13734</v>
      </c>
      <c r="D1349" s="8" t="s">
        <v>1465</v>
      </c>
      <c r="E1349" s="8" t="s">
        <v>13735</v>
      </c>
      <c r="F1349" s="8" t="s">
        <v>13736</v>
      </c>
      <c r="G1349" s="8" t="s">
        <v>13737</v>
      </c>
      <c r="H1349" s="8" t="s">
        <v>13738</v>
      </c>
      <c r="I1349" s="8" t="s">
        <v>13739</v>
      </c>
      <c r="J1349" s="8" t="s">
        <v>32</v>
      </c>
      <c r="K1349" s="8" t="s">
        <v>32</v>
      </c>
      <c r="L1349" s="8" t="s">
        <v>36</v>
      </c>
      <c r="M1349" s="8" t="s">
        <v>287</v>
      </c>
      <c r="N1349" s="8" t="s">
        <v>13740</v>
      </c>
      <c r="O1349" s="8" t="s">
        <v>10287</v>
      </c>
      <c r="P1349" s="8" t="s">
        <v>13741</v>
      </c>
      <c r="Q1349" s="8" t="s">
        <v>13742</v>
      </c>
      <c r="R1349" s="8" t="s">
        <v>32</v>
      </c>
      <c r="S1349" s="8" t="s">
        <v>13733</v>
      </c>
      <c r="T1349" s="8" t="s">
        <v>13743</v>
      </c>
      <c r="U1349" s="8" t="s">
        <v>42</v>
      </c>
      <c r="V1349" s="8" t="s">
        <v>43</v>
      </c>
      <c r="W1349" s="8" t="s">
        <v>44</v>
      </c>
      <c r="X1349" s="8" t="s">
        <v>293</v>
      </c>
      <c r="Y1349" s="8" t="s">
        <v>32</v>
      </c>
      <c r="Z1349" s="8" t="s">
        <v>13740</v>
      </c>
      <c r="AA1349" s="8" t="s">
        <v>32</v>
      </c>
      <c r="AB1349" s="8" t="s">
        <v>32</v>
      </c>
      <c r="AC1349" s="16" t="s">
        <v>10287</v>
      </c>
    </row>
    <row r="1350" ht="17.5" customHeight="1" spans="1:29">
      <c r="A1350" s="7">
        <v>1349</v>
      </c>
      <c r="B1350" s="8" t="s">
        <v>13744</v>
      </c>
      <c r="C1350" s="8" t="s">
        <v>5013</v>
      </c>
      <c r="D1350" s="8" t="s">
        <v>2513</v>
      </c>
      <c r="E1350" s="8" t="s">
        <v>32</v>
      </c>
      <c r="F1350" s="8" t="s">
        <v>13745</v>
      </c>
      <c r="G1350" s="8" t="s">
        <v>13746</v>
      </c>
      <c r="H1350" s="8" t="s">
        <v>13747</v>
      </c>
      <c r="I1350" s="8" t="s">
        <v>32</v>
      </c>
      <c r="J1350" s="8" t="s">
        <v>32</v>
      </c>
      <c r="K1350" s="8" t="s">
        <v>32</v>
      </c>
      <c r="L1350" s="8" t="s">
        <v>36</v>
      </c>
      <c r="M1350" s="8" t="s">
        <v>13748</v>
      </c>
      <c r="N1350" s="8" t="s">
        <v>13749</v>
      </c>
      <c r="O1350" s="8" t="s">
        <v>13750</v>
      </c>
      <c r="P1350" s="8" t="s">
        <v>13751</v>
      </c>
      <c r="Q1350" s="8" t="s">
        <v>13752</v>
      </c>
      <c r="R1350" s="8" t="s">
        <v>32</v>
      </c>
      <c r="S1350" s="8" t="s">
        <v>32</v>
      </c>
      <c r="T1350" s="8" t="s">
        <v>32</v>
      </c>
      <c r="U1350" s="8" t="s">
        <v>42</v>
      </c>
      <c r="V1350" s="8" t="s">
        <v>43</v>
      </c>
      <c r="W1350" s="8" t="s">
        <v>32</v>
      </c>
      <c r="X1350" s="8" t="s">
        <v>32</v>
      </c>
      <c r="Y1350" s="8" t="s">
        <v>32</v>
      </c>
      <c r="Z1350" s="8" t="s">
        <v>32</v>
      </c>
      <c r="AA1350" s="8" t="s">
        <v>32</v>
      </c>
      <c r="AB1350" s="8" t="s">
        <v>32</v>
      </c>
      <c r="AC1350" s="16" t="s">
        <v>32</v>
      </c>
    </row>
    <row r="1351" ht="17.5" customHeight="1" spans="1:29">
      <c r="A1351" s="7">
        <v>1350</v>
      </c>
      <c r="B1351" s="8" t="s">
        <v>13753</v>
      </c>
      <c r="C1351" s="8" t="s">
        <v>13754</v>
      </c>
      <c r="D1351" s="8" t="s">
        <v>167</v>
      </c>
      <c r="E1351" s="8" t="s">
        <v>32</v>
      </c>
      <c r="F1351" s="8" t="s">
        <v>13755</v>
      </c>
      <c r="G1351" s="8" t="s">
        <v>13756</v>
      </c>
      <c r="H1351" s="8" t="s">
        <v>13757</v>
      </c>
      <c r="I1351" s="8" t="s">
        <v>32</v>
      </c>
      <c r="J1351" s="8" t="s">
        <v>32</v>
      </c>
      <c r="K1351" s="8" t="s">
        <v>32</v>
      </c>
      <c r="L1351" s="8" t="s">
        <v>36</v>
      </c>
      <c r="M1351" s="8" t="s">
        <v>13758</v>
      </c>
      <c r="N1351" s="8" t="s">
        <v>13759</v>
      </c>
      <c r="O1351" s="8" t="s">
        <v>13760</v>
      </c>
      <c r="P1351" s="8" t="s">
        <v>13761</v>
      </c>
      <c r="Q1351" s="8" t="s">
        <v>13762</v>
      </c>
      <c r="R1351" s="8" t="s">
        <v>13761</v>
      </c>
      <c r="S1351" s="8" t="s">
        <v>13753</v>
      </c>
      <c r="T1351" s="8" t="s">
        <v>13763</v>
      </c>
      <c r="U1351" s="8" t="s">
        <v>42</v>
      </c>
      <c r="V1351" s="8" t="s">
        <v>43</v>
      </c>
      <c r="W1351" s="8" t="s">
        <v>44</v>
      </c>
      <c r="X1351" s="8" t="s">
        <v>13764</v>
      </c>
      <c r="Y1351" s="8" t="s">
        <v>32</v>
      </c>
      <c r="Z1351" s="8" t="s">
        <v>13759</v>
      </c>
      <c r="AA1351" s="8" t="s">
        <v>32</v>
      </c>
      <c r="AB1351" s="8" t="s">
        <v>32</v>
      </c>
      <c r="AC1351" s="16" t="s">
        <v>13760</v>
      </c>
    </row>
    <row r="1352" ht="17.5" customHeight="1" spans="1:29">
      <c r="A1352" s="7">
        <v>1351</v>
      </c>
      <c r="B1352" s="8" t="s">
        <v>13765</v>
      </c>
      <c r="C1352" s="8" t="s">
        <v>13766</v>
      </c>
      <c r="D1352" s="8" t="s">
        <v>1030</v>
      </c>
      <c r="E1352" s="8" t="s">
        <v>13767</v>
      </c>
      <c r="F1352" s="8" t="s">
        <v>13768</v>
      </c>
      <c r="G1352" s="8" t="s">
        <v>13769</v>
      </c>
      <c r="H1352" s="8" t="s">
        <v>13770</v>
      </c>
      <c r="I1352" s="8" t="s">
        <v>32</v>
      </c>
      <c r="J1352" s="8" t="s">
        <v>32</v>
      </c>
      <c r="K1352" s="8" t="s">
        <v>32</v>
      </c>
      <c r="L1352" s="8" t="s">
        <v>36</v>
      </c>
      <c r="M1352" s="8" t="s">
        <v>11743</v>
      </c>
      <c r="N1352" s="8" t="s">
        <v>13771</v>
      </c>
      <c r="O1352" s="8" t="s">
        <v>594</v>
      </c>
      <c r="P1352" s="8" t="s">
        <v>13772</v>
      </c>
      <c r="Q1352" s="8" t="s">
        <v>13773</v>
      </c>
      <c r="R1352" s="8" t="s">
        <v>32</v>
      </c>
      <c r="S1352" s="8" t="s">
        <v>32</v>
      </c>
      <c r="T1352" s="8" t="s">
        <v>32</v>
      </c>
      <c r="U1352" s="8" t="s">
        <v>42</v>
      </c>
      <c r="V1352" s="8" t="s">
        <v>43</v>
      </c>
      <c r="W1352" s="8" t="s">
        <v>32</v>
      </c>
      <c r="X1352" s="8" t="s">
        <v>32</v>
      </c>
      <c r="Y1352" s="8" t="s">
        <v>32</v>
      </c>
      <c r="Z1352" s="8" t="s">
        <v>32</v>
      </c>
      <c r="AA1352" s="8" t="s">
        <v>32</v>
      </c>
      <c r="AB1352" s="8" t="s">
        <v>32</v>
      </c>
      <c r="AC1352" s="16" t="s">
        <v>32</v>
      </c>
    </row>
    <row r="1353" ht="17.5" customHeight="1" spans="1:29">
      <c r="A1353" s="7">
        <v>1352</v>
      </c>
      <c r="B1353" s="8" t="s">
        <v>13774</v>
      </c>
      <c r="C1353" s="8" t="s">
        <v>13775</v>
      </c>
      <c r="D1353" s="8" t="s">
        <v>446</v>
      </c>
      <c r="E1353" s="8" t="s">
        <v>13776</v>
      </c>
      <c r="F1353" s="8" t="s">
        <v>13777</v>
      </c>
      <c r="G1353" s="8" t="s">
        <v>13778</v>
      </c>
      <c r="H1353" s="8" t="s">
        <v>13779</v>
      </c>
      <c r="I1353" s="8" t="s">
        <v>13780</v>
      </c>
      <c r="J1353" s="8" t="s">
        <v>32</v>
      </c>
      <c r="K1353" s="8" t="s">
        <v>32</v>
      </c>
      <c r="L1353" s="8" t="s">
        <v>36</v>
      </c>
      <c r="M1353" s="8" t="s">
        <v>13414</v>
      </c>
      <c r="N1353" s="8" t="s">
        <v>13781</v>
      </c>
      <c r="O1353" s="8" t="s">
        <v>13507</v>
      </c>
      <c r="P1353" s="8" t="s">
        <v>13782</v>
      </c>
      <c r="Q1353" s="8" t="s">
        <v>13783</v>
      </c>
      <c r="R1353" s="8" t="s">
        <v>13784</v>
      </c>
      <c r="S1353" s="8" t="s">
        <v>13774</v>
      </c>
      <c r="T1353" s="8" t="s">
        <v>13785</v>
      </c>
      <c r="U1353" s="8" t="s">
        <v>42</v>
      </c>
      <c r="V1353" s="8" t="s">
        <v>43</v>
      </c>
      <c r="W1353" s="8" t="s">
        <v>44</v>
      </c>
      <c r="X1353" s="8" t="s">
        <v>13419</v>
      </c>
      <c r="Y1353" s="8" t="s">
        <v>32</v>
      </c>
      <c r="Z1353" s="8" t="s">
        <v>13781</v>
      </c>
      <c r="AA1353" s="8" t="s">
        <v>32</v>
      </c>
      <c r="AB1353" s="8" t="s">
        <v>32</v>
      </c>
      <c r="AC1353" s="16" t="s">
        <v>13507</v>
      </c>
    </row>
    <row r="1354" ht="17.5" customHeight="1" spans="1:29">
      <c r="A1354" s="7">
        <v>1353</v>
      </c>
      <c r="B1354" s="8" t="s">
        <v>13786</v>
      </c>
      <c r="C1354" s="8" t="s">
        <v>13787</v>
      </c>
      <c r="D1354" s="8" t="s">
        <v>61</v>
      </c>
      <c r="E1354" s="8" t="s">
        <v>32</v>
      </c>
      <c r="F1354" s="8" t="s">
        <v>13788</v>
      </c>
      <c r="G1354" s="8" t="s">
        <v>13789</v>
      </c>
      <c r="H1354" s="8" t="s">
        <v>13790</v>
      </c>
      <c r="I1354" s="8" t="s">
        <v>32</v>
      </c>
      <c r="J1354" s="8" t="s">
        <v>32</v>
      </c>
      <c r="K1354" s="8" t="s">
        <v>32</v>
      </c>
      <c r="L1354" s="8" t="s">
        <v>36</v>
      </c>
      <c r="M1354" s="8" t="s">
        <v>79</v>
      </c>
      <c r="N1354" s="8" t="s">
        <v>13791</v>
      </c>
      <c r="O1354" s="8" t="s">
        <v>13792</v>
      </c>
      <c r="P1354" s="8" t="s">
        <v>13793</v>
      </c>
      <c r="Q1354" s="8" t="s">
        <v>13794</v>
      </c>
      <c r="R1354" s="8" t="s">
        <v>13795</v>
      </c>
      <c r="S1354" s="8" t="s">
        <v>13786</v>
      </c>
      <c r="T1354" s="8" t="s">
        <v>13796</v>
      </c>
      <c r="U1354" s="8" t="s">
        <v>42</v>
      </c>
      <c r="V1354" s="8" t="s">
        <v>43</v>
      </c>
      <c r="W1354" s="8" t="s">
        <v>44</v>
      </c>
      <c r="X1354" s="8" t="s">
        <v>86</v>
      </c>
      <c r="Y1354" s="8" t="s">
        <v>32</v>
      </c>
      <c r="Z1354" s="8" t="s">
        <v>13791</v>
      </c>
      <c r="AA1354" s="8" t="s">
        <v>32</v>
      </c>
      <c r="AB1354" s="8" t="s">
        <v>32</v>
      </c>
      <c r="AC1354" s="16" t="s">
        <v>13792</v>
      </c>
    </row>
    <row r="1355" ht="17.5" customHeight="1" spans="1:29">
      <c r="A1355" s="7">
        <v>1354</v>
      </c>
      <c r="B1355" s="8" t="s">
        <v>13797</v>
      </c>
      <c r="C1355" s="8" t="s">
        <v>13798</v>
      </c>
      <c r="D1355" s="8" t="s">
        <v>2097</v>
      </c>
      <c r="E1355" s="8" t="s">
        <v>13799</v>
      </c>
      <c r="F1355" s="8" t="s">
        <v>13800</v>
      </c>
      <c r="G1355" s="8" t="s">
        <v>13801</v>
      </c>
      <c r="H1355" s="8" t="s">
        <v>13802</v>
      </c>
      <c r="I1355" s="8" t="s">
        <v>32</v>
      </c>
      <c r="J1355" s="8" t="s">
        <v>32</v>
      </c>
      <c r="K1355" s="8" t="s">
        <v>32</v>
      </c>
      <c r="L1355" s="8" t="s">
        <v>36</v>
      </c>
      <c r="M1355" s="8" t="s">
        <v>86</v>
      </c>
      <c r="N1355" s="8" t="s">
        <v>13803</v>
      </c>
      <c r="O1355" s="8" t="s">
        <v>13804</v>
      </c>
      <c r="P1355" s="8" t="s">
        <v>13805</v>
      </c>
      <c r="Q1355" s="8" t="s">
        <v>13806</v>
      </c>
      <c r="R1355" s="8" t="s">
        <v>13805</v>
      </c>
      <c r="S1355" s="8" t="s">
        <v>13797</v>
      </c>
      <c r="T1355" s="8" t="s">
        <v>13807</v>
      </c>
      <c r="U1355" s="8" t="s">
        <v>42</v>
      </c>
      <c r="V1355" s="8" t="s">
        <v>43</v>
      </c>
      <c r="W1355" s="8" t="s">
        <v>44</v>
      </c>
      <c r="X1355" s="8" t="s">
        <v>86</v>
      </c>
      <c r="Y1355" s="8" t="s">
        <v>32</v>
      </c>
      <c r="Z1355" s="8" t="s">
        <v>13803</v>
      </c>
      <c r="AA1355" s="8" t="s">
        <v>32</v>
      </c>
      <c r="AB1355" s="8" t="s">
        <v>32</v>
      </c>
      <c r="AC1355" s="16" t="s">
        <v>13804</v>
      </c>
    </row>
    <row r="1356" ht="17.5" customHeight="1" spans="1:29">
      <c r="A1356" s="7">
        <v>1355</v>
      </c>
      <c r="B1356" s="8" t="s">
        <v>13808</v>
      </c>
      <c r="C1356" s="8" t="s">
        <v>13809</v>
      </c>
      <c r="D1356" s="8" t="s">
        <v>13810</v>
      </c>
      <c r="E1356" s="8" t="s">
        <v>13811</v>
      </c>
      <c r="F1356" s="8" t="s">
        <v>13812</v>
      </c>
      <c r="G1356" s="8" t="s">
        <v>13813</v>
      </c>
      <c r="H1356" s="8" t="s">
        <v>13814</v>
      </c>
      <c r="I1356" s="8" t="s">
        <v>13815</v>
      </c>
      <c r="J1356" s="8" t="s">
        <v>32</v>
      </c>
      <c r="K1356" s="8" t="s">
        <v>32</v>
      </c>
      <c r="L1356" s="8" t="s">
        <v>36</v>
      </c>
      <c r="M1356" s="8" t="s">
        <v>13816</v>
      </c>
      <c r="N1356" s="8" t="s">
        <v>13817</v>
      </c>
      <c r="O1356" s="8" t="s">
        <v>13536</v>
      </c>
      <c r="P1356" s="8" t="s">
        <v>13818</v>
      </c>
      <c r="Q1356" s="8" t="s">
        <v>13819</v>
      </c>
      <c r="R1356" s="8" t="s">
        <v>13818</v>
      </c>
      <c r="S1356" s="8" t="s">
        <v>32</v>
      </c>
      <c r="T1356" s="8" t="s">
        <v>32</v>
      </c>
      <c r="U1356" s="8" t="s">
        <v>42</v>
      </c>
      <c r="V1356" s="8" t="s">
        <v>43</v>
      </c>
      <c r="W1356" s="8" t="s">
        <v>32</v>
      </c>
      <c r="X1356" s="8" t="s">
        <v>32</v>
      </c>
      <c r="Y1356" s="8" t="s">
        <v>32</v>
      </c>
      <c r="Z1356" s="8" t="s">
        <v>32</v>
      </c>
      <c r="AA1356" s="8" t="s">
        <v>32</v>
      </c>
      <c r="AB1356" s="8" t="s">
        <v>32</v>
      </c>
      <c r="AC1356" s="16" t="s">
        <v>32</v>
      </c>
    </row>
    <row r="1357" ht="17.5" customHeight="1" spans="1:29">
      <c r="A1357" s="7">
        <v>1356</v>
      </c>
      <c r="B1357" s="8" t="s">
        <v>13820</v>
      </c>
      <c r="C1357" s="8" t="s">
        <v>13821</v>
      </c>
      <c r="D1357" s="8" t="s">
        <v>612</v>
      </c>
      <c r="E1357" s="8" t="s">
        <v>32</v>
      </c>
      <c r="F1357" s="8" t="s">
        <v>13822</v>
      </c>
      <c r="G1357" s="8" t="s">
        <v>13823</v>
      </c>
      <c r="H1357" s="8" t="s">
        <v>13824</v>
      </c>
      <c r="I1357" s="8" t="s">
        <v>32</v>
      </c>
      <c r="J1357" s="8" t="s">
        <v>32</v>
      </c>
      <c r="K1357" s="8" t="s">
        <v>32</v>
      </c>
      <c r="L1357" s="8" t="s">
        <v>36</v>
      </c>
      <c r="M1357" s="8" t="s">
        <v>3645</v>
      </c>
      <c r="N1357" s="8" t="s">
        <v>13825</v>
      </c>
      <c r="O1357" s="8" t="s">
        <v>13826</v>
      </c>
      <c r="P1357" s="8" t="s">
        <v>13827</v>
      </c>
      <c r="Q1357" s="8" t="s">
        <v>13828</v>
      </c>
      <c r="R1357" s="8" t="s">
        <v>13829</v>
      </c>
      <c r="S1357" s="8" t="s">
        <v>13820</v>
      </c>
      <c r="T1357" s="8" t="s">
        <v>13830</v>
      </c>
      <c r="U1357" s="8" t="s">
        <v>42</v>
      </c>
      <c r="V1357" s="8" t="s">
        <v>43</v>
      </c>
      <c r="W1357" s="8" t="s">
        <v>44</v>
      </c>
      <c r="X1357" s="8" t="s">
        <v>459</v>
      </c>
      <c r="Y1357" s="8" t="s">
        <v>32</v>
      </c>
      <c r="Z1357" s="8" t="s">
        <v>13825</v>
      </c>
      <c r="AA1357" s="8" t="s">
        <v>32</v>
      </c>
      <c r="AB1357" s="8" t="s">
        <v>32</v>
      </c>
      <c r="AC1357" s="16" t="s">
        <v>13826</v>
      </c>
    </row>
    <row r="1358" ht="17.5" customHeight="1" spans="1:29">
      <c r="A1358" s="7">
        <v>1357</v>
      </c>
      <c r="B1358" s="8" t="s">
        <v>13831</v>
      </c>
      <c r="C1358" s="8" t="s">
        <v>13832</v>
      </c>
      <c r="D1358" s="8" t="s">
        <v>1287</v>
      </c>
      <c r="E1358" s="8" t="s">
        <v>32</v>
      </c>
      <c r="F1358" s="8" t="s">
        <v>13833</v>
      </c>
      <c r="G1358" s="8" t="s">
        <v>13834</v>
      </c>
      <c r="H1358" s="8" t="s">
        <v>13835</v>
      </c>
      <c r="I1358" s="8" t="s">
        <v>32</v>
      </c>
      <c r="J1358" s="8" t="s">
        <v>32</v>
      </c>
      <c r="K1358" s="8" t="s">
        <v>32</v>
      </c>
      <c r="L1358" s="8" t="s">
        <v>36</v>
      </c>
      <c r="M1358" s="8" t="s">
        <v>86</v>
      </c>
      <c r="N1358" s="8" t="s">
        <v>13836</v>
      </c>
      <c r="O1358" s="8" t="s">
        <v>13837</v>
      </c>
      <c r="P1358" s="8" t="s">
        <v>13838</v>
      </c>
      <c r="Q1358" s="8" t="s">
        <v>13839</v>
      </c>
      <c r="R1358" s="8" t="s">
        <v>13838</v>
      </c>
      <c r="S1358" s="8" t="s">
        <v>13831</v>
      </c>
      <c r="T1358" s="8" t="s">
        <v>13840</v>
      </c>
      <c r="U1358" s="8" t="s">
        <v>42</v>
      </c>
      <c r="V1358" s="8" t="s">
        <v>43</v>
      </c>
      <c r="W1358" s="8" t="s">
        <v>44</v>
      </c>
      <c r="X1358" s="8" t="s">
        <v>86</v>
      </c>
      <c r="Y1358" s="8" t="s">
        <v>32</v>
      </c>
      <c r="Z1358" s="8" t="s">
        <v>13836</v>
      </c>
      <c r="AA1358" s="8" t="s">
        <v>32</v>
      </c>
      <c r="AB1358" s="8" t="s">
        <v>32</v>
      </c>
      <c r="AC1358" s="16" t="s">
        <v>13837</v>
      </c>
    </row>
    <row r="1359" ht="17.5" customHeight="1" spans="1:29">
      <c r="A1359" s="7">
        <v>1358</v>
      </c>
      <c r="B1359" s="8" t="s">
        <v>13841</v>
      </c>
      <c r="C1359" s="8" t="s">
        <v>13842</v>
      </c>
      <c r="D1359" s="8" t="s">
        <v>13843</v>
      </c>
      <c r="E1359" s="8" t="s">
        <v>13844</v>
      </c>
      <c r="F1359" s="8" t="s">
        <v>13845</v>
      </c>
      <c r="G1359" s="8" t="s">
        <v>13846</v>
      </c>
      <c r="H1359" s="8" t="s">
        <v>13847</v>
      </c>
      <c r="I1359" s="8" t="s">
        <v>32</v>
      </c>
      <c r="J1359" s="8" t="s">
        <v>32</v>
      </c>
      <c r="K1359" s="8" t="s">
        <v>32</v>
      </c>
      <c r="L1359" s="8" t="s">
        <v>36</v>
      </c>
      <c r="M1359" s="8" t="s">
        <v>79</v>
      </c>
      <c r="N1359" s="8" t="s">
        <v>13848</v>
      </c>
      <c r="O1359" s="8" t="s">
        <v>13849</v>
      </c>
      <c r="P1359" s="8" t="s">
        <v>13850</v>
      </c>
      <c r="Q1359" s="8" t="s">
        <v>13851</v>
      </c>
      <c r="R1359" s="8" t="s">
        <v>13852</v>
      </c>
      <c r="S1359" s="8" t="s">
        <v>13841</v>
      </c>
      <c r="T1359" s="8" t="s">
        <v>13853</v>
      </c>
      <c r="U1359" s="8" t="s">
        <v>42</v>
      </c>
      <c r="V1359" s="8" t="s">
        <v>43</v>
      </c>
      <c r="W1359" s="8" t="s">
        <v>44</v>
      </c>
      <c r="X1359" s="8" t="s">
        <v>86</v>
      </c>
      <c r="Y1359" s="8" t="s">
        <v>32</v>
      </c>
      <c r="Z1359" s="8" t="s">
        <v>13848</v>
      </c>
      <c r="AA1359" s="8" t="s">
        <v>32</v>
      </c>
      <c r="AB1359" s="8" t="s">
        <v>32</v>
      </c>
      <c r="AC1359" s="16" t="s">
        <v>13849</v>
      </c>
    </row>
    <row r="1360" ht="17.5" customHeight="1" spans="1:29">
      <c r="A1360" s="7">
        <v>1359</v>
      </c>
      <c r="B1360" s="8" t="s">
        <v>13854</v>
      </c>
      <c r="C1360" s="8" t="s">
        <v>13855</v>
      </c>
      <c r="D1360" s="8" t="s">
        <v>886</v>
      </c>
      <c r="E1360" s="8" t="s">
        <v>32</v>
      </c>
      <c r="F1360" s="8" t="s">
        <v>13856</v>
      </c>
      <c r="G1360" s="8" t="s">
        <v>13857</v>
      </c>
      <c r="H1360" s="8" t="s">
        <v>13858</v>
      </c>
      <c r="I1360" s="8" t="s">
        <v>32</v>
      </c>
      <c r="J1360" s="8" t="s">
        <v>32</v>
      </c>
      <c r="K1360" s="8" t="s">
        <v>32</v>
      </c>
      <c r="L1360" s="8" t="s">
        <v>36</v>
      </c>
      <c r="M1360" s="8" t="s">
        <v>13758</v>
      </c>
      <c r="N1360" s="8" t="s">
        <v>13859</v>
      </c>
      <c r="O1360" s="8" t="s">
        <v>1604</v>
      </c>
      <c r="P1360" s="8" t="s">
        <v>13860</v>
      </c>
      <c r="Q1360" s="8" t="s">
        <v>13861</v>
      </c>
      <c r="R1360" s="8" t="s">
        <v>13862</v>
      </c>
      <c r="S1360" s="8" t="s">
        <v>13854</v>
      </c>
      <c r="T1360" s="8" t="s">
        <v>13863</v>
      </c>
      <c r="U1360" s="8" t="s">
        <v>42</v>
      </c>
      <c r="V1360" s="8" t="s">
        <v>43</v>
      </c>
      <c r="W1360" s="8" t="s">
        <v>44</v>
      </c>
      <c r="X1360" s="8" t="s">
        <v>13764</v>
      </c>
      <c r="Y1360" s="8" t="s">
        <v>32</v>
      </c>
      <c r="Z1360" s="8" t="s">
        <v>13859</v>
      </c>
      <c r="AA1360" s="8" t="s">
        <v>32</v>
      </c>
      <c r="AB1360" s="8" t="s">
        <v>32</v>
      </c>
      <c r="AC1360" s="16" t="s">
        <v>1604</v>
      </c>
    </row>
    <row r="1361" ht="17.5" customHeight="1" spans="1:29">
      <c r="A1361" s="7">
        <v>1360</v>
      </c>
      <c r="B1361" s="8" t="s">
        <v>13864</v>
      </c>
      <c r="C1361" s="8" t="s">
        <v>13865</v>
      </c>
      <c r="D1361" s="8" t="s">
        <v>2513</v>
      </c>
      <c r="E1361" s="8" t="s">
        <v>13866</v>
      </c>
      <c r="F1361" s="8" t="s">
        <v>13867</v>
      </c>
      <c r="G1361" s="8" t="s">
        <v>13868</v>
      </c>
      <c r="H1361" s="8" t="s">
        <v>13869</v>
      </c>
      <c r="I1361" s="8" t="s">
        <v>32</v>
      </c>
      <c r="J1361" s="8" t="s">
        <v>32</v>
      </c>
      <c r="K1361" s="8" t="s">
        <v>32</v>
      </c>
      <c r="L1361" s="8" t="s">
        <v>36</v>
      </c>
      <c r="M1361" s="8" t="s">
        <v>13662</v>
      </c>
      <c r="N1361" s="8" t="s">
        <v>13870</v>
      </c>
      <c r="O1361" s="8" t="s">
        <v>13871</v>
      </c>
      <c r="P1361" s="8" t="s">
        <v>13872</v>
      </c>
      <c r="Q1361" s="8" t="s">
        <v>13873</v>
      </c>
      <c r="R1361" s="8" t="s">
        <v>32</v>
      </c>
      <c r="S1361" s="8" t="s">
        <v>13864</v>
      </c>
      <c r="T1361" s="8" t="s">
        <v>13874</v>
      </c>
      <c r="U1361" s="8" t="s">
        <v>42</v>
      </c>
      <c r="V1361" s="8" t="s">
        <v>43</v>
      </c>
      <c r="W1361" s="8" t="s">
        <v>44</v>
      </c>
      <c r="X1361" s="8" t="s">
        <v>13669</v>
      </c>
      <c r="Y1361" s="8" t="s">
        <v>32</v>
      </c>
      <c r="Z1361" s="8" t="s">
        <v>13870</v>
      </c>
      <c r="AA1361" s="8" t="s">
        <v>32</v>
      </c>
      <c r="AB1361" s="8" t="s">
        <v>32</v>
      </c>
      <c r="AC1361" s="16" t="s">
        <v>13871</v>
      </c>
    </row>
    <row r="1362" ht="17.5" customHeight="1" spans="1:29">
      <c r="A1362" s="7">
        <v>1361</v>
      </c>
      <c r="B1362" s="8" t="s">
        <v>13875</v>
      </c>
      <c r="C1362" s="8" t="s">
        <v>13876</v>
      </c>
      <c r="D1362" s="8" t="s">
        <v>1030</v>
      </c>
      <c r="E1362" s="8" t="s">
        <v>32</v>
      </c>
      <c r="F1362" s="8" t="s">
        <v>13877</v>
      </c>
      <c r="G1362" s="8" t="s">
        <v>13878</v>
      </c>
      <c r="H1362" s="8" t="s">
        <v>13879</v>
      </c>
      <c r="I1362" s="8" t="s">
        <v>32</v>
      </c>
      <c r="J1362" s="8" t="s">
        <v>32</v>
      </c>
      <c r="K1362" s="8" t="s">
        <v>32</v>
      </c>
      <c r="L1362" s="8" t="s">
        <v>36</v>
      </c>
      <c r="M1362" s="8" t="s">
        <v>3645</v>
      </c>
      <c r="N1362" s="8" t="s">
        <v>13880</v>
      </c>
      <c r="O1362" s="8" t="s">
        <v>2815</v>
      </c>
      <c r="P1362" s="8" t="s">
        <v>13881</v>
      </c>
      <c r="Q1362" s="8" t="s">
        <v>13882</v>
      </c>
      <c r="R1362" s="8" t="s">
        <v>13883</v>
      </c>
      <c r="S1362" s="8" t="s">
        <v>13875</v>
      </c>
      <c r="T1362" s="8" t="s">
        <v>13884</v>
      </c>
      <c r="U1362" s="8" t="s">
        <v>42</v>
      </c>
      <c r="V1362" s="8" t="s">
        <v>43</v>
      </c>
      <c r="W1362" s="8" t="s">
        <v>44</v>
      </c>
      <c r="X1362" s="8" t="s">
        <v>459</v>
      </c>
      <c r="Y1362" s="8" t="s">
        <v>32</v>
      </c>
      <c r="Z1362" s="8" t="s">
        <v>13880</v>
      </c>
      <c r="AA1362" s="8" t="s">
        <v>32</v>
      </c>
      <c r="AB1362" s="8" t="s">
        <v>32</v>
      </c>
      <c r="AC1362" s="16" t="s">
        <v>2815</v>
      </c>
    </row>
    <row r="1363" ht="17.5" customHeight="1" spans="1:29">
      <c r="A1363" s="7">
        <v>1362</v>
      </c>
      <c r="B1363" s="8" t="s">
        <v>13885</v>
      </c>
      <c r="C1363" s="8" t="s">
        <v>13886</v>
      </c>
      <c r="D1363" s="8" t="s">
        <v>886</v>
      </c>
      <c r="E1363" s="8" t="s">
        <v>32</v>
      </c>
      <c r="F1363" s="8" t="s">
        <v>13887</v>
      </c>
      <c r="G1363" s="8" t="s">
        <v>32</v>
      </c>
      <c r="H1363" s="8" t="s">
        <v>13888</v>
      </c>
      <c r="I1363" s="8" t="s">
        <v>32</v>
      </c>
      <c r="J1363" s="8" t="s">
        <v>32</v>
      </c>
      <c r="K1363" s="8" t="s">
        <v>32</v>
      </c>
      <c r="L1363" s="8" t="s">
        <v>36</v>
      </c>
      <c r="M1363" s="8" t="s">
        <v>86</v>
      </c>
      <c r="N1363" s="8" t="s">
        <v>13889</v>
      </c>
      <c r="O1363" s="8" t="s">
        <v>13890</v>
      </c>
      <c r="P1363" s="8" t="s">
        <v>13891</v>
      </c>
      <c r="Q1363" s="8" t="s">
        <v>13892</v>
      </c>
      <c r="R1363" s="8" t="s">
        <v>32</v>
      </c>
      <c r="S1363" s="8" t="s">
        <v>13885</v>
      </c>
      <c r="T1363" s="8" t="s">
        <v>13893</v>
      </c>
      <c r="U1363" s="8" t="s">
        <v>42</v>
      </c>
      <c r="V1363" s="8" t="s">
        <v>43</v>
      </c>
      <c r="W1363" s="8" t="s">
        <v>44</v>
      </c>
      <c r="X1363" s="8" t="s">
        <v>86</v>
      </c>
      <c r="Y1363" s="8" t="s">
        <v>32</v>
      </c>
      <c r="Z1363" s="8" t="s">
        <v>13889</v>
      </c>
      <c r="AA1363" s="8" t="s">
        <v>32</v>
      </c>
      <c r="AB1363" s="8" t="s">
        <v>32</v>
      </c>
      <c r="AC1363" s="16" t="s">
        <v>13890</v>
      </c>
    </row>
    <row r="1364" ht="17.5" customHeight="1" spans="1:29">
      <c r="A1364" s="7">
        <v>1363</v>
      </c>
      <c r="B1364" s="8" t="s">
        <v>13894</v>
      </c>
      <c r="C1364" s="8" t="s">
        <v>13895</v>
      </c>
      <c r="D1364" s="8" t="s">
        <v>13896</v>
      </c>
      <c r="E1364" s="8" t="s">
        <v>32</v>
      </c>
      <c r="F1364" s="8" t="s">
        <v>13897</v>
      </c>
      <c r="G1364" s="8" t="s">
        <v>13898</v>
      </c>
      <c r="H1364" s="8" t="s">
        <v>13899</v>
      </c>
      <c r="I1364" s="8" t="s">
        <v>32</v>
      </c>
      <c r="J1364" s="8" t="s">
        <v>32</v>
      </c>
      <c r="K1364" s="8" t="s">
        <v>32</v>
      </c>
      <c r="L1364" s="8" t="s">
        <v>36</v>
      </c>
      <c r="M1364" s="8" t="s">
        <v>13900</v>
      </c>
      <c r="N1364" s="8" t="s">
        <v>13901</v>
      </c>
      <c r="O1364" s="8" t="s">
        <v>13902</v>
      </c>
      <c r="P1364" s="8" t="s">
        <v>13903</v>
      </c>
      <c r="Q1364" s="8" t="s">
        <v>13904</v>
      </c>
      <c r="R1364" s="8" t="s">
        <v>13905</v>
      </c>
      <c r="S1364" s="8" t="s">
        <v>13894</v>
      </c>
      <c r="T1364" s="8" t="s">
        <v>13906</v>
      </c>
      <c r="U1364" s="8" t="s">
        <v>42</v>
      </c>
      <c r="V1364" s="8" t="s">
        <v>43</v>
      </c>
      <c r="W1364" s="8" t="s">
        <v>44</v>
      </c>
      <c r="X1364" s="8" t="s">
        <v>13907</v>
      </c>
      <c r="Y1364" s="8" t="s">
        <v>32</v>
      </c>
      <c r="Z1364" s="8" t="s">
        <v>13901</v>
      </c>
      <c r="AA1364" s="8" t="s">
        <v>32</v>
      </c>
      <c r="AB1364" s="8" t="s">
        <v>32</v>
      </c>
      <c r="AC1364" s="16" t="s">
        <v>13902</v>
      </c>
    </row>
    <row r="1365" ht="17.5" customHeight="1" spans="1:29">
      <c r="A1365" s="7">
        <v>1364</v>
      </c>
      <c r="B1365" s="8" t="s">
        <v>13908</v>
      </c>
      <c r="C1365" s="8" t="s">
        <v>13909</v>
      </c>
      <c r="D1365" s="8" t="s">
        <v>2858</v>
      </c>
      <c r="E1365" s="8" t="s">
        <v>32</v>
      </c>
      <c r="F1365" s="8" t="s">
        <v>13910</v>
      </c>
      <c r="G1365" s="8" t="s">
        <v>13911</v>
      </c>
      <c r="H1365" s="8" t="s">
        <v>13912</v>
      </c>
      <c r="I1365" s="8" t="s">
        <v>32</v>
      </c>
      <c r="J1365" s="8" t="s">
        <v>32</v>
      </c>
      <c r="K1365" s="8" t="s">
        <v>32</v>
      </c>
      <c r="L1365" s="8" t="s">
        <v>36</v>
      </c>
      <c r="M1365" s="8" t="s">
        <v>13758</v>
      </c>
      <c r="N1365" s="8" t="s">
        <v>13913</v>
      </c>
      <c r="O1365" s="8" t="s">
        <v>13914</v>
      </c>
      <c r="P1365" s="8" t="s">
        <v>32</v>
      </c>
      <c r="Q1365" s="8" t="s">
        <v>13915</v>
      </c>
      <c r="R1365" s="8" t="s">
        <v>32</v>
      </c>
      <c r="S1365" s="8" t="s">
        <v>13908</v>
      </c>
      <c r="T1365" s="8" t="s">
        <v>13916</v>
      </c>
      <c r="U1365" s="8" t="s">
        <v>42</v>
      </c>
      <c r="V1365" s="8" t="s">
        <v>43</v>
      </c>
      <c r="W1365" s="8" t="s">
        <v>44</v>
      </c>
      <c r="X1365" s="8" t="s">
        <v>13764</v>
      </c>
      <c r="Y1365" s="8" t="s">
        <v>32</v>
      </c>
      <c r="Z1365" s="8" t="s">
        <v>13913</v>
      </c>
      <c r="AA1365" s="8" t="s">
        <v>32</v>
      </c>
      <c r="AB1365" s="8" t="s">
        <v>32</v>
      </c>
      <c r="AC1365" s="16" t="s">
        <v>13914</v>
      </c>
    </row>
    <row r="1366" ht="17.5" customHeight="1" spans="1:29">
      <c r="A1366" s="7">
        <v>1365</v>
      </c>
      <c r="B1366" s="8" t="s">
        <v>13917</v>
      </c>
      <c r="C1366" s="8" t="s">
        <v>5773</v>
      </c>
      <c r="D1366" s="8" t="s">
        <v>1030</v>
      </c>
      <c r="E1366" s="8" t="s">
        <v>32</v>
      </c>
      <c r="F1366" s="8" t="s">
        <v>13918</v>
      </c>
      <c r="G1366" s="8" t="s">
        <v>13919</v>
      </c>
      <c r="H1366" s="8" t="s">
        <v>13920</v>
      </c>
      <c r="I1366" s="8" t="s">
        <v>32</v>
      </c>
      <c r="J1366" s="8" t="s">
        <v>32</v>
      </c>
      <c r="K1366" s="8" t="s">
        <v>32</v>
      </c>
      <c r="L1366" s="8" t="s">
        <v>36</v>
      </c>
      <c r="M1366" s="8" t="s">
        <v>86</v>
      </c>
      <c r="N1366" s="8" t="s">
        <v>13889</v>
      </c>
      <c r="O1366" s="8" t="s">
        <v>13890</v>
      </c>
      <c r="P1366" s="8" t="s">
        <v>13891</v>
      </c>
      <c r="Q1366" s="8" t="s">
        <v>13892</v>
      </c>
      <c r="R1366" s="8" t="s">
        <v>32</v>
      </c>
      <c r="S1366" s="8" t="s">
        <v>13917</v>
      </c>
      <c r="T1366" s="8" t="s">
        <v>13921</v>
      </c>
      <c r="U1366" s="8" t="s">
        <v>42</v>
      </c>
      <c r="V1366" s="8" t="s">
        <v>43</v>
      </c>
      <c r="W1366" s="8" t="s">
        <v>44</v>
      </c>
      <c r="X1366" s="8" t="s">
        <v>86</v>
      </c>
      <c r="Y1366" s="8" t="s">
        <v>32</v>
      </c>
      <c r="Z1366" s="8" t="s">
        <v>13889</v>
      </c>
      <c r="AA1366" s="8" t="s">
        <v>32</v>
      </c>
      <c r="AB1366" s="8" t="s">
        <v>32</v>
      </c>
      <c r="AC1366" s="16" t="s">
        <v>13890</v>
      </c>
    </row>
    <row r="1367" ht="17.5" customHeight="1" spans="1:29">
      <c r="A1367" s="7">
        <v>1366</v>
      </c>
      <c r="B1367" s="8" t="s">
        <v>13922</v>
      </c>
      <c r="C1367" s="8" t="s">
        <v>13923</v>
      </c>
      <c r="D1367" s="8" t="s">
        <v>2630</v>
      </c>
      <c r="E1367" s="8" t="s">
        <v>13924</v>
      </c>
      <c r="F1367" s="8" t="s">
        <v>13925</v>
      </c>
      <c r="G1367" s="8" t="s">
        <v>13926</v>
      </c>
      <c r="H1367" s="8" t="s">
        <v>13927</v>
      </c>
      <c r="I1367" s="8" t="s">
        <v>32</v>
      </c>
      <c r="J1367" s="8" t="s">
        <v>32</v>
      </c>
      <c r="K1367" s="8" t="s">
        <v>32</v>
      </c>
      <c r="L1367" s="8" t="s">
        <v>36</v>
      </c>
      <c r="M1367" s="8" t="s">
        <v>13928</v>
      </c>
      <c r="N1367" s="8" t="s">
        <v>13929</v>
      </c>
      <c r="O1367" s="8" t="s">
        <v>13930</v>
      </c>
      <c r="P1367" s="8" t="s">
        <v>13931</v>
      </c>
      <c r="Q1367" s="8" t="s">
        <v>13932</v>
      </c>
      <c r="R1367" s="8" t="s">
        <v>13931</v>
      </c>
      <c r="S1367" s="8" t="s">
        <v>32</v>
      </c>
      <c r="T1367" s="8" t="s">
        <v>32</v>
      </c>
      <c r="U1367" s="8" t="s">
        <v>42</v>
      </c>
      <c r="V1367" s="8" t="s">
        <v>43</v>
      </c>
      <c r="W1367" s="8" t="s">
        <v>32</v>
      </c>
      <c r="X1367" s="8" t="s">
        <v>32</v>
      </c>
      <c r="Y1367" s="8" t="s">
        <v>32</v>
      </c>
      <c r="Z1367" s="8" t="s">
        <v>32</v>
      </c>
      <c r="AA1367" s="8" t="s">
        <v>32</v>
      </c>
      <c r="AB1367" s="8" t="s">
        <v>32</v>
      </c>
      <c r="AC1367" s="16" t="s">
        <v>32</v>
      </c>
    </row>
    <row r="1368" ht="17.5" customHeight="1" spans="1:29">
      <c r="A1368" s="7">
        <v>1367</v>
      </c>
      <c r="B1368" s="8" t="s">
        <v>13933</v>
      </c>
      <c r="C1368" s="8" t="s">
        <v>13934</v>
      </c>
      <c r="D1368" s="8" t="s">
        <v>1030</v>
      </c>
      <c r="E1368" s="8" t="s">
        <v>13935</v>
      </c>
      <c r="F1368" s="8" t="s">
        <v>13936</v>
      </c>
      <c r="G1368" s="8" t="s">
        <v>32</v>
      </c>
      <c r="H1368" s="8" t="s">
        <v>13937</v>
      </c>
      <c r="I1368" s="8" t="s">
        <v>32</v>
      </c>
      <c r="J1368" s="8" t="s">
        <v>32</v>
      </c>
      <c r="K1368" s="8" t="s">
        <v>32</v>
      </c>
      <c r="L1368" s="8" t="s">
        <v>36</v>
      </c>
      <c r="M1368" s="8" t="s">
        <v>3645</v>
      </c>
      <c r="N1368" s="8" t="s">
        <v>13938</v>
      </c>
      <c r="O1368" s="8" t="s">
        <v>13939</v>
      </c>
      <c r="P1368" s="8" t="s">
        <v>13940</v>
      </c>
      <c r="Q1368" s="8" t="s">
        <v>13941</v>
      </c>
      <c r="R1368" s="8" t="s">
        <v>32</v>
      </c>
      <c r="S1368" s="8" t="s">
        <v>13933</v>
      </c>
      <c r="T1368" s="8" t="s">
        <v>13942</v>
      </c>
      <c r="U1368" s="8" t="s">
        <v>42</v>
      </c>
      <c r="V1368" s="8" t="s">
        <v>43</v>
      </c>
      <c r="W1368" s="8" t="s">
        <v>44</v>
      </c>
      <c r="X1368" s="8" t="s">
        <v>459</v>
      </c>
      <c r="Y1368" s="8" t="s">
        <v>32</v>
      </c>
      <c r="Z1368" s="8" t="s">
        <v>13938</v>
      </c>
      <c r="AA1368" s="8" t="s">
        <v>32</v>
      </c>
      <c r="AB1368" s="8" t="s">
        <v>32</v>
      </c>
      <c r="AC1368" s="16" t="s">
        <v>13939</v>
      </c>
    </row>
    <row r="1369" ht="17.5" customHeight="1" spans="1:29">
      <c r="A1369" s="7">
        <v>1368</v>
      </c>
      <c r="B1369" s="8" t="s">
        <v>13943</v>
      </c>
      <c r="C1369" s="8" t="s">
        <v>13944</v>
      </c>
      <c r="D1369" s="8" t="s">
        <v>1803</v>
      </c>
      <c r="E1369" s="8" t="s">
        <v>32</v>
      </c>
      <c r="F1369" s="8" t="s">
        <v>13945</v>
      </c>
      <c r="G1369" s="8" t="s">
        <v>13946</v>
      </c>
      <c r="H1369" s="8" t="s">
        <v>13947</v>
      </c>
      <c r="I1369" s="8" t="s">
        <v>32</v>
      </c>
      <c r="J1369" s="8" t="s">
        <v>32</v>
      </c>
      <c r="K1369" s="8" t="s">
        <v>32</v>
      </c>
      <c r="L1369" s="8" t="s">
        <v>36</v>
      </c>
      <c r="M1369" s="8" t="s">
        <v>3645</v>
      </c>
      <c r="N1369" s="8" t="s">
        <v>13948</v>
      </c>
      <c r="O1369" s="8" t="s">
        <v>594</v>
      </c>
      <c r="P1369" s="8" t="s">
        <v>13949</v>
      </c>
      <c r="Q1369" s="8" t="s">
        <v>13950</v>
      </c>
      <c r="R1369" s="8" t="s">
        <v>13949</v>
      </c>
      <c r="S1369" s="8" t="s">
        <v>13943</v>
      </c>
      <c r="T1369" s="8" t="s">
        <v>13951</v>
      </c>
      <c r="U1369" s="8" t="s">
        <v>42</v>
      </c>
      <c r="V1369" s="8" t="s">
        <v>43</v>
      </c>
      <c r="W1369" s="8" t="s">
        <v>44</v>
      </c>
      <c r="X1369" s="8" t="s">
        <v>459</v>
      </c>
      <c r="Y1369" s="8" t="s">
        <v>32</v>
      </c>
      <c r="Z1369" s="8" t="s">
        <v>13948</v>
      </c>
      <c r="AA1369" s="8" t="s">
        <v>32</v>
      </c>
      <c r="AB1369" s="8" t="s">
        <v>32</v>
      </c>
      <c r="AC1369" s="16" t="s">
        <v>594</v>
      </c>
    </row>
    <row r="1370" ht="17.5" customHeight="1" spans="1:29">
      <c r="A1370" s="7">
        <v>1369</v>
      </c>
      <c r="B1370" s="8" t="s">
        <v>13952</v>
      </c>
      <c r="C1370" s="8" t="s">
        <v>13953</v>
      </c>
      <c r="D1370" s="8" t="s">
        <v>2630</v>
      </c>
      <c r="E1370" s="8" t="s">
        <v>32</v>
      </c>
      <c r="F1370" s="8" t="s">
        <v>13954</v>
      </c>
      <c r="G1370" s="8" t="s">
        <v>13955</v>
      </c>
      <c r="H1370" s="8" t="s">
        <v>13956</v>
      </c>
      <c r="I1370" s="8" t="s">
        <v>32</v>
      </c>
      <c r="J1370" s="8" t="s">
        <v>32</v>
      </c>
      <c r="K1370" s="8" t="s">
        <v>32</v>
      </c>
      <c r="L1370" s="8" t="s">
        <v>36</v>
      </c>
      <c r="M1370" s="8" t="s">
        <v>79</v>
      </c>
      <c r="N1370" s="8" t="s">
        <v>13957</v>
      </c>
      <c r="O1370" s="8" t="s">
        <v>13958</v>
      </c>
      <c r="P1370" s="8" t="s">
        <v>13959</v>
      </c>
      <c r="Q1370" s="8" t="s">
        <v>13960</v>
      </c>
      <c r="R1370" s="8" t="s">
        <v>13961</v>
      </c>
      <c r="S1370" s="8" t="s">
        <v>13952</v>
      </c>
      <c r="T1370" s="8" t="s">
        <v>13962</v>
      </c>
      <c r="U1370" s="8" t="s">
        <v>42</v>
      </c>
      <c r="V1370" s="8" t="s">
        <v>43</v>
      </c>
      <c r="W1370" s="8" t="s">
        <v>44</v>
      </c>
      <c r="X1370" s="8" t="s">
        <v>86</v>
      </c>
      <c r="Y1370" s="8" t="s">
        <v>32</v>
      </c>
      <c r="Z1370" s="8" t="s">
        <v>13957</v>
      </c>
      <c r="AA1370" s="8" t="s">
        <v>32</v>
      </c>
      <c r="AB1370" s="8" t="s">
        <v>32</v>
      </c>
      <c r="AC1370" s="16" t="s">
        <v>13958</v>
      </c>
    </row>
    <row r="1371" ht="17.5" customHeight="1" spans="1:29">
      <c r="A1371" s="7">
        <v>1370</v>
      </c>
      <c r="B1371" s="8" t="s">
        <v>13963</v>
      </c>
      <c r="C1371" s="8" t="s">
        <v>13964</v>
      </c>
      <c r="D1371" s="8" t="s">
        <v>612</v>
      </c>
      <c r="E1371" s="8" t="s">
        <v>32</v>
      </c>
      <c r="F1371" s="8" t="s">
        <v>13965</v>
      </c>
      <c r="G1371" s="8" t="s">
        <v>13966</v>
      </c>
      <c r="H1371" s="8" t="s">
        <v>13967</v>
      </c>
      <c r="I1371" s="8" t="s">
        <v>32</v>
      </c>
      <c r="J1371" s="8" t="s">
        <v>32</v>
      </c>
      <c r="K1371" s="8" t="s">
        <v>32</v>
      </c>
      <c r="L1371" s="8" t="s">
        <v>36</v>
      </c>
      <c r="M1371" s="8" t="s">
        <v>287</v>
      </c>
      <c r="N1371" s="8" t="s">
        <v>13968</v>
      </c>
      <c r="O1371" s="8" t="s">
        <v>13969</v>
      </c>
      <c r="P1371" s="8" t="s">
        <v>13970</v>
      </c>
      <c r="Q1371" s="8" t="s">
        <v>13971</v>
      </c>
      <c r="R1371" s="8" t="s">
        <v>13972</v>
      </c>
      <c r="S1371" s="8" t="s">
        <v>13963</v>
      </c>
      <c r="T1371" s="8" t="s">
        <v>13973</v>
      </c>
      <c r="U1371" s="8" t="s">
        <v>42</v>
      </c>
      <c r="V1371" s="8" t="s">
        <v>43</v>
      </c>
      <c r="W1371" s="8" t="s">
        <v>44</v>
      </c>
      <c r="X1371" s="8" t="s">
        <v>293</v>
      </c>
      <c r="Y1371" s="8" t="s">
        <v>32</v>
      </c>
      <c r="Z1371" s="8" t="s">
        <v>13968</v>
      </c>
      <c r="AA1371" s="8" t="s">
        <v>32</v>
      </c>
      <c r="AB1371" s="8" t="s">
        <v>32</v>
      </c>
      <c r="AC1371" s="16" t="s">
        <v>13969</v>
      </c>
    </row>
    <row r="1372" ht="17.5" customHeight="1" spans="1:29">
      <c r="A1372" s="7">
        <v>1371</v>
      </c>
      <c r="B1372" s="8" t="s">
        <v>13974</v>
      </c>
      <c r="C1372" s="8" t="s">
        <v>13975</v>
      </c>
      <c r="D1372" s="8" t="s">
        <v>61</v>
      </c>
      <c r="E1372" s="8" t="s">
        <v>32</v>
      </c>
      <c r="F1372" s="8" t="s">
        <v>13976</v>
      </c>
      <c r="G1372" s="8" t="s">
        <v>13977</v>
      </c>
      <c r="H1372" s="8" t="s">
        <v>13978</v>
      </c>
      <c r="I1372" s="8" t="s">
        <v>32</v>
      </c>
      <c r="J1372" s="8" t="s">
        <v>32</v>
      </c>
      <c r="K1372" s="8" t="s">
        <v>32</v>
      </c>
      <c r="L1372" s="8" t="s">
        <v>36</v>
      </c>
      <c r="M1372" s="8" t="s">
        <v>86</v>
      </c>
      <c r="N1372" s="8" t="s">
        <v>13979</v>
      </c>
      <c r="O1372" s="8" t="s">
        <v>1604</v>
      </c>
      <c r="P1372" s="8" t="s">
        <v>13980</v>
      </c>
      <c r="Q1372" s="8" t="s">
        <v>13981</v>
      </c>
      <c r="R1372" s="8" t="s">
        <v>32</v>
      </c>
      <c r="S1372" s="8" t="s">
        <v>13974</v>
      </c>
      <c r="T1372" s="8" t="s">
        <v>13982</v>
      </c>
      <c r="U1372" s="8" t="s">
        <v>42</v>
      </c>
      <c r="V1372" s="8" t="s">
        <v>43</v>
      </c>
      <c r="W1372" s="8" t="s">
        <v>44</v>
      </c>
      <c r="X1372" s="8" t="s">
        <v>86</v>
      </c>
      <c r="Y1372" s="8" t="s">
        <v>32</v>
      </c>
      <c r="Z1372" s="8" t="s">
        <v>13979</v>
      </c>
      <c r="AA1372" s="8" t="s">
        <v>32</v>
      </c>
      <c r="AB1372" s="8" t="s">
        <v>32</v>
      </c>
      <c r="AC1372" s="16" t="s">
        <v>1604</v>
      </c>
    </row>
    <row r="1373" ht="17.5" customHeight="1" spans="1:29">
      <c r="A1373" s="7">
        <v>1372</v>
      </c>
      <c r="B1373" s="8" t="s">
        <v>13983</v>
      </c>
      <c r="C1373" s="8" t="s">
        <v>13984</v>
      </c>
      <c r="D1373" s="8" t="s">
        <v>32</v>
      </c>
      <c r="E1373" s="8" t="s">
        <v>13985</v>
      </c>
      <c r="F1373" s="8" t="s">
        <v>13986</v>
      </c>
      <c r="G1373" s="8" t="s">
        <v>32</v>
      </c>
      <c r="H1373" s="8" t="s">
        <v>13987</v>
      </c>
      <c r="I1373" s="8" t="s">
        <v>13988</v>
      </c>
      <c r="J1373" s="8" t="s">
        <v>32</v>
      </c>
      <c r="K1373" s="8" t="s">
        <v>32</v>
      </c>
      <c r="L1373" s="8" t="s">
        <v>36</v>
      </c>
      <c r="M1373" s="8" t="s">
        <v>79</v>
      </c>
      <c r="N1373" s="8" t="s">
        <v>13989</v>
      </c>
      <c r="O1373" s="8" t="s">
        <v>13990</v>
      </c>
      <c r="P1373" s="8" t="s">
        <v>13991</v>
      </c>
      <c r="Q1373" s="8" t="s">
        <v>13992</v>
      </c>
      <c r="R1373" s="8" t="s">
        <v>32</v>
      </c>
      <c r="S1373" s="8" t="s">
        <v>13983</v>
      </c>
      <c r="T1373" s="8" t="s">
        <v>13993</v>
      </c>
      <c r="U1373" s="8" t="s">
        <v>42</v>
      </c>
      <c r="V1373" s="8" t="s">
        <v>43</v>
      </c>
      <c r="W1373" s="8" t="s">
        <v>44</v>
      </c>
      <c r="X1373" s="8" t="s">
        <v>86</v>
      </c>
      <c r="Y1373" s="8" t="s">
        <v>32</v>
      </c>
      <c r="Z1373" s="8" t="s">
        <v>13989</v>
      </c>
      <c r="AA1373" s="8" t="s">
        <v>32</v>
      </c>
      <c r="AB1373" s="8" t="s">
        <v>32</v>
      </c>
      <c r="AC1373" s="16" t="s">
        <v>13990</v>
      </c>
    </row>
    <row r="1374" ht="17.5" customHeight="1" spans="1:29">
      <c r="A1374" s="7">
        <v>1373</v>
      </c>
      <c r="B1374" s="8" t="s">
        <v>13994</v>
      </c>
      <c r="C1374" s="8" t="s">
        <v>13995</v>
      </c>
      <c r="D1374" s="8" t="s">
        <v>61</v>
      </c>
      <c r="E1374" s="8" t="s">
        <v>32</v>
      </c>
      <c r="F1374" s="8" t="s">
        <v>13996</v>
      </c>
      <c r="G1374" s="8" t="s">
        <v>13997</v>
      </c>
      <c r="H1374" s="8" t="s">
        <v>13998</v>
      </c>
      <c r="I1374" s="8" t="s">
        <v>32</v>
      </c>
      <c r="J1374" s="8" t="s">
        <v>32</v>
      </c>
      <c r="K1374" s="8" t="s">
        <v>32</v>
      </c>
      <c r="L1374" s="8" t="s">
        <v>36</v>
      </c>
      <c r="M1374" s="8" t="s">
        <v>1806</v>
      </c>
      <c r="N1374" s="8" t="s">
        <v>13999</v>
      </c>
      <c r="O1374" s="8" t="s">
        <v>4093</v>
      </c>
      <c r="P1374" s="8" t="s">
        <v>14000</v>
      </c>
      <c r="Q1374" s="8" t="s">
        <v>607</v>
      </c>
      <c r="R1374" s="8" t="s">
        <v>32</v>
      </c>
      <c r="S1374" s="8" t="s">
        <v>13994</v>
      </c>
      <c r="T1374" s="8" t="s">
        <v>14001</v>
      </c>
      <c r="U1374" s="8" t="s">
        <v>42</v>
      </c>
      <c r="V1374" s="8" t="s">
        <v>43</v>
      </c>
      <c r="W1374" s="8" t="s">
        <v>44</v>
      </c>
      <c r="X1374" s="8" t="s">
        <v>1813</v>
      </c>
      <c r="Y1374" s="8" t="s">
        <v>32</v>
      </c>
      <c r="Z1374" s="8" t="s">
        <v>13999</v>
      </c>
      <c r="AA1374" s="8" t="s">
        <v>32</v>
      </c>
      <c r="AB1374" s="8" t="s">
        <v>32</v>
      </c>
      <c r="AC1374" s="16" t="s">
        <v>4093</v>
      </c>
    </row>
    <row r="1375" ht="17.5" customHeight="1" spans="1:29">
      <c r="A1375" s="7">
        <v>1374</v>
      </c>
      <c r="B1375" s="8" t="s">
        <v>14002</v>
      </c>
      <c r="C1375" s="8" t="s">
        <v>14003</v>
      </c>
      <c r="D1375" s="8" t="s">
        <v>1402</v>
      </c>
      <c r="E1375" s="8" t="s">
        <v>32</v>
      </c>
      <c r="F1375" s="8" t="s">
        <v>14004</v>
      </c>
      <c r="G1375" s="8" t="s">
        <v>14005</v>
      </c>
      <c r="H1375" s="8" t="s">
        <v>14006</v>
      </c>
      <c r="I1375" s="8" t="s">
        <v>32</v>
      </c>
      <c r="J1375" s="8" t="s">
        <v>32</v>
      </c>
      <c r="K1375" s="8" t="s">
        <v>32</v>
      </c>
      <c r="L1375" s="8" t="s">
        <v>36</v>
      </c>
      <c r="M1375" s="8" t="s">
        <v>10450</v>
      </c>
      <c r="N1375" s="8" t="s">
        <v>14007</v>
      </c>
      <c r="O1375" s="8" t="s">
        <v>14008</v>
      </c>
      <c r="P1375" s="8" t="s">
        <v>14009</v>
      </c>
      <c r="Q1375" s="8" t="s">
        <v>14010</v>
      </c>
      <c r="R1375" s="8" t="s">
        <v>14009</v>
      </c>
      <c r="S1375" s="8" t="s">
        <v>14002</v>
      </c>
      <c r="T1375" s="8" t="s">
        <v>14011</v>
      </c>
      <c r="U1375" s="8" t="s">
        <v>42</v>
      </c>
      <c r="V1375" s="8" t="s">
        <v>43</v>
      </c>
      <c r="W1375" s="8" t="s">
        <v>44</v>
      </c>
      <c r="X1375" s="8" t="s">
        <v>10457</v>
      </c>
      <c r="Y1375" s="8" t="s">
        <v>32</v>
      </c>
      <c r="Z1375" s="8" t="s">
        <v>14007</v>
      </c>
      <c r="AA1375" s="8" t="s">
        <v>32</v>
      </c>
      <c r="AB1375" s="8" t="s">
        <v>32</v>
      </c>
      <c r="AC1375" s="16" t="s">
        <v>14008</v>
      </c>
    </row>
    <row r="1376" ht="17.5" customHeight="1" spans="1:29">
      <c r="A1376" s="7">
        <v>1375</v>
      </c>
      <c r="B1376" s="8" t="s">
        <v>14012</v>
      </c>
      <c r="C1376" s="8" t="s">
        <v>14013</v>
      </c>
      <c r="D1376" s="8" t="s">
        <v>61</v>
      </c>
      <c r="E1376" s="8" t="s">
        <v>32</v>
      </c>
      <c r="F1376" s="8" t="s">
        <v>14014</v>
      </c>
      <c r="G1376" s="8" t="s">
        <v>14015</v>
      </c>
      <c r="H1376" s="8" t="s">
        <v>14016</v>
      </c>
      <c r="I1376" s="8" t="s">
        <v>32</v>
      </c>
      <c r="J1376" s="8" t="s">
        <v>32</v>
      </c>
      <c r="K1376" s="8" t="s">
        <v>32</v>
      </c>
      <c r="L1376" s="8" t="s">
        <v>36</v>
      </c>
      <c r="M1376" s="8" t="s">
        <v>14017</v>
      </c>
      <c r="N1376" s="8" t="s">
        <v>14018</v>
      </c>
      <c r="O1376" s="8" t="s">
        <v>14019</v>
      </c>
      <c r="P1376" s="8" t="s">
        <v>14020</v>
      </c>
      <c r="Q1376" s="8" t="s">
        <v>14021</v>
      </c>
      <c r="R1376" s="8" t="s">
        <v>14022</v>
      </c>
      <c r="S1376" s="8" t="s">
        <v>14012</v>
      </c>
      <c r="T1376" s="8" t="s">
        <v>14023</v>
      </c>
      <c r="U1376" s="8" t="s">
        <v>42</v>
      </c>
      <c r="V1376" s="8" t="s">
        <v>43</v>
      </c>
      <c r="W1376" s="8" t="s">
        <v>44</v>
      </c>
      <c r="X1376" s="8" t="s">
        <v>14017</v>
      </c>
      <c r="Y1376" s="8" t="s">
        <v>32</v>
      </c>
      <c r="Z1376" s="8" t="s">
        <v>14018</v>
      </c>
      <c r="AA1376" s="8" t="s">
        <v>32</v>
      </c>
      <c r="AB1376" s="8" t="s">
        <v>32</v>
      </c>
      <c r="AC1376" s="16" t="s">
        <v>14019</v>
      </c>
    </row>
    <row r="1377" ht="17.5" customHeight="1" spans="1:29">
      <c r="A1377" s="7">
        <v>1376</v>
      </c>
      <c r="B1377" s="8" t="s">
        <v>14024</v>
      </c>
      <c r="C1377" s="8" t="s">
        <v>14025</v>
      </c>
      <c r="D1377" s="8" t="s">
        <v>167</v>
      </c>
      <c r="E1377" s="8" t="s">
        <v>32</v>
      </c>
      <c r="F1377" s="8" t="s">
        <v>14026</v>
      </c>
      <c r="G1377" s="8" t="s">
        <v>14027</v>
      </c>
      <c r="H1377" s="8" t="s">
        <v>14028</v>
      </c>
      <c r="I1377" s="8" t="s">
        <v>32</v>
      </c>
      <c r="J1377" s="8" t="s">
        <v>32</v>
      </c>
      <c r="K1377" s="8" t="s">
        <v>32</v>
      </c>
      <c r="L1377" s="8" t="s">
        <v>36</v>
      </c>
      <c r="M1377" s="8" t="s">
        <v>14029</v>
      </c>
      <c r="N1377" s="8" t="s">
        <v>14030</v>
      </c>
      <c r="O1377" s="8" t="s">
        <v>14031</v>
      </c>
      <c r="P1377" s="8" t="s">
        <v>14032</v>
      </c>
      <c r="Q1377" s="8" t="s">
        <v>14033</v>
      </c>
      <c r="R1377" s="8" t="s">
        <v>14034</v>
      </c>
      <c r="S1377" s="8" t="s">
        <v>14024</v>
      </c>
      <c r="T1377" s="8" t="s">
        <v>14035</v>
      </c>
      <c r="U1377" s="8" t="s">
        <v>42</v>
      </c>
      <c r="V1377" s="8" t="s">
        <v>43</v>
      </c>
      <c r="W1377" s="8" t="s">
        <v>44</v>
      </c>
      <c r="X1377" s="8" t="s">
        <v>14029</v>
      </c>
      <c r="Y1377" s="8" t="s">
        <v>32</v>
      </c>
      <c r="Z1377" s="8" t="s">
        <v>14030</v>
      </c>
      <c r="AA1377" s="8" t="s">
        <v>32</v>
      </c>
      <c r="AB1377" s="8" t="s">
        <v>32</v>
      </c>
      <c r="AC1377" s="16" t="s">
        <v>14031</v>
      </c>
    </row>
    <row r="1378" ht="17.5" customHeight="1" spans="1:29">
      <c r="A1378" s="7">
        <v>1377</v>
      </c>
      <c r="B1378" s="8" t="s">
        <v>14036</v>
      </c>
      <c r="C1378" s="8" t="s">
        <v>14037</v>
      </c>
      <c r="D1378" s="8" t="s">
        <v>156</v>
      </c>
      <c r="E1378" s="8" t="s">
        <v>32</v>
      </c>
      <c r="F1378" s="8" t="s">
        <v>14038</v>
      </c>
      <c r="G1378" s="8" t="s">
        <v>32</v>
      </c>
      <c r="H1378" s="8" t="s">
        <v>14039</v>
      </c>
      <c r="I1378" s="8" t="s">
        <v>32</v>
      </c>
      <c r="J1378" s="8" t="s">
        <v>32</v>
      </c>
      <c r="K1378" s="8" t="s">
        <v>32</v>
      </c>
      <c r="L1378" s="8" t="s">
        <v>36</v>
      </c>
      <c r="M1378" s="8" t="s">
        <v>79</v>
      </c>
      <c r="N1378" s="8" t="s">
        <v>14040</v>
      </c>
      <c r="O1378" s="8" t="s">
        <v>1604</v>
      </c>
      <c r="P1378" s="8" t="s">
        <v>14041</v>
      </c>
      <c r="Q1378" s="8" t="s">
        <v>14042</v>
      </c>
      <c r="R1378" s="8" t="s">
        <v>32</v>
      </c>
      <c r="S1378" s="8" t="s">
        <v>14036</v>
      </c>
      <c r="T1378" s="8" t="s">
        <v>14043</v>
      </c>
      <c r="U1378" s="8" t="s">
        <v>42</v>
      </c>
      <c r="V1378" s="8" t="s">
        <v>43</v>
      </c>
      <c r="W1378" s="8" t="s">
        <v>44</v>
      </c>
      <c r="X1378" s="8" t="s">
        <v>86</v>
      </c>
      <c r="Y1378" s="8" t="s">
        <v>32</v>
      </c>
      <c r="Z1378" s="8" t="s">
        <v>14040</v>
      </c>
      <c r="AA1378" s="8" t="s">
        <v>32</v>
      </c>
      <c r="AB1378" s="8" t="s">
        <v>32</v>
      </c>
      <c r="AC1378" s="16" t="s">
        <v>1604</v>
      </c>
    </row>
    <row r="1379" ht="17.5" customHeight="1" spans="1:29">
      <c r="A1379" s="7">
        <v>1378</v>
      </c>
      <c r="B1379" s="8" t="s">
        <v>14044</v>
      </c>
      <c r="C1379" s="8" t="s">
        <v>14045</v>
      </c>
      <c r="D1379" s="8" t="s">
        <v>1030</v>
      </c>
      <c r="E1379" s="8" t="s">
        <v>14046</v>
      </c>
      <c r="F1379" s="8" t="s">
        <v>14047</v>
      </c>
      <c r="G1379" s="8" t="s">
        <v>14048</v>
      </c>
      <c r="H1379" s="8" t="s">
        <v>14049</v>
      </c>
      <c r="I1379" s="8" t="s">
        <v>32</v>
      </c>
      <c r="J1379" s="8" t="s">
        <v>32</v>
      </c>
      <c r="K1379" s="8" t="s">
        <v>32</v>
      </c>
      <c r="L1379" s="8" t="s">
        <v>36</v>
      </c>
      <c r="M1379" s="8" t="s">
        <v>79</v>
      </c>
      <c r="N1379" s="8" t="s">
        <v>14050</v>
      </c>
      <c r="O1379" s="8" t="s">
        <v>1604</v>
      </c>
      <c r="P1379" s="8" t="s">
        <v>14051</v>
      </c>
      <c r="Q1379" s="8" t="s">
        <v>607</v>
      </c>
      <c r="R1379" s="8" t="s">
        <v>14052</v>
      </c>
      <c r="S1379" s="8" t="s">
        <v>14044</v>
      </c>
      <c r="T1379" s="8" t="s">
        <v>14053</v>
      </c>
      <c r="U1379" s="8" t="s">
        <v>42</v>
      </c>
      <c r="V1379" s="8" t="s">
        <v>43</v>
      </c>
      <c r="W1379" s="8" t="s">
        <v>44</v>
      </c>
      <c r="X1379" s="8" t="s">
        <v>86</v>
      </c>
      <c r="Y1379" s="8" t="s">
        <v>32</v>
      </c>
      <c r="Z1379" s="8" t="s">
        <v>14050</v>
      </c>
      <c r="AA1379" s="8" t="s">
        <v>32</v>
      </c>
      <c r="AB1379" s="8" t="s">
        <v>32</v>
      </c>
      <c r="AC1379" s="16" t="s">
        <v>1604</v>
      </c>
    </row>
    <row r="1380" ht="17.5" customHeight="1" spans="1:29">
      <c r="A1380" s="7">
        <v>1379</v>
      </c>
      <c r="B1380" s="8" t="s">
        <v>14054</v>
      </c>
      <c r="C1380" s="8" t="s">
        <v>14055</v>
      </c>
      <c r="D1380" s="8" t="s">
        <v>1030</v>
      </c>
      <c r="E1380" s="8" t="s">
        <v>14056</v>
      </c>
      <c r="F1380" s="8" t="s">
        <v>14057</v>
      </c>
      <c r="G1380" s="8" t="s">
        <v>32</v>
      </c>
      <c r="H1380" s="8" t="s">
        <v>14058</v>
      </c>
      <c r="I1380" s="8" t="s">
        <v>32</v>
      </c>
      <c r="J1380" s="8" t="s">
        <v>32</v>
      </c>
      <c r="K1380" s="8" t="s">
        <v>32</v>
      </c>
      <c r="L1380" s="8" t="s">
        <v>36</v>
      </c>
      <c r="M1380" s="8" t="s">
        <v>13443</v>
      </c>
      <c r="N1380" s="8" t="s">
        <v>14059</v>
      </c>
      <c r="O1380" s="8" t="s">
        <v>14060</v>
      </c>
      <c r="P1380" s="8" t="s">
        <v>14061</v>
      </c>
      <c r="Q1380" s="8" t="s">
        <v>14062</v>
      </c>
      <c r="R1380" s="8" t="s">
        <v>32</v>
      </c>
      <c r="S1380" s="8" t="s">
        <v>32</v>
      </c>
      <c r="T1380" s="8" t="s">
        <v>32</v>
      </c>
      <c r="U1380" s="8" t="s">
        <v>42</v>
      </c>
      <c r="V1380" s="8" t="s">
        <v>43</v>
      </c>
      <c r="W1380" s="8" t="s">
        <v>32</v>
      </c>
      <c r="X1380" s="8" t="s">
        <v>32</v>
      </c>
      <c r="Y1380" s="8" t="s">
        <v>32</v>
      </c>
      <c r="Z1380" s="8" t="s">
        <v>32</v>
      </c>
      <c r="AA1380" s="8" t="s">
        <v>32</v>
      </c>
      <c r="AB1380" s="8" t="s">
        <v>32</v>
      </c>
      <c r="AC1380" s="16" t="s">
        <v>32</v>
      </c>
    </row>
    <row r="1381" ht="17.5" customHeight="1" spans="1:29">
      <c r="A1381" s="7">
        <v>1380</v>
      </c>
      <c r="B1381" s="8" t="s">
        <v>14063</v>
      </c>
      <c r="C1381" s="8" t="s">
        <v>14064</v>
      </c>
      <c r="D1381" s="8" t="s">
        <v>61</v>
      </c>
      <c r="E1381" s="8" t="s">
        <v>32</v>
      </c>
      <c r="F1381" s="8" t="s">
        <v>14065</v>
      </c>
      <c r="G1381" s="8" t="s">
        <v>32</v>
      </c>
      <c r="H1381" s="8" t="s">
        <v>14066</v>
      </c>
      <c r="I1381" s="8" t="s">
        <v>32</v>
      </c>
      <c r="J1381" s="8" t="s">
        <v>32</v>
      </c>
      <c r="K1381" s="8" t="s">
        <v>32</v>
      </c>
      <c r="L1381" s="8" t="s">
        <v>36</v>
      </c>
      <c r="M1381" s="8" t="s">
        <v>86</v>
      </c>
      <c r="N1381" s="8" t="s">
        <v>14067</v>
      </c>
      <c r="O1381" s="8" t="s">
        <v>14060</v>
      </c>
      <c r="P1381" s="8" t="s">
        <v>14068</v>
      </c>
      <c r="Q1381" s="8" t="s">
        <v>14069</v>
      </c>
      <c r="R1381" s="8" t="s">
        <v>32</v>
      </c>
      <c r="S1381" s="8" t="s">
        <v>14063</v>
      </c>
      <c r="T1381" s="8" t="s">
        <v>14070</v>
      </c>
      <c r="U1381" s="8" t="s">
        <v>42</v>
      </c>
      <c r="V1381" s="8" t="s">
        <v>43</v>
      </c>
      <c r="W1381" s="8" t="s">
        <v>44</v>
      </c>
      <c r="X1381" s="8" t="s">
        <v>86</v>
      </c>
      <c r="Y1381" s="8" t="s">
        <v>32</v>
      </c>
      <c r="Z1381" s="8" t="s">
        <v>14067</v>
      </c>
      <c r="AA1381" s="8" t="s">
        <v>32</v>
      </c>
      <c r="AB1381" s="8" t="s">
        <v>32</v>
      </c>
      <c r="AC1381" s="16" t="s">
        <v>14060</v>
      </c>
    </row>
    <row r="1382" ht="17.5" customHeight="1" spans="1:29">
      <c r="A1382" s="7">
        <v>1381</v>
      </c>
      <c r="B1382" s="8" t="s">
        <v>14071</v>
      </c>
      <c r="C1382" s="8" t="s">
        <v>410</v>
      </c>
      <c r="D1382" s="8" t="s">
        <v>1893</v>
      </c>
      <c r="E1382" s="8" t="s">
        <v>32</v>
      </c>
      <c r="F1382" s="8" t="s">
        <v>14072</v>
      </c>
      <c r="G1382" s="8" t="s">
        <v>32</v>
      </c>
      <c r="H1382" s="8" t="s">
        <v>14073</v>
      </c>
      <c r="I1382" s="8" t="s">
        <v>32</v>
      </c>
      <c r="J1382" s="8" t="s">
        <v>32</v>
      </c>
      <c r="K1382" s="8" t="s">
        <v>32</v>
      </c>
      <c r="L1382" s="8" t="s">
        <v>36</v>
      </c>
      <c r="M1382" s="8" t="s">
        <v>32</v>
      </c>
      <c r="N1382" s="8" t="s">
        <v>32</v>
      </c>
      <c r="O1382" s="8" t="s">
        <v>32</v>
      </c>
      <c r="P1382" s="8" t="s">
        <v>32</v>
      </c>
      <c r="Q1382" s="8" t="s">
        <v>32</v>
      </c>
      <c r="R1382" s="8" t="s">
        <v>32</v>
      </c>
      <c r="S1382" s="8" t="s">
        <v>14071</v>
      </c>
      <c r="T1382" s="8" t="s">
        <v>14074</v>
      </c>
      <c r="U1382" s="8" t="s">
        <v>42</v>
      </c>
      <c r="V1382" s="8" t="s">
        <v>43</v>
      </c>
      <c r="W1382" s="8" t="s">
        <v>44</v>
      </c>
      <c r="X1382" s="8" t="s">
        <v>32</v>
      </c>
      <c r="Y1382" s="8" t="s">
        <v>32</v>
      </c>
      <c r="Z1382" s="8" t="s">
        <v>32</v>
      </c>
      <c r="AA1382" s="8" t="s">
        <v>32</v>
      </c>
      <c r="AB1382" s="8" t="s">
        <v>32</v>
      </c>
      <c r="AC1382" s="16" t="s">
        <v>32</v>
      </c>
    </row>
    <row r="1383" ht="17.5" customHeight="1" spans="1:29">
      <c r="A1383" s="7">
        <v>1382</v>
      </c>
      <c r="B1383" s="8" t="s">
        <v>14075</v>
      </c>
      <c r="C1383" s="8" t="s">
        <v>14076</v>
      </c>
      <c r="D1383" s="8" t="s">
        <v>167</v>
      </c>
      <c r="E1383" s="8" t="s">
        <v>14077</v>
      </c>
      <c r="F1383" s="8" t="s">
        <v>14078</v>
      </c>
      <c r="G1383" s="8" t="s">
        <v>14079</v>
      </c>
      <c r="H1383" s="8" t="s">
        <v>14080</v>
      </c>
      <c r="I1383" s="8" t="s">
        <v>32</v>
      </c>
      <c r="J1383" s="8" t="s">
        <v>32</v>
      </c>
      <c r="K1383" s="8" t="s">
        <v>32</v>
      </c>
      <c r="L1383" s="8" t="s">
        <v>36</v>
      </c>
      <c r="M1383" s="8" t="s">
        <v>79</v>
      </c>
      <c r="N1383" s="8" t="s">
        <v>14081</v>
      </c>
      <c r="O1383" s="8" t="s">
        <v>2213</v>
      </c>
      <c r="P1383" s="8" t="s">
        <v>14082</v>
      </c>
      <c r="Q1383" s="8" t="s">
        <v>14083</v>
      </c>
      <c r="R1383" s="8" t="s">
        <v>32</v>
      </c>
      <c r="S1383" s="8" t="s">
        <v>14075</v>
      </c>
      <c r="T1383" s="8" t="s">
        <v>14084</v>
      </c>
      <c r="U1383" s="8" t="s">
        <v>42</v>
      </c>
      <c r="V1383" s="8" t="s">
        <v>43</v>
      </c>
      <c r="W1383" s="8" t="s">
        <v>44</v>
      </c>
      <c r="X1383" s="8" t="s">
        <v>86</v>
      </c>
      <c r="Y1383" s="8" t="s">
        <v>32</v>
      </c>
      <c r="Z1383" s="8" t="s">
        <v>14081</v>
      </c>
      <c r="AA1383" s="8" t="s">
        <v>32</v>
      </c>
      <c r="AB1383" s="8" t="s">
        <v>32</v>
      </c>
      <c r="AC1383" s="16" t="s">
        <v>2213</v>
      </c>
    </row>
    <row r="1384" ht="17.5" customHeight="1" spans="1:29">
      <c r="A1384" s="7">
        <v>1383</v>
      </c>
      <c r="B1384" s="8" t="s">
        <v>14085</v>
      </c>
      <c r="C1384" s="8" t="s">
        <v>14086</v>
      </c>
      <c r="D1384" s="8" t="s">
        <v>693</v>
      </c>
      <c r="E1384" s="8" t="s">
        <v>32</v>
      </c>
      <c r="F1384" s="8" t="s">
        <v>14087</v>
      </c>
      <c r="G1384" s="8" t="s">
        <v>14088</v>
      </c>
      <c r="H1384" s="8" t="s">
        <v>14089</v>
      </c>
      <c r="I1384" s="8" t="s">
        <v>32</v>
      </c>
      <c r="J1384" s="8" t="s">
        <v>32</v>
      </c>
      <c r="K1384" s="8" t="s">
        <v>32</v>
      </c>
      <c r="L1384" s="8" t="s">
        <v>36</v>
      </c>
      <c r="M1384" s="8" t="s">
        <v>13443</v>
      </c>
      <c r="N1384" s="8" t="s">
        <v>14090</v>
      </c>
      <c r="O1384" s="8" t="s">
        <v>1604</v>
      </c>
      <c r="P1384" s="8" t="s">
        <v>14091</v>
      </c>
      <c r="Q1384" s="8" t="s">
        <v>14092</v>
      </c>
      <c r="R1384" s="8" t="s">
        <v>32</v>
      </c>
      <c r="S1384" s="8" t="s">
        <v>32</v>
      </c>
      <c r="T1384" s="8" t="s">
        <v>32</v>
      </c>
      <c r="U1384" s="8" t="s">
        <v>42</v>
      </c>
      <c r="V1384" s="8" t="s">
        <v>43</v>
      </c>
      <c r="W1384" s="8" t="s">
        <v>32</v>
      </c>
      <c r="X1384" s="8" t="s">
        <v>32</v>
      </c>
      <c r="Y1384" s="8" t="s">
        <v>32</v>
      </c>
      <c r="Z1384" s="8" t="s">
        <v>32</v>
      </c>
      <c r="AA1384" s="8" t="s">
        <v>32</v>
      </c>
      <c r="AB1384" s="8" t="s">
        <v>32</v>
      </c>
      <c r="AC1384" s="16" t="s">
        <v>32</v>
      </c>
    </row>
    <row r="1385" ht="17.5" customHeight="1" spans="1:29">
      <c r="A1385" s="7">
        <v>1384</v>
      </c>
      <c r="B1385" s="8" t="s">
        <v>14093</v>
      </c>
      <c r="C1385" s="8" t="s">
        <v>14094</v>
      </c>
      <c r="D1385" s="8" t="s">
        <v>167</v>
      </c>
      <c r="E1385" s="8" t="s">
        <v>14095</v>
      </c>
      <c r="F1385" s="8" t="s">
        <v>14096</v>
      </c>
      <c r="G1385" s="8" t="s">
        <v>14097</v>
      </c>
      <c r="H1385" s="8" t="s">
        <v>14098</v>
      </c>
      <c r="I1385" s="8" t="s">
        <v>32</v>
      </c>
      <c r="J1385" s="8" t="s">
        <v>32</v>
      </c>
      <c r="K1385" s="8" t="s">
        <v>32</v>
      </c>
      <c r="L1385" s="8" t="s">
        <v>36</v>
      </c>
      <c r="M1385" s="8" t="s">
        <v>79</v>
      </c>
      <c r="N1385" s="8" t="s">
        <v>14099</v>
      </c>
      <c r="O1385" s="8" t="s">
        <v>1604</v>
      </c>
      <c r="P1385" s="8" t="s">
        <v>14100</v>
      </c>
      <c r="Q1385" s="8" t="s">
        <v>14101</v>
      </c>
      <c r="R1385" s="8" t="s">
        <v>32</v>
      </c>
      <c r="S1385" s="8" t="s">
        <v>14093</v>
      </c>
      <c r="T1385" s="8" t="s">
        <v>14102</v>
      </c>
      <c r="U1385" s="8" t="s">
        <v>42</v>
      </c>
      <c r="V1385" s="8" t="s">
        <v>43</v>
      </c>
      <c r="W1385" s="8" t="s">
        <v>44</v>
      </c>
      <c r="X1385" s="8" t="s">
        <v>86</v>
      </c>
      <c r="Y1385" s="8" t="s">
        <v>32</v>
      </c>
      <c r="Z1385" s="8" t="s">
        <v>14099</v>
      </c>
      <c r="AA1385" s="8" t="s">
        <v>32</v>
      </c>
      <c r="AB1385" s="8" t="s">
        <v>32</v>
      </c>
      <c r="AC1385" s="16" t="s">
        <v>1604</v>
      </c>
    </row>
    <row r="1386" ht="17.5" customHeight="1" spans="1:29">
      <c r="A1386" s="7">
        <v>1385</v>
      </c>
      <c r="B1386" s="8" t="s">
        <v>14103</v>
      </c>
      <c r="C1386" s="8" t="s">
        <v>14104</v>
      </c>
      <c r="D1386" s="8" t="s">
        <v>1030</v>
      </c>
      <c r="E1386" s="8" t="s">
        <v>14105</v>
      </c>
      <c r="F1386" s="8" t="s">
        <v>14106</v>
      </c>
      <c r="G1386" s="8" t="s">
        <v>32</v>
      </c>
      <c r="H1386" s="8" t="s">
        <v>14107</v>
      </c>
      <c r="I1386" s="8" t="s">
        <v>32</v>
      </c>
      <c r="J1386" s="8" t="s">
        <v>32</v>
      </c>
      <c r="K1386" s="8" t="s">
        <v>32</v>
      </c>
      <c r="L1386" s="8" t="s">
        <v>36</v>
      </c>
      <c r="M1386" s="8" t="s">
        <v>79</v>
      </c>
      <c r="N1386" s="8" t="s">
        <v>14108</v>
      </c>
      <c r="O1386" s="8" t="s">
        <v>14060</v>
      </c>
      <c r="P1386" s="8" t="s">
        <v>14109</v>
      </c>
      <c r="Q1386" s="8" t="s">
        <v>14110</v>
      </c>
      <c r="R1386" s="8" t="s">
        <v>14109</v>
      </c>
      <c r="S1386" s="8" t="s">
        <v>14103</v>
      </c>
      <c r="T1386" s="8" t="s">
        <v>14111</v>
      </c>
      <c r="U1386" s="8" t="s">
        <v>42</v>
      </c>
      <c r="V1386" s="8" t="s">
        <v>43</v>
      </c>
      <c r="W1386" s="8" t="s">
        <v>44</v>
      </c>
      <c r="X1386" s="8" t="s">
        <v>86</v>
      </c>
      <c r="Y1386" s="8" t="s">
        <v>32</v>
      </c>
      <c r="Z1386" s="8" t="s">
        <v>14108</v>
      </c>
      <c r="AA1386" s="8" t="s">
        <v>32</v>
      </c>
      <c r="AB1386" s="8" t="s">
        <v>32</v>
      </c>
      <c r="AC1386" s="16" t="s">
        <v>14060</v>
      </c>
    </row>
    <row r="1387" ht="17.5" customHeight="1" spans="1:29">
      <c r="A1387" s="7">
        <v>1386</v>
      </c>
      <c r="B1387" s="8" t="s">
        <v>14112</v>
      </c>
      <c r="C1387" s="8" t="s">
        <v>14113</v>
      </c>
      <c r="D1387" s="8" t="s">
        <v>886</v>
      </c>
      <c r="E1387" s="8" t="s">
        <v>32</v>
      </c>
      <c r="F1387" s="8" t="s">
        <v>14114</v>
      </c>
      <c r="G1387" s="8" t="s">
        <v>32</v>
      </c>
      <c r="H1387" s="8" t="s">
        <v>14115</v>
      </c>
      <c r="I1387" s="8" t="s">
        <v>32</v>
      </c>
      <c r="J1387" s="8" t="s">
        <v>32</v>
      </c>
      <c r="K1387" s="8" t="s">
        <v>32</v>
      </c>
      <c r="L1387" s="8" t="s">
        <v>36</v>
      </c>
      <c r="M1387" s="8" t="s">
        <v>79</v>
      </c>
      <c r="N1387" s="8" t="s">
        <v>14116</v>
      </c>
      <c r="O1387" s="8" t="s">
        <v>1604</v>
      </c>
      <c r="P1387" s="8" t="s">
        <v>14117</v>
      </c>
      <c r="Q1387" s="8" t="s">
        <v>5658</v>
      </c>
      <c r="R1387" s="8" t="s">
        <v>14117</v>
      </c>
      <c r="S1387" s="8" t="s">
        <v>14112</v>
      </c>
      <c r="T1387" s="8" t="s">
        <v>14118</v>
      </c>
      <c r="U1387" s="8" t="s">
        <v>42</v>
      </c>
      <c r="V1387" s="8" t="s">
        <v>43</v>
      </c>
      <c r="W1387" s="8" t="s">
        <v>44</v>
      </c>
      <c r="X1387" s="8" t="s">
        <v>86</v>
      </c>
      <c r="Y1387" s="8" t="s">
        <v>32</v>
      </c>
      <c r="Z1387" s="8" t="s">
        <v>14116</v>
      </c>
      <c r="AA1387" s="8" t="s">
        <v>32</v>
      </c>
      <c r="AB1387" s="8" t="s">
        <v>32</v>
      </c>
      <c r="AC1387" s="16" t="s">
        <v>1604</v>
      </c>
    </row>
    <row r="1388" ht="17.5" customHeight="1" spans="1:29">
      <c r="A1388" s="7">
        <v>1387</v>
      </c>
      <c r="B1388" s="8" t="s">
        <v>14119</v>
      </c>
      <c r="C1388" s="8" t="s">
        <v>14120</v>
      </c>
      <c r="D1388" s="8" t="s">
        <v>677</v>
      </c>
      <c r="E1388" s="8" t="s">
        <v>32</v>
      </c>
      <c r="F1388" s="8" t="s">
        <v>14121</v>
      </c>
      <c r="G1388" s="8" t="s">
        <v>14122</v>
      </c>
      <c r="H1388" s="8" t="s">
        <v>14123</v>
      </c>
      <c r="I1388" s="8" t="s">
        <v>32</v>
      </c>
      <c r="J1388" s="8" t="s">
        <v>32</v>
      </c>
      <c r="K1388" s="8" t="s">
        <v>32</v>
      </c>
      <c r="L1388" s="8" t="s">
        <v>36</v>
      </c>
      <c r="M1388" s="8" t="s">
        <v>79</v>
      </c>
      <c r="N1388" s="8" t="s">
        <v>14124</v>
      </c>
      <c r="O1388" s="8" t="s">
        <v>1604</v>
      </c>
      <c r="P1388" s="8" t="s">
        <v>14125</v>
      </c>
      <c r="Q1388" s="8" t="s">
        <v>14126</v>
      </c>
      <c r="R1388" s="8" t="s">
        <v>14127</v>
      </c>
      <c r="S1388" s="8" t="s">
        <v>14119</v>
      </c>
      <c r="T1388" s="8" t="s">
        <v>14128</v>
      </c>
      <c r="U1388" s="8" t="s">
        <v>42</v>
      </c>
      <c r="V1388" s="8" t="s">
        <v>43</v>
      </c>
      <c r="W1388" s="8" t="s">
        <v>44</v>
      </c>
      <c r="X1388" s="8" t="s">
        <v>86</v>
      </c>
      <c r="Y1388" s="8" t="s">
        <v>32</v>
      </c>
      <c r="Z1388" s="8" t="s">
        <v>14124</v>
      </c>
      <c r="AA1388" s="8" t="s">
        <v>32</v>
      </c>
      <c r="AB1388" s="8" t="s">
        <v>32</v>
      </c>
      <c r="AC1388" s="16" t="s">
        <v>1604</v>
      </c>
    </row>
    <row r="1389" ht="17.5" customHeight="1" spans="1:29">
      <c r="A1389" s="7">
        <v>1388</v>
      </c>
      <c r="B1389" s="8" t="s">
        <v>14129</v>
      </c>
      <c r="C1389" s="8" t="s">
        <v>14130</v>
      </c>
      <c r="D1389" s="8" t="s">
        <v>693</v>
      </c>
      <c r="E1389" s="8" t="s">
        <v>32</v>
      </c>
      <c r="F1389" s="8" t="s">
        <v>14131</v>
      </c>
      <c r="G1389" s="8" t="s">
        <v>14132</v>
      </c>
      <c r="H1389" s="8" t="s">
        <v>14133</v>
      </c>
      <c r="I1389" s="8" t="s">
        <v>32</v>
      </c>
      <c r="J1389" s="8" t="s">
        <v>32</v>
      </c>
      <c r="K1389" s="8" t="s">
        <v>32</v>
      </c>
      <c r="L1389" s="8" t="s">
        <v>36</v>
      </c>
      <c r="M1389" s="8" t="s">
        <v>79</v>
      </c>
      <c r="N1389" s="8" t="s">
        <v>14134</v>
      </c>
      <c r="O1389" s="8" t="s">
        <v>1604</v>
      </c>
      <c r="P1389" s="8" t="s">
        <v>14135</v>
      </c>
      <c r="Q1389" s="8" t="s">
        <v>14136</v>
      </c>
      <c r="R1389" s="8" t="s">
        <v>14137</v>
      </c>
      <c r="S1389" s="8" t="s">
        <v>14129</v>
      </c>
      <c r="T1389" s="8" t="s">
        <v>14138</v>
      </c>
      <c r="U1389" s="8" t="s">
        <v>42</v>
      </c>
      <c r="V1389" s="8" t="s">
        <v>43</v>
      </c>
      <c r="W1389" s="8" t="s">
        <v>44</v>
      </c>
      <c r="X1389" s="8" t="s">
        <v>86</v>
      </c>
      <c r="Y1389" s="8" t="s">
        <v>32</v>
      </c>
      <c r="Z1389" s="8" t="s">
        <v>14134</v>
      </c>
      <c r="AA1389" s="8" t="s">
        <v>32</v>
      </c>
      <c r="AB1389" s="8" t="s">
        <v>32</v>
      </c>
      <c r="AC1389" s="16" t="s">
        <v>1604</v>
      </c>
    </row>
    <row r="1390" ht="17.5" customHeight="1" spans="1:29">
      <c r="A1390" s="7">
        <v>1389</v>
      </c>
      <c r="B1390" s="8" t="s">
        <v>14139</v>
      </c>
      <c r="C1390" s="8" t="s">
        <v>14140</v>
      </c>
      <c r="D1390" s="8" t="s">
        <v>167</v>
      </c>
      <c r="E1390" s="8" t="s">
        <v>14141</v>
      </c>
      <c r="F1390" s="8" t="s">
        <v>14142</v>
      </c>
      <c r="G1390" s="8" t="s">
        <v>14143</v>
      </c>
      <c r="H1390" s="8" t="s">
        <v>14144</v>
      </c>
      <c r="I1390" s="8" t="s">
        <v>32</v>
      </c>
      <c r="J1390" s="8" t="s">
        <v>32</v>
      </c>
      <c r="K1390" s="8" t="s">
        <v>32</v>
      </c>
      <c r="L1390" s="8" t="s">
        <v>36</v>
      </c>
      <c r="M1390" s="8" t="s">
        <v>79</v>
      </c>
      <c r="N1390" s="8" t="s">
        <v>14145</v>
      </c>
      <c r="O1390" s="8" t="s">
        <v>10350</v>
      </c>
      <c r="P1390" s="8" t="s">
        <v>14146</v>
      </c>
      <c r="Q1390" s="8" t="s">
        <v>14147</v>
      </c>
      <c r="R1390" s="8" t="s">
        <v>32</v>
      </c>
      <c r="S1390" s="8" t="s">
        <v>14139</v>
      </c>
      <c r="T1390" s="8" t="s">
        <v>14148</v>
      </c>
      <c r="U1390" s="8" t="s">
        <v>42</v>
      </c>
      <c r="V1390" s="8" t="s">
        <v>43</v>
      </c>
      <c r="W1390" s="8" t="s">
        <v>44</v>
      </c>
      <c r="X1390" s="8" t="s">
        <v>86</v>
      </c>
      <c r="Y1390" s="8" t="s">
        <v>32</v>
      </c>
      <c r="Z1390" s="8" t="s">
        <v>14145</v>
      </c>
      <c r="AA1390" s="8" t="s">
        <v>32</v>
      </c>
      <c r="AB1390" s="8" t="s">
        <v>32</v>
      </c>
      <c r="AC1390" s="16" t="s">
        <v>10350</v>
      </c>
    </row>
    <row r="1391" ht="17.5" customHeight="1" spans="1:29">
      <c r="A1391" s="7">
        <v>1390</v>
      </c>
      <c r="B1391" s="8" t="s">
        <v>14149</v>
      </c>
      <c r="C1391" s="8" t="s">
        <v>14150</v>
      </c>
      <c r="D1391" s="8" t="s">
        <v>167</v>
      </c>
      <c r="E1391" s="8" t="s">
        <v>32</v>
      </c>
      <c r="F1391" s="8" t="s">
        <v>14151</v>
      </c>
      <c r="G1391" s="8" t="s">
        <v>14152</v>
      </c>
      <c r="H1391" s="8" t="s">
        <v>14153</v>
      </c>
      <c r="I1391" s="8" t="s">
        <v>32</v>
      </c>
      <c r="J1391" s="8" t="s">
        <v>32</v>
      </c>
      <c r="K1391" s="8" t="s">
        <v>32</v>
      </c>
      <c r="L1391" s="8" t="s">
        <v>36</v>
      </c>
      <c r="M1391" s="8" t="s">
        <v>86</v>
      </c>
      <c r="N1391" s="8" t="s">
        <v>14154</v>
      </c>
      <c r="O1391" s="8" t="s">
        <v>14155</v>
      </c>
      <c r="P1391" s="8" t="s">
        <v>14156</v>
      </c>
      <c r="Q1391" s="8" t="s">
        <v>14157</v>
      </c>
      <c r="R1391" s="8" t="s">
        <v>14158</v>
      </c>
      <c r="S1391" s="8" t="s">
        <v>14149</v>
      </c>
      <c r="T1391" s="8" t="s">
        <v>14159</v>
      </c>
      <c r="U1391" s="8" t="s">
        <v>42</v>
      </c>
      <c r="V1391" s="8" t="s">
        <v>43</v>
      </c>
      <c r="W1391" s="8" t="s">
        <v>44</v>
      </c>
      <c r="X1391" s="8" t="s">
        <v>86</v>
      </c>
      <c r="Y1391" s="8" t="s">
        <v>32</v>
      </c>
      <c r="Z1391" s="8" t="s">
        <v>14154</v>
      </c>
      <c r="AA1391" s="8" t="s">
        <v>32</v>
      </c>
      <c r="AB1391" s="8" t="s">
        <v>32</v>
      </c>
      <c r="AC1391" s="16" t="s">
        <v>14155</v>
      </c>
    </row>
    <row r="1392" ht="17.5" customHeight="1" spans="1:29">
      <c r="A1392" s="7">
        <v>1391</v>
      </c>
      <c r="B1392" s="8" t="s">
        <v>14160</v>
      </c>
      <c r="C1392" s="8" t="s">
        <v>14161</v>
      </c>
      <c r="D1392" s="8" t="s">
        <v>167</v>
      </c>
      <c r="E1392" s="8" t="s">
        <v>14162</v>
      </c>
      <c r="F1392" s="8" t="s">
        <v>14163</v>
      </c>
      <c r="G1392" s="8" t="s">
        <v>14164</v>
      </c>
      <c r="H1392" s="8" t="s">
        <v>14165</v>
      </c>
      <c r="I1392" s="8" t="s">
        <v>14166</v>
      </c>
      <c r="J1392" s="8" t="s">
        <v>32</v>
      </c>
      <c r="K1392" s="8" t="s">
        <v>32</v>
      </c>
      <c r="L1392" s="8" t="s">
        <v>36</v>
      </c>
      <c r="M1392" s="8" t="s">
        <v>79</v>
      </c>
      <c r="N1392" s="8" t="s">
        <v>14167</v>
      </c>
      <c r="O1392" s="8" t="s">
        <v>1604</v>
      </c>
      <c r="P1392" s="8" t="s">
        <v>14168</v>
      </c>
      <c r="Q1392" s="8" t="s">
        <v>14169</v>
      </c>
      <c r="R1392" s="8" t="s">
        <v>14168</v>
      </c>
      <c r="S1392" s="8" t="s">
        <v>14160</v>
      </c>
      <c r="T1392" s="8" t="s">
        <v>14170</v>
      </c>
      <c r="U1392" s="8" t="s">
        <v>42</v>
      </c>
      <c r="V1392" s="8" t="s">
        <v>43</v>
      </c>
      <c r="W1392" s="8" t="s">
        <v>44</v>
      </c>
      <c r="X1392" s="8" t="s">
        <v>86</v>
      </c>
      <c r="Y1392" s="8" t="s">
        <v>32</v>
      </c>
      <c r="Z1392" s="8" t="s">
        <v>14167</v>
      </c>
      <c r="AA1392" s="8" t="s">
        <v>32</v>
      </c>
      <c r="AB1392" s="8" t="s">
        <v>32</v>
      </c>
      <c r="AC1392" s="16" t="s">
        <v>1604</v>
      </c>
    </row>
    <row r="1393" ht="17.5" customHeight="1" spans="1:29">
      <c r="A1393" s="7">
        <v>1392</v>
      </c>
      <c r="B1393" s="8" t="s">
        <v>14171</v>
      </c>
      <c r="C1393" s="8" t="s">
        <v>14172</v>
      </c>
      <c r="D1393" s="8" t="s">
        <v>61</v>
      </c>
      <c r="E1393" s="8" t="s">
        <v>32</v>
      </c>
      <c r="F1393" s="8" t="s">
        <v>14173</v>
      </c>
      <c r="G1393" s="8" t="s">
        <v>32</v>
      </c>
      <c r="H1393" s="8" t="s">
        <v>14174</v>
      </c>
      <c r="I1393" s="8" t="s">
        <v>32</v>
      </c>
      <c r="J1393" s="8" t="s">
        <v>32</v>
      </c>
      <c r="K1393" s="8" t="s">
        <v>32</v>
      </c>
      <c r="L1393" s="8" t="s">
        <v>36</v>
      </c>
      <c r="M1393" s="8" t="s">
        <v>79</v>
      </c>
      <c r="N1393" s="8" t="s">
        <v>14175</v>
      </c>
      <c r="O1393" s="8" t="s">
        <v>13849</v>
      </c>
      <c r="P1393" s="8" t="s">
        <v>14176</v>
      </c>
      <c r="Q1393" s="8" t="s">
        <v>14177</v>
      </c>
      <c r="R1393" s="8" t="s">
        <v>32</v>
      </c>
      <c r="S1393" s="8" t="s">
        <v>14171</v>
      </c>
      <c r="T1393" s="8" t="s">
        <v>14178</v>
      </c>
      <c r="U1393" s="8" t="s">
        <v>42</v>
      </c>
      <c r="V1393" s="8" t="s">
        <v>43</v>
      </c>
      <c r="W1393" s="8" t="s">
        <v>44</v>
      </c>
      <c r="X1393" s="8" t="s">
        <v>86</v>
      </c>
      <c r="Y1393" s="8" t="s">
        <v>32</v>
      </c>
      <c r="Z1393" s="8" t="s">
        <v>14175</v>
      </c>
      <c r="AA1393" s="8" t="s">
        <v>32</v>
      </c>
      <c r="AB1393" s="8" t="s">
        <v>32</v>
      </c>
      <c r="AC1393" s="16" t="s">
        <v>13849</v>
      </c>
    </row>
    <row r="1394" ht="17.5" customHeight="1" spans="1:29">
      <c r="A1394" s="7">
        <v>1393</v>
      </c>
      <c r="B1394" s="8" t="s">
        <v>14179</v>
      </c>
      <c r="C1394" s="8" t="s">
        <v>14180</v>
      </c>
      <c r="D1394" s="8" t="s">
        <v>1030</v>
      </c>
      <c r="E1394" s="8" t="s">
        <v>32</v>
      </c>
      <c r="F1394" s="8" t="s">
        <v>14181</v>
      </c>
      <c r="G1394" s="8" t="s">
        <v>32</v>
      </c>
      <c r="H1394" s="8" t="s">
        <v>14182</v>
      </c>
      <c r="I1394" s="8" t="s">
        <v>32</v>
      </c>
      <c r="J1394" s="8" t="s">
        <v>32</v>
      </c>
      <c r="K1394" s="8" t="s">
        <v>32</v>
      </c>
      <c r="L1394" s="8" t="s">
        <v>36</v>
      </c>
      <c r="M1394" s="8" t="s">
        <v>79</v>
      </c>
      <c r="N1394" s="8" t="s">
        <v>14183</v>
      </c>
      <c r="O1394" s="8" t="s">
        <v>2213</v>
      </c>
      <c r="P1394" s="8" t="s">
        <v>14184</v>
      </c>
      <c r="Q1394" s="8" t="s">
        <v>14185</v>
      </c>
      <c r="R1394" s="8" t="s">
        <v>14184</v>
      </c>
      <c r="S1394" s="8" t="s">
        <v>14179</v>
      </c>
      <c r="T1394" s="8" t="s">
        <v>14186</v>
      </c>
      <c r="U1394" s="8" t="s">
        <v>42</v>
      </c>
      <c r="V1394" s="8" t="s">
        <v>43</v>
      </c>
      <c r="W1394" s="8" t="s">
        <v>44</v>
      </c>
      <c r="X1394" s="8" t="s">
        <v>86</v>
      </c>
      <c r="Y1394" s="8" t="s">
        <v>32</v>
      </c>
      <c r="Z1394" s="8" t="s">
        <v>14183</v>
      </c>
      <c r="AA1394" s="8" t="s">
        <v>32</v>
      </c>
      <c r="AB1394" s="8" t="s">
        <v>32</v>
      </c>
      <c r="AC1394" s="16" t="s">
        <v>2213</v>
      </c>
    </row>
    <row r="1395" ht="17.5" customHeight="1" spans="1:29">
      <c r="A1395" s="7">
        <v>1394</v>
      </c>
      <c r="B1395" s="8" t="s">
        <v>14187</v>
      </c>
      <c r="C1395" s="8" t="s">
        <v>14188</v>
      </c>
      <c r="D1395" s="8" t="s">
        <v>842</v>
      </c>
      <c r="E1395" s="8" t="s">
        <v>14189</v>
      </c>
      <c r="F1395" s="8" t="s">
        <v>14190</v>
      </c>
      <c r="G1395" s="8" t="s">
        <v>32</v>
      </c>
      <c r="H1395" s="8" t="s">
        <v>14191</v>
      </c>
      <c r="I1395" s="8" t="s">
        <v>32</v>
      </c>
      <c r="J1395" s="8" t="s">
        <v>32</v>
      </c>
      <c r="K1395" s="8" t="s">
        <v>32</v>
      </c>
      <c r="L1395" s="8" t="s">
        <v>36</v>
      </c>
      <c r="M1395" s="8" t="s">
        <v>79</v>
      </c>
      <c r="N1395" s="8" t="s">
        <v>14192</v>
      </c>
      <c r="O1395" s="8" t="s">
        <v>14193</v>
      </c>
      <c r="P1395" s="8" t="s">
        <v>32</v>
      </c>
      <c r="Q1395" s="8" t="s">
        <v>14194</v>
      </c>
      <c r="R1395" s="8" t="s">
        <v>32</v>
      </c>
      <c r="S1395" s="8" t="s">
        <v>14187</v>
      </c>
      <c r="T1395" s="8" t="s">
        <v>14195</v>
      </c>
      <c r="U1395" s="8" t="s">
        <v>42</v>
      </c>
      <c r="V1395" s="8" t="s">
        <v>43</v>
      </c>
      <c r="W1395" s="8" t="s">
        <v>44</v>
      </c>
      <c r="X1395" s="8" t="s">
        <v>86</v>
      </c>
      <c r="Y1395" s="8" t="s">
        <v>32</v>
      </c>
      <c r="Z1395" s="8" t="s">
        <v>14192</v>
      </c>
      <c r="AA1395" s="8" t="s">
        <v>32</v>
      </c>
      <c r="AB1395" s="8" t="s">
        <v>32</v>
      </c>
      <c r="AC1395" s="16" t="s">
        <v>14193</v>
      </c>
    </row>
    <row r="1396" ht="17.5" customHeight="1" spans="1:29">
      <c r="A1396" s="7">
        <v>1395</v>
      </c>
      <c r="B1396" s="8" t="s">
        <v>14196</v>
      </c>
      <c r="C1396" s="8" t="s">
        <v>14094</v>
      </c>
      <c r="D1396" s="8" t="s">
        <v>9653</v>
      </c>
      <c r="E1396" s="8" t="s">
        <v>32</v>
      </c>
      <c r="F1396" s="8" t="s">
        <v>14197</v>
      </c>
      <c r="G1396" s="8" t="s">
        <v>14198</v>
      </c>
      <c r="H1396" s="8" t="s">
        <v>14199</v>
      </c>
      <c r="I1396" s="8" t="s">
        <v>32</v>
      </c>
      <c r="J1396" s="8" t="s">
        <v>32</v>
      </c>
      <c r="K1396" s="8" t="s">
        <v>32</v>
      </c>
      <c r="L1396" s="8" t="s">
        <v>36</v>
      </c>
      <c r="M1396" s="8" t="s">
        <v>79</v>
      </c>
      <c r="N1396" s="8" t="s">
        <v>14200</v>
      </c>
      <c r="O1396" s="8" t="s">
        <v>1604</v>
      </c>
      <c r="P1396" s="8" t="s">
        <v>14201</v>
      </c>
      <c r="Q1396" s="8" t="s">
        <v>14202</v>
      </c>
      <c r="R1396" s="8" t="s">
        <v>32</v>
      </c>
      <c r="S1396" s="8" t="s">
        <v>14196</v>
      </c>
      <c r="T1396" s="8" t="s">
        <v>14203</v>
      </c>
      <c r="U1396" s="8" t="s">
        <v>42</v>
      </c>
      <c r="V1396" s="8" t="s">
        <v>43</v>
      </c>
      <c r="W1396" s="8" t="s">
        <v>44</v>
      </c>
      <c r="X1396" s="8" t="s">
        <v>86</v>
      </c>
      <c r="Y1396" s="8" t="s">
        <v>32</v>
      </c>
      <c r="Z1396" s="8" t="s">
        <v>14200</v>
      </c>
      <c r="AA1396" s="8" t="s">
        <v>32</v>
      </c>
      <c r="AB1396" s="8" t="s">
        <v>32</v>
      </c>
      <c r="AC1396" s="16" t="s">
        <v>1604</v>
      </c>
    </row>
    <row r="1397" ht="17.5" customHeight="1" spans="1:29">
      <c r="A1397" s="7">
        <v>1396</v>
      </c>
      <c r="B1397" s="8" t="s">
        <v>14204</v>
      </c>
      <c r="C1397" s="8" t="s">
        <v>14205</v>
      </c>
      <c r="D1397" s="8" t="s">
        <v>14206</v>
      </c>
      <c r="E1397" s="8" t="s">
        <v>14207</v>
      </c>
      <c r="F1397" s="8" t="s">
        <v>14208</v>
      </c>
      <c r="G1397" s="8" t="s">
        <v>32</v>
      </c>
      <c r="H1397" s="8" t="s">
        <v>14209</v>
      </c>
      <c r="I1397" s="8" t="s">
        <v>32</v>
      </c>
      <c r="J1397" s="8" t="s">
        <v>32</v>
      </c>
      <c r="K1397" s="8" t="s">
        <v>32</v>
      </c>
      <c r="L1397" s="8" t="s">
        <v>36</v>
      </c>
      <c r="M1397" s="8" t="s">
        <v>79</v>
      </c>
      <c r="N1397" s="8" t="s">
        <v>14210</v>
      </c>
      <c r="O1397" s="8" t="s">
        <v>14211</v>
      </c>
      <c r="P1397" s="8" t="s">
        <v>14212</v>
      </c>
      <c r="Q1397" s="8" t="s">
        <v>14213</v>
      </c>
      <c r="R1397" s="8" t="s">
        <v>32</v>
      </c>
      <c r="S1397" s="8" t="s">
        <v>14204</v>
      </c>
      <c r="T1397" s="8" t="s">
        <v>14214</v>
      </c>
      <c r="U1397" s="8" t="s">
        <v>42</v>
      </c>
      <c r="V1397" s="8" t="s">
        <v>43</v>
      </c>
      <c r="W1397" s="8" t="s">
        <v>44</v>
      </c>
      <c r="X1397" s="8" t="s">
        <v>86</v>
      </c>
      <c r="Y1397" s="8" t="s">
        <v>32</v>
      </c>
      <c r="Z1397" s="8" t="s">
        <v>14210</v>
      </c>
      <c r="AA1397" s="8" t="s">
        <v>32</v>
      </c>
      <c r="AB1397" s="8" t="s">
        <v>32</v>
      </c>
      <c r="AC1397" s="16" t="s">
        <v>14211</v>
      </c>
    </row>
    <row r="1398" ht="17.5" customHeight="1" spans="1:29">
      <c r="A1398" s="7">
        <v>1397</v>
      </c>
      <c r="B1398" s="8" t="s">
        <v>14215</v>
      </c>
      <c r="C1398" s="8" t="s">
        <v>14216</v>
      </c>
      <c r="D1398" s="8" t="s">
        <v>61</v>
      </c>
      <c r="E1398" s="8" t="s">
        <v>14217</v>
      </c>
      <c r="F1398" s="8" t="s">
        <v>14218</v>
      </c>
      <c r="G1398" s="8" t="s">
        <v>14219</v>
      </c>
      <c r="H1398" s="8" t="s">
        <v>14220</v>
      </c>
      <c r="I1398" s="8" t="s">
        <v>32</v>
      </c>
      <c r="J1398" s="8" t="s">
        <v>32</v>
      </c>
      <c r="K1398" s="8" t="s">
        <v>32</v>
      </c>
      <c r="L1398" s="8" t="s">
        <v>36</v>
      </c>
      <c r="M1398" s="8" t="s">
        <v>86</v>
      </c>
      <c r="N1398" s="8" t="s">
        <v>14221</v>
      </c>
      <c r="O1398" s="8" t="s">
        <v>1604</v>
      </c>
      <c r="P1398" s="8" t="s">
        <v>14222</v>
      </c>
      <c r="Q1398" s="8" t="s">
        <v>14223</v>
      </c>
      <c r="R1398" s="8" t="s">
        <v>14224</v>
      </c>
      <c r="S1398" s="8" t="s">
        <v>14215</v>
      </c>
      <c r="T1398" s="8" t="s">
        <v>14225</v>
      </c>
      <c r="U1398" s="8" t="s">
        <v>42</v>
      </c>
      <c r="V1398" s="8" t="s">
        <v>43</v>
      </c>
      <c r="W1398" s="8" t="s">
        <v>44</v>
      </c>
      <c r="X1398" s="8" t="s">
        <v>86</v>
      </c>
      <c r="Y1398" s="8" t="s">
        <v>32</v>
      </c>
      <c r="Z1398" s="8" t="s">
        <v>14221</v>
      </c>
      <c r="AA1398" s="8" t="s">
        <v>32</v>
      </c>
      <c r="AB1398" s="8" t="s">
        <v>32</v>
      </c>
      <c r="AC1398" s="16" t="s">
        <v>1604</v>
      </c>
    </row>
    <row r="1399" ht="17.5" customHeight="1" spans="1:29">
      <c r="A1399" s="7">
        <v>1398</v>
      </c>
      <c r="B1399" s="8" t="s">
        <v>14226</v>
      </c>
      <c r="C1399" s="8" t="s">
        <v>14227</v>
      </c>
      <c r="D1399" s="8" t="s">
        <v>10384</v>
      </c>
      <c r="E1399" s="8" t="s">
        <v>14228</v>
      </c>
      <c r="F1399" s="8" t="s">
        <v>14229</v>
      </c>
      <c r="G1399" s="8" t="s">
        <v>14230</v>
      </c>
      <c r="H1399" s="8" t="s">
        <v>14231</v>
      </c>
      <c r="I1399" s="8" t="s">
        <v>14232</v>
      </c>
      <c r="J1399" s="8" t="s">
        <v>32</v>
      </c>
      <c r="K1399" s="8" t="s">
        <v>32</v>
      </c>
      <c r="L1399" s="8" t="s">
        <v>36</v>
      </c>
      <c r="M1399" s="8" t="s">
        <v>79</v>
      </c>
      <c r="N1399" s="8" t="s">
        <v>14233</v>
      </c>
      <c r="O1399" s="8" t="s">
        <v>14234</v>
      </c>
      <c r="P1399" s="8" t="s">
        <v>14235</v>
      </c>
      <c r="Q1399" s="8" t="s">
        <v>14236</v>
      </c>
      <c r="R1399" s="8" t="s">
        <v>14235</v>
      </c>
      <c r="S1399" s="8" t="s">
        <v>14226</v>
      </c>
      <c r="T1399" s="8" t="s">
        <v>14237</v>
      </c>
      <c r="U1399" s="8" t="s">
        <v>42</v>
      </c>
      <c r="V1399" s="8" t="s">
        <v>43</v>
      </c>
      <c r="W1399" s="8" t="s">
        <v>44</v>
      </c>
      <c r="X1399" s="8" t="s">
        <v>86</v>
      </c>
      <c r="Y1399" s="8" t="s">
        <v>32</v>
      </c>
      <c r="Z1399" s="8" t="s">
        <v>14233</v>
      </c>
      <c r="AA1399" s="8" t="s">
        <v>32</v>
      </c>
      <c r="AB1399" s="8" t="s">
        <v>32</v>
      </c>
      <c r="AC1399" s="16" t="s">
        <v>14234</v>
      </c>
    </row>
    <row r="1400" ht="17.5" customHeight="1" spans="1:29">
      <c r="A1400" s="7">
        <v>1399</v>
      </c>
      <c r="B1400" s="8" t="s">
        <v>14238</v>
      </c>
      <c r="C1400" s="8" t="s">
        <v>14239</v>
      </c>
      <c r="D1400" s="8" t="s">
        <v>1030</v>
      </c>
      <c r="E1400" s="8" t="s">
        <v>32</v>
      </c>
      <c r="F1400" s="8" t="s">
        <v>14240</v>
      </c>
      <c r="G1400" s="8" t="s">
        <v>14241</v>
      </c>
      <c r="H1400" s="8" t="s">
        <v>14242</v>
      </c>
      <c r="I1400" s="8" t="s">
        <v>32</v>
      </c>
      <c r="J1400" s="8" t="s">
        <v>32</v>
      </c>
      <c r="K1400" s="8" t="s">
        <v>32</v>
      </c>
      <c r="L1400" s="8" t="s">
        <v>36</v>
      </c>
      <c r="M1400" s="8" t="s">
        <v>79</v>
      </c>
      <c r="N1400" s="8" t="s">
        <v>14243</v>
      </c>
      <c r="O1400" s="8" t="s">
        <v>1604</v>
      </c>
      <c r="P1400" s="8" t="s">
        <v>14244</v>
      </c>
      <c r="Q1400" s="8" t="s">
        <v>14245</v>
      </c>
      <c r="R1400" s="8" t="s">
        <v>32</v>
      </c>
      <c r="S1400" s="8" t="s">
        <v>14238</v>
      </c>
      <c r="T1400" s="8" t="s">
        <v>14246</v>
      </c>
      <c r="U1400" s="8" t="s">
        <v>42</v>
      </c>
      <c r="V1400" s="8" t="s">
        <v>43</v>
      </c>
      <c r="W1400" s="8" t="s">
        <v>44</v>
      </c>
      <c r="X1400" s="8" t="s">
        <v>86</v>
      </c>
      <c r="Y1400" s="8" t="s">
        <v>32</v>
      </c>
      <c r="Z1400" s="8" t="s">
        <v>14243</v>
      </c>
      <c r="AA1400" s="8" t="s">
        <v>32</v>
      </c>
      <c r="AB1400" s="8" t="s">
        <v>32</v>
      </c>
      <c r="AC1400" s="16" t="s">
        <v>1604</v>
      </c>
    </row>
    <row r="1401" ht="17.5" customHeight="1" spans="1:29">
      <c r="A1401" s="7">
        <v>1400</v>
      </c>
      <c r="B1401" s="8" t="s">
        <v>14247</v>
      </c>
      <c r="C1401" s="8" t="s">
        <v>14248</v>
      </c>
      <c r="D1401" s="8" t="s">
        <v>2630</v>
      </c>
      <c r="E1401" s="8" t="s">
        <v>14249</v>
      </c>
      <c r="F1401" s="8" t="s">
        <v>14250</v>
      </c>
      <c r="G1401" s="8" t="s">
        <v>14251</v>
      </c>
      <c r="H1401" s="8" t="s">
        <v>14252</v>
      </c>
      <c r="I1401" s="8" t="s">
        <v>14253</v>
      </c>
      <c r="J1401" s="8" t="s">
        <v>32</v>
      </c>
      <c r="K1401" s="8" t="s">
        <v>32</v>
      </c>
      <c r="L1401" s="8" t="s">
        <v>36</v>
      </c>
      <c r="M1401" s="8" t="s">
        <v>14254</v>
      </c>
      <c r="N1401" s="8" t="s">
        <v>14255</v>
      </c>
      <c r="O1401" s="8" t="s">
        <v>14256</v>
      </c>
      <c r="P1401" s="8" t="s">
        <v>14257</v>
      </c>
      <c r="Q1401" s="8" t="s">
        <v>14258</v>
      </c>
      <c r="R1401" s="8" t="s">
        <v>14257</v>
      </c>
      <c r="S1401" s="8" t="s">
        <v>32</v>
      </c>
      <c r="T1401" s="8" t="s">
        <v>32</v>
      </c>
      <c r="U1401" s="8" t="s">
        <v>42</v>
      </c>
      <c r="V1401" s="8" t="s">
        <v>43</v>
      </c>
      <c r="W1401" s="8" t="s">
        <v>32</v>
      </c>
      <c r="X1401" s="8" t="s">
        <v>32</v>
      </c>
      <c r="Y1401" s="8" t="s">
        <v>32</v>
      </c>
      <c r="Z1401" s="8" t="s">
        <v>32</v>
      </c>
      <c r="AA1401" s="8" t="s">
        <v>32</v>
      </c>
      <c r="AB1401" s="8" t="s">
        <v>32</v>
      </c>
      <c r="AC1401" s="16" t="s">
        <v>32</v>
      </c>
    </row>
    <row r="1402" ht="17.5" customHeight="1" spans="1:29">
      <c r="A1402" s="7">
        <v>1401</v>
      </c>
      <c r="B1402" s="8" t="s">
        <v>14259</v>
      </c>
      <c r="C1402" s="8" t="s">
        <v>14260</v>
      </c>
      <c r="D1402" s="8" t="s">
        <v>167</v>
      </c>
      <c r="E1402" s="8" t="s">
        <v>32</v>
      </c>
      <c r="F1402" s="8" t="s">
        <v>14261</v>
      </c>
      <c r="G1402" s="8" t="s">
        <v>14262</v>
      </c>
      <c r="H1402" s="8" t="s">
        <v>14263</v>
      </c>
      <c r="I1402" s="8" t="s">
        <v>32</v>
      </c>
      <c r="J1402" s="8" t="s">
        <v>32</v>
      </c>
      <c r="K1402" s="8" t="s">
        <v>32</v>
      </c>
      <c r="L1402" s="8" t="s">
        <v>36</v>
      </c>
      <c r="M1402" s="8" t="s">
        <v>86</v>
      </c>
      <c r="N1402" s="8" t="s">
        <v>14264</v>
      </c>
      <c r="O1402" s="8" t="s">
        <v>1604</v>
      </c>
      <c r="P1402" s="8" t="s">
        <v>14265</v>
      </c>
      <c r="Q1402" s="8" t="s">
        <v>14266</v>
      </c>
      <c r="R1402" s="8" t="s">
        <v>32</v>
      </c>
      <c r="S1402" s="8" t="s">
        <v>14259</v>
      </c>
      <c r="T1402" s="8" t="s">
        <v>14267</v>
      </c>
      <c r="U1402" s="8" t="s">
        <v>42</v>
      </c>
      <c r="V1402" s="8" t="s">
        <v>43</v>
      </c>
      <c r="W1402" s="8" t="s">
        <v>44</v>
      </c>
      <c r="X1402" s="8" t="s">
        <v>86</v>
      </c>
      <c r="Y1402" s="8" t="s">
        <v>32</v>
      </c>
      <c r="Z1402" s="8" t="s">
        <v>14264</v>
      </c>
      <c r="AA1402" s="8" t="s">
        <v>32</v>
      </c>
      <c r="AB1402" s="8" t="s">
        <v>32</v>
      </c>
      <c r="AC1402" s="16" t="s">
        <v>1604</v>
      </c>
    </row>
    <row r="1403" ht="17.5" customHeight="1" spans="1:29">
      <c r="A1403" s="7">
        <v>1402</v>
      </c>
      <c r="B1403" s="8" t="s">
        <v>14268</v>
      </c>
      <c r="C1403" s="8" t="s">
        <v>14269</v>
      </c>
      <c r="D1403" s="8" t="s">
        <v>612</v>
      </c>
      <c r="E1403" s="8" t="s">
        <v>14270</v>
      </c>
      <c r="F1403" s="8" t="s">
        <v>14271</v>
      </c>
      <c r="G1403" s="8" t="s">
        <v>32</v>
      </c>
      <c r="H1403" s="8" t="s">
        <v>14272</v>
      </c>
      <c r="I1403" s="8" t="s">
        <v>32</v>
      </c>
      <c r="J1403" s="8" t="s">
        <v>32</v>
      </c>
      <c r="K1403" s="8" t="s">
        <v>32</v>
      </c>
      <c r="L1403" s="8" t="s">
        <v>36</v>
      </c>
      <c r="M1403" s="8" t="s">
        <v>13354</v>
      </c>
      <c r="N1403" s="8" t="s">
        <v>14273</v>
      </c>
      <c r="O1403" s="8" t="s">
        <v>14274</v>
      </c>
      <c r="P1403" s="8" t="s">
        <v>14275</v>
      </c>
      <c r="Q1403" s="8" t="s">
        <v>14276</v>
      </c>
      <c r="R1403" s="8" t="s">
        <v>14275</v>
      </c>
      <c r="S1403" s="8" t="s">
        <v>32</v>
      </c>
      <c r="T1403" s="8" t="s">
        <v>32</v>
      </c>
      <c r="U1403" s="8" t="s">
        <v>42</v>
      </c>
      <c r="V1403" s="8" t="s">
        <v>43</v>
      </c>
      <c r="W1403" s="8" t="s">
        <v>32</v>
      </c>
      <c r="X1403" s="8" t="s">
        <v>32</v>
      </c>
      <c r="Y1403" s="8" t="s">
        <v>32</v>
      </c>
      <c r="Z1403" s="8" t="s">
        <v>32</v>
      </c>
      <c r="AA1403" s="8" t="s">
        <v>32</v>
      </c>
      <c r="AB1403" s="8" t="s">
        <v>32</v>
      </c>
      <c r="AC1403" s="16" t="s">
        <v>32</v>
      </c>
    </row>
    <row r="1404" ht="17.5" customHeight="1" spans="1:29">
      <c r="A1404" s="7">
        <v>1403</v>
      </c>
      <c r="B1404" s="8" t="s">
        <v>14277</v>
      </c>
      <c r="C1404" s="8" t="s">
        <v>14278</v>
      </c>
      <c r="D1404" s="8" t="s">
        <v>61</v>
      </c>
      <c r="E1404" s="8" t="s">
        <v>14279</v>
      </c>
      <c r="F1404" s="8" t="s">
        <v>14280</v>
      </c>
      <c r="G1404" s="8" t="s">
        <v>14281</v>
      </c>
      <c r="H1404" s="8" t="s">
        <v>14282</v>
      </c>
      <c r="I1404" s="8" t="s">
        <v>32</v>
      </c>
      <c r="J1404" s="8" t="s">
        <v>32</v>
      </c>
      <c r="K1404" s="8" t="s">
        <v>32</v>
      </c>
      <c r="L1404" s="8" t="s">
        <v>36</v>
      </c>
      <c r="M1404" s="8" t="s">
        <v>86</v>
      </c>
      <c r="N1404" s="8" t="s">
        <v>14283</v>
      </c>
      <c r="O1404" s="8" t="s">
        <v>14284</v>
      </c>
      <c r="P1404" s="8" t="s">
        <v>14285</v>
      </c>
      <c r="Q1404" s="8" t="s">
        <v>14286</v>
      </c>
      <c r="R1404" s="8" t="s">
        <v>14285</v>
      </c>
      <c r="S1404" s="8" t="s">
        <v>14277</v>
      </c>
      <c r="T1404" s="8" t="s">
        <v>14287</v>
      </c>
      <c r="U1404" s="8" t="s">
        <v>42</v>
      </c>
      <c r="V1404" s="8" t="s">
        <v>43</v>
      </c>
      <c r="W1404" s="8" t="s">
        <v>44</v>
      </c>
      <c r="X1404" s="8" t="s">
        <v>86</v>
      </c>
      <c r="Y1404" s="8" t="s">
        <v>32</v>
      </c>
      <c r="Z1404" s="8" t="s">
        <v>14283</v>
      </c>
      <c r="AA1404" s="8" t="s">
        <v>32</v>
      </c>
      <c r="AB1404" s="8" t="s">
        <v>32</v>
      </c>
      <c r="AC1404" s="16" t="s">
        <v>14284</v>
      </c>
    </row>
    <row r="1405" ht="17.5" customHeight="1" spans="1:29">
      <c r="A1405" s="7">
        <v>1404</v>
      </c>
      <c r="B1405" s="8" t="s">
        <v>14288</v>
      </c>
      <c r="C1405" s="8" t="s">
        <v>14289</v>
      </c>
      <c r="D1405" s="8" t="s">
        <v>886</v>
      </c>
      <c r="E1405" s="8" t="s">
        <v>14290</v>
      </c>
      <c r="F1405" s="8" t="s">
        <v>14291</v>
      </c>
      <c r="G1405" s="8" t="s">
        <v>14292</v>
      </c>
      <c r="H1405" s="8" t="s">
        <v>14293</v>
      </c>
      <c r="I1405" s="8" t="s">
        <v>14294</v>
      </c>
      <c r="J1405" s="8" t="s">
        <v>32</v>
      </c>
      <c r="K1405" s="8" t="s">
        <v>32</v>
      </c>
      <c r="L1405" s="8" t="s">
        <v>36</v>
      </c>
      <c r="M1405" s="8" t="s">
        <v>14254</v>
      </c>
      <c r="N1405" s="8" t="s">
        <v>14295</v>
      </c>
      <c r="O1405" s="8" t="s">
        <v>14296</v>
      </c>
      <c r="P1405" s="8" t="s">
        <v>14297</v>
      </c>
      <c r="Q1405" s="8" t="s">
        <v>14298</v>
      </c>
      <c r="R1405" s="8" t="s">
        <v>32</v>
      </c>
      <c r="S1405" s="8" t="s">
        <v>32</v>
      </c>
      <c r="T1405" s="8" t="s">
        <v>32</v>
      </c>
      <c r="U1405" s="8" t="s">
        <v>42</v>
      </c>
      <c r="V1405" s="8" t="s">
        <v>43</v>
      </c>
      <c r="W1405" s="8" t="s">
        <v>32</v>
      </c>
      <c r="X1405" s="8" t="s">
        <v>32</v>
      </c>
      <c r="Y1405" s="8" t="s">
        <v>32</v>
      </c>
      <c r="Z1405" s="8" t="s">
        <v>32</v>
      </c>
      <c r="AA1405" s="8" t="s">
        <v>32</v>
      </c>
      <c r="AB1405" s="8" t="s">
        <v>32</v>
      </c>
      <c r="AC1405" s="16" t="s">
        <v>32</v>
      </c>
    </row>
    <row r="1406" ht="17.5" customHeight="1" spans="1:29">
      <c r="A1406" s="7">
        <v>1405</v>
      </c>
      <c r="B1406" s="8" t="s">
        <v>14299</v>
      </c>
      <c r="C1406" s="8" t="s">
        <v>14300</v>
      </c>
      <c r="D1406" s="8" t="s">
        <v>6754</v>
      </c>
      <c r="E1406" s="8" t="s">
        <v>14301</v>
      </c>
      <c r="F1406" s="8" t="s">
        <v>14302</v>
      </c>
      <c r="G1406" s="8" t="s">
        <v>14303</v>
      </c>
      <c r="H1406" s="8" t="s">
        <v>14304</v>
      </c>
      <c r="I1406" s="8" t="s">
        <v>32</v>
      </c>
      <c r="J1406" s="8" t="s">
        <v>32</v>
      </c>
      <c r="K1406" s="8" t="s">
        <v>32</v>
      </c>
      <c r="L1406" s="8" t="s">
        <v>36</v>
      </c>
      <c r="M1406" s="8" t="s">
        <v>79</v>
      </c>
      <c r="N1406" s="8" t="s">
        <v>14305</v>
      </c>
      <c r="O1406" s="8" t="s">
        <v>14306</v>
      </c>
      <c r="P1406" s="8" t="s">
        <v>14307</v>
      </c>
      <c r="Q1406" s="8" t="s">
        <v>14308</v>
      </c>
      <c r="R1406" s="8" t="s">
        <v>14307</v>
      </c>
      <c r="S1406" s="8" t="s">
        <v>14299</v>
      </c>
      <c r="T1406" s="8" t="s">
        <v>14309</v>
      </c>
      <c r="U1406" s="8" t="s">
        <v>42</v>
      </c>
      <c r="V1406" s="8" t="s">
        <v>43</v>
      </c>
      <c r="W1406" s="8" t="s">
        <v>44</v>
      </c>
      <c r="X1406" s="8" t="s">
        <v>86</v>
      </c>
      <c r="Y1406" s="8" t="s">
        <v>32</v>
      </c>
      <c r="Z1406" s="8" t="s">
        <v>14305</v>
      </c>
      <c r="AA1406" s="8" t="s">
        <v>32</v>
      </c>
      <c r="AB1406" s="8" t="s">
        <v>32</v>
      </c>
      <c r="AC1406" s="16" t="s">
        <v>14306</v>
      </c>
    </row>
    <row r="1407" ht="17.5" customHeight="1" spans="1:29">
      <c r="A1407" s="7">
        <v>1406</v>
      </c>
      <c r="B1407" s="8" t="s">
        <v>14310</v>
      </c>
      <c r="C1407" s="8" t="s">
        <v>14311</v>
      </c>
      <c r="D1407" s="8" t="s">
        <v>4052</v>
      </c>
      <c r="E1407" s="8" t="s">
        <v>32</v>
      </c>
      <c r="F1407" s="8" t="s">
        <v>14312</v>
      </c>
      <c r="G1407" s="8" t="s">
        <v>14313</v>
      </c>
      <c r="H1407" s="8" t="s">
        <v>159</v>
      </c>
      <c r="I1407" s="8" t="s">
        <v>32</v>
      </c>
      <c r="J1407" s="8" t="s">
        <v>32</v>
      </c>
      <c r="K1407" s="8" t="s">
        <v>32</v>
      </c>
      <c r="L1407" s="8" t="s">
        <v>36</v>
      </c>
      <c r="M1407" s="8" t="s">
        <v>79</v>
      </c>
      <c r="N1407" s="8" t="s">
        <v>14314</v>
      </c>
      <c r="O1407" s="8" t="s">
        <v>14315</v>
      </c>
      <c r="P1407" s="8" t="s">
        <v>32</v>
      </c>
      <c r="Q1407" s="8" t="s">
        <v>14316</v>
      </c>
      <c r="R1407" s="8" t="s">
        <v>32</v>
      </c>
      <c r="S1407" s="8" t="s">
        <v>14310</v>
      </c>
      <c r="T1407" s="8" t="s">
        <v>14317</v>
      </c>
      <c r="U1407" s="8" t="s">
        <v>42</v>
      </c>
      <c r="V1407" s="8" t="s">
        <v>43</v>
      </c>
      <c r="W1407" s="8" t="s">
        <v>44</v>
      </c>
      <c r="X1407" s="8" t="s">
        <v>86</v>
      </c>
      <c r="Y1407" s="8" t="s">
        <v>32</v>
      </c>
      <c r="Z1407" s="8" t="s">
        <v>14314</v>
      </c>
      <c r="AA1407" s="8" t="s">
        <v>32</v>
      </c>
      <c r="AB1407" s="8" t="s">
        <v>32</v>
      </c>
      <c r="AC1407" s="16" t="s">
        <v>14315</v>
      </c>
    </row>
    <row r="1408" ht="17.5" customHeight="1" spans="1:29">
      <c r="A1408" s="7">
        <v>1407</v>
      </c>
      <c r="B1408" s="8" t="s">
        <v>14318</v>
      </c>
      <c r="C1408" s="8" t="s">
        <v>14319</v>
      </c>
      <c r="D1408" s="8" t="s">
        <v>61</v>
      </c>
      <c r="E1408" s="8" t="s">
        <v>14320</v>
      </c>
      <c r="F1408" s="8" t="s">
        <v>14321</v>
      </c>
      <c r="G1408" s="8" t="s">
        <v>14322</v>
      </c>
      <c r="H1408" s="8" t="s">
        <v>14323</v>
      </c>
      <c r="I1408" s="8" t="s">
        <v>14324</v>
      </c>
      <c r="J1408" s="8" t="s">
        <v>32</v>
      </c>
      <c r="K1408" s="8" t="s">
        <v>32</v>
      </c>
      <c r="L1408" s="8" t="s">
        <v>36</v>
      </c>
      <c r="M1408" s="8" t="s">
        <v>14254</v>
      </c>
      <c r="N1408" s="8" t="s">
        <v>14325</v>
      </c>
      <c r="O1408" s="8" t="s">
        <v>14326</v>
      </c>
      <c r="P1408" s="8" t="s">
        <v>14327</v>
      </c>
      <c r="Q1408" s="8" t="s">
        <v>14328</v>
      </c>
      <c r="R1408" s="8" t="s">
        <v>14329</v>
      </c>
      <c r="S1408" s="8" t="s">
        <v>32</v>
      </c>
      <c r="T1408" s="8" t="s">
        <v>32</v>
      </c>
      <c r="U1408" s="8" t="s">
        <v>42</v>
      </c>
      <c r="V1408" s="8" t="s">
        <v>43</v>
      </c>
      <c r="W1408" s="8" t="s">
        <v>32</v>
      </c>
      <c r="X1408" s="8" t="s">
        <v>32</v>
      </c>
      <c r="Y1408" s="8" t="s">
        <v>32</v>
      </c>
      <c r="Z1408" s="8" t="s">
        <v>32</v>
      </c>
      <c r="AA1408" s="8" t="s">
        <v>32</v>
      </c>
      <c r="AB1408" s="8" t="s">
        <v>32</v>
      </c>
      <c r="AC1408" s="16" t="s">
        <v>32</v>
      </c>
    </row>
    <row r="1409" ht="17.5" customHeight="1" spans="1:29">
      <c r="A1409" s="7">
        <v>1408</v>
      </c>
      <c r="B1409" s="8" t="s">
        <v>14330</v>
      </c>
      <c r="C1409" s="8" t="s">
        <v>14331</v>
      </c>
      <c r="D1409" s="8" t="s">
        <v>886</v>
      </c>
      <c r="E1409" s="8" t="s">
        <v>14332</v>
      </c>
      <c r="F1409" s="8" t="s">
        <v>14333</v>
      </c>
      <c r="G1409" s="8" t="s">
        <v>32</v>
      </c>
      <c r="H1409" s="8" t="s">
        <v>14334</v>
      </c>
      <c r="I1409" s="8" t="s">
        <v>14335</v>
      </c>
      <c r="J1409" s="8" t="s">
        <v>32</v>
      </c>
      <c r="K1409" s="8" t="s">
        <v>32</v>
      </c>
      <c r="L1409" s="8" t="s">
        <v>36</v>
      </c>
      <c r="M1409" s="8" t="s">
        <v>79</v>
      </c>
      <c r="N1409" s="8" t="s">
        <v>14336</v>
      </c>
      <c r="O1409" s="8" t="s">
        <v>14337</v>
      </c>
      <c r="P1409" s="8" t="s">
        <v>32</v>
      </c>
      <c r="Q1409" s="8" t="s">
        <v>14338</v>
      </c>
      <c r="R1409" s="8" t="s">
        <v>32</v>
      </c>
      <c r="S1409" s="8" t="s">
        <v>14330</v>
      </c>
      <c r="T1409" s="8" t="s">
        <v>14339</v>
      </c>
      <c r="U1409" s="8" t="s">
        <v>42</v>
      </c>
      <c r="V1409" s="8" t="s">
        <v>43</v>
      </c>
      <c r="W1409" s="8" t="s">
        <v>44</v>
      </c>
      <c r="X1409" s="8" t="s">
        <v>86</v>
      </c>
      <c r="Y1409" s="8" t="s">
        <v>32</v>
      </c>
      <c r="Z1409" s="8" t="s">
        <v>14336</v>
      </c>
      <c r="AA1409" s="8" t="s">
        <v>32</v>
      </c>
      <c r="AB1409" s="8" t="s">
        <v>32</v>
      </c>
      <c r="AC1409" s="16" t="s">
        <v>14337</v>
      </c>
    </row>
    <row r="1410" ht="17.5" customHeight="1" spans="1:29">
      <c r="A1410" s="7">
        <v>1409</v>
      </c>
      <c r="B1410" s="8" t="s">
        <v>14340</v>
      </c>
      <c r="C1410" s="8" t="s">
        <v>14341</v>
      </c>
      <c r="D1410" s="8" t="s">
        <v>1030</v>
      </c>
      <c r="E1410" s="8" t="s">
        <v>32</v>
      </c>
      <c r="F1410" s="8" t="s">
        <v>14342</v>
      </c>
      <c r="G1410" s="8" t="s">
        <v>14343</v>
      </c>
      <c r="H1410" s="8" t="s">
        <v>14344</v>
      </c>
      <c r="I1410" s="8" t="s">
        <v>32</v>
      </c>
      <c r="J1410" s="8" t="s">
        <v>32</v>
      </c>
      <c r="K1410" s="8" t="s">
        <v>32</v>
      </c>
      <c r="L1410" s="8" t="s">
        <v>36</v>
      </c>
      <c r="M1410" s="8" t="s">
        <v>79</v>
      </c>
      <c r="N1410" s="8" t="s">
        <v>14345</v>
      </c>
      <c r="O1410" s="8" t="s">
        <v>1604</v>
      </c>
      <c r="P1410" s="8" t="s">
        <v>14346</v>
      </c>
      <c r="Q1410" s="8" t="s">
        <v>14347</v>
      </c>
      <c r="R1410" s="8" t="s">
        <v>14348</v>
      </c>
      <c r="S1410" s="8" t="s">
        <v>14340</v>
      </c>
      <c r="T1410" s="8" t="s">
        <v>14349</v>
      </c>
      <c r="U1410" s="8" t="s">
        <v>42</v>
      </c>
      <c r="V1410" s="8" t="s">
        <v>43</v>
      </c>
      <c r="W1410" s="8" t="s">
        <v>44</v>
      </c>
      <c r="X1410" s="8" t="s">
        <v>86</v>
      </c>
      <c r="Y1410" s="8" t="s">
        <v>32</v>
      </c>
      <c r="Z1410" s="8" t="s">
        <v>14345</v>
      </c>
      <c r="AA1410" s="8" t="s">
        <v>32</v>
      </c>
      <c r="AB1410" s="8" t="s">
        <v>32</v>
      </c>
      <c r="AC1410" s="16" t="s">
        <v>1604</v>
      </c>
    </row>
    <row r="1411" ht="17.5" customHeight="1" spans="1:29">
      <c r="A1411" s="7">
        <v>1410</v>
      </c>
      <c r="B1411" s="8" t="s">
        <v>14350</v>
      </c>
      <c r="C1411" s="8" t="s">
        <v>14351</v>
      </c>
      <c r="D1411" s="8" t="s">
        <v>7265</v>
      </c>
      <c r="E1411" s="8" t="s">
        <v>14352</v>
      </c>
      <c r="F1411" s="8" t="s">
        <v>14353</v>
      </c>
      <c r="G1411" s="8" t="s">
        <v>32</v>
      </c>
      <c r="H1411" s="8" t="s">
        <v>14354</v>
      </c>
      <c r="I1411" s="8" t="s">
        <v>32</v>
      </c>
      <c r="J1411" s="8" t="s">
        <v>32</v>
      </c>
      <c r="K1411" s="8" t="s">
        <v>32</v>
      </c>
      <c r="L1411" s="8" t="s">
        <v>36</v>
      </c>
      <c r="M1411" s="8" t="s">
        <v>79</v>
      </c>
      <c r="N1411" s="8" t="s">
        <v>14355</v>
      </c>
      <c r="O1411" s="8" t="s">
        <v>1604</v>
      </c>
      <c r="P1411" s="8" t="s">
        <v>14356</v>
      </c>
      <c r="Q1411" s="8" t="s">
        <v>14357</v>
      </c>
      <c r="R1411" s="8" t="s">
        <v>14358</v>
      </c>
      <c r="S1411" s="8" t="s">
        <v>14350</v>
      </c>
      <c r="T1411" s="8" t="s">
        <v>14359</v>
      </c>
      <c r="U1411" s="8" t="s">
        <v>42</v>
      </c>
      <c r="V1411" s="8" t="s">
        <v>43</v>
      </c>
      <c r="W1411" s="8" t="s">
        <v>44</v>
      </c>
      <c r="X1411" s="8" t="s">
        <v>86</v>
      </c>
      <c r="Y1411" s="8" t="s">
        <v>32</v>
      </c>
      <c r="Z1411" s="8" t="s">
        <v>14355</v>
      </c>
      <c r="AA1411" s="8" t="s">
        <v>32</v>
      </c>
      <c r="AB1411" s="8" t="s">
        <v>32</v>
      </c>
      <c r="AC1411" s="16" t="s">
        <v>1604</v>
      </c>
    </row>
    <row r="1412" ht="17.5" customHeight="1" spans="1:29">
      <c r="A1412" s="7">
        <v>1411</v>
      </c>
      <c r="B1412" s="8" t="s">
        <v>14360</v>
      </c>
      <c r="C1412" s="8" t="s">
        <v>14361</v>
      </c>
      <c r="D1412" s="8" t="s">
        <v>1030</v>
      </c>
      <c r="E1412" s="8" t="s">
        <v>14362</v>
      </c>
      <c r="F1412" s="8" t="s">
        <v>14363</v>
      </c>
      <c r="G1412" s="8" t="s">
        <v>32</v>
      </c>
      <c r="H1412" s="8" t="s">
        <v>14364</v>
      </c>
      <c r="I1412" s="8" t="s">
        <v>32</v>
      </c>
      <c r="J1412" s="8" t="s">
        <v>32</v>
      </c>
      <c r="K1412" s="8" t="s">
        <v>32</v>
      </c>
      <c r="L1412" s="8" t="s">
        <v>36</v>
      </c>
      <c r="M1412" s="8" t="s">
        <v>79</v>
      </c>
      <c r="N1412" s="8" t="s">
        <v>14365</v>
      </c>
      <c r="O1412" s="8" t="s">
        <v>1604</v>
      </c>
      <c r="P1412" s="8" t="s">
        <v>32</v>
      </c>
      <c r="Q1412" s="8" t="s">
        <v>14366</v>
      </c>
      <c r="R1412" s="8" t="s">
        <v>32</v>
      </c>
      <c r="S1412" s="8" t="s">
        <v>14360</v>
      </c>
      <c r="T1412" s="8" t="s">
        <v>14367</v>
      </c>
      <c r="U1412" s="8" t="s">
        <v>42</v>
      </c>
      <c r="V1412" s="8" t="s">
        <v>43</v>
      </c>
      <c r="W1412" s="8" t="s">
        <v>44</v>
      </c>
      <c r="X1412" s="8" t="s">
        <v>86</v>
      </c>
      <c r="Y1412" s="8" t="s">
        <v>32</v>
      </c>
      <c r="Z1412" s="8" t="s">
        <v>14365</v>
      </c>
      <c r="AA1412" s="8" t="s">
        <v>32</v>
      </c>
      <c r="AB1412" s="8" t="s">
        <v>32</v>
      </c>
      <c r="AC1412" s="16" t="s">
        <v>1604</v>
      </c>
    </row>
    <row r="1413" ht="17.5" customHeight="1" spans="1:29">
      <c r="A1413" s="7">
        <v>1412</v>
      </c>
      <c r="B1413" s="8" t="s">
        <v>14368</v>
      </c>
      <c r="C1413" s="8" t="s">
        <v>14369</v>
      </c>
      <c r="D1413" s="8" t="s">
        <v>14370</v>
      </c>
      <c r="E1413" s="8" t="s">
        <v>32</v>
      </c>
      <c r="F1413" s="8" t="s">
        <v>14371</v>
      </c>
      <c r="G1413" s="8" t="s">
        <v>14372</v>
      </c>
      <c r="H1413" s="8" t="s">
        <v>14373</v>
      </c>
      <c r="I1413" s="8" t="s">
        <v>32</v>
      </c>
      <c r="J1413" s="8" t="s">
        <v>32</v>
      </c>
      <c r="K1413" s="8" t="s">
        <v>32</v>
      </c>
      <c r="L1413" s="8" t="s">
        <v>36</v>
      </c>
      <c r="M1413" s="8" t="s">
        <v>79</v>
      </c>
      <c r="N1413" s="8" t="s">
        <v>14374</v>
      </c>
      <c r="O1413" s="8" t="s">
        <v>1604</v>
      </c>
      <c r="P1413" s="8" t="s">
        <v>14375</v>
      </c>
      <c r="Q1413" s="8" t="s">
        <v>14376</v>
      </c>
      <c r="R1413" s="8" t="s">
        <v>32</v>
      </c>
      <c r="S1413" s="8" t="s">
        <v>14368</v>
      </c>
      <c r="T1413" s="8" t="s">
        <v>14377</v>
      </c>
      <c r="U1413" s="8" t="s">
        <v>42</v>
      </c>
      <c r="V1413" s="8" t="s">
        <v>43</v>
      </c>
      <c r="W1413" s="8" t="s">
        <v>44</v>
      </c>
      <c r="X1413" s="8" t="s">
        <v>86</v>
      </c>
      <c r="Y1413" s="8" t="s">
        <v>32</v>
      </c>
      <c r="Z1413" s="8" t="s">
        <v>14374</v>
      </c>
      <c r="AA1413" s="8" t="s">
        <v>32</v>
      </c>
      <c r="AB1413" s="8" t="s">
        <v>32</v>
      </c>
      <c r="AC1413" s="16" t="s">
        <v>1604</v>
      </c>
    </row>
    <row r="1414" ht="17.5" customHeight="1" spans="1:29">
      <c r="A1414" s="7">
        <v>1413</v>
      </c>
      <c r="B1414" s="8" t="s">
        <v>14378</v>
      </c>
      <c r="C1414" s="8" t="s">
        <v>14379</v>
      </c>
      <c r="D1414" s="8" t="s">
        <v>296</v>
      </c>
      <c r="E1414" s="8" t="s">
        <v>14380</v>
      </c>
      <c r="F1414" s="8" t="s">
        <v>14381</v>
      </c>
      <c r="G1414" s="8" t="s">
        <v>14382</v>
      </c>
      <c r="H1414" s="8" t="s">
        <v>146</v>
      </c>
      <c r="I1414" s="8" t="s">
        <v>32</v>
      </c>
      <c r="J1414" s="8" t="s">
        <v>32</v>
      </c>
      <c r="K1414" s="8" t="s">
        <v>32</v>
      </c>
      <c r="L1414" s="8" t="s">
        <v>36</v>
      </c>
      <c r="M1414" s="8" t="s">
        <v>79</v>
      </c>
      <c r="N1414" s="8" t="s">
        <v>14383</v>
      </c>
      <c r="O1414" s="8" t="s">
        <v>14384</v>
      </c>
      <c r="P1414" s="8" t="s">
        <v>14385</v>
      </c>
      <c r="Q1414" s="8" t="s">
        <v>14386</v>
      </c>
      <c r="R1414" s="8" t="s">
        <v>32</v>
      </c>
      <c r="S1414" s="8" t="s">
        <v>14378</v>
      </c>
      <c r="T1414" s="8" t="s">
        <v>14387</v>
      </c>
      <c r="U1414" s="8" t="s">
        <v>42</v>
      </c>
      <c r="V1414" s="8" t="s">
        <v>43</v>
      </c>
      <c r="W1414" s="8" t="s">
        <v>44</v>
      </c>
      <c r="X1414" s="8" t="s">
        <v>86</v>
      </c>
      <c r="Y1414" s="8" t="s">
        <v>32</v>
      </c>
      <c r="Z1414" s="8" t="s">
        <v>14383</v>
      </c>
      <c r="AA1414" s="8" t="s">
        <v>32</v>
      </c>
      <c r="AB1414" s="8" t="s">
        <v>32</v>
      </c>
      <c r="AC1414" s="16" t="s">
        <v>14384</v>
      </c>
    </row>
    <row r="1415" ht="17.5" customHeight="1" spans="1:29">
      <c r="A1415" s="7">
        <v>1414</v>
      </c>
      <c r="B1415" s="8" t="s">
        <v>14388</v>
      </c>
      <c r="C1415" s="8" t="s">
        <v>14389</v>
      </c>
      <c r="D1415" s="8" t="s">
        <v>1598</v>
      </c>
      <c r="E1415" s="8" t="s">
        <v>14390</v>
      </c>
      <c r="F1415" s="8" t="s">
        <v>14391</v>
      </c>
      <c r="G1415" s="8" t="s">
        <v>14392</v>
      </c>
      <c r="H1415" s="8" t="s">
        <v>14393</v>
      </c>
      <c r="I1415" s="8" t="s">
        <v>32</v>
      </c>
      <c r="J1415" s="8" t="s">
        <v>32</v>
      </c>
      <c r="K1415" s="8" t="s">
        <v>32</v>
      </c>
      <c r="L1415" s="8" t="s">
        <v>36</v>
      </c>
      <c r="M1415" s="8" t="s">
        <v>79</v>
      </c>
      <c r="N1415" s="8" t="s">
        <v>14394</v>
      </c>
      <c r="O1415" s="8" t="s">
        <v>9772</v>
      </c>
      <c r="P1415" s="8" t="s">
        <v>32</v>
      </c>
      <c r="Q1415" s="8" t="s">
        <v>14395</v>
      </c>
      <c r="R1415" s="8" t="s">
        <v>32</v>
      </c>
      <c r="S1415" s="8" t="s">
        <v>14388</v>
      </c>
      <c r="T1415" s="8" t="s">
        <v>14396</v>
      </c>
      <c r="U1415" s="8" t="s">
        <v>42</v>
      </c>
      <c r="V1415" s="8" t="s">
        <v>43</v>
      </c>
      <c r="W1415" s="8" t="s">
        <v>44</v>
      </c>
      <c r="X1415" s="8" t="s">
        <v>86</v>
      </c>
      <c r="Y1415" s="8" t="s">
        <v>32</v>
      </c>
      <c r="Z1415" s="8" t="s">
        <v>14394</v>
      </c>
      <c r="AA1415" s="8" t="s">
        <v>32</v>
      </c>
      <c r="AB1415" s="8" t="s">
        <v>32</v>
      </c>
      <c r="AC1415" s="16" t="s">
        <v>9772</v>
      </c>
    </row>
    <row r="1416" ht="17.5" customHeight="1" spans="1:29">
      <c r="A1416" s="7">
        <v>1415</v>
      </c>
      <c r="B1416" s="8" t="s">
        <v>14397</v>
      </c>
      <c r="C1416" s="8" t="s">
        <v>14398</v>
      </c>
      <c r="D1416" s="8" t="s">
        <v>61</v>
      </c>
      <c r="E1416" s="8" t="s">
        <v>14399</v>
      </c>
      <c r="F1416" s="8" t="s">
        <v>14400</v>
      </c>
      <c r="G1416" s="8" t="s">
        <v>32</v>
      </c>
      <c r="H1416" s="8" t="s">
        <v>14401</v>
      </c>
      <c r="I1416" s="8" t="s">
        <v>32</v>
      </c>
      <c r="J1416" s="8" t="s">
        <v>32</v>
      </c>
      <c r="K1416" s="8" t="s">
        <v>32</v>
      </c>
      <c r="L1416" s="8" t="s">
        <v>36</v>
      </c>
      <c r="M1416" s="8" t="s">
        <v>86</v>
      </c>
      <c r="N1416" s="8" t="s">
        <v>14402</v>
      </c>
      <c r="O1416" s="8" t="s">
        <v>1604</v>
      </c>
      <c r="P1416" s="8" t="s">
        <v>14403</v>
      </c>
      <c r="Q1416" s="8" t="s">
        <v>14404</v>
      </c>
      <c r="R1416" s="8" t="s">
        <v>32</v>
      </c>
      <c r="S1416" s="8" t="s">
        <v>14397</v>
      </c>
      <c r="T1416" s="8" t="s">
        <v>14405</v>
      </c>
      <c r="U1416" s="8" t="s">
        <v>42</v>
      </c>
      <c r="V1416" s="8" t="s">
        <v>43</v>
      </c>
      <c r="W1416" s="8" t="s">
        <v>44</v>
      </c>
      <c r="X1416" s="8" t="s">
        <v>86</v>
      </c>
      <c r="Y1416" s="8" t="s">
        <v>32</v>
      </c>
      <c r="Z1416" s="8" t="s">
        <v>14402</v>
      </c>
      <c r="AA1416" s="8" t="s">
        <v>32</v>
      </c>
      <c r="AB1416" s="8" t="s">
        <v>32</v>
      </c>
      <c r="AC1416" s="16" t="s">
        <v>1604</v>
      </c>
    </row>
    <row r="1417" ht="17.5" customHeight="1" spans="1:29">
      <c r="A1417" s="7">
        <v>1416</v>
      </c>
      <c r="B1417" s="8" t="s">
        <v>14406</v>
      </c>
      <c r="C1417" s="8" t="s">
        <v>14407</v>
      </c>
      <c r="D1417" s="8" t="s">
        <v>1199</v>
      </c>
      <c r="E1417" s="8" t="s">
        <v>14408</v>
      </c>
      <c r="F1417" s="8" t="s">
        <v>14409</v>
      </c>
      <c r="G1417" s="8" t="s">
        <v>14410</v>
      </c>
      <c r="H1417" s="8" t="s">
        <v>14411</v>
      </c>
      <c r="I1417" s="8" t="s">
        <v>14412</v>
      </c>
      <c r="J1417" s="8" t="s">
        <v>32</v>
      </c>
      <c r="K1417" s="8" t="s">
        <v>32</v>
      </c>
      <c r="L1417" s="8" t="s">
        <v>36</v>
      </c>
      <c r="M1417" s="8" t="s">
        <v>14254</v>
      </c>
      <c r="N1417" s="8" t="s">
        <v>14413</v>
      </c>
      <c r="O1417" s="8" t="s">
        <v>81</v>
      </c>
      <c r="P1417" s="8" t="s">
        <v>14414</v>
      </c>
      <c r="Q1417" s="8" t="s">
        <v>14415</v>
      </c>
      <c r="R1417" s="8" t="s">
        <v>14416</v>
      </c>
      <c r="S1417" s="8" t="s">
        <v>32</v>
      </c>
      <c r="T1417" s="8" t="s">
        <v>32</v>
      </c>
      <c r="U1417" s="8" t="s">
        <v>42</v>
      </c>
      <c r="V1417" s="8" t="s">
        <v>43</v>
      </c>
      <c r="W1417" s="8" t="s">
        <v>32</v>
      </c>
      <c r="X1417" s="8" t="s">
        <v>32</v>
      </c>
      <c r="Y1417" s="8" t="s">
        <v>32</v>
      </c>
      <c r="Z1417" s="8" t="s">
        <v>32</v>
      </c>
      <c r="AA1417" s="8" t="s">
        <v>32</v>
      </c>
      <c r="AB1417" s="8" t="s">
        <v>32</v>
      </c>
      <c r="AC1417" s="16" t="s">
        <v>32</v>
      </c>
    </row>
    <row r="1418" ht="17.5" customHeight="1" spans="1:29">
      <c r="A1418" s="7">
        <v>1417</v>
      </c>
      <c r="B1418" s="8" t="s">
        <v>14417</v>
      </c>
      <c r="C1418" s="8" t="s">
        <v>14418</v>
      </c>
      <c r="D1418" s="8" t="s">
        <v>612</v>
      </c>
      <c r="E1418" s="8" t="s">
        <v>32</v>
      </c>
      <c r="F1418" s="8" t="s">
        <v>14419</v>
      </c>
      <c r="G1418" s="8" t="s">
        <v>32</v>
      </c>
      <c r="H1418" s="8" t="s">
        <v>14420</v>
      </c>
      <c r="I1418" s="8" t="s">
        <v>32</v>
      </c>
      <c r="J1418" s="8" t="s">
        <v>32</v>
      </c>
      <c r="K1418" s="8" t="s">
        <v>32</v>
      </c>
      <c r="L1418" s="8" t="s">
        <v>36</v>
      </c>
      <c r="M1418" s="8" t="s">
        <v>79</v>
      </c>
      <c r="N1418" s="8" t="s">
        <v>14421</v>
      </c>
      <c r="O1418" s="8" t="s">
        <v>10350</v>
      </c>
      <c r="P1418" s="8" t="s">
        <v>32</v>
      </c>
      <c r="Q1418" s="8" t="s">
        <v>14422</v>
      </c>
      <c r="R1418" s="8" t="s">
        <v>32</v>
      </c>
      <c r="S1418" s="8" t="s">
        <v>14417</v>
      </c>
      <c r="T1418" s="8" t="s">
        <v>14423</v>
      </c>
      <c r="U1418" s="8" t="s">
        <v>42</v>
      </c>
      <c r="V1418" s="8" t="s">
        <v>43</v>
      </c>
      <c r="W1418" s="8" t="s">
        <v>44</v>
      </c>
      <c r="X1418" s="8" t="s">
        <v>86</v>
      </c>
      <c r="Y1418" s="8" t="s">
        <v>32</v>
      </c>
      <c r="Z1418" s="8" t="s">
        <v>14421</v>
      </c>
      <c r="AA1418" s="8" t="s">
        <v>32</v>
      </c>
      <c r="AB1418" s="8" t="s">
        <v>32</v>
      </c>
      <c r="AC1418" s="16" t="s">
        <v>10350</v>
      </c>
    </row>
    <row r="1419" ht="17.5" customHeight="1" spans="1:29">
      <c r="A1419" s="7">
        <v>1418</v>
      </c>
      <c r="B1419" s="8" t="s">
        <v>14424</v>
      </c>
      <c r="C1419" s="8" t="s">
        <v>14425</v>
      </c>
      <c r="D1419" s="8" t="s">
        <v>2643</v>
      </c>
      <c r="E1419" s="8" t="s">
        <v>32</v>
      </c>
      <c r="F1419" s="8" t="s">
        <v>14426</v>
      </c>
      <c r="G1419" s="8" t="s">
        <v>32</v>
      </c>
      <c r="H1419" s="8" t="s">
        <v>14427</v>
      </c>
      <c r="I1419" s="8" t="s">
        <v>32</v>
      </c>
      <c r="J1419" s="8" t="s">
        <v>32</v>
      </c>
      <c r="K1419" s="8" t="s">
        <v>32</v>
      </c>
      <c r="L1419" s="8" t="s">
        <v>36</v>
      </c>
      <c r="M1419" s="8" t="s">
        <v>79</v>
      </c>
      <c r="N1419" s="8" t="s">
        <v>14428</v>
      </c>
      <c r="O1419" s="8" t="s">
        <v>9197</v>
      </c>
      <c r="P1419" s="8" t="s">
        <v>14429</v>
      </c>
      <c r="Q1419" s="8" t="s">
        <v>14430</v>
      </c>
      <c r="R1419" s="8" t="s">
        <v>14429</v>
      </c>
      <c r="S1419" s="8" t="s">
        <v>14424</v>
      </c>
      <c r="T1419" s="8" t="s">
        <v>14431</v>
      </c>
      <c r="U1419" s="8" t="s">
        <v>42</v>
      </c>
      <c r="V1419" s="8" t="s">
        <v>43</v>
      </c>
      <c r="W1419" s="8" t="s">
        <v>44</v>
      </c>
      <c r="X1419" s="8" t="s">
        <v>86</v>
      </c>
      <c r="Y1419" s="8" t="s">
        <v>32</v>
      </c>
      <c r="Z1419" s="8" t="s">
        <v>14428</v>
      </c>
      <c r="AA1419" s="8" t="s">
        <v>32</v>
      </c>
      <c r="AB1419" s="8" t="s">
        <v>32</v>
      </c>
      <c r="AC1419" s="16" t="s">
        <v>9197</v>
      </c>
    </row>
    <row r="1420" ht="17.5" customHeight="1" spans="1:29">
      <c r="A1420" s="7">
        <v>1419</v>
      </c>
      <c r="B1420" s="8" t="s">
        <v>14432</v>
      </c>
      <c r="C1420" s="8" t="s">
        <v>14433</v>
      </c>
      <c r="D1420" s="8" t="s">
        <v>612</v>
      </c>
      <c r="E1420" s="8" t="s">
        <v>32</v>
      </c>
      <c r="F1420" s="8" t="s">
        <v>14434</v>
      </c>
      <c r="G1420" s="8" t="s">
        <v>14435</v>
      </c>
      <c r="H1420" s="8" t="s">
        <v>14436</v>
      </c>
      <c r="I1420" s="8" t="s">
        <v>32</v>
      </c>
      <c r="J1420" s="8" t="s">
        <v>32</v>
      </c>
      <c r="K1420" s="8" t="s">
        <v>32</v>
      </c>
      <c r="L1420" s="8" t="s">
        <v>36</v>
      </c>
      <c r="M1420" s="8" t="s">
        <v>86</v>
      </c>
      <c r="N1420" s="8" t="s">
        <v>14437</v>
      </c>
      <c r="O1420" s="8" t="s">
        <v>14438</v>
      </c>
      <c r="P1420" s="8" t="s">
        <v>14439</v>
      </c>
      <c r="Q1420" s="8" t="s">
        <v>14440</v>
      </c>
      <c r="R1420" s="8" t="s">
        <v>14439</v>
      </c>
      <c r="S1420" s="8" t="s">
        <v>14432</v>
      </c>
      <c r="T1420" s="8" t="s">
        <v>14441</v>
      </c>
      <c r="U1420" s="8" t="s">
        <v>42</v>
      </c>
      <c r="V1420" s="8" t="s">
        <v>43</v>
      </c>
      <c r="W1420" s="8" t="s">
        <v>44</v>
      </c>
      <c r="X1420" s="8" t="s">
        <v>86</v>
      </c>
      <c r="Y1420" s="8" t="s">
        <v>32</v>
      </c>
      <c r="Z1420" s="8" t="s">
        <v>14437</v>
      </c>
      <c r="AA1420" s="8" t="s">
        <v>32</v>
      </c>
      <c r="AB1420" s="8" t="s">
        <v>32</v>
      </c>
      <c r="AC1420" s="16" t="s">
        <v>14438</v>
      </c>
    </row>
    <row r="1421" ht="17.5" customHeight="1" spans="1:29">
      <c r="A1421" s="7">
        <v>1420</v>
      </c>
      <c r="B1421" s="8" t="s">
        <v>14442</v>
      </c>
      <c r="C1421" s="8" t="s">
        <v>14443</v>
      </c>
      <c r="D1421" s="8" t="s">
        <v>1030</v>
      </c>
      <c r="E1421" s="8" t="s">
        <v>14444</v>
      </c>
      <c r="F1421" s="8" t="s">
        <v>14445</v>
      </c>
      <c r="G1421" s="8" t="s">
        <v>14446</v>
      </c>
      <c r="H1421" s="8" t="s">
        <v>14447</v>
      </c>
      <c r="I1421" s="8" t="s">
        <v>32</v>
      </c>
      <c r="J1421" s="8" t="s">
        <v>32</v>
      </c>
      <c r="K1421" s="8" t="s">
        <v>32</v>
      </c>
      <c r="L1421" s="8" t="s">
        <v>36</v>
      </c>
      <c r="M1421" s="8" t="s">
        <v>79</v>
      </c>
      <c r="N1421" s="8" t="s">
        <v>14448</v>
      </c>
      <c r="O1421" s="8" t="s">
        <v>9134</v>
      </c>
      <c r="P1421" s="8" t="s">
        <v>14449</v>
      </c>
      <c r="Q1421" s="8" t="s">
        <v>14450</v>
      </c>
      <c r="R1421" s="8" t="s">
        <v>14449</v>
      </c>
      <c r="S1421" s="8" t="s">
        <v>14442</v>
      </c>
      <c r="T1421" s="8" t="s">
        <v>14451</v>
      </c>
      <c r="U1421" s="8" t="s">
        <v>42</v>
      </c>
      <c r="V1421" s="8" t="s">
        <v>43</v>
      </c>
      <c r="W1421" s="8" t="s">
        <v>44</v>
      </c>
      <c r="X1421" s="8" t="s">
        <v>86</v>
      </c>
      <c r="Y1421" s="8" t="s">
        <v>32</v>
      </c>
      <c r="Z1421" s="8" t="s">
        <v>14448</v>
      </c>
      <c r="AA1421" s="8" t="s">
        <v>32</v>
      </c>
      <c r="AB1421" s="8" t="s">
        <v>32</v>
      </c>
      <c r="AC1421" s="16" t="s">
        <v>9134</v>
      </c>
    </row>
    <row r="1422" ht="17.5" customHeight="1" spans="1:29">
      <c r="A1422" s="7">
        <v>1421</v>
      </c>
      <c r="B1422" s="8" t="s">
        <v>14452</v>
      </c>
      <c r="C1422" s="8" t="s">
        <v>14453</v>
      </c>
      <c r="D1422" s="8" t="s">
        <v>693</v>
      </c>
      <c r="E1422" s="8" t="s">
        <v>32</v>
      </c>
      <c r="F1422" s="8" t="s">
        <v>14454</v>
      </c>
      <c r="G1422" s="8" t="s">
        <v>14455</v>
      </c>
      <c r="H1422" s="8" t="s">
        <v>14456</v>
      </c>
      <c r="I1422" s="8" t="s">
        <v>32</v>
      </c>
      <c r="J1422" s="8" t="s">
        <v>32</v>
      </c>
      <c r="K1422" s="8" t="s">
        <v>32</v>
      </c>
      <c r="L1422" s="8" t="s">
        <v>36</v>
      </c>
      <c r="M1422" s="8" t="s">
        <v>459</v>
      </c>
      <c r="N1422" s="8" t="s">
        <v>14457</v>
      </c>
      <c r="O1422" s="8" t="s">
        <v>14458</v>
      </c>
      <c r="P1422" s="8" t="s">
        <v>14459</v>
      </c>
      <c r="Q1422" s="8" t="s">
        <v>14460</v>
      </c>
      <c r="R1422" s="8" t="s">
        <v>14459</v>
      </c>
      <c r="S1422" s="8" t="s">
        <v>14452</v>
      </c>
      <c r="T1422" s="8" t="s">
        <v>14461</v>
      </c>
      <c r="U1422" s="8" t="s">
        <v>42</v>
      </c>
      <c r="V1422" s="8" t="s">
        <v>43</v>
      </c>
      <c r="W1422" s="8" t="s">
        <v>44</v>
      </c>
      <c r="X1422" s="8" t="s">
        <v>459</v>
      </c>
      <c r="Y1422" s="8" t="s">
        <v>32</v>
      </c>
      <c r="Z1422" s="8" t="s">
        <v>14457</v>
      </c>
      <c r="AA1422" s="8" t="s">
        <v>32</v>
      </c>
      <c r="AB1422" s="8" t="s">
        <v>32</v>
      </c>
      <c r="AC1422" s="16" t="s">
        <v>14458</v>
      </c>
    </row>
    <row r="1423" ht="17.5" customHeight="1" spans="1:29">
      <c r="A1423" s="7">
        <v>1422</v>
      </c>
      <c r="B1423" s="8" t="s">
        <v>14462</v>
      </c>
      <c r="C1423" s="8" t="s">
        <v>14463</v>
      </c>
      <c r="D1423" s="8" t="s">
        <v>4682</v>
      </c>
      <c r="E1423" s="8" t="s">
        <v>32</v>
      </c>
      <c r="F1423" s="8" t="s">
        <v>14464</v>
      </c>
      <c r="G1423" s="8" t="s">
        <v>14465</v>
      </c>
      <c r="H1423" s="8" t="s">
        <v>14466</v>
      </c>
      <c r="I1423" s="8" t="s">
        <v>32</v>
      </c>
      <c r="J1423" s="8" t="s">
        <v>32</v>
      </c>
      <c r="K1423" s="8" t="s">
        <v>32</v>
      </c>
      <c r="L1423" s="8" t="s">
        <v>36</v>
      </c>
      <c r="M1423" s="8" t="s">
        <v>79</v>
      </c>
      <c r="N1423" s="8" t="s">
        <v>14467</v>
      </c>
      <c r="O1423" s="8" t="s">
        <v>13549</v>
      </c>
      <c r="P1423" s="8" t="s">
        <v>14468</v>
      </c>
      <c r="Q1423" s="8" t="s">
        <v>14469</v>
      </c>
      <c r="R1423" s="8" t="s">
        <v>32</v>
      </c>
      <c r="S1423" s="8" t="s">
        <v>14462</v>
      </c>
      <c r="T1423" s="8" t="s">
        <v>14470</v>
      </c>
      <c r="U1423" s="8" t="s">
        <v>42</v>
      </c>
      <c r="V1423" s="8" t="s">
        <v>43</v>
      </c>
      <c r="W1423" s="8" t="s">
        <v>44</v>
      </c>
      <c r="X1423" s="8" t="s">
        <v>86</v>
      </c>
      <c r="Y1423" s="8" t="s">
        <v>32</v>
      </c>
      <c r="Z1423" s="8" t="s">
        <v>14467</v>
      </c>
      <c r="AA1423" s="8" t="s">
        <v>32</v>
      </c>
      <c r="AB1423" s="8" t="s">
        <v>32</v>
      </c>
      <c r="AC1423" s="16" t="s">
        <v>13549</v>
      </c>
    </row>
    <row r="1424" ht="17.5" customHeight="1" spans="1:29">
      <c r="A1424" s="7">
        <v>1423</v>
      </c>
      <c r="B1424" s="8" t="s">
        <v>14471</v>
      </c>
      <c r="C1424" s="8" t="s">
        <v>14472</v>
      </c>
      <c r="D1424" s="8" t="s">
        <v>14473</v>
      </c>
      <c r="E1424" s="8" t="s">
        <v>32</v>
      </c>
      <c r="F1424" s="8" t="s">
        <v>14474</v>
      </c>
      <c r="G1424" s="8" t="s">
        <v>14475</v>
      </c>
      <c r="H1424" s="8" t="s">
        <v>14476</v>
      </c>
      <c r="I1424" s="8" t="s">
        <v>32</v>
      </c>
      <c r="J1424" s="8" t="s">
        <v>32</v>
      </c>
      <c r="K1424" s="8" t="s">
        <v>32</v>
      </c>
      <c r="L1424" s="8" t="s">
        <v>36</v>
      </c>
      <c r="M1424" s="8" t="s">
        <v>79</v>
      </c>
      <c r="N1424" s="8" t="s">
        <v>14477</v>
      </c>
      <c r="O1424" s="8" t="s">
        <v>14478</v>
      </c>
      <c r="P1424" s="8" t="s">
        <v>14479</v>
      </c>
      <c r="Q1424" s="8" t="s">
        <v>14480</v>
      </c>
      <c r="R1424" s="8" t="s">
        <v>32</v>
      </c>
      <c r="S1424" s="8" t="s">
        <v>14471</v>
      </c>
      <c r="T1424" s="8" t="s">
        <v>14481</v>
      </c>
      <c r="U1424" s="8" t="s">
        <v>42</v>
      </c>
      <c r="V1424" s="8" t="s">
        <v>43</v>
      </c>
      <c r="W1424" s="8" t="s">
        <v>44</v>
      </c>
      <c r="X1424" s="8" t="s">
        <v>86</v>
      </c>
      <c r="Y1424" s="8" t="s">
        <v>32</v>
      </c>
      <c r="Z1424" s="8" t="s">
        <v>14477</v>
      </c>
      <c r="AA1424" s="8" t="s">
        <v>32</v>
      </c>
      <c r="AB1424" s="8" t="s">
        <v>32</v>
      </c>
      <c r="AC1424" s="16" t="s">
        <v>14478</v>
      </c>
    </row>
    <row r="1425" ht="17.5" customHeight="1" spans="1:29">
      <c r="A1425" s="7">
        <v>1424</v>
      </c>
      <c r="B1425" s="8" t="s">
        <v>14482</v>
      </c>
      <c r="C1425" s="8" t="s">
        <v>14483</v>
      </c>
      <c r="D1425" s="8" t="s">
        <v>612</v>
      </c>
      <c r="E1425" s="8" t="s">
        <v>32</v>
      </c>
      <c r="F1425" s="8" t="s">
        <v>14484</v>
      </c>
      <c r="G1425" s="8" t="s">
        <v>14485</v>
      </c>
      <c r="H1425" s="8" t="s">
        <v>14486</v>
      </c>
      <c r="I1425" s="8" t="s">
        <v>32</v>
      </c>
      <c r="J1425" s="8" t="s">
        <v>32</v>
      </c>
      <c r="K1425" s="8" t="s">
        <v>32</v>
      </c>
      <c r="L1425" s="8" t="s">
        <v>36</v>
      </c>
      <c r="M1425" s="8" t="s">
        <v>79</v>
      </c>
      <c r="N1425" s="8" t="s">
        <v>14487</v>
      </c>
      <c r="O1425" s="8" t="s">
        <v>1604</v>
      </c>
      <c r="P1425" s="8" t="s">
        <v>14488</v>
      </c>
      <c r="Q1425" s="8" t="s">
        <v>14489</v>
      </c>
      <c r="R1425" s="8" t="s">
        <v>14490</v>
      </c>
      <c r="S1425" s="8" t="s">
        <v>14482</v>
      </c>
      <c r="T1425" s="8" t="s">
        <v>14491</v>
      </c>
      <c r="U1425" s="8" t="s">
        <v>42</v>
      </c>
      <c r="V1425" s="8" t="s">
        <v>43</v>
      </c>
      <c r="W1425" s="8" t="s">
        <v>44</v>
      </c>
      <c r="X1425" s="8" t="s">
        <v>86</v>
      </c>
      <c r="Y1425" s="8" t="s">
        <v>32</v>
      </c>
      <c r="Z1425" s="8" t="s">
        <v>14487</v>
      </c>
      <c r="AA1425" s="8" t="s">
        <v>32</v>
      </c>
      <c r="AB1425" s="8" t="s">
        <v>32</v>
      </c>
      <c r="AC1425" s="16" t="s">
        <v>1604</v>
      </c>
    </row>
    <row r="1426" ht="17.5" customHeight="1" spans="1:29">
      <c r="A1426" s="7">
        <v>1425</v>
      </c>
      <c r="B1426" s="8" t="s">
        <v>14492</v>
      </c>
      <c r="C1426" s="8" t="s">
        <v>14493</v>
      </c>
      <c r="D1426" s="8" t="s">
        <v>1030</v>
      </c>
      <c r="E1426" s="8" t="s">
        <v>32</v>
      </c>
      <c r="F1426" s="8" t="s">
        <v>14494</v>
      </c>
      <c r="G1426" s="8" t="s">
        <v>14495</v>
      </c>
      <c r="H1426" s="8" t="s">
        <v>14496</v>
      </c>
      <c r="I1426" s="8" t="s">
        <v>32</v>
      </c>
      <c r="J1426" s="8" t="s">
        <v>32</v>
      </c>
      <c r="K1426" s="8" t="s">
        <v>32</v>
      </c>
      <c r="L1426" s="8" t="s">
        <v>36</v>
      </c>
      <c r="M1426" s="8" t="s">
        <v>79</v>
      </c>
      <c r="N1426" s="8" t="s">
        <v>14497</v>
      </c>
      <c r="O1426" s="8" t="s">
        <v>1604</v>
      </c>
      <c r="P1426" s="8" t="s">
        <v>14498</v>
      </c>
      <c r="Q1426" s="8" t="s">
        <v>14499</v>
      </c>
      <c r="R1426" s="8" t="s">
        <v>32</v>
      </c>
      <c r="S1426" s="8" t="s">
        <v>14492</v>
      </c>
      <c r="T1426" s="8" t="s">
        <v>14500</v>
      </c>
      <c r="U1426" s="8" t="s">
        <v>42</v>
      </c>
      <c r="V1426" s="8" t="s">
        <v>43</v>
      </c>
      <c r="W1426" s="8" t="s">
        <v>44</v>
      </c>
      <c r="X1426" s="8" t="s">
        <v>86</v>
      </c>
      <c r="Y1426" s="8" t="s">
        <v>32</v>
      </c>
      <c r="Z1426" s="8" t="s">
        <v>14497</v>
      </c>
      <c r="AA1426" s="8" t="s">
        <v>32</v>
      </c>
      <c r="AB1426" s="8" t="s">
        <v>32</v>
      </c>
      <c r="AC1426" s="16" t="s">
        <v>1604</v>
      </c>
    </row>
    <row r="1427" ht="17.5" customHeight="1" spans="1:29">
      <c r="A1427" s="7">
        <v>1426</v>
      </c>
      <c r="B1427" s="8" t="s">
        <v>14501</v>
      </c>
      <c r="C1427" s="8" t="s">
        <v>14502</v>
      </c>
      <c r="D1427" s="8" t="s">
        <v>14503</v>
      </c>
      <c r="E1427" s="8" t="s">
        <v>32</v>
      </c>
      <c r="F1427" s="8" t="s">
        <v>14504</v>
      </c>
      <c r="G1427" s="8" t="s">
        <v>14505</v>
      </c>
      <c r="H1427" s="8" t="s">
        <v>14506</v>
      </c>
      <c r="I1427" s="8" t="s">
        <v>32</v>
      </c>
      <c r="J1427" s="8" t="s">
        <v>32</v>
      </c>
      <c r="K1427" s="8" t="s">
        <v>32</v>
      </c>
      <c r="L1427" s="8" t="s">
        <v>36</v>
      </c>
      <c r="M1427" s="8" t="s">
        <v>79</v>
      </c>
      <c r="N1427" s="8" t="s">
        <v>14507</v>
      </c>
      <c r="O1427" s="8" t="s">
        <v>14234</v>
      </c>
      <c r="P1427" s="8" t="s">
        <v>14508</v>
      </c>
      <c r="Q1427" s="8" t="s">
        <v>14509</v>
      </c>
      <c r="R1427" s="8" t="s">
        <v>32</v>
      </c>
      <c r="S1427" s="8" t="s">
        <v>14501</v>
      </c>
      <c r="T1427" s="8" t="s">
        <v>14510</v>
      </c>
      <c r="U1427" s="8" t="s">
        <v>42</v>
      </c>
      <c r="V1427" s="8" t="s">
        <v>43</v>
      </c>
      <c r="W1427" s="8" t="s">
        <v>44</v>
      </c>
      <c r="X1427" s="8" t="s">
        <v>86</v>
      </c>
      <c r="Y1427" s="8" t="s">
        <v>32</v>
      </c>
      <c r="Z1427" s="8" t="s">
        <v>14507</v>
      </c>
      <c r="AA1427" s="8" t="s">
        <v>32</v>
      </c>
      <c r="AB1427" s="8" t="s">
        <v>32</v>
      </c>
      <c r="AC1427" s="16" t="s">
        <v>14234</v>
      </c>
    </row>
    <row r="1428" ht="17.5" customHeight="1" spans="1:29">
      <c r="A1428" s="7">
        <v>1427</v>
      </c>
      <c r="B1428" s="8" t="s">
        <v>14511</v>
      </c>
      <c r="C1428" s="8" t="s">
        <v>14512</v>
      </c>
      <c r="D1428" s="8" t="s">
        <v>61</v>
      </c>
      <c r="E1428" s="8" t="s">
        <v>14513</v>
      </c>
      <c r="F1428" s="8" t="s">
        <v>14514</v>
      </c>
      <c r="G1428" s="8" t="s">
        <v>32</v>
      </c>
      <c r="H1428" s="8" t="s">
        <v>14515</v>
      </c>
      <c r="I1428" s="8" t="s">
        <v>32</v>
      </c>
      <c r="J1428" s="8" t="s">
        <v>32</v>
      </c>
      <c r="K1428" s="8" t="s">
        <v>32</v>
      </c>
      <c r="L1428" s="8" t="s">
        <v>36</v>
      </c>
      <c r="M1428" s="8" t="s">
        <v>14254</v>
      </c>
      <c r="N1428" s="8" t="s">
        <v>14516</v>
      </c>
      <c r="O1428" s="8" t="s">
        <v>14517</v>
      </c>
      <c r="P1428" s="8" t="s">
        <v>32</v>
      </c>
      <c r="Q1428" s="8" t="s">
        <v>14518</v>
      </c>
      <c r="R1428" s="8" t="s">
        <v>32</v>
      </c>
      <c r="S1428" s="8" t="s">
        <v>32</v>
      </c>
      <c r="T1428" s="8" t="s">
        <v>32</v>
      </c>
      <c r="U1428" s="8" t="s">
        <v>42</v>
      </c>
      <c r="V1428" s="8" t="s">
        <v>43</v>
      </c>
      <c r="W1428" s="8" t="s">
        <v>32</v>
      </c>
      <c r="X1428" s="8" t="s">
        <v>32</v>
      </c>
      <c r="Y1428" s="8" t="s">
        <v>32</v>
      </c>
      <c r="Z1428" s="8" t="s">
        <v>32</v>
      </c>
      <c r="AA1428" s="8" t="s">
        <v>32</v>
      </c>
      <c r="AB1428" s="8" t="s">
        <v>32</v>
      </c>
      <c r="AC1428" s="16" t="s">
        <v>32</v>
      </c>
    </row>
    <row r="1429" ht="17.5" customHeight="1" spans="1:29">
      <c r="A1429" s="7">
        <v>1428</v>
      </c>
      <c r="B1429" s="8" t="s">
        <v>14519</v>
      </c>
      <c r="C1429" s="8" t="s">
        <v>14520</v>
      </c>
      <c r="D1429" s="8" t="s">
        <v>14473</v>
      </c>
      <c r="E1429" s="8" t="s">
        <v>32</v>
      </c>
      <c r="F1429" s="8" t="s">
        <v>14521</v>
      </c>
      <c r="G1429" s="8" t="s">
        <v>32</v>
      </c>
      <c r="H1429" s="8" t="s">
        <v>14522</v>
      </c>
      <c r="I1429" s="8" t="s">
        <v>32</v>
      </c>
      <c r="J1429" s="8" t="s">
        <v>32</v>
      </c>
      <c r="K1429" s="8" t="s">
        <v>32</v>
      </c>
      <c r="L1429" s="8" t="s">
        <v>36</v>
      </c>
      <c r="M1429" s="8" t="s">
        <v>86</v>
      </c>
      <c r="N1429" s="8" t="s">
        <v>14523</v>
      </c>
      <c r="O1429" s="8" t="s">
        <v>14478</v>
      </c>
      <c r="P1429" s="8" t="s">
        <v>14524</v>
      </c>
      <c r="Q1429" s="8" t="s">
        <v>14525</v>
      </c>
      <c r="R1429" s="8" t="s">
        <v>14524</v>
      </c>
      <c r="S1429" s="8" t="s">
        <v>14519</v>
      </c>
      <c r="T1429" s="8" t="s">
        <v>14526</v>
      </c>
      <c r="U1429" s="8" t="s">
        <v>42</v>
      </c>
      <c r="V1429" s="8" t="s">
        <v>43</v>
      </c>
      <c r="W1429" s="8" t="s">
        <v>44</v>
      </c>
      <c r="X1429" s="8" t="s">
        <v>86</v>
      </c>
      <c r="Y1429" s="8" t="s">
        <v>32</v>
      </c>
      <c r="Z1429" s="8" t="s">
        <v>14523</v>
      </c>
      <c r="AA1429" s="8" t="s">
        <v>32</v>
      </c>
      <c r="AB1429" s="8" t="s">
        <v>32</v>
      </c>
      <c r="AC1429" s="16" t="s">
        <v>14478</v>
      </c>
    </row>
    <row r="1430" ht="17.5" customHeight="1" spans="1:29">
      <c r="A1430" s="7">
        <v>1429</v>
      </c>
      <c r="B1430" s="8" t="s">
        <v>14527</v>
      </c>
      <c r="C1430" s="8" t="s">
        <v>14528</v>
      </c>
      <c r="D1430" s="8" t="s">
        <v>1377</v>
      </c>
      <c r="E1430" s="8" t="s">
        <v>32</v>
      </c>
      <c r="F1430" s="8" t="s">
        <v>14529</v>
      </c>
      <c r="G1430" s="8" t="s">
        <v>14530</v>
      </c>
      <c r="H1430" s="8" t="s">
        <v>14531</v>
      </c>
      <c r="I1430" s="8" t="s">
        <v>32</v>
      </c>
      <c r="J1430" s="8" t="s">
        <v>32</v>
      </c>
      <c r="K1430" s="8" t="s">
        <v>32</v>
      </c>
      <c r="L1430" s="8" t="s">
        <v>36</v>
      </c>
      <c r="M1430" s="8" t="s">
        <v>79</v>
      </c>
      <c r="N1430" s="8" t="s">
        <v>14532</v>
      </c>
      <c r="O1430" s="8" t="s">
        <v>14533</v>
      </c>
      <c r="P1430" s="8" t="s">
        <v>14534</v>
      </c>
      <c r="Q1430" s="8" t="s">
        <v>14535</v>
      </c>
      <c r="R1430" s="8" t="s">
        <v>14534</v>
      </c>
      <c r="S1430" s="8" t="s">
        <v>14527</v>
      </c>
      <c r="T1430" s="8" t="s">
        <v>14536</v>
      </c>
      <c r="U1430" s="8" t="s">
        <v>42</v>
      </c>
      <c r="V1430" s="8" t="s">
        <v>43</v>
      </c>
      <c r="W1430" s="8" t="s">
        <v>44</v>
      </c>
      <c r="X1430" s="8" t="s">
        <v>86</v>
      </c>
      <c r="Y1430" s="8" t="s">
        <v>32</v>
      </c>
      <c r="Z1430" s="8" t="s">
        <v>14532</v>
      </c>
      <c r="AA1430" s="8" t="s">
        <v>32</v>
      </c>
      <c r="AB1430" s="8" t="s">
        <v>32</v>
      </c>
      <c r="AC1430" s="16" t="s">
        <v>14533</v>
      </c>
    </row>
    <row r="1431" ht="17.5" customHeight="1" spans="1:29">
      <c r="A1431" s="7">
        <v>1430</v>
      </c>
      <c r="B1431" s="8" t="s">
        <v>14537</v>
      </c>
      <c r="C1431" s="8" t="s">
        <v>14538</v>
      </c>
      <c r="D1431" s="8" t="s">
        <v>612</v>
      </c>
      <c r="E1431" s="8" t="s">
        <v>32</v>
      </c>
      <c r="F1431" s="8" t="s">
        <v>14539</v>
      </c>
      <c r="G1431" s="8" t="s">
        <v>14540</v>
      </c>
      <c r="H1431" s="8" t="s">
        <v>14541</v>
      </c>
      <c r="I1431" s="8" t="s">
        <v>32</v>
      </c>
      <c r="J1431" s="8" t="s">
        <v>32</v>
      </c>
      <c r="K1431" s="8" t="s">
        <v>32</v>
      </c>
      <c r="L1431" s="8" t="s">
        <v>36</v>
      </c>
      <c r="M1431" s="8" t="s">
        <v>79</v>
      </c>
      <c r="N1431" s="8" t="s">
        <v>13989</v>
      </c>
      <c r="O1431" s="8" t="s">
        <v>14542</v>
      </c>
      <c r="P1431" s="8" t="s">
        <v>14543</v>
      </c>
      <c r="Q1431" s="8" t="s">
        <v>13992</v>
      </c>
      <c r="R1431" s="8" t="s">
        <v>14543</v>
      </c>
      <c r="S1431" s="8" t="s">
        <v>14537</v>
      </c>
      <c r="T1431" s="8" t="s">
        <v>14544</v>
      </c>
      <c r="U1431" s="8" t="s">
        <v>42</v>
      </c>
      <c r="V1431" s="8" t="s">
        <v>43</v>
      </c>
      <c r="W1431" s="8" t="s">
        <v>44</v>
      </c>
      <c r="X1431" s="8" t="s">
        <v>86</v>
      </c>
      <c r="Y1431" s="8" t="s">
        <v>32</v>
      </c>
      <c r="Z1431" s="8" t="s">
        <v>13989</v>
      </c>
      <c r="AA1431" s="8" t="s">
        <v>32</v>
      </c>
      <c r="AB1431" s="8" t="s">
        <v>32</v>
      </c>
      <c r="AC1431" s="16" t="s">
        <v>14542</v>
      </c>
    </row>
    <row r="1432" ht="17.5" customHeight="1" spans="1:29">
      <c r="A1432" s="7">
        <v>1431</v>
      </c>
      <c r="B1432" s="8" t="s">
        <v>14545</v>
      </c>
      <c r="C1432" s="8" t="s">
        <v>14546</v>
      </c>
      <c r="D1432" s="8" t="s">
        <v>886</v>
      </c>
      <c r="E1432" s="8" t="s">
        <v>32</v>
      </c>
      <c r="F1432" s="8" t="s">
        <v>14547</v>
      </c>
      <c r="G1432" s="8" t="s">
        <v>14548</v>
      </c>
      <c r="H1432" s="8" t="s">
        <v>14549</v>
      </c>
      <c r="I1432" s="8" t="s">
        <v>32</v>
      </c>
      <c r="J1432" s="8" t="s">
        <v>32</v>
      </c>
      <c r="K1432" s="8" t="s">
        <v>32</v>
      </c>
      <c r="L1432" s="8" t="s">
        <v>36</v>
      </c>
      <c r="M1432" s="8" t="s">
        <v>3645</v>
      </c>
      <c r="N1432" s="8" t="s">
        <v>14550</v>
      </c>
      <c r="O1432" s="8" t="s">
        <v>1604</v>
      </c>
      <c r="P1432" s="8" t="s">
        <v>14551</v>
      </c>
      <c r="Q1432" s="8" t="s">
        <v>14552</v>
      </c>
      <c r="R1432" s="8" t="s">
        <v>32</v>
      </c>
      <c r="S1432" s="8" t="s">
        <v>14545</v>
      </c>
      <c r="T1432" s="8" t="s">
        <v>14553</v>
      </c>
      <c r="U1432" s="8" t="s">
        <v>42</v>
      </c>
      <c r="V1432" s="8" t="s">
        <v>43</v>
      </c>
      <c r="W1432" s="8" t="s">
        <v>44</v>
      </c>
      <c r="X1432" s="8" t="s">
        <v>459</v>
      </c>
      <c r="Y1432" s="8" t="s">
        <v>32</v>
      </c>
      <c r="Z1432" s="8" t="s">
        <v>14550</v>
      </c>
      <c r="AA1432" s="8" t="s">
        <v>32</v>
      </c>
      <c r="AB1432" s="8" t="s">
        <v>32</v>
      </c>
      <c r="AC1432" s="16" t="s">
        <v>1604</v>
      </c>
    </row>
    <row r="1433" ht="17.5" customHeight="1" spans="1:29">
      <c r="A1433" s="7">
        <v>1432</v>
      </c>
      <c r="B1433" s="8" t="s">
        <v>14554</v>
      </c>
      <c r="C1433" s="8" t="s">
        <v>14555</v>
      </c>
      <c r="D1433" s="8" t="s">
        <v>61</v>
      </c>
      <c r="E1433" s="8" t="s">
        <v>32</v>
      </c>
      <c r="F1433" s="8" t="s">
        <v>14556</v>
      </c>
      <c r="G1433" s="8" t="s">
        <v>14557</v>
      </c>
      <c r="H1433" s="8" t="s">
        <v>14558</v>
      </c>
      <c r="I1433" s="8" t="s">
        <v>32</v>
      </c>
      <c r="J1433" s="8" t="s">
        <v>32</v>
      </c>
      <c r="K1433" s="8" t="s">
        <v>32</v>
      </c>
      <c r="L1433" s="8" t="s">
        <v>36</v>
      </c>
      <c r="M1433" s="8" t="s">
        <v>79</v>
      </c>
      <c r="N1433" s="8" t="s">
        <v>14559</v>
      </c>
      <c r="O1433" s="8" t="s">
        <v>1604</v>
      </c>
      <c r="P1433" s="8" t="s">
        <v>14560</v>
      </c>
      <c r="Q1433" s="8" t="s">
        <v>14561</v>
      </c>
      <c r="R1433" s="8" t="s">
        <v>32</v>
      </c>
      <c r="S1433" s="8" t="s">
        <v>14554</v>
      </c>
      <c r="T1433" s="8" t="s">
        <v>14562</v>
      </c>
      <c r="U1433" s="8" t="s">
        <v>42</v>
      </c>
      <c r="V1433" s="8" t="s">
        <v>43</v>
      </c>
      <c r="W1433" s="8" t="s">
        <v>44</v>
      </c>
      <c r="X1433" s="8" t="s">
        <v>86</v>
      </c>
      <c r="Y1433" s="8" t="s">
        <v>32</v>
      </c>
      <c r="Z1433" s="8" t="s">
        <v>14559</v>
      </c>
      <c r="AA1433" s="8" t="s">
        <v>32</v>
      </c>
      <c r="AB1433" s="8" t="s">
        <v>32</v>
      </c>
      <c r="AC1433" s="16" t="s">
        <v>1604</v>
      </c>
    </row>
    <row r="1434" ht="17.5" customHeight="1" spans="1:29">
      <c r="A1434" s="7">
        <v>1433</v>
      </c>
      <c r="B1434" s="8" t="s">
        <v>14563</v>
      </c>
      <c r="C1434" s="8" t="s">
        <v>14564</v>
      </c>
      <c r="D1434" s="8" t="s">
        <v>6200</v>
      </c>
      <c r="E1434" s="8" t="s">
        <v>14565</v>
      </c>
      <c r="F1434" s="8" t="s">
        <v>14566</v>
      </c>
      <c r="G1434" s="8" t="s">
        <v>14567</v>
      </c>
      <c r="H1434" s="8" t="s">
        <v>14568</v>
      </c>
      <c r="I1434" s="8" t="s">
        <v>32</v>
      </c>
      <c r="J1434" s="8" t="s">
        <v>32</v>
      </c>
      <c r="K1434" s="8" t="s">
        <v>32</v>
      </c>
      <c r="L1434" s="8" t="s">
        <v>36</v>
      </c>
      <c r="M1434" s="8" t="s">
        <v>79</v>
      </c>
      <c r="N1434" s="8" t="s">
        <v>14569</v>
      </c>
      <c r="O1434" s="8" t="s">
        <v>1604</v>
      </c>
      <c r="P1434" s="8" t="s">
        <v>14570</v>
      </c>
      <c r="Q1434" s="8" t="s">
        <v>14571</v>
      </c>
      <c r="R1434" s="8" t="s">
        <v>14570</v>
      </c>
      <c r="S1434" s="8" t="s">
        <v>14563</v>
      </c>
      <c r="T1434" s="8" t="s">
        <v>14572</v>
      </c>
      <c r="U1434" s="8" t="s">
        <v>42</v>
      </c>
      <c r="V1434" s="8" t="s">
        <v>43</v>
      </c>
      <c r="W1434" s="8" t="s">
        <v>44</v>
      </c>
      <c r="X1434" s="8" t="s">
        <v>86</v>
      </c>
      <c r="Y1434" s="8" t="s">
        <v>32</v>
      </c>
      <c r="Z1434" s="8" t="s">
        <v>14569</v>
      </c>
      <c r="AA1434" s="8" t="s">
        <v>32</v>
      </c>
      <c r="AB1434" s="8" t="s">
        <v>32</v>
      </c>
      <c r="AC1434" s="16" t="s">
        <v>1604</v>
      </c>
    </row>
    <row r="1435" ht="17.5" customHeight="1" spans="1:29">
      <c r="A1435" s="7">
        <v>1434</v>
      </c>
      <c r="B1435" s="8" t="s">
        <v>14573</v>
      </c>
      <c r="C1435" s="8" t="s">
        <v>14574</v>
      </c>
      <c r="D1435" s="8" t="s">
        <v>167</v>
      </c>
      <c r="E1435" s="8" t="s">
        <v>14575</v>
      </c>
      <c r="F1435" s="8" t="s">
        <v>14576</v>
      </c>
      <c r="G1435" s="8" t="s">
        <v>14577</v>
      </c>
      <c r="H1435" s="8" t="s">
        <v>14578</v>
      </c>
      <c r="I1435" s="8" t="s">
        <v>32</v>
      </c>
      <c r="J1435" s="8" t="s">
        <v>32</v>
      </c>
      <c r="K1435" s="8" t="s">
        <v>32</v>
      </c>
      <c r="L1435" s="8" t="s">
        <v>36</v>
      </c>
      <c r="M1435" s="8" t="s">
        <v>79</v>
      </c>
      <c r="N1435" s="8" t="s">
        <v>14579</v>
      </c>
      <c r="O1435" s="8" t="s">
        <v>14580</v>
      </c>
      <c r="P1435" s="8" t="s">
        <v>14581</v>
      </c>
      <c r="Q1435" s="8" t="s">
        <v>14582</v>
      </c>
      <c r="R1435" s="8" t="s">
        <v>14581</v>
      </c>
      <c r="S1435" s="8" t="s">
        <v>14573</v>
      </c>
      <c r="T1435" s="8" t="s">
        <v>14583</v>
      </c>
      <c r="U1435" s="8" t="s">
        <v>42</v>
      </c>
      <c r="V1435" s="8" t="s">
        <v>43</v>
      </c>
      <c r="W1435" s="8" t="s">
        <v>44</v>
      </c>
      <c r="X1435" s="8" t="s">
        <v>86</v>
      </c>
      <c r="Y1435" s="8" t="s">
        <v>32</v>
      </c>
      <c r="Z1435" s="8" t="s">
        <v>14579</v>
      </c>
      <c r="AA1435" s="8" t="s">
        <v>32</v>
      </c>
      <c r="AB1435" s="8" t="s">
        <v>32</v>
      </c>
      <c r="AC1435" s="16" t="s">
        <v>14580</v>
      </c>
    </row>
    <row r="1436" ht="17.5" customHeight="1" spans="1:29">
      <c r="A1436" s="7">
        <v>1435</v>
      </c>
      <c r="B1436" s="8" t="s">
        <v>14584</v>
      </c>
      <c r="C1436" s="8" t="s">
        <v>14585</v>
      </c>
      <c r="D1436" s="8" t="s">
        <v>9653</v>
      </c>
      <c r="E1436" s="8" t="s">
        <v>32</v>
      </c>
      <c r="F1436" s="8" t="s">
        <v>14586</v>
      </c>
      <c r="G1436" s="8" t="s">
        <v>14587</v>
      </c>
      <c r="H1436" s="8" t="s">
        <v>14588</v>
      </c>
      <c r="I1436" s="8" t="s">
        <v>32</v>
      </c>
      <c r="J1436" s="8" t="s">
        <v>32</v>
      </c>
      <c r="K1436" s="8" t="s">
        <v>32</v>
      </c>
      <c r="L1436" s="8" t="s">
        <v>36</v>
      </c>
      <c r="M1436" s="8" t="s">
        <v>79</v>
      </c>
      <c r="N1436" s="8" t="s">
        <v>14589</v>
      </c>
      <c r="O1436" s="8" t="s">
        <v>6934</v>
      </c>
      <c r="P1436" s="8" t="s">
        <v>14590</v>
      </c>
      <c r="Q1436" s="8" t="s">
        <v>14591</v>
      </c>
      <c r="R1436" s="8" t="s">
        <v>14592</v>
      </c>
      <c r="S1436" s="8" t="s">
        <v>14584</v>
      </c>
      <c r="T1436" s="8" t="s">
        <v>14593</v>
      </c>
      <c r="U1436" s="8" t="s">
        <v>42</v>
      </c>
      <c r="V1436" s="8" t="s">
        <v>43</v>
      </c>
      <c r="W1436" s="8" t="s">
        <v>44</v>
      </c>
      <c r="X1436" s="8" t="s">
        <v>86</v>
      </c>
      <c r="Y1436" s="8" t="s">
        <v>32</v>
      </c>
      <c r="Z1436" s="8" t="s">
        <v>14589</v>
      </c>
      <c r="AA1436" s="8" t="s">
        <v>32</v>
      </c>
      <c r="AB1436" s="8" t="s">
        <v>32</v>
      </c>
      <c r="AC1436" s="16" t="s">
        <v>6934</v>
      </c>
    </row>
    <row r="1437" ht="17.5" customHeight="1" spans="1:29">
      <c r="A1437" s="7">
        <v>1436</v>
      </c>
      <c r="B1437" s="8" t="s">
        <v>14594</v>
      </c>
      <c r="C1437" s="8" t="s">
        <v>14595</v>
      </c>
      <c r="D1437" s="8" t="s">
        <v>61</v>
      </c>
      <c r="E1437" s="8" t="s">
        <v>32</v>
      </c>
      <c r="F1437" s="8" t="s">
        <v>14596</v>
      </c>
      <c r="G1437" s="8" t="s">
        <v>32</v>
      </c>
      <c r="H1437" s="8" t="s">
        <v>14597</v>
      </c>
      <c r="I1437" s="8" t="s">
        <v>32</v>
      </c>
      <c r="J1437" s="8" t="s">
        <v>32</v>
      </c>
      <c r="K1437" s="8" t="s">
        <v>32</v>
      </c>
      <c r="L1437" s="8" t="s">
        <v>36</v>
      </c>
      <c r="M1437" s="8" t="s">
        <v>86</v>
      </c>
      <c r="N1437" s="8" t="s">
        <v>14598</v>
      </c>
      <c r="O1437" s="8" t="s">
        <v>1604</v>
      </c>
      <c r="P1437" s="8" t="s">
        <v>14599</v>
      </c>
      <c r="Q1437" s="8" t="s">
        <v>14600</v>
      </c>
      <c r="R1437" s="8" t="s">
        <v>32</v>
      </c>
      <c r="S1437" s="8" t="s">
        <v>14594</v>
      </c>
      <c r="T1437" s="8" t="s">
        <v>14601</v>
      </c>
      <c r="U1437" s="8" t="s">
        <v>42</v>
      </c>
      <c r="V1437" s="8" t="s">
        <v>43</v>
      </c>
      <c r="W1437" s="8" t="s">
        <v>44</v>
      </c>
      <c r="X1437" s="8" t="s">
        <v>86</v>
      </c>
      <c r="Y1437" s="8" t="s">
        <v>32</v>
      </c>
      <c r="Z1437" s="8" t="s">
        <v>14598</v>
      </c>
      <c r="AA1437" s="8" t="s">
        <v>32</v>
      </c>
      <c r="AB1437" s="8" t="s">
        <v>32</v>
      </c>
      <c r="AC1437" s="16" t="s">
        <v>1604</v>
      </c>
    </row>
    <row r="1438" ht="17.5" customHeight="1" spans="1:29">
      <c r="A1438" s="7">
        <v>1437</v>
      </c>
      <c r="B1438" s="8" t="s">
        <v>14602</v>
      </c>
      <c r="C1438" s="8" t="s">
        <v>14603</v>
      </c>
      <c r="D1438" s="8" t="s">
        <v>1030</v>
      </c>
      <c r="E1438" s="8" t="s">
        <v>14604</v>
      </c>
      <c r="F1438" s="8" t="s">
        <v>14605</v>
      </c>
      <c r="G1438" s="8" t="s">
        <v>32</v>
      </c>
      <c r="H1438" s="8" t="s">
        <v>14606</v>
      </c>
      <c r="I1438" s="8" t="s">
        <v>32</v>
      </c>
      <c r="J1438" s="8" t="s">
        <v>32</v>
      </c>
      <c r="K1438" s="8" t="s">
        <v>32</v>
      </c>
      <c r="L1438" s="8" t="s">
        <v>36</v>
      </c>
      <c r="M1438" s="8" t="s">
        <v>13443</v>
      </c>
      <c r="N1438" s="8" t="s">
        <v>14607</v>
      </c>
      <c r="O1438" s="8" t="s">
        <v>12311</v>
      </c>
      <c r="P1438" s="8" t="s">
        <v>14608</v>
      </c>
      <c r="Q1438" s="8" t="s">
        <v>1822</v>
      </c>
      <c r="R1438" s="8" t="s">
        <v>14609</v>
      </c>
      <c r="S1438" s="8" t="s">
        <v>32</v>
      </c>
      <c r="T1438" s="8" t="s">
        <v>32</v>
      </c>
      <c r="U1438" s="8" t="s">
        <v>42</v>
      </c>
      <c r="V1438" s="8" t="s">
        <v>43</v>
      </c>
      <c r="W1438" s="8" t="s">
        <v>32</v>
      </c>
      <c r="X1438" s="8" t="s">
        <v>32</v>
      </c>
      <c r="Y1438" s="8" t="s">
        <v>32</v>
      </c>
      <c r="Z1438" s="8" t="s">
        <v>32</v>
      </c>
      <c r="AA1438" s="8" t="s">
        <v>32</v>
      </c>
      <c r="AB1438" s="8" t="s">
        <v>32</v>
      </c>
      <c r="AC1438" s="16" t="s">
        <v>32</v>
      </c>
    </row>
    <row r="1439" ht="17.5" customHeight="1" spans="1:29">
      <c r="A1439" s="7">
        <v>1438</v>
      </c>
      <c r="B1439" s="8" t="s">
        <v>14610</v>
      </c>
      <c r="C1439" s="8" t="s">
        <v>14611</v>
      </c>
      <c r="D1439" s="8" t="s">
        <v>61</v>
      </c>
      <c r="E1439" s="8" t="s">
        <v>14612</v>
      </c>
      <c r="F1439" s="8" t="s">
        <v>14613</v>
      </c>
      <c r="G1439" s="8" t="s">
        <v>14614</v>
      </c>
      <c r="H1439" s="8" t="s">
        <v>14615</v>
      </c>
      <c r="I1439" s="8" t="s">
        <v>32</v>
      </c>
      <c r="J1439" s="8" t="s">
        <v>32</v>
      </c>
      <c r="K1439" s="8" t="s">
        <v>32</v>
      </c>
      <c r="L1439" s="8" t="s">
        <v>36</v>
      </c>
      <c r="M1439" s="8" t="s">
        <v>79</v>
      </c>
      <c r="N1439" s="8" t="s">
        <v>14616</v>
      </c>
      <c r="O1439" s="8" t="s">
        <v>14617</v>
      </c>
      <c r="P1439" s="8" t="s">
        <v>14618</v>
      </c>
      <c r="Q1439" s="8" t="s">
        <v>14619</v>
      </c>
      <c r="R1439" s="8" t="s">
        <v>32</v>
      </c>
      <c r="S1439" s="8" t="s">
        <v>14610</v>
      </c>
      <c r="T1439" s="8" t="s">
        <v>14620</v>
      </c>
      <c r="U1439" s="8" t="s">
        <v>42</v>
      </c>
      <c r="V1439" s="8" t="s">
        <v>43</v>
      </c>
      <c r="W1439" s="8" t="s">
        <v>44</v>
      </c>
      <c r="X1439" s="8" t="s">
        <v>86</v>
      </c>
      <c r="Y1439" s="8" t="s">
        <v>32</v>
      </c>
      <c r="Z1439" s="8" t="s">
        <v>14616</v>
      </c>
      <c r="AA1439" s="8" t="s">
        <v>32</v>
      </c>
      <c r="AB1439" s="8" t="s">
        <v>32</v>
      </c>
      <c r="AC1439" s="16" t="s">
        <v>14617</v>
      </c>
    </row>
    <row r="1440" ht="17.5" customHeight="1" spans="1:29">
      <c r="A1440" s="7">
        <v>1439</v>
      </c>
      <c r="B1440" s="8" t="s">
        <v>14621</v>
      </c>
      <c r="C1440" s="8" t="s">
        <v>14622</v>
      </c>
      <c r="D1440" s="8" t="s">
        <v>446</v>
      </c>
      <c r="E1440" s="8" t="s">
        <v>14623</v>
      </c>
      <c r="F1440" s="8" t="s">
        <v>14624</v>
      </c>
      <c r="G1440" s="8" t="s">
        <v>14625</v>
      </c>
      <c r="H1440" s="8" t="s">
        <v>14626</v>
      </c>
      <c r="I1440" s="8" t="s">
        <v>14627</v>
      </c>
      <c r="J1440" s="8" t="s">
        <v>32</v>
      </c>
      <c r="K1440" s="8" t="s">
        <v>32</v>
      </c>
      <c r="L1440" s="8" t="s">
        <v>36</v>
      </c>
      <c r="M1440" s="8" t="s">
        <v>79</v>
      </c>
      <c r="N1440" s="8" t="s">
        <v>14628</v>
      </c>
      <c r="O1440" s="8" t="s">
        <v>14629</v>
      </c>
      <c r="P1440" s="8" t="s">
        <v>14630</v>
      </c>
      <c r="Q1440" s="8" t="s">
        <v>14631</v>
      </c>
      <c r="R1440" s="8" t="s">
        <v>14632</v>
      </c>
      <c r="S1440" s="8" t="s">
        <v>14621</v>
      </c>
      <c r="T1440" s="8" t="s">
        <v>14633</v>
      </c>
      <c r="U1440" s="8" t="s">
        <v>42</v>
      </c>
      <c r="V1440" s="8" t="s">
        <v>43</v>
      </c>
      <c r="W1440" s="8" t="s">
        <v>44</v>
      </c>
      <c r="X1440" s="8" t="s">
        <v>86</v>
      </c>
      <c r="Y1440" s="8" t="s">
        <v>32</v>
      </c>
      <c r="Z1440" s="8" t="s">
        <v>14628</v>
      </c>
      <c r="AA1440" s="8" t="s">
        <v>32</v>
      </c>
      <c r="AB1440" s="8" t="s">
        <v>32</v>
      </c>
      <c r="AC1440" s="16" t="s">
        <v>14629</v>
      </c>
    </row>
    <row r="1441" ht="17.5" customHeight="1" spans="1:29">
      <c r="A1441" s="7">
        <v>1440</v>
      </c>
      <c r="B1441" s="8" t="s">
        <v>14634</v>
      </c>
      <c r="C1441" s="8" t="s">
        <v>14635</v>
      </c>
      <c r="D1441" s="8" t="s">
        <v>1030</v>
      </c>
      <c r="E1441" s="8" t="s">
        <v>14636</v>
      </c>
      <c r="F1441" s="8" t="s">
        <v>14637</v>
      </c>
      <c r="G1441" s="8" t="s">
        <v>14638</v>
      </c>
      <c r="H1441" s="8" t="s">
        <v>14639</v>
      </c>
      <c r="I1441" s="8" t="s">
        <v>32</v>
      </c>
      <c r="J1441" s="8" t="s">
        <v>32</v>
      </c>
      <c r="K1441" s="8" t="s">
        <v>32</v>
      </c>
      <c r="L1441" s="8" t="s">
        <v>36</v>
      </c>
      <c r="M1441" s="8" t="s">
        <v>79</v>
      </c>
      <c r="N1441" s="8" t="s">
        <v>14640</v>
      </c>
      <c r="O1441" s="8" t="s">
        <v>14641</v>
      </c>
      <c r="P1441" s="8" t="s">
        <v>14642</v>
      </c>
      <c r="Q1441" s="8" t="s">
        <v>14643</v>
      </c>
      <c r="R1441" s="8" t="s">
        <v>14644</v>
      </c>
      <c r="S1441" s="8" t="s">
        <v>14634</v>
      </c>
      <c r="T1441" s="8" t="s">
        <v>14645</v>
      </c>
      <c r="U1441" s="8" t="s">
        <v>42</v>
      </c>
      <c r="V1441" s="8" t="s">
        <v>43</v>
      </c>
      <c r="W1441" s="8" t="s">
        <v>44</v>
      </c>
      <c r="X1441" s="8" t="s">
        <v>86</v>
      </c>
      <c r="Y1441" s="8" t="s">
        <v>32</v>
      </c>
      <c r="Z1441" s="8" t="s">
        <v>14640</v>
      </c>
      <c r="AA1441" s="8" t="s">
        <v>32</v>
      </c>
      <c r="AB1441" s="8" t="s">
        <v>32</v>
      </c>
      <c r="AC1441" s="16" t="s">
        <v>14641</v>
      </c>
    </row>
    <row r="1442" ht="17.5" customHeight="1" spans="1:29">
      <c r="A1442" s="7">
        <v>1441</v>
      </c>
      <c r="B1442" s="8" t="s">
        <v>14646</v>
      </c>
      <c r="C1442" s="8" t="s">
        <v>14647</v>
      </c>
      <c r="D1442" s="8" t="s">
        <v>167</v>
      </c>
      <c r="E1442" s="8" t="s">
        <v>32</v>
      </c>
      <c r="F1442" s="8" t="s">
        <v>14648</v>
      </c>
      <c r="G1442" s="8" t="s">
        <v>14649</v>
      </c>
      <c r="H1442" s="8" t="s">
        <v>14650</v>
      </c>
      <c r="I1442" s="8" t="s">
        <v>32</v>
      </c>
      <c r="J1442" s="8" t="s">
        <v>32</v>
      </c>
      <c r="K1442" s="8" t="s">
        <v>32</v>
      </c>
      <c r="L1442" s="8" t="s">
        <v>36</v>
      </c>
      <c r="M1442" s="8" t="s">
        <v>86</v>
      </c>
      <c r="N1442" s="8" t="s">
        <v>14651</v>
      </c>
      <c r="O1442" s="8" t="s">
        <v>14652</v>
      </c>
      <c r="P1442" s="8" t="s">
        <v>14653</v>
      </c>
      <c r="Q1442" s="8" t="s">
        <v>14654</v>
      </c>
      <c r="R1442" s="8" t="s">
        <v>14655</v>
      </c>
      <c r="S1442" s="8" t="s">
        <v>14646</v>
      </c>
      <c r="T1442" s="8" t="s">
        <v>14656</v>
      </c>
      <c r="U1442" s="8" t="s">
        <v>42</v>
      </c>
      <c r="V1442" s="8" t="s">
        <v>43</v>
      </c>
      <c r="W1442" s="8" t="s">
        <v>44</v>
      </c>
      <c r="X1442" s="8" t="s">
        <v>86</v>
      </c>
      <c r="Y1442" s="8" t="s">
        <v>32</v>
      </c>
      <c r="Z1442" s="8" t="s">
        <v>14651</v>
      </c>
      <c r="AA1442" s="8" t="s">
        <v>32</v>
      </c>
      <c r="AB1442" s="8" t="s">
        <v>32</v>
      </c>
      <c r="AC1442" s="16" t="s">
        <v>14652</v>
      </c>
    </row>
    <row r="1443" ht="17.5" customHeight="1" spans="1:29">
      <c r="A1443" s="7">
        <v>1442</v>
      </c>
      <c r="B1443" s="8" t="s">
        <v>14657</v>
      </c>
      <c r="C1443" s="8" t="s">
        <v>14658</v>
      </c>
      <c r="D1443" s="8" t="s">
        <v>886</v>
      </c>
      <c r="E1443" s="8" t="s">
        <v>32</v>
      </c>
      <c r="F1443" s="8" t="s">
        <v>14659</v>
      </c>
      <c r="G1443" s="8" t="s">
        <v>14660</v>
      </c>
      <c r="H1443" s="8" t="s">
        <v>14661</v>
      </c>
      <c r="I1443" s="8" t="s">
        <v>32</v>
      </c>
      <c r="J1443" s="8" t="s">
        <v>32</v>
      </c>
      <c r="K1443" s="8" t="s">
        <v>32</v>
      </c>
      <c r="L1443" s="8" t="s">
        <v>36</v>
      </c>
      <c r="M1443" s="8" t="s">
        <v>79</v>
      </c>
      <c r="N1443" s="8" t="s">
        <v>14662</v>
      </c>
      <c r="O1443" s="8" t="s">
        <v>14663</v>
      </c>
      <c r="P1443" s="8" t="s">
        <v>14664</v>
      </c>
      <c r="Q1443" s="8" t="s">
        <v>14665</v>
      </c>
      <c r="R1443" s="8" t="s">
        <v>32</v>
      </c>
      <c r="S1443" s="8" t="s">
        <v>14657</v>
      </c>
      <c r="T1443" s="8" t="s">
        <v>14666</v>
      </c>
      <c r="U1443" s="8" t="s">
        <v>42</v>
      </c>
      <c r="V1443" s="8" t="s">
        <v>43</v>
      </c>
      <c r="W1443" s="8" t="s">
        <v>44</v>
      </c>
      <c r="X1443" s="8" t="s">
        <v>86</v>
      </c>
      <c r="Y1443" s="8" t="s">
        <v>32</v>
      </c>
      <c r="Z1443" s="8" t="s">
        <v>14662</v>
      </c>
      <c r="AA1443" s="8" t="s">
        <v>32</v>
      </c>
      <c r="AB1443" s="8" t="s">
        <v>32</v>
      </c>
      <c r="AC1443" s="16" t="s">
        <v>14663</v>
      </c>
    </row>
    <row r="1444" ht="17.5" customHeight="1" spans="1:29">
      <c r="A1444" s="7">
        <v>1443</v>
      </c>
      <c r="B1444" s="8" t="s">
        <v>14667</v>
      </c>
      <c r="C1444" s="8" t="s">
        <v>14668</v>
      </c>
      <c r="D1444" s="8" t="s">
        <v>1030</v>
      </c>
      <c r="E1444" s="8" t="s">
        <v>32</v>
      </c>
      <c r="F1444" s="8" t="s">
        <v>14669</v>
      </c>
      <c r="G1444" s="8" t="s">
        <v>32</v>
      </c>
      <c r="H1444" s="8" t="s">
        <v>14670</v>
      </c>
      <c r="I1444" s="8" t="s">
        <v>32</v>
      </c>
      <c r="J1444" s="8" t="s">
        <v>32</v>
      </c>
      <c r="K1444" s="8" t="s">
        <v>32</v>
      </c>
      <c r="L1444" s="8" t="s">
        <v>36</v>
      </c>
      <c r="M1444" s="8" t="s">
        <v>86</v>
      </c>
      <c r="N1444" s="8" t="s">
        <v>14671</v>
      </c>
      <c r="O1444" s="8" t="s">
        <v>1604</v>
      </c>
      <c r="P1444" s="8" t="s">
        <v>14672</v>
      </c>
      <c r="Q1444" s="8" t="s">
        <v>14673</v>
      </c>
      <c r="R1444" s="8" t="s">
        <v>14672</v>
      </c>
      <c r="S1444" s="8" t="s">
        <v>14667</v>
      </c>
      <c r="T1444" s="8" t="s">
        <v>14674</v>
      </c>
      <c r="U1444" s="8" t="s">
        <v>42</v>
      </c>
      <c r="V1444" s="8" t="s">
        <v>43</v>
      </c>
      <c r="W1444" s="8" t="s">
        <v>44</v>
      </c>
      <c r="X1444" s="8" t="s">
        <v>86</v>
      </c>
      <c r="Y1444" s="8" t="s">
        <v>32</v>
      </c>
      <c r="Z1444" s="8" t="s">
        <v>14671</v>
      </c>
      <c r="AA1444" s="8" t="s">
        <v>32</v>
      </c>
      <c r="AB1444" s="8" t="s">
        <v>32</v>
      </c>
      <c r="AC1444" s="16" t="s">
        <v>1604</v>
      </c>
    </row>
    <row r="1445" ht="17.5" customHeight="1" spans="1:29">
      <c r="A1445" s="7">
        <v>1444</v>
      </c>
      <c r="B1445" s="8" t="s">
        <v>14675</v>
      </c>
      <c r="C1445" s="8" t="s">
        <v>14676</v>
      </c>
      <c r="D1445" s="8" t="s">
        <v>156</v>
      </c>
      <c r="E1445" s="8" t="s">
        <v>32</v>
      </c>
      <c r="F1445" s="8" t="s">
        <v>14677</v>
      </c>
      <c r="G1445" s="8" t="s">
        <v>32</v>
      </c>
      <c r="H1445" s="8" t="s">
        <v>14678</v>
      </c>
      <c r="I1445" s="8" t="s">
        <v>32</v>
      </c>
      <c r="J1445" s="8" t="s">
        <v>32</v>
      </c>
      <c r="K1445" s="8" t="s">
        <v>32</v>
      </c>
      <c r="L1445" s="8" t="s">
        <v>36</v>
      </c>
      <c r="M1445" s="8" t="s">
        <v>79</v>
      </c>
      <c r="N1445" s="8" t="s">
        <v>14679</v>
      </c>
      <c r="O1445" s="8" t="s">
        <v>2815</v>
      </c>
      <c r="P1445" s="8" t="s">
        <v>14680</v>
      </c>
      <c r="Q1445" s="8" t="s">
        <v>14681</v>
      </c>
      <c r="R1445" s="8" t="s">
        <v>14682</v>
      </c>
      <c r="S1445" s="8" t="s">
        <v>14675</v>
      </c>
      <c r="T1445" s="8" t="s">
        <v>14683</v>
      </c>
      <c r="U1445" s="8" t="s">
        <v>42</v>
      </c>
      <c r="V1445" s="8" t="s">
        <v>43</v>
      </c>
      <c r="W1445" s="8" t="s">
        <v>44</v>
      </c>
      <c r="X1445" s="8" t="s">
        <v>86</v>
      </c>
      <c r="Y1445" s="8" t="s">
        <v>32</v>
      </c>
      <c r="Z1445" s="8" t="s">
        <v>14679</v>
      </c>
      <c r="AA1445" s="8" t="s">
        <v>32</v>
      </c>
      <c r="AB1445" s="8" t="s">
        <v>32</v>
      </c>
      <c r="AC1445" s="16" t="s">
        <v>2815</v>
      </c>
    </row>
    <row r="1446" ht="17.5" customHeight="1" spans="1:29">
      <c r="A1446" s="7">
        <v>1445</v>
      </c>
      <c r="B1446" s="8" t="s">
        <v>14684</v>
      </c>
      <c r="C1446" s="8" t="s">
        <v>14685</v>
      </c>
      <c r="D1446" s="8" t="s">
        <v>1860</v>
      </c>
      <c r="E1446" s="8" t="s">
        <v>14686</v>
      </c>
      <c r="F1446" s="8" t="s">
        <v>14687</v>
      </c>
      <c r="G1446" s="8" t="s">
        <v>14688</v>
      </c>
      <c r="H1446" s="8" t="s">
        <v>14689</v>
      </c>
      <c r="I1446" s="8" t="s">
        <v>14690</v>
      </c>
      <c r="J1446" s="8" t="s">
        <v>32</v>
      </c>
      <c r="K1446" s="8" t="s">
        <v>32</v>
      </c>
      <c r="L1446" s="8" t="s">
        <v>36</v>
      </c>
      <c r="M1446" s="8" t="s">
        <v>79</v>
      </c>
      <c r="N1446" s="8" t="s">
        <v>14691</v>
      </c>
      <c r="O1446" s="8" t="s">
        <v>1604</v>
      </c>
      <c r="P1446" s="8" t="s">
        <v>14692</v>
      </c>
      <c r="Q1446" s="8" t="s">
        <v>14693</v>
      </c>
      <c r="R1446" s="8" t="s">
        <v>32</v>
      </c>
      <c r="S1446" s="8" t="s">
        <v>14684</v>
      </c>
      <c r="T1446" s="8" t="s">
        <v>14694</v>
      </c>
      <c r="U1446" s="8" t="s">
        <v>42</v>
      </c>
      <c r="V1446" s="8" t="s">
        <v>43</v>
      </c>
      <c r="W1446" s="8" t="s">
        <v>44</v>
      </c>
      <c r="X1446" s="8" t="s">
        <v>86</v>
      </c>
      <c r="Y1446" s="8" t="s">
        <v>32</v>
      </c>
      <c r="Z1446" s="8" t="s">
        <v>14691</v>
      </c>
      <c r="AA1446" s="8" t="s">
        <v>32</v>
      </c>
      <c r="AB1446" s="8" t="s">
        <v>32</v>
      </c>
      <c r="AC1446" s="16" t="s">
        <v>1604</v>
      </c>
    </row>
    <row r="1447" ht="17.5" customHeight="1" spans="1:29">
      <c r="A1447" s="7">
        <v>1446</v>
      </c>
      <c r="B1447" s="8" t="s">
        <v>14695</v>
      </c>
      <c r="C1447" s="8" t="s">
        <v>14696</v>
      </c>
      <c r="D1447" s="8" t="s">
        <v>1030</v>
      </c>
      <c r="E1447" s="8" t="s">
        <v>14697</v>
      </c>
      <c r="F1447" s="8" t="s">
        <v>14698</v>
      </c>
      <c r="G1447" s="8" t="s">
        <v>14699</v>
      </c>
      <c r="H1447" s="8" t="s">
        <v>14700</v>
      </c>
      <c r="I1447" s="8" t="s">
        <v>32</v>
      </c>
      <c r="J1447" s="8" t="s">
        <v>32</v>
      </c>
      <c r="K1447" s="8" t="s">
        <v>32</v>
      </c>
      <c r="L1447" s="8" t="s">
        <v>36</v>
      </c>
      <c r="M1447" s="8" t="s">
        <v>79</v>
      </c>
      <c r="N1447" s="8" t="s">
        <v>14701</v>
      </c>
      <c r="O1447" s="8" t="s">
        <v>12311</v>
      </c>
      <c r="P1447" s="8" t="s">
        <v>32</v>
      </c>
      <c r="Q1447" s="8" t="s">
        <v>14702</v>
      </c>
      <c r="R1447" s="8" t="s">
        <v>32</v>
      </c>
      <c r="S1447" s="8" t="s">
        <v>14695</v>
      </c>
      <c r="T1447" s="8" t="s">
        <v>14703</v>
      </c>
      <c r="U1447" s="8" t="s">
        <v>42</v>
      </c>
      <c r="V1447" s="8" t="s">
        <v>43</v>
      </c>
      <c r="W1447" s="8" t="s">
        <v>44</v>
      </c>
      <c r="X1447" s="8" t="s">
        <v>86</v>
      </c>
      <c r="Y1447" s="8" t="s">
        <v>32</v>
      </c>
      <c r="Z1447" s="8" t="s">
        <v>14701</v>
      </c>
      <c r="AA1447" s="8" t="s">
        <v>32</v>
      </c>
      <c r="AB1447" s="8" t="s">
        <v>32</v>
      </c>
      <c r="AC1447" s="16" t="s">
        <v>12311</v>
      </c>
    </row>
    <row r="1448" ht="17.5" customHeight="1" spans="1:29">
      <c r="A1448" s="7">
        <v>1447</v>
      </c>
      <c r="B1448" s="8" t="s">
        <v>14704</v>
      </c>
      <c r="C1448" s="8" t="s">
        <v>14705</v>
      </c>
      <c r="D1448" s="8" t="s">
        <v>14706</v>
      </c>
      <c r="E1448" s="8" t="s">
        <v>32</v>
      </c>
      <c r="F1448" s="8" t="s">
        <v>14707</v>
      </c>
      <c r="G1448" s="8" t="s">
        <v>14708</v>
      </c>
      <c r="H1448" s="8" t="s">
        <v>14709</v>
      </c>
      <c r="I1448" s="8" t="s">
        <v>32</v>
      </c>
      <c r="J1448" s="8" t="s">
        <v>32</v>
      </c>
      <c r="K1448" s="8" t="s">
        <v>32</v>
      </c>
      <c r="L1448" s="8" t="s">
        <v>36</v>
      </c>
      <c r="M1448" s="8" t="s">
        <v>79</v>
      </c>
      <c r="N1448" s="8" t="s">
        <v>14710</v>
      </c>
      <c r="O1448" s="8" t="s">
        <v>14711</v>
      </c>
      <c r="P1448" s="8" t="s">
        <v>14712</v>
      </c>
      <c r="Q1448" s="8" t="s">
        <v>14713</v>
      </c>
      <c r="R1448" s="8" t="s">
        <v>32</v>
      </c>
      <c r="S1448" s="8" t="s">
        <v>14704</v>
      </c>
      <c r="T1448" s="8" t="s">
        <v>14714</v>
      </c>
      <c r="U1448" s="8" t="s">
        <v>42</v>
      </c>
      <c r="V1448" s="8" t="s">
        <v>43</v>
      </c>
      <c r="W1448" s="8" t="s">
        <v>44</v>
      </c>
      <c r="X1448" s="8" t="s">
        <v>86</v>
      </c>
      <c r="Y1448" s="8" t="s">
        <v>32</v>
      </c>
      <c r="Z1448" s="8" t="s">
        <v>14710</v>
      </c>
      <c r="AA1448" s="8" t="s">
        <v>32</v>
      </c>
      <c r="AB1448" s="8" t="s">
        <v>32</v>
      </c>
      <c r="AC1448" s="16" t="s">
        <v>14711</v>
      </c>
    </row>
    <row r="1449" ht="17.5" customHeight="1" spans="1:29">
      <c r="A1449" s="7">
        <v>1448</v>
      </c>
      <c r="B1449" s="8" t="s">
        <v>14715</v>
      </c>
      <c r="C1449" s="8" t="s">
        <v>14716</v>
      </c>
      <c r="D1449" s="8" t="s">
        <v>1030</v>
      </c>
      <c r="E1449" s="8" t="s">
        <v>32</v>
      </c>
      <c r="F1449" s="8" t="s">
        <v>14717</v>
      </c>
      <c r="G1449" s="8" t="s">
        <v>14718</v>
      </c>
      <c r="H1449" s="8" t="s">
        <v>14719</v>
      </c>
      <c r="I1449" s="8" t="s">
        <v>32</v>
      </c>
      <c r="J1449" s="8" t="s">
        <v>32</v>
      </c>
      <c r="K1449" s="8" t="s">
        <v>32</v>
      </c>
      <c r="L1449" s="8" t="s">
        <v>36</v>
      </c>
      <c r="M1449" s="8" t="s">
        <v>79</v>
      </c>
      <c r="N1449" s="8" t="s">
        <v>14720</v>
      </c>
      <c r="O1449" s="8" t="s">
        <v>1604</v>
      </c>
      <c r="P1449" s="8" t="s">
        <v>14721</v>
      </c>
      <c r="Q1449" s="8" t="s">
        <v>14722</v>
      </c>
      <c r="R1449" s="8" t="s">
        <v>32</v>
      </c>
      <c r="S1449" s="8" t="s">
        <v>14715</v>
      </c>
      <c r="T1449" s="8" t="s">
        <v>14723</v>
      </c>
      <c r="U1449" s="8" t="s">
        <v>42</v>
      </c>
      <c r="V1449" s="8" t="s">
        <v>43</v>
      </c>
      <c r="W1449" s="8" t="s">
        <v>44</v>
      </c>
      <c r="X1449" s="8" t="s">
        <v>86</v>
      </c>
      <c r="Y1449" s="8" t="s">
        <v>32</v>
      </c>
      <c r="Z1449" s="8" t="s">
        <v>14720</v>
      </c>
      <c r="AA1449" s="8" t="s">
        <v>32</v>
      </c>
      <c r="AB1449" s="8" t="s">
        <v>32</v>
      </c>
      <c r="AC1449" s="16" t="s">
        <v>1604</v>
      </c>
    </row>
    <row r="1450" ht="17.5" customHeight="1" spans="1:29">
      <c r="A1450" s="7">
        <v>1449</v>
      </c>
      <c r="B1450" s="8" t="s">
        <v>14724</v>
      </c>
      <c r="C1450" s="8" t="s">
        <v>14725</v>
      </c>
      <c r="D1450" s="8" t="s">
        <v>4052</v>
      </c>
      <c r="E1450" s="8" t="s">
        <v>14726</v>
      </c>
      <c r="F1450" s="8" t="s">
        <v>14727</v>
      </c>
      <c r="G1450" s="8" t="s">
        <v>14728</v>
      </c>
      <c r="H1450" s="8" t="s">
        <v>14729</v>
      </c>
      <c r="I1450" s="8" t="s">
        <v>32</v>
      </c>
      <c r="J1450" s="8" t="s">
        <v>32</v>
      </c>
      <c r="K1450" s="8" t="s">
        <v>32</v>
      </c>
      <c r="L1450" s="8" t="s">
        <v>36</v>
      </c>
      <c r="M1450" s="8" t="s">
        <v>79</v>
      </c>
      <c r="N1450" s="8" t="s">
        <v>14730</v>
      </c>
      <c r="O1450" s="8" t="s">
        <v>14731</v>
      </c>
      <c r="P1450" s="8" t="s">
        <v>14732</v>
      </c>
      <c r="Q1450" s="8" t="s">
        <v>14733</v>
      </c>
      <c r="R1450" s="8" t="s">
        <v>14734</v>
      </c>
      <c r="S1450" s="8" t="s">
        <v>14724</v>
      </c>
      <c r="T1450" s="8" t="s">
        <v>14735</v>
      </c>
      <c r="U1450" s="8" t="s">
        <v>42</v>
      </c>
      <c r="V1450" s="8" t="s">
        <v>43</v>
      </c>
      <c r="W1450" s="8" t="s">
        <v>44</v>
      </c>
      <c r="X1450" s="8" t="s">
        <v>86</v>
      </c>
      <c r="Y1450" s="8" t="s">
        <v>32</v>
      </c>
      <c r="Z1450" s="8" t="s">
        <v>14730</v>
      </c>
      <c r="AA1450" s="8" t="s">
        <v>32</v>
      </c>
      <c r="AB1450" s="8" t="s">
        <v>32</v>
      </c>
      <c r="AC1450" s="16" t="s">
        <v>14731</v>
      </c>
    </row>
    <row r="1451" ht="17.5" customHeight="1" spans="1:29">
      <c r="A1451" s="7">
        <v>1450</v>
      </c>
      <c r="B1451" s="8" t="s">
        <v>14736</v>
      </c>
      <c r="C1451" s="8" t="s">
        <v>14737</v>
      </c>
      <c r="D1451" s="8" t="s">
        <v>1030</v>
      </c>
      <c r="E1451" s="8" t="s">
        <v>14738</v>
      </c>
      <c r="F1451" s="8" t="s">
        <v>14739</v>
      </c>
      <c r="G1451" s="8" t="s">
        <v>14740</v>
      </c>
      <c r="H1451" s="8" t="s">
        <v>14741</v>
      </c>
      <c r="I1451" s="8" t="s">
        <v>14742</v>
      </c>
      <c r="J1451" s="8" t="s">
        <v>32</v>
      </c>
      <c r="K1451" s="8" t="s">
        <v>32</v>
      </c>
      <c r="L1451" s="8" t="s">
        <v>36</v>
      </c>
      <c r="M1451" s="8" t="s">
        <v>79</v>
      </c>
      <c r="N1451" s="8" t="s">
        <v>14743</v>
      </c>
      <c r="O1451" s="8" t="s">
        <v>81</v>
      </c>
      <c r="P1451" s="8" t="s">
        <v>14744</v>
      </c>
      <c r="Q1451" s="8" t="s">
        <v>14740</v>
      </c>
      <c r="R1451" s="8" t="s">
        <v>14745</v>
      </c>
      <c r="S1451" s="8" t="s">
        <v>14736</v>
      </c>
      <c r="T1451" s="8" t="s">
        <v>14746</v>
      </c>
      <c r="U1451" s="8" t="s">
        <v>42</v>
      </c>
      <c r="V1451" s="8" t="s">
        <v>43</v>
      </c>
      <c r="W1451" s="8" t="s">
        <v>44</v>
      </c>
      <c r="X1451" s="8" t="s">
        <v>86</v>
      </c>
      <c r="Y1451" s="8" t="s">
        <v>32</v>
      </c>
      <c r="Z1451" s="8" t="s">
        <v>14743</v>
      </c>
      <c r="AA1451" s="8" t="s">
        <v>32</v>
      </c>
      <c r="AB1451" s="8" t="s">
        <v>32</v>
      </c>
      <c r="AC1451" s="16" t="s">
        <v>81</v>
      </c>
    </row>
    <row r="1452" ht="17.5" customHeight="1" spans="1:29">
      <c r="A1452" s="7">
        <v>1451</v>
      </c>
      <c r="B1452" s="8" t="s">
        <v>14747</v>
      </c>
      <c r="C1452" s="8" t="s">
        <v>14748</v>
      </c>
      <c r="D1452" s="8" t="s">
        <v>61</v>
      </c>
      <c r="E1452" s="8" t="s">
        <v>32</v>
      </c>
      <c r="F1452" s="8" t="s">
        <v>14749</v>
      </c>
      <c r="G1452" s="8" t="s">
        <v>14750</v>
      </c>
      <c r="H1452" s="8" t="s">
        <v>4990</v>
      </c>
      <c r="I1452" s="8" t="s">
        <v>32</v>
      </c>
      <c r="J1452" s="8" t="s">
        <v>32</v>
      </c>
      <c r="K1452" s="8" t="s">
        <v>32</v>
      </c>
      <c r="L1452" s="8" t="s">
        <v>36</v>
      </c>
      <c r="M1452" s="8" t="s">
        <v>79</v>
      </c>
      <c r="N1452" s="8" t="s">
        <v>14751</v>
      </c>
      <c r="O1452" s="8" t="s">
        <v>14060</v>
      </c>
      <c r="P1452" s="8" t="s">
        <v>14752</v>
      </c>
      <c r="Q1452" s="8" t="s">
        <v>14753</v>
      </c>
      <c r="R1452" s="8" t="s">
        <v>32</v>
      </c>
      <c r="S1452" s="8" t="s">
        <v>14747</v>
      </c>
      <c r="T1452" s="8" t="s">
        <v>14754</v>
      </c>
      <c r="U1452" s="8" t="s">
        <v>42</v>
      </c>
      <c r="V1452" s="8" t="s">
        <v>43</v>
      </c>
      <c r="W1452" s="8" t="s">
        <v>44</v>
      </c>
      <c r="X1452" s="8" t="s">
        <v>86</v>
      </c>
      <c r="Y1452" s="8" t="s">
        <v>32</v>
      </c>
      <c r="Z1452" s="8" t="s">
        <v>14751</v>
      </c>
      <c r="AA1452" s="8" t="s">
        <v>32</v>
      </c>
      <c r="AB1452" s="8" t="s">
        <v>32</v>
      </c>
      <c r="AC1452" s="16" t="s">
        <v>14060</v>
      </c>
    </row>
    <row r="1453" ht="17.5" customHeight="1" spans="1:29">
      <c r="A1453" s="7">
        <v>1452</v>
      </c>
      <c r="B1453" s="8" t="s">
        <v>14755</v>
      </c>
      <c r="C1453" s="8" t="s">
        <v>14756</v>
      </c>
      <c r="D1453" s="8" t="s">
        <v>167</v>
      </c>
      <c r="E1453" s="8" t="s">
        <v>32</v>
      </c>
      <c r="F1453" s="8" t="s">
        <v>14757</v>
      </c>
      <c r="G1453" s="8" t="s">
        <v>32</v>
      </c>
      <c r="H1453" s="8" t="s">
        <v>14758</v>
      </c>
      <c r="I1453" s="8" t="s">
        <v>32</v>
      </c>
      <c r="J1453" s="8" t="s">
        <v>32</v>
      </c>
      <c r="K1453" s="8" t="s">
        <v>32</v>
      </c>
      <c r="L1453" s="8" t="s">
        <v>36</v>
      </c>
      <c r="M1453" s="8" t="s">
        <v>86</v>
      </c>
      <c r="N1453" s="8" t="s">
        <v>14759</v>
      </c>
      <c r="O1453" s="8" t="s">
        <v>9772</v>
      </c>
      <c r="P1453" s="8" t="s">
        <v>14760</v>
      </c>
      <c r="Q1453" s="8" t="s">
        <v>14761</v>
      </c>
      <c r="R1453" s="8" t="s">
        <v>32</v>
      </c>
      <c r="S1453" s="8" t="s">
        <v>14755</v>
      </c>
      <c r="T1453" s="8" t="s">
        <v>14762</v>
      </c>
      <c r="U1453" s="8" t="s">
        <v>42</v>
      </c>
      <c r="V1453" s="8" t="s">
        <v>43</v>
      </c>
      <c r="W1453" s="8" t="s">
        <v>44</v>
      </c>
      <c r="X1453" s="8" t="s">
        <v>86</v>
      </c>
      <c r="Y1453" s="8" t="s">
        <v>32</v>
      </c>
      <c r="Z1453" s="8" t="s">
        <v>14759</v>
      </c>
      <c r="AA1453" s="8" t="s">
        <v>32</v>
      </c>
      <c r="AB1453" s="8" t="s">
        <v>32</v>
      </c>
      <c r="AC1453" s="16" t="s">
        <v>9772</v>
      </c>
    </row>
    <row r="1454" ht="17.5" customHeight="1" spans="1:29">
      <c r="A1454" s="7">
        <v>1453</v>
      </c>
      <c r="B1454" s="8" t="s">
        <v>14763</v>
      </c>
      <c r="C1454" s="8" t="s">
        <v>14764</v>
      </c>
      <c r="D1454" s="8" t="s">
        <v>167</v>
      </c>
      <c r="E1454" s="8" t="s">
        <v>32</v>
      </c>
      <c r="F1454" s="8" t="s">
        <v>14765</v>
      </c>
      <c r="G1454" s="8" t="s">
        <v>32</v>
      </c>
      <c r="H1454" s="8" t="s">
        <v>14766</v>
      </c>
      <c r="I1454" s="8" t="s">
        <v>32</v>
      </c>
      <c r="J1454" s="8" t="s">
        <v>32</v>
      </c>
      <c r="K1454" s="8" t="s">
        <v>32</v>
      </c>
      <c r="L1454" s="8" t="s">
        <v>36</v>
      </c>
      <c r="M1454" s="8" t="s">
        <v>79</v>
      </c>
      <c r="N1454" s="8" t="s">
        <v>14767</v>
      </c>
      <c r="O1454" s="8" t="s">
        <v>1604</v>
      </c>
      <c r="P1454" s="8" t="s">
        <v>14768</v>
      </c>
      <c r="Q1454" s="8" t="s">
        <v>14769</v>
      </c>
      <c r="R1454" s="8" t="s">
        <v>14770</v>
      </c>
      <c r="S1454" s="8" t="s">
        <v>14763</v>
      </c>
      <c r="T1454" s="8" t="s">
        <v>14771</v>
      </c>
      <c r="U1454" s="8" t="s">
        <v>42</v>
      </c>
      <c r="V1454" s="8" t="s">
        <v>43</v>
      </c>
      <c r="W1454" s="8" t="s">
        <v>44</v>
      </c>
      <c r="X1454" s="8" t="s">
        <v>86</v>
      </c>
      <c r="Y1454" s="8" t="s">
        <v>32</v>
      </c>
      <c r="Z1454" s="8" t="s">
        <v>14767</v>
      </c>
      <c r="AA1454" s="8" t="s">
        <v>32</v>
      </c>
      <c r="AB1454" s="8" t="s">
        <v>32</v>
      </c>
      <c r="AC1454" s="16" t="s">
        <v>1604</v>
      </c>
    </row>
    <row r="1455" ht="17.5" customHeight="1" spans="1:29">
      <c r="A1455" s="7">
        <v>1454</v>
      </c>
      <c r="B1455" s="8" t="s">
        <v>14772</v>
      </c>
      <c r="C1455" s="8" t="s">
        <v>14773</v>
      </c>
      <c r="D1455" s="8" t="s">
        <v>886</v>
      </c>
      <c r="E1455" s="8" t="s">
        <v>14774</v>
      </c>
      <c r="F1455" s="8" t="s">
        <v>14775</v>
      </c>
      <c r="G1455" s="8" t="s">
        <v>14776</v>
      </c>
      <c r="H1455" s="8" t="s">
        <v>14777</v>
      </c>
      <c r="I1455" s="8" t="s">
        <v>32</v>
      </c>
      <c r="J1455" s="8" t="s">
        <v>32</v>
      </c>
      <c r="K1455" s="8" t="s">
        <v>32</v>
      </c>
      <c r="L1455" s="8" t="s">
        <v>36</v>
      </c>
      <c r="M1455" s="8" t="s">
        <v>79</v>
      </c>
      <c r="N1455" s="8" t="s">
        <v>14778</v>
      </c>
      <c r="O1455" s="8" t="s">
        <v>14779</v>
      </c>
      <c r="P1455" s="8" t="s">
        <v>14780</v>
      </c>
      <c r="Q1455" s="8" t="s">
        <v>14781</v>
      </c>
      <c r="R1455" s="8" t="s">
        <v>14780</v>
      </c>
      <c r="S1455" s="8" t="s">
        <v>14772</v>
      </c>
      <c r="T1455" s="8" t="s">
        <v>14782</v>
      </c>
      <c r="U1455" s="8" t="s">
        <v>42</v>
      </c>
      <c r="V1455" s="8" t="s">
        <v>43</v>
      </c>
      <c r="W1455" s="8" t="s">
        <v>44</v>
      </c>
      <c r="X1455" s="8" t="s">
        <v>86</v>
      </c>
      <c r="Y1455" s="8" t="s">
        <v>32</v>
      </c>
      <c r="Z1455" s="8" t="s">
        <v>14778</v>
      </c>
      <c r="AA1455" s="8" t="s">
        <v>32</v>
      </c>
      <c r="AB1455" s="8" t="s">
        <v>32</v>
      </c>
      <c r="AC1455" s="16" t="s">
        <v>14779</v>
      </c>
    </row>
    <row r="1456" ht="17.5" customHeight="1" spans="1:29">
      <c r="A1456" s="7">
        <v>1455</v>
      </c>
      <c r="B1456" s="8" t="s">
        <v>14783</v>
      </c>
      <c r="C1456" s="8" t="s">
        <v>14784</v>
      </c>
      <c r="D1456" s="8" t="s">
        <v>2630</v>
      </c>
      <c r="E1456" s="8" t="s">
        <v>14785</v>
      </c>
      <c r="F1456" s="8" t="s">
        <v>14786</v>
      </c>
      <c r="G1456" s="8" t="s">
        <v>32</v>
      </c>
      <c r="H1456" s="8" t="s">
        <v>159</v>
      </c>
      <c r="I1456" s="8" t="s">
        <v>32</v>
      </c>
      <c r="J1456" s="8" t="s">
        <v>32</v>
      </c>
      <c r="K1456" s="8" t="s">
        <v>32</v>
      </c>
      <c r="L1456" s="8" t="s">
        <v>36</v>
      </c>
      <c r="M1456" s="8" t="s">
        <v>79</v>
      </c>
      <c r="N1456" s="8" t="s">
        <v>14787</v>
      </c>
      <c r="O1456" s="8" t="s">
        <v>14256</v>
      </c>
      <c r="P1456" s="8" t="s">
        <v>14788</v>
      </c>
      <c r="Q1456" s="8" t="s">
        <v>14789</v>
      </c>
      <c r="R1456" s="8" t="s">
        <v>32</v>
      </c>
      <c r="S1456" s="8" t="s">
        <v>14783</v>
      </c>
      <c r="T1456" s="8" t="s">
        <v>14790</v>
      </c>
      <c r="U1456" s="8" t="s">
        <v>42</v>
      </c>
      <c r="V1456" s="8" t="s">
        <v>43</v>
      </c>
      <c r="W1456" s="8" t="s">
        <v>44</v>
      </c>
      <c r="X1456" s="8" t="s">
        <v>86</v>
      </c>
      <c r="Y1456" s="8" t="s">
        <v>32</v>
      </c>
      <c r="Z1456" s="8" t="s">
        <v>14787</v>
      </c>
      <c r="AA1456" s="8" t="s">
        <v>32</v>
      </c>
      <c r="AB1456" s="8" t="s">
        <v>32</v>
      </c>
      <c r="AC1456" s="16" t="s">
        <v>14256</v>
      </c>
    </row>
    <row r="1457" ht="17.5" customHeight="1" spans="1:29">
      <c r="A1457" s="7">
        <v>1456</v>
      </c>
      <c r="B1457" s="8" t="s">
        <v>14791</v>
      </c>
      <c r="C1457" s="8" t="s">
        <v>14792</v>
      </c>
      <c r="D1457" s="8" t="s">
        <v>1803</v>
      </c>
      <c r="E1457" s="8" t="s">
        <v>14793</v>
      </c>
      <c r="F1457" s="8" t="s">
        <v>14794</v>
      </c>
      <c r="G1457" s="8" t="s">
        <v>3562</v>
      </c>
      <c r="H1457" s="8" t="s">
        <v>6118</v>
      </c>
      <c r="I1457" s="8" t="s">
        <v>32</v>
      </c>
      <c r="J1457" s="8" t="s">
        <v>32</v>
      </c>
      <c r="K1457" s="8" t="s">
        <v>32</v>
      </c>
      <c r="L1457" s="8" t="s">
        <v>36</v>
      </c>
      <c r="M1457" s="8" t="s">
        <v>79</v>
      </c>
      <c r="N1457" s="8" t="s">
        <v>14795</v>
      </c>
      <c r="O1457" s="8" t="s">
        <v>14060</v>
      </c>
      <c r="P1457" s="8" t="s">
        <v>14796</v>
      </c>
      <c r="Q1457" s="8" t="s">
        <v>14797</v>
      </c>
      <c r="R1457" s="8" t="s">
        <v>14798</v>
      </c>
      <c r="S1457" s="8" t="s">
        <v>14791</v>
      </c>
      <c r="T1457" s="8" t="s">
        <v>14799</v>
      </c>
      <c r="U1457" s="8" t="s">
        <v>42</v>
      </c>
      <c r="V1457" s="8" t="s">
        <v>43</v>
      </c>
      <c r="W1457" s="8" t="s">
        <v>44</v>
      </c>
      <c r="X1457" s="8" t="s">
        <v>86</v>
      </c>
      <c r="Y1457" s="8" t="s">
        <v>32</v>
      </c>
      <c r="Z1457" s="8" t="s">
        <v>14795</v>
      </c>
      <c r="AA1457" s="8" t="s">
        <v>32</v>
      </c>
      <c r="AB1457" s="8" t="s">
        <v>32</v>
      </c>
      <c r="AC1457" s="16" t="s">
        <v>14060</v>
      </c>
    </row>
    <row r="1458" ht="17.5" customHeight="1" spans="1:29">
      <c r="A1458" s="7">
        <v>1457</v>
      </c>
      <c r="B1458" s="8" t="s">
        <v>14800</v>
      </c>
      <c r="C1458" s="8" t="s">
        <v>14801</v>
      </c>
      <c r="D1458" s="8" t="s">
        <v>14802</v>
      </c>
      <c r="E1458" s="8" t="s">
        <v>32</v>
      </c>
      <c r="F1458" s="8" t="s">
        <v>14803</v>
      </c>
      <c r="G1458" s="8" t="s">
        <v>14804</v>
      </c>
      <c r="H1458" s="8" t="s">
        <v>14805</v>
      </c>
      <c r="I1458" s="8" t="s">
        <v>32</v>
      </c>
      <c r="J1458" s="8" t="s">
        <v>32</v>
      </c>
      <c r="K1458" s="8" t="s">
        <v>32</v>
      </c>
      <c r="L1458" s="8" t="s">
        <v>36</v>
      </c>
      <c r="M1458" s="8" t="s">
        <v>79</v>
      </c>
      <c r="N1458" s="8" t="s">
        <v>14806</v>
      </c>
      <c r="O1458" s="8" t="s">
        <v>14807</v>
      </c>
      <c r="P1458" s="8" t="s">
        <v>14808</v>
      </c>
      <c r="Q1458" s="8" t="s">
        <v>14809</v>
      </c>
      <c r="R1458" s="8" t="s">
        <v>14808</v>
      </c>
      <c r="S1458" s="8" t="s">
        <v>14800</v>
      </c>
      <c r="T1458" s="8" t="s">
        <v>14810</v>
      </c>
      <c r="U1458" s="8" t="s">
        <v>42</v>
      </c>
      <c r="V1458" s="8" t="s">
        <v>43</v>
      </c>
      <c r="W1458" s="8" t="s">
        <v>44</v>
      </c>
      <c r="X1458" s="8" t="s">
        <v>86</v>
      </c>
      <c r="Y1458" s="8" t="s">
        <v>32</v>
      </c>
      <c r="Z1458" s="8" t="s">
        <v>14806</v>
      </c>
      <c r="AA1458" s="8" t="s">
        <v>32</v>
      </c>
      <c r="AB1458" s="8" t="s">
        <v>32</v>
      </c>
      <c r="AC1458" s="16" t="s">
        <v>14807</v>
      </c>
    </row>
    <row r="1459" ht="17.5" customHeight="1" spans="1:29">
      <c r="A1459" s="7">
        <v>1458</v>
      </c>
      <c r="B1459" s="8" t="s">
        <v>14811</v>
      </c>
      <c r="C1459" s="8" t="s">
        <v>14812</v>
      </c>
      <c r="D1459" s="8" t="s">
        <v>61</v>
      </c>
      <c r="E1459" s="8" t="s">
        <v>14813</v>
      </c>
      <c r="F1459" s="8" t="s">
        <v>14814</v>
      </c>
      <c r="G1459" s="8" t="s">
        <v>14815</v>
      </c>
      <c r="H1459" s="8" t="s">
        <v>14816</v>
      </c>
      <c r="I1459" s="8" t="s">
        <v>32</v>
      </c>
      <c r="J1459" s="8" t="s">
        <v>32</v>
      </c>
      <c r="K1459" s="8" t="s">
        <v>32</v>
      </c>
      <c r="L1459" s="8" t="s">
        <v>36</v>
      </c>
      <c r="M1459" s="8" t="s">
        <v>14254</v>
      </c>
      <c r="N1459" s="8" t="s">
        <v>14817</v>
      </c>
      <c r="O1459" s="8" t="s">
        <v>14818</v>
      </c>
      <c r="P1459" s="8" t="s">
        <v>14819</v>
      </c>
      <c r="Q1459" s="8" t="s">
        <v>14820</v>
      </c>
      <c r="R1459" s="8" t="s">
        <v>14819</v>
      </c>
      <c r="S1459" s="8" t="s">
        <v>32</v>
      </c>
      <c r="T1459" s="8" t="s">
        <v>32</v>
      </c>
      <c r="U1459" s="8" t="s">
        <v>42</v>
      </c>
      <c r="V1459" s="8" t="s">
        <v>43</v>
      </c>
      <c r="W1459" s="8" t="s">
        <v>32</v>
      </c>
      <c r="X1459" s="8" t="s">
        <v>32</v>
      </c>
      <c r="Y1459" s="8" t="s">
        <v>32</v>
      </c>
      <c r="Z1459" s="8" t="s">
        <v>32</v>
      </c>
      <c r="AA1459" s="8" t="s">
        <v>32</v>
      </c>
      <c r="AB1459" s="8" t="s">
        <v>32</v>
      </c>
      <c r="AC1459" s="16" t="s">
        <v>32</v>
      </c>
    </row>
    <row r="1460" ht="17.5" customHeight="1" spans="1:29">
      <c r="A1460" s="7">
        <v>1459</v>
      </c>
      <c r="B1460" s="8" t="s">
        <v>14821</v>
      </c>
      <c r="C1460" s="8" t="s">
        <v>14822</v>
      </c>
      <c r="D1460" s="8" t="s">
        <v>167</v>
      </c>
      <c r="E1460" s="8" t="s">
        <v>32</v>
      </c>
      <c r="F1460" s="8" t="s">
        <v>14823</v>
      </c>
      <c r="G1460" s="8" t="s">
        <v>32</v>
      </c>
      <c r="H1460" s="8" t="s">
        <v>14824</v>
      </c>
      <c r="I1460" s="8" t="s">
        <v>32</v>
      </c>
      <c r="J1460" s="8" t="s">
        <v>32</v>
      </c>
      <c r="K1460" s="8" t="s">
        <v>32</v>
      </c>
      <c r="L1460" s="8" t="s">
        <v>36</v>
      </c>
      <c r="M1460" s="8" t="s">
        <v>86</v>
      </c>
      <c r="N1460" s="8" t="s">
        <v>14825</v>
      </c>
      <c r="O1460" s="8" t="s">
        <v>1604</v>
      </c>
      <c r="P1460" s="8" t="s">
        <v>14826</v>
      </c>
      <c r="Q1460" s="8" t="s">
        <v>14827</v>
      </c>
      <c r="R1460" s="8" t="s">
        <v>14828</v>
      </c>
      <c r="S1460" s="8" t="s">
        <v>14821</v>
      </c>
      <c r="T1460" s="8" t="s">
        <v>14829</v>
      </c>
      <c r="U1460" s="8" t="s">
        <v>42</v>
      </c>
      <c r="V1460" s="8" t="s">
        <v>43</v>
      </c>
      <c r="W1460" s="8" t="s">
        <v>44</v>
      </c>
      <c r="X1460" s="8" t="s">
        <v>86</v>
      </c>
      <c r="Y1460" s="8" t="s">
        <v>32</v>
      </c>
      <c r="Z1460" s="8" t="s">
        <v>14825</v>
      </c>
      <c r="AA1460" s="8" t="s">
        <v>32</v>
      </c>
      <c r="AB1460" s="8" t="s">
        <v>32</v>
      </c>
      <c r="AC1460" s="16" t="s">
        <v>1604</v>
      </c>
    </row>
    <row r="1461" ht="17.5" customHeight="1" spans="1:29">
      <c r="A1461" s="7">
        <v>1460</v>
      </c>
      <c r="B1461" s="8" t="s">
        <v>14830</v>
      </c>
      <c r="C1461" s="8" t="s">
        <v>14831</v>
      </c>
      <c r="D1461" s="8" t="s">
        <v>14832</v>
      </c>
      <c r="E1461" s="8" t="s">
        <v>14833</v>
      </c>
      <c r="F1461" s="8" t="s">
        <v>14834</v>
      </c>
      <c r="G1461" s="8" t="s">
        <v>14835</v>
      </c>
      <c r="H1461" s="8" t="s">
        <v>14836</v>
      </c>
      <c r="I1461" s="8" t="s">
        <v>32</v>
      </c>
      <c r="J1461" s="8" t="s">
        <v>32</v>
      </c>
      <c r="K1461" s="8" t="s">
        <v>32</v>
      </c>
      <c r="L1461" s="8" t="s">
        <v>36</v>
      </c>
      <c r="M1461" s="8" t="s">
        <v>79</v>
      </c>
      <c r="N1461" s="8" t="s">
        <v>14837</v>
      </c>
      <c r="O1461" s="8" t="s">
        <v>14838</v>
      </c>
      <c r="P1461" s="8" t="s">
        <v>14839</v>
      </c>
      <c r="Q1461" s="8" t="s">
        <v>14840</v>
      </c>
      <c r="R1461" s="8" t="s">
        <v>32</v>
      </c>
      <c r="S1461" s="8" t="s">
        <v>14830</v>
      </c>
      <c r="T1461" s="8" t="s">
        <v>14841</v>
      </c>
      <c r="U1461" s="8" t="s">
        <v>42</v>
      </c>
      <c r="V1461" s="8" t="s">
        <v>43</v>
      </c>
      <c r="W1461" s="8" t="s">
        <v>44</v>
      </c>
      <c r="X1461" s="8" t="s">
        <v>86</v>
      </c>
      <c r="Y1461" s="8" t="s">
        <v>32</v>
      </c>
      <c r="Z1461" s="8" t="s">
        <v>14837</v>
      </c>
      <c r="AA1461" s="8" t="s">
        <v>32</v>
      </c>
      <c r="AB1461" s="8" t="s">
        <v>32</v>
      </c>
      <c r="AC1461" s="16" t="s">
        <v>14838</v>
      </c>
    </row>
    <row r="1462" ht="17.5" customHeight="1" spans="1:29">
      <c r="A1462" s="7">
        <v>1461</v>
      </c>
      <c r="B1462" s="8" t="s">
        <v>14842</v>
      </c>
      <c r="C1462" s="8" t="s">
        <v>14843</v>
      </c>
      <c r="D1462" s="8" t="s">
        <v>7040</v>
      </c>
      <c r="E1462" s="8" t="s">
        <v>32</v>
      </c>
      <c r="F1462" s="8" t="s">
        <v>14844</v>
      </c>
      <c r="G1462" s="8" t="s">
        <v>32</v>
      </c>
      <c r="H1462" s="8" t="s">
        <v>14845</v>
      </c>
      <c r="I1462" s="8" t="s">
        <v>32</v>
      </c>
      <c r="J1462" s="8" t="s">
        <v>32</v>
      </c>
      <c r="K1462" s="8" t="s">
        <v>32</v>
      </c>
      <c r="L1462" s="8" t="s">
        <v>36</v>
      </c>
      <c r="M1462" s="8" t="s">
        <v>86</v>
      </c>
      <c r="N1462" s="8" t="s">
        <v>14846</v>
      </c>
      <c r="O1462" s="8" t="s">
        <v>1604</v>
      </c>
      <c r="P1462" s="8" t="s">
        <v>14847</v>
      </c>
      <c r="Q1462" s="8" t="s">
        <v>14848</v>
      </c>
      <c r="R1462" s="8" t="s">
        <v>14849</v>
      </c>
      <c r="S1462" s="8" t="s">
        <v>14842</v>
      </c>
      <c r="T1462" s="8" t="s">
        <v>14850</v>
      </c>
      <c r="U1462" s="8" t="s">
        <v>42</v>
      </c>
      <c r="V1462" s="8" t="s">
        <v>43</v>
      </c>
      <c r="W1462" s="8" t="s">
        <v>44</v>
      </c>
      <c r="X1462" s="8" t="s">
        <v>86</v>
      </c>
      <c r="Y1462" s="8" t="s">
        <v>32</v>
      </c>
      <c r="Z1462" s="8" t="s">
        <v>14846</v>
      </c>
      <c r="AA1462" s="8" t="s">
        <v>32</v>
      </c>
      <c r="AB1462" s="8" t="s">
        <v>32</v>
      </c>
      <c r="AC1462" s="16" t="s">
        <v>1604</v>
      </c>
    </row>
    <row r="1463" ht="17.5" customHeight="1" spans="1:29">
      <c r="A1463" s="7">
        <v>1462</v>
      </c>
      <c r="B1463" s="8" t="s">
        <v>14851</v>
      </c>
      <c r="C1463" s="8" t="s">
        <v>14852</v>
      </c>
      <c r="D1463" s="8" t="s">
        <v>14853</v>
      </c>
      <c r="E1463" s="8" t="s">
        <v>32</v>
      </c>
      <c r="F1463" s="8" t="s">
        <v>14854</v>
      </c>
      <c r="G1463" s="8" t="s">
        <v>14855</v>
      </c>
      <c r="H1463" s="8" t="s">
        <v>14856</v>
      </c>
      <c r="I1463" s="8" t="s">
        <v>32</v>
      </c>
      <c r="J1463" s="8" t="s">
        <v>32</v>
      </c>
      <c r="K1463" s="8" t="s">
        <v>32</v>
      </c>
      <c r="L1463" s="8" t="s">
        <v>36</v>
      </c>
      <c r="M1463" s="8" t="s">
        <v>79</v>
      </c>
      <c r="N1463" s="8" t="s">
        <v>14857</v>
      </c>
      <c r="O1463" s="8" t="s">
        <v>1604</v>
      </c>
      <c r="P1463" s="8" t="s">
        <v>14858</v>
      </c>
      <c r="Q1463" s="8" t="s">
        <v>14859</v>
      </c>
      <c r="R1463" s="8" t="s">
        <v>14858</v>
      </c>
      <c r="S1463" s="8" t="s">
        <v>14851</v>
      </c>
      <c r="T1463" s="8" t="s">
        <v>14860</v>
      </c>
      <c r="U1463" s="8" t="s">
        <v>42</v>
      </c>
      <c r="V1463" s="8" t="s">
        <v>43</v>
      </c>
      <c r="W1463" s="8" t="s">
        <v>44</v>
      </c>
      <c r="X1463" s="8" t="s">
        <v>86</v>
      </c>
      <c r="Y1463" s="8" t="s">
        <v>32</v>
      </c>
      <c r="Z1463" s="8" t="s">
        <v>14857</v>
      </c>
      <c r="AA1463" s="8" t="s">
        <v>32</v>
      </c>
      <c r="AB1463" s="8" t="s">
        <v>32</v>
      </c>
      <c r="AC1463" s="16" t="s">
        <v>1604</v>
      </c>
    </row>
    <row r="1464" ht="17.5" customHeight="1" spans="1:29">
      <c r="A1464" s="7">
        <v>1463</v>
      </c>
      <c r="B1464" s="8" t="s">
        <v>14861</v>
      </c>
      <c r="C1464" s="8" t="s">
        <v>14862</v>
      </c>
      <c r="D1464" s="8" t="s">
        <v>693</v>
      </c>
      <c r="E1464" s="8" t="s">
        <v>32</v>
      </c>
      <c r="F1464" s="8" t="s">
        <v>14863</v>
      </c>
      <c r="G1464" s="8" t="s">
        <v>14864</v>
      </c>
      <c r="H1464" s="8" t="s">
        <v>3059</v>
      </c>
      <c r="I1464" s="8" t="s">
        <v>32</v>
      </c>
      <c r="J1464" s="8" t="s">
        <v>32</v>
      </c>
      <c r="K1464" s="8" t="s">
        <v>32</v>
      </c>
      <c r="L1464" s="8" t="s">
        <v>36</v>
      </c>
      <c r="M1464" s="8" t="s">
        <v>86</v>
      </c>
      <c r="N1464" s="8" t="s">
        <v>14865</v>
      </c>
      <c r="O1464" s="8" t="s">
        <v>1604</v>
      </c>
      <c r="P1464" s="8" t="s">
        <v>14866</v>
      </c>
      <c r="Q1464" s="8" t="s">
        <v>14867</v>
      </c>
      <c r="R1464" s="8" t="s">
        <v>32</v>
      </c>
      <c r="S1464" s="8" t="s">
        <v>14861</v>
      </c>
      <c r="T1464" s="8" t="s">
        <v>14868</v>
      </c>
      <c r="U1464" s="8" t="s">
        <v>42</v>
      </c>
      <c r="V1464" s="8" t="s">
        <v>43</v>
      </c>
      <c r="W1464" s="8" t="s">
        <v>44</v>
      </c>
      <c r="X1464" s="8" t="s">
        <v>86</v>
      </c>
      <c r="Y1464" s="8" t="s">
        <v>32</v>
      </c>
      <c r="Z1464" s="8" t="s">
        <v>14865</v>
      </c>
      <c r="AA1464" s="8" t="s">
        <v>32</v>
      </c>
      <c r="AB1464" s="8" t="s">
        <v>32</v>
      </c>
      <c r="AC1464" s="16" t="s">
        <v>1604</v>
      </c>
    </row>
    <row r="1465" ht="17.5" customHeight="1" spans="1:29">
      <c r="A1465" s="7">
        <v>1464</v>
      </c>
      <c r="B1465" s="8" t="s">
        <v>14869</v>
      </c>
      <c r="C1465" s="8" t="s">
        <v>14870</v>
      </c>
      <c r="D1465" s="8" t="s">
        <v>167</v>
      </c>
      <c r="E1465" s="8" t="s">
        <v>14871</v>
      </c>
      <c r="F1465" s="8" t="s">
        <v>14872</v>
      </c>
      <c r="G1465" s="8" t="s">
        <v>32</v>
      </c>
      <c r="H1465" s="8" t="s">
        <v>14873</v>
      </c>
      <c r="I1465" s="8" t="s">
        <v>32</v>
      </c>
      <c r="J1465" s="8" t="s">
        <v>32</v>
      </c>
      <c r="K1465" s="8" t="s">
        <v>32</v>
      </c>
      <c r="L1465" s="8" t="s">
        <v>36</v>
      </c>
      <c r="M1465" s="8" t="s">
        <v>14254</v>
      </c>
      <c r="N1465" s="8" t="s">
        <v>14874</v>
      </c>
      <c r="O1465" s="8" t="s">
        <v>81</v>
      </c>
      <c r="P1465" s="8" t="s">
        <v>14875</v>
      </c>
      <c r="Q1465" s="8" t="s">
        <v>14876</v>
      </c>
      <c r="R1465" s="8" t="s">
        <v>32</v>
      </c>
      <c r="S1465" s="8" t="s">
        <v>32</v>
      </c>
      <c r="T1465" s="8" t="s">
        <v>32</v>
      </c>
      <c r="U1465" s="8" t="s">
        <v>42</v>
      </c>
      <c r="V1465" s="8" t="s">
        <v>43</v>
      </c>
      <c r="W1465" s="8" t="s">
        <v>32</v>
      </c>
      <c r="X1465" s="8" t="s">
        <v>32</v>
      </c>
      <c r="Y1465" s="8" t="s">
        <v>32</v>
      </c>
      <c r="Z1465" s="8" t="s">
        <v>32</v>
      </c>
      <c r="AA1465" s="8" t="s">
        <v>32</v>
      </c>
      <c r="AB1465" s="8" t="s">
        <v>32</v>
      </c>
      <c r="AC1465" s="16" t="s">
        <v>32</v>
      </c>
    </row>
    <row r="1466" ht="17.5" customHeight="1" spans="1:29">
      <c r="A1466" s="7">
        <v>1465</v>
      </c>
      <c r="B1466" s="8" t="s">
        <v>14877</v>
      </c>
      <c r="C1466" s="8" t="s">
        <v>5088</v>
      </c>
      <c r="D1466" s="8" t="s">
        <v>61</v>
      </c>
      <c r="E1466" s="8" t="s">
        <v>14878</v>
      </c>
      <c r="F1466" s="8" t="s">
        <v>14879</v>
      </c>
      <c r="G1466" s="8" t="s">
        <v>14880</v>
      </c>
      <c r="H1466" s="8" t="s">
        <v>14881</v>
      </c>
      <c r="I1466" s="8" t="s">
        <v>32</v>
      </c>
      <c r="J1466" s="8" t="s">
        <v>32</v>
      </c>
      <c r="K1466" s="8" t="s">
        <v>32</v>
      </c>
      <c r="L1466" s="8" t="s">
        <v>36</v>
      </c>
      <c r="M1466" s="8" t="s">
        <v>79</v>
      </c>
      <c r="N1466" s="8" t="s">
        <v>14882</v>
      </c>
      <c r="O1466" s="8" t="s">
        <v>1604</v>
      </c>
      <c r="P1466" s="8" t="s">
        <v>14883</v>
      </c>
      <c r="Q1466" s="8" t="s">
        <v>14884</v>
      </c>
      <c r="R1466" s="8" t="s">
        <v>32</v>
      </c>
      <c r="S1466" s="8" t="s">
        <v>14877</v>
      </c>
      <c r="T1466" s="8" t="s">
        <v>14885</v>
      </c>
      <c r="U1466" s="8" t="s">
        <v>42</v>
      </c>
      <c r="V1466" s="8" t="s">
        <v>43</v>
      </c>
      <c r="W1466" s="8" t="s">
        <v>44</v>
      </c>
      <c r="X1466" s="8" t="s">
        <v>86</v>
      </c>
      <c r="Y1466" s="8" t="s">
        <v>32</v>
      </c>
      <c r="Z1466" s="8" t="s">
        <v>14882</v>
      </c>
      <c r="AA1466" s="8" t="s">
        <v>32</v>
      </c>
      <c r="AB1466" s="8" t="s">
        <v>32</v>
      </c>
      <c r="AC1466" s="16" t="s">
        <v>1604</v>
      </c>
    </row>
    <row r="1467" ht="17.5" customHeight="1" spans="1:29">
      <c r="A1467" s="7">
        <v>1466</v>
      </c>
      <c r="B1467" s="8" t="s">
        <v>14886</v>
      </c>
      <c r="C1467" s="8" t="s">
        <v>14887</v>
      </c>
      <c r="D1467" s="8" t="s">
        <v>167</v>
      </c>
      <c r="E1467" s="8" t="s">
        <v>32</v>
      </c>
      <c r="F1467" s="8" t="s">
        <v>14888</v>
      </c>
      <c r="G1467" s="8" t="s">
        <v>14889</v>
      </c>
      <c r="H1467" s="8" t="s">
        <v>14890</v>
      </c>
      <c r="I1467" s="8" t="s">
        <v>32</v>
      </c>
      <c r="J1467" s="8" t="s">
        <v>32</v>
      </c>
      <c r="K1467" s="8" t="s">
        <v>32</v>
      </c>
      <c r="L1467" s="8" t="s">
        <v>36</v>
      </c>
      <c r="M1467" s="8" t="s">
        <v>79</v>
      </c>
      <c r="N1467" s="8" t="s">
        <v>14891</v>
      </c>
      <c r="O1467" s="8" t="s">
        <v>14326</v>
      </c>
      <c r="P1467" s="8" t="s">
        <v>14892</v>
      </c>
      <c r="Q1467" s="8" t="s">
        <v>14893</v>
      </c>
      <c r="R1467" s="8" t="s">
        <v>14894</v>
      </c>
      <c r="S1467" s="8" t="s">
        <v>14886</v>
      </c>
      <c r="T1467" s="8" t="s">
        <v>14895</v>
      </c>
      <c r="U1467" s="8" t="s">
        <v>42</v>
      </c>
      <c r="V1467" s="8" t="s">
        <v>43</v>
      </c>
      <c r="W1467" s="8" t="s">
        <v>44</v>
      </c>
      <c r="X1467" s="8" t="s">
        <v>86</v>
      </c>
      <c r="Y1467" s="8" t="s">
        <v>32</v>
      </c>
      <c r="Z1467" s="8" t="s">
        <v>14891</v>
      </c>
      <c r="AA1467" s="8" t="s">
        <v>32</v>
      </c>
      <c r="AB1467" s="8" t="s">
        <v>32</v>
      </c>
      <c r="AC1467" s="16" t="s">
        <v>14326</v>
      </c>
    </row>
    <row r="1468" ht="17.5" customHeight="1" spans="1:29">
      <c r="A1468" s="7">
        <v>1467</v>
      </c>
      <c r="B1468" s="8" t="s">
        <v>14896</v>
      </c>
      <c r="C1468" s="8" t="s">
        <v>14897</v>
      </c>
      <c r="D1468" s="8" t="s">
        <v>14898</v>
      </c>
      <c r="E1468" s="8" t="s">
        <v>32</v>
      </c>
      <c r="F1468" s="8" t="s">
        <v>14899</v>
      </c>
      <c r="G1468" s="8" t="s">
        <v>14900</v>
      </c>
      <c r="H1468" s="8" t="s">
        <v>14901</v>
      </c>
      <c r="I1468" s="8" t="s">
        <v>32</v>
      </c>
      <c r="J1468" s="8" t="s">
        <v>32</v>
      </c>
      <c r="K1468" s="8" t="s">
        <v>32</v>
      </c>
      <c r="L1468" s="8" t="s">
        <v>36</v>
      </c>
      <c r="M1468" s="8" t="s">
        <v>79</v>
      </c>
      <c r="N1468" s="8" t="s">
        <v>14902</v>
      </c>
      <c r="O1468" s="8" t="s">
        <v>9134</v>
      </c>
      <c r="P1468" s="8" t="s">
        <v>9135</v>
      </c>
      <c r="Q1468" s="8" t="s">
        <v>14903</v>
      </c>
      <c r="R1468" s="8" t="s">
        <v>9135</v>
      </c>
      <c r="S1468" s="8" t="s">
        <v>14896</v>
      </c>
      <c r="T1468" s="8" t="s">
        <v>14904</v>
      </c>
      <c r="U1468" s="8" t="s">
        <v>42</v>
      </c>
      <c r="V1468" s="8" t="s">
        <v>43</v>
      </c>
      <c r="W1468" s="8" t="s">
        <v>44</v>
      </c>
      <c r="X1468" s="8" t="s">
        <v>86</v>
      </c>
      <c r="Y1468" s="8" t="s">
        <v>32</v>
      </c>
      <c r="Z1468" s="8" t="s">
        <v>14902</v>
      </c>
      <c r="AA1468" s="8" t="s">
        <v>32</v>
      </c>
      <c r="AB1468" s="8" t="s">
        <v>32</v>
      </c>
      <c r="AC1468" s="16" t="s">
        <v>9134</v>
      </c>
    </row>
    <row r="1469" ht="17.5" customHeight="1" spans="1:29">
      <c r="A1469" s="7">
        <v>1468</v>
      </c>
      <c r="B1469" s="8" t="s">
        <v>14905</v>
      </c>
      <c r="C1469" s="8" t="s">
        <v>14906</v>
      </c>
      <c r="D1469" s="8" t="s">
        <v>61</v>
      </c>
      <c r="E1469" s="8" t="s">
        <v>14907</v>
      </c>
      <c r="F1469" s="8" t="s">
        <v>14908</v>
      </c>
      <c r="G1469" s="8" t="s">
        <v>14909</v>
      </c>
      <c r="H1469" s="8" t="s">
        <v>14910</v>
      </c>
      <c r="I1469" s="8" t="s">
        <v>14911</v>
      </c>
      <c r="J1469" s="8" t="s">
        <v>32</v>
      </c>
      <c r="K1469" s="8" t="s">
        <v>32</v>
      </c>
      <c r="L1469" s="8" t="s">
        <v>36</v>
      </c>
      <c r="M1469" s="8" t="s">
        <v>79</v>
      </c>
      <c r="N1469" s="8" t="s">
        <v>14912</v>
      </c>
      <c r="O1469" s="8" t="s">
        <v>14542</v>
      </c>
      <c r="P1469" s="8" t="s">
        <v>14913</v>
      </c>
      <c r="Q1469" s="8" t="s">
        <v>14914</v>
      </c>
      <c r="R1469" s="8" t="s">
        <v>14913</v>
      </c>
      <c r="S1469" s="8" t="s">
        <v>14905</v>
      </c>
      <c r="T1469" s="8" t="s">
        <v>14915</v>
      </c>
      <c r="U1469" s="8" t="s">
        <v>42</v>
      </c>
      <c r="V1469" s="8" t="s">
        <v>43</v>
      </c>
      <c r="W1469" s="8" t="s">
        <v>44</v>
      </c>
      <c r="X1469" s="8" t="s">
        <v>86</v>
      </c>
      <c r="Y1469" s="8" t="s">
        <v>32</v>
      </c>
      <c r="Z1469" s="8" t="s">
        <v>14912</v>
      </c>
      <c r="AA1469" s="8" t="s">
        <v>32</v>
      </c>
      <c r="AB1469" s="8" t="s">
        <v>32</v>
      </c>
      <c r="AC1469" s="16" t="s">
        <v>14542</v>
      </c>
    </row>
    <row r="1470" ht="17.5" customHeight="1" spans="1:29">
      <c r="A1470" s="7">
        <v>1469</v>
      </c>
      <c r="B1470" s="8" t="s">
        <v>14916</v>
      </c>
      <c r="C1470" s="8" t="s">
        <v>14917</v>
      </c>
      <c r="D1470" s="8" t="s">
        <v>1030</v>
      </c>
      <c r="E1470" s="8" t="s">
        <v>32</v>
      </c>
      <c r="F1470" s="8" t="s">
        <v>14918</v>
      </c>
      <c r="G1470" s="8" t="s">
        <v>14919</v>
      </c>
      <c r="H1470" s="8" t="s">
        <v>14920</v>
      </c>
      <c r="I1470" s="8" t="s">
        <v>32</v>
      </c>
      <c r="J1470" s="8" t="s">
        <v>32</v>
      </c>
      <c r="K1470" s="8" t="s">
        <v>32</v>
      </c>
      <c r="L1470" s="8" t="s">
        <v>36</v>
      </c>
      <c r="M1470" s="8" t="s">
        <v>79</v>
      </c>
      <c r="N1470" s="8" t="s">
        <v>14921</v>
      </c>
      <c r="O1470" s="8" t="s">
        <v>2815</v>
      </c>
      <c r="P1470" s="8" t="s">
        <v>14922</v>
      </c>
      <c r="Q1470" s="8" t="s">
        <v>14923</v>
      </c>
      <c r="R1470" s="8" t="s">
        <v>14922</v>
      </c>
      <c r="S1470" s="8" t="s">
        <v>14916</v>
      </c>
      <c r="T1470" s="8" t="s">
        <v>14924</v>
      </c>
      <c r="U1470" s="8" t="s">
        <v>42</v>
      </c>
      <c r="V1470" s="8" t="s">
        <v>43</v>
      </c>
      <c r="W1470" s="8" t="s">
        <v>44</v>
      </c>
      <c r="X1470" s="8" t="s">
        <v>86</v>
      </c>
      <c r="Y1470" s="8" t="s">
        <v>32</v>
      </c>
      <c r="Z1470" s="8" t="s">
        <v>14921</v>
      </c>
      <c r="AA1470" s="8" t="s">
        <v>32</v>
      </c>
      <c r="AB1470" s="8" t="s">
        <v>32</v>
      </c>
      <c r="AC1470" s="16" t="s">
        <v>2815</v>
      </c>
    </row>
    <row r="1471" ht="17.5" customHeight="1" spans="1:29">
      <c r="A1471" s="7">
        <v>1470</v>
      </c>
      <c r="B1471" s="8" t="s">
        <v>14925</v>
      </c>
      <c r="C1471" s="8" t="s">
        <v>14926</v>
      </c>
      <c r="D1471" s="8" t="s">
        <v>446</v>
      </c>
      <c r="E1471" s="8" t="s">
        <v>14927</v>
      </c>
      <c r="F1471" s="8" t="s">
        <v>14928</v>
      </c>
      <c r="G1471" s="8" t="s">
        <v>14929</v>
      </c>
      <c r="H1471" s="8" t="s">
        <v>146</v>
      </c>
      <c r="I1471" s="8" t="s">
        <v>32</v>
      </c>
      <c r="J1471" s="8" t="s">
        <v>32</v>
      </c>
      <c r="K1471" s="8" t="s">
        <v>32</v>
      </c>
      <c r="L1471" s="8" t="s">
        <v>36</v>
      </c>
      <c r="M1471" s="8" t="s">
        <v>79</v>
      </c>
      <c r="N1471" s="8" t="s">
        <v>14930</v>
      </c>
      <c r="O1471" s="8" t="s">
        <v>14234</v>
      </c>
      <c r="P1471" s="8" t="s">
        <v>14931</v>
      </c>
      <c r="Q1471" s="8" t="s">
        <v>14932</v>
      </c>
      <c r="R1471" s="8" t="s">
        <v>32</v>
      </c>
      <c r="S1471" s="8" t="s">
        <v>14925</v>
      </c>
      <c r="T1471" s="8" t="s">
        <v>14933</v>
      </c>
      <c r="U1471" s="8" t="s">
        <v>42</v>
      </c>
      <c r="V1471" s="8" t="s">
        <v>43</v>
      </c>
      <c r="W1471" s="8" t="s">
        <v>44</v>
      </c>
      <c r="X1471" s="8" t="s">
        <v>86</v>
      </c>
      <c r="Y1471" s="8" t="s">
        <v>32</v>
      </c>
      <c r="Z1471" s="8" t="s">
        <v>14930</v>
      </c>
      <c r="AA1471" s="8" t="s">
        <v>32</v>
      </c>
      <c r="AB1471" s="8" t="s">
        <v>32</v>
      </c>
      <c r="AC1471" s="16" t="s">
        <v>14234</v>
      </c>
    </row>
    <row r="1472" ht="17.5" customHeight="1" spans="1:29">
      <c r="A1472" s="7">
        <v>1471</v>
      </c>
      <c r="B1472" s="8" t="s">
        <v>14934</v>
      </c>
      <c r="C1472" s="8" t="s">
        <v>14935</v>
      </c>
      <c r="D1472" s="8" t="s">
        <v>1030</v>
      </c>
      <c r="E1472" s="8" t="s">
        <v>32</v>
      </c>
      <c r="F1472" s="8" t="s">
        <v>14936</v>
      </c>
      <c r="G1472" s="8" t="s">
        <v>32</v>
      </c>
      <c r="H1472" s="8" t="s">
        <v>14937</v>
      </c>
      <c r="I1472" s="8" t="s">
        <v>32</v>
      </c>
      <c r="J1472" s="8" t="s">
        <v>32</v>
      </c>
      <c r="K1472" s="8" t="s">
        <v>32</v>
      </c>
      <c r="L1472" s="8" t="s">
        <v>36</v>
      </c>
      <c r="M1472" s="8" t="s">
        <v>79</v>
      </c>
      <c r="N1472" s="8" t="s">
        <v>14938</v>
      </c>
      <c r="O1472" s="8" t="s">
        <v>14060</v>
      </c>
      <c r="P1472" s="8" t="s">
        <v>14939</v>
      </c>
      <c r="Q1472" s="8" t="s">
        <v>14940</v>
      </c>
      <c r="R1472" s="8" t="s">
        <v>14939</v>
      </c>
      <c r="S1472" s="8" t="s">
        <v>14934</v>
      </c>
      <c r="T1472" s="8" t="s">
        <v>14941</v>
      </c>
      <c r="U1472" s="8" t="s">
        <v>42</v>
      </c>
      <c r="V1472" s="8" t="s">
        <v>43</v>
      </c>
      <c r="W1472" s="8" t="s">
        <v>44</v>
      </c>
      <c r="X1472" s="8" t="s">
        <v>86</v>
      </c>
      <c r="Y1472" s="8" t="s">
        <v>32</v>
      </c>
      <c r="Z1472" s="8" t="s">
        <v>14938</v>
      </c>
      <c r="AA1472" s="8" t="s">
        <v>32</v>
      </c>
      <c r="AB1472" s="8" t="s">
        <v>32</v>
      </c>
      <c r="AC1472" s="16" t="s">
        <v>14060</v>
      </c>
    </row>
    <row r="1473" ht="17.5" customHeight="1" spans="1:29">
      <c r="A1473" s="7">
        <v>1472</v>
      </c>
      <c r="B1473" s="8" t="s">
        <v>14942</v>
      </c>
      <c r="C1473" s="8" t="s">
        <v>14943</v>
      </c>
      <c r="D1473" s="8" t="s">
        <v>61</v>
      </c>
      <c r="E1473" s="8" t="s">
        <v>32</v>
      </c>
      <c r="F1473" s="8" t="s">
        <v>14944</v>
      </c>
      <c r="G1473" s="8" t="s">
        <v>14945</v>
      </c>
      <c r="H1473" s="8" t="s">
        <v>14946</v>
      </c>
      <c r="I1473" s="8" t="s">
        <v>32</v>
      </c>
      <c r="J1473" s="8" t="s">
        <v>32</v>
      </c>
      <c r="K1473" s="8" t="s">
        <v>32</v>
      </c>
      <c r="L1473" s="8" t="s">
        <v>36</v>
      </c>
      <c r="M1473" s="8" t="s">
        <v>79</v>
      </c>
      <c r="N1473" s="8" t="s">
        <v>14947</v>
      </c>
      <c r="O1473" s="8" t="s">
        <v>10350</v>
      </c>
      <c r="P1473" s="8" t="s">
        <v>14948</v>
      </c>
      <c r="Q1473" s="8" t="s">
        <v>14949</v>
      </c>
      <c r="R1473" s="8" t="s">
        <v>32</v>
      </c>
      <c r="S1473" s="8" t="s">
        <v>14942</v>
      </c>
      <c r="T1473" s="8" t="s">
        <v>14950</v>
      </c>
      <c r="U1473" s="8" t="s">
        <v>42</v>
      </c>
      <c r="V1473" s="8" t="s">
        <v>43</v>
      </c>
      <c r="W1473" s="8" t="s">
        <v>44</v>
      </c>
      <c r="X1473" s="8" t="s">
        <v>86</v>
      </c>
      <c r="Y1473" s="8" t="s">
        <v>32</v>
      </c>
      <c r="Z1473" s="8" t="s">
        <v>14947</v>
      </c>
      <c r="AA1473" s="8" t="s">
        <v>32</v>
      </c>
      <c r="AB1473" s="8" t="s">
        <v>32</v>
      </c>
      <c r="AC1473" s="16" t="s">
        <v>10350</v>
      </c>
    </row>
    <row r="1474" ht="17.5" customHeight="1" spans="1:29">
      <c r="A1474" s="7">
        <v>1473</v>
      </c>
      <c r="B1474" s="8" t="s">
        <v>14951</v>
      </c>
      <c r="C1474" s="8" t="s">
        <v>14952</v>
      </c>
      <c r="D1474" s="8" t="s">
        <v>612</v>
      </c>
      <c r="E1474" s="8" t="s">
        <v>32</v>
      </c>
      <c r="F1474" s="8" t="s">
        <v>14953</v>
      </c>
      <c r="G1474" s="8" t="s">
        <v>32</v>
      </c>
      <c r="H1474" s="8" t="s">
        <v>14954</v>
      </c>
      <c r="I1474" s="8" t="s">
        <v>32</v>
      </c>
      <c r="J1474" s="8" t="s">
        <v>32</v>
      </c>
      <c r="K1474" s="8" t="s">
        <v>32</v>
      </c>
      <c r="L1474" s="8" t="s">
        <v>36</v>
      </c>
      <c r="M1474" s="8" t="s">
        <v>14254</v>
      </c>
      <c r="N1474" s="8" t="s">
        <v>14955</v>
      </c>
      <c r="O1474" s="8" t="s">
        <v>1604</v>
      </c>
      <c r="P1474" s="8" t="s">
        <v>14956</v>
      </c>
      <c r="Q1474" s="8" t="s">
        <v>14957</v>
      </c>
      <c r="R1474" s="8" t="s">
        <v>14958</v>
      </c>
      <c r="S1474" s="8" t="s">
        <v>32</v>
      </c>
      <c r="T1474" s="8" t="s">
        <v>32</v>
      </c>
      <c r="U1474" s="8" t="s">
        <v>42</v>
      </c>
      <c r="V1474" s="8" t="s">
        <v>43</v>
      </c>
      <c r="W1474" s="8" t="s">
        <v>32</v>
      </c>
      <c r="X1474" s="8" t="s">
        <v>32</v>
      </c>
      <c r="Y1474" s="8" t="s">
        <v>32</v>
      </c>
      <c r="Z1474" s="8" t="s">
        <v>32</v>
      </c>
      <c r="AA1474" s="8" t="s">
        <v>32</v>
      </c>
      <c r="AB1474" s="8" t="s">
        <v>32</v>
      </c>
      <c r="AC1474" s="16" t="s">
        <v>32</v>
      </c>
    </row>
    <row r="1475" ht="17.5" customHeight="1" spans="1:29">
      <c r="A1475" s="7">
        <v>1474</v>
      </c>
      <c r="B1475" s="8" t="s">
        <v>14959</v>
      </c>
      <c r="C1475" s="8" t="s">
        <v>14960</v>
      </c>
      <c r="D1475" s="8" t="s">
        <v>61</v>
      </c>
      <c r="E1475" s="8" t="s">
        <v>14961</v>
      </c>
      <c r="F1475" s="8" t="s">
        <v>14962</v>
      </c>
      <c r="G1475" s="8" t="s">
        <v>14963</v>
      </c>
      <c r="H1475" s="8" t="s">
        <v>14964</v>
      </c>
      <c r="I1475" s="8" t="s">
        <v>32</v>
      </c>
      <c r="J1475" s="8" t="s">
        <v>32</v>
      </c>
      <c r="K1475" s="8" t="s">
        <v>32</v>
      </c>
      <c r="L1475" s="8" t="s">
        <v>36</v>
      </c>
      <c r="M1475" s="8" t="s">
        <v>86</v>
      </c>
      <c r="N1475" s="8" t="s">
        <v>14965</v>
      </c>
      <c r="O1475" s="8" t="s">
        <v>1604</v>
      </c>
      <c r="P1475" s="8" t="s">
        <v>14966</v>
      </c>
      <c r="Q1475" s="8" t="s">
        <v>14967</v>
      </c>
      <c r="R1475" s="8" t="s">
        <v>14966</v>
      </c>
      <c r="S1475" s="8" t="s">
        <v>14959</v>
      </c>
      <c r="T1475" s="8" t="s">
        <v>14968</v>
      </c>
      <c r="U1475" s="8" t="s">
        <v>42</v>
      </c>
      <c r="V1475" s="8" t="s">
        <v>43</v>
      </c>
      <c r="W1475" s="8" t="s">
        <v>44</v>
      </c>
      <c r="X1475" s="8" t="s">
        <v>86</v>
      </c>
      <c r="Y1475" s="8" t="s">
        <v>32</v>
      </c>
      <c r="Z1475" s="8" t="s">
        <v>14965</v>
      </c>
      <c r="AA1475" s="8" t="s">
        <v>32</v>
      </c>
      <c r="AB1475" s="8" t="s">
        <v>32</v>
      </c>
      <c r="AC1475" s="16" t="s">
        <v>1604</v>
      </c>
    </row>
    <row r="1476" ht="17.5" customHeight="1" spans="1:29">
      <c r="A1476" s="7">
        <v>1475</v>
      </c>
      <c r="B1476" s="8" t="s">
        <v>14969</v>
      </c>
      <c r="C1476" s="8" t="s">
        <v>14970</v>
      </c>
      <c r="D1476" s="8" t="s">
        <v>167</v>
      </c>
      <c r="E1476" s="8" t="s">
        <v>14971</v>
      </c>
      <c r="F1476" s="8" t="s">
        <v>14972</v>
      </c>
      <c r="G1476" s="8" t="s">
        <v>32</v>
      </c>
      <c r="H1476" s="8" t="s">
        <v>14973</v>
      </c>
      <c r="I1476" s="8" t="s">
        <v>14974</v>
      </c>
      <c r="J1476" s="8" t="s">
        <v>32</v>
      </c>
      <c r="K1476" s="8" t="s">
        <v>32</v>
      </c>
      <c r="L1476" s="8" t="s">
        <v>36</v>
      </c>
      <c r="M1476" s="8" t="s">
        <v>79</v>
      </c>
      <c r="N1476" s="8" t="s">
        <v>14975</v>
      </c>
      <c r="O1476" s="8" t="s">
        <v>81</v>
      </c>
      <c r="P1476" s="8" t="s">
        <v>14976</v>
      </c>
      <c r="Q1476" s="8" t="s">
        <v>14977</v>
      </c>
      <c r="R1476" s="8" t="s">
        <v>14978</v>
      </c>
      <c r="S1476" s="8" t="s">
        <v>14969</v>
      </c>
      <c r="T1476" s="8" t="s">
        <v>14979</v>
      </c>
      <c r="U1476" s="8" t="s">
        <v>42</v>
      </c>
      <c r="V1476" s="8" t="s">
        <v>43</v>
      </c>
      <c r="W1476" s="8" t="s">
        <v>44</v>
      </c>
      <c r="X1476" s="8" t="s">
        <v>86</v>
      </c>
      <c r="Y1476" s="8" t="s">
        <v>32</v>
      </c>
      <c r="Z1476" s="8" t="s">
        <v>14975</v>
      </c>
      <c r="AA1476" s="8" t="s">
        <v>32</v>
      </c>
      <c r="AB1476" s="8" t="s">
        <v>32</v>
      </c>
      <c r="AC1476" s="16" t="s">
        <v>81</v>
      </c>
    </row>
    <row r="1477" ht="17.5" customHeight="1" spans="1:29">
      <c r="A1477" s="7">
        <v>1476</v>
      </c>
      <c r="B1477" s="8" t="s">
        <v>14980</v>
      </c>
      <c r="C1477" s="8" t="s">
        <v>14981</v>
      </c>
      <c r="D1477" s="8" t="s">
        <v>4141</v>
      </c>
      <c r="E1477" s="8" t="s">
        <v>14982</v>
      </c>
      <c r="F1477" s="8" t="s">
        <v>14983</v>
      </c>
      <c r="G1477" s="8" t="s">
        <v>14984</v>
      </c>
      <c r="H1477" s="8" t="s">
        <v>14985</v>
      </c>
      <c r="I1477" s="8" t="s">
        <v>32</v>
      </c>
      <c r="J1477" s="8" t="s">
        <v>32</v>
      </c>
      <c r="K1477" s="8" t="s">
        <v>32</v>
      </c>
      <c r="L1477" s="8" t="s">
        <v>36</v>
      </c>
      <c r="M1477" s="8" t="s">
        <v>79</v>
      </c>
      <c r="N1477" s="8" t="s">
        <v>14986</v>
      </c>
      <c r="O1477" s="8" t="s">
        <v>1604</v>
      </c>
      <c r="P1477" s="8" t="s">
        <v>14987</v>
      </c>
      <c r="Q1477" s="8" t="s">
        <v>14988</v>
      </c>
      <c r="R1477" s="8" t="s">
        <v>14989</v>
      </c>
      <c r="S1477" s="8" t="s">
        <v>14980</v>
      </c>
      <c r="T1477" s="8" t="s">
        <v>14990</v>
      </c>
      <c r="U1477" s="8" t="s">
        <v>42</v>
      </c>
      <c r="V1477" s="8" t="s">
        <v>43</v>
      </c>
      <c r="W1477" s="8" t="s">
        <v>44</v>
      </c>
      <c r="X1477" s="8" t="s">
        <v>86</v>
      </c>
      <c r="Y1477" s="8" t="s">
        <v>32</v>
      </c>
      <c r="Z1477" s="8" t="s">
        <v>14986</v>
      </c>
      <c r="AA1477" s="8" t="s">
        <v>32</v>
      </c>
      <c r="AB1477" s="8" t="s">
        <v>32</v>
      </c>
      <c r="AC1477" s="16" t="s">
        <v>1604</v>
      </c>
    </row>
    <row r="1478" ht="17.5" customHeight="1" spans="1:29">
      <c r="A1478" s="7">
        <v>1477</v>
      </c>
      <c r="B1478" s="8" t="s">
        <v>14991</v>
      </c>
      <c r="C1478" s="8" t="s">
        <v>14992</v>
      </c>
      <c r="D1478" s="8" t="s">
        <v>14993</v>
      </c>
      <c r="E1478" s="8" t="s">
        <v>14994</v>
      </c>
      <c r="F1478" s="8" t="s">
        <v>14995</v>
      </c>
      <c r="G1478" s="8" t="s">
        <v>14996</v>
      </c>
      <c r="H1478" s="8" t="s">
        <v>14997</v>
      </c>
      <c r="I1478" s="8" t="s">
        <v>32</v>
      </c>
      <c r="J1478" s="8" t="s">
        <v>32</v>
      </c>
      <c r="K1478" s="8" t="s">
        <v>32</v>
      </c>
      <c r="L1478" s="8" t="s">
        <v>36</v>
      </c>
      <c r="M1478" s="8" t="s">
        <v>79</v>
      </c>
      <c r="N1478" s="8" t="s">
        <v>14998</v>
      </c>
      <c r="O1478" s="8" t="s">
        <v>14999</v>
      </c>
      <c r="P1478" s="8" t="s">
        <v>15000</v>
      </c>
      <c r="Q1478" s="8" t="s">
        <v>15001</v>
      </c>
      <c r="R1478" s="8" t="s">
        <v>32</v>
      </c>
      <c r="S1478" s="8" t="s">
        <v>14991</v>
      </c>
      <c r="T1478" s="8" t="s">
        <v>15002</v>
      </c>
      <c r="U1478" s="8" t="s">
        <v>42</v>
      </c>
      <c r="V1478" s="8" t="s">
        <v>43</v>
      </c>
      <c r="W1478" s="8" t="s">
        <v>44</v>
      </c>
      <c r="X1478" s="8" t="s">
        <v>86</v>
      </c>
      <c r="Y1478" s="8" t="s">
        <v>32</v>
      </c>
      <c r="Z1478" s="8" t="s">
        <v>14998</v>
      </c>
      <c r="AA1478" s="8" t="s">
        <v>32</v>
      </c>
      <c r="AB1478" s="8" t="s">
        <v>32</v>
      </c>
      <c r="AC1478" s="16" t="s">
        <v>14999</v>
      </c>
    </row>
    <row r="1479" ht="17.5" customHeight="1" spans="1:29">
      <c r="A1479" s="7">
        <v>1478</v>
      </c>
      <c r="B1479" s="8" t="s">
        <v>15003</v>
      </c>
      <c r="C1479" s="8" t="s">
        <v>15004</v>
      </c>
      <c r="D1479" s="8" t="s">
        <v>1598</v>
      </c>
      <c r="E1479" s="8" t="s">
        <v>32</v>
      </c>
      <c r="F1479" s="8" t="s">
        <v>15005</v>
      </c>
      <c r="G1479" s="8" t="s">
        <v>3562</v>
      </c>
      <c r="H1479" s="8" t="s">
        <v>15006</v>
      </c>
      <c r="I1479" s="8" t="s">
        <v>32</v>
      </c>
      <c r="J1479" s="8" t="s">
        <v>32</v>
      </c>
      <c r="K1479" s="8" t="s">
        <v>32</v>
      </c>
      <c r="L1479" s="8" t="s">
        <v>36</v>
      </c>
      <c r="M1479" s="8" t="s">
        <v>86</v>
      </c>
      <c r="N1479" s="8" t="s">
        <v>15007</v>
      </c>
      <c r="O1479" s="8" t="s">
        <v>9134</v>
      </c>
      <c r="P1479" s="8" t="s">
        <v>15008</v>
      </c>
      <c r="Q1479" s="8" t="s">
        <v>15009</v>
      </c>
      <c r="R1479" s="8" t="s">
        <v>15008</v>
      </c>
      <c r="S1479" s="8" t="s">
        <v>15003</v>
      </c>
      <c r="T1479" s="8" t="s">
        <v>15010</v>
      </c>
      <c r="U1479" s="8" t="s">
        <v>42</v>
      </c>
      <c r="V1479" s="8" t="s">
        <v>43</v>
      </c>
      <c r="W1479" s="8" t="s">
        <v>44</v>
      </c>
      <c r="X1479" s="8" t="s">
        <v>86</v>
      </c>
      <c r="Y1479" s="8" t="s">
        <v>32</v>
      </c>
      <c r="Z1479" s="8" t="s">
        <v>15007</v>
      </c>
      <c r="AA1479" s="8" t="s">
        <v>32</v>
      </c>
      <c r="AB1479" s="8" t="s">
        <v>32</v>
      </c>
      <c r="AC1479" s="16" t="s">
        <v>9134</v>
      </c>
    </row>
    <row r="1480" ht="17.5" customHeight="1" spans="1:29">
      <c r="A1480" s="7">
        <v>1479</v>
      </c>
      <c r="B1480" s="8" t="s">
        <v>15011</v>
      </c>
      <c r="C1480" s="8" t="s">
        <v>15012</v>
      </c>
      <c r="D1480" s="8" t="s">
        <v>896</v>
      </c>
      <c r="E1480" s="8" t="s">
        <v>32</v>
      </c>
      <c r="F1480" s="8" t="s">
        <v>15013</v>
      </c>
      <c r="G1480" s="8" t="s">
        <v>15014</v>
      </c>
      <c r="H1480" s="8" t="s">
        <v>15015</v>
      </c>
      <c r="I1480" s="8" t="s">
        <v>32</v>
      </c>
      <c r="J1480" s="8" t="s">
        <v>32</v>
      </c>
      <c r="K1480" s="8" t="s">
        <v>32</v>
      </c>
      <c r="L1480" s="8" t="s">
        <v>36</v>
      </c>
      <c r="M1480" s="8" t="s">
        <v>79</v>
      </c>
      <c r="N1480" s="8" t="s">
        <v>15016</v>
      </c>
      <c r="O1480" s="8" t="s">
        <v>15017</v>
      </c>
      <c r="P1480" s="8" t="s">
        <v>15018</v>
      </c>
      <c r="Q1480" s="8" t="s">
        <v>15019</v>
      </c>
      <c r="R1480" s="8" t="s">
        <v>15018</v>
      </c>
      <c r="S1480" s="8" t="s">
        <v>15011</v>
      </c>
      <c r="T1480" s="8" t="s">
        <v>15020</v>
      </c>
      <c r="U1480" s="8" t="s">
        <v>42</v>
      </c>
      <c r="V1480" s="8" t="s">
        <v>43</v>
      </c>
      <c r="W1480" s="8" t="s">
        <v>44</v>
      </c>
      <c r="X1480" s="8" t="s">
        <v>86</v>
      </c>
      <c r="Y1480" s="8" t="s">
        <v>32</v>
      </c>
      <c r="Z1480" s="8" t="s">
        <v>15016</v>
      </c>
      <c r="AA1480" s="8" t="s">
        <v>32</v>
      </c>
      <c r="AB1480" s="8" t="s">
        <v>32</v>
      </c>
      <c r="AC1480" s="16" t="s">
        <v>15017</v>
      </c>
    </row>
    <row r="1481" ht="17.5" customHeight="1" spans="1:29">
      <c r="A1481" s="7">
        <v>1480</v>
      </c>
      <c r="B1481" s="8" t="s">
        <v>15021</v>
      </c>
      <c r="C1481" s="8" t="s">
        <v>15022</v>
      </c>
      <c r="D1481" s="8" t="s">
        <v>61</v>
      </c>
      <c r="E1481" s="8" t="s">
        <v>32</v>
      </c>
      <c r="F1481" s="8" t="s">
        <v>15023</v>
      </c>
      <c r="G1481" s="8" t="s">
        <v>15024</v>
      </c>
      <c r="H1481" s="8" t="s">
        <v>15025</v>
      </c>
      <c r="I1481" s="8" t="s">
        <v>32</v>
      </c>
      <c r="J1481" s="8" t="s">
        <v>32</v>
      </c>
      <c r="K1481" s="8" t="s">
        <v>32</v>
      </c>
      <c r="L1481" s="8" t="s">
        <v>36</v>
      </c>
      <c r="M1481" s="8" t="s">
        <v>86</v>
      </c>
      <c r="N1481" s="8" t="s">
        <v>15026</v>
      </c>
      <c r="O1481" s="8" t="s">
        <v>15027</v>
      </c>
      <c r="P1481" s="8" t="s">
        <v>15028</v>
      </c>
      <c r="Q1481" s="8" t="s">
        <v>15029</v>
      </c>
      <c r="R1481" s="8" t="s">
        <v>32</v>
      </c>
      <c r="S1481" s="8" t="s">
        <v>15021</v>
      </c>
      <c r="T1481" s="8" t="s">
        <v>15030</v>
      </c>
      <c r="U1481" s="8" t="s">
        <v>42</v>
      </c>
      <c r="V1481" s="8" t="s">
        <v>43</v>
      </c>
      <c r="W1481" s="8" t="s">
        <v>44</v>
      </c>
      <c r="X1481" s="8" t="s">
        <v>86</v>
      </c>
      <c r="Y1481" s="8" t="s">
        <v>32</v>
      </c>
      <c r="Z1481" s="8" t="s">
        <v>15026</v>
      </c>
      <c r="AA1481" s="8" t="s">
        <v>32</v>
      </c>
      <c r="AB1481" s="8" t="s">
        <v>32</v>
      </c>
      <c r="AC1481" s="16" t="s">
        <v>15027</v>
      </c>
    </row>
    <row r="1482" ht="17.5" customHeight="1" spans="1:29">
      <c r="A1482" s="7">
        <v>1481</v>
      </c>
      <c r="B1482" s="8" t="s">
        <v>15031</v>
      </c>
      <c r="C1482" s="8" t="s">
        <v>15032</v>
      </c>
      <c r="D1482" s="8" t="s">
        <v>1030</v>
      </c>
      <c r="E1482" s="8" t="s">
        <v>15033</v>
      </c>
      <c r="F1482" s="8" t="s">
        <v>15034</v>
      </c>
      <c r="G1482" s="8" t="s">
        <v>15035</v>
      </c>
      <c r="H1482" s="8" t="s">
        <v>15036</v>
      </c>
      <c r="I1482" s="8" t="s">
        <v>15037</v>
      </c>
      <c r="J1482" s="8" t="s">
        <v>32</v>
      </c>
      <c r="K1482" s="8" t="s">
        <v>32</v>
      </c>
      <c r="L1482" s="8" t="s">
        <v>36</v>
      </c>
      <c r="M1482" s="8" t="s">
        <v>79</v>
      </c>
      <c r="N1482" s="8" t="s">
        <v>15038</v>
      </c>
      <c r="O1482" s="8" t="s">
        <v>15039</v>
      </c>
      <c r="P1482" s="8" t="s">
        <v>32</v>
      </c>
      <c r="Q1482" s="8" t="s">
        <v>15040</v>
      </c>
      <c r="R1482" s="8" t="s">
        <v>15041</v>
      </c>
      <c r="S1482" s="8" t="s">
        <v>15031</v>
      </c>
      <c r="T1482" s="8" t="s">
        <v>15042</v>
      </c>
      <c r="U1482" s="8" t="s">
        <v>42</v>
      </c>
      <c r="V1482" s="8" t="s">
        <v>43</v>
      </c>
      <c r="W1482" s="8" t="s">
        <v>44</v>
      </c>
      <c r="X1482" s="8" t="s">
        <v>86</v>
      </c>
      <c r="Y1482" s="8" t="s">
        <v>32</v>
      </c>
      <c r="Z1482" s="8" t="s">
        <v>15038</v>
      </c>
      <c r="AA1482" s="8" t="s">
        <v>32</v>
      </c>
      <c r="AB1482" s="8" t="s">
        <v>32</v>
      </c>
      <c r="AC1482" s="16" t="s">
        <v>15039</v>
      </c>
    </row>
    <row r="1483" ht="17.5" customHeight="1" spans="1:29">
      <c r="A1483" s="7">
        <v>1482</v>
      </c>
      <c r="B1483" s="8" t="s">
        <v>15043</v>
      </c>
      <c r="C1483" s="8" t="s">
        <v>15044</v>
      </c>
      <c r="D1483" s="8" t="s">
        <v>15045</v>
      </c>
      <c r="E1483" s="8" t="s">
        <v>32</v>
      </c>
      <c r="F1483" s="8" t="s">
        <v>15046</v>
      </c>
      <c r="G1483" s="8" t="s">
        <v>32</v>
      </c>
      <c r="H1483" s="8" t="s">
        <v>15047</v>
      </c>
      <c r="I1483" s="8" t="s">
        <v>32</v>
      </c>
      <c r="J1483" s="8" t="s">
        <v>32</v>
      </c>
      <c r="K1483" s="8" t="s">
        <v>32</v>
      </c>
      <c r="L1483" s="8" t="s">
        <v>36</v>
      </c>
      <c r="M1483" s="8" t="s">
        <v>79</v>
      </c>
      <c r="N1483" s="8" t="s">
        <v>15048</v>
      </c>
      <c r="O1483" s="8" t="s">
        <v>1604</v>
      </c>
      <c r="P1483" s="8" t="s">
        <v>15049</v>
      </c>
      <c r="Q1483" s="8" t="s">
        <v>15050</v>
      </c>
      <c r="R1483" s="8" t="s">
        <v>15051</v>
      </c>
      <c r="S1483" s="8" t="s">
        <v>15043</v>
      </c>
      <c r="T1483" s="8" t="s">
        <v>15052</v>
      </c>
      <c r="U1483" s="8" t="s">
        <v>42</v>
      </c>
      <c r="V1483" s="8" t="s">
        <v>43</v>
      </c>
      <c r="W1483" s="8" t="s">
        <v>44</v>
      </c>
      <c r="X1483" s="8" t="s">
        <v>86</v>
      </c>
      <c r="Y1483" s="8" t="s">
        <v>32</v>
      </c>
      <c r="Z1483" s="8" t="s">
        <v>15048</v>
      </c>
      <c r="AA1483" s="8" t="s">
        <v>32</v>
      </c>
      <c r="AB1483" s="8" t="s">
        <v>32</v>
      </c>
      <c r="AC1483" s="16" t="s">
        <v>1604</v>
      </c>
    </row>
    <row r="1484" ht="17.5" customHeight="1" spans="1:29">
      <c r="A1484" s="7">
        <v>1483</v>
      </c>
      <c r="B1484" s="8" t="s">
        <v>15053</v>
      </c>
      <c r="C1484" s="8" t="s">
        <v>15054</v>
      </c>
      <c r="D1484" s="8" t="s">
        <v>15055</v>
      </c>
      <c r="E1484" s="8" t="s">
        <v>15056</v>
      </c>
      <c r="F1484" s="8" t="s">
        <v>15057</v>
      </c>
      <c r="G1484" s="8" t="s">
        <v>15058</v>
      </c>
      <c r="H1484" s="8" t="s">
        <v>15059</v>
      </c>
      <c r="I1484" s="8" t="s">
        <v>32</v>
      </c>
      <c r="J1484" s="8" t="s">
        <v>32</v>
      </c>
      <c r="K1484" s="8" t="s">
        <v>32</v>
      </c>
      <c r="L1484" s="8" t="s">
        <v>36</v>
      </c>
      <c r="M1484" s="8" t="s">
        <v>79</v>
      </c>
      <c r="N1484" s="8" t="s">
        <v>15060</v>
      </c>
      <c r="O1484" s="8" t="s">
        <v>13804</v>
      </c>
      <c r="P1484" s="8" t="s">
        <v>15061</v>
      </c>
      <c r="Q1484" s="8" t="s">
        <v>15062</v>
      </c>
      <c r="R1484" s="8" t="s">
        <v>15063</v>
      </c>
      <c r="S1484" s="8" t="s">
        <v>15053</v>
      </c>
      <c r="T1484" s="8" t="s">
        <v>15064</v>
      </c>
      <c r="U1484" s="8" t="s">
        <v>42</v>
      </c>
      <c r="V1484" s="8" t="s">
        <v>43</v>
      </c>
      <c r="W1484" s="8" t="s">
        <v>44</v>
      </c>
      <c r="X1484" s="8" t="s">
        <v>86</v>
      </c>
      <c r="Y1484" s="8" t="s">
        <v>32</v>
      </c>
      <c r="Z1484" s="8" t="s">
        <v>15060</v>
      </c>
      <c r="AA1484" s="8" t="s">
        <v>32</v>
      </c>
      <c r="AB1484" s="8" t="s">
        <v>32</v>
      </c>
      <c r="AC1484" s="16" t="s">
        <v>13804</v>
      </c>
    </row>
    <row r="1485" ht="17.5" customHeight="1" spans="1:29">
      <c r="A1485" s="7">
        <v>1484</v>
      </c>
      <c r="B1485" s="8" t="s">
        <v>15065</v>
      </c>
      <c r="C1485" s="8" t="s">
        <v>15066</v>
      </c>
      <c r="D1485" s="8" t="s">
        <v>1030</v>
      </c>
      <c r="E1485" s="8" t="s">
        <v>15067</v>
      </c>
      <c r="F1485" s="8" t="s">
        <v>15068</v>
      </c>
      <c r="G1485" s="8" t="s">
        <v>15069</v>
      </c>
      <c r="H1485" s="8" t="s">
        <v>15070</v>
      </c>
      <c r="I1485" s="8" t="s">
        <v>32</v>
      </c>
      <c r="J1485" s="8" t="s">
        <v>32</v>
      </c>
      <c r="K1485" s="8" t="s">
        <v>32</v>
      </c>
      <c r="L1485" s="8" t="s">
        <v>36</v>
      </c>
      <c r="M1485" s="8" t="s">
        <v>9995</v>
      </c>
      <c r="N1485" s="8" t="s">
        <v>15071</v>
      </c>
      <c r="O1485" s="8" t="s">
        <v>10009</v>
      </c>
      <c r="P1485" s="8" t="s">
        <v>15072</v>
      </c>
      <c r="Q1485" s="8" t="s">
        <v>15073</v>
      </c>
      <c r="R1485" s="8" t="s">
        <v>15072</v>
      </c>
      <c r="S1485" s="8" t="s">
        <v>15065</v>
      </c>
      <c r="T1485" s="8" t="s">
        <v>15074</v>
      </c>
      <c r="U1485" s="8" t="s">
        <v>42</v>
      </c>
      <c r="V1485" s="8" t="s">
        <v>43</v>
      </c>
      <c r="W1485" s="8" t="s">
        <v>44</v>
      </c>
      <c r="X1485" s="8" t="s">
        <v>10001</v>
      </c>
      <c r="Y1485" s="8" t="s">
        <v>32</v>
      </c>
      <c r="Z1485" s="8" t="s">
        <v>15071</v>
      </c>
      <c r="AA1485" s="8" t="s">
        <v>32</v>
      </c>
      <c r="AB1485" s="8" t="s">
        <v>32</v>
      </c>
      <c r="AC1485" s="16" t="s">
        <v>10009</v>
      </c>
    </row>
    <row r="1486" ht="17.5" customHeight="1" spans="1:29">
      <c r="A1486" s="7">
        <v>1485</v>
      </c>
      <c r="B1486" s="8" t="s">
        <v>15075</v>
      </c>
      <c r="C1486" s="8" t="s">
        <v>15076</v>
      </c>
      <c r="D1486" s="8" t="s">
        <v>1030</v>
      </c>
      <c r="E1486" s="8" t="s">
        <v>32</v>
      </c>
      <c r="F1486" s="8" t="s">
        <v>15077</v>
      </c>
      <c r="G1486" s="8" t="s">
        <v>32</v>
      </c>
      <c r="H1486" s="8" t="s">
        <v>15078</v>
      </c>
      <c r="I1486" s="8" t="s">
        <v>32</v>
      </c>
      <c r="J1486" s="8" t="s">
        <v>32</v>
      </c>
      <c r="K1486" s="8" t="s">
        <v>32</v>
      </c>
      <c r="L1486" s="8" t="s">
        <v>36</v>
      </c>
      <c r="M1486" s="8" t="s">
        <v>14254</v>
      </c>
      <c r="N1486" s="8" t="s">
        <v>15079</v>
      </c>
      <c r="O1486" s="8" t="s">
        <v>15080</v>
      </c>
      <c r="P1486" s="8" t="s">
        <v>15081</v>
      </c>
      <c r="Q1486" s="8" t="s">
        <v>15082</v>
      </c>
      <c r="R1486" s="8" t="s">
        <v>15081</v>
      </c>
      <c r="S1486" s="8" t="s">
        <v>32</v>
      </c>
      <c r="T1486" s="8" t="s">
        <v>32</v>
      </c>
      <c r="U1486" s="8" t="s">
        <v>42</v>
      </c>
      <c r="V1486" s="8" t="s">
        <v>43</v>
      </c>
      <c r="W1486" s="8" t="s">
        <v>32</v>
      </c>
      <c r="X1486" s="8" t="s">
        <v>32</v>
      </c>
      <c r="Y1486" s="8" t="s">
        <v>32</v>
      </c>
      <c r="Z1486" s="8" t="s">
        <v>32</v>
      </c>
      <c r="AA1486" s="8" t="s">
        <v>32</v>
      </c>
      <c r="AB1486" s="8" t="s">
        <v>32</v>
      </c>
      <c r="AC1486" s="16" t="s">
        <v>32</v>
      </c>
    </row>
    <row r="1487" ht="17.5" customHeight="1" spans="1:29">
      <c r="A1487" s="7">
        <v>1486</v>
      </c>
      <c r="B1487" s="8" t="s">
        <v>15083</v>
      </c>
      <c r="C1487" s="8" t="s">
        <v>15084</v>
      </c>
      <c r="D1487" s="8" t="s">
        <v>1030</v>
      </c>
      <c r="E1487" s="8" t="s">
        <v>15085</v>
      </c>
      <c r="F1487" s="8" t="s">
        <v>15086</v>
      </c>
      <c r="G1487" s="8" t="s">
        <v>15087</v>
      </c>
      <c r="H1487" s="8" t="s">
        <v>15088</v>
      </c>
      <c r="I1487" s="8" t="s">
        <v>32</v>
      </c>
      <c r="J1487" s="8" t="s">
        <v>32</v>
      </c>
      <c r="K1487" s="8" t="s">
        <v>32</v>
      </c>
      <c r="L1487" s="8" t="s">
        <v>36</v>
      </c>
      <c r="M1487" s="8" t="s">
        <v>79</v>
      </c>
      <c r="N1487" s="8" t="s">
        <v>15089</v>
      </c>
      <c r="O1487" s="8" t="s">
        <v>1604</v>
      </c>
      <c r="P1487" s="8" t="s">
        <v>15090</v>
      </c>
      <c r="Q1487" s="8" t="s">
        <v>15091</v>
      </c>
      <c r="R1487" s="8" t="s">
        <v>15090</v>
      </c>
      <c r="S1487" s="8" t="s">
        <v>15083</v>
      </c>
      <c r="T1487" s="8" t="s">
        <v>15092</v>
      </c>
      <c r="U1487" s="8" t="s">
        <v>42</v>
      </c>
      <c r="V1487" s="8" t="s">
        <v>43</v>
      </c>
      <c r="W1487" s="8" t="s">
        <v>44</v>
      </c>
      <c r="X1487" s="8" t="s">
        <v>86</v>
      </c>
      <c r="Y1487" s="8" t="s">
        <v>32</v>
      </c>
      <c r="Z1487" s="8" t="s">
        <v>15089</v>
      </c>
      <c r="AA1487" s="8" t="s">
        <v>32</v>
      </c>
      <c r="AB1487" s="8" t="s">
        <v>32</v>
      </c>
      <c r="AC1487" s="16" t="s">
        <v>1604</v>
      </c>
    </row>
    <row r="1488" ht="17.5" customHeight="1" spans="1:29">
      <c r="A1488" s="7">
        <v>1487</v>
      </c>
      <c r="B1488" s="8" t="s">
        <v>15093</v>
      </c>
      <c r="C1488" s="8" t="s">
        <v>15094</v>
      </c>
      <c r="D1488" s="8" t="s">
        <v>61</v>
      </c>
      <c r="E1488" s="8" t="s">
        <v>32</v>
      </c>
      <c r="F1488" s="8" t="s">
        <v>15095</v>
      </c>
      <c r="G1488" s="8" t="s">
        <v>15096</v>
      </c>
      <c r="H1488" s="8" t="s">
        <v>15097</v>
      </c>
      <c r="I1488" s="8" t="s">
        <v>32</v>
      </c>
      <c r="J1488" s="8" t="s">
        <v>32</v>
      </c>
      <c r="K1488" s="8" t="s">
        <v>32</v>
      </c>
      <c r="L1488" s="8" t="s">
        <v>36</v>
      </c>
      <c r="M1488" s="8" t="s">
        <v>79</v>
      </c>
      <c r="N1488" s="8" t="s">
        <v>15098</v>
      </c>
      <c r="O1488" s="8" t="s">
        <v>9772</v>
      </c>
      <c r="P1488" s="8" t="s">
        <v>15099</v>
      </c>
      <c r="Q1488" s="8" t="s">
        <v>15100</v>
      </c>
      <c r="R1488" s="8" t="s">
        <v>15101</v>
      </c>
      <c r="S1488" s="8" t="s">
        <v>15093</v>
      </c>
      <c r="T1488" s="8" t="s">
        <v>15102</v>
      </c>
      <c r="U1488" s="8" t="s">
        <v>42</v>
      </c>
      <c r="V1488" s="8" t="s">
        <v>43</v>
      </c>
      <c r="W1488" s="8" t="s">
        <v>44</v>
      </c>
      <c r="X1488" s="8" t="s">
        <v>86</v>
      </c>
      <c r="Y1488" s="8" t="s">
        <v>32</v>
      </c>
      <c r="Z1488" s="8" t="s">
        <v>15098</v>
      </c>
      <c r="AA1488" s="8" t="s">
        <v>32</v>
      </c>
      <c r="AB1488" s="8" t="s">
        <v>32</v>
      </c>
      <c r="AC1488" s="16" t="s">
        <v>9772</v>
      </c>
    </row>
    <row r="1489" ht="17.5" customHeight="1" spans="1:29">
      <c r="A1489" s="7">
        <v>1488</v>
      </c>
      <c r="B1489" s="8" t="s">
        <v>15103</v>
      </c>
      <c r="C1489" s="8" t="s">
        <v>15104</v>
      </c>
      <c r="D1489" s="8" t="s">
        <v>61</v>
      </c>
      <c r="E1489" s="8" t="s">
        <v>15105</v>
      </c>
      <c r="F1489" s="8" t="s">
        <v>15106</v>
      </c>
      <c r="G1489" s="8" t="s">
        <v>15107</v>
      </c>
      <c r="H1489" s="8" t="s">
        <v>15108</v>
      </c>
      <c r="I1489" s="8" t="s">
        <v>32</v>
      </c>
      <c r="J1489" s="8" t="s">
        <v>32</v>
      </c>
      <c r="K1489" s="8" t="s">
        <v>32</v>
      </c>
      <c r="L1489" s="8" t="s">
        <v>36</v>
      </c>
      <c r="M1489" s="8" t="s">
        <v>14254</v>
      </c>
      <c r="N1489" s="8" t="s">
        <v>15109</v>
      </c>
      <c r="O1489" s="8" t="s">
        <v>14234</v>
      </c>
      <c r="P1489" s="8" t="s">
        <v>15110</v>
      </c>
      <c r="Q1489" s="8" t="s">
        <v>15111</v>
      </c>
      <c r="R1489" s="8" t="s">
        <v>32</v>
      </c>
      <c r="S1489" s="8" t="s">
        <v>32</v>
      </c>
      <c r="T1489" s="8" t="s">
        <v>32</v>
      </c>
      <c r="U1489" s="8" t="s">
        <v>42</v>
      </c>
      <c r="V1489" s="8" t="s">
        <v>43</v>
      </c>
      <c r="W1489" s="8" t="s">
        <v>32</v>
      </c>
      <c r="X1489" s="8" t="s">
        <v>32</v>
      </c>
      <c r="Y1489" s="8" t="s">
        <v>32</v>
      </c>
      <c r="Z1489" s="8" t="s">
        <v>32</v>
      </c>
      <c r="AA1489" s="8" t="s">
        <v>32</v>
      </c>
      <c r="AB1489" s="8" t="s">
        <v>32</v>
      </c>
      <c r="AC1489" s="16" t="s">
        <v>32</v>
      </c>
    </row>
    <row r="1490" ht="17.5" customHeight="1" spans="1:29">
      <c r="A1490" s="7">
        <v>1489</v>
      </c>
      <c r="B1490" s="8" t="s">
        <v>15112</v>
      </c>
      <c r="C1490" s="8" t="s">
        <v>15113</v>
      </c>
      <c r="D1490" s="8" t="s">
        <v>15114</v>
      </c>
      <c r="E1490" s="8" t="s">
        <v>32</v>
      </c>
      <c r="F1490" s="8" t="s">
        <v>15115</v>
      </c>
      <c r="G1490" s="8" t="s">
        <v>15116</v>
      </c>
      <c r="H1490" s="8" t="s">
        <v>15117</v>
      </c>
      <c r="I1490" s="8" t="s">
        <v>32</v>
      </c>
      <c r="J1490" s="8" t="s">
        <v>32</v>
      </c>
      <c r="K1490" s="8" t="s">
        <v>32</v>
      </c>
      <c r="L1490" s="8" t="s">
        <v>36</v>
      </c>
      <c r="M1490" s="8" t="s">
        <v>79</v>
      </c>
      <c r="N1490" s="8" t="s">
        <v>15118</v>
      </c>
      <c r="O1490" s="8" t="s">
        <v>14234</v>
      </c>
      <c r="P1490" s="8" t="s">
        <v>15119</v>
      </c>
      <c r="Q1490" s="8" t="s">
        <v>15120</v>
      </c>
      <c r="R1490" s="8" t="s">
        <v>32</v>
      </c>
      <c r="S1490" s="8" t="s">
        <v>15112</v>
      </c>
      <c r="T1490" s="8" t="s">
        <v>15121</v>
      </c>
      <c r="U1490" s="8" t="s">
        <v>42</v>
      </c>
      <c r="V1490" s="8" t="s">
        <v>43</v>
      </c>
      <c r="W1490" s="8" t="s">
        <v>44</v>
      </c>
      <c r="X1490" s="8" t="s">
        <v>86</v>
      </c>
      <c r="Y1490" s="8" t="s">
        <v>32</v>
      </c>
      <c r="Z1490" s="8" t="s">
        <v>15118</v>
      </c>
      <c r="AA1490" s="8" t="s">
        <v>32</v>
      </c>
      <c r="AB1490" s="8" t="s">
        <v>32</v>
      </c>
      <c r="AC1490" s="16" t="s">
        <v>14234</v>
      </c>
    </row>
    <row r="1491" ht="17.5" customHeight="1" spans="1:29">
      <c r="A1491" s="7">
        <v>1490</v>
      </c>
      <c r="B1491" s="8" t="s">
        <v>15122</v>
      </c>
      <c r="C1491" s="8" t="s">
        <v>15123</v>
      </c>
      <c r="D1491" s="8" t="s">
        <v>1030</v>
      </c>
      <c r="E1491" s="8" t="s">
        <v>32</v>
      </c>
      <c r="F1491" s="8" t="s">
        <v>15124</v>
      </c>
      <c r="G1491" s="8" t="s">
        <v>32</v>
      </c>
      <c r="H1491" s="8" t="s">
        <v>159</v>
      </c>
      <c r="I1491" s="8" t="s">
        <v>32</v>
      </c>
      <c r="J1491" s="8" t="s">
        <v>32</v>
      </c>
      <c r="K1491" s="8" t="s">
        <v>32</v>
      </c>
      <c r="L1491" s="8" t="s">
        <v>36</v>
      </c>
      <c r="M1491" s="8" t="s">
        <v>79</v>
      </c>
      <c r="N1491" s="8" t="s">
        <v>15125</v>
      </c>
      <c r="O1491" s="8" t="s">
        <v>1604</v>
      </c>
      <c r="P1491" s="8" t="s">
        <v>15126</v>
      </c>
      <c r="Q1491" s="8" t="s">
        <v>15127</v>
      </c>
      <c r="R1491" s="8" t="s">
        <v>32</v>
      </c>
      <c r="S1491" s="8" t="s">
        <v>15122</v>
      </c>
      <c r="T1491" s="8" t="s">
        <v>15128</v>
      </c>
      <c r="U1491" s="8" t="s">
        <v>42</v>
      </c>
      <c r="V1491" s="8" t="s">
        <v>43</v>
      </c>
      <c r="W1491" s="8" t="s">
        <v>44</v>
      </c>
      <c r="X1491" s="8" t="s">
        <v>86</v>
      </c>
      <c r="Y1491" s="8" t="s">
        <v>32</v>
      </c>
      <c r="Z1491" s="8" t="s">
        <v>15125</v>
      </c>
      <c r="AA1491" s="8" t="s">
        <v>32</v>
      </c>
      <c r="AB1491" s="8" t="s">
        <v>32</v>
      </c>
      <c r="AC1491" s="16" t="s">
        <v>1604</v>
      </c>
    </row>
    <row r="1492" ht="17.5" customHeight="1" spans="1:29">
      <c r="A1492" s="7">
        <v>1491</v>
      </c>
      <c r="B1492" s="8" t="s">
        <v>15129</v>
      </c>
      <c r="C1492" s="8" t="s">
        <v>15130</v>
      </c>
      <c r="D1492" s="8" t="s">
        <v>61</v>
      </c>
      <c r="E1492" s="8" t="s">
        <v>15131</v>
      </c>
      <c r="F1492" s="8" t="s">
        <v>15132</v>
      </c>
      <c r="G1492" s="8" t="s">
        <v>15133</v>
      </c>
      <c r="H1492" s="8" t="s">
        <v>159</v>
      </c>
      <c r="I1492" s="8" t="s">
        <v>32</v>
      </c>
      <c r="J1492" s="8" t="s">
        <v>32</v>
      </c>
      <c r="K1492" s="8" t="s">
        <v>32</v>
      </c>
      <c r="L1492" s="8" t="s">
        <v>36</v>
      </c>
      <c r="M1492" s="8" t="s">
        <v>79</v>
      </c>
      <c r="N1492" s="8" t="s">
        <v>15134</v>
      </c>
      <c r="O1492" s="8" t="s">
        <v>15135</v>
      </c>
      <c r="P1492" s="8" t="s">
        <v>15136</v>
      </c>
      <c r="Q1492" s="8" t="s">
        <v>15137</v>
      </c>
      <c r="R1492" s="8" t="s">
        <v>32</v>
      </c>
      <c r="S1492" s="8" t="s">
        <v>15129</v>
      </c>
      <c r="T1492" s="8" t="s">
        <v>15138</v>
      </c>
      <c r="U1492" s="8" t="s">
        <v>42</v>
      </c>
      <c r="V1492" s="8" t="s">
        <v>43</v>
      </c>
      <c r="W1492" s="8" t="s">
        <v>44</v>
      </c>
      <c r="X1492" s="8" t="s">
        <v>86</v>
      </c>
      <c r="Y1492" s="8" t="s">
        <v>32</v>
      </c>
      <c r="Z1492" s="8" t="s">
        <v>15134</v>
      </c>
      <c r="AA1492" s="8" t="s">
        <v>32</v>
      </c>
      <c r="AB1492" s="8" t="s">
        <v>32</v>
      </c>
      <c r="AC1492" s="16" t="s">
        <v>15135</v>
      </c>
    </row>
    <row r="1493" ht="17.5" customHeight="1" spans="1:29">
      <c r="A1493" s="7">
        <v>1492</v>
      </c>
      <c r="B1493" s="8" t="s">
        <v>15139</v>
      </c>
      <c r="C1493" s="8" t="s">
        <v>15140</v>
      </c>
      <c r="D1493" s="8" t="s">
        <v>677</v>
      </c>
      <c r="E1493" s="8" t="s">
        <v>32</v>
      </c>
      <c r="F1493" s="8" t="s">
        <v>15141</v>
      </c>
      <c r="G1493" s="8" t="s">
        <v>15142</v>
      </c>
      <c r="H1493" s="8" t="s">
        <v>15143</v>
      </c>
      <c r="I1493" s="8" t="s">
        <v>32</v>
      </c>
      <c r="J1493" s="8" t="s">
        <v>32</v>
      </c>
      <c r="K1493" s="8" t="s">
        <v>32</v>
      </c>
      <c r="L1493" s="8" t="s">
        <v>36</v>
      </c>
      <c r="M1493" s="8" t="s">
        <v>79</v>
      </c>
      <c r="N1493" s="8" t="s">
        <v>15144</v>
      </c>
      <c r="O1493" s="8" t="s">
        <v>1604</v>
      </c>
      <c r="P1493" s="8" t="s">
        <v>15145</v>
      </c>
      <c r="Q1493" s="8" t="s">
        <v>15146</v>
      </c>
      <c r="R1493" s="8" t="s">
        <v>15147</v>
      </c>
      <c r="S1493" s="8" t="s">
        <v>15139</v>
      </c>
      <c r="T1493" s="8" t="s">
        <v>15148</v>
      </c>
      <c r="U1493" s="8" t="s">
        <v>42</v>
      </c>
      <c r="V1493" s="8" t="s">
        <v>43</v>
      </c>
      <c r="W1493" s="8" t="s">
        <v>44</v>
      </c>
      <c r="X1493" s="8" t="s">
        <v>86</v>
      </c>
      <c r="Y1493" s="8" t="s">
        <v>32</v>
      </c>
      <c r="Z1493" s="8" t="s">
        <v>15144</v>
      </c>
      <c r="AA1493" s="8" t="s">
        <v>32</v>
      </c>
      <c r="AB1493" s="8" t="s">
        <v>32</v>
      </c>
      <c r="AC1493" s="16" t="s">
        <v>1604</v>
      </c>
    </row>
    <row r="1494" ht="17.5" customHeight="1" spans="1:29">
      <c r="A1494" s="7">
        <v>1493</v>
      </c>
      <c r="B1494" s="8" t="s">
        <v>15149</v>
      </c>
      <c r="C1494" s="8" t="s">
        <v>15150</v>
      </c>
      <c r="D1494" s="8" t="s">
        <v>1030</v>
      </c>
      <c r="E1494" s="8" t="s">
        <v>15151</v>
      </c>
      <c r="F1494" s="8" t="s">
        <v>15152</v>
      </c>
      <c r="G1494" s="8" t="s">
        <v>32</v>
      </c>
      <c r="H1494" s="8" t="s">
        <v>15153</v>
      </c>
      <c r="I1494" s="8" t="s">
        <v>15154</v>
      </c>
      <c r="J1494" s="8" t="s">
        <v>32</v>
      </c>
      <c r="K1494" s="8" t="s">
        <v>32</v>
      </c>
      <c r="L1494" s="8" t="s">
        <v>36</v>
      </c>
      <c r="M1494" s="8" t="s">
        <v>79</v>
      </c>
      <c r="N1494" s="8" t="s">
        <v>15155</v>
      </c>
      <c r="O1494" s="8" t="s">
        <v>15156</v>
      </c>
      <c r="P1494" s="8" t="s">
        <v>15157</v>
      </c>
      <c r="Q1494" s="8" t="s">
        <v>15158</v>
      </c>
      <c r="R1494" s="8" t="s">
        <v>15159</v>
      </c>
      <c r="S1494" s="8" t="s">
        <v>15149</v>
      </c>
      <c r="T1494" s="8" t="s">
        <v>15160</v>
      </c>
      <c r="U1494" s="8" t="s">
        <v>42</v>
      </c>
      <c r="V1494" s="8" t="s">
        <v>43</v>
      </c>
      <c r="W1494" s="8" t="s">
        <v>44</v>
      </c>
      <c r="X1494" s="8" t="s">
        <v>86</v>
      </c>
      <c r="Y1494" s="8" t="s">
        <v>32</v>
      </c>
      <c r="Z1494" s="8" t="s">
        <v>15155</v>
      </c>
      <c r="AA1494" s="8" t="s">
        <v>32</v>
      </c>
      <c r="AB1494" s="8" t="s">
        <v>32</v>
      </c>
      <c r="AC1494" s="16" t="s">
        <v>15156</v>
      </c>
    </row>
    <row r="1495" ht="17.5" customHeight="1" spans="1:29">
      <c r="A1495" s="7">
        <v>1494</v>
      </c>
      <c r="B1495" s="8" t="s">
        <v>15161</v>
      </c>
      <c r="C1495" s="8" t="s">
        <v>15162</v>
      </c>
      <c r="D1495" s="8" t="s">
        <v>446</v>
      </c>
      <c r="E1495" s="8" t="s">
        <v>32</v>
      </c>
      <c r="F1495" s="8" t="s">
        <v>15163</v>
      </c>
      <c r="G1495" s="8" t="s">
        <v>15164</v>
      </c>
      <c r="H1495" s="8" t="s">
        <v>15165</v>
      </c>
      <c r="I1495" s="8" t="s">
        <v>32</v>
      </c>
      <c r="J1495" s="8" t="s">
        <v>32</v>
      </c>
      <c r="K1495" s="8" t="s">
        <v>32</v>
      </c>
      <c r="L1495" s="8" t="s">
        <v>36</v>
      </c>
      <c r="M1495" s="8" t="s">
        <v>79</v>
      </c>
      <c r="N1495" s="8" t="s">
        <v>15166</v>
      </c>
      <c r="O1495" s="8" t="s">
        <v>1604</v>
      </c>
      <c r="P1495" s="8" t="s">
        <v>15167</v>
      </c>
      <c r="Q1495" s="8" t="s">
        <v>251</v>
      </c>
      <c r="R1495" s="8" t="s">
        <v>15168</v>
      </c>
      <c r="S1495" s="8" t="s">
        <v>15161</v>
      </c>
      <c r="T1495" s="8" t="s">
        <v>15169</v>
      </c>
      <c r="U1495" s="8" t="s">
        <v>42</v>
      </c>
      <c r="V1495" s="8" t="s">
        <v>43</v>
      </c>
      <c r="W1495" s="8" t="s">
        <v>44</v>
      </c>
      <c r="X1495" s="8" t="s">
        <v>86</v>
      </c>
      <c r="Y1495" s="8" t="s">
        <v>32</v>
      </c>
      <c r="Z1495" s="8" t="s">
        <v>15166</v>
      </c>
      <c r="AA1495" s="8" t="s">
        <v>32</v>
      </c>
      <c r="AB1495" s="8" t="s">
        <v>32</v>
      </c>
      <c r="AC1495" s="16" t="s">
        <v>1604</v>
      </c>
    </row>
    <row r="1496" ht="17.5" customHeight="1" spans="1:29">
      <c r="A1496" s="7">
        <v>1495</v>
      </c>
      <c r="B1496" s="8" t="s">
        <v>15170</v>
      </c>
      <c r="C1496" s="8" t="s">
        <v>15171</v>
      </c>
      <c r="D1496" s="8" t="s">
        <v>32</v>
      </c>
      <c r="E1496" s="8" t="s">
        <v>32</v>
      </c>
      <c r="F1496" s="8" t="s">
        <v>15172</v>
      </c>
      <c r="G1496" s="8" t="s">
        <v>32</v>
      </c>
      <c r="H1496" s="8" t="s">
        <v>15173</v>
      </c>
      <c r="I1496" s="8" t="s">
        <v>32</v>
      </c>
      <c r="J1496" s="8" t="s">
        <v>32</v>
      </c>
      <c r="K1496" s="8" t="s">
        <v>32</v>
      </c>
      <c r="L1496" s="8" t="s">
        <v>36</v>
      </c>
      <c r="M1496" s="8" t="s">
        <v>13443</v>
      </c>
      <c r="N1496" s="8" t="s">
        <v>15174</v>
      </c>
      <c r="O1496" s="8" t="s">
        <v>14211</v>
      </c>
      <c r="P1496" s="8" t="s">
        <v>14608</v>
      </c>
      <c r="Q1496" s="8" t="s">
        <v>1822</v>
      </c>
      <c r="R1496" s="8" t="s">
        <v>32</v>
      </c>
      <c r="S1496" s="8" t="s">
        <v>32</v>
      </c>
      <c r="T1496" s="8" t="s">
        <v>32</v>
      </c>
      <c r="U1496" s="8" t="s">
        <v>42</v>
      </c>
      <c r="V1496" s="8" t="s">
        <v>43</v>
      </c>
      <c r="W1496" s="8" t="s">
        <v>32</v>
      </c>
      <c r="X1496" s="8" t="s">
        <v>32</v>
      </c>
      <c r="Y1496" s="8" t="s">
        <v>32</v>
      </c>
      <c r="Z1496" s="8" t="s">
        <v>32</v>
      </c>
      <c r="AA1496" s="8" t="s">
        <v>32</v>
      </c>
      <c r="AB1496" s="8" t="s">
        <v>32</v>
      </c>
      <c r="AC1496" s="16" t="s">
        <v>32</v>
      </c>
    </row>
    <row r="1497" ht="17.5" customHeight="1" spans="1:29">
      <c r="A1497" s="7">
        <v>1496</v>
      </c>
      <c r="B1497" s="8" t="s">
        <v>15175</v>
      </c>
      <c r="C1497" s="8" t="s">
        <v>15176</v>
      </c>
      <c r="D1497" s="8" t="s">
        <v>61</v>
      </c>
      <c r="E1497" s="8" t="s">
        <v>15177</v>
      </c>
      <c r="F1497" s="8" t="s">
        <v>15178</v>
      </c>
      <c r="G1497" s="8" t="s">
        <v>15179</v>
      </c>
      <c r="H1497" s="8" t="s">
        <v>15180</v>
      </c>
      <c r="I1497" s="8" t="s">
        <v>32</v>
      </c>
      <c r="J1497" s="8" t="s">
        <v>32</v>
      </c>
      <c r="K1497" s="8" t="s">
        <v>32</v>
      </c>
      <c r="L1497" s="8" t="s">
        <v>36</v>
      </c>
      <c r="M1497" s="8" t="s">
        <v>79</v>
      </c>
      <c r="N1497" s="8" t="s">
        <v>15181</v>
      </c>
      <c r="O1497" s="8" t="s">
        <v>14999</v>
      </c>
      <c r="P1497" s="8" t="s">
        <v>15182</v>
      </c>
      <c r="Q1497" s="8" t="s">
        <v>15183</v>
      </c>
      <c r="R1497" s="8" t="s">
        <v>15184</v>
      </c>
      <c r="S1497" s="8" t="s">
        <v>15175</v>
      </c>
      <c r="T1497" s="8" t="s">
        <v>15185</v>
      </c>
      <c r="U1497" s="8" t="s">
        <v>42</v>
      </c>
      <c r="V1497" s="8" t="s">
        <v>43</v>
      </c>
      <c r="W1497" s="8" t="s">
        <v>44</v>
      </c>
      <c r="X1497" s="8" t="s">
        <v>86</v>
      </c>
      <c r="Y1497" s="8" t="s">
        <v>32</v>
      </c>
      <c r="Z1497" s="8" t="s">
        <v>15181</v>
      </c>
      <c r="AA1497" s="8" t="s">
        <v>32</v>
      </c>
      <c r="AB1497" s="8" t="s">
        <v>32</v>
      </c>
      <c r="AC1497" s="16" t="s">
        <v>14999</v>
      </c>
    </row>
    <row r="1498" ht="17.5" customHeight="1" spans="1:29">
      <c r="A1498" s="7">
        <v>1497</v>
      </c>
      <c r="B1498" s="8" t="s">
        <v>15186</v>
      </c>
      <c r="C1498" s="8" t="s">
        <v>15187</v>
      </c>
      <c r="D1498" s="8" t="s">
        <v>612</v>
      </c>
      <c r="E1498" s="8" t="s">
        <v>32</v>
      </c>
      <c r="F1498" s="8" t="s">
        <v>15188</v>
      </c>
      <c r="G1498" s="8" t="s">
        <v>15189</v>
      </c>
      <c r="H1498" s="8" t="s">
        <v>15190</v>
      </c>
      <c r="I1498" s="8" t="s">
        <v>32</v>
      </c>
      <c r="J1498" s="8" t="s">
        <v>32</v>
      </c>
      <c r="K1498" s="8" t="s">
        <v>32</v>
      </c>
      <c r="L1498" s="8" t="s">
        <v>36</v>
      </c>
      <c r="M1498" s="8" t="s">
        <v>79</v>
      </c>
      <c r="N1498" s="8" t="s">
        <v>15191</v>
      </c>
      <c r="O1498" s="8" t="s">
        <v>1604</v>
      </c>
      <c r="P1498" s="8" t="s">
        <v>15192</v>
      </c>
      <c r="Q1498" s="8" t="s">
        <v>15193</v>
      </c>
      <c r="R1498" s="8" t="s">
        <v>15192</v>
      </c>
      <c r="S1498" s="8" t="s">
        <v>15186</v>
      </c>
      <c r="T1498" s="8" t="s">
        <v>15194</v>
      </c>
      <c r="U1498" s="8" t="s">
        <v>42</v>
      </c>
      <c r="V1498" s="8" t="s">
        <v>43</v>
      </c>
      <c r="W1498" s="8" t="s">
        <v>44</v>
      </c>
      <c r="X1498" s="8" t="s">
        <v>86</v>
      </c>
      <c r="Y1498" s="8" t="s">
        <v>32</v>
      </c>
      <c r="Z1498" s="8" t="s">
        <v>15191</v>
      </c>
      <c r="AA1498" s="8" t="s">
        <v>32</v>
      </c>
      <c r="AB1498" s="8" t="s">
        <v>32</v>
      </c>
      <c r="AC1498" s="16" t="s">
        <v>1604</v>
      </c>
    </row>
    <row r="1499" ht="17.5" customHeight="1" spans="1:29">
      <c r="A1499" s="7">
        <v>1498</v>
      </c>
      <c r="B1499" s="8" t="s">
        <v>15195</v>
      </c>
      <c r="C1499" s="8" t="s">
        <v>15196</v>
      </c>
      <c r="D1499" s="8" t="s">
        <v>1893</v>
      </c>
      <c r="E1499" s="8" t="s">
        <v>15197</v>
      </c>
      <c r="F1499" s="8" t="s">
        <v>15198</v>
      </c>
      <c r="G1499" s="8" t="s">
        <v>15199</v>
      </c>
      <c r="H1499" s="8" t="s">
        <v>15200</v>
      </c>
      <c r="I1499" s="8" t="s">
        <v>32</v>
      </c>
      <c r="J1499" s="8" t="s">
        <v>32</v>
      </c>
      <c r="K1499" s="8" t="s">
        <v>32</v>
      </c>
      <c r="L1499" s="8" t="s">
        <v>36</v>
      </c>
      <c r="M1499" s="8" t="s">
        <v>79</v>
      </c>
      <c r="N1499" s="8" t="s">
        <v>15201</v>
      </c>
      <c r="O1499" s="8" t="s">
        <v>9772</v>
      </c>
      <c r="P1499" s="8" t="s">
        <v>15202</v>
      </c>
      <c r="Q1499" s="8" t="s">
        <v>15203</v>
      </c>
      <c r="R1499" s="8" t="s">
        <v>15204</v>
      </c>
      <c r="S1499" s="8" t="s">
        <v>15195</v>
      </c>
      <c r="T1499" s="8" t="s">
        <v>15205</v>
      </c>
      <c r="U1499" s="8" t="s">
        <v>42</v>
      </c>
      <c r="V1499" s="8" t="s">
        <v>43</v>
      </c>
      <c r="W1499" s="8" t="s">
        <v>44</v>
      </c>
      <c r="X1499" s="8" t="s">
        <v>86</v>
      </c>
      <c r="Y1499" s="8" t="s">
        <v>32</v>
      </c>
      <c r="Z1499" s="8" t="s">
        <v>15201</v>
      </c>
      <c r="AA1499" s="8" t="s">
        <v>32</v>
      </c>
      <c r="AB1499" s="8" t="s">
        <v>32</v>
      </c>
      <c r="AC1499" s="16" t="s">
        <v>9772</v>
      </c>
    </row>
    <row r="1500" ht="17.5" customHeight="1" spans="1:29">
      <c r="A1500" s="7">
        <v>1499</v>
      </c>
      <c r="B1500" s="8" t="s">
        <v>15206</v>
      </c>
      <c r="C1500" s="8" t="s">
        <v>15207</v>
      </c>
      <c r="D1500" s="8" t="s">
        <v>15208</v>
      </c>
      <c r="E1500" s="8" t="s">
        <v>15209</v>
      </c>
      <c r="F1500" s="8" t="s">
        <v>15210</v>
      </c>
      <c r="G1500" s="8" t="s">
        <v>15211</v>
      </c>
      <c r="H1500" s="8" t="s">
        <v>15212</v>
      </c>
      <c r="I1500" s="8" t="s">
        <v>15213</v>
      </c>
      <c r="J1500" s="8" t="s">
        <v>32</v>
      </c>
      <c r="K1500" s="8" t="s">
        <v>32</v>
      </c>
      <c r="L1500" s="8" t="s">
        <v>36</v>
      </c>
      <c r="M1500" s="8" t="s">
        <v>14254</v>
      </c>
      <c r="N1500" s="8" t="s">
        <v>15214</v>
      </c>
      <c r="O1500" s="8" t="s">
        <v>1604</v>
      </c>
      <c r="P1500" s="8" t="s">
        <v>15215</v>
      </c>
      <c r="Q1500" s="8" t="s">
        <v>15216</v>
      </c>
      <c r="R1500" s="8" t="s">
        <v>32</v>
      </c>
      <c r="S1500" s="8" t="s">
        <v>32</v>
      </c>
      <c r="T1500" s="8" t="s">
        <v>32</v>
      </c>
      <c r="U1500" s="8" t="s">
        <v>42</v>
      </c>
      <c r="V1500" s="8" t="s">
        <v>43</v>
      </c>
      <c r="W1500" s="8" t="s">
        <v>32</v>
      </c>
      <c r="X1500" s="8" t="s">
        <v>32</v>
      </c>
      <c r="Y1500" s="8" t="s">
        <v>32</v>
      </c>
      <c r="Z1500" s="8" t="s">
        <v>32</v>
      </c>
      <c r="AA1500" s="8" t="s">
        <v>32</v>
      </c>
      <c r="AB1500" s="8" t="s">
        <v>32</v>
      </c>
      <c r="AC1500" s="16" t="s">
        <v>32</v>
      </c>
    </row>
    <row r="1501" ht="17.5" customHeight="1" spans="1:29">
      <c r="A1501" s="7">
        <v>1500</v>
      </c>
      <c r="B1501" s="8" t="s">
        <v>15217</v>
      </c>
      <c r="C1501" s="8" t="s">
        <v>10201</v>
      </c>
      <c r="D1501" s="8" t="s">
        <v>612</v>
      </c>
      <c r="E1501" s="8" t="s">
        <v>32</v>
      </c>
      <c r="F1501" s="8" t="s">
        <v>15218</v>
      </c>
      <c r="G1501" s="8" t="s">
        <v>15219</v>
      </c>
      <c r="H1501" s="8" t="s">
        <v>15220</v>
      </c>
      <c r="I1501" s="8" t="s">
        <v>32</v>
      </c>
      <c r="J1501" s="8" t="s">
        <v>32</v>
      </c>
      <c r="K1501" s="8" t="s">
        <v>32</v>
      </c>
      <c r="L1501" s="8" t="s">
        <v>36</v>
      </c>
      <c r="M1501" s="8" t="s">
        <v>79</v>
      </c>
      <c r="N1501" s="8" t="s">
        <v>15221</v>
      </c>
      <c r="O1501" s="8" t="s">
        <v>15222</v>
      </c>
      <c r="P1501" s="8" t="s">
        <v>15223</v>
      </c>
      <c r="Q1501" s="8" t="s">
        <v>15224</v>
      </c>
      <c r="R1501" s="8" t="s">
        <v>15225</v>
      </c>
      <c r="S1501" s="8" t="s">
        <v>15217</v>
      </c>
      <c r="T1501" s="8" t="s">
        <v>15226</v>
      </c>
      <c r="U1501" s="8" t="s">
        <v>42</v>
      </c>
      <c r="V1501" s="8" t="s">
        <v>43</v>
      </c>
      <c r="W1501" s="8" t="s">
        <v>44</v>
      </c>
      <c r="X1501" s="8" t="s">
        <v>86</v>
      </c>
      <c r="Y1501" s="8" t="s">
        <v>32</v>
      </c>
      <c r="Z1501" s="8" t="s">
        <v>15221</v>
      </c>
      <c r="AA1501" s="8" t="s">
        <v>32</v>
      </c>
      <c r="AB1501" s="8" t="s">
        <v>32</v>
      </c>
      <c r="AC1501" s="16" t="s">
        <v>15222</v>
      </c>
    </row>
    <row r="1502" ht="17.5" customHeight="1" spans="1:29">
      <c r="A1502" s="7">
        <v>1501</v>
      </c>
      <c r="B1502" s="8" t="s">
        <v>15227</v>
      </c>
      <c r="C1502" s="8" t="s">
        <v>15228</v>
      </c>
      <c r="D1502" s="8" t="s">
        <v>167</v>
      </c>
      <c r="E1502" s="8" t="s">
        <v>32</v>
      </c>
      <c r="F1502" s="8" t="s">
        <v>15229</v>
      </c>
      <c r="G1502" s="8" t="s">
        <v>32</v>
      </c>
      <c r="H1502" s="8" t="s">
        <v>15230</v>
      </c>
      <c r="I1502" s="8" t="s">
        <v>32</v>
      </c>
      <c r="J1502" s="8" t="s">
        <v>32</v>
      </c>
      <c r="K1502" s="8" t="s">
        <v>32</v>
      </c>
      <c r="L1502" s="8" t="s">
        <v>36</v>
      </c>
      <c r="M1502" s="8" t="s">
        <v>86</v>
      </c>
      <c r="N1502" s="8" t="s">
        <v>15231</v>
      </c>
      <c r="O1502" s="8" t="s">
        <v>1604</v>
      </c>
      <c r="P1502" s="8" t="s">
        <v>15232</v>
      </c>
      <c r="Q1502" s="8" t="s">
        <v>15233</v>
      </c>
      <c r="R1502" s="8" t="s">
        <v>32</v>
      </c>
      <c r="S1502" s="8" t="s">
        <v>15227</v>
      </c>
      <c r="T1502" s="8" t="s">
        <v>15234</v>
      </c>
      <c r="U1502" s="8" t="s">
        <v>42</v>
      </c>
      <c r="V1502" s="8" t="s">
        <v>43</v>
      </c>
      <c r="W1502" s="8" t="s">
        <v>44</v>
      </c>
      <c r="X1502" s="8" t="s">
        <v>86</v>
      </c>
      <c r="Y1502" s="8" t="s">
        <v>32</v>
      </c>
      <c r="Z1502" s="8" t="s">
        <v>15231</v>
      </c>
      <c r="AA1502" s="8" t="s">
        <v>32</v>
      </c>
      <c r="AB1502" s="8" t="s">
        <v>32</v>
      </c>
      <c r="AC1502" s="16" t="s">
        <v>1604</v>
      </c>
    </row>
    <row r="1503" ht="17.5" customHeight="1" spans="1:29">
      <c r="A1503" s="7">
        <v>1502</v>
      </c>
      <c r="B1503" s="8" t="s">
        <v>15235</v>
      </c>
      <c r="C1503" s="8" t="s">
        <v>15236</v>
      </c>
      <c r="D1503" s="8" t="s">
        <v>15237</v>
      </c>
      <c r="E1503" s="8" t="s">
        <v>32</v>
      </c>
      <c r="F1503" s="8" t="s">
        <v>15238</v>
      </c>
      <c r="G1503" s="8" t="s">
        <v>15239</v>
      </c>
      <c r="H1503" s="8" t="s">
        <v>15240</v>
      </c>
      <c r="I1503" s="8" t="s">
        <v>32</v>
      </c>
      <c r="J1503" s="8" t="s">
        <v>32</v>
      </c>
      <c r="K1503" s="8" t="s">
        <v>32</v>
      </c>
      <c r="L1503" s="8" t="s">
        <v>36</v>
      </c>
      <c r="M1503" s="8" t="s">
        <v>86</v>
      </c>
      <c r="N1503" s="8" t="s">
        <v>15241</v>
      </c>
      <c r="O1503" s="8" t="s">
        <v>13890</v>
      </c>
      <c r="P1503" s="8" t="s">
        <v>15242</v>
      </c>
      <c r="Q1503" s="8" t="s">
        <v>15243</v>
      </c>
      <c r="R1503" s="8" t="s">
        <v>32</v>
      </c>
      <c r="S1503" s="8" t="s">
        <v>15235</v>
      </c>
      <c r="T1503" s="8" t="s">
        <v>15244</v>
      </c>
      <c r="U1503" s="8" t="s">
        <v>42</v>
      </c>
      <c r="V1503" s="8" t="s">
        <v>43</v>
      </c>
      <c r="W1503" s="8" t="s">
        <v>44</v>
      </c>
      <c r="X1503" s="8" t="s">
        <v>86</v>
      </c>
      <c r="Y1503" s="8" t="s">
        <v>32</v>
      </c>
      <c r="Z1503" s="8" t="s">
        <v>15241</v>
      </c>
      <c r="AA1503" s="8" t="s">
        <v>32</v>
      </c>
      <c r="AB1503" s="8" t="s">
        <v>32</v>
      </c>
      <c r="AC1503" s="16" t="s">
        <v>13890</v>
      </c>
    </row>
    <row r="1504" ht="17.5" customHeight="1" spans="1:29">
      <c r="A1504" s="7">
        <v>1503</v>
      </c>
      <c r="B1504" s="8" t="s">
        <v>15245</v>
      </c>
      <c r="C1504" s="8" t="s">
        <v>15246</v>
      </c>
      <c r="D1504" s="8" t="s">
        <v>167</v>
      </c>
      <c r="E1504" s="8" t="s">
        <v>15247</v>
      </c>
      <c r="F1504" s="8" t="s">
        <v>15248</v>
      </c>
      <c r="G1504" s="8" t="s">
        <v>15249</v>
      </c>
      <c r="H1504" s="8" t="s">
        <v>15250</v>
      </c>
      <c r="I1504" s="8" t="s">
        <v>32</v>
      </c>
      <c r="J1504" s="8" t="s">
        <v>32</v>
      </c>
      <c r="K1504" s="8" t="s">
        <v>32</v>
      </c>
      <c r="L1504" s="8" t="s">
        <v>36</v>
      </c>
      <c r="M1504" s="8" t="s">
        <v>86</v>
      </c>
      <c r="N1504" s="8" t="s">
        <v>15251</v>
      </c>
      <c r="O1504" s="8" t="s">
        <v>9772</v>
      </c>
      <c r="P1504" s="8" t="s">
        <v>15252</v>
      </c>
      <c r="Q1504" s="8" t="s">
        <v>15253</v>
      </c>
      <c r="R1504" s="8" t="s">
        <v>15254</v>
      </c>
      <c r="S1504" s="8" t="s">
        <v>15245</v>
      </c>
      <c r="T1504" s="8" t="s">
        <v>15255</v>
      </c>
      <c r="U1504" s="8" t="s">
        <v>42</v>
      </c>
      <c r="V1504" s="8" t="s">
        <v>43</v>
      </c>
      <c r="W1504" s="8" t="s">
        <v>44</v>
      </c>
      <c r="X1504" s="8" t="s">
        <v>86</v>
      </c>
      <c r="Y1504" s="8" t="s">
        <v>32</v>
      </c>
      <c r="Z1504" s="8" t="s">
        <v>15251</v>
      </c>
      <c r="AA1504" s="8" t="s">
        <v>32</v>
      </c>
      <c r="AB1504" s="8" t="s">
        <v>32</v>
      </c>
      <c r="AC1504" s="16" t="s">
        <v>9772</v>
      </c>
    </row>
    <row r="1505" ht="17.5" customHeight="1" spans="1:29">
      <c r="A1505" s="7">
        <v>1504</v>
      </c>
      <c r="B1505" s="8" t="s">
        <v>15256</v>
      </c>
      <c r="C1505" s="8" t="s">
        <v>15257</v>
      </c>
      <c r="D1505" s="8" t="s">
        <v>1030</v>
      </c>
      <c r="E1505" s="8" t="s">
        <v>15258</v>
      </c>
      <c r="F1505" s="8" t="s">
        <v>15259</v>
      </c>
      <c r="G1505" s="8" t="s">
        <v>32</v>
      </c>
      <c r="H1505" s="8" t="s">
        <v>15260</v>
      </c>
      <c r="I1505" s="8" t="s">
        <v>32</v>
      </c>
      <c r="J1505" s="8" t="s">
        <v>32</v>
      </c>
      <c r="K1505" s="8" t="s">
        <v>32</v>
      </c>
      <c r="L1505" s="8" t="s">
        <v>36</v>
      </c>
      <c r="M1505" s="8" t="s">
        <v>79</v>
      </c>
      <c r="N1505" s="8" t="s">
        <v>15261</v>
      </c>
      <c r="O1505" s="8" t="s">
        <v>1604</v>
      </c>
      <c r="P1505" s="8" t="s">
        <v>15262</v>
      </c>
      <c r="Q1505" s="8" t="s">
        <v>15263</v>
      </c>
      <c r="R1505" s="8" t="s">
        <v>32</v>
      </c>
      <c r="S1505" s="8" t="s">
        <v>15256</v>
      </c>
      <c r="T1505" s="8" t="s">
        <v>15264</v>
      </c>
      <c r="U1505" s="8" t="s">
        <v>42</v>
      </c>
      <c r="V1505" s="8" t="s">
        <v>43</v>
      </c>
      <c r="W1505" s="8" t="s">
        <v>44</v>
      </c>
      <c r="X1505" s="8" t="s">
        <v>86</v>
      </c>
      <c r="Y1505" s="8" t="s">
        <v>32</v>
      </c>
      <c r="Z1505" s="8" t="s">
        <v>15261</v>
      </c>
      <c r="AA1505" s="8" t="s">
        <v>32</v>
      </c>
      <c r="AB1505" s="8" t="s">
        <v>32</v>
      </c>
      <c r="AC1505" s="16" t="s">
        <v>1604</v>
      </c>
    </row>
    <row r="1506" ht="17.5" customHeight="1" spans="1:29">
      <c r="A1506" s="7">
        <v>1505</v>
      </c>
      <c r="B1506" s="8" t="s">
        <v>15265</v>
      </c>
      <c r="C1506" s="8" t="s">
        <v>15266</v>
      </c>
      <c r="D1506" s="8" t="s">
        <v>61</v>
      </c>
      <c r="E1506" s="8" t="s">
        <v>32</v>
      </c>
      <c r="F1506" s="8" t="s">
        <v>15267</v>
      </c>
      <c r="G1506" s="8" t="s">
        <v>15268</v>
      </c>
      <c r="H1506" s="8" t="s">
        <v>15269</v>
      </c>
      <c r="I1506" s="8" t="s">
        <v>32</v>
      </c>
      <c r="J1506" s="8" t="s">
        <v>32</v>
      </c>
      <c r="K1506" s="8" t="s">
        <v>32</v>
      </c>
      <c r="L1506" s="8" t="s">
        <v>36</v>
      </c>
      <c r="M1506" s="8" t="s">
        <v>86</v>
      </c>
      <c r="N1506" s="8" t="s">
        <v>15270</v>
      </c>
      <c r="O1506" s="8" t="s">
        <v>32</v>
      </c>
      <c r="P1506" s="8" t="s">
        <v>15271</v>
      </c>
      <c r="Q1506" s="8" t="s">
        <v>15272</v>
      </c>
      <c r="R1506" s="8" t="s">
        <v>32</v>
      </c>
      <c r="S1506" s="8" t="s">
        <v>15265</v>
      </c>
      <c r="T1506" s="8" t="s">
        <v>15273</v>
      </c>
      <c r="U1506" s="8" t="s">
        <v>42</v>
      </c>
      <c r="V1506" s="8" t="s">
        <v>43</v>
      </c>
      <c r="W1506" s="8" t="s">
        <v>44</v>
      </c>
      <c r="X1506" s="8" t="s">
        <v>86</v>
      </c>
      <c r="Y1506" s="8" t="s">
        <v>32</v>
      </c>
      <c r="Z1506" s="8" t="s">
        <v>15270</v>
      </c>
      <c r="AA1506" s="8" t="s">
        <v>32</v>
      </c>
      <c r="AB1506" s="8" t="s">
        <v>32</v>
      </c>
      <c r="AC1506" s="16" t="s">
        <v>32</v>
      </c>
    </row>
    <row r="1507" ht="17.5" customHeight="1" spans="1:29">
      <c r="A1507" s="7">
        <v>1506</v>
      </c>
      <c r="B1507" s="8" t="s">
        <v>15274</v>
      </c>
      <c r="C1507" s="8" t="s">
        <v>15275</v>
      </c>
      <c r="D1507" s="8" t="s">
        <v>32</v>
      </c>
      <c r="E1507" s="8" t="s">
        <v>15276</v>
      </c>
      <c r="F1507" s="8" t="s">
        <v>15277</v>
      </c>
      <c r="G1507" s="8" t="s">
        <v>15278</v>
      </c>
      <c r="H1507" s="8" t="s">
        <v>15279</v>
      </c>
      <c r="I1507" s="8" t="s">
        <v>32</v>
      </c>
      <c r="J1507" s="8" t="s">
        <v>32</v>
      </c>
      <c r="K1507" s="8" t="s">
        <v>32</v>
      </c>
      <c r="L1507" s="8" t="s">
        <v>36</v>
      </c>
      <c r="M1507" s="8" t="s">
        <v>79</v>
      </c>
      <c r="N1507" s="8" t="s">
        <v>15280</v>
      </c>
      <c r="O1507" s="8" t="s">
        <v>14234</v>
      </c>
      <c r="P1507" s="8" t="s">
        <v>15281</v>
      </c>
      <c r="Q1507" s="8" t="s">
        <v>15282</v>
      </c>
      <c r="R1507" s="8" t="s">
        <v>15283</v>
      </c>
      <c r="S1507" s="8" t="s">
        <v>15274</v>
      </c>
      <c r="T1507" s="8" t="s">
        <v>15284</v>
      </c>
      <c r="U1507" s="8" t="s">
        <v>42</v>
      </c>
      <c r="V1507" s="8" t="s">
        <v>43</v>
      </c>
      <c r="W1507" s="8" t="s">
        <v>44</v>
      </c>
      <c r="X1507" s="8" t="s">
        <v>86</v>
      </c>
      <c r="Y1507" s="8" t="s">
        <v>32</v>
      </c>
      <c r="Z1507" s="8" t="s">
        <v>15280</v>
      </c>
      <c r="AA1507" s="8" t="s">
        <v>32</v>
      </c>
      <c r="AB1507" s="8" t="s">
        <v>32</v>
      </c>
      <c r="AC1507" s="16" t="s">
        <v>14234</v>
      </c>
    </row>
    <row r="1508" ht="17.5" customHeight="1" spans="1:29">
      <c r="A1508" s="7">
        <v>1507</v>
      </c>
      <c r="B1508" s="8" t="s">
        <v>15285</v>
      </c>
      <c r="C1508" s="8" t="s">
        <v>15286</v>
      </c>
      <c r="D1508" s="8" t="s">
        <v>612</v>
      </c>
      <c r="E1508" s="8" t="s">
        <v>15287</v>
      </c>
      <c r="F1508" s="8" t="s">
        <v>15288</v>
      </c>
      <c r="G1508" s="8" t="s">
        <v>15289</v>
      </c>
      <c r="H1508" s="8" t="s">
        <v>15290</v>
      </c>
      <c r="I1508" s="8" t="s">
        <v>32</v>
      </c>
      <c r="J1508" s="8" t="s">
        <v>32</v>
      </c>
      <c r="K1508" s="8" t="s">
        <v>32</v>
      </c>
      <c r="L1508" s="8" t="s">
        <v>36</v>
      </c>
      <c r="M1508" s="22" t="s">
        <v>2211</v>
      </c>
      <c r="N1508" s="8" t="s">
        <v>15291</v>
      </c>
      <c r="O1508" s="8" t="s">
        <v>10350</v>
      </c>
      <c r="P1508" s="8" t="s">
        <v>15292</v>
      </c>
      <c r="Q1508" s="8" t="s">
        <v>15293</v>
      </c>
      <c r="R1508" s="8" t="s">
        <v>15294</v>
      </c>
      <c r="S1508" s="8" t="s">
        <v>15285</v>
      </c>
      <c r="T1508" s="8" t="s">
        <v>15295</v>
      </c>
      <c r="U1508" s="8" t="s">
        <v>42</v>
      </c>
      <c r="V1508" s="8" t="s">
        <v>43</v>
      </c>
      <c r="W1508" s="8" t="s">
        <v>44</v>
      </c>
      <c r="X1508" s="22" t="s">
        <v>2211</v>
      </c>
      <c r="Y1508" s="8" t="s">
        <v>32</v>
      </c>
      <c r="Z1508" s="8" t="s">
        <v>15291</v>
      </c>
      <c r="AA1508" s="8" t="s">
        <v>32</v>
      </c>
      <c r="AB1508" s="8" t="s">
        <v>32</v>
      </c>
      <c r="AC1508" s="16" t="s">
        <v>10350</v>
      </c>
    </row>
    <row r="1509" ht="17.5" customHeight="1" spans="1:29">
      <c r="A1509" s="7">
        <v>1508</v>
      </c>
      <c r="B1509" s="8" t="s">
        <v>15296</v>
      </c>
      <c r="C1509" s="8" t="s">
        <v>15297</v>
      </c>
      <c r="D1509" s="8" t="s">
        <v>15298</v>
      </c>
      <c r="E1509" s="8" t="s">
        <v>32</v>
      </c>
      <c r="F1509" s="8" t="s">
        <v>15299</v>
      </c>
      <c r="G1509" s="8" t="s">
        <v>32</v>
      </c>
      <c r="H1509" s="8" t="s">
        <v>15300</v>
      </c>
      <c r="I1509" s="8" t="s">
        <v>32</v>
      </c>
      <c r="J1509" s="8" t="s">
        <v>32</v>
      </c>
      <c r="K1509" s="8" t="s">
        <v>32</v>
      </c>
      <c r="L1509" s="8" t="s">
        <v>36</v>
      </c>
      <c r="M1509" s="8" t="s">
        <v>79</v>
      </c>
      <c r="N1509" s="8" t="s">
        <v>15301</v>
      </c>
      <c r="O1509" s="8" t="s">
        <v>14234</v>
      </c>
      <c r="P1509" s="8" t="s">
        <v>15302</v>
      </c>
      <c r="Q1509" s="8" t="s">
        <v>15303</v>
      </c>
      <c r="R1509" s="8" t="s">
        <v>15302</v>
      </c>
      <c r="S1509" s="8" t="s">
        <v>15296</v>
      </c>
      <c r="T1509" s="8" t="s">
        <v>15304</v>
      </c>
      <c r="U1509" s="8" t="s">
        <v>42</v>
      </c>
      <c r="V1509" s="8" t="s">
        <v>43</v>
      </c>
      <c r="W1509" s="8" t="s">
        <v>44</v>
      </c>
      <c r="X1509" s="8" t="s">
        <v>86</v>
      </c>
      <c r="Y1509" s="8" t="s">
        <v>32</v>
      </c>
      <c r="Z1509" s="8" t="s">
        <v>15301</v>
      </c>
      <c r="AA1509" s="8" t="s">
        <v>32</v>
      </c>
      <c r="AB1509" s="8" t="s">
        <v>32</v>
      </c>
      <c r="AC1509" s="16" t="s">
        <v>14234</v>
      </c>
    </row>
    <row r="1510" ht="17.5" customHeight="1" spans="1:29">
      <c r="A1510" s="7">
        <v>1509</v>
      </c>
      <c r="B1510" s="8" t="s">
        <v>15305</v>
      </c>
      <c r="C1510" s="8" t="s">
        <v>15306</v>
      </c>
      <c r="D1510" s="8" t="s">
        <v>896</v>
      </c>
      <c r="E1510" s="8" t="s">
        <v>32</v>
      </c>
      <c r="F1510" s="8" t="s">
        <v>15307</v>
      </c>
      <c r="G1510" s="8" t="s">
        <v>15308</v>
      </c>
      <c r="H1510" s="8" t="s">
        <v>15309</v>
      </c>
      <c r="I1510" s="8" t="s">
        <v>32</v>
      </c>
      <c r="J1510" s="8" t="s">
        <v>32</v>
      </c>
      <c r="K1510" s="8" t="s">
        <v>32</v>
      </c>
      <c r="L1510" s="8" t="s">
        <v>36</v>
      </c>
      <c r="M1510" s="8" t="s">
        <v>79</v>
      </c>
      <c r="N1510" s="8" t="s">
        <v>15310</v>
      </c>
      <c r="O1510" s="8" t="s">
        <v>1604</v>
      </c>
      <c r="P1510" s="8" t="s">
        <v>15311</v>
      </c>
      <c r="Q1510" s="8" t="s">
        <v>15312</v>
      </c>
      <c r="R1510" s="8" t="s">
        <v>32</v>
      </c>
      <c r="S1510" s="8" t="s">
        <v>15305</v>
      </c>
      <c r="T1510" s="8" t="s">
        <v>15313</v>
      </c>
      <c r="U1510" s="8" t="s">
        <v>42</v>
      </c>
      <c r="V1510" s="8" t="s">
        <v>43</v>
      </c>
      <c r="W1510" s="8" t="s">
        <v>44</v>
      </c>
      <c r="X1510" s="8" t="s">
        <v>86</v>
      </c>
      <c r="Y1510" s="8" t="s">
        <v>32</v>
      </c>
      <c r="Z1510" s="8" t="s">
        <v>15310</v>
      </c>
      <c r="AA1510" s="8" t="s">
        <v>32</v>
      </c>
      <c r="AB1510" s="8" t="s">
        <v>32</v>
      </c>
      <c r="AC1510" s="16" t="s">
        <v>1604</v>
      </c>
    </row>
    <row r="1511" ht="17.5" customHeight="1" spans="1:29">
      <c r="A1511" s="7">
        <v>1510</v>
      </c>
      <c r="B1511" s="8" t="s">
        <v>15314</v>
      </c>
      <c r="C1511" s="8" t="s">
        <v>15315</v>
      </c>
      <c r="D1511" s="8" t="s">
        <v>896</v>
      </c>
      <c r="E1511" s="8" t="s">
        <v>32</v>
      </c>
      <c r="F1511" s="8" t="s">
        <v>15316</v>
      </c>
      <c r="G1511" s="8" t="s">
        <v>15317</v>
      </c>
      <c r="H1511" s="8" t="s">
        <v>15318</v>
      </c>
      <c r="I1511" s="8" t="s">
        <v>32</v>
      </c>
      <c r="J1511" s="8" t="s">
        <v>32</v>
      </c>
      <c r="K1511" s="8" t="s">
        <v>32</v>
      </c>
      <c r="L1511" s="8" t="s">
        <v>36</v>
      </c>
      <c r="M1511" s="8" t="s">
        <v>86</v>
      </c>
      <c r="N1511" s="8" t="s">
        <v>15319</v>
      </c>
      <c r="O1511" s="8" t="s">
        <v>1604</v>
      </c>
      <c r="P1511" s="8" t="s">
        <v>15320</v>
      </c>
      <c r="Q1511" s="8" t="s">
        <v>15321</v>
      </c>
      <c r="R1511" s="8" t="s">
        <v>32</v>
      </c>
      <c r="S1511" s="8" t="s">
        <v>15314</v>
      </c>
      <c r="T1511" s="8" t="s">
        <v>15322</v>
      </c>
      <c r="U1511" s="8" t="s">
        <v>42</v>
      </c>
      <c r="V1511" s="8" t="s">
        <v>43</v>
      </c>
      <c r="W1511" s="8" t="s">
        <v>44</v>
      </c>
      <c r="X1511" s="8" t="s">
        <v>86</v>
      </c>
      <c r="Y1511" s="8" t="s">
        <v>32</v>
      </c>
      <c r="Z1511" s="8" t="s">
        <v>15319</v>
      </c>
      <c r="AA1511" s="8" t="s">
        <v>32</v>
      </c>
      <c r="AB1511" s="8" t="s">
        <v>32</v>
      </c>
      <c r="AC1511" s="16" t="s">
        <v>1604</v>
      </c>
    </row>
    <row r="1512" ht="17.5" customHeight="1" spans="1:29">
      <c r="A1512" s="7">
        <v>1511</v>
      </c>
      <c r="B1512" s="8" t="s">
        <v>15323</v>
      </c>
      <c r="C1512" s="8" t="s">
        <v>15324</v>
      </c>
      <c r="D1512" s="8" t="s">
        <v>693</v>
      </c>
      <c r="E1512" s="8" t="s">
        <v>32</v>
      </c>
      <c r="F1512" s="8" t="s">
        <v>15325</v>
      </c>
      <c r="G1512" s="8" t="s">
        <v>32</v>
      </c>
      <c r="H1512" s="8" t="s">
        <v>15326</v>
      </c>
      <c r="I1512" s="8" t="s">
        <v>32</v>
      </c>
      <c r="J1512" s="8" t="s">
        <v>32</v>
      </c>
      <c r="K1512" s="8" t="s">
        <v>32</v>
      </c>
      <c r="L1512" s="8" t="s">
        <v>36</v>
      </c>
      <c r="M1512" s="8" t="s">
        <v>79</v>
      </c>
      <c r="N1512" s="8" t="s">
        <v>15327</v>
      </c>
      <c r="O1512" s="8" t="s">
        <v>1604</v>
      </c>
      <c r="P1512" s="8" t="s">
        <v>15328</v>
      </c>
      <c r="Q1512" s="8" t="s">
        <v>15321</v>
      </c>
      <c r="R1512" s="8" t="s">
        <v>32</v>
      </c>
      <c r="S1512" s="8" t="s">
        <v>15323</v>
      </c>
      <c r="T1512" s="8" t="s">
        <v>15329</v>
      </c>
      <c r="U1512" s="8" t="s">
        <v>42</v>
      </c>
      <c r="V1512" s="8" t="s">
        <v>43</v>
      </c>
      <c r="W1512" s="8" t="s">
        <v>44</v>
      </c>
      <c r="X1512" s="8" t="s">
        <v>86</v>
      </c>
      <c r="Y1512" s="8" t="s">
        <v>32</v>
      </c>
      <c r="Z1512" s="8" t="s">
        <v>15327</v>
      </c>
      <c r="AA1512" s="8" t="s">
        <v>32</v>
      </c>
      <c r="AB1512" s="8" t="s">
        <v>32</v>
      </c>
      <c r="AC1512" s="16" t="s">
        <v>1604</v>
      </c>
    </row>
    <row r="1513" ht="17.5" customHeight="1" spans="1:29">
      <c r="A1513" s="7">
        <v>1512</v>
      </c>
      <c r="B1513" s="8" t="s">
        <v>15330</v>
      </c>
      <c r="C1513" s="8" t="s">
        <v>15331</v>
      </c>
      <c r="D1513" s="8" t="s">
        <v>1030</v>
      </c>
      <c r="E1513" s="8" t="s">
        <v>32</v>
      </c>
      <c r="F1513" s="8" t="s">
        <v>15332</v>
      </c>
      <c r="G1513" s="8" t="s">
        <v>15333</v>
      </c>
      <c r="H1513" s="8" t="s">
        <v>15334</v>
      </c>
      <c r="I1513" s="8" t="s">
        <v>32</v>
      </c>
      <c r="J1513" s="8" t="s">
        <v>32</v>
      </c>
      <c r="K1513" s="8" t="s">
        <v>32</v>
      </c>
      <c r="L1513" s="8" t="s">
        <v>36</v>
      </c>
      <c r="M1513" s="8" t="s">
        <v>14254</v>
      </c>
      <c r="N1513" s="8" t="s">
        <v>15335</v>
      </c>
      <c r="O1513" s="8" t="s">
        <v>1604</v>
      </c>
      <c r="P1513" s="8" t="s">
        <v>15336</v>
      </c>
      <c r="Q1513" s="8" t="s">
        <v>15337</v>
      </c>
      <c r="R1513" s="8" t="s">
        <v>15336</v>
      </c>
      <c r="S1513" s="8" t="s">
        <v>32</v>
      </c>
      <c r="T1513" s="8" t="s">
        <v>32</v>
      </c>
      <c r="U1513" s="8" t="s">
        <v>42</v>
      </c>
      <c r="V1513" s="8" t="s">
        <v>43</v>
      </c>
      <c r="W1513" s="8" t="s">
        <v>32</v>
      </c>
      <c r="X1513" s="8" t="s">
        <v>32</v>
      </c>
      <c r="Y1513" s="8" t="s">
        <v>32</v>
      </c>
      <c r="Z1513" s="8" t="s">
        <v>32</v>
      </c>
      <c r="AA1513" s="8" t="s">
        <v>32</v>
      </c>
      <c r="AB1513" s="8" t="s">
        <v>32</v>
      </c>
      <c r="AC1513" s="16" t="s">
        <v>32</v>
      </c>
    </row>
    <row r="1514" ht="17.5" customHeight="1" spans="1:29">
      <c r="A1514" s="7">
        <v>1513</v>
      </c>
      <c r="B1514" s="8" t="s">
        <v>15338</v>
      </c>
      <c r="C1514" s="8" t="s">
        <v>15339</v>
      </c>
      <c r="D1514" s="8" t="s">
        <v>446</v>
      </c>
      <c r="E1514" s="8" t="s">
        <v>32</v>
      </c>
      <c r="F1514" s="8" t="s">
        <v>15340</v>
      </c>
      <c r="G1514" s="8" t="s">
        <v>15341</v>
      </c>
      <c r="H1514" s="8" t="s">
        <v>15342</v>
      </c>
      <c r="I1514" s="8" t="s">
        <v>32</v>
      </c>
      <c r="J1514" s="8" t="s">
        <v>32</v>
      </c>
      <c r="K1514" s="8" t="s">
        <v>32</v>
      </c>
      <c r="L1514" s="8" t="s">
        <v>36</v>
      </c>
      <c r="M1514" s="8" t="s">
        <v>147</v>
      </c>
      <c r="N1514" s="8" t="s">
        <v>15343</v>
      </c>
      <c r="O1514" s="8" t="s">
        <v>15344</v>
      </c>
      <c r="P1514" s="8" t="s">
        <v>15345</v>
      </c>
      <c r="Q1514" s="8" t="s">
        <v>15346</v>
      </c>
      <c r="R1514" s="8" t="s">
        <v>32</v>
      </c>
      <c r="S1514" s="8" t="s">
        <v>15338</v>
      </c>
      <c r="T1514" s="8" t="s">
        <v>15347</v>
      </c>
      <c r="U1514" s="8" t="s">
        <v>42</v>
      </c>
      <c r="V1514" s="8" t="s">
        <v>43</v>
      </c>
      <c r="W1514" s="8" t="s">
        <v>44</v>
      </c>
      <c r="X1514" s="8" t="s">
        <v>147</v>
      </c>
      <c r="Y1514" s="8" t="s">
        <v>32</v>
      </c>
      <c r="Z1514" s="8" t="s">
        <v>15343</v>
      </c>
      <c r="AA1514" s="8" t="s">
        <v>32</v>
      </c>
      <c r="AB1514" s="8" t="s">
        <v>32</v>
      </c>
      <c r="AC1514" s="16" t="s">
        <v>15344</v>
      </c>
    </row>
    <row r="1515" ht="17.5" customHeight="1" spans="1:29">
      <c r="A1515" s="7">
        <v>1514</v>
      </c>
      <c r="B1515" s="8" t="s">
        <v>15348</v>
      </c>
      <c r="C1515" s="8" t="s">
        <v>15349</v>
      </c>
      <c r="D1515" s="8" t="s">
        <v>2643</v>
      </c>
      <c r="E1515" s="8" t="s">
        <v>32</v>
      </c>
      <c r="F1515" s="8" t="s">
        <v>15350</v>
      </c>
      <c r="G1515" s="8" t="s">
        <v>32</v>
      </c>
      <c r="H1515" s="8" t="s">
        <v>15351</v>
      </c>
      <c r="I1515" s="8" t="s">
        <v>32</v>
      </c>
      <c r="J1515" s="8" t="s">
        <v>32</v>
      </c>
      <c r="K1515" s="8" t="s">
        <v>32</v>
      </c>
      <c r="L1515" s="8" t="s">
        <v>36</v>
      </c>
      <c r="M1515" s="8" t="s">
        <v>79</v>
      </c>
      <c r="N1515" s="8" t="s">
        <v>15352</v>
      </c>
      <c r="O1515" s="8" t="s">
        <v>15353</v>
      </c>
      <c r="P1515" s="8" t="s">
        <v>15354</v>
      </c>
      <c r="Q1515" s="8" t="s">
        <v>15355</v>
      </c>
      <c r="R1515" s="8" t="s">
        <v>15354</v>
      </c>
      <c r="S1515" s="8" t="s">
        <v>15348</v>
      </c>
      <c r="T1515" s="8" t="s">
        <v>15356</v>
      </c>
      <c r="U1515" s="8" t="s">
        <v>42</v>
      </c>
      <c r="V1515" s="8" t="s">
        <v>43</v>
      </c>
      <c r="W1515" s="8" t="s">
        <v>44</v>
      </c>
      <c r="X1515" s="8" t="s">
        <v>86</v>
      </c>
      <c r="Y1515" s="8" t="s">
        <v>32</v>
      </c>
      <c r="Z1515" s="8" t="s">
        <v>15352</v>
      </c>
      <c r="AA1515" s="8" t="s">
        <v>32</v>
      </c>
      <c r="AB1515" s="8" t="s">
        <v>32</v>
      </c>
      <c r="AC1515" s="16" t="s">
        <v>15353</v>
      </c>
    </row>
    <row r="1516" ht="17.5" customHeight="1" spans="1:29">
      <c r="A1516" s="7">
        <v>1515</v>
      </c>
      <c r="B1516" s="8" t="s">
        <v>15357</v>
      </c>
      <c r="C1516" s="8" t="s">
        <v>15358</v>
      </c>
      <c r="D1516" s="8" t="s">
        <v>612</v>
      </c>
      <c r="E1516" s="8" t="s">
        <v>15359</v>
      </c>
      <c r="F1516" s="8" t="s">
        <v>15360</v>
      </c>
      <c r="G1516" s="8" t="s">
        <v>15361</v>
      </c>
      <c r="H1516" s="8" t="s">
        <v>15362</v>
      </c>
      <c r="I1516" s="8" t="s">
        <v>32</v>
      </c>
      <c r="J1516" s="8" t="s">
        <v>32</v>
      </c>
      <c r="K1516" s="8" t="s">
        <v>32</v>
      </c>
      <c r="L1516" s="8" t="s">
        <v>36</v>
      </c>
      <c r="M1516" s="8" t="s">
        <v>79</v>
      </c>
      <c r="N1516" s="8" t="s">
        <v>15363</v>
      </c>
      <c r="O1516" s="8" t="s">
        <v>14641</v>
      </c>
      <c r="P1516" s="8" t="s">
        <v>15364</v>
      </c>
      <c r="Q1516" s="8" t="s">
        <v>15365</v>
      </c>
      <c r="R1516" s="8" t="s">
        <v>15366</v>
      </c>
      <c r="S1516" s="8" t="s">
        <v>15357</v>
      </c>
      <c r="T1516" s="8" t="s">
        <v>15367</v>
      </c>
      <c r="U1516" s="8" t="s">
        <v>42</v>
      </c>
      <c r="V1516" s="8" t="s">
        <v>43</v>
      </c>
      <c r="W1516" s="8" t="s">
        <v>44</v>
      </c>
      <c r="X1516" s="8" t="s">
        <v>86</v>
      </c>
      <c r="Y1516" s="8" t="s">
        <v>32</v>
      </c>
      <c r="Z1516" s="8" t="s">
        <v>15363</v>
      </c>
      <c r="AA1516" s="8" t="s">
        <v>32</v>
      </c>
      <c r="AB1516" s="8" t="s">
        <v>32</v>
      </c>
      <c r="AC1516" s="16" t="s">
        <v>14641</v>
      </c>
    </row>
    <row r="1517" ht="17.5" customHeight="1" spans="1:29">
      <c r="A1517" s="7">
        <v>1516</v>
      </c>
      <c r="B1517" s="8" t="s">
        <v>15368</v>
      </c>
      <c r="C1517" s="8" t="s">
        <v>15369</v>
      </c>
      <c r="D1517" s="8" t="s">
        <v>2097</v>
      </c>
      <c r="E1517" s="8" t="s">
        <v>15370</v>
      </c>
      <c r="F1517" s="8" t="s">
        <v>15371</v>
      </c>
      <c r="G1517" s="8" t="s">
        <v>15372</v>
      </c>
      <c r="H1517" s="8" t="s">
        <v>15373</v>
      </c>
      <c r="I1517" s="8" t="s">
        <v>15374</v>
      </c>
      <c r="J1517" s="8" t="s">
        <v>32</v>
      </c>
      <c r="K1517" s="8" t="s">
        <v>32</v>
      </c>
      <c r="L1517" s="8" t="s">
        <v>36</v>
      </c>
      <c r="M1517" s="8" t="s">
        <v>79</v>
      </c>
      <c r="N1517" s="8" t="s">
        <v>15375</v>
      </c>
      <c r="O1517" s="8" t="s">
        <v>15376</v>
      </c>
      <c r="P1517" s="8" t="s">
        <v>15377</v>
      </c>
      <c r="Q1517" s="8" t="s">
        <v>15378</v>
      </c>
      <c r="R1517" s="8" t="s">
        <v>32</v>
      </c>
      <c r="S1517" s="8" t="s">
        <v>15368</v>
      </c>
      <c r="T1517" s="8" t="s">
        <v>15379</v>
      </c>
      <c r="U1517" s="8" t="s">
        <v>42</v>
      </c>
      <c r="V1517" s="8" t="s">
        <v>43</v>
      </c>
      <c r="W1517" s="8" t="s">
        <v>44</v>
      </c>
      <c r="X1517" s="8" t="s">
        <v>86</v>
      </c>
      <c r="Y1517" s="8" t="s">
        <v>32</v>
      </c>
      <c r="Z1517" s="8" t="s">
        <v>15375</v>
      </c>
      <c r="AA1517" s="8" t="s">
        <v>32</v>
      </c>
      <c r="AB1517" s="8" t="s">
        <v>32</v>
      </c>
      <c r="AC1517" s="16" t="s">
        <v>15376</v>
      </c>
    </row>
    <row r="1518" ht="17.5" customHeight="1" spans="1:29">
      <c r="A1518" s="7">
        <v>1517</v>
      </c>
      <c r="B1518" s="8" t="s">
        <v>15380</v>
      </c>
      <c r="C1518" s="8" t="s">
        <v>15381</v>
      </c>
      <c r="D1518" s="8" t="s">
        <v>61</v>
      </c>
      <c r="E1518" s="8" t="s">
        <v>32</v>
      </c>
      <c r="F1518" s="8" t="s">
        <v>15382</v>
      </c>
      <c r="G1518" s="8" t="s">
        <v>15383</v>
      </c>
      <c r="H1518" s="8" t="s">
        <v>15384</v>
      </c>
      <c r="I1518" s="8" t="s">
        <v>32</v>
      </c>
      <c r="J1518" s="8" t="s">
        <v>32</v>
      </c>
      <c r="K1518" s="8" t="s">
        <v>32</v>
      </c>
      <c r="L1518" s="8" t="s">
        <v>36</v>
      </c>
      <c r="M1518" s="8" t="s">
        <v>86</v>
      </c>
      <c r="N1518" s="8" t="s">
        <v>15385</v>
      </c>
      <c r="O1518" s="8" t="s">
        <v>10350</v>
      </c>
      <c r="P1518" s="8" t="s">
        <v>15386</v>
      </c>
      <c r="Q1518" s="8" t="s">
        <v>15387</v>
      </c>
      <c r="R1518" s="8" t="s">
        <v>15388</v>
      </c>
      <c r="S1518" s="8" t="s">
        <v>15380</v>
      </c>
      <c r="T1518" s="8" t="s">
        <v>15389</v>
      </c>
      <c r="U1518" s="8" t="s">
        <v>42</v>
      </c>
      <c r="V1518" s="8" t="s">
        <v>43</v>
      </c>
      <c r="W1518" s="8" t="s">
        <v>44</v>
      </c>
      <c r="X1518" s="8" t="s">
        <v>86</v>
      </c>
      <c r="Y1518" s="8" t="s">
        <v>32</v>
      </c>
      <c r="Z1518" s="8" t="s">
        <v>15385</v>
      </c>
      <c r="AA1518" s="8" t="s">
        <v>32</v>
      </c>
      <c r="AB1518" s="8" t="s">
        <v>32</v>
      </c>
      <c r="AC1518" s="16" t="s">
        <v>10350</v>
      </c>
    </row>
    <row r="1519" ht="17.5" customHeight="1" spans="1:29">
      <c r="A1519" s="7">
        <v>1518</v>
      </c>
      <c r="B1519" s="8" t="s">
        <v>15390</v>
      </c>
      <c r="C1519" s="8" t="s">
        <v>15391</v>
      </c>
      <c r="D1519" s="8" t="s">
        <v>446</v>
      </c>
      <c r="E1519" s="8" t="s">
        <v>15392</v>
      </c>
      <c r="F1519" s="8" t="s">
        <v>15393</v>
      </c>
      <c r="G1519" s="8" t="s">
        <v>15394</v>
      </c>
      <c r="H1519" s="8" t="s">
        <v>15395</v>
      </c>
      <c r="I1519" s="8" t="s">
        <v>15396</v>
      </c>
      <c r="J1519" s="8" t="s">
        <v>32</v>
      </c>
      <c r="K1519" s="8" t="s">
        <v>32</v>
      </c>
      <c r="L1519" s="8" t="s">
        <v>36</v>
      </c>
      <c r="M1519" s="8" t="s">
        <v>79</v>
      </c>
      <c r="N1519" s="8" t="s">
        <v>15397</v>
      </c>
      <c r="O1519" s="8" t="s">
        <v>81</v>
      </c>
      <c r="P1519" s="8" t="s">
        <v>15398</v>
      </c>
      <c r="Q1519" s="8" t="s">
        <v>15399</v>
      </c>
      <c r="R1519" s="8" t="s">
        <v>15400</v>
      </c>
      <c r="S1519" s="8" t="s">
        <v>15390</v>
      </c>
      <c r="T1519" s="8" t="s">
        <v>15401</v>
      </c>
      <c r="U1519" s="8" t="s">
        <v>42</v>
      </c>
      <c r="V1519" s="8" t="s">
        <v>43</v>
      </c>
      <c r="W1519" s="8" t="s">
        <v>44</v>
      </c>
      <c r="X1519" s="8" t="s">
        <v>86</v>
      </c>
      <c r="Y1519" s="8" t="s">
        <v>32</v>
      </c>
      <c r="Z1519" s="8" t="s">
        <v>15397</v>
      </c>
      <c r="AA1519" s="8" t="s">
        <v>32</v>
      </c>
      <c r="AB1519" s="8" t="s">
        <v>32</v>
      </c>
      <c r="AC1519" s="16" t="s">
        <v>81</v>
      </c>
    </row>
    <row r="1520" ht="17.5" customHeight="1" spans="1:29">
      <c r="A1520" s="7">
        <v>1519</v>
      </c>
      <c r="B1520" s="8" t="s">
        <v>15402</v>
      </c>
      <c r="C1520" s="8" t="s">
        <v>15403</v>
      </c>
      <c r="D1520" s="8" t="s">
        <v>61</v>
      </c>
      <c r="E1520" s="8" t="s">
        <v>32</v>
      </c>
      <c r="F1520" s="8" t="s">
        <v>15404</v>
      </c>
      <c r="G1520" s="8" t="s">
        <v>15405</v>
      </c>
      <c r="H1520" s="8" t="s">
        <v>15406</v>
      </c>
      <c r="I1520" s="8" t="s">
        <v>32</v>
      </c>
      <c r="J1520" s="8" t="s">
        <v>32</v>
      </c>
      <c r="K1520" s="8" t="s">
        <v>32</v>
      </c>
      <c r="L1520" s="8" t="s">
        <v>36</v>
      </c>
      <c r="M1520" s="8" t="s">
        <v>79</v>
      </c>
      <c r="N1520" s="8" t="s">
        <v>15407</v>
      </c>
      <c r="O1520" s="8" t="s">
        <v>14652</v>
      </c>
      <c r="P1520" s="8" t="s">
        <v>15408</v>
      </c>
      <c r="Q1520" s="8" t="s">
        <v>15409</v>
      </c>
      <c r="R1520" s="8" t="s">
        <v>15408</v>
      </c>
      <c r="S1520" s="8" t="s">
        <v>15402</v>
      </c>
      <c r="T1520" s="8" t="s">
        <v>15410</v>
      </c>
      <c r="U1520" s="8" t="s">
        <v>42</v>
      </c>
      <c r="V1520" s="8" t="s">
        <v>43</v>
      </c>
      <c r="W1520" s="8" t="s">
        <v>44</v>
      </c>
      <c r="X1520" s="8" t="s">
        <v>86</v>
      </c>
      <c r="Y1520" s="8" t="s">
        <v>32</v>
      </c>
      <c r="Z1520" s="8" t="s">
        <v>15407</v>
      </c>
      <c r="AA1520" s="8" t="s">
        <v>32</v>
      </c>
      <c r="AB1520" s="8" t="s">
        <v>32</v>
      </c>
      <c r="AC1520" s="16" t="s">
        <v>14652</v>
      </c>
    </row>
    <row r="1521" ht="17.5" customHeight="1" spans="1:29">
      <c r="A1521" s="7">
        <v>1520</v>
      </c>
      <c r="B1521" s="8" t="s">
        <v>15411</v>
      </c>
      <c r="C1521" s="8" t="s">
        <v>15412</v>
      </c>
      <c r="D1521" s="8" t="s">
        <v>32</v>
      </c>
      <c r="E1521" s="8" t="s">
        <v>15413</v>
      </c>
      <c r="F1521" s="8" t="s">
        <v>15414</v>
      </c>
      <c r="G1521" s="8" t="s">
        <v>32</v>
      </c>
      <c r="H1521" s="8" t="s">
        <v>15415</v>
      </c>
      <c r="I1521" s="8" t="s">
        <v>15416</v>
      </c>
      <c r="J1521" s="8" t="s">
        <v>32</v>
      </c>
      <c r="K1521" s="8" t="s">
        <v>32</v>
      </c>
      <c r="L1521" s="8" t="s">
        <v>36</v>
      </c>
      <c r="M1521" s="8" t="s">
        <v>79</v>
      </c>
      <c r="N1521" s="8" t="s">
        <v>15417</v>
      </c>
      <c r="O1521" s="8" t="s">
        <v>1604</v>
      </c>
      <c r="P1521" s="8" t="s">
        <v>15418</v>
      </c>
      <c r="Q1521" s="8" t="s">
        <v>15419</v>
      </c>
      <c r="R1521" s="8" t="s">
        <v>32</v>
      </c>
      <c r="S1521" s="8" t="s">
        <v>15411</v>
      </c>
      <c r="T1521" s="8" t="s">
        <v>15420</v>
      </c>
      <c r="U1521" s="8" t="s">
        <v>42</v>
      </c>
      <c r="V1521" s="8" t="s">
        <v>43</v>
      </c>
      <c r="W1521" s="8" t="s">
        <v>44</v>
      </c>
      <c r="X1521" s="8" t="s">
        <v>86</v>
      </c>
      <c r="Y1521" s="8" t="s">
        <v>32</v>
      </c>
      <c r="Z1521" s="8" t="s">
        <v>15417</v>
      </c>
      <c r="AA1521" s="8" t="s">
        <v>32</v>
      </c>
      <c r="AB1521" s="8" t="s">
        <v>32</v>
      </c>
      <c r="AC1521" s="16" t="s">
        <v>1604</v>
      </c>
    </row>
    <row r="1522" ht="17.5" customHeight="1" spans="1:29">
      <c r="A1522" s="7">
        <v>1521</v>
      </c>
      <c r="B1522" s="8" t="s">
        <v>15421</v>
      </c>
      <c r="C1522" s="8" t="s">
        <v>15422</v>
      </c>
      <c r="D1522" s="8" t="s">
        <v>886</v>
      </c>
      <c r="E1522" s="8" t="s">
        <v>15423</v>
      </c>
      <c r="F1522" s="8" t="s">
        <v>15424</v>
      </c>
      <c r="G1522" s="8" t="s">
        <v>15425</v>
      </c>
      <c r="H1522" s="8" t="s">
        <v>15426</v>
      </c>
      <c r="I1522" s="8" t="s">
        <v>15427</v>
      </c>
      <c r="J1522" s="8" t="s">
        <v>32</v>
      </c>
      <c r="K1522" s="8" t="s">
        <v>32</v>
      </c>
      <c r="L1522" s="8" t="s">
        <v>36</v>
      </c>
      <c r="M1522" s="8" t="s">
        <v>14254</v>
      </c>
      <c r="N1522" s="8" t="s">
        <v>15428</v>
      </c>
      <c r="O1522" s="8" t="s">
        <v>1604</v>
      </c>
      <c r="P1522" s="8" t="s">
        <v>15429</v>
      </c>
      <c r="Q1522" s="8" t="s">
        <v>15430</v>
      </c>
      <c r="R1522" s="8" t="s">
        <v>15429</v>
      </c>
      <c r="S1522" s="8" t="s">
        <v>32</v>
      </c>
      <c r="T1522" s="8" t="s">
        <v>32</v>
      </c>
      <c r="U1522" s="8" t="s">
        <v>42</v>
      </c>
      <c r="V1522" s="8" t="s">
        <v>43</v>
      </c>
      <c r="W1522" s="8" t="s">
        <v>32</v>
      </c>
      <c r="X1522" s="8" t="s">
        <v>32</v>
      </c>
      <c r="Y1522" s="8" t="s">
        <v>32</v>
      </c>
      <c r="Z1522" s="8" t="s">
        <v>32</v>
      </c>
      <c r="AA1522" s="8" t="s">
        <v>32</v>
      </c>
      <c r="AB1522" s="8" t="s">
        <v>32</v>
      </c>
      <c r="AC1522" s="16" t="s">
        <v>32</v>
      </c>
    </row>
    <row r="1523" ht="17.5" customHeight="1" spans="1:29">
      <c r="A1523" s="7">
        <v>1522</v>
      </c>
      <c r="B1523" s="8" t="s">
        <v>15431</v>
      </c>
      <c r="C1523" s="8" t="s">
        <v>15432</v>
      </c>
      <c r="D1523" s="8" t="s">
        <v>1030</v>
      </c>
      <c r="E1523" s="8" t="s">
        <v>15433</v>
      </c>
      <c r="F1523" s="8" t="s">
        <v>15434</v>
      </c>
      <c r="G1523" s="8" t="s">
        <v>15435</v>
      </c>
      <c r="H1523" s="8" t="s">
        <v>15436</v>
      </c>
      <c r="I1523" s="8" t="s">
        <v>32</v>
      </c>
      <c r="J1523" s="8" t="s">
        <v>32</v>
      </c>
      <c r="K1523" s="8" t="s">
        <v>32</v>
      </c>
      <c r="L1523" s="8" t="s">
        <v>36</v>
      </c>
      <c r="M1523" s="8" t="s">
        <v>13354</v>
      </c>
      <c r="N1523" s="8" t="s">
        <v>15437</v>
      </c>
      <c r="O1523" s="8" t="s">
        <v>15438</v>
      </c>
      <c r="P1523" s="8" t="s">
        <v>15439</v>
      </c>
      <c r="Q1523" s="8" t="s">
        <v>15440</v>
      </c>
      <c r="R1523" s="8" t="s">
        <v>32</v>
      </c>
      <c r="S1523" s="8" t="s">
        <v>32</v>
      </c>
      <c r="T1523" s="8" t="s">
        <v>32</v>
      </c>
      <c r="U1523" s="8" t="s">
        <v>42</v>
      </c>
      <c r="V1523" s="8" t="s">
        <v>43</v>
      </c>
      <c r="W1523" s="8" t="s">
        <v>32</v>
      </c>
      <c r="X1523" s="8" t="s">
        <v>32</v>
      </c>
      <c r="Y1523" s="8" t="s">
        <v>32</v>
      </c>
      <c r="Z1523" s="8" t="s">
        <v>32</v>
      </c>
      <c r="AA1523" s="8" t="s">
        <v>32</v>
      </c>
      <c r="AB1523" s="8" t="s">
        <v>32</v>
      </c>
      <c r="AC1523" s="16" t="s">
        <v>32</v>
      </c>
    </row>
    <row r="1524" ht="17.5" customHeight="1" spans="1:29">
      <c r="A1524" s="7">
        <v>1523</v>
      </c>
      <c r="B1524" s="8" t="s">
        <v>15441</v>
      </c>
      <c r="C1524" s="8" t="s">
        <v>15442</v>
      </c>
      <c r="D1524" s="8" t="s">
        <v>896</v>
      </c>
      <c r="E1524" s="8" t="s">
        <v>32</v>
      </c>
      <c r="F1524" s="8" t="s">
        <v>15443</v>
      </c>
      <c r="G1524" s="8" t="s">
        <v>15444</v>
      </c>
      <c r="H1524" s="8" t="s">
        <v>15445</v>
      </c>
      <c r="I1524" s="8" t="s">
        <v>32</v>
      </c>
      <c r="J1524" s="8" t="s">
        <v>32</v>
      </c>
      <c r="K1524" s="8" t="s">
        <v>32</v>
      </c>
      <c r="L1524" s="8" t="s">
        <v>36</v>
      </c>
      <c r="M1524" s="8" t="s">
        <v>79</v>
      </c>
      <c r="N1524" s="8" t="s">
        <v>15446</v>
      </c>
      <c r="O1524" s="8" t="s">
        <v>15447</v>
      </c>
      <c r="P1524" s="8" t="s">
        <v>15448</v>
      </c>
      <c r="Q1524" s="8" t="s">
        <v>1822</v>
      </c>
      <c r="R1524" s="8" t="s">
        <v>15449</v>
      </c>
      <c r="S1524" s="8" t="s">
        <v>15441</v>
      </c>
      <c r="T1524" s="8" t="s">
        <v>15450</v>
      </c>
      <c r="U1524" s="8" t="s">
        <v>42</v>
      </c>
      <c r="V1524" s="8" t="s">
        <v>43</v>
      </c>
      <c r="W1524" s="8" t="s">
        <v>44</v>
      </c>
      <c r="X1524" s="8" t="s">
        <v>86</v>
      </c>
      <c r="Y1524" s="8" t="s">
        <v>32</v>
      </c>
      <c r="Z1524" s="8" t="s">
        <v>15446</v>
      </c>
      <c r="AA1524" s="8" t="s">
        <v>32</v>
      </c>
      <c r="AB1524" s="8" t="s">
        <v>32</v>
      </c>
      <c r="AC1524" s="16" t="s">
        <v>15447</v>
      </c>
    </row>
    <row r="1525" ht="17.5" customHeight="1" spans="1:29">
      <c r="A1525" s="7">
        <v>1524</v>
      </c>
      <c r="B1525" s="8" t="s">
        <v>15451</v>
      </c>
      <c r="C1525" s="8" t="s">
        <v>15452</v>
      </c>
      <c r="D1525" s="8" t="s">
        <v>61</v>
      </c>
      <c r="E1525" s="8" t="s">
        <v>32</v>
      </c>
      <c r="F1525" s="8" t="s">
        <v>15453</v>
      </c>
      <c r="G1525" s="8" t="s">
        <v>15454</v>
      </c>
      <c r="H1525" s="8" t="s">
        <v>15455</v>
      </c>
      <c r="I1525" s="8" t="s">
        <v>32</v>
      </c>
      <c r="J1525" s="8" t="s">
        <v>32</v>
      </c>
      <c r="K1525" s="8" t="s">
        <v>32</v>
      </c>
      <c r="L1525" s="8" t="s">
        <v>36</v>
      </c>
      <c r="M1525" s="8" t="s">
        <v>79</v>
      </c>
      <c r="N1525" s="8" t="s">
        <v>15456</v>
      </c>
      <c r="O1525" s="8" t="s">
        <v>15457</v>
      </c>
      <c r="P1525" s="8" t="s">
        <v>15458</v>
      </c>
      <c r="Q1525" s="8" t="s">
        <v>15459</v>
      </c>
      <c r="R1525" s="8" t="s">
        <v>15460</v>
      </c>
      <c r="S1525" s="8" t="s">
        <v>15451</v>
      </c>
      <c r="T1525" s="8" t="s">
        <v>15461</v>
      </c>
      <c r="U1525" s="8" t="s">
        <v>42</v>
      </c>
      <c r="V1525" s="8" t="s">
        <v>43</v>
      </c>
      <c r="W1525" s="8" t="s">
        <v>44</v>
      </c>
      <c r="X1525" s="8" t="s">
        <v>86</v>
      </c>
      <c r="Y1525" s="8" t="s">
        <v>32</v>
      </c>
      <c r="Z1525" s="8" t="s">
        <v>15456</v>
      </c>
      <c r="AA1525" s="8" t="s">
        <v>32</v>
      </c>
      <c r="AB1525" s="8" t="s">
        <v>32</v>
      </c>
      <c r="AC1525" s="16" t="s">
        <v>15457</v>
      </c>
    </row>
    <row r="1526" ht="17.5" customHeight="1" spans="1:29">
      <c r="A1526" s="7">
        <v>1525</v>
      </c>
      <c r="B1526" s="8" t="s">
        <v>15462</v>
      </c>
      <c r="C1526" s="8" t="s">
        <v>15463</v>
      </c>
      <c r="D1526" s="8" t="s">
        <v>1030</v>
      </c>
      <c r="E1526" s="8" t="s">
        <v>15464</v>
      </c>
      <c r="F1526" s="8" t="s">
        <v>15465</v>
      </c>
      <c r="G1526" s="8" t="s">
        <v>15466</v>
      </c>
      <c r="H1526" s="8" t="s">
        <v>15467</v>
      </c>
      <c r="I1526" s="8" t="s">
        <v>32</v>
      </c>
      <c r="J1526" s="8" t="s">
        <v>32</v>
      </c>
      <c r="K1526" s="8" t="s">
        <v>32</v>
      </c>
      <c r="L1526" s="8" t="s">
        <v>36</v>
      </c>
      <c r="M1526" s="8" t="s">
        <v>14254</v>
      </c>
      <c r="N1526" s="8" t="s">
        <v>15468</v>
      </c>
      <c r="O1526" s="8" t="s">
        <v>9772</v>
      </c>
      <c r="P1526" s="8" t="s">
        <v>15469</v>
      </c>
      <c r="Q1526" s="8" t="s">
        <v>15470</v>
      </c>
      <c r="R1526" s="8" t="s">
        <v>15469</v>
      </c>
      <c r="S1526" s="8" t="s">
        <v>32</v>
      </c>
      <c r="T1526" s="8" t="s">
        <v>32</v>
      </c>
      <c r="U1526" s="8" t="s">
        <v>42</v>
      </c>
      <c r="V1526" s="8" t="s">
        <v>43</v>
      </c>
      <c r="W1526" s="8" t="s">
        <v>32</v>
      </c>
      <c r="X1526" s="8" t="s">
        <v>32</v>
      </c>
      <c r="Y1526" s="8" t="s">
        <v>32</v>
      </c>
      <c r="Z1526" s="8" t="s">
        <v>32</v>
      </c>
      <c r="AA1526" s="8" t="s">
        <v>32</v>
      </c>
      <c r="AB1526" s="8" t="s">
        <v>32</v>
      </c>
      <c r="AC1526" s="16" t="s">
        <v>32</v>
      </c>
    </row>
    <row r="1527" ht="17.5" customHeight="1" spans="1:29">
      <c r="A1527" s="7">
        <v>1526</v>
      </c>
      <c r="B1527" s="8" t="s">
        <v>15471</v>
      </c>
      <c r="C1527" s="8" t="s">
        <v>15472</v>
      </c>
      <c r="D1527" s="8" t="s">
        <v>5468</v>
      </c>
      <c r="E1527" s="8" t="s">
        <v>32</v>
      </c>
      <c r="F1527" s="8" t="s">
        <v>15473</v>
      </c>
      <c r="G1527" s="8" t="s">
        <v>15474</v>
      </c>
      <c r="H1527" s="8" t="s">
        <v>15475</v>
      </c>
      <c r="I1527" s="8" t="s">
        <v>32</v>
      </c>
      <c r="J1527" s="8" t="s">
        <v>32</v>
      </c>
      <c r="K1527" s="8" t="s">
        <v>32</v>
      </c>
      <c r="L1527" s="8" t="s">
        <v>36</v>
      </c>
      <c r="M1527" s="8" t="s">
        <v>79</v>
      </c>
      <c r="N1527" s="8" t="s">
        <v>15476</v>
      </c>
      <c r="O1527" s="8" t="s">
        <v>14438</v>
      </c>
      <c r="P1527" s="8" t="s">
        <v>15477</v>
      </c>
      <c r="Q1527" s="8" t="s">
        <v>15478</v>
      </c>
      <c r="R1527" s="8" t="s">
        <v>15479</v>
      </c>
      <c r="S1527" s="8" t="s">
        <v>15471</v>
      </c>
      <c r="T1527" s="8" t="s">
        <v>15480</v>
      </c>
      <c r="U1527" s="8" t="s">
        <v>42</v>
      </c>
      <c r="V1527" s="8" t="s">
        <v>43</v>
      </c>
      <c r="W1527" s="8" t="s">
        <v>44</v>
      </c>
      <c r="X1527" s="8" t="s">
        <v>86</v>
      </c>
      <c r="Y1527" s="8" t="s">
        <v>32</v>
      </c>
      <c r="Z1527" s="8" t="s">
        <v>15476</v>
      </c>
      <c r="AA1527" s="8" t="s">
        <v>32</v>
      </c>
      <c r="AB1527" s="8" t="s">
        <v>32</v>
      </c>
      <c r="AC1527" s="16" t="s">
        <v>14438</v>
      </c>
    </row>
    <row r="1528" ht="17.5" customHeight="1" spans="1:29">
      <c r="A1528" s="7">
        <v>1527</v>
      </c>
      <c r="B1528" s="8" t="s">
        <v>15481</v>
      </c>
      <c r="C1528" s="8" t="s">
        <v>15482</v>
      </c>
      <c r="D1528" s="8" t="s">
        <v>32</v>
      </c>
      <c r="E1528" s="8" t="s">
        <v>15483</v>
      </c>
      <c r="F1528" s="8" t="s">
        <v>15484</v>
      </c>
      <c r="G1528" s="8" t="s">
        <v>15485</v>
      </c>
      <c r="H1528" s="8" t="s">
        <v>15486</v>
      </c>
      <c r="I1528" s="8" t="s">
        <v>32</v>
      </c>
      <c r="J1528" s="8" t="s">
        <v>32</v>
      </c>
      <c r="K1528" s="8" t="s">
        <v>32</v>
      </c>
      <c r="L1528" s="8" t="s">
        <v>36</v>
      </c>
      <c r="M1528" s="8" t="s">
        <v>79</v>
      </c>
      <c r="N1528" s="8" t="s">
        <v>15487</v>
      </c>
      <c r="O1528" s="8" t="s">
        <v>1604</v>
      </c>
      <c r="P1528" s="8" t="s">
        <v>15488</v>
      </c>
      <c r="Q1528" s="8" t="s">
        <v>15489</v>
      </c>
      <c r="R1528" s="8" t="s">
        <v>15490</v>
      </c>
      <c r="S1528" s="8" t="s">
        <v>15481</v>
      </c>
      <c r="T1528" s="8" t="s">
        <v>15491</v>
      </c>
      <c r="U1528" s="8" t="s">
        <v>42</v>
      </c>
      <c r="V1528" s="8" t="s">
        <v>43</v>
      </c>
      <c r="W1528" s="8" t="s">
        <v>44</v>
      </c>
      <c r="X1528" s="8" t="s">
        <v>86</v>
      </c>
      <c r="Y1528" s="8" t="s">
        <v>32</v>
      </c>
      <c r="Z1528" s="8" t="s">
        <v>15487</v>
      </c>
      <c r="AA1528" s="8" t="s">
        <v>32</v>
      </c>
      <c r="AB1528" s="8" t="s">
        <v>32</v>
      </c>
      <c r="AC1528" s="16" t="s">
        <v>1604</v>
      </c>
    </row>
    <row r="1529" ht="17.5" customHeight="1" spans="1:29">
      <c r="A1529" s="7">
        <v>1528</v>
      </c>
      <c r="B1529" s="8" t="s">
        <v>15492</v>
      </c>
      <c r="C1529" s="8" t="s">
        <v>15493</v>
      </c>
      <c r="D1529" s="8" t="s">
        <v>886</v>
      </c>
      <c r="E1529" s="8" t="s">
        <v>15494</v>
      </c>
      <c r="F1529" s="8" t="s">
        <v>15495</v>
      </c>
      <c r="G1529" s="8" t="s">
        <v>15496</v>
      </c>
      <c r="H1529" s="8" t="s">
        <v>146</v>
      </c>
      <c r="I1529" s="8" t="s">
        <v>32</v>
      </c>
      <c r="J1529" s="8" t="s">
        <v>32</v>
      </c>
      <c r="K1529" s="8" t="s">
        <v>32</v>
      </c>
      <c r="L1529" s="8" t="s">
        <v>36</v>
      </c>
      <c r="M1529" s="8" t="s">
        <v>79</v>
      </c>
      <c r="N1529" s="8" t="s">
        <v>15497</v>
      </c>
      <c r="O1529" s="8" t="s">
        <v>1604</v>
      </c>
      <c r="P1529" s="8" t="s">
        <v>15498</v>
      </c>
      <c r="Q1529" s="8" t="s">
        <v>15499</v>
      </c>
      <c r="R1529" s="8" t="s">
        <v>32</v>
      </c>
      <c r="S1529" s="8" t="s">
        <v>15492</v>
      </c>
      <c r="T1529" s="8" t="s">
        <v>15500</v>
      </c>
      <c r="U1529" s="8" t="s">
        <v>42</v>
      </c>
      <c r="V1529" s="8" t="s">
        <v>43</v>
      </c>
      <c r="W1529" s="8" t="s">
        <v>44</v>
      </c>
      <c r="X1529" s="8" t="s">
        <v>86</v>
      </c>
      <c r="Y1529" s="8" t="s">
        <v>32</v>
      </c>
      <c r="Z1529" s="8" t="s">
        <v>15497</v>
      </c>
      <c r="AA1529" s="8" t="s">
        <v>32</v>
      </c>
      <c r="AB1529" s="8" t="s">
        <v>32</v>
      </c>
      <c r="AC1529" s="16" t="s">
        <v>1604</v>
      </c>
    </row>
    <row r="1530" ht="17.5" customHeight="1" spans="1:29">
      <c r="A1530" s="7">
        <v>1529</v>
      </c>
      <c r="B1530" s="8" t="s">
        <v>15501</v>
      </c>
      <c r="C1530" s="8" t="s">
        <v>15502</v>
      </c>
      <c r="D1530" s="8" t="s">
        <v>1645</v>
      </c>
      <c r="E1530" s="8" t="s">
        <v>15503</v>
      </c>
      <c r="F1530" s="8" t="s">
        <v>15504</v>
      </c>
      <c r="G1530" s="8" t="s">
        <v>15505</v>
      </c>
      <c r="H1530" s="8" t="s">
        <v>15506</v>
      </c>
      <c r="I1530" s="8" t="s">
        <v>32</v>
      </c>
      <c r="J1530" s="8" t="s">
        <v>32</v>
      </c>
      <c r="K1530" s="8" t="s">
        <v>32</v>
      </c>
      <c r="L1530" s="8" t="s">
        <v>36</v>
      </c>
      <c r="M1530" s="8" t="s">
        <v>79</v>
      </c>
      <c r="N1530" s="8" t="s">
        <v>15507</v>
      </c>
      <c r="O1530" s="8" t="s">
        <v>15508</v>
      </c>
      <c r="P1530" s="8" t="s">
        <v>15509</v>
      </c>
      <c r="Q1530" s="8" t="s">
        <v>15510</v>
      </c>
      <c r="R1530" s="8" t="s">
        <v>15511</v>
      </c>
      <c r="S1530" s="8" t="s">
        <v>15501</v>
      </c>
      <c r="T1530" s="8" t="s">
        <v>15512</v>
      </c>
      <c r="U1530" s="8" t="s">
        <v>42</v>
      </c>
      <c r="V1530" s="8" t="s">
        <v>43</v>
      </c>
      <c r="W1530" s="8" t="s">
        <v>44</v>
      </c>
      <c r="X1530" s="8" t="s">
        <v>86</v>
      </c>
      <c r="Y1530" s="8" t="s">
        <v>32</v>
      </c>
      <c r="Z1530" s="8" t="s">
        <v>15507</v>
      </c>
      <c r="AA1530" s="8" t="s">
        <v>32</v>
      </c>
      <c r="AB1530" s="8" t="s">
        <v>32</v>
      </c>
      <c r="AC1530" s="16" t="s">
        <v>15508</v>
      </c>
    </row>
    <row r="1531" ht="17.5" customHeight="1" spans="1:29">
      <c r="A1531" s="7">
        <v>1530</v>
      </c>
      <c r="B1531" s="8" t="s">
        <v>15513</v>
      </c>
      <c r="C1531" s="8" t="s">
        <v>15514</v>
      </c>
      <c r="D1531" s="8" t="s">
        <v>693</v>
      </c>
      <c r="E1531" s="8" t="s">
        <v>32</v>
      </c>
      <c r="F1531" s="8" t="s">
        <v>15515</v>
      </c>
      <c r="G1531" s="8" t="s">
        <v>15516</v>
      </c>
      <c r="H1531" s="8" t="s">
        <v>15517</v>
      </c>
      <c r="I1531" s="8" t="s">
        <v>32</v>
      </c>
      <c r="J1531" s="8" t="s">
        <v>32</v>
      </c>
      <c r="K1531" s="8" t="s">
        <v>32</v>
      </c>
      <c r="L1531" s="8" t="s">
        <v>36</v>
      </c>
      <c r="M1531" s="8" t="s">
        <v>79</v>
      </c>
      <c r="N1531" s="8" t="s">
        <v>15518</v>
      </c>
      <c r="O1531" s="8" t="s">
        <v>1604</v>
      </c>
      <c r="P1531" s="8" t="s">
        <v>15519</v>
      </c>
      <c r="Q1531" s="8" t="s">
        <v>15520</v>
      </c>
      <c r="R1531" s="8" t="s">
        <v>15519</v>
      </c>
      <c r="S1531" s="8" t="s">
        <v>15513</v>
      </c>
      <c r="T1531" s="8" t="s">
        <v>15521</v>
      </c>
      <c r="U1531" s="8" t="s">
        <v>42</v>
      </c>
      <c r="V1531" s="8" t="s">
        <v>43</v>
      </c>
      <c r="W1531" s="8" t="s">
        <v>44</v>
      </c>
      <c r="X1531" s="8" t="s">
        <v>86</v>
      </c>
      <c r="Y1531" s="8" t="s">
        <v>32</v>
      </c>
      <c r="Z1531" s="8" t="s">
        <v>15518</v>
      </c>
      <c r="AA1531" s="8" t="s">
        <v>32</v>
      </c>
      <c r="AB1531" s="8" t="s">
        <v>32</v>
      </c>
      <c r="AC1531" s="16" t="s">
        <v>1604</v>
      </c>
    </row>
    <row r="1532" ht="17.5" customHeight="1" spans="1:29">
      <c r="A1532" s="7">
        <v>1531</v>
      </c>
      <c r="B1532" s="8" t="s">
        <v>15522</v>
      </c>
      <c r="C1532" s="8" t="s">
        <v>15523</v>
      </c>
      <c r="D1532" s="8" t="s">
        <v>15524</v>
      </c>
      <c r="E1532" s="8" t="s">
        <v>15525</v>
      </c>
      <c r="F1532" s="8" t="s">
        <v>15526</v>
      </c>
      <c r="G1532" s="8" t="s">
        <v>15527</v>
      </c>
      <c r="H1532" s="8" t="s">
        <v>15528</v>
      </c>
      <c r="I1532" s="8" t="s">
        <v>15529</v>
      </c>
      <c r="J1532" s="8" t="s">
        <v>32</v>
      </c>
      <c r="K1532" s="8" t="s">
        <v>32</v>
      </c>
      <c r="L1532" s="8" t="s">
        <v>36</v>
      </c>
      <c r="M1532" s="8" t="s">
        <v>14254</v>
      </c>
      <c r="N1532" s="8" t="s">
        <v>15530</v>
      </c>
      <c r="O1532" s="8" t="s">
        <v>1604</v>
      </c>
      <c r="P1532" s="8" t="s">
        <v>32</v>
      </c>
      <c r="Q1532" s="8" t="s">
        <v>15531</v>
      </c>
      <c r="R1532" s="8" t="s">
        <v>32</v>
      </c>
      <c r="S1532" s="8" t="s">
        <v>32</v>
      </c>
      <c r="T1532" s="8" t="s">
        <v>32</v>
      </c>
      <c r="U1532" s="8" t="s">
        <v>42</v>
      </c>
      <c r="V1532" s="8" t="s">
        <v>43</v>
      </c>
      <c r="W1532" s="8" t="s">
        <v>32</v>
      </c>
      <c r="X1532" s="8" t="s">
        <v>32</v>
      </c>
      <c r="Y1532" s="8" t="s">
        <v>32</v>
      </c>
      <c r="Z1532" s="8" t="s">
        <v>32</v>
      </c>
      <c r="AA1532" s="8" t="s">
        <v>32</v>
      </c>
      <c r="AB1532" s="8" t="s">
        <v>32</v>
      </c>
      <c r="AC1532" s="16" t="s">
        <v>32</v>
      </c>
    </row>
    <row r="1533" ht="17.5" customHeight="1" spans="1:29">
      <c r="A1533" s="7">
        <v>1532</v>
      </c>
      <c r="B1533" s="8" t="s">
        <v>15532</v>
      </c>
      <c r="C1533" s="8" t="s">
        <v>15533</v>
      </c>
      <c r="D1533" s="8" t="s">
        <v>446</v>
      </c>
      <c r="E1533" s="8" t="s">
        <v>15534</v>
      </c>
      <c r="F1533" s="8" t="s">
        <v>15535</v>
      </c>
      <c r="G1533" s="8" t="s">
        <v>32</v>
      </c>
      <c r="H1533" s="8" t="s">
        <v>15536</v>
      </c>
      <c r="I1533" s="8" t="s">
        <v>32</v>
      </c>
      <c r="J1533" s="8" t="s">
        <v>32</v>
      </c>
      <c r="K1533" s="8" t="s">
        <v>32</v>
      </c>
      <c r="L1533" s="8" t="s">
        <v>36</v>
      </c>
      <c r="M1533" s="8" t="s">
        <v>79</v>
      </c>
      <c r="N1533" s="8" t="s">
        <v>15537</v>
      </c>
      <c r="O1533" s="8" t="s">
        <v>15538</v>
      </c>
      <c r="P1533" s="8" t="s">
        <v>15539</v>
      </c>
      <c r="Q1533" s="8" t="s">
        <v>15540</v>
      </c>
      <c r="R1533" s="8" t="s">
        <v>15539</v>
      </c>
      <c r="S1533" s="8" t="s">
        <v>15532</v>
      </c>
      <c r="T1533" s="8" t="s">
        <v>15541</v>
      </c>
      <c r="U1533" s="8" t="s">
        <v>42</v>
      </c>
      <c r="V1533" s="8" t="s">
        <v>43</v>
      </c>
      <c r="W1533" s="8" t="s">
        <v>44</v>
      </c>
      <c r="X1533" s="8" t="s">
        <v>86</v>
      </c>
      <c r="Y1533" s="8" t="s">
        <v>32</v>
      </c>
      <c r="Z1533" s="8" t="s">
        <v>15537</v>
      </c>
      <c r="AA1533" s="8" t="s">
        <v>32</v>
      </c>
      <c r="AB1533" s="8" t="s">
        <v>32</v>
      </c>
      <c r="AC1533" s="16" t="s">
        <v>15538</v>
      </c>
    </row>
    <row r="1534" ht="17.5" customHeight="1" spans="1:29">
      <c r="A1534" s="7">
        <v>1533</v>
      </c>
      <c r="B1534" s="8" t="s">
        <v>15542</v>
      </c>
      <c r="C1534" s="8" t="s">
        <v>15543</v>
      </c>
      <c r="D1534" s="8" t="s">
        <v>446</v>
      </c>
      <c r="E1534" s="8" t="s">
        <v>32</v>
      </c>
      <c r="F1534" s="8" t="s">
        <v>15544</v>
      </c>
      <c r="G1534" s="8" t="s">
        <v>15545</v>
      </c>
      <c r="H1534" s="8" t="s">
        <v>15546</v>
      </c>
      <c r="I1534" s="8" t="s">
        <v>32</v>
      </c>
      <c r="J1534" s="8" t="s">
        <v>32</v>
      </c>
      <c r="K1534" s="8" t="s">
        <v>32</v>
      </c>
      <c r="L1534" s="8" t="s">
        <v>36</v>
      </c>
      <c r="M1534" s="8" t="s">
        <v>79</v>
      </c>
      <c r="N1534" s="8" t="s">
        <v>15547</v>
      </c>
      <c r="O1534" s="8" t="s">
        <v>14326</v>
      </c>
      <c r="P1534" s="8" t="s">
        <v>15548</v>
      </c>
      <c r="Q1534" s="8" t="s">
        <v>15549</v>
      </c>
      <c r="R1534" s="8" t="s">
        <v>15548</v>
      </c>
      <c r="S1534" s="8" t="s">
        <v>15542</v>
      </c>
      <c r="T1534" s="8" t="s">
        <v>15550</v>
      </c>
      <c r="U1534" s="8" t="s">
        <v>42</v>
      </c>
      <c r="V1534" s="8" t="s">
        <v>43</v>
      </c>
      <c r="W1534" s="8" t="s">
        <v>44</v>
      </c>
      <c r="X1534" s="8" t="s">
        <v>86</v>
      </c>
      <c r="Y1534" s="8" t="s">
        <v>32</v>
      </c>
      <c r="Z1534" s="8" t="s">
        <v>15547</v>
      </c>
      <c r="AA1534" s="8" t="s">
        <v>32</v>
      </c>
      <c r="AB1534" s="8" t="s">
        <v>32</v>
      </c>
      <c r="AC1534" s="16" t="s">
        <v>14326</v>
      </c>
    </row>
    <row r="1535" ht="17.5" customHeight="1" spans="1:29">
      <c r="A1535" s="7">
        <v>1534</v>
      </c>
      <c r="B1535" s="8" t="s">
        <v>15551</v>
      </c>
      <c r="C1535" s="8" t="s">
        <v>15552</v>
      </c>
      <c r="D1535" s="8" t="s">
        <v>612</v>
      </c>
      <c r="E1535" s="8" t="s">
        <v>15553</v>
      </c>
      <c r="F1535" s="8" t="s">
        <v>15554</v>
      </c>
      <c r="G1535" s="8" t="s">
        <v>15555</v>
      </c>
      <c r="H1535" s="8" t="s">
        <v>15556</v>
      </c>
      <c r="I1535" s="8" t="s">
        <v>32</v>
      </c>
      <c r="J1535" s="8" t="s">
        <v>32</v>
      </c>
      <c r="K1535" s="8" t="s">
        <v>32</v>
      </c>
      <c r="L1535" s="8" t="s">
        <v>36</v>
      </c>
      <c r="M1535" s="8" t="s">
        <v>86</v>
      </c>
      <c r="N1535" s="8" t="s">
        <v>15557</v>
      </c>
      <c r="O1535" s="8" t="s">
        <v>14234</v>
      </c>
      <c r="P1535" s="8" t="s">
        <v>15558</v>
      </c>
      <c r="Q1535" s="8" t="s">
        <v>15559</v>
      </c>
      <c r="R1535" s="8" t="s">
        <v>15560</v>
      </c>
      <c r="S1535" s="8" t="s">
        <v>15551</v>
      </c>
      <c r="T1535" s="8" t="s">
        <v>15561</v>
      </c>
      <c r="U1535" s="8" t="s">
        <v>42</v>
      </c>
      <c r="V1535" s="8" t="s">
        <v>43</v>
      </c>
      <c r="W1535" s="8" t="s">
        <v>44</v>
      </c>
      <c r="X1535" s="8" t="s">
        <v>86</v>
      </c>
      <c r="Y1535" s="8" t="s">
        <v>32</v>
      </c>
      <c r="Z1535" s="8" t="s">
        <v>15557</v>
      </c>
      <c r="AA1535" s="8" t="s">
        <v>32</v>
      </c>
      <c r="AB1535" s="8" t="s">
        <v>32</v>
      </c>
      <c r="AC1535" s="16" t="s">
        <v>14234</v>
      </c>
    </row>
    <row r="1536" ht="17.5" customHeight="1" spans="1:29">
      <c r="A1536" s="7">
        <v>1535</v>
      </c>
      <c r="B1536" s="8" t="s">
        <v>15562</v>
      </c>
      <c r="C1536" s="8" t="s">
        <v>15563</v>
      </c>
      <c r="D1536" s="8" t="s">
        <v>886</v>
      </c>
      <c r="E1536" s="8" t="s">
        <v>32</v>
      </c>
      <c r="F1536" s="8" t="s">
        <v>15564</v>
      </c>
      <c r="G1536" s="8" t="s">
        <v>15565</v>
      </c>
      <c r="H1536" s="8" t="s">
        <v>15566</v>
      </c>
      <c r="I1536" s="8" t="s">
        <v>32</v>
      </c>
      <c r="J1536" s="8" t="s">
        <v>32</v>
      </c>
      <c r="K1536" s="8" t="s">
        <v>32</v>
      </c>
      <c r="L1536" s="8" t="s">
        <v>36</v>
      </c>
      <c r="M1536" s="8" t="s">
        <v>79</v>
      </c>
      <c r="N1536" s="8" t="s">
        <v>15567</v>
      </c>
      <c r="O1536" s="8" t="s">
        <v>14438</v>
      </c>
      <c r="P1536" s="8" t="s">
        <v>15568</v>
      </c>
      <c r="Q1536" s="8" t="s">
        <v>15569</v>
      </c>
      <c r="R1536" s="8" t="s">
        <v>15570</v>
      </c>
      <c r="S1536" s="8" t="s">
        <v>15562</v>
      </c>
      <c r="T1536" s="8" t="s">
        <v>15571</v>
      </c>
      <c r="U1536" s="8" t="s">
        <v>42</v>
      </c>
      <c r="V1536" s="8" t="s">
        <v>43</v>
      </c>
      <c r="W1536" s="8" t="s">
        <v>44</v>
      </c>
      <c r="X1536" s="8" t="s">
        <v>86</v>
      </c>
      <c r="Y1536" s="8" t="s">
        <v>32</v>
      </c>
      <c r="Z1536" s="8" t="s">
        <v>15567</v>
      </c>
      <c r="AA1536" s="8" t="s">
        <v>32</v>
      </c>
      <c r="AB1536" s="8" t="s">
        <v>32</v>
      </c>
      <c r="AC1536" s="16" t="s">
        <v>14438</v>
      </c>
    </row>
    <row r="1537" ht="17.5" customHeight="1" spans="1:29">
      <c r="A1537" s="7">
        <v>1536</v>
      </c>
      <c r="B1537" s="8" t="s">
        <v>15572</v>
      </c>
      <c r="C1537" s="8" t="s">
        <v>15573</v>
      </c>
      <c r="D1537" s="8" t="s">
        <v>886</v>
      </c>
      <c r="E1537" s="8" t="s">
        <v>15574</v>
      </c>
      <c r="F1537" s="8" t="s">
        <v>15575</v>
      </c>
      <c r="G1537" s="8" t="s">
        <v>15576</v>
      </c>
      <c r="H1537" s="8" t="s">
        <v>15577</v>
      </c>
      <c r="I1537" s="8" t="s">
        <v>32</v>
      </c>
      <c r="J1537" s="8" t="s">
        <v>32</v>
      </c>
      <c r="K1537" s="8" t="s">
        <v>32</v>
      </c>
      <c r="L1537" s="8" t="s">
        <v>36</v>
      </c>
      <c r="M1537" s="8" t="s">
        <v>79</v>
      </c>
      <c r="N1537" s="8" t="s">
        <v>15578</v>
      </c>
      <c r="O1537" s="8" t="s">
        <v>15579</v>
      </c>
      <c r="P1537" s="8" t="s">
        <v>15580</v>
      </c>
      <c r="Q1537" s="8" t="s">
        <v>15581</v>
      </c>
      <c r="R1537" s="8" t="s">
        <v>15582</v>
      </c>
      <c r="S1537" s="8" t="s">
        <v>15572</v>
      </c>
      <c r="T1537" s="8" t="s">
        <v>15583</v>
      </c>
      <c r="U1537" s="8" t="s">
        <v>42</v>
      </c>
      <c r="V1537" s="8" t="s">
        <v>43</v>
      </c>
      <c r="W1537" s="8" t="s">
        <v>44</v>
      </c>
      <c r="X1537" s="8" t="s">
        <v>86</v>
      </c>
      <c r="Y1537" s="8" t="s">
        <v>32</v>
      </c>
      <c r="Z1537" s="8" t="s">
        <v>15578</v>
      </c>
      <c r="AA1537" s="8" t="s">
        <v>32</v>
      </c>
      <c r="AB1537" s="8" t="s">
        <v>32</v>
      </c>
      <c r="AC1537" s="16" t="s">
        <v>15579</v>
      </c>
    </row>
    <row r="1538" ht="17.5" customHeight="1" spans="1:29">
      <c r="A1538" s="7">
        <v>1537</v>
      </c>
      <c r="B1538" s="8" t="s">
        <v>15584</v>
      </c>
      <c r="C1538" s="8" t="s">
        <v>15585</v>
      </c>
      <c r="D1538" s="8" t="s">
        <v>167</v>
      </c>
      <c r="E1538" s="8" t="s">
        <v>15586</v>
      </c>
      <c r="F1538" s="8" t="s">
        <v>15587</v>
      </c>
      <c r="G1538" s="8" t="s">
        <v>15588</v>
      </c>
      <c r="H1538" s="8" t="s">
        <v>15589</v>
      </c>
      <c r="I1538" s="8" t="s">
        <v>32</v>
      </c>
      <c r="J1538" s="8" t="s">
        <v>32</v>
      </c>
      <c r="K1538" s="8" t="s">
        <v>32</v>
      </c>
      <c r="L1538" s="8" t="s">
        <v>36</v>
      </c>
      <c r="M1538" s="8" t="s">
        <v>13443</v>
      </c>
      <c r="N1538" s="8" t="s">
        <v>15590</v>
      </c>
      <c r="O1538" s="8" t="s">
        <v>9772</v>
      </c>
      <c r="P1538" s="8" t="s">
        <v>15591</v>
      </c>
      <c r="Q1538" s="8" t="s">
        <v>15592</v>
      </c>
      <c r="R1538" s="8" t="s">
        <v>15591</v>
      </c>
      <c r="S1538" s="8" t="s">
        <v>32</v>
      </c>
      <c r="T1538" s="8" t="s">
        <v>32</v>
      </c>
      <c r="U1538" s="8" t="s">
        <v>42</v>
      </c>
      <c r="V1538" s="8" t="s">
        <v>43</v>
      </c>
      <c r="W1538" s="8" t="s">
        <v>32</v>
      </c>
      <c r="X1538" s="8" t="s">
        <v>32</v>
      </c>
      <c r="Y1538" s="8" t="s">
        <v>32</v>
      </c>
      <c r="Z1538" s="8" t="s">
        <v>32</v>
      </c>
      <c r="AA1538" s="8" t="s">
        <v>32</v>
      </c>
      <c r="AB1538" s="8" t="s">
        <v>32</v>
      </c>
      <c r="AC1538" s="16" t="s">
        <v>32</v>
      </c>
    </row>
    <row r="1539" ht="17.5" customHeight="1" spans="1:29">
      <c r="A1539" s="7">
        <v>1538</v>
      </c>
      <c r="B1539" s="8" t="s">
        <v>15593</v>
      </c>
      <c r="C1539" s="8" t="s">
        <v>15594</v>
      </c>
      <c r="D1539" s="8" t="s">
        <v>896</v>
      </c>
      <c r="E1539" s="8" t="s">
        <v>32</v>
      </c>
      <c r="F1539" s="8" t="s">
        <v>15595</v>
      </c>
      <c r="G1539" s="8" t="s">
        <v>15596</v>
      </c>
      <c r="H1539" s="8" t="s">
        <v>15597</v>
      </c>
      <c r="I1539" s="8" t="s">
        <v>32</v>
      </c>
      <c r="J1539" s="8" t="s">
        <v>32</v>
      </c>
      <c r="K1539" s="8" t="s">
        <v>32</v>
      </c>
      <c r="L1539" s="8" t="s">
        <v>36</v>
      </c>
      <c r="M1539" s="8" t="s">
        <v>79</v>
      </c>
      <c r="N1539" s="8" t="s">
        <v>15598</v>
      </c>
      <c r="O1539" s="8" t="s">
        <v>15599</v>
      </c>
      <c r="P1539" s="8" t="s">
        <v>15600</v>
      </c>
      <c r="Q1539" s="8" t="s">
        <v>15601</v>
      </c>
      <c r="R1539" s="8" t="s">
        <v>15600</v>
      </c>
      <c r="S1539" s="8" t="s">
        <v>15593</v>
      </c>
      <c r="T1539" s="8" t="s">
        <v>15602</v>
      </c>
      <c r="U1539" s="8" t="s">
        <v>42</v>
      </c>
      <c r="V1539" s="8" t="s">
        <v>43</v>
      </c>
      <c r="W1539" s="8" t="s">
        <v>44</v>
      </c>
      <c r="X1539" s="8" t="s">
        <v>86</v>
      </c>
      <c r="Y1539" s="8" t="s">
        <v>32</v>
      </c>
      <c r="Z1539" s="8" t="s">
        <v>15598</v>
      </c>
      <c r="AA1539" s="8" t="s">
        <v>32</v>
      </c>
      <c r="AB1539" s="8" t="s">
        <v>32</v>
      </c>
      <c r="AC1539" s="16" t="s">
        <v>15599</v>
      </c>
    </row>
    <row r="1540" ht="17.5" customHeight="1" spans="1:29">
      <c r="A1540" s="7">
        <v>1539</v>
      </c>
      <c r="B1540" s="8" t="s">
        <v>15603</v>
      </c>
      <c r="C1540" s="8" t="s">
        <v>15604</v>
      </c>
      <c r="D1540" s="8" t="s">
        <v>167</v>
      </c>
      <c r="E1540" s="8" t="s">
        <v>15605</v>
      </c>
      <c r="F1540" s="8" t="s">
        <v>15606</v>
      </c>
      <c r="G1540" s="8" t="s">
        <v>32</v>
      </c>
      <c r="H1540" s="8" t="s">
        <v>15607</v>
      </c>
      <c r="I1540" s="8" t="s">
        <v>32</v>
      </c>
      <c r="J1540" s="8" t="s">
        <v>32</v>
      </c>
      <c r="K1540" s="8" t="s">
        <v>32</v>
      </c>
      <c r="L1540" s="8" t="s">
        <v>36</v>
      </c>
      <c r="M1540" s="8" t="s">
        <v>79</v>
      </c>
      <c r="N1540" s="8" t="s">
        <v>15608</v>
      </c>
      <c r="O1540" s="8" t="s">
        <v>14337</v>
      </c>
      <c r="P1540" s="8" t="s">
        <v>14608</v>
      </c>
      <c r="Q1540" s="8" t="s">
        <v>1822</v>
      </c>
      <c r="R1540" s="8" t="s">
        <v>32</v>
      </c>
      <c r="S1540" s="8" t="s">
        <v>15603</v>
      </c>
      <c r="T1540" s="8" t="s">
        <v>15609</v>
      </c>
      <c r="U1540" s="8" t="s">
        <v>42</v>
      </c>
      <c r="V1540" s="8" t="s">
        <v>43</v>
      </c>
      <c r="W1540" s="8" t="s">
        <v>44</v>
      </c>
      <c r="X1540" s="8" t="s">
        <v>86</v>
      </c>
      <c r="Y1540" s="8" t="s">
        <v>32</v>
      </c>
      <c r="Z1540" s="8" t="s">
        <v>15608</v>
      </c>
      <c r="AA1540" s="8" t="s">
        <v>32</v>
      </c>
      <c r="AB1540" s="8" t="s">
        <v>32</v>
      </c>
      <c r="AC1540" s="16" t="s">
        <v>14337</v>
      </c>
    </row>
    <row r="1541" ht="17.5" customHeight="1" spans="1:29">
      <c r="A1541" s="7">
        <v>1540</v>
      </c>
      <c r="B1541" s="8" t="s">
        <v>15610</v>
      </c>
      <c r="C1541" s="8" t="s">
        <v>15611</v>
      </c>
      <c r="D1541" s="8" t="s">
        <v>1030</v>
      </c>
      <c r="E1541" s="8" t="s">
        <v>32</v>
      </c>
      <c r="F1541" s="8" t="s">
        <v>15612</v>
      </c>
      <c r="G1541" s="8" t="s">
        <v>32</v>
      </c>
      <c r="H1541" s="8" t="s">
        <v>15613</v>
      </c>
      <c r="I1541" s="8" t="s">
        <v>32</v>
      </c>
      <c r="J1541" s="8" t="s">
        <v>32</v>
      </c>
      <c r="K1541" s="8" t="s">
        <v>32</v>
      </c>
      <c r="L1541" s="8" t="s">
        <v>36</v>
      </c>
      <c r="M1541" s="8" t="s">
        <v>79</v>
      </c>
      <c r="N1541" s="8" t="s">
        <v>15614</v>
      </c>
      <c r="O1541" s="8" t="s">
        <v>10350</v>
      </c>
      <c r="P1541" s="8" t="s">
        <v>14608</v>
      </c>
      <c r="Q1541" s="8" t="s">
        <v>1822</v>
      </c>
      <c r="R1541" s="8" t="s">
        <v>32</v>
      </c>
      <c r="S1541" s="8" t="s">
        <v>15610</v>
      </c>
      <c r="T1541" s="8" t="s">
        <v>15615</v>
      </c>
      <c r="U1541" s="8" t="s">
        <v>42</v>
      </c>
      <c r="V1541" s="8" t="s">
        <v>43</v>
      </c>
      <c r="W1541" s="8" t="s">
        <v>44</v>
      </c>
      <c r="X1541" s="8" t="s">
        <v>86</v>
      </c>
      <c r="Y1541" s="8" t="s">
        <v>32</v>
      </c>
      <c r="Z1541" s="8" t="s">
        <v>15614</v>
      </c>
      <c r="AA1541" s="8" t="s">
        <v>32</v>
      </c>
      <c r="AB1541" s="8" t="s">
        <v>32</v>
      </c>
      <c r="AC1541" s="16" t="s">
        <v>10350</v>
      </c>
    </row>
    <row r="1542" ht="17.5" customHeight="1" spans="1:29">
      <c r="A1542" s="7">
        <v>1541</v>
      </c>
      <c r="B1542" s="8" t="s">
        <v>15616</v>
      </c>
      <c r="C1542" s="8" t="s">
        <v>15617</v>
      </c>
      <c r="D1542" s="8" t="s">
        <v>1598</v>
      </c>
      <c r="E1542" s="8" t="s">
        <v>15618</v>
      </c>
      <c r="F1542" s="8" t="s">
        <v>15619</v>
      </c>
      <c r="G1542" s="8" t="s">
        <v>15620</v>
      </c>
      <c r="H1542" s="8" t="s">
        <v>15621</v>
      </c>
      <c r="I1542" s="8" t="s">
        <v>15622</v>
      </c>
      <c r="J1542" s="8" t="s">
        <v>32</v>
      </c>
      <c r="K1542" s="8" t="s">
        <v>32</v>
      </c>
      <c r="L1542" s="8" t="s">
        <v>36</v>
      </c>
      <c r="M1542" s="8" t="s">
        <v>79</v>
      </c>
      <c r="N1542" s="8" t="s">
        <v>15623</v>
      </c>
      <c r="O1542" s="8" t="s">
        <v>14274</v>
      </c>
      <c r="P1542" s="8" t="s">
        <v>15624</v>
      </c>
      <c r="Q1542" s="8" t="s">
        <v>15625</v>
      </c>
      <c r="R1542" s="8" t="s">
        <v>15626</v>
      </c>
      <c r="S1542" s="8" t="s">
        <v>15616</v>
      </c>
      <c r="T1542" s="8" t="s">
        <v>15627</v>
      </c>
      <c r="U1542" s="8" t="s">
        <v>42</v>
      </c>
      <c r="V1542" s="8" t="s">
        <v>43</v>
      </c>
      <c r="W1542" s="8" t="s">
        <v>44</v>
      </c>
      <c r="X1542" s="8" t="s">
        <v>86</v>
      </c>
      <c r="Y1542" s="8" t="s">
        <v>32</v>
      </c>
      <c r="Z1542" s="8" t="s">
        <v>15623</v>
      </c>
      <c r="AA1542" s="8" t="s">
        <v>32</v>
      </c>
      <c r="AB1542" s="8" t="s">
        <v>32</v>
      </c>
      <c r="AC1542" s="16" t="s">
        <v>14274</v>
      </c>
    </row>
    <row r="1543" ht="17.5" customHeight="1" spans="1:29">
      <c r="A1543" s="7">
        <v>1542</v>
      </c>
      <c r="B1543" s="8" t="s">
        <v>15628</v>
      </c>
      <c r="C1543" s="8" t="s">
        <v>15629</v>
      </c>
      <c r="D1543" s="8" t="s">
        <v>446</v>
      </c>
      <c r="E1543" s="8" t="s">
        <v>32</v>
      </c>
      <c r="F1543" s="8" t="s">
        <v>15630</v>
      </c>
      <c r="G1543" s="8" t="s">
        <v>32</v>
      </c>
      <c r="H1543" s="8" t="s">
        <v>15631</v>
      </c>
      <c r="I1543" s="8" t="s">
        <v>32</v>
      </c>
      <c r="J1543" s="8" t="s">
        <v>32</v>
      </c>
      <c r="K1543" s="8" t="s">
        <v>32</v>
      </c>
      <c r="L1543" s="8" t="s">
        <v>36</v>
      </c>
      <c r="M1543" s="8" t="s">
        <v>79</v>
      </c>
      <c r="N1543" s="8" t="s">
        <v>15632</v>
      </c>
      <c r="O1543" s="8" t="s">
        <v>1604</v>
      </c>
      <c r="P1543" s="8" t="s">
        <v>15633</v>
      </c>
      <c r="Q1543" s="8" t="s">
        <v>15634</v>
      </c>
      <c r="R1543" s="8" t="s">
        <v>15633</v>
      </c>
      <c r="S1543" s="8" t="s">
        <v>15628</v>
      </c>
      <c r="T1543" s="8" t="s">
        <v>15635</v>
      </c>
      <c r="U1543" s="8" t="s">
        <v>42</v>
      </c>
      <c r="V1543" s="8" t="s">
        <v>43</v>
      </c>
      <c r="W1543" s="8" t="s">
        <v>44</v>
      </c>
      <c r="X1543" s="8" t="s">
        <v>86</v>
      </c>
      <c r="Y1543" s="8" t="s">
        <v>32</v>
      </c>
      <c r="Z1543" s="8" t="s">
        <v>15632</v>
      </c>
      <c r="AA1543" s="8" t="s">
        <v>32</v>
      </c>
      <c r="AB1543" s="8" t="s">
        <v>32</v>
      </c>
      <c r="AC1543" s="16" t="s">
        <v>1604</v>
      </c>
    </row>
    <row r="1544" ht="17.5" customHeight="1" spans="1:29">
      <c r="A1544" s="7">
        <v>1543</v>
      </c>
      <c r="B1544" s="8" t="s">
        <v>15636</v>
      </c>
      <c r="C1544" s="8" t="s">
        <v>15637</v>
      </c>
      <c r="D1544" s="8" t="s">
        <v>6304</v>
      </c>
      <c r="E1544" s="8" t="s">
        <v>15638</v>
      </c>
      <c r="F1544" s="8" t="s">
        <v>15639</v>
      </c>
      <c r="G1544" s="8" t="s">
        <v>15640</v>
      </c>
      <c r="H1544" s="8" t="s">
        <v>15641</v>
      </c>
      <c r="I1544" s="8" t="s">
        <v>32</v>
      </c>
      <c r="J1544" s="8" t="s">
        <v>32</v>
      </c>
      <c r="K1544" s="8" t="s">
        <v>32</v>
      </c>
      <c r="L1544" s="8" t="s">
        <v>36</v>
      </c>
      <c r="M1544" s="8" t="s">
        <v>79</v>
      </c>
      <c r="N1544" s="8" t="s">
        <v>15642</v>
      </c>
      <c r="O1544" s="8" t="s">
        <v>1604</v>
      </c>
      <c r="P1544" s="8" t="s">
        <v>32</v>
      </c>
      <c r="Q1544" s="8" t="s">
        <v>15643</v>
      </c>
      <c r="R1544" s="8" t="s">
        <v>32</v>
      </c>
      <c r="S1544" s="8" t="s">
        <v>15636</v>
      </c>
      <c r="T1544" s="8" t="s">
        <v>15644</v>
      </c>
      <c r="U1544" s="8" t="s">
        <v>42</v>
      </c>
      <c r="V1544" s="8" t="s">
        <v>43</v>
      </c>
      <c r="W1544" s="8" t="s">
        <v>44</v>
      </c>
      <c r="X1544" s="8" t="s">
        <v>86</v>
      </c>
      <c r="Y1544" s="8" t="s">
        <v>32</v>
      </c>
      <c r="Z1544" s="8" t="s">
        <v>15642</v>
      </c>
      <c r="AA1544" s="8" t="s">
        <v>32</v>
      </c>
      <c r="AB1544" s="8" t="s">
        <v>32</v>
      </c>
      <c r="AC1544" s="16" t="s">
        <v>1604</v>
      </c>
    </row>
    <row r="1545" ht="17.5" customHeight="1" spans="1:29">
      <c r="A1545" s="7">
        <v>1544</v>
      </c>
      <c r="B1545" s="8" t="s">
        <v>15645</v>
      </c>
      <c r="C1545" s="8" t="s">
        <v>15646</v>
      </c>
      <c r="D1545" s="8" t="s">
        <v>1598</v>
      </c>
      <c r="E1545" s="8" t="s">
        <v>15647</v>
      </c>
      <c r="F1545" s="8" t="s">
        <v>15648</v>
      </c>
      <c r="G1545" s="8" t="s">
        <v>15649</v>
      </c>
      <c r="H1545" s="8" t="s">
        <v>15650</v>
      </c>
      <c r="I1545" s="8" t="s">
        <v>32</v>
      </c>
      <c r="J1545" s="8" t="s">
        <v>32</v>
      </c>
      <c r="K1545" s="8" t="s">
        <v>32</v>
      </c>
      <c r="L1545" s="8" t="s">
        <v>36</v>
      </c>
      <c r="M1545" s="8" t="s">
        <v>79</v>
      </c>
      <c r="N1545" s="8" t="s">
        <v>15651</v>
      </c>
      <c r="O1545" s="8" t="s">
        <v>13890</v>
      </c>
      <c r="P1545" s="8" t="s">
        <v>15652</v>
      </c>
      <c r="Q1545" s="8" t="s">
        <v>15653</v>
      </c>
      <c r="R1545" s="8" t="s">
        <v>15654</v>
      </c>
      <c r="S1545" s="8" t="s">
        <v>15645</v>
      </c>
      <c r="T1545" s="8" t="s">
        <v>15655</v>
      </c>
      <c r="U1545" s="8" t="s">
        <v>42</v>
      </c>
      <c r="V1545" s="8" t="s">
        <v>43</v>
      </c>
      <c r="W1545" s="8" t="s">
        <v>44</v>
      </c>
      <c r="X1545" s="8" t="s">
        <v>86</v>
      </c>
      <c r="Y1545" s="8" t="s">
        <v>32</v>
      </c>
      <c r="Z1545" s="8" t="s">
        <v>15651</v>
      </c>
      <c r="AA1545" s="8" t="s">
        <v>32</v>
      </c>
      <c r="AB1545" s="8" t="s">
        <v>32</v>
      </c>
      <c r="AC1545" s="16" t="s">
        <v>13890</v>
      </c>
    </row>
    <row r="1546" ht="17.5" customHeight="1" spans="1:29">
      <c r="A1546" s="7">
        <v>1545</v>
      </c>
      <c r="B1546" s="8" t="s">
        <v>15656</v>
      </c>
      <c r="C1546" s="8" t="s">
        <v>15657</v>
      </c>
      <c r="D1546" s="8" t="s">
        <v>61</v>
      </c>
      <c r="E1546" s="8" t="s">
        <v>32</v>
      </c>
      <c r="F1546" s="8" t="s">
        <v>15658</v>
      </c>
      <c r="G1546" s="8" t="s">
        <v>15659</v>
      </c>
      <c r="H1546" s="8" t="s">
        <v>15660</v>
      </c>
      <c r="I1546" s="8" t="s">
        <v>32</v>
      </c>
      <c r="J1546" s="8" t="s">
        <v>32</v>
      </c>
      <c r="K1546" s="8" t="s">
        <v>32</v>
      </c>
      <c r="L1546" s="8" t="s">
        <v>36</v>
      </c>
      <c r="M1546" s="8" t="s">
        <v>79</v>
      </c>
      <c r="N1546" s="8" t="s">
        <v>15661</v>
      </c>
      <c r="O1546" s="8" t="s">
        <v>14542</v>
      </c>
      <c r="P1546" s="8" t="s">
        <v>15662</v>
      </c>
      <c r="Q1546" s="8" t="s">
        <v>15663</v>
      </c>
      <c r="R1546" s="8" t="s">
        <v>15664</v>
      </c>
      <c r="S1546" s="8" t="s">
        <v>15656</v>
      </c>
      <c r="T1546" s="8" t="s">
        <v>15665</v>
      </c>
      <c r="U1546" s="8" t="s">
        <v>42</v>
      </c>
      <c r="V1546" s="8" t="s">
        <v>43</v>
      </c>
      <c r="W1546" s="8" t="s">
        <v>44</v>
      </c>
      <c r="X1546" s="8" t="s">
        <v>86</v>
      </c>
      <c r="Y1546" s="8" t="s">
        <v>32</v>
      </c>
      <c r="Z1546" s="8" t="s">
        <v>15661</v>
      </c>
      <c r="AA1546" s="8" t="s">
        <v>32</v>
      </c>
      <c r="AB1546" s="8" t="s">
        <v>32</v>
      </c>
      <c r="AC1546" s="16" t="s">
        <v>14542</v>
      </c>
    </row>
    <row r="1547" ht="17.5" customHeight="1" spans="1:29">
      <c r="A1547" s="7">
        <v>1546</v>
      </c>
      <c r="B1547" s="8" t="s">
        <v>15666</v>
      </c>
      <c r="C1547" s="8" t="s">
        <v>15667</v>
      </c>
      <c r="D1547" s="8" t="s">
        <v>167</v>
      </c>
      <c r="E1547" s="8" t="s">
        <v>15668</v>
      </c>
      <c r="F1547" s="8" t="s">
        <v>15669</v>
      </c>
      <c r="G1547" s="8" t="s">
        <v>15670</v>
      </c>
      <c r="H1547" s="8" t="s">
        <v>15671</v>
      </c>
      <c r="I1547" s="8" t="s">
        <v>15672</v>
      </c>
      <c r="J1547" s="8" t="s">
        <v>32</v>
      </c>
      <c r="K1547" s="8" t="s">
        <v>32</v>
      </c>
      <c r="L1547" s="8" t="s">
        <v>36</v>
      </c>
      <c r="M1547" s="8" t="s">
        <v>15673</v>
      </c>
      <c r="N1547" s="8" t="s">
        <v>15674</v>
      </c>
      <c r="O1547" s="8" t="s">
        <v>2213</v>
      </c>
      <c r="P1547" s="8" t="s">
        <v>32</v>
      </c>
      <c r="Q1547" s="8" t="s">
        <v>15675</v>
      </c>
      <c r="R1547" s="8" t="s">
        <v>32</v>
      </c>
      <c r="S1547" s="8" t="s">
        <v>32</v>
      </c>
      <c r="T1547" s="8" t="s">
        <v>32</v>
      </c>
      <c r="U1547" s="8" t="s">
        <v>42</v>
      </c>
      <c r="V1547" s="8" t="s">
        <v>43</v>
      </c>
      <c r="W1547" s="8" t="s">
        <v>32</v>
      </c>
      <c r="X1547" s="8" t="s">
        <v>32</v>
      </c>
      <c r="Y1547" s="8" t="s">
        <v>32</v>
      </c>
      <c r="Z1547" s="8" t="s">
        <v>32</v>
      </c>
      <c r="AA1547" s="8" t="s">
        <v>32</v>
      </c>
      <c r="AB1547" s="8" t="s">
        <v>32</v>
      </c>
      <c r="AC1547" s="16" t="s">
        <v>32</v>
      </c>
    </row>
    <row r="1548" ht="17.5" customHeight="1" spans="1:29">
      <c r="A1548" s="7">
        <v>1547</v>
      </c>
      <c r="B1548" s="8" t="s">
        <v>15676</v>
      </c>
      <c r="C1548" s="8" t="s">
        <v>15677</v>
      </c>
      <c r="D1548" s="8" t="s">
        <v>1030</v>
      </c>
      <c r="E1548" s="8" t="s">
        <v>15678</v>
      </c>
      <c r="F1548" s="8" t="s">
        <v>15679</v>
      </c>
      <c r="G1548" s="8" t="s">
        <v>15680</v>
      </c>
      <c r="H1548" s="8" t="s">
        <v>15681</v>
      </c>
      <c r="I1548" s="8" t="s">
        <v>15682</v>
      </c>
      <c r="J1548" s="8" t="s">
        <v>32</v>
      </c>
      <c r="K1548" s="8" t="s">
        <v>32</v>
      </c>
      <c r="L1548" s="8" t="s">
        <v>36</v>
      </c>
      <c r="M1548" s="8" t="s">
        <v>14254</v>
      </c>
      <c r="N1548" s="8" t="s">
        <v>15683</v>
      </c>
      <c r="O1548" s="8" t="s">
        <v>1604</v>
      </c>
      <c r="P1548" s="8" t="s">
        <v>32</v>
      </c>
      <c r="Q1548" s="8" t="s">
        <v>15684</v>
      </c>
      <c r="R1548" s="8" t="s">
        <v>15685</v>
      </c>
      <c r="S1548" s="8" t="s">
        <v>32</v>
      </c>
      <c r="T1548" s="8" t="s">
        <v>32</v>
      </c>
      <c r="U1548" s="8" t="s">
        <v>42</v>
      </c>
      <c r="V1548" s="8" t="s">
        <v>43</v>
      </c>
      <c r="W1548" s="8" t="s">
        <v>32</v>
      </c>
      <c r="X1548" s="8" t="s">
        <v>32</v>
      </c>
      <c r="Y1548" s="8" t="s">
        <v>32</v>
      </c>
      <c r="Z1548" s="8" t="s">
        <v>32</v>
      </c>
      <c r="AA1548" s="8" t="s">
        <v>32</v>
      </c>
      <c r="AB1548" s="8" t="s">
        <v>32</v>
      </c>
      <c r="AC1548" s="16" t="s">
        <v>32</v>
      </c>
    </row>
    <row r="1549" ht="17.5" customHeight="1" spans="1:29">
      <c r="A1549" s="7">
        <v>1548</v>
      </c>
      <c r="B1549" s="8" t="s">
        <v>15686</v>
      </c>
      <c r="C1549" s="8" t="s">
        <v>15687</v>
      </c>
      <c r="D1549" s="8" t="s">
        <v>1030</v>
      </c>
      <c r="E1549" s="8" t="s">
        <v>32</v>
      </c>
      <c r="F1549" s="8" t="s">
        <v>15688</v>
      </c>
      <c r="G1549" s="8" t="s">
        <v>32</v>
      </c>
      <c r="H1549" s="8" t="s">
        <v>15689</v>
      </c>
      <c r="I1549" s="8" t="s">
        <v>32</v>
      </c>
      <c r="J1549" s="8" t="s">
        <v>32</v>
      </c>
      <c r="K1549" s="8" t="s">
        <v>32</v>
      </c>
      <c r="L1549" s="8" t="s">
        <v>36</v>
      </c>
      <c r="M1549" s="8" t="s">
        <v>14254</v>
      </c>
      <c r="N1549" s="8" t="s">
        <v>15690</v>
      </c>
      <c r="O1549" s="8" t="s">
        <v>12311</v>
      </c>
      <c r="P1549" s="8" t="s">
        <v>14608</v>
      </c>
      <c r="Q1549" s="8" t="s">
        <v>15691</v>
      </c>
      <c r="R1549" s="8" t="s">
        <v>32</v>
      </c>
      <c r="S1549" s="8" t="s">
        <v>32</v>
      </c>
      <c r="T1549" s="8" t="s">
        <v>32</v>
      </c>
      <c r="U1549" s="8" t="s">
        <v>42</v>
      </c>
      <c r="V1549" s="8" t="s">
        <v>43</v>
      </c>
      <c r="W1549" s="8" t="s">
        <v>32</v>
      </c>
      <c r="X1549" s="8" t="s">
        <v>32</v>
      </c>
      <c r="Y1549" s="8" t="s">
        <v>32</v>
      </c>
      <c r="Z1549" s="8" t="s">
        <v>32</v>
      </c>
      <c r="AA1549" s="8" t="s">
        <v>32</v>
      </c>
      <c r="AB1549" s="8" t="s">
        <v>32</v>
      </c>
      <c r="AC1549" s="16" t="s">
        <v>32</v>
      </c>
    </row>
    <row r="1550" ht="17.5" customHeight="1" spans="1:29">
      <c r="A1550" s="7">
        <v>1549</v>
      </c>
      <c r="B1550" s="8" t="s">
        <v>15692</v>
      </c>
      <c r="C1550" s="8" t="s">
        <v>15693</v>
      </c>
      <c r="D1550" s="8" t="s">
        <v>612</v>
      </c>
      <c r="E1550" s="8" t="s">
        <v>15694</v>
      </c>
      <c r="F1550" s="8" t="s">
        <v>15695</v>
      </c>
      <c r="G1550" s="8" t="s">
        <v>15696</v>
      </c>
      <c r="H1550" s="8" t="s">
        <v>15697</v>
      </c>
      <c r="I1550" s="8" t="s">
        <v>32</v>
      </c>
      <c r="J1550" s="8" t="s">
        <v>32</v>
      </c>
      <c r="K1550" s="8" t="s">
        <v>32</v>
      </c>
      <c r="L1550" s="8" t="s">
        <v>36</v>
      </c>
      <c r="M1550" s="8" t="s">
        <v>79</v>
      </c>
      <c r="N1550" s="8" t="s">
        <v>15698</v>
      </c>
      <c r="O1550" s="8" t="s">
        <v>1604</v>
      </c>
      <c r="P1550" s="8" t="s">
        <v>13959</v>
      </c>
      <c r="Q1550" s="8" t="s">
        <v>15699</v>
      </c>
      <c r="R1550" s="8" t="s">
        <v>13959</v>
      </c>
      <c r="S1550" s="8" t="s">
        <v>15692</v>
      </c>
      <c r="T1550" s="8" t="s">
        <v>15700</v>
      </c>
      <c r="U1550" s="8" t="s">
        <v>42</v>
      </c>
      <c r="V1550" s="8" t="s">
        <v>43</v>
      </c>
      <c r="W1550" s="8" t="s">
        <v>44</v>
      </c>
      <c r="X1550" s="8" t="s">
        <v>86</v>
      </c>
      <c r="Y1550" s="8" t="s">
        <v>32</v>
      </c>
      <c r="Z1550" s="8" t="s">
        <v>15698</v>
      </c>
      <c r="AA1550" s="8" t="s">
        <v>32</v>
      </c>
      <c r="AB1550" s="8" t="s">
        <v>32</v>
      </c>
      <c r="AC1550" s="16" t="s">
        <v>1604</v>
      </c>
    </row>
    <row r="1551" ht="17.5" customHeight="1" spans="1:29">
      <c r="A1551" s="7">
        <v>1550</v>
      </c>
      <c r="B1551" s="8" t="s">
        <v>15701</v>
      </c>
      <c r="C1551" s="8" t="s">
        <v>15702</v>
      </c>
      <c r="D1551" s="8" t="s">
        <v>32</v>
      </c>
      <c r="E1551" s="8" t="s">
        <v>15703</v>
      </c>
      <c r="F1551" s="8" t="s">
        <v>15704</v>
      </c>
      <c r="G1551" s="8" t="s">
        <v>32</v>
      </c>
      <c r="H1551" s="8" t="s">
        <v>15705</v>
      </c>
      <c r="I1551" s="8" t="s">
        <v>32</v>
      </c>
      <c r="J1551" s="8" t="s">
        <v>32</v>
      </c>
      <c r="K1551" s="8" t="s">
        <v>32</v>
      </c>
      <c r="L1551" s="8" t="s">
        <v>36</v>
      </c>
      <c r="M1551" s="8" t="s">
        <v>79</v>
      </c>
      <c r="N1551" s="8" t="s">
        <v>15706</v>
      </c>
      <c r="O1551" s="8" t="s">
        <v>1604</v>
      </c>
      <c r="P1551" s="8" t="s">
        <v>15707</v>
      </c>
      <c r="Q1551" s="8" t="s">
        <v>15708</v>
      </c>
      <c r="R1551" s="8" t="s">
        <v>32</v>
      </c>
      <c r="S1551" s="8" t="s">
        <v>15701</v>
      </c>
      <c r="T1551" s="8" t="s">
        <v>15709</v>
      </c>
      <c r="U1551" s="8" t="s">
        <v>42</v>
      </c>
      <c r="V1551" s="8" t="s">
        <v>43</v>
      </c>
      <c r="W1551" s="8" t="s">
        <v>44</v>
      </c>
      <c r="X1551" s="8" t="s">
        <v>86</v>
      </c>
      <c r="Y1551" s="8" t="s">
        <v>32</v>
      </c>
      <c r="Z1551" s="8" t="s">
        <v>15706</v>
      </c>
      <c r="AA1551" s="8" t="s">
        <v>32</v>
      </c>
      <c r="AB1551" s="8" t="s">
        <v>32</v>
      </c>
      <c r="AC1551" s="16" t="s">
        <v>1604</v>
      </c>
    </row>
    <row r="1552" ht="17.5" customHeight="1" spans="1:29">
      <c r="A1552" s="7">
        <v>1551</v>
      </c>
      <c r="B1552" s="8" t="s">
        <v>15710</v>
      </c>
      <c r="C1552" s="8" t="s">
        <v>15711</v>
      </c>
      <c r="D1552" s="8" t="s">
        <v>10384</v>
      </c>
      <c r="E1552" s="8" t="s">
        <v>32</v>
      </c>
      <c r="F1552" s="8" t="s">
        <v>15712</v>
      </c>
      <c r="G1552" s="8" t="s">
        <v>15713</v>
      </c>
      <c r="H1552" s="8" t="s">
        <v>15714</v>
      </c>
      <c r="I1552" s="8" t="s">
        <v>32</v>
      </c>
      <c r="J1552" s="8" t="s">
        <v>32</v>
      </c>
      <c r="K1552" s="8" t="s">
        <v>32</v>
      </c>
      <c r="L1552" s="8" t="s">
        <v>36</v>
      </c>
      <c r="M1552" s="8" t="s">
        <v>79</v>
      </c>
      <c r="N1552" s="8" t="s">
        <v>15715</v>
      </c>
      <c r="O1552" s="8" t="s">
        <v>1604</v>
      </c>
      <c r="P1552" s="8" t="s">
        <v>13959</v>
      </c>
      <c r="Q1552" s="8" t="s">
        <v>15716</v>
      </c>
      <c r="R1552" s="8" t="s">
        <v>13959</v>
      </c>
      <c r="S1552" s="8" t="s">
        <v>15710</v>
      </c>
      <c r="T1552" s="8" t="s">
        <v>15717</v>
      </c>
      <c r="U1552" s="8" t="s">
        <v>42</v>
      </c>
      <c r="V1552" s="8" t="s">
        <v>43</v>
      </c>
      <c r="W1552" s="8" t="s">
        <v>44</v>
      </c>
      <c r="X1552" s="8" t="s">
        <v>86</v>
      </c>
      <c r="Y1552" s="8" t="s">
        <v>32</v>
      </c>
      <c r="Z1552" s="8" t="s">
        <v>15715</v>
      </c>
      <c r="AA1552" s="8" t="s">
        <v>32</v>
      </c>
      <c r="AB1552" s="8" t="s">
        <v>32</v>
      </c>
      <c r="AC1552" s="16" t="s">
        <v>1604</v>
      </c>
    </row>
    <row r="1553" ht="17.5" customHeight="1" spans="1:29">
      <c r="A1553" s="7">
        <v>1552</v>
      </c>
      <c r="B1553" s="8" t="s">
        <v>15718</v>
      </c>
      <c r="C1553" s="8" t="s">
        <v>15719</v>
      </c>
      <c r="D1553" s="8" t="s">
        <v>1030</v>
      </c>
      <c r="E1553" s="8" t="s">
        <v>32</v>
      </c>
      <c r="F1553" s="8" t="s">
        <v>15720</v>
      </c>
      <c r="G1553" s="8" t="s">
        <v>15721</v>
      </c>
      <c r="H1553" s="8" t="s">
        <v>159</v>
      </c>
      <c r="I1553" s="8" t="s">
        <v>32</v>
      </c>
      <c r="J1553" s="8" t="s">
        <v>32</v>
      </c>
      <c r="K1553" s="8" t="s">
        <v>32</v>
      </c>
      <c r="L1553" s="8" t="s">
        <v>36</v>
      </c>
      <c r="M1553" s="8" t="s">
        <v>79</v>
      </c>
      <c r="N1553" s="8" t="s">
        <v>15722</v>
      </c>
      <c r="O1553" s="8" t="s">
        <v>1604</v>
      </c>
      <c r="P1553" s="8" t="s">
        <v>15723</v>
      </c>
      <c r="Q1553" s="8" t="s">
        <v>15724</v>
      </c>
      <c r="R1553" s="8" t="s">
        <v>32</v>
      </c>
      <c r="S1553" s="8" t="s">
        <v>15718</v>
      </c>
      <c r="T1553" s="8" t="s">
        <v>15725</v>
      </c>
      <c r="U1553" s="8" t="s">
        <v>42</v>
      </c>
      <c r="V1553" s="8" t="s">
        <v>43</v>
      </c>
      <c r="W1553" s="8" t="s">
        <v>44</v>
      </c>
      <c r="X1553" s="8" t="s">
        <v>86</v>
      </c>
      <c r="Y1553" s="8" t="s">
        <v>32</v>
      </c>
      <c r="Z1553" s="8" t="s">
        <v>15722</v>
      </c>
      <c r="AA1553" s="8" t="s">
        <v>32</v>
      </c>
      <c r="AB1553" s="8" t="s">
        <v>32</v>
      </c>
      <c r="AC1553" s="16" t="s">
        <v>1604</v>
      </c>
    </row>
    <row r="1554" ht="17.5" customHeight="1" spans="1:29">
      <c r="A1554" s="7">
        <v>1553</v>
      </c>
      <c r="B1554" s="8" t="s">
        <v>15726</v>
      </c>
      <c r="C1554" s="8" t="s">
        <v>15727</v>
      </c>
      <c r="D1554" s="8" t="s">
        <v>61</v>
      </c>
      <c r="E1554" s="8" t="s">
        <v>32</v>
      </c>
      <c r="F1554" s="8" t="s">
        <v>15728</v>
      </c>
      <c r="G1554" s="8" t="s">
        <v>15729</v>
      </c>
      <c r="H1554" s="8" t="s">
        <v>15730</v>
      </c>
      <c r="I1554" s="8" t="s">
        <v>32</v>
      </c>
      <c r="J1554" s="8" t="s">
        <v>32</v>
      </c>
      <c r="K1554" s="8" t="s">
        <v>32</v>
      </c>
      <c r="L1554" s="8" t="s">
        <v>36</v>
      </c>
      <c r="M1554" s="8" t="s">
        <v>86</v>
      </c>
      <c r="N1554" s="8" t="s">
        <v>15731</v>
      </c>
      <c r="O1554" s="8" t="s">
        <v>1604</v>
      </c>
      <c r="P1554" s="8" t="s">
        <v>15732</v>
      </c>
      <c r="Q1554" s="8" t="s">
        <v>15733</v>
      </c>
      <c r="R1554" s="8" t="s">
        <v>15734</v>
      </c>
      <c r="S1554" s="8" t="s">
        <v>15726</v>
      </c>
      <c r="T1554" s="8" t="s">
        <v>15735</v>
      </c>
      <c r="U1554" s="8" t="s">
        <v>42</v>
      </c>
      <c r="V1554" s="8" t="s">
        <v>43</v>
      </c>
      <c r="W1554" s="8" t="s">
        <v>44</v>
      </c>
      <c r="X1554" s="8" t="s">
        <v>86</v>
      </c>
      <c r="Y1554" s="8" t="s">
        <v>32</v>
      </c>
      <c r="Z1554" s="8" t="s">
        <v>15731</v>
      </c>
      <c r="AA1554" s="8" t="s">
        <v>32</v>
      </c>
      <c r="AB1554" s="8" t="s">
        <v>32</v>
      </c>
      <c r="AC1554" s="16" t="s">
        <v>1604</v>
      </c>
    </row>
    <row r="1555" ht="17.5" customHeight="1" spans="1:29">
      <c r="A1555" s="7">
        <v>1554</v>
      </c>
      <c r="B1555" s="8" t="s">
        <v>15736</v>
      </c>
      <c r="C1555" s="8" t="s">
        <v>14172</v>
      </c>
      <c r="D1555" s="8" t="s">
        <v>61</v>
      </c>
      <c r="E1555" s="8" t="s">
        <v>32</v>
      </c>
      <c r="F1555" s="8" t="s">
        <v>15737</v>
      </c>
      <c r="G1555" s="8" t="s">
        <v>32</v>
      </c>
      <c r="H1555" s="8" t="s">
        <v>15738</v>
      </c>
      <c r="I1555" s="8" t="s">
        <v>32</v>
      </c>
      <c r="J1555" s="8" t="s">
        <v>32</v>
      </c>
      <c r="K1555" s="8" t="s">
        <v>32</v>
      </c>
      <c r="L1555" s="8" t="s">
        <v>36</v>
      </c>
      <c r="M1555" s="8" t="s">
        <v>86</v>
      </c>
      <c r="N1555" s="8" t="s">
        <v>14175</v>
      </c>
      <c r="O1555" s="8" t="s">
        <v>13849</v>
      </c>
      <c r="P1555" s="8" t="s">
        <v>2883</v>
      </c>
      <c r="Q1555" s="8" t="s">
        <v>14177</v>
      </c>
      <c r="R1555" s="8" t="s">
        <v>32</v>
      </c>
      <c r="S1555" s="8" t="s">
        <v>15736</v>
      </c>
      <c r="T1555" s="8" t="s">
        <v>15739</v>
      </c>
      <c r="U1555" s="8" t="s">
        <v>42</v>
      </c>
      <c r="V1555" s="8" t="s">
        <v>43</v>
      </c>
      <c r="W1555" s="8" t="s">
        <v>44</v>
      </c>
      <c r="X1555" s="8" t="s">
        <v>86</v>
      </c>
      <c r="Y1555" s="8" t="s">
        <v>32</v>
      </c>
      <c r="Z1555" s="8" t="s">
        <v>14175</v>
      </c>
      <c r="AA1555" s="8" t="s">
        <v>32</v>
      </c>
      <c r="AB1555" s="8" t="s">
        <v>32</v>
      </c>
      <c r="AC1555" s="16" t="s">
        <v>13849</v>
      </c>
    </row>
    <row r="1556" ht="17.5" customHeight="1" spans="1:29">
      <c r="A1556" s="7">
        <v>1555</v>
      </c>
      <c r="B1556" s="8" t="s">
        <v>15740</v>
      </c>
      <c r="C1556" s="8" t="s">
        <v>15741</v>
      </c>
      <c r="D1556" s="8" t="s">
        <v>167</v>
      </c>
      <c r="E1556" s="8" t="s">
        <v>32</v>
      </c>
      <c r="F1556" s="8" t="s">
        <v>15742</v>
      </c>
      <c r="G1556" s="8" t="s">
        <v>15743</v>
      </c>
      <c r="H1556" s="8" t="s">
        <v>15744</v>
      </c>
      <c r="I1556" s="8" t="s">
        <v>32</v>
      </c>
      <c r="J1556" s="8" t="s">
        <v>32</v>
      </c>
      <c r="K1556" s="8" t="s">
        <v>32</v>
      </c>
      <c r="L1556" s="8" t="s">
        <v>36</v>
      </c>
      <c r="M1556" s="8" t="s">
        <v>79</v>
      </c>
      <c r="N1556" s="8" t="s">
        <v>15745</v>
      </c>
      <c r="O1556" s="8" t="s">
        <v>2213</v>
      </c>
      <c r="P1556" s="8" t="s">
        <v>15746</v>
      </c>
      <c r="Q1556" s="8" t="s">
        <v>15747</v>
      </c>
      <c r="R1556" s="8" t="s">
        <v>32</v>
      </c>
      <c r="S1556" s="8" t="s">
        <v>15740</v>
      </c>
      <c r="T1556" s="8" t="s">
        <v>15748</v>
      </c>
      <c r="U1556" s="8" t="s">
        <v>42</v>
      </c>
      <c r="V1556" s="8" t="s">
        <v>43</v>
      </c>
      <c r="W1556" s="8" t="s">
        <v>44</v>
      </c>
      <c r="X1556" s="8" t="s">
        <v>86</v>
      </c>
      <c r="Y1556" s="8" t="s">
        <v>32</v>
      </c>
      <c r="Z1556" s="8" t="s">
        <v>15745</v>
      </c>
      <c r="AA1556" s="8" t="s">
        <v>32</v>
      </c>
      <c r="AB1556" s="8" t="s">
        <v>32</v>
      </c>
      <c r="AC1556" s="16" t="s">
        <v>2213</v>
      </c>
    </row>
    <row r="1557" ht="17.5" customHeight="1" spans="1:29">
      <c r="A1557" s="7">
        <v>1556</v>
      </c>
      <c r="B1557" s="8" t="s">
        <v>15749</v>
      </c>
      <c r="C1557" s="8" t="s">
        <v>15750</v>
      </c>
      <c r="D1557" s="8" t="s">
        <v>1030</v>
      </c>
      <c r="E1557" s="8" t="s">
        <v>15751</v>
      </c>
      <c r="F1557" s="8" t="s">
        <v>15752</v>
      </c>
      <c r="G1557" s="8" t="s">
        <v>15753</v>
      </c>
      <c r="H1557" s="8" t="s">
        <v>15754</v>
      </c>
      <c r="I1557" s="8" t="s">
        <v>32</v>
      </c>
      <c r="J1557" s="8" t="s">
        <v>32</v>
      </c>
      <c r="K1557" s="8" t="s">
        <v>32</v>
      </c>
      <c r="L1557" s="8" t="s">
        <v>36</v>
      </c>
      <c r="M1557" s="8" t="s">
        <v>79</v>
      </c>
      <c r="N1557" s="8" t="s">
        <v>15755</v>
      </c>
      <c r="O1557" s="8" t="s">
        <v>2213</v>
      </c>
      <c r="P1557" s="8" t="s">
        <v>15756</v>
      </c>
      <c r="Q1557" s="8" t="s">
        <v>15757</v>
      </c>
      <c r="R1557" s="8" t="s">
        <v>15756</v>
      </c>
      <c r="S1557" s="8" t="s">
        <v>15749</v>
      </c>
      <c r="T1557" s="8" t="s">
        <v>15758</v>
      </c>
      <c r="U1557" s="8" t="s">
        <v>42</v>
      </c>
      <c r="V1557" s="8" t="s">
        <v>43</v>
      </c>
      <c r="W1557" s="8" t="s">
        <v>44</v>
      </c>
      <c r="X1557" s="8" t="s">
        <v>86</v>
      </c>
      <c r="Y1557" s="8" t="s">
        <v>32</v>
      </c>
      <c r="Z1557" s="8" t="s">
        <v>15755</v>
      </c>
      <c r="AA1557" s="8" t="s">
        <v>32</v>
      </c>
      <c r="AB1557" s="8" t="s">
        <v>32</v>
      </c>
      <c r="AC1557" s="16" t="s">
        <v>2213</v>
      </c>
    </row>
    <row r="1558" ht="17.5" customHeight="1" spans="1:29">
      <c r="A1558" s="7">
        <v>1557</v>
      </c>
      <c r="B1558" s="8" t="s">
        <v>15759</v>
      </c>
      <c r="C1558" s="8" t="s">
        <v>15760</v>
      </c>
      <c r="D1558" s="8" t="s">
        <v>61</v>
      </c>
      <c r="E1558" s="8" t="s">
        <v>15761</v>
      </c>
      <c r="F1558" s="8" t="s">
        <v>15762</v>
      </c>
      <c r="G1558" s="8" t="s">
        <v>32</v>
      </c>
      <c r="H1558" s="8" t="s">
        <v>15763</v>
      </c>
      <c r="I1558" s="8" t="s">
        <v>32</v>
      </c>
      <c r="J1558" s="8" t="s">
        <v>32</v>
      </c>
      <c r="K1558" s="8" t="s">
        <v>32</v>
      </c>
      <c r="L1558" s="8" t="s">
        <v>36</v>
      </c>
      <c r="M1558" s="8" t="s">
        <v>79</v>
      </c>
      <c r="N1558" s="8" t="s">
        <v>15764</v>
      </c>
      <c r="O1558" s="8" t="s">
        <v>81</v>
      </c>
      <c r="P1558" s="8" t="s">
        <v>15765</v>
      </c>
      <c r="Q1558" s="8" t="s">
        <v>15766</v>
      </c>
      <c r="R1558" s="8" t="s">
        <v>15767</v>
      </c>
      <c r="S1558" s="8" t="s">
        <v>15759</v>
      </c>
      <c r="T1558" s="8" t="s">
        <v>15768</v>
      </c>
      <c r="U1558" s="8" t="s">
        <v>42</v>
      </c>
      <c r="V1558" s="8" t="s">
        <v>43</v>
      </c>
      <c r="W1558" s="8" t="s">
        <v>44</v>
      </c>
      <c r="X1558" s="8" t="s">
        <v>86</v>
      </c>
      <c r="Y1558" s="8" t="s">
        <v>32</v>
      </c>
      <c r="Z1558" s="8" t="s">
        <v>15764</v>
      </c>
      <c r="AA1558" s="8" t="s">
        <v>32</v>
      </c>
      <c r="AB1558" s="8" t="s">
        <v>32</v>
      </c>
      <c r="AC1558" s="16" t="s">
        <v>81</v>
      </c>
    </row>
    <row r="1559" ht="17.5" customHeight="1" spans="1:29">
      <c r="A1559" s="7">
        <v>1558</v>
      </c>
      <c r="B1559" s="8" t="s">
        <v>15769</v>
      </c>
      <c r="C1559" s="8" t="s">
        <v>15770</v>
      </c>
      <c r="D1559" s="8" t="s">
        <v>32</v>
      </c>
      <c r="E1559" s="8" t="s">
        <v>15771</v>
      </c>
      <c r="F1559" s="8" t="s">
        <v>15772</v>
      </c>
      <c r="G1559" s="8" t="s">
        <v>32</v>
      </c>
      <c r="H1559" s="8" t="s">
        <v>15773</v>
      </c>
      <c r="I1559" s="8" t="s">
        <v>15774</v>
      </c>
      <c r="J1559" s="8" t="s">
        <v>32</v>
      </c>
      <c r="K1559" s="8" t="s">
        <v>32</v>
      </c>
      <c r="L1559" s="8" t="s">
        <v>36</v>
      </c>
      <c r="M1559" s="8" t="s">
        <v>79</v>
      </c>
      <c r="N1559" s="8" t="s">
        <v>15775</v>
      </c>
      <c r="O1559" s="8" t="s">
        <v>1604</v>
      </c>
      <c r="P1559" s="8" t="s">
        <v>15776</v>
      </c>
      <c r="Q1559" s="8" t="s">
        <v>15777</v>
      </c>
      <c r="R1559" s="8" t="s">
        <v>32</v>
      </c>
      <c r="S1559" s="8" t="s">
        <v>15769</v>
      </c>
      <c r="T1559" s="8" t="s">
        <v>15778</v>
      </c>
      <c r="U1559" s="8" t="s">
        <v>42</v>
      </c>
      <c r="V1559" s="8" t="s">
        <v>43</v>
      </c>
      <c r="W1559" s="8" t="s">
        <v>44</v>
      </c>
      <c r="X1559" s="8" t="s">
        <v>86</v>
      </c>
      <c r="Y1559" s="8" t="s">
        <v>32</v>
      </c>
      <c r="Z1559" s="8" t="s">
        <v>15775</v>
      </c>
      <c r="AA1559" s="8" t="s">
        <v>32</v>
      </c>
      <c r="AB1559" s="8" t="s">
        <v>32</v>
      </c>
      <c r="AC1559" s="16" t="s">
        <v>1604</v>
      </c>
    </row>
    <row r="1560" ht="17.5" customHeight="1" spans="1:29">
      <c r="A1560" s="7">
        <v>1559</v>
      </c>
      <c r="B1560" s="8" t="s">
        <v>15779</v>
      </c>
      <c r="C1560" s="8" t="s">
        <v>15780</v>
      </c>
      <c r="D1560" s="8" t="s">
        <v>167</v>
      </c>
      <c r="E1560" s="8" t="s">
        <v>15781</v>
      </c>
      <c r="F1560" s="8" t="s">
        <v>15782</v>
      </c>
      <c r="G1560" s="8" t="s">
        <v>32</v>
      </c>
      <c r="H1560" s="8" t="s">
        <v>15783</v>
      </c>
      <c r="I1560" s="8" t="s">
        <v>15784</v>
      </c>
      <c r="J1560" s="8" t="s">
        <v>32</v>
      </c>
      <c r="K1560" s="8" t="s">
        <v>32</v>
      </c>
      <c r="L1560" s="8" t="s">
        <v>36</v>
      </c>
      <c r="M1560" s="8" t="s">
        <v>79</v>
      </c>
      <c r="N1560" s="8" t="s">
        <v>15785</v>
      </c>
      <c r="O1560" s="8" t="s">
        <v>12311</v>
      </c>
      <c r="P1560" s="8" t="s">
        <v>15786</v>
      </c>
      <c r="Q1560" s="8" t="s">
        <v>15787</v>
      </c>
      <c r="R1560" s="8" t="s">
        <v>32</v>
      </c>
      <c r="S1560" s="8" t="s">
        <v>15779</v>
      </c>
      <c r="T1560" s="8" t="s">
        <v>15788</v>
      </c>
      <c r="U1560" s="8" t="s">
        <v>42</v>
      </c>
      <c r="V1560" s="8" t="s">
        <v>43</v>
      </c>
      <c r="W1560" s="8" t="s">
        <v>44</v>
      </c>
      <c r="X1560" s="8" t="s">
        <v>86</v>
      </c>
      <c r="Y1560" s="8" t="s">
        <v>32</v>
      </c>
      <c r="Z1560" s="8" t="s">
        <v>15785</v>
      </c>
      <c r="AA1560" s="8" t="s">
        <v>32</v>
      </c>
      <c r="AB1560" s="8" t="s">
        <v>32</v>
      </c>
      <c r="AC1560" s="16" t="s">
        <v>12311</v>
      </c>
    </row>
    <row r="1561" ht="17.5" customHeight="1" spans="1:29">
      <c r="A1561" s="7">
        <v>1560</v>
      </c>
      <c r="B1561" s="8" t="s">
        <v>15789</v>
      </c>
      <c r="C1561" s="8" t="s">
        <v>15790</v>
      </c>
      <c r="D1561" s="8" t="s">
        <v>886</v>
      </c>
      <c r="E1561" s="8" t="s">
        <v>32</v>
      </c>
      <c r="F1561" s="8" t="s">
        <v>15791</v>
      </c>
      <c r="G1561" s="8" t="s">
        <v>15792</v>
      </c>
      <c r="H1561" s="8" t="s">
        <v>15793</v>
      </c>
      <c r="I1561" s="8" t="s">
        <v>32</v>
      </c>
      <c r="J1561" s="8" t="s">
        <v>32</v>
      </c>
      <c r="K1561" s="8" t="s">
        <v>32</v>
      </c>
      <c r="L1561" s="8" t="s">
        <v>36</v>
      </c>
      <c r="M1561" s="8" t="s">
        <v>14254</v>
      </c>
      <c r="N1561" s="8" t="s">
        <v>15794</v>
      </c>
      <c r="O1561" s="8" t="s">
        <v>1604</v>
      </c>
      <c r="P1561" s="8" t="s">
        <v>15795</v>
      </c>
      <c r="Q1561" s="8" t="s">
        <v>15796</v>
      </c>
      <c r="R1561" s="8" t="s">
        <v>15797</v>
      </c>
      <c r="S1561" s="8" t="s">
        <v>32</v>
      </c>
      <c r="T1561" s="8" t="s">
        <v>32</v>
      </c>
      <c r="U1561" s="8" t="s">
        <v>42</v>
      </c>
      <c r="V1561" s="8" t="s">
        <v>43</v>
      </c>
      <c r="W1561" s="8" t="s">
        <v>32</v>
      </c>
      <c r="X1561" s="8" t="s">
        <v>32</v>
      </c>
      <c r="Y1561" s="8" t="s">
        <v>32</v>
      </c>
      <c r="Z1561" s="8" t="s">
        <v>32</v>
      </c>
      <c r="AA1561" s="8" t="s">
        <v>32</v>
      </c>
      <c r="AB1561" s="8" t="s">
        <v>32</v>
      </c>
      <c r="AC1561" s="16" t="s">
        <v>32</v>
      </c>
    </row>
    <row r="1562" ht="17.5" customHeight="1" spans="1:29">
      <c r="A1562" s="7">
        <v>1561</v>
      </c>
      <c r="B1562" s="8" t="s">
        <v>15798</v>
      </c>
      <c r="C1562" s="8" t="s">
        <v>15799</v>
      </c>
      <c r="D1562" s="8" t="s">
        <v>15800</v>
      </c>
      <c r="E1562" s="8" t="s">
        <v>32</v>
      </c>
      <c r="F1562" s="8" t="s">
        <v>15801</v>
      </c>
      <c r="G1562" s="8" t="s">
        <v>15802</v>
      </c>
      <c r="H1562" s="8" t="s">
        <v>15803</v>
      </c>
      <c r="I1562" s="8" t="s">
        <v>32</v>
      </c>
      <c r="J1562" s="8" t="s">
        <v>32</v>
      </c>
      <c r="K1562" s="8" t="s">
        <v>32</v>
      </c>
      <c r="L1562" s="8" t="s">
        <v>36</v>
      </c>
      <c r="M1562" s="8" t="s">
        <v>79</v>
      </c>
      <c r="N1562" s="8" t="s">
        <v>15804</v>
      </c>
      <c r="O1562" s="8" t="s">
        <v>1604</v>
      </c>
      <c r="P1562" s="8" t="s">
        <v>15805</v>
      </c>
      <c r="Q1562" s="8" t="s">
        <v>15806</v>
      </c>
      <c r="R1562" s="8" t="s">
        <v>15807</v>
      </c>
      <c r="S1562" s="8" t="s">
        <v>15798</v>
      </c>
      <c r="T1562" s="8" t="s">
        <v>15808</v>
      </c>
      <c r="U1562" s="8" t="s">
        <v>42</v>
      </c>
      <c r="V1562" s="8" t="s">
        <v>43</v>
      </c>
      <c r="W1562" s="8" t="s">
        <v>44</v>
      </c>
      <c r="X1562" s="8" t="s">
        <v>86</v>
      </c>
      <c r="Y1562" s="8" t="s">
        <v>32</v>
      </c>
      <c r="Z1562" s="8" t="s">
        <v>15804</v>
      </c>
      <c r="AA1562" s="8" t="s">
        <v>32</v>
      </c>
      <c r="AB1562" s="8" t="s">
        <v>32</v>
      </c>
      <c r="AC1562" s="16" t="s">
        <v>1604</v>
      </c>
    </row>
    <row r="1563" ht="17.5" customHeight="1" spans="1:29">
      <c r="A1563" s="7">
        <v>1562</v>
      </c>
      <c r="B1563" s="8" t="s">
        <v>15809</v>
      </c>
      <c r="C1563" s="8" t="s">
        <v>15810</v>
      </c>
      <c r="D1563" s="8" t="s">
        <v>1598</v>
      </c>
      <c r="E1563" s="8" t="s">
        <v>32</v>
      </c>
      <c r="F1563" s="8" t="s">
        <v>15811</v>
      </c>
      <c r="G1563" s="8" t="s">
        <v>32</v>
      </c>
      <c r="H1563" s="8" t="s">
        <v>15812</v>
      </c>
      <c r="I1563" s="8" t="s">
        <v>32</v>
      </c>
      <c r="J1563" s="8" t="s">
        <v>32</v>
      </c>
      <c r="K1563" s="8" t="s">
        <v>32</v>
      </c>
      <c r="L1563" s="8" t="s">
        <v>36</v>
      </c>
      <c r="M1563" s="8" t="s">
        <v>79</v>
      </c>
      <c r="N1563" s="8" t="s">
        <v>15813</v>
      </c>
      <c r="O1563" s="8" t="s">
        <v>1604</v>
      </c>
      <c r="P1563" s="8" t="s">
        <v>15814</v>
      </c>
      <c r="Q1563" s="8" t="s">
        <v>15815</v>
      </c>
      <c r="R1563" s="8" t="s">
        <v>32</v>
      </c>
      <c r="S1563" s="8" t="s">
        <v>15809</v>
      </c>
      <c r="T1563" s="8" t="s">
        <v>15816</v>
      </c>
      <c r="U1563" s="8" t="s">
        <v>42</v>
      </c>
      <c r="V1563" s="8" t="s">
        <v>43</v>
      </c>
      <c r="W1563" s="8" t="s">
        <v>44</v>
      </c>
      <c r="X1563" s="8" t="s">
        <v>86</v>
      </c>
      <c r="Y1563" s="8" t="s">
        <v>32</v>
      </c>
      <c r="Z1563" s="8" t="s">
        <v>15813</v>
      </c>
      <c r="AA1563" s="8" t="s">
        <v>32</v>
      </c>
      <c r="AB1563" s="8" t="s">
        <v>32</v>
      </c>
      <c r="AC1563" s="16" t="s">
        <v>1604</v>
      </c>
    </row>
    <row r="1564" ht="17.5" customHeight="1" spans="1:29">
      <c r="A1564" s="7">
        <v>1563</v>
      </c>
      <c r="B1564" s="8" t="s">
        <v>15817</v>
      </c>
      <c r="C1564" s="8" t="s">
        <v>15818</v>
      </c>
      <c r="D1564" s="8" t="s">
        <v>10384</v>
      </c>
      <c r="E1564" s="8" t="s">
        <v>32</v>
      </c>
      <c r="F1564" s="8" t="s">
        <v>15819</v>
      </c>
      <c r="G1564" s="8" t="s">
        <v>15820</v>
      </c>
      <c r="H1564" s="8" t="s">
        <v>1805</v>
      </c>
      <c r="I1564" s="8" t="s">
        <v>32</v>
      </c>
      <c r="J1564" s="8" t="s">
        <v>32</v>
      </c>
      <c r="K1564" s="8" t="s">
        <v>32</v>
      </c>
      <c r="L1564" s="8" t="s">
        <v>36</v>
      </c>
      <c r="M1564" s="8" t="s">
        <v>14254</v>
      </c>
      <c r="N1564" s="8" t="s">
        <v>15821</v>
      </c>
      <c r="O1564" s="8" t="s">
        <v>2815</v>
      </c>
      <c r="P1564" s="8" t="s">
        <v>15822</v>
      </c>
      <c r="Q1564" s="8" t="s">
        <v>15823</v>
      </c>
      <c r="R1564" s="8" t="s">
        <v>15824</v>
      </c>
      <c r="S1564" s="8" t="s">
        <v>32</v>
      </c>
      <c r="T1564" s="8" t="s">
        <v>32</v>
      </c>
      <c r="U1564" s="8" t="s">
        <v>42</v>
      </c>
      <c r="V1564" s="8" t="s">
        <v>43</v>
      </c>
      <c r="W1564" s="8" t="s">
        <v>32</v>
      </c>
      <c r="X1564" s="8" t="s">
        <v>32</v>
      </c>
      <c r="Y1564" s="8" t="s">
        <v>32</v>
      </c>
      <c r="Z1564" s="8" t="s">
        <v>32</v>
      </c>
      <c r="AA1564" s="8" t="s">
        <v>32</v>
      </c>
      <c r="AB1564" s="8" t="s">
        <v>32</v>
      </c>
      <c r="AC1564" s="16" t="s">
        <v>32</v>
      </c>
    </row>
    <row r="1565" ht="17.5" customHeight="1" spans="1:29">
      <c r="A1565" s="7">
        <v>1564</v>
      </c>
      <c r="B1565" s="8" t="s">
        <v>15825</v>
      </c>
      <c r="C1565" s="8" t="s">
        <v>15826</v>
      </c>
      <c r="D1565" s="8" t="s">
        <v>156</v>
      </c>
      <c r="E1565" s="8" t="s">
        <v>32</v>
      </c>
      <c r="F1565" s="8" t="s">
        <v>15827</v>
      </c>
      <c r="G1565" s="8" t="s">
        <v>32</v>
      </c>
      <c r="H1565" s="8" t="s">
        <v>15828</v>
      </c>
      <c r="I1565" s="8" t="s">
        <v>32</v>
      </c>
      <c r="J1565" s="8" t="s">
        <v>32</v>
      </c>
      <c r="K1565" s="8" t="s">
        <v>32</v>
      </c>
      <c r="L1565" s="8" t="s">
        <v>36</v>
      </c>
      <c r="M1565" s="8" t="s">
        <v>79</v>
      </c>
      <c r="N1565" s="8" t="s">
        <v>15829</v>
      </c>
      <c r="O1565" s="8" t="s">
        <v>1604</v>
      </c>
      <c r="P1565" s="8" t="s">
        <v>15061</v>
      </c>
      <c r="Q1565" s="8" t="s">
        <v>15830</v>
      </c>
      <c r="R1565" s="8" t="s">
        <v>15061</v>
      </c>
      <c r="S1565" s="8" t="s">
        <v>15825</v>
      </c>
      <c r="T1565" s="8" t="s">
        <v>15831</v>
      </c>
      <c r="U1565" s="8" t="s">
        <v>42</v>
      </c>
      <c r="V1565" s="8" t="s">
        <v>43</v>
      </c>
      <c r="W1565" s="8" t="s">
        <v>44</v>
      </c>
      <c r="X1565" s="8" t="s">
        <v>86</v>
      </c>
      <c r="Y1565" s="8" t="s">
        <v>32</v>
      </c>
      <c r="Z1565" s="8" t="s">
        <v>15829</v>
      </c>
      <c r="AA1565" s="8" t="s">
        <v>32</v>
      </c>
      <c r="AB1565" s="8" t="s">
        <v>32</v>
      </c>
      <c r="AC1565" s="16" t="s">
        <v>1604</v>
      </c>
    </row>
    <row r="1566" ht="17.5" customHeight="1" spans="1:29">
      <c r="A1566" s="7">
        <v>1565</v>
      </c>
      <c r="B1566" s="8" t="s">
        <v>15832</v>
      </c>
      <c r="C1566" s="8" t="s">
        <v>15833</v>
      </c>
      <c r="D1566" s="8" t="s">
        <v>2513</v>
      </c>
      <c r="E1566" s="8" t="s">
        <v>15834</v>
      </c>
      <c r="F1566" s="8" t="s">
        <v>15835</v>
      </c>
      <c r="G1566" s="8" t="s">
        <v>15836</v>
      </c>
      <c r="H1566" s="8" t="s">
        <v>15837</v>
      </c>
      <c r="I1566" s="8" t="s">
        <v>32</v>
      </c>
      <c r="J1566" s="8" t="s">
        <v>32</v>
      </c>
      <c r="K1566" s="8" t="s">
        <v>32</v>
      </c>
      <c r="L1566" s="8" t="s">
        <v>36</v>
      </c>
      <c r="M1566" s="8" t="s">
        <v>79</v>
      </c>
      <c r="N1566" s="8" t="s">
        <v>15838</v>
      </c>
      <c r="O1566" s="8" t="s">
        <v>9134</v>
      </c>
      <c r="P1566" s="8" t="s">
        <v>15839</v>
      </c>
      <c r="Q1566" s="8" t="s">
        <v>15840</v>
      </c>
      <c r="R1566" s="8" t="s">
        <v>15841</v>
      </c>
      <c r="S1566" s="8" t="s">
        <v>15832</v>
      </c>
      <c r="T1566" s="8" t="s">
        <v>15842</v>
      </c>
      <c r="U1566" s="8" t="s">
        <v>42</v>
      </c>
      <c r="V1566" s="8" t="s">
        <v>43</v>
      </c>
      <c r="W1566" s="8" t="s">
        <v>44</v>
      </c>
      <c r="X1566" s="8" t="s">
        <v>86</v>
      </c>
      <c r="Y1566" s="8" t="s">
        <v>32</v>
      </c>
      <c r="Z1566" s="8" t="s">
        <v>15838</v>
      </c>
      <c r="AA1566" s="8" t="s">
        <v>32</v>
      </c>
      <c r="AB1566" s="8" t="s">
        <v>32</v>
      </c>
      <c r="AC1566" s="16" t="s">
        <v>9134</v>
      </c>
    </row>
    <row r="1567" ht="17.5" customHeight="1" spans="1:29">
      <c r="A1567" s="7">
        <v>1566</v>
      </c>
      <c r="B1567" s="8" t="s">
        <v>15843</v>
      </c>
      <c r="C1567" s="8" t="s">
        <v>15844</v>
      </c>
      <c r="D1567" s="8" t="s">
        <v>2643</v>
      </c>
      <c r="E1567" s="8" t="s">
        <v>15845</v>
      </c>
      <c r="F1567" s="8" t="s">
        <v>15846</v>
      </c>
      <c r="G1567" s="8" t="s">
        <v>32</v>
      </c>
      <c r="H1567" s="8" t="s">
        <v>15847</v>
      </c>
      <c r="I1567" s="8" t="s">
        <v>32</v>
      </c>
      <c r="J1567" s="8" t="s">
        <v>32</v>
      </c>
      <c r="K1567" s="8" t="s">
        <v>32</v>
      </c>
      <c r="L1567" s="8" t="s">
        <v>36</v>
      </c>
      <c r="M1567" s="8" t="s">
        <v>79</v>
      </c>
      <c r="N1567" s="8" t="s">
        <v>15848</v>
      </c>
      <c r="O1567" s="8" t="s">
        <v>10350</v>
      </c>
      <c r="P1567" s="8" t="s">
        <v>15849</v>
      </c>
      <c r="Q1567" s="8" t="s">
        <v>15850</v>
      </c>
      <c r="R1567" s="8" t="s">
        <v>15851</v>
      </c>
      <c r="S1567" s="8" t="s">
        <v>15843</v>
      </c>
      <c r="T1567" s="8" t="s">
        <v>15852</v>
      </c>
      <c r="U1567" s="8" t="s">
        <v>42</v>
      </c>
      <c r="V1567" s="8" t="s">
        <v>43</v>
      </c>
      <c r="W1567" s="8" t="s">
        <v>44</v>
      </c>
      <c r="X1567" s="8" t="s">
        <v>86</v>
      </c>
      <c r="Y1567" s="8" t="s">
        <v>32</v>
      </c>
      <c r="Z1567" s="8" t="s">
        <v>15848</v>
      </c>
      <c r="AA1567" s="8" t="s">
        <v>32</v>
      </c>
      <c r="AB1567" s="8" t="s">
        <v>32</v>
      </c>
      <c r="AC1567" s="16" t="s">
        <v>10350</v>
      </c>
    </row>
    <row r="1568" ht="17.5" customHeight="1" spans="1:29">
      <c r="A1568" s="7">
        <v>1567</v>
      </c>
      <c r="B1568" s="8" t="s">
        <v>15853</v>
      </c>
      <c r="C1568" s="8" t="s">
        <v>15854</v>
      </c>
      <c r="D1568" s="8" t="s">
        <v>693</v>
      </c>
      <c r="E1568" s="8" t="s">
        <v>32</v>
      </c>
      <c r="F1568" s="8" t="s">
        <v>15855</v>
      </c>
      <c r="G1568" s="8" t="s">
        <v>15856</v>
      </c>
      <c r="H1568" s="8" t="s">
        <v>15857</v>
      </c>
      <c r="I1568" s="8" t="s">
        <v>32</v>
      </c>
      <c r="J1568" s="8" t="s">
        <v>32</v>
      </c>
      <c r="K1568" s="8" t="s">
        <v>32</v>
      </c>
      <c r="L1568" s="8" t="s">
        <v>36</v>
      </c>
      <c r="M1568" s="8" t="s">
        <v>79</v>
      </c>
      <c r="N1568" s="8" t="s">
        <v>15858</v>
      </c>
      <c r="O1568" s="8" t="s">
        <v>1604</v>
      </c>
      <c r="P1568" s="8" t="s">
        <v>15859</v>
      </c>
      <c r="Q1568" s="8" t="s">
        <v>15860</v>
      </c>
      <c r="R1568" s="8" t="s">
        <v>32</v>
      </c>
      <c r="S1568" s="8" t="s">
        <v>15853</v>
      </c>
      <c r="T1568" s="8" t="s">
        <v>15861</v>
      </c>
      <c r="U1568" s="8" t="s">
        <v>42</v>
      </c>
      <c r="V1568" s="8" t="s">
        <v>43</v>
      </c>
      <c r="W1568" s="8" t="s">
        <v>44</v>
      </c>
      <c r="X1568" s="8" t="s">
        <v>86</v>
      </c>
      <c r="Y1568" s="8" t="s">
        <v>32</v>
      </c>
      <c r="Z1568" s="8" t="s">
        <v>15858</v>
      </c>
      <c r="AA1568" s="8" t="s">
        <v>32</v>
      </c>
      <c r="AB1568" s="8" t="s">
        <v>32</v>
      </c>
      <c r="AC1568" s="16" t="s">
        <v>1604</v>
      </c>
    </row>
    <row r="1569" ht="17.5" customHeight="1" spans="1:29">
      <c r="A1569" s="7">
        <v>1568</v>
      </c>
      <c r="B1569" s="8" t="s">
        <v>15862</v>
      </c>
      <c r="C1569" s="8" t="s">
        <v>15863</v>
      </c>
      <c r="D1569" s="8" t="s">
        <v>1030</v>
      </c>
      <c r="E1569" s="8" t="s">
        <v>15864</v>
      </c>
      <c r="F1569" s="8" t="s">
        <v>15865</v>
      </c>
      <c r="G1569" s="8" t="s">
        <v>32</v>
      </c>
      <c r="H1569" s="8" t="s">
        <v>15866</v>
      </c>
      <c r="I1569" s="8" t="s">
        <v>32</v>
      </c>
      <c r="J1569" s="8" t="s">
        <v>32</v>
      </c>
      <c r="K1569" s="8" t="s">
        <v>32</v>
      </c>
      <c r="L1569" s="8" t="s">
        <v>36</v>
      </c>
      <c r="M1569" s="8" t="s">
        <v>79</v>
      </c>
      <c r="N1569" s="8" t="s">
        <v>15867</v>
      </c>
      <c r="O1569" s="8" t="s">
        <v>1604</v>
      </c>
      <c r="P1569" s="8" t="s">
        <v>32</v>
      </c>
      <c r="Q1569" s="8" t="s">
        <v>15868</v>
      </c>
      <c r="R1569" s="8" t="s">
        <v>32</v>
      </c>
      <c r="S1569" s="8" t="s">
        <v>15862</v>
      </c>
      <c r="T1569" s="8" t="s">
        <v>15869</v>
      </c>
      <c r="U1569" s="8" t="s">
        <v>42</v>
      </c>
      <c r="V1569" s="8" t="s">
        <v>43</v>
      </c>
      <c r="W1569" s="8" t="s">
        <v>44</v>
      </c>
      <c r="X1569" s="8" t="s">
        <v>86</v>
      </c>
      <c r="Y1569" s="8" t="s">
        <v>32</v>
      </c>
      <c r="Z1569" s="8" t="s">
        <v>15867</v>
      </c>
      <c r="AA1569" s="8" t="s">
        <v>32</v>
      </c>
      <c r="AB1569" s="8" t="s">
        <v>32</v>
      </c>
      <c r="AC1569" s="16" t="s">
        <v>1604</v>
      </c>
    </row>
    <row r="1570" ht="17.5" customHeight="1" spans="1:29">
      <c r="A1570" s="7">
        <v>1569</v>
      </c>
      <c r="B1570" s="8" t="s">
        <v>15870</v>
      </c>
      <c r="C1570" s="8" t="s">
        <v>15871</v>
      </c>
      <c r="D1570" s="8" t="s">
        <v>61</v>
      </c>
      <c r="E1570" s="8" t="s">
        <v>32</v>
      </c>
      <c r="F1570" s="8" t="s">
        <v>15872</v>
      </c>
      <c r="G1570" s="8" t="s">
        <v>15873</v>
      </c>
      <c r="H1570" s="8" t="s">
        <v>15874</v>
      </c>
      <c r="I1570" s="8" t="s">
        <v>32</v>
      </c>
      <c r="J1570" s="8" t="s">
        <v>32</v>
      </c>
      <c r="K1570" s="8" t="s">
        <v>32</v>
      </c>
      <c r="L1570" s="8" t="s">
        <v>36</v>
      </c>
      <c r="M1570" s="8" t="s">
        <v>79</v>
      </c>
      <c r="N1570" s="8" t="s">
        <v>15875</v>
      </c>
      <c r="O1570" s="8" t="s">
        <v>1604</v>
      </c>
      <c r="P1570" s="8" t="s">
        <v>15876</v>
      </c>
      <c r="Q1570" s="8" t="s">
        <v>15877</v>
      </c>
      <c r="R1570" s="8" t="s">
        <v>15878</v>
      </c>
      <c r="S1570" s="8" t="s">
        <v>15870</v>
      </c>
      <c r="T1570" s="8" t="s">
        <v>15879</v>
      </c>
      <c r="U1570" s="8" t="s">
        <v>42</v>
      </c>
      <c r="V1570" s="8" t="s">
        <v>43</v>
      </c>
      <c r="W1570" s="8" t="s">
        <v>44</v>
      </c>
      <c r="X1570" s="8" t="s">
        <v>86</v>
      </c>
      <c r="Y1570" s="8" t="s">
        <v>32</v>
      </c>
      <c r="Z1570" s="8" t="s">
        <v>15875</v>
      </c>
      <c r="AA1570" s="8" t="s">
        <v>32</v>
      </c>
      <c r="AB1570" s="8" t="s">
        <v>32</v>
      </c>
      <c r="AC1570" s="16" t="s">
        <v>1604</v>
      </c>
    </row>
    <row r="1571" ht="17.5" customHeight="1" spans="1:29">
      <c r="A1571" s="7">
        <v>1570</v>
      </c>
      <c r="B1571" s="8" t="s">
        <v>15880</v>
      </c>
      <c r="C1571" s="8" t="s">
        <v>15881</v>
      </c>
      <c r="D1571" s="8" t="s">
        <v>1030</v>
      </c>
      <c r="E1571" s="8" t="s">
        <v>15882</v>
      </c>
      <c r="F1571" s="8" t="s">
        <v>15883</v>
      </c>
      <c r="G1571" s="8" t="s">
        <v>15884</v>
      </c>
      <c r="H1571" s="8" t="s">
        <v>15885</v>
      </c>
      <c r="I1571" s="8" t="s">
        <v>15886</v>
      </c>
      <c r="J1571" s="8" t="s">
        <v>32</v>
      </c>
      <c r="K1571" s="8" t="s">
        <v>32</v>
      </c>
      <c r="L1571" s="8" t="s">
        <v>36</v>
      </c>
      <c r="M1571" s="8" t="s">
        <v>79</v>
      </c>
      <c r="N1571" s="8" t="s">
        <v>15887</v>
      </c>
      <c r="O1571" s="8" t="s">
        <v>81</v>
      </c>
      <c r="P1571" s="8" t="s">
        <v>15888</v>
      </c>
      <c r="Q1571" s="8" t="s">
        <v>15889</v>
      </c>
      <c r="R1571" s="8" t="s">
        <v>32</v>
      </c>
      <c r="S1571" s="8" t="s">
        <v>15880</v>
      </c>
      <c r="T1571" s="8" t="s">
        <v>15890</v>
      </c>
      <c r="U1571" s="8" t="s">
        <v>42</v>
      </c>
      <c r="V1571" s="8" t="s">
        <v>43</v>
      </c>
      <c r="W1571" s="8" t="s">
        <v>44</v>
      </c>
      <c r="X1571" s="8" t="s">
        <v>86</v>
      </c>
      <c r="Y1571" s="8" t="s">
        <v>32</v>
      </c>
      <c r="Z1571" s="8" t="s">
        <v>15887</v>
      </c>
      <c r="AA1571" s="8" t="s">
        <v>32</v>
      </c>
      <c r="AB1571" s="8" t="s">
        <v>32</v>
      </c>
      <c r="AC1571" s="16" t="s">
        <v>81</v>
      </c>
    </row>
    <row r="1572" ht="17.5" customHeight="1" spans="1:29">
      <c r="A1572" s="7">
        <v>1571</v>
      </c>
      <c r="B1572" s="8" t="s">
        <v>15891</v>
      </c>
      <c r="C1572" s="8" t="s">
        <v>15892</v>
      </c>
      <c r="D1572" s="8" t="s">
        <v>10384</v>
      </c>
      <c r="E1572" s="8" t="s">
        <v>32</v>
      </c>
      <c r="F1572" s="8" t="s">
        <v>15893</v>
      </c>
      <c r="G1572" s="8" t="s">
        <v>32</v>
      </c>
      <c r="H1572" s="8" t="s">
        <v>15894</v>
      </c>
      <c r="I1572" s="8" t="s">
        <v>32</v>
      </c>
      <c r="J1572" s="8" t="s">
        <v>32</v>
      </c>
      <c r="K1572" s="8" t="s">
        <v>32</v>
      </c>
      <c r="L1572" s="8" t="s">
        <v>36</v>
      </c>
      <c r="M1572" s="8" t="s">
        <v>79</v>
      </c>
      <c r="N1572" s="8" t="s">
        <v>15895</v>
      </c>
      <c r="O1572" s="8" t="s">
        <v>15896</v>
      </c>
      <c r="P1572" s="8" t="s">
        <v>14608</v>
      </c>
      <c r="Q1572" s="8" t="s">
        <v>1822</v>
      </c>
      <c r="R1572" s="8" t="s">
        <v>32</v>
      </c>
      <c r="S1572" s="8" t="s">
        <v>15891</v>
      </c>
      <c r="T1572" s="8" t="s">
        <v>15897</v>
      </c>
      <c r="U1572" s="8" t="s">
        <v>42</v>
      </c>
      <c r="V1572" s="8" t="s">
        <v>43</v>
      </c>
      <c r="W1572" s="8" t="s">
        <v>44</v>
      </c>
      <c r="X1572" s="8" t="s">
        <v>86</v>
      </c>
      <c r="Y1572" s="8" t="s">
        <v>32</v>
      </c>
      <c r="Z1572" s="8" t="s">
        <v>15895</v>
      </c>
      <c r="AA1572" s="8" t="s">
        <v>32</v>
      </c>
      <c r="AB1572" s="8" t="s">
        <v>32</v>
      </c>
      <c r="AC1572" s="16" t="s">
        <v>15896</v>
      </c>
    </row>
    <row r="1573" ht="17.5" customHeight="1" spans="1:29">
      <c r="A1573" s="7">
        <v>1572</v>
      </c>
      <c r="B1573" s="8" t="s">
        <v>15898</v>
      </c>
      <c r="C1573" s="8" t="s">
        <v>15899</v>
      </c>
      <c r="D1573" s="8" t="s">
        <v>1030</v>
      </c>
      <c r="E1573" s="8" t="s">
        <v>32</v>
      </c>
      <c r="F1573" s="8" t="s">
        <v>15900</v>
      </c>
      <c r="G1573" s="8" t="s">
        <v>32</v>
      </c>
      <c r="H1573" s="8" t="s">
        <v>15901</v>
      </c>
      <c r="I1573" s="8" t="s">
        <v>32</v>
      </c>
      <c r="J1573" s="8" t="s">
        <v>32</v>
      </c>
      <c r="K1573" s="8" t="s">
        <v>32</v>
      </c>
      <c r="L1573" s="8" t="s">
        <v>36</v>
      </c>
      <c r="M1573" s="8" t="s">
        <v>86</v>
      </c>
      <c r="N1573" s="8" t="s">
        <v>15902</v>
      </c>
      <c r="O1573" s="8" t="s">
        <v>5535</v>
      </c>
      <c r="P1573" s="8" t="s">
        <v>15903</v>
      </c>
      <c r="Q1573" s="8" t="s">
        <v>15904</v>
      </c>
      <c r="R1573" s="8" t="s">
        <v>32</v>
      </c>
      <c r="S1573" s="8" t="s">
        <v>15898</v>
      </c>
      <c r="T1573" s="8" t="s">
        <v>15905</v>
      </c>
      <c r="U1573" s="8" t="s">
        <v>42</v>
      </c>
      <c r="V1573" s="8" t="s">
        <v>43</v>
      </c>
      <c r="W1573" s="8" t="s">
        <v>44</v>
      </c>
      <c r="X1573" s="8" t="s">
        <v>86</v>
      </c>
      <c r="Y1573" s="8" t="s">
        <v>32</v>
      </c>
      <c r="Z1573" s="8" t="s">
        <v>15902</v>
      </c>
      <c r="AA1573" s="8" t="s">
        <v>32</v>
      </c>
      <c r="AB1573" s="8" t="s">
        <v>32</v>
      </c>
      <c r="AC1573" s="16" t="s">
        <v>5535</v>
      </c>
    </row>
    <row r="1574" ht="17.5" customHeight="1" spans="1:29">
      <c r="A1574" s="7">
        <v>1573</v>
      </c>
      <c r="B1574" s="8" t="s">
        <v>15906</v>
      </c>
      <c r="C1574" s="8" t="s">
        <v>15907</v>
      </c>
      <c r="D1574" s="8" t="s">
        <v>612</v>
      </c>
      <c r="E1574" s="8" t="s">
        <v>15908</v>
      </c>
      <c r="F1574" s="8" t="s">
        <v>15909</v>
      </c>
      <c r="G1574" s="8" t="s">
        <v>15910</v>
      </c>
      <c r="H1574" s="8" t="s">
        <v>146</v>
      </c>
      <c r="I1574" s="8" t="s">
        <v>32</v>
      </c>
      <c r="J1574" s="8" t="s">
        <v>32</v>
      </c>
      <c r="K1574" s="8" t="s">
        <v>32</v>
      </c>
      <c r="L1574" s="8" t="s">
        <v>36</v>
      </c>
      <c r="M1574" s="8" t="s">
        <v>79</v>
      </c>
      <c r="N1574" s="8" t="s">
        <v>15911</v>
      </c>
      <c r="O1574" s="8" t="s">
        <v>1604</v>
      </c>
      <c r="P1574" s="8" t="s">
        <v>15912</v>
      </c>
      <c r="Q1574" s="8" t="s">
        <v>15913</v>
      </c>
      <c r="R1574" s="8" t="s">
        <v>15912</v>
      </c>
      <c r="S1574" s="8" t="s">
        <v>15906</v>
      </c>
      <c r="T1574" s="8" t="s">
        <v>15914</v>
      </c>
      <c r="U1574" s="8" t="s">
        <v>42</v>
      </c>
      <c r="V1574" s="8" t="s">
        <v>43</v>
      </c>
      <c r="W1574" s="8" t="s">
        <v>44</v>
      </c>
      <c r="X1574" s="8" t="s">
        <v>86</v>
      </c>
      <c r="Y1574" s="8" t="s">
        <v>32</v>
      </c>
      <c r="Z1574" s="8" t="s">
        <v>15911</v>
      </c>
      <c r="AA1574" s="8" t="s">
        <v>32</v>
      </c>
      <c r="AB1574" s="8" t="s">
        <v>32</v>
      </c>
      <c r="AC1574" s="16" t="s">
        <v>1604</v>
      </c>
    </row>
    <row r="1575" ht="17.5" customHeight="1" spans="1:29">
      <c r="A1575" s="7">
        <v>1574</v>
      </c>
      <c r="B1575" s="8" t="s">
        <v>15915</v>
      </c>
      <c r="C1575" s="8" t="s">
        <v>15907</v>
      </c>
      <c r="D1575" s="8" t="s">
        <v>612</v>
      </c>
      <c r="E1575" s="8" t="s">
        <v>32</v>
      </c>
      <c r="F1575" s="8" t="s">
        <v>15916</v>
      </c>
      <c r="G1575" s="8" t="s">
        <v>15910</v>
      </c>
      <c r="H1575" s="8" t="s">
        <v>15917</v>
      </c>
      <c r="I1575" s="8" t="s">
        <v>32</v>
      </c>
      <c r="J1575" s="8" t="s">
        <v>32</v>
      </c>
      <c r="K1575" s="8" t="s">
        <v>32</v>
      </c>
      <c r="L1575" s="8" t="s">
        <v>36</v>
      </c>
      <c r="M1575" s="8" t="s">
        <v>14254</v>
      </c>
      <c r="N1575" s="8" t="s">
        <v>15918</v>
      </c>
      <c r="O1575" s="8" t="s">
        <v>1604</v>
      </c>
      <c r="P1575" s="8" t="s">
        <v>15912</v>
      </c>
      <c r="Q1575" s="8" t="s">
        <v>15919</v>
      </c>
      <c r="R1575" s="8" t="s">
        <v>15920</v>
      </c>
      <c r="S1575" s="8" t="s">
        <v>32</v>
      </c>
      <c r="T1575" s="8" t="s">
        <v>32</v>
      </c>
      <c r="U1575" s="8" t="s">
        <v>42</v>
      </c>
      <c r="V1575" s="8" t="s">
        <v>43</v>
      </c>
      <c r="W1575" s="8" t="s">
        <v>32</v>
      </c>
      <c r="X1575" s="8" t="s">
        <v>32</v>
      </c>
      <c r="Y1575" s="8" t="s">
        <v>32</v>
      </c>
      <c r="Z1575" s="8" t="s">
        <v>32</v>
      </c>
      <c r="AA1575" s="8" t="s">
        <v>32</v>
      </c>
      <c r="AB1575" s="8" t="s">
        <v>32</v>
      </c>
      <c r="AC1575" s="16" t="s">
        <v>32</v>
      </c>
    </row>
    <row r="1576" ht="17.5" customHeight="1" spans="1:29">
      <c r="A1576" s="7">
        <v>1575</v>
      </c>
      <c r="B1576" s="8" t="s">
        <v>15921</v>
      </c>
      <c r="C1576" s="8" t="s">
        <v>15922</v>
      </c>
      <c r="D1576" s="8" t="s">
        <v>167</v>
      </c>
      <c r="E1576" s="8" t="s">
        <v>32</v>
      </c>
      <c r="F1576" s="8" t="s">
        <v>15923</v>
      </c>
      <c r="G1576" s="8" t="s">
        <v>15924</v>
      </c>
      <c r="H1576" s="8" t="s">
        <v>15925</v>
      </c>
      <c r="I1576" s="8" t="s">
        <v>32</v>
      </c>
      <c r="J1576" s="8" t="s">
        <v>32</v>
      </c>
      <c r="K1576" s="8" t="s">
        <v>32</v>
      </c>
      <c r="L1576" s="8" t="s">
        <v>36</v>
      </c>
      <c r="M1576" s="8" t="s">
        <v>1785</v>
      </c>
      <c r="N1576" s="8" t="s">
        <v>15926</v>
      </c>
      <c r="O1576" s="8" t="s">
        <v>15927</v>
      </c>
      <c r="P1576" s="8" t="s">
        <v>15928</v>
      </c>
      <c r="Q1576" s="8" t="s">
        <v>15929</v>
      </c>
      <c r="R1576" s="8" t="s">
        <v>15930</v>
      </c>
      <c r="S1576" s="8" t="s">
        <v>32</v>
      </c>
      <c r="T1576" s="8" t="s">
        <v>32</v>
      </c>
      <c r="U1576" s="8" t="s">
        <v>42</v>
      </c>
      <c r="V1576" s="8" t="s">
        <v>43</v>
      </c>
      <c r="W1576" s="8" t="s">
        <v>32</v>
      </c>
      <c r="X1576" s="8" t="s">
        <v>32</v>
      </c>
      <c r="Y1576" s="8" t="s">
        <v>32</v>
      </c>
      <c r="Z1576" s="8" t="s">
        <v>32</v>
      </c>
      <c r="AA1576" s="8" t="s">
        <v>32</v>
      </c>
      <c r="AB1576" s="8" t="s">
        <v>32</v>
      </c>
      <c r="AC1576" s="16" t="s">
        <v>32</v>
      </c>
    </row>
    <row r="1577" ht="17.5" customHeight="1" spans="1:29">
      <c r="A1577" s="7">
        <v>1576</v>
      </c>
      <c r="B1577" s="8" t="s">
        <v>15931</v>
      </c>
      <c r="C1577" s="8" t="s">
        <v>15932</v>
      </c>
      <c r="D1577" s="8" t="s">
        <v>15933</v>
      </c>
      <c r="E1577" s="8" t="s">
        <v>15934</v>
      </c>
      <c r="F1577" s="8" t="s">
        <v>15935</v>
      </c>
      <c r="G1577" s="8" t="s">
        <v>15936</v>
      </c>
      <c r="H1577" s="8" t="s">
        <v>15937</v>
      </c>
      <c r="I1577" s="8" t="s">
        <v>15938</v>
      </c>
      <c r="J1577" s="8" t="s">
        <v>32</v>
      </c>
      <c r="K1577" s="8" t="s">
        <v>32</v>
      </c>
      <c r="L1577" s="8" t="s">
        <v>36</v>
      </c>
      <c r="M1577" s="8" t="s">
        <v>14254</v>
      </c>
      <c r="N1577" s="8" t="s">
        <v>15939</v>
      </c>
      <c r="O1577" s="8" t="s">
        <v>15457</v>
      </c>
      <c r="P1577" s="8" t="s">
        <v>15940</v>
      </c>
      <c r="Q1577" s="8" t="s">
        <v>15941</v>
      </c>
      <c r="R1577" s="8" t="s">
        <v>32</v>
      </c>
      <c r="S1577" s="8" t="s">
        <v>32</v>
      </c>
      <c r="T1577" s="8" t="s">
        <v>32</v>
      </c>
      <c r="U1577" s="8" t="s">
        <v>42</v>
      </c>
      <c r="V1577" s="8" t="s">
        <v>43</v>
      </c>
      <c r="W1577" s="8" t="s">
        <v>32</v>
      </c>
      <c r="X1577" s="8" t="s">
        <v>32</v>
      </c>
      <c r="Y1577" s="8" t="s">
        <v>32</v>
      </c>
      <c r="Z1577" s="8" t="s">
        <v>32</v>
      </c>
      <c r="AA1577" s="8" t="s">
        <v>32</v>
      </c>
      <c r="AB1577" s="8" t="s">
        <v>32</v>
      </c>
      <c r="AC1577" s="16" t="s">
        <v>32</v>
      </c>
    </row>
    <row r="1578" ht="17.5" customHeight="1" spans="1:29">
      <c r="A1578" s="7">
        <v>1577</v>
      </c>
      <c r="B1578" s="8" t="s">
        <v>15942</v>
      </c>
      <c r="C1578" s="8" t="s">
        <v>15943</v>
      </c>
      <c r="D1578" s="8" t="s">
        <v>1598</v>
      </c>
      <c r="E1578" s="8" t="s">
        <v>32</v>
      </c>
      <c r="F1578" s="8" t="s">
        <v>15944</v>
      </c>
      <c r="G1578" s="8" t="s">
        <v>15945</v>
      </c>
      <c r="H1578" s="8" t="s">
        <v>15946</v>
      </c>
      <c r="I1578" s="8" t="s">
        <v>32</v>
      </c>
      <c r="J1578" s="8" t="s">
        <v>32</v>
      </c>
      <c r="K1578" s="8" t="s">
        <v>32</v>
      </c>
      <c r="L1578" s="8" t="s">
        <v>36</v>
      </c>
      <c r="M1578" s="8" t="s">
        <v>79</v>
      </c>
      <c r="N1578" s="8" t="s">
        <v>15947</v>
      </c>
      <c r="O1578" s="8" t="s">
        <v>15948</v>
      </c>
      <c r="P1578" s="8" t="s">
        <v>15949</v>
      </c>
      <c r="Q1578" s="8" t="s">
        <v>15950</v>
      </c>
      <c r="R1578" s="8" t="s">
        <v>32</v>
      </c>
      <c r="S1578" s="8" t="s">
        <v>15942</v>
      </c>
      <c r="T1578" s="8" t="s">
        <v>15951</v>
      </c>
      <c r="U1578" s="8" t="s">
        <v>42</v>
      </c>
      <c r="V1578" s="8" t="s">
        <v>43</v>
      </c>
      <c r="W1578" s="8" t="s">
        <v>44</v>
      </c>
      <c r="X1578" s="8" t="s">
        <v>86</v>
      </c>
      <c r="Y1578" s="8" t="s">
        <v>32</v>
      </c>
      <c r="Z1578" s="8" t="s">
        <v>15947</v>
      </c>
      <c r="AA1578" s="8" t="s">
        <v>32</v>
      </c>
      <c r="AB1578" s="8" t="s">
        <v>32</v>
      </c>
      <c r="AC1578" s="16" t="s">
        <v>15948</v>
      </c>
    </row>
    <row r="1579" ht="17.5" customHeight="1" spans="1:29">
      <c r="A1579" s="7">
        <v>1578</v>
      </c>
      <c r="B1579" s="8" t="s">
        <v>15952</v>
      </c>
      <c r="C1579" s="8" t="s">
        <v>15953</v>
      </c>
      <c r="D1579" s="8" t="s">
        <v>1030</v>
      </c>
      <c r="E1579" s="8" t="s">
        <v>15954</v>
      </c>
      <c r="F1579" s="8" t="s">
        <v>15955</v>
      </c>
      <c r="G1579" s="8" t="s">
        <v>15956</v>
      </c>
      <c r="H1579" s="8" t="s">
        <v>15957</v>
      </c>
      <c r="I1579" s="8" t="s">
        <v>32</v>
      </c>
      <c r="J1579" s="8" t="s">
        <v>32</v>
      </c>
      <c r="K1579" s="8" t="s">
        <v>32</v>
      </c>
      <c r="L1579" s="8" t="s">
        <v>36</v>
      </c>
      <c r="M1579" s="8" t="s">
        <v>79</v>
      </c>
      <c r="N1579" s="8" t="s">
        <v>15958</v>
      </c>
      <c r="O1579" s="8" t="s">
        <v>9772</v>
      </c>
      <c r="P1579" s="8" t="s">
        <v>15959</v>
      </c>
      <c r="Q1579" s="8" t="s">
        <v>15960</v>
      </c>
      <c r="R1579" s="8" t="s">
        <v>32</v>
      </c>
      <c r="S1579" s="8" t="s">
        <v>15952</v>
      </c>
      <c r="T1579" s="8" t="s">
        <v>15961</v>
      </c>
      <c r="U1579" s="8" t="s">
        <v>42</v>
      </c>
      <c r="V1579" s="8" t="s">
        <v>43</v>
      </c>
      <c r="W1579" s="8" t="s">
        <v>44</v>
      </c>
      <c r="X1579" s="8" t="s">
        <v>86</v>
      </c>
      <c r="Y1579" s="8" t="s">
        <v>32</v>
      </c>
      <c r="Z1579" s="8" t="s">
        <v>15958</v>
      </c>
      <c r="AA1579" s="8" t="s">
        <v>32</v>
      </c>
      <c r="AB1579" s="8" t="s">
        <v>32</v>
      </c>
      <c r="AC1579" s="16" t="s">
        <v>9772</v>
      </c>
    </row>
    <row r="1580" ht="17.5" customHeight="1" spans="1:29">
      <c r="A1580" s="7">
        <v>1579</v>
      </c>
      <c r="B1580" s="8" t="s">
        <v>15962</v>
      </c>
      <c r="C1580" s="8" t="s">
        <v>15963</v>
      </c>
      <c r="D1580" s="8" t="s">
        <v>1030</v>
      </c>
      <c r="E1580" s="8" t="s">
        <v>32</v>
      </c>
      <c r="F1580" s="8" t="s">
        <v>15964</v>
      </c>
      <c r="G1580" s="8" t="s">
        <v>15965</v>
      </c>
      <c r="H1580" s="8" t="s">
        <v>15966</v>
      </c>
      <c r="I1580" s="8" t="s">
        <v>32</v>
      </c>
      <c r="J1580" s="8" t="s">
        <v>32</v>
      </c>
      <c r="K1580" s="8" t="s">
        <v>32</v>
      </c>
      <c r="L1580" s="8" t="s">
        <v>36</v>
      </c>
      <c r="M1580" s="8" t="s">
        <v>79</v>
      </c>
      <c r="N1580" s="8" t="s">
        <v>15967</v>
      </c>
      <c r="O1580" s="8" t="s">
        <v>14234</v>
      </c>
      <c r="P1580" s="8" t="s">
        <v>15968</v>
      </c>
      <c r="Q1580" s="8" t="s">
        <v>15969</v>
      </c>
      <c r="R1580" s="8" t="s">
        <v>15970</v>
      </c>
      <c r="S1580" s="8" t="s">
        <v>15962</v>
      </c>
      <c r="T1580" s="8" t="s">
        <v>15971</v>
      </c>
      <c r="U1580" s="8" t="s">
        <v>42</v>
      </c>
      <c r="V1580" s="8" t="s">
        <v>43</v>
      </c>
      <c r="W1580" s="8" t="s">
        <v>44</v>
      </c>
      <c r="X1580" s="8" t="s">
        <v>86</v>
      </c>
      <c r="Y1580" s="8" t="s">
        <v>32</v>
      </c>
      <c r="Z1580" s="8" t="s">
        <v>15967</v>
      </c>
      <c r="AA1580" s="8" t="s">
        <v>32</v>
      </c>
      <c r="AB1580" s="8" t="s">
        <v>32</v>
      </c>
      <c r="AC1580" s="16" t="s">
        <v>14234</v>
      </c>
    </row>
    <row r="1581" ht="17.5" customHeight="1" spans="1:29">
      <c r="A1581" s="7">
        <v>1580</v>
      </c>
      <c r="B1581" s="8" t="s">
        <v>15972</v>
      </c>
      <c r="C1581" s="8" t="s">
        <v>15973</v>
      </c>
      <c r="D1581" s="8" t="s">
        <v>1030</v>
      </c>
      <c r="E1581" s="8" t="s">
        <v>15974</v>
      </c>
      <c r="F1581" s="8" t="s">
        <v>15975</v>
      </c>
      <c r="G1581" s="8" t="s">
        <v>32</v>
      </c>
      <c r="H1581" s="8" t="s">
        <v>15976</v>
      </c>
      <c r="I1581" s="8" t="s">
        <v>32</v>
      </c>
      <c r="J1581" s="8" t="s">
        <v>32</v>
      </c>
      <c r="K1581" s="8" t="s">
        <v>32</v>
      </c>
      <c r="L1581" s="8" t="s">
        <v>36</v>
      </c>
      <c r="M1581" s="8" t="s">
        <v>79</v>
      </c>
      <c r="N1581" s="8" t="s">
        <v>15977</v>
      </c>
      <c r="O1581" s="8" t="s">
        <v>15978</v>
      </c>
      <c r="P1581" s="8" t="s">
        <v>15979</v>
      </c>
      <c r="Q1581" s="8" t="s">
        <v>15980</v>
      </c>
      <c r="R1581" s="8" t="s">
        <v>32</v>
      </c>
      <c r="S1581" s="8" t="s">
        <v>15972</v>
      </c>
      <c r="T1581" s="8" t="s">
        <v>15981</v>
      </c>
      <c r="U1581" s="8" t="s">
        <v>42</v>
      </c>
      <c r="V1581" s="8" t="s">
        <v>43</v>
      </c>
      <c r="W1581" s="8" t="s">
        <v>44</v>
      </c>
      <c r="X1581" s="8" t="s">
        <v>86</v>
      </c>
      <c r="Y1581" s="8" t="s">
        <v>32</v>
      </c>
      <c r="Z1581" s="8" t="s">
        <v>15977</v>
      </c>
      <c r="AA1581" s="8" t="s">
        <v>32</v>
      </c>
      <c r="AB1581" s="8" t="s">
        <v>32</v>
      </c>
      <c r="AC1581" s="16" t="s">
        <v>15978</v>
      </c>
    </row>
    <row r="1582" ht="17.5" customHeight="1" spans="1:29">
      <c r="A1582" s="7">
        <v>1581</v>
      </c>
      <c r="B1582" s="8" t="s">
        <v>15982</v>
      </c>
      <c r="C1582" s="8" t="s">
        <v>15983</v>
      </c>
      <c r="D1582" s="8" t="s">
        <v>61</v>
      </c>
      <c r="E1582" s="8" t="s">
        <v>15984</v>
      </c>
      <c r="F1582" s="8" t="s">
        <v>15985</v>
      </c>
      <c r="G1582" s="8" t="s">
        <v>15986</v>
      </c>
      <c r="H1582" s="8" t="s">
        <v>15987</v>
      </c>
      <c r="I1582" s="8" t="s">
        <v>15988</v>
      </c>
      <c r="J1582" s="8" t="s">
        <v>32</v>
      </c>
      <c r="K1582" s="8" t="s">
        <v>32</v>
      </c>
      <c r="L1582" s="8" t="s">
        <v>36</v>
      </c>
      <c r="M1582" s="8" t="s">
        <v>14254</v>
      </c>
      <c r="N1582" s="8" t="s">
        <v>15989</v>
      </c>
      <c r="O1582" s="8" t="s">
        <v>1604</v>
      </c>
      <c r="P1582" s="8" t="s">
        <v>15990</v>
      </c>
      <c r="Q1582" s="8" t="s">
        <v>15991</v>
      </c>
      <c r="R1582" s="8" t="s">
        <v>15990</v>
      </c>
      <c r="S1582" s="8" t="s">
        <v>32</v>
      </c>
      <c r="T1582" s="8" t="s">
        <v>32</v>
      </c>
      <c r="U1582" s="8" t="s">
        <v>42</v>
      </c>
      <c r="V1582" s="8" t="s">
        <v>43</v>
      </c>
      <c r="W1582" s="8" t="s">
        <v>32</v>
      </c>
      <c r="X1582" s="8" t="s">
        <v>32</v>
      </c>
      <c r="Y1582" s="8" t="s">
        <v>32</v>
      </c>
      <c r="Z1582" s="8" t="s">
        <v>32</v>
      </c>
      <c r="AA1582" s="8" t="s">
        <v>32</v>
      </c>
      <c r="AB1582" s="8" t="s">
        <v>32</v>
      </c>
      <c r="AC1582" s="16" t="s">
        <v>32</v>
      </c>
    </row>
    <row r="1583" ht="17.5" customHeight="1" spans="1:29">
      <c r="A1583" s="7">
        <v>1582</v>
      </c>
      <c r="B1583" s="8" t="s">
        <v>15992</v>
      </c>
      <c r="C1583" s="8" t="s">
        <v>15993</v>
      </c>
      <c r="D1583" s="8" t="s">
        <v>2643</v>
      </c>
      <c r="E1583" s="8" t="s">
        <v>32</v>
      </c>
      <c r="F1583" s="8" t="s">
        <v>15994</v>
      </c>
      <c r="G1583" s="8" t="s">
        <v>32</v>
      </c>
      <c r="H1583" s="8" t="s">
        <v>14985</v>
      </c>
      <c r="I1583" s="8" t="s">
        <v>32</v>
      </c>
      <c r="J1583" s="8" t="s">
        <v>32</v>
      </c>
      <c r="K1583" s="8" t="s">
        <v>32</v>
      </c>
      <c r="L1583" s="8" t="s">
        <v>36</v>
      </c>
      <c r="M1583" s="8" t="s">
        <v>86</v>
      </c>
      <c r="N1583" s="8" t="s">
        <v>15995</v>
      </c>
      <c r="O1583" s="8" t="s">
        <v>2815</v>
      </c>
      <c r="P1583" s="8" t="s">
        <v>15996</v>
      </c>
      <c r="Q1583" s="8" t="s">
        <v>15997</v>
      </c>
      <c r="R1583" s="8" t="s">
        <v>15998</v>
      </c>
      <c r="S1583" s="8" t="s">
        <v>15992</v>
      </c>
      <c r="T1583" s="8" t="s">
        <v>15999</v>
      </c>
      <c r="U1583" s="8" t="s">
        <v>42</v>
      </c>
      <c r="V1583" s="8" t="s">
        <v>43</v>
      </c>
      <c r="W1583" s="8" t="s">
        <v>44</v>
      </c>
      <c r="X1583" s="8" t="s">
        <v>86</v>
      </c>
      <c r="Y1583" s="8" t="s">
        <v>32</v>
      </c>
      <c r="Z1583" s="8" t="s">
        <v>15995</v>
      </c>
      <c r="AA1583" s="8" t="s">
        <v>32</v>
      </c>
      <c r="AB1583" s="8" t="s">
        <v>32</v>
      </c>
      <c r="AC1583" s="16" t="s">
        <v>2815</v>
      </c>
    </row>
    <row r="1584" ht="17.5" customHeight="1" spans="1:29">
      <c r="A1584" s="7">
        <v>1583</v>
      </c>
      <c r="B1584" s="8" t="s">
        <v>16000</v>
      </c>
      <c r="C1584" s="8" t="s">
        <v>16001</v>
      </c>
      <c r="D1584" s="8" t="s">
        <v>612</v>
      </c>
      <c r="E1584" s="8" t="s">
        <v>16002</v>
      </c>
      <c r="F1584" s="8" t="s">
        <v>16003</v>
      </c>
      <c r="G1584" s="8" t="s">
        <v>32</v>
      </c>
      <c r="H1584" s="8" t="s">
        <v>16004</v>
      </c>
      <c r="I1584" s="8" t="s">
        <v>32</v>
      </c>
      <c r="J1584" s="8" t="s">
        <v>32</v>
      </c>
      <c r="K1584" s="8" t="s">
        <v>32</v>
      </c>
      <c r="L1584" s="8" t="s">
        <v>36</v>
      </c>
      <c r="M1584" s="8" t="s">
        <v>14254</v>
      </c>
      <c r="N1584" s="8" t="s">
        <v>16005</v>
      </c>
      <c r="O1584" s="8" t="s">
        <v>1604</v>
      </c>
      <c r="P1584" s="8" t="s">
        <v>16006</v>
      </c>
      <c r="Q1584" s="8" t="s">
        <v>16007</v>
      </c>
      <c r="R1584" s="8" t="s">
        <v>16006</v>
      </c>
      <c r="S1584" s="8" t="s">
        <v>32</v>
      </c>
      <c r="T1584" s="8" t="s">
        <v>32</v>
      </c>
      <c r="U1584" s="8" t="s">
        <v>42</v>
      </c>
      <c r="V1584" s="8" t="s">
        <v>43</v>
      </c>
      <c r="W1584" s="8" t="s">
        <v>32</v>
      </c>
      <c r="X1584" s="8" t="s">
        <v>32</v>
      </c>
      <c r="Y1584" s="8" t="s">
        <v>32</v>
      </c>
      <c r="Z1584" s="8" t="s">
        <v>32</v>
      </c>
      <c r="AA1584" s="8" t="s">
        <v>32</v>
      </c>
      <c r="AB1584" s="8" t="s">
        <v>32</v>
      </c>
      <c r="AC1584" s="16" t="s">
        <v>32</v>
      </c>
    </row>
    <row r="1585" ht="17.5" customHeight="1" spans="1:29">
      <c r="A1585" s="7">
        <v>1584</v>
      </c>
      <c r="B1585" s="8" t="s">
        <v>16008</v>
      </c>
      <c r="C1585" s="8" t="s">
        <v>16009</v>
      </c>
      <c r="D1585" s="8" t="s">
        <v>1030</v>
      </c>
      <c r="E1585" s="8" t="s">
        <v>16010</v>
      </c>
      <c r="F1585" s="8" t="s">
        <v>16011</v>
      </c>
      <c r="G1585" s="8" t="s">
        <v>16012</v>
      </c>
      <c r="H1585" s="8" t="s">
        <v>16013</v>
      </c>
      <c r="I1585" s="8" t="s">
        <v>32</v>
      </c>
      <c r="J1585" s="8" t="s">
        <v>32</v>
      </c>
      <c r="K1585" s="8" t="s">
        <v>32</v>
      </c>
      <c r="L1585" s="8" t="s">
        <v>36</v>
      </c>
      <c r="M1585" s="8" t="s">
        <v>79</v>
      </c>
      <c r="N1585" s="8" t="s">
        <v>16014</v>
      </c>
      <c r="O1585" s="8" t="s">
        <v>14542</v>
      </c>
      <c r="P1585" s="8" t="s">
        <v>16015</v>
      </c>
      <c r="Q1585" s="8" t="s">
        <v>16016</v>
      </c>
      <c r="R1585" s="8" t="s">
        <v>13527</v>
      </c>
      <c r="S1585" s="8" t="s">
        <v>16008</v>
      </c>
      <c r="T1585" s="8" t="s">
        <v>16017</v>
      </c>
      <c r="U1585" s="8" t="s">
        <v>42</v>
      </c>
      <c r="V1585" s="8" t="s">
        <v>43</v>
      </c>
      <c r="W1585" s="8" t="s">
        <v>44</v>
      </c>
      <c r="X1585" s="8" t="s">
        <v>86</v>
      </c>
      <c r="Y1585" s="8" t="s">
        <v>32</v>
      </c>
      <c r="Z1585" s="8" t="s">
        <v>16014</v>
      </c>
      <c r="AA1585" s="8" t="s">
        <v>32</v>
      </c>
      <c r="AB1585" s="8" t="s">
        <v>32</v>
      </c>
      <c r="AC1585" s="16" t="s">
        <v>14542</v>
      </c>
    </row>
    <row r="1586" ht="17.5" customHeight="1" spans="1:29">
      <c r="A1586" s="7">
        <v>1585</v>
      </c>
      <c r="B1586" s="8" t="s">
        <v>16018</v>
      </c>
      <c r="C1586" s="8" t="s">
        <v>16019</v>
      </c>
      <c r="D1586" s="8" t="s">
        <v>1030</v>
      </c>
      <c r="E1586" s="8" t="s">
        <v>32</v>
      </c>
      <c r="F1586" s="8" t="s">
        <v>16020</v>
      </c>
      <c r="G1586" s="8" t="s">
        <v>16021</v>
      </c>
      <c r="H1586" s="8" t="s">
        <v>16022</v>
      </c>
      <c r="I1586" s="8" t="s">
        <v>32</v>
      </c>
      <c r="J1586" s="8" t="s">
        <v>32</v>
      </c>
      <c r="K1586" s="8" t="s">
        <v>32</v>
      </c>
      <c r="L1586" s="8" t="s">
        <v>36</v>
      </c>
      <c r="M1586" s="8" t="s">
        <v>3645</v>
      </c>
      <c r="N1586" s="8" t="s">
        <v>16023</v>
      </c>
      <c r="O1586" s="8" t="s">
        <v>16024</v>
      </c>
      <c r="P1586" s="8" t="s">
        <v>16025</v>
      </c>
      <c r="Q1586" s="8" t="s">
        <v>16026</v>
      </c>
      <c r="R1586" s="8" t="s">
        <v>16025</v>
      </c>
      <c r="S1586" s="8" t="s">
        <v>16018</v>
      </c>
      <c r="T1586" s="8" t="s">
        <v>16027</v>
      </c>
      <c r="U1586" s="8" t="s">
        <v>42</v>
      </c>
      <c r="V1586" s="8" t="s">
        <v>43</v>
      </c>
      <c r="W1586" s="8" t="s">
        <v>44</v>
      </c>
      <c r="X1586" s="8" t="s">
        <v>459</v>
      </c>
      <c r="Y1586" s="8" t="s">
        <v>32</v>
      </c>
      <c r="Z1586" s="8" t="s">
        <v>16023</v>
      </c>
      <c r="AA1586" s="8" t="s">
        <v>32</v>
      </c>
      <c r="AB1586" s="8" t="s">
        <v>32</v>
      </c>
      <c r="AC1586" s="16" t="s">
        <v>16024</v>
      </c>
    </row>
    <row r="1587" ht="17.5" customHeight="1" spans="1:29">
      <c r="A1587" s="7">
        <v>1586</v>
      </c>
      <c r="B1587" s="8" t="s">
        <v>16028</v>
      </c>
      <c r="C1587" s="8" t="s">
        <v>16029</v>
      </c>
      <c r="D1587" s="8" t="s">
        <v>156</v>
      </c>
      <c r="E1587" s="8" t="s">
        <v>32</v>
      </c>
      <c r="F1587" s="8" t="s">
        <v>16030</v>
      </c>
      <c r="G1587" s="8" t="s">
        <v>16031</v>
      </c>
      <c r="H1587" s="8" t="s">
        <v>16032</v>
      </c>
      <c r="I1587" s="8" t="s">
        <v>32</v>
      </c>
      <c r="J1587" s="8" t="s">
        <v>32</v>
      </c>
      <c r="K1587" s="8" t="s">
        <v>32</v>
      </c>
      <c r="L1587" s="8" t="s">
        <v>36</v>
      </c>
      <c r="M1587" s="8" t="s">
        <v>86</v>
      </c>
      <c r="N1587" s="8" t="s">
        <v>16033</v>
      </c>
      <c r="O1587" s="8" t="s">
        <v>12311</v>
      </c>
      <c r="P1587" s="8" t="s">
        <v>16034</v>
      </c>
      <c r="Q1587" s="8" t="s">
        <v>16035</v>
      </c>
      <c r="R1587" s="8" t="s">
        <v>16036</v>
      </c>
      <c r="S1587" s="8" t="s">
        <v>16028</v>
      </c>
      <c r="T1587" s="8" t="s">
        <v>16037</v>
      </c>
      <c r="U1587" s="8" t="s">
        <v>42</v>
      </c>
      <c r="V1587" s="8" t="s">
        <v>43</v>
      </c>
      <c r="W1587" s="8" t="s">
        <v>44</v>
      </c>
      <c r="X1587" s="8" t="s">
        <v>86</v>
      </c>
      <c r="Y1587" s="8" t="s">
        <v>32</v>
      </c>
      <c r="Z1587" s="8" t="s">
        <v>16033</v>
      </c>
      <c r="AA1587" s="8" t="s">
        <v>32</v>
      </c>
      <c r="AB1587" s="8" t="s">
        <v>32</v>
      </c>
      <c r="AC1587" s="16" t="s">
        <v>12311</v>
      </c>
    </row>
    <row r="1588" ht="17.5" customHeight="1" spans="1:29">
      <c r="A1588" s="7">
        <v>1587</v>
      </c>
      <c r="B1588" s="8" t="s">
        <v>16038</v>
      </c>
      <c r="C1588" s="8" t="s">
        <v>16039</v>
      </c>
      <c r="D1588" s="8" t="s">
        <v>590</v>
      </c>
      <c r="E1588" s="8" t="s">
        <v>32</v>
      </c>
      <c r="F1588" s="8" t="s">
        <v>16040</v>
      </c>
      <c r="G1588" s="8" t="s">
        <v>32</v>
      </c>
      <c r="H1588" s="8" t="s">
        <v>16041</v>
      </c>
      <c r="I1588" s="8" t="s">
        <v>32</v>
      </c>
      <c r="J1588" s="8" t="s">
        <v>32</v>
      </c>
      <c r="K1588" s="8" t="s">
        <v>32</v>
      </c>
      <c r="L1588" s="8" t="s">
        <v>36</v>
      </c>
      <c r="M1588" s="8" t="s">
        <v>79</v>
      </c>
      <c r="N1588" s="8" t="s">
        <v>16042</v>
      </c>
      <c r="O1588" s="8" t="s">
        <v>594</v>
      </c>
      <c r="P1588" s="8" t="s">
        <v>15795</v>
      </c>
      <c r="Q1588" s="8" t="s">
        <v>16043</v>
      </c>
      <c r="R1588" s="8" t="s">
        <v>15797</v>
      </c>
      <c r="S1588" s="8" t="s">
        <v>16038</v>
      </c>
      <c r="T1588" s="8" t="s">
        <v>16044</v>
      </c>
      <c r="U1588" s="8" t="s">
        <v>42</v>
      </c>
      <c r="V1588" s="8" t="s">
        <v>43</v>
      </c>
      <c r="W1588" s="8" t="s">
        <v>44</v>
      </c>
      <c r="X1588" s="8" t="s">
        <v>86</v>
      </c>
      <c r="Y1588" s="8" t="s">
        <v>32</v>
      </c>
      <c r="Z1588" s="8" t="s">
        <v>16042</v>
      </c>
      <c r="AA1588" s="8" t="s">
        <v>32</v>
      </c>
      <c r="AB1588" s="8" t="s">
        <v>32</v>
      </c>
      <c r="AC1588" s="16" t="s">
        <v>594</v>
      </c>
    </row>
    <row r="1589" ht="17.5" customHeight="1" spans="1:29">
      <c r="A1589" s="7">
        <v>1588</v>
      </c>
      <c r="B1589" s="8" t="s">
        <v>16045</v>
      </c>
      <c r="C1589" s="8" t="s">
        <v>16046</v>
      </c>
      <c r="D1589" s="8" t="s">
        <v>16047</v>
      </c>
      <c r="E1589" s="8" t="s">
        <v>16048</v>
      </c>
      <c r="F1589" s="8" t="s">
        <v>16049</v>
      </c>
      <c r="G1589" s="8" t="s">
        <v>16050</v>
      </c>
      <c r="H1589" s="8" t="s">
        <v>16051</v>
      </c>
      <c r="I1589" s="8" t="s">
        <v>16052</v>
      </c>
      <c r="J1589" s="8" t="s">
        <v>32</v>
      </c>
      <c r="K1589" s="8" t="s">
        <v>16053</v>
      </c>
      <c r="L1589" s="8" t="s">
        <v>36</v>
      </c>
      <c r="M1589" s="8" t="s">
        <v>79</v>
      </c>
      <c r="N1589" s="8" t="s">
        <v>16054</v>
      </c>
      <c r="O1589" s="8" t="s">
        <v>16055</v>
      </c>
      <c r="P1589" s="8" t="s">
        <v>32</v>
      </c>
      <c r="Q1589" s="8" t="s">
        <v>16056</v>
      </c>
      <c r="R1589" s="8" t="s">
        <v>32</v>
      </c>
      <c r="S1589" s="8" t="s">
        <v>16045</v>
      </c>
      <c r="T1589" s="8" t="s">
        <v>16057</v>
      </c>
      <c r="U1589" s="8" t="s">
        <v>42</v>
      </c>
      <c r="V1589" s="8" t="s">
        <v>43</v>
      </c>
      <c r="W1589" s="8" t="s">
        <v>44</v>
      </c>
      <c r="X1589" s="8" t="s">
        <v>86</v>
      </c>
      <c r="Y1589" s="8" t="s">
        <v>32</v>
      </c>
      <c r="Z1589" s="8" t="s">
        <v>16054</v>
      </c>
      <c r="AA1589" s="8" t="s">
        <v>32</v>
      </c>
      <c r="AB1589" s="8" t="s">
        <v>32</v>
      </c>
      <c r="AC1589" s="16" t="s">
        <v>16055</v>
      </c>
    </row>
    <row r="1590" ht="17.5" customHeight="1" spans="1:29">
      <c r="A1590" s="7">
        <v>1589</v>
      </c>
      <c r="B1590" s="8" t="s">
        <v>16058</v>
      </c>
      <c r="C1590" s="8" t="s">
        <v>16059</v>
      </c>
      <c r="D1590" s="8" t="s">
        <v>2097</v>
      </c>
      <c r="E1590" s="8" t="s">
        <v>16060</v>
      </c>
      <c r="F1590" s="8" t="s">
        <v>16061</v>
      </c>
      <c r="G1590" s="8" t="s">
        <v>32</v>
      </c>
      <c r="H1590" s="8" t="s">
        <v>16062</v>
      </c>
      <c r="I1590" s="8" t="s">
        <v>32</v>
      </c>
      <c r="J1590" s="8" t="s">
        <v>32</v>
      </c>
      <c r="K1590" s="8" t="s">
        <v>32</v>
      </c>
      <c r="L1590" s="8" t="s">
        <v>36</v>
      </c>
      <c r="M1590" s="8" t="s">
        <v>79</v>
      </c>
      <c r="N1590" s="8" t="s">
        <v>16063</v>
      </c>
      <c r="O1590" s="8" t="s">
        <v>9772</v>
      </c>
      <c r="P1590" s="8" t="s">
        <v>16064</v>
      </c>
      <c r="Q1590" s="8" t="s">
        <v>16065</v>
      </c>
      <c r="R1590" s="8" t="s">
        <v>32</v>
      </c>
      <c r="S1590" s="8" t="s">
        <v>16058</v>
      </c>
      <c r="T1590" s="8" t="s">
        <v>16066</v>
      </c>
      <c r="U1590" s="8" t="s">
        <v>42</v>
      </c>
      <c r="V1590" s="8" t="s">
        <v>43</v>
      </c>
      <c r="W1590" s="8" t="s">
        <v>44</v>
      </c>
      <c r="X1590" s="8" t="s">
        <v>86</v>
      </c>
      <c r="Y1590" s="8" t="s">
        <v>32</v>
      </c>
      <c r="Z1590" s="8" t="s">
        <v>16063</v>
      </c>
      <c r="AA1590" s="8" t="s">
        <v>32</v>
      </c>
      <c r="AB1590" s="8" t="s">
        <v>32</v>
      </c>
      <c r="AC1590" s="16" t="s">
        <v>9772</v>
      </c>
    </row>
    <row r="1591" ht="17.5" customHeight="1" spans="1:29">
      <c r="A1591" s="7">
        <v>1590</v>
      </c>
      <c r="B1591" s="8" t="s">
        <v>16067</v>
      </c>
      <c r="C1591" s="8" t="s">
        <v>16068</v>
      </c>
      <c r="D1591" s="8" t="s">
        <v>693</v>
      </c>
      <c r="E1591" s="8" t="s">
        <v>32</v>
      </c>
      <c r="F1591" s="8" t="s">
        <v>16069</v>
      </c>
      <c r="G1591" s="8" t="s">
        <v>16070</v>
      </c>
      <c r="H1591" s="8" t="s">
        <v>16071</v>
      </c>
      <c r="I1591" s="8" t="s">
        <v>32</v>
      </c>
      <c r="J1591" s="8" t="s">
        <v>32</v>
      </c>
      <c r="K1591" s="8" t="s">
        <v>32</v>
      </c>
      <c r="L1591" s="8" t="s">
        <v>36</v>
      </c>
      <c r="M1591" s="8" t="s">
        <v>86</v>
      </c>
      <c r="N1591" s="8" t="s">
        <v>16072</v>
      </c>
      <c r="O1591" s="8" t="s">
        <v>13804</v>
      </c>
      <c r="P1591" s="8" t="s">
        <v>16073</v>
      </c>
      <c r="Q1591" s="8" t="s">
        <v>16074</v>
      </c>
      <c r="R1591" s="8" t="s">
        <v>16073</v>
      </c>
      <c r="S1591" s="8" t="s">
        <v>16067</v>
      </c>
      <c r="T1591" s="8" t="s">
        <v>16075</v>
      </c>
      <c r="U1591" s="8" t="s">
        <v>42</v>
      </c>
      <c r="V1591" s="8" t="s">
        <v>43</v>
      </c>
      <c r="W1591" s="8" t="s">
        <v>44</v>
      </c>
      <c r="X1591" s="8" t="s">
        <v>86</v>
      </c>
      <c r="Y1591" s="8" t="s">
        <v>32</v>
      </c>
      <c r="Z1591" s="8" t="s">
        <v>16072</v>
      </c>
      <c r="AA1591" s="8" t="s">
        <v>32</v>
      </c>
      <c r="AB1591" s="8" t="s">
        <v>32</v>
      </c>
      <c r="AC1591" s="16" t="s">
        <v>13804</v>
      </c>
    </row>
    <row r="1592" ht="17.5" customHeight="1" spans="1:29">
      <c r="A1592" s="7">
        <v>1591</v>
      </c>
      <c r="B1592" s="8" t="s">
        <v>16076</v>
      </c>
      <c r="C1592" s="8" t="s">
        <v>16077</v>
      </c>
      <c r="D1592" s="8" t="s">
        <v>886</v>
      </c>
      <c r="E1592" s="8" t="s">
        <v>6829</v>
      </c>
      <c r="F1592" s="8" t="s">
        <v>16078</v>
      </c>
      <c r="G1592" s="8" t="s">
        <v>16079</v>
      </c>
      <c r="H1592" s="8" t="s">
        <v>16080</v>
      </c>
      <c r="I1592" s="8" t="s">
        <v>32</v>
      </c>
      <c r="J1592" s="8" t="s">
        <v>32</v>
      </c>
      <c r="K1592" s="8" t="s">
        <v>32</v>
      </c>
      <c r="L1592" s="8" t="s">
        <v>36</v>
      </c>
      <c r="M1592" s="8" t="s">
        <v>13443</v>
      </c>
      <c r="N1592" s="8" t="s">
        <v>16081</v>
      </c>
      <c r="O1592" s="8" t="s">
        <v>1604</v>
      </c>
      <c r="P1592" s="8" t="s">
        <v>16082</v>
      </c>
      <c r="Q1592" s="8" t="s">
        <v>4175</v>
      </c>
      <c r="R1592" s="8" t="s">
        <v>16082</v>
      </c>
      <c r="S1592" s="8" t="s">
        <v>32</v>
      </c>
      <c r="T1592" s="8" t="s">
        <v>32</v>
      </c>
      <c r="U1592" s="8" t="s">
        <v>42</v>
      </c>
      <c r="V1592" s="8" t="s">
        <v>43</v>
      </c>
      <c r="W1592" s="8" t="s">
        <v>32</v>
      </c>
      <c r="X1592" s="8" t="s">
        <v>32</v>
      </c>
      <c r="Y1592" s="8" t="s">
        <v>32</v>
      </c>
      <c r="Z1592" s="8" t="s">
        <v>32</v>
      </c>
      <c r="AA1592" s="8" t="s">
        <v>32</v>
      </c>
      <c r="AB1592" s="8" t="s">
        <v>32</v>
      </c>
      <c r="AC1592" s="16" t="s">
        <v>32</v>
      </c>
    </row>
    <row r="1593" ht="17.5" customHeight="1" spans="1:29">
      <c r="A1593" s="7">
        <v>1592</v>
      </c>
      <c r="B1593" s="8" t="s">
        <v>16083</v>
      </c>
      <c r="C1593" s="8" t="s">
        <v>16084</v>
      </c>
      <c r="D1593" s="8" t="s">
        <v>61</v>
      </c>
      <c r="E1593" s="8" t="s">
        <v>16085</v>
      </c>
      <c r="F1593" s="8" t="s">
        <v>16086</v>
      </c>
      <c r="G1593" s="8" t="s">
        <v>16087</v>
      </c>
      <c r="H1593" s="8" t="s">
        <v>16088</v>
      </c>
      <c r="I1593" s="8" t="s">
        <v>32</v>
      </c>
      <c r="J1593" s="8" t="s">
        <v>32</v>
      </c>
      <c r="K1593" s="8" t="s">
        <v>32</v>
      </c>
      <c r="L1593" s="8" t="s">
        <v>36</v>
      </c>
      <c r="M1593" s="8" t="s">
        <v>79</v>
      </c>
      <c r="N1593" s="8" t="s">
        <v>16089</v>
      </c>
      <c r="O1593" s="8" t="s">
        <v>1604</v>
      </c>
      <c r="P1593" s="8" t="s">
        <v>16090</v>
      </c>
      <c r="Q1593" s="8" t="s">
        <v>16091</v>
      </c>
      <c r="R1593" s="8" t="s">
        <v>16090</v>
      </c>
      <c r="S1593" s="8" t="s">
        <v>16083</v>
      </c>
      <c r="T1593" s="8" t="s">
        <v>16092</v>
      </c>
      <c r="U1593" s="8" t="s">
        <v>42</v>
      </c>
      <c r="V1593" s="8" t="s">
        <v>43</v>
      </c>
      <c r="W1593" s="8" t="s">
        <v>44</v>
      </c>
      <c r="X1593" s="8" t="s">
        <v>86</v>
      </c>
      <c r="Y1593" s="8" t="s">
        <v>32</v>
      </c>
      <c r="Z1593" s="8" t="s">
        <v>16089</v>
      </c>
      <c r="AA1593" s="8" t="s">
        <v>32</v>
      </c>
      <c r="AB1593" s="8" t="s">
        <v>32</v>
      </c>
      <c r="AC1593" s="16" t="s">
        <v>1604</v>
      </c>
    </row>
    <row r="1594" ht="17.5" customHeight="1" spans="1:29">
      <c r="A1594" s="7">
        <v>1593</v>
      </c>
      <c r="B1594" s="8" t="s">
        <v>16093</v>
      </c>
      <c r="C1594" s="8" t="s">
        <v>16094</v>
      </c>
      <c r="D1594" s="8" t="s">
        <v>167</v>
      </c>
      <c r="E1594" s="8" t="s">
        <v>16095</v>
      </c>
      <c r="F1594" s="8" t="s">
        <v>16096</v>
      </c>
      <c r="G1594" s="8" t="s">
        <v>32</v>
      </c>
      <c r="H1594" s="8" t="s">
        <v>16097</v>
      </c>
      <c r="I1594" s="8" t="s">
        <v>32</v>
      </c>
      <c r="J1594" s="8" t="s">
        <v>32</v>
      </c>
      <c r="K1594" s="8" t="s">
        <v>32</v>
      </c>
      <c r="L1594" s="8" t="s">
        <v>36</v>
      </c>
      <c r="M1594" s="8" t="s">
        <v>86</v>
      </c>
      <c r="N1594" s="8" t="s">
        <v>16098</v>
      </c>
      <c r="O1594" s="8" t="s">
        <v>1604</v>
      </c>
      <c r="P1594" s="8" t="s">
        <v>16099</v>
      </c>
      <c r="Q1594" s="8" t="s">
        <v>16100</v>
      </c>
      <c r="R1594" s="8" t="s">
        <v>16099</v>
      </c>
      <c r="S1594" s="8" t="s">
        <v>16093</v>
      </c>
      <c r="T1594" s="8" t="s">
        <v>16101</v>
      </c>
      <c r="U1594" s="8" t="s">
        <v>42</v>
      </c>
      <c r="V1594" s="8" t="s">
        <v>43</v>
      </c>
      <c r="W1594" s="8" t="s">
        <v>44</v>
      </c>
      <c r="X1594" s="8" t="s">
        <v>86</v>
      </c>
      <c r="Y1594" s="8" t="s">
        <v>32</v>
      </c>
      <c r="Z1594" s="8" t="s">
        <v>16098</v>
      </c>
      <c r="AA1594" s="8" t="s">
        <v>32</v>
      </c>
      <c r="AB1594" s="8" t="s">
        <v>32</v>
      </c>
      <c r="AC1594" s="16" t="s">
        <v>1604</v>
      </c>
    </row>
    <row r="1595" ht="17.5" customHeight="1" spans="1:29">
      <c r="A1595" s="7">
        <v>1594</v>
      </c>
      <c r="B1595" s="8" t="s">
        <v>16102</v>
      </c>
      <c r="C1595" s="8" t="s">
        <v>16103</v>
      </c>
      <c r="D1595" s="8" t="s">
        <v>886</v>
      </c>
      <c r="E1595" s="8" t="s">
        <v>32</v>
      </c>
      <c r="F1595" s="8" t="s">
        <v>16104</v>
      </c>
      <c r="G1595" s="8" t="s">
        <v>32</v>
      </c>
      <c r="H1595" s="8" t="s">
        <v>16105</v>
      </c>
      <c r="I1595" s="8" t="s">
        <v>32</v>
      </c>
      <c r="J1595" s="8" t="s">
        <v>32</v>
      </c>
      <c r="K1595" s="8" t="s">
        <v>32</v>
      </c>
      <c r="L1595" s="8" t="s">
        <v>36</v>
      </c>
      <c r="M1595" s="8" t="s">
        <v>79</v>
      </c>
      <c r="N1595" s="8" t="s">
        <v>16106</v>
      </c>
      <c r="O1595" s="8" t="s">
        <v>13890</v>
      </c>
      <c r="P1595" s="8" t="s">
        <v>16107</v>
      </c>
      <c r="Q1595" s="8" t="s">
        <v>16108</v>
      </c>
      <c r="R1595" s="8" t="s">
        <v>16109</v>
      </c>
      <c r="S1595" s="8" t="s">
        <v>16102</v>
      </c>
      <c r="T1595" s="8" t="s">
        <v>16110</v>
      </c>
      <c r="U1595" s="8" t="s">
        <v>42</v>
      </c>
      <c r="V1595" s="8" t="s">
        <v>43</v>
      </c>
      <c r="W1595" s="8" t="s">
        <v>44</v>
      </c>
      <c r="X1595" s="8" t="s">
        <v>86</v>
      </c>
      <c r="Y1595" s="8" t="s">
        <v>32</v>
      </c>
      <c r="Z1595" s="8" t="s">
        <v>16106</v>
      </c>
      <c r="AA1595" s="8" t="s">
        <v>32</v>
      </c>
      <c r="AB1595" s="8" t="s">
        <v>32</v>
      </c>
      <c r="AC1595" s="16" t="s">
        <v>13890</v>
      </c>
    </row>
    <row r="1596" ht="17.5" customHeight="1" spans="1:29">
      <c r="A1596" s="7">
        <v>1595</v>
      </c>
      <c r="B1596" s="8" t="s">
        <v>16111</v>
      </c>
      <c r="C1596" s="8" t="s">
        <v>16112</v>
      </c>
      <c r="D1596" s="8" t="s">
        <v>1030</v>
      </c>
      <c r="E1596" s="8" t="s">
        <v>32</v>
      </c>
      <c r="F1596" s="8" t="s">
        <v>16113</v>
      </c>
      <c r="G1596" s="8" t="s">
        <v>16114</v>
      </c>
      <c r="H1596" s="8" t="s">
        <v>16115</v>
      </c>
      <c r="I1596" s="8" t="s">
        <v>32</v>
      </c>
      <c r="J1596" s="8" t="s">
        <v>32</v>
      </c>
      <c r="K1596" s="8" t="s">
        <v>32</v>
      </c>
      <c r="L1596" s="8" t="s">
        <v>36</v>
      </c>
      <c r="M1596" s="8" t="s">
        <v>79</v>
      </c>
      <c r="N1596" s="8" t="s">
        <v>16116</v>
      </c>
      <c r="O1596" s="8" t="s">
        <v>1604</v>
      </c>
      <c r="P1596" s="8" t="s">
        <v>16117</v>
      </c>
      <c r="Q1596" s="8" t="s">
        <v>16118</v>
      </c>
      <c r="R1596" s="8" t="s">
        <v>16117</v>
      </c>
      <c r="S1596" s="8" t="s">
        <v>16111</v>
      </c>
      <c r="T1596" s="8" t="s">
        <v>16119</v>
      </c>
      <c r="U1596" s="8" t="s">
        <v>42</v>
      </c>
      <c r="V1596" s="8" t="s">
        <v>43</v>
      </c>
      <c r="W1596" s="8" t="s">
        <v>44</v>
      </c>
      <c r="X1596" s="8" t="s">
        <v>86</v>
      </c>
      <c r="Y1596" s="8" t="s">
        <v>32</v>
      </c>
      <c r="Z1596" s="8" t="s">
        <v>16116</v>
      </c>
      <c r="AA1596" s="8" t="s">
        <v>32</v>
      </c>
      <c r="AB1596" s="8" t="s">
        <v>32</v>
      </c>
      <c r="AC1596" s="16" t="s">
        <v>1604</v>
      </c>
    </row>
    <row r="1597" ht="17.5" customHeight="1" spans="1:29">
      <c r="A1597" s="7">
        <v>1596</v>
      </c>
      <c r="B1597" s="8" t="s">
        <v>16120</v>
      </c>
      <c r="C1597" s="8" t="s">
        <v>16121</v>
      </c>
      <c r="D1597" s="8" t="s">
        <v>61</v>
      </c>
      <c r="E1597" s="8" t="s">
        <v>32</v>
      </c>
      <c r="F1597" s="8" t="s">
        <v>16122</v>
      </c>
      <c r="G1597" s="8" t="s">
        <v>16123</v>
      </c>
      <c r="H1597" s="8" t="s">
        <v>16124</v>
      </c>
      <c r="I1597" s="8" t="s">
        <v>32</v>
      </c>
      <c r="J1597" s="8" t="s">
        <v>32</v>
      </c>
      <c r="K1597" s="8" t="s">
        <v>32</v>
      </c>
      <c r="L1597" s="8" t="s">
        <v>36</v>
      </c>
      <c r="M1597" s="8" t="s">
        <v>86</v>
      </c>
      <c r="N1597" s="8" t="s">
        <v>16125</v>
      </c>
      <c r="O1597" s="8" t="s">
        <v>1604</v>
      </c>
      <c r="P1597" s="8" t="s">
        <v>16126</v>
      </c>
      <c r="Q1597" s="8" t="s">
        <v>16127</v>
      </c>
      <c r="R1597" s="8" t="s">
        <v>32</v>
      </c>
      <c r="S1597" s="8" t="s">
        <v>16120</v>
      </c>
      <c r="T1597" s="8" t="s">
        <v>16128</v>
      </c>
      <c r="U1597" s="8" t="s">
        <v>42</v>
      </c>
      <c r="V1597" s="8" t="s">
        <v>43</v>
      </c>
      <c r="W1597" s="8" t="s">
        <v>44</v>
      </c>
      <c r="X1597" s="8" t="s">
        <v>86</v>
      </c>
      <c r="Y1597" s="8" t="s">
        <v>32</v>
      </c>
      <c r="Z1597" s="8" t="s">
        <v>16125</v>
      </c>
      <c r="AA1597" s="8" t="s">
        <v>32</v>
      </c>
      <c r="AB1597" s="8" t="s">
        <v>32</v>
      </c>
      <c r="AC1597" s="16" t="s">
        <v>1604</v>
      </c>
    </row>
    <row r="1598" ht="17.5" customHeight="1" spans="1:29">
      <c r="A1598" s="7">
        <v>1597</v>
      </c>
      <c r="B1598" s="8" t="s">
        <v>16129</v>
      </c>
      <c r="C1598" s="8" t="s">
        <v>16130</v>
      </c>
      <c r="D1598" s="8" t="s">
        <v>167</v>
      </c>
      <c r="E1598" s="8" t="s">
        <v>16131</v>
      </c>
      <c r="F1598" s="8" t="s">
        <v>16132</v>
      </c>
      <c r="G1598" s="8" t="s">
        <v>16133</v>
      </c>
      <c r="H1598" s="8" t="s">
        <v>8569</v>
      </c>
      <c r="I1598" s="8" t="s">
        <v>32</v>
      </c>
      <c r="J1598" s="8" t="s">
        <v>32</v>
      </c>
      <c r="K1598" s="8" t="s">
        <v>32</v>
      </c>
      <c r="L1598" s="8" t="s">
        <v>36</v>
      </c>
      <c r="M1598" s="8" t="s">
        <v>79</v>
      </c>
      <c r="N1598" s="8" t="s">
        <v>16134</v>
      </c>
      <c r="O1598" s="8" t="s">
        <v>1604</v>
      </c>
      <c r="P1598" s="8" t="s">
        <v>16135</v>
      </c>
      <c r="Q1598" s="8" t="s">
        <v>16136</v>
      </c>
      <c r="R1598" s="8" t="s">
        <v>16137</v>
      </c>
      <c r="S1598" s="8" t="s">
        <v>16129</v>
      </c>
      <c r="T1598" s="8" t="s">
        <v>16138</v>
      </c>
      <c r="U1598" s="8" t="s">
        <v>42</v>
      </c>
      <c r="V1598" s="8" t="s">
        <v>43</v>
      </c>
      <c r="W1598" s="8" t="s">
        <v>44</v>
      </c>
      <c r="X1598" s="8" t="s">
        <v>86</v>
      </c>
      <c r="Y1598" s="8" t="s">
        <v>32</v>
      </c>
      <c r="Z1598" s="8" t="s">
        <v>16134</v>
      </c>
      <c r="AA1598" s="8" t="s">
        <v>32</v>
      </c>
      <c r="AB1598" s="8" t="s">
        <v>32</v>
      </c>
      <c r="AC1598" s="16" t="s">
        <v>1604</v>
      </c>
    </row>
    <row r="1599" ht="17.5" customHeight="1" spans="1:29">
      <c r="A1599" s="7">
        <v>1598</v>
      </c>
      <c r="B1599" s="8" t="s">
        <v>16139</v>
      </c>
      <c r="C1599" s="8" t="s">
        <v>16140</v>
      </c>
      <c r="D1599" s="8" t="s">
        <v>693</v>
      </c>
      <c r="E1599" s="8" t="s">
        <v>16141</v>
      </c>
      <c r="F1599" s="8" t="s">
        <v>16142</v>
      </c>
      <c r="G1599" s="8" t="s">
        <v>16143</v>
      </c>
      <c r="H1599" s="8" t="s">
        <v>16144</v>
      </c>
      <c r="I1599" s="8" t="s">
        <v>32</v>
      </c>
      <c r="J1599" s="8" t="s">
        <v>32</v>
      </c>
      <c r="K1599" s="8" t="s">
        <v>32</v>
      </c>
      <c r="L1599" s="8" t="s">
        <v>36</v>
      </c>
      <c r="M1599" s="8" t="s">
        <v>79</v>
      </c>
      <c r="N1599" s="8" t="s">
        <v>16145</v>
      </c>
      <c r="O1599" s="8" t="s">
        <v>1604</v>
      </c>
      <c r="P1599" s="8" t="s">
        <v>14608</v>
      </c>
      <c r="Q1599" s="8" t="s">
        <v>16146</v>
      </c>
      <c r="R1599" s="8" t="s">
        <v>16147</v>
      </c>
      <c r="S1599" s="8" t="s">
        <v>16139</v>
      </c>
      <c r="T1599" s="8" t="s">
        <v>16148</v>
      </c>
      <c r="U1599" s="8" t="s">
        <v>42</v>
      </c>
      <c r="V1599" s="8" t="s">
        <v>43</v>
      </c>
      <c r="W1599" s="8" t="s">
        <v>44</v>
      </c>
      <c r="X1599" s="8" t="s">
        <v>86</v>
      </c>
      <c r="Y1599" s="8" t="s">
        <v>32</v>
      </c>
      <c r="Z1599" s="8" t="s">
        <v>16145</v>
      </c>
      <c r="AA1599" s="8" t="s">
        <v>32</v>
      </c>
      <c r="AB1599" s="8" t="s">
        <v>32</v>
      </c>
      <c r="AC1599" s="16" t="s">
        <v>1604</v>
      </c>
    </row>
    <row r="1600" ht="17.5" customHeight="1" spans="1:29">
      <c r="A1600" s="7">
        <v>1599</v>
      </c>
      <c r="B1600" s="8" t="s">
        <v>16149</v>
      </c>
      <c r="C1600" s="8" t="s">
        <v>16150</v>
      </c>
      <c r="D1600" s="8" t="s">
        <v>32</v>
      </c>
      <c r="E1600" s="8" t="s">
        <v>16151</v>
      </c>
      <c r="F1600" s="8" t="s">
        <v>16152</v>
      </c>
      <c r="G1600" s="8" t="s">
        <v>16153</v>
      </c>
      <c r="H1600" s="8" t="s">
        <v>16154</v>
      </c>
      <c r="I1600" s="8" t="s">
        <v>32</v>
      </c>
      <c r="J1600" s="8" t="s">
        <v>32</v>
      </c>
      <c r="K1600" s="8" t="s">
        <v>32</v>
      </c>
      <c r="L1600" s="8" t="s">
        <v>36</v>
      </c>
      <c r="M1600" s="8" t="s">
        <v>79</v>
      </c>
      <c r="N1600" s="8" t="s">
        <v>16155</v>
      </c>
      <c r="O1600" s="8" t="s">
        <v>1604</v>
      </c>
      <c r="P1600" s="8" t="s">
        <v>16156</v>
      </c>
      <c r="Q1600" s="8" t="s">
        <v>16157</v>
      </c>
      <c r="R1600" s="8" t="s">
        <v>32</v>
      </c>
      <c r="S1600" s="8" t="s">
        <v>16149</v>
      </c>
      <c r="T1600" s="8" t="s">
        <v>16158</v>
      </c>
      <c r="U1600" s="8" t="s">
        <v>42</v>
      </c>
      <c r="V1600" s="8" t="s">
        <v>43</v>
      </c>
      <c r="W1600" s="8" t="s">
        <v>44</v>
      </c>
      <c r="X1600" s="8" t="s">
        <v>86</v>
      </c>
      <c r="Y1600" s="8" t="s">
        <v>32</v>
      </c>
      <c r="Z1600" s="8" t="s">
        <v>16155</v>
      </c>
      <c r="AA1600" s="8" t="s">
        <v>32</v>
      </c>
      <c r="AB1600" s="8" t="s">
        <v>32</v>
      </c>
      <c r="AC1600" s="16" t="s">
        <v>1604</v>
      </c>
    </row>
    <row r="1601" ht="17.5" customHeight="1" spans="1:29">
      <c r="A1601" s="7">
        <v>1600</v>
      </c>
      <c r="B1601" s="8" t="s">
        <v>16159</v>
      </c>
      <c r="C1601" s="8" t="s">
        <v>16160</v>
      </c>
      <c r="D1601" s="8" t="s">
        <v>693</v>
      </c>
      <c r="E1601" s="8" t="s">
        <v>16161</v>
      </c>
      <c r="F1601" s="8" t="s">
        <v>16162</v>
      </c>
      <c r="G1601" s="8" t="s">
        <v>16163</v>
      </c>
      <c r="H1601" s="8" t="s">
        <v>16164</v>
      </c>
      <c r="I1601" s="8" t="s">
        <v>32</v>
      </c>
      <c r="J1601" s="8" t="s">
        <v>32</v>
      </c>
      <c r="K1601" s="8" t="s">
        <v>32</v>
      </c>
      <c r="L1601" s="8" t="s">
        <v>36</v>
      </c>
      <c r="M1601" s="8" t="s">
        <v>79</v>
      </c>
      <c r="N1601" s="8" t="s">
        <v>16165</v>
      </c>
      <c r="O1601" s="8" t="s">
        <v>1604</v>
      </c>
      <c r="P1601" s="8" t="s">
        <v>16166</v>
      </c>
      <c r="Q1601" s="8" t="s">
        <v>16167</v>
      </c>
      <c r="R1601" s="8" t="s">
        <v>15685</v>
      </c>
      <c r="S1601" s="8" t="s">
        <v>16159</v>
      </c>
      <c r="T1601" s="8" t="s">
        <v>16168</v>
      </c>
      <c r="U1601" s="8" t="s">
        <v>42</v>
      </c>
      <c r="V1601" s="8" t="s">
        <v>43</v>
      </c>
      <c r="W1601" s="8" t="s">
        <v>44</v>
      </c>
      <c r="X1601" s="8" t="s">
        <v>86</v>
      </c>
      <c r="Y1601" s="8" t="s">
        <v>32</v>
      </c>
      <c r="Z1601" s="8" t="s">
        <v>16165</v>
      </c>
      <c r="AA1601" s="8" t="s">
        <v>32</v>
      </c>
      <c r="AB1601" s="8" t="s">
        <v>32</v>
      </c>
      <c r="AC1601" s="16" t="s">
        <v>1604</v>
      </c>
    </row>
    <row r="1602" ht="17.5" customHeight="1" spans="1:29">
      <c r="A1602" s="7">
        <v>1601</v>
      </c>
      <c r="B1602" s="8" t="s">
        <v>16159</v>
      </c>
      <c r="C1602" s="8" t="s">
        <v>16160</v>
      </c>
      <c r="D1602" s="8" t="s">
        <v>693</v>
      </c>
      <c r="E1602" s="8" t="s">
        <v>32</v>
      </c>
      <c r="F1602" s="8" t="s">
        <v>16169</v>
      </c>
      <c r="G1602" s="8" t="s">
        <v>16163</v>
      </c>
      <c r="H1602" s="8" t="s">
        <v>16170</v>
      </c>
      <c r="I1602" s="8" t="s">
        <v>32</v>
      </c>
      <c r="J1602" s="8" t="s">
        <v>32</v>
      </c>
      <c r="K1602" s="8" t="s">
        <v>32</v>
      </c>
      <c r="L1602" s="8" t="s">
        <v>36</v>
      </c>
      <c r="M1602" s="8" t="s">
        <v>79</v>
      </c>
      <c r="N1602" s="8" t="s">
        <v>16165</v>
      </c>
      <c r="O1602" s="8" t="s">
        <v>1604</v>
      </c>
      <c r="P1602" s="8" t="s">
        <v>16171</v>
      </c>
      <c r="Q1602" s="8" t="s">
        <v>16172</v>
      </c>
      <c r="R1602" s="8" t="s">
        <v>16173</v>
      </c>
      <c r="S1602" s="8" t="s">
        <v>16159</v>
      </c>
      <c r="T1602" s="8" t="s">
        <v>16168</v>
      </c>
      <c r="U1602" s="8" t="s">
        <v>42</v>
      </c>
      <c r="V1602" s="8" t="s">
        <v>43</v>
      </c>
      <c r="W1602" s="8" t="s">
        <v>44</v>
      </c>
      <c r="X1602" s="8" t="s">
        <v>86</v>
      </c>
      <c r="Y1602" s="8" t="s">
        <v>32</v>
      </c>
      <c r="Z1602" s="8" t="s">
        <v>16165</v>
      </c>
      <c r="AA1602" s="8" t="s">
        <v>32</v>
      </c>
      <c r="AB1602" s="8" t="s">
        <v>32</v>
      </c>
      <c r="AC1602" s="16" t="s">
        <v>1604</v>
      </c>
    </row>
    <row r="1603" ht="17.5" customHeight="1" spans="1:29">
      <c r="A1603" s="7">
        <v>1602</v>
      </c>
      <c r="B1603" s="8" t="s">
        <v>16174</v>
      </c>
      <c r="C1603" s="8" t="s">
        <v>16175</v>
      </c>
      <c r="D1603" s="8" t="s">
        <v>32</v>
      </c>
      <c r="E1603" s="8" t="s">
        <v>16176</v>
      </c>
      <c r="F1603" s="8" t="s">
        <v>16177</v>
      </c>
      <c r="G1603" s="8" t="s">
        <v>32</v>
      </c>
      <c r="H1603" s="8" t="s">
        <v>16178</v>
      </c>
      <c r="I1603" s="8" t="s">
        <v>16179</v>
      </c>
      <c r="J1603" s="8" t="s">
        <v>32</v>
      </c>
      <c r="K1603" s="8" t="s">
        <v>32</v>
      </c>
      <c r="L1603" s="8" t="s">
        <v>36</v>
      </c>
      <c r="M1603" s="8" t="s">
        <v>79</v>
      </c>
      <c r="N1603" s="8" t="s">
        <v>16180</v>
      </c>
      <c r="O1603" s="8" t="s">
        <v>1604</v>
      </c>
      <c r="P1603" s="8" t="s">
        <v>32</v>
      </c>
      <c r="Q1603" s="8" t="s">
        <v>251</v>
      </c>
      <c r="R1603" s="8" t="s">
        <v>32</v>
      </c>
      <c r="S1603" s="8" t="s">
        <v>16174</v>
      </c>
      <c r="T1603" s="8" t="s">
        <v>16181</v>
      </c>
      <c r="U1603" s="8" t="s">
        <v>42</v>
      </c>
      <c r="V1603" s="8" t="s">
        <v>43</v>
      </c>
      <c r="W1603" s="8" t="s">
        <v>44</v>
      </c>
      <c r="X1603" s="8" t="s">
        <v>86</v>
      </c>
      <c r="Y1603" s="8" t="s">
        <v>32</v>
      </c>
      <c r="Z1603" s="8" t="s">
        <v>16180</v>
      </c>
      <c r="AA1603" s="8" t="s">
        <v>32</v>
      </c>
      <c r="AB1603" s="8" t="s">
        <v>32</v>
      </c>
      <c r="AC1603" s="16" t="s">
        <v>1604</v>
      </c>
    </row>
    <row r="1604" ht="17.5" customHeight="1" spans="1:29">
      <c r="A1604" s="7">
        <v>1603</v>
      </c>
      <c r="B1604" s="8" t="s">
        <v>16182</v>
      </c>
      <c r="C1604" s="8" t="s">
        <v>16183</v>
      </c>
      <c r="D1604" s="8" t="s">
        <v>1030</v>
      </c>
      <c r="E1604" s="8" t="s">
        <v>16184</v>
      </c>
      <c r="F1604" s="8" t="s">
        <v>16185</v>
      </c>
      <c r="G1604" s="8" t="s">
        <v>16186</v>
      </c>
      <c r="H1604" s="8" t="s">
        <v>16187</v>
      </c>
      <c r="I1604" s="8" t="s">
        <v>32</v>
      </c>
      <c r="J1604" s="8" t="s">
        <v>32</v>
      </c>
      <c r="K1604" s="8" t="s">
        <v>32</v>
      </c>
      <c r="L1604" s="8" t="s">
        <v>36</v>
      </c>
      <c r="M1604" s="8" t="s">
        <v>79</v>
      </c>
      <c r="N1604" s="8" t="s">
        <v>16188</v>
      </c>
      <c r="O1604" s="8" t="s">
        <v>10350</v>
      </c>
      <c r="P1604" s="8" t="s">
        <v>16189</v>
      </c>
      <c r="Q1604" s="8" t="s">
        <v>16190</v>
      </c>
      <c r="R1604" s="8" t="s">
        <v>16189</v>
      </c>
      <c r="S1604" s="8" t="s">
        <v>16182</v>
      </c>
      <c r="T1604" s="8" t="s">
        <v>16191</v>
      </c>
      <c r="U1604" s="8" t="s">
        <v>42</v>
      </c>
      <c r="V1604" s="8" t="s">
        <v>43</v>
      </c>
      <c r="W1604" s="8" t="s">
        <v>44</v>
      </c>
      <c r="X1604" s="8" t="s">
        <v>86</v>
      </c>
      <c r="Y1604" s="8" t="s">
        <v>32</v>
      </c>
      <c r="Z1604" s="8" t="s">
        <v>16188</v>
      </c>
      <c r="AA1604" s="8" t="s">
        <v>32</v>
      </c>
      <c r="AB1604" s="8" t="s">
        <v>32</v>
      </c>
      <c r="AC1604" s="16" t="s">
        <v>10350</v>
      </c>
    </row>
    <row r="1605" ht="17.5" customHeight="1" spans="1:29">
      <c r="A1605" s="7">
        <v>1604</v>
      </c>
      <c r="B1605" s="8" t="s">
        <v>16192</v>
      </c>
      <c r="C1605" s="8" t="s">
        <v>16193</v>
      </c>
      <c r="D1605" s="8" t="s">
        <v>1030</v>
      </c>
      <c r="E1605" s="8" t="s">
        <v>32</v>
      </c>
      <c r="F1605" s="8" t="s">
        <v>16194</v>
      </c>
      <c r="G1605" s="8" t="s">
        <v>16195</v>
      </c>
      <c r="H1605" s="8" t="s">
        <v>16196</v>
      </c>
      <c r="I1605" s="8" t="s">
        <v>32</v>
      </c>
      <c r="J1605" s="8" t="s">
        <v>32</v>
      </c>
      <c r="K1605" s="8" t="s">
        <v>32</v>
      </c>
      <c r="L1605" s="8" t="s">
        <v>36</v>
      </c>
      <c r="M1605" s="8" t="s">
        <v>79</v>
      </c>
      <c r="N1605" s="8" t="s">
        <v>16197</v>
      </c>
      <c r="O1605" s="8" t="s">
        <v>1604</v>
      </c>
      <c r="P1605" s="8" t="s">
        <v>16198</v>
      </c>
      <c r="Q1605" s="8" t="s">
        <v>16199</v>
      </c>
      <c r="R1605" s="8" t="s">
        <v>32</v>
      </c>
      <c r="S1605" s="8" t="s">
        <v>16192</v>
      </c>
      <c r="T1605" s="8" t="s">
        <v>16200</v>
      </c>
      <c r="U1605" s="8" t="s">
        <v>42</v>
      </c>
      <c r="V1605" s="8" t="s">
        <v>43</v>
      </c>
      <c r="W1605" s="8" t="s">
        <v>44</v>
      </c>
      <c r="X1605" s="8" t="s">
        <v>86</v>
      </c>
      <c r="Y1605" s="8" t="s">
        <v>32</v>
      </c>
      <c r="Z1605" s="8" t="s">
        <v>16197</v>
      </c>
      <c r="AA1605" s="8" t="s">
        <v>32</v>
      </c>
      <c r="AB1605" s="8" t="s">
        <v>32</v>
      </c>
      <c r="AC1605" s="16" t="s">
        <v>1604</v>
      </c>
    </row>
    <row r="1606" ht="17.5" customHeight="1" spans="1:29">
      <c r="A1606" s="7">
        <v>1605</v>
      </c>
      <c r="B1606" s="8" t="s">
        <v>16201</v>
      </c>
      <c r="C1606" s="8" t="s">
        <v>16202</v>
      </c>
      <c r="D1606" s="8" t="s">
        <v>3155</v>
      </c>
      <c r="E1606" s="8" t="s">
        <v>16203</v>
      </c>
      <c r="F1606" s="8" t="s">
        <v>16204</v>
      </c>
      <c r="G1606" s="8" t="s">
        <v>16205</v>
      </c>
      <c r="H1606" s="8" t="s">
        <v>16206</v>
      </c>
      <c r="I1606" s="8" t="s">
        <v>32</v>
      </c>
      <c r="J1606" s="8" t="s">
        <v>32</v>
      </c>
      <c r="K1606" s="8" t="s">
        <v>32</v>
      </c>
      <c r="L1606" s="8" t="s">
        <v>36</v>
      </c>
      <c r="M1606" s="8" t="s">
        <v>79</v>
      </c>
      <c r="N1606" s="8" t="s">
        <v>16207</v>
      </c>
      <c r="O1606" s="8" t="s">
        <v>15896</v>
      </c>
      <c r="P1606" s="8" t="s">
        <v>16208</v>
      </c>
      <c r="Q1606" s="8" t="s">
        <v>4175</v>
      </c>
      <c r="R1606" s="8" t="s">
        <v>16209</v>
      </c>
      <c r="S1606" s="8" t="s">
        <v>16201</v>
      </c>
      <c r="T1606" s="8" t="s">
        <v>16210</v>
      </c>
      <c r="U1606" s="8" t="s">
        <v>42</v>
      </c>
      <c r="V1606" s="8" t="s">
        <v>43</v>
      </c>
      <c r="W1606" s="8" t="s">
        <v>44</v>
      </c>
      <c r="X1606" s="8" t="s">
        <v>86</v>
      </c>
      <c r="Y1606" s="8" t="s">
        <v>32</v>
      </c>
      <c r="Z1606" s="8" t="s">
        <v>16207</v>
      </c>
      <c r="AA1606" s="8" t="s">
        <v>32</v>
      </c>
      <c r="AB1606" s="8" t="s">
        <v>32</v>
      </c>
      <c r="AC1606" s="16" t="s">
        <v>15896</v>
      </c>
    </row>
    <row r="1607" ht="17.5" customHeight="1" spans="1:29">
      <c r="A1607" s="7">
        <v>1606</v>
      </c>
      <c r="B1607" s="8" t="s">
        <v>16211</v>
      </c>
      <c r="C1607" s="8" t="s">
        <v>16212</v>
      </c>
      <c r="D1607" s="8" t="s">
        <v>842</v>
      </c>
      <c r="E1607" s="8" t="s">
        <v>16213</v>
      </c>
      <c r="F1607" s="8" t="s">
        <v>16214</v>
      </c>
      <c r="G1607" s="8" t="s">
        <v>16215</v>
      </c>
      <c r="H1607" s="8" t="s">
        <v>16216</v>
      </c>
      <c r="I1607" s="8" t="s">
        <v>32</v>
      </c>
      <c r="J1607" s="8" t="s">
        <v>32</v>
      </c>
      <c r="K1607" s="8" t="s">
        <v>32</v>
      </c>
      <c r="L1607" s="8" t="s">
        <v>36</v>
      </c>
      <c r="M1607" s="8" t="s">
        <v>79</v>
      </c>
      <c r="N1607" s="8" t="s">
        <v>16217</v>
      </c>
      <c r="O1607" s="8" t="s">
        <v>1604</v>
      </c>
      <c r="P1607" s="8" t="s">
        <v>16218</v>
      </c>
      <c r="Q1607" s="8" t="s">
        <v>16219</v>
      </c>
      <c r="R1607" s="8" t="s">
        <v>16220</v>
      </c>
      <c r="S1607" s="8" t="s">
        <v>16211</v>
      </c>
      <c r="T1607" s="8" t="s">
        <v>16221</v>
      </c>
      <c r="U1607" s="8" t="s">
        <v>42</v>
      </c>
      <c r="V1607" s="8" t="s">
        <v>43</v>
      </c>
      <c r="W1607" s="8" t="s">
        <v>44</v>
      </c>
      <c r="X1607" s="8" t="s">
        <v>86</v>
      </c>
      <c r="Y1607" s="8" t="s">
        <v>32</v>
      </c>
      <c r="Z1607" s="8" t="s">
        <v>16217</v>
      </c>
      <c r="AA1607" s="8" t="s">
        <v>32</v>
      </c>
      <c r="AB1607" s="8" t="s">
        <v>32</v>
      </c>
      <c r="AC1607" s="16" t="s">
        <v>1604</v>
      </c>
    </row>
    <row r="1608" ht="17.5" customHeight="1" spans="1:29">
      <c r="A1608" s="7">
        <v>1607</v>
      </c>
      <c r="B1608" s="8" t="s">
        <v>16222</v>
      </c>
      <c r="C1608" s="8" t="s">
        <v>16223</v>
      </c>
      <c r="D1608" s="8" t="s">
        <v>61</v>
      </c>
      <c r="E1608" s="8" t="s">
        <v>16224</v>
      </c>
      <c r="F1608" s="8" t="s">
        <v>16225</v>
      </c>
      <c r="G1608" s="8" t="s">
        <v>32</v>
      </c>
      <c r="H1608" s="8" t="s">
        <v>16226</v>
      </c>
      <c r="I1608" s="8" t="s">
        <v>32</v>
      </c>
      <c r="J1608" s="8" t="s">
        <v>32</v>
      </c>
      <c r="K1608" s="8" t="s">
        <v>32</v>
      </c>
      <c r="L1608" s="8" t="s">
        <v>36</v>
      </c>
      <c r="M1608" s="8" t="s">
        <v>14254</v>
      </c>
      <c r="N1608" s="8" t="s">
        <v>16227</v>
      </c>
      <c r="O1608" s="8" t="s">
        <v>1604</v>
      </c>
      <c r="P1608" s="8" t="s">
        <v>16228</v>
      </c>
      <c r="Q1608" s="8" t="s">
        <v>16229</v>
      </c>
      <c r="R1608" s="8" t="s">
        <v>16230</v>
      </c>
      <c r="S1608" s="8" t="s">
        <v>32</v>
      </c>
      <c r="T1608" s="8" t="s">
        <v>32</v>
      </c>
      <c r="U1608" s="8" t="s">
        <v>42</v>
      </c>
      <c r="V1608" s="8" t="s">
        <v>43</v>
      </c>
      <c r="W1608" s="8" t="s">
        <v>32</v>
      </c>
      <c r="X1608" s="8" t="s">
        <v>32</v>
      </c>
      <c r="Y1608" s="8" t="s">
        <v>32</v>
      </c>
      <c r="Z1608" s="8" t="s">
        <v>32</v>
      </c>
      <c r="AA1608" s="8" t="s">
        <v>32</v>
      </c>
      <c r="AB1608" s="8" t="s">
        <v>32</v>
      </c>
      <c r="AC1608" s="16" t="s">
        <v>32</v>
      </c>
    </row>
    <row r="1609" ht="17.5" customHeight="1" spans="1:29">
      <c r="A1609" s="7">
        <v>1608</v>
      </c>
      <c r="B1609" s="8" t="s">
        <v>16231</v>
      </c>
      <c r="C1609" s="8" t="s">
        <v>16232</v>
      </c>
      <c r="D1609" s="8" t="s">
        <v>8226</v>
      </c>
      <c r="E1609" s="8" t="s">
        <v>32</v>
      </c>
      <c r="F1609" s="8" t="s">
        <v>16233</v>
      </c>
      <c r="G1609" s="8" t="s">
        <v>16234</v>
      </c>
      <c r="H1609" s="8" t="s">
        <v>16235</v>
      </c>
      <c r="I1609" s="8" t="s">
        <v>32</v>
      </c>
      <c r="J1609" s="8" t="s">
        <v>32</v>
      </c>
      <c r="K1609" s="8" t="s">
        <v>32</v>
      </c>
      <c r="L1609" s="8" t="s">
        <v>36</v>
      </c>
      <c r="M1609" s="8" t="s">
        <v>79</v>
      </c>
      <c r="N1609" s="8" t="s">
        <v>16236</v>
      </c>
      <c r="O1609" s="8" t="s">
        <v>1604</v>
      </c>
      <c r="P1609" s="8" t="s">
        <v>32</v>
      </c>
      <c r="Q1609" s="8" t="s">
        <v>16237</v>
      </c>
      <c r="R1609" s="8" t="s">
        <v>16238</v>
      </c>
      <c r="S1609" s="8" t="s">
        <v>16231</v>
      </c>
      <c r="T1609" s="8" t="s">
        <v>16239</v>
      </c>
      <c r="U1609" s="8" t="s">
        <v>42</v>
      </c>
      <c r="V1609" s="8" t="s">
        <v>43</v>
      </c>
      <c r="W1609" s="8" t="s">
        <v>44</v>
      </c>
      <c r="X1609" s="8" t="s">
        <v>86</v>
      </c>
      <c r="Y1609" s="8" t="s">
        <v>32</v>
      </c>
      <c r="Z1609" s="8" t="s">
        <v>16236</v>
      </c>
      <c r="AA1609" s="8" t="s">
        <v>32</v>
      </c>
      <c r="AB1609" s="8" t="s">
        <v>32</v>
      </c>
      <c r="AC1609" s="16" t="s">
        <v>1604</v>
      </c>
    </row>
    <row r="1610" ht="17.5" customHeight="1" spans="1:29">
      <c r="A1610" s="7">
        <v>1609</v>
      </c>
      <c r="B1610" s="8" t="s">
        <v>16240</v>
      </c>
      <c r="C1610" s="8" t="s">
        <v>16241</v>
      </c>
      <c r="D1610" s="8" t="s">
        <v>10384</v>
      </c>
      <c r="E1610" s="8" t="s">
        <v>16242</v>
      </c>
      <c r="F1610" s="8" t="s">
        <v>16243</v>
      </c>
      <c r="G1610" s="8" t="s">
        <v>16244</v>
      </c>
      <c r="H1610" s="8" t="s">
        <v>16245</v>
      </c>
      <c r="I1610" s="8" t="s">
        <v>32</v>
      </c>
      <c r="J1610" s="8" t="s">
        <v>32</v>
      </c>
      <c r="K1610" s="8" t="s">
        <v>32</v>
      </c>
      <c r="L1610" s="8" t="s">
        <v>36</v>
      </c>
      <c r="M1610" s="8" t="s">
        <v>79</v>
      </c>
      <c r="N1610" s="8" t="s">
        <v>16246</v>
      </c>
      <c r="O1610" s="8" t="s">
        <v>14274</v>
      </c>
      <c r="P1610" s="8" t="s">
        <v>16247</v>
      </c>
      <c r="Q1610" s="8" t="s">
        <v>16248</v>
      </c>
      <c r="R1610" s="8" t="s">
        <v>16249</v>
      </c>
      <c r="S1610" s="8" t="s">
        <v>16240</v>
      </c>
      <c r="T1610" s="8" t="s">
        <v>16250</v>
      </c>
      <c r="U1610" s="8" t="s">
        <v>42</v>
      </c>
      <c r="V1610" s="8" t="s">
        <v>43</v>
      </c>
      <c r="W1610" s="8" t="s">
        <v>44</v>
      </c>
      <c r="X1610" s="8" t="s">
        <v>86</v>
      </c>
      <c r="Y1610" s="8" t="s">
        <v>32</v>
      </c>
      <c r="Z1610" s="8" t="s">
        <v>16246</v>
      </c>
      <c r="AA1610" s="8" t="s">
        <v>32</v>
      </c>
      <c r="AB1610" s="8" t="s">
        <v>32</v>
      </c>
      <c r="AC1610" s="16" t="s">
        <v>14274</v>
      </c>
    </row>
    <row r="1611" ht="17.5" customHeight="1" spans="1:29">
      <c r="A1611" s="7">
        <v>1610</v>
      </c>
      <c r="B1611" s="8" t="s">
        <v>16251</v>
      </c>
      <c r="C1611" s="8" t="s">
        <v>16252</v>
      </c>
      <c r="D1611" s="8" t="s">
        <v>61</v>
      </c>
      <c r="E1611" s="8" t="s">
        <v>16253</v>
      </c>
      <c r="F1611" s="8" t="s">
        <v>16254</v>
      </c>
      <c r="G1611" s="8" t="s">
        <v>16255</v>
      </c>
      <c r="H1611" s="8" t="s">
        <v>16256</v>
      </c>
      <c r="I1611" s="8" t="s">
        <v>32</v>
      </c>
      <c r="J1611" s="8" t="s">
        <v>32</v>
      </c>
      <c r="K1611" s="8" t="s">
        <v>32</v>
      </c>
      <c r="L1611" s="8" t="s">
        <v>36</v>
      </c>
      <c r="M1611" s="8" t="s">
        <v>79</v>
      </c>
      <c r="N1611" s="8" t="s">
        <v>16257</v>
      </c>
      <c r="O1611" s="8" t="s">
        <v>16258</v>
      </c>
      <c r="P1611" s="8" t="s">
        <v>16259</v>
      </c>
      <c r="Q1611" s="8" t="s">
        <v>16260</v>
      </c>
      <c r="R1611" s="8" t="s">
        <v>32</v>
      </c>
      <c r="S1611" s="8" t="s">
        <v>16251</v>
      </c>
      <c r="T1611" s="8" t="s">
        <v>16261</v>
      </c>
      <c r="U1611" s="8" t="s">
        <v>42</v>
      </c>
      <c r="V1611" s="8" t="s">
        <v>43</v>
      </c>
      <c r="W1611" s="8" t="s">
        <v>44</v>
      </c>
      <c r="X1611" s="8" t="s">
        <v>86</v>
      </c>
      <c r="Y1611" s="8" t="s">
        <v>32</v>
      </c>
      <c r="Z1611" s="8" t="s">
        <v>16257</v>
      </c>
      <c r="AA1611" s="8" t="s">
        <v>32</v>
      </c>
      <c r="AB1611" s="8" t="s">
        <v>32</v>
      </c>
      <c r="AC1611" s="16" t="s">
        <v>16258</v>
      </c>
    </row>
    <row r="1612" ht="17.5" customHeight="1" spans="1:29">
      <c r="A1612" s="7">
        <v>1611</v>
      </c>
      <c r="B1612" s="8" t="s">
        <v>16262</v>
      </c>
      <c r="C1612" s="8" t="s">
        <v>16263</v>
      </c>
      <c r="D1612" s="8" t="s">
        <v>1377</v>
      </c>
      <c r="E1612" s="8" t="s">
        <v>32</v>
      </c>
      <c r="F1612" s="8" t="s">
        <v>16264</v>
      </c>
      <c r="G1612" s="8" t="s">
        <v>16265</v>
      </c>
      <c r="H1612" s="8" t="s">
        <v>16266</v>
      </c>
      <c r="I1612" s="8" t="s">
        <v>32</v>
      </c>
      <c r="J1612" s="8" t="s">
        <v>32</v>
      </c>
      <c r="K1612" s="8" t="s">
        <v>32</v>
      </c>
      <c r="L1612" s="8" t="s">
        <v>36</v>
      </c>
      <c r="M1612" s="8" t="s">
        <v>79</v>
      </c>
      <c r="N1612" s="8" t="s">
        <v>16267</v>
      </c>
      <c r="O1612" s="8" t="s">
        <v>9772</v>
      </c>
      <c r="P1612" s="8" t="s">
        <v>16268</v>
      </c>
      <c r="Q1612" s="8" t="s">
        <v>16269</v>
      </c>
      <c r="R1612" s="8" t="s">
        <v>32</v>
      </c>
      <c r="S1612" s="8" t="s">
        <v>16262</v>
      </c>
      <c r="T1612" s="8" t="s">
        <v>16270</v>
      </c>
      <c r="U1612" s="8" t="s">
        <v>42</v>
      </c>
      <c r="V1612" s="8" t="s">
        <v>43</v>
      </c>
      <c r="W1612" s="8" t="s">
        <v>44</v>
      </c>
      <c r="X1612" s="8" t="s">
        <v>86</v>
      </c>
      <c r="Y1612" s="8" t="s">
        <v>32</v>
      </c>
      <c r="Z1612" s="8" t="s">
        <v>16267</v>
      </c>
      <c r="AA1612" s="8" t="s">
        <v>32</v>
      </c>
      <c r="AB1612" s="8" t="s">
        <v>32</v>
      </c>
      <c r="AC1612" s="16" t="s">
        <v>9772</v>
      </c>
    </row>
    <row r="1613" ht="17.5" customHeight="1" spans="1:29">
      <c r="A1613" s="7">
        <v>1612</v>
      </c>
      <c r="B1613" s="8" t="s">
        <v>16271</v>
      </c>
      <c r="C1613" s="8" t="s">
        <v>16272</v>
      </c>
      <c r="D1613" s="8" t="s">
        <v>61</v>
      </c>
      <c r="E1613" s="8" t="s">
        <v>32</v>
      </c>
      <c r="F1613" s="8" t="s">
        <v>16273</v>
      </c>
      <c r="G1613" s="8" t="s">
        <v>16274</v>
      </c>
      <c r="H1613" s="8" t="s">
        <v>16275</v>
      </c>
      <c r="I1613" s="8" t="s">
        <v>32</v>
      </c>
      <c r="J1613" s="8" t="s">
        <v>32</v>
      </c>
      <c r="K1613" s="8" t="s">
        <v>32</v>
      </c>
      <c r="L1613" s="8" t="s">
        <v>36</v>
      </c>
      <c r="M1613" s="8" t="s">
        <v>86</v>
      </c>
      <c r="N1613" s="8" t="s">
        <v>16276</v>
      </c>
      <c r="O1613" s="8" t="s">
        <v>1604</v>
      </c>
      <c r="P1613" s="8" t="s">
        <v>16277</v>
      </c>
      <c r="Q1613" s="8" t="s">
        <v>16278</v>
      </c>
      <c r="R1613" s="8" t="s">
        <v>32</v>
      </c>
      <c r="S1613" s="8" t="s">
        <v>16271</v>
      </c>
      <c r="T1613" s="8" t="s">
        <v>16279</v>
      </c>
      <c r="U1613" s="8" t="s">
        <v>42</v>
      </c>
      <c r="V1613" s="8" t="s">
        <v>43</v>
      </c>
      <c r="W1613" s="8" t="s">
        <v>44</v>
      </c>
      <c r="X1613" s="8" t="s">
        <v>86</v>
      </c>
      <c r="Y1613" s="8" t="s">
        <v>32</v>
      </c>
      <c r="Z1613" s="8" t="s">
        <v>16276</v>
      </c>
      <c r="AA1613" s="8" t="s">
        <v>32</v>
      </c>
      <c r="AB1613" s="8" t="s">
        <v>32</v>
      </c>
      <c r="AC1613" s="16" t="s">
        <v>1604</v>
      </c>
    </row>
    <row r="1614" ht="17.5" customHeight="1" spans="1:29">
      <c r="A1614" s="7">
        <v>1613</v>
      </c>
      <c r="B1614" s="8" t="s">
        <v>16280</v>
      </c>
      <c r="C1614" s="8" t="s">
        <v>16281</v>
      </c>
      <c r="D1614" s="8" t="s">
        <v>1598</v>
      </c>
      <c r="E1614" s="8" t="s">
        <v>32</v>
      </c>
      <c r="F1614" s="8" t="s">
        <v>16282</v>
      </c>
      <c r="G1614" s="8" t="s">
        <v>16283</v>
      </c>
      <c r="H1614" s="8" t="s">
        <v>16284</v>
      </c>
      <c r="I1614" s="8" t="s">
        <v>32</v>
      </c>
      <c r="J1614" s="8" t="s">
        <v>32</v>
      </c>
      <c r="K1614" s="8" t="s">
        <v>32</v>
      </c>
      <c r="L1614" s="8" t="s">
        <v>36</v>
      </c>
      <c r="M1614" s="8" t="s">
        <v>79</v>
      </c>
      <c r="N1614" s="8" t="s">
        <v>16285</v>
      </c>
      <c r="O1614" s="8" t="s">
        <v>1604</v>
      </c>
      <c r="P1614" s="8" t="s">
        <v>16286</v>
      </c>
      <c r="Q1614" s="8" t="s">
        <v>16287</v>
      </c>
      <c r="R1614" s="8" t="s">
        <v>32</v>
      </c>
      <c r="S1614" s="8" t="s">
        <v>16280</v>
      </c>
      <c r="T1614" s="8" t="s">
        <v>16288</v>
      </c>
      <c r="U1614" s="8" t="s">
        <v>42</v>
      </c>
      <c r="V1614" s="8" t="s">
        <v>43</v>
      </c>
      <c r="W1614" s="8" t="s">
        <v>44</v>
      </c>
      <c r="X1614" s="8" t="s">
        <v>86</v>
      </c>
      <c r="Y1614" s="8" t="s">
        <v>32</v>
      </c>
      <c r="Z1614" s="8" t="s">
        <v>16285</v>
      </c>
      <c r="AA1614" s="8" t="s">
        <v>32</v>
      </c>
      <c r="AB1614" s="8" t="s">
        <v>32</v>
      </c>
      <c r="AC1614" s="16" t="s">
        <v>1604</v>
      </c>
    </row>
    <row r="1615" ht="17.5" customHeight="1" spans="1:29">
      <c r="A1615" s="7">
        <v>1614</v>
      </c>
      <c r="B1615" s="8" t="s">
        <v>16289</v>
      </c>
      <c r="C1615" s="8" t="s">
        <v>16290</v>
      </c>
      <c r="D1615" s="8" t="s">
        <v>32</v>
      </c>
      <c r="E1615" s="8" t="s">
        <v>32</v>
      </c>
      <c r="F1615" s="8" t="s">
        <v>16291</v>
      </c>
      <c r="G1615" s="8" t="s">
        <v>32</v>
      </c>
      <c r="H1615" s="8" t="s">
        <v>16292</v>
      </c>
      <c r="I1615" s="8" t="s">
        <v>32</v>
      </c>
      <c r="J1615" s="8" t="s">
        <v>32</v>
      </c>
      <c r="K1615" s="8" t="s">
        <v>32</v>
      </c>
      <c r="L1615" s="8" t="s">
        <v>36</v>
      </c>
      <c r="M1615" s="8" t="s">
        <v>79</v>
      </c>
      <c r="N1615" s="8" t="s">
        <v>16293</v>
      </c>
      <c r="O1615" s="8" t="s">
        <v>1604</v>
      </c>
      <c r="P1615" s="8" t="s">
        <v>16294</v>
      </c>
      <c r="Q1615" s="8" t="s">
        <v>16295</v>
      </c>
      <c r="R1615" s="8" t="s">
        <v>32</v>
      </c>
      <c r="S1615" s="8" t="s">
        <v>16289</v>
      </c>
      <c r="T1615" s="8" t="s">
        <v>16296</v>
      </c>
      <c r="U1615" s="8" t="s">
        <v>42</v>
      </c>
      <c r="V1615" s="8" t="s">
        <v>43</v>
      </c>
      <c r="W1615" s="8" t="s">
        <v>44</v>
      </c>
      <c r="X1615" s="8" t="s">
        <v>86</v>
      </c>
      <c r="Y1615" s="8" t="s">
        <v>32</v>
      </c>
      <c r="Z1615" s="8" t="s">
        <v>16293</v>
      </c>
      <c r="AA1615" s="8" t="s">
        <v>32</v>
      </c>
      <c r="AB1615" s="8" t="s">
        <v>32</v>
      </c>
      <c r="AC1615" s="16" t="s">
        <v>1604</v>
      </c>
    </row>
    <row r="1616" ht="17.5" customHeight="1" spans="1:29">
      <c r="A1616" s="7">
        <v>1615</v>
      </c>
      <c r="B1616" s="8" t="s">
        <v>16297</v>
      </c>
      <c r="C1616" s="8" t="s">
        <v>16298</v>
      </c>
      <c r="D1616" s="8" t="s">
        <v>1645</v>
      </c>
      <c r="E1616" s="8" t="s">
        <v>16299</v>
      </c>
      <c r="F1616" s="8" t="s">
        <v>16300</v>
      </c>
      <c r="G1616" s="8" t="s">
        <v>16301</v>
      </c>
      <c r="H1616" s="8" t="s">
        <v>11375</v>
      </c>
      <c r="I1616" s="8" t="s">
        <v>32</v>
      </c>
      <c r="J1616" s="8" t="s">
        <v>32</v>
      </c>
      <c r="K1616" s="8" t="s">
        <v>32</v>
      </c>
      <c r="L1616" s="8" t="s">
        <v>36</v>
      </c>
      <c r="M1616" s="8" t="s">
        <v>79</v>
      </c>
      <c r="N1616" s="8" t="s">
        <v>16302</v>
      </c>
      <c r="O1616" s="8" t="s">
        <v>81</v>
      </c>
      <c r="P1616" s="8" t="s">
        <v>16303</v>
      </c>
      <c r="Q1616" s="8" t="s">
        <v>16304</v>
      </c>
      <c r="R1616" s="8" t="s">
        <v>32</v>
      </c>
      <c r="S1616" s="8" t="s">
        <v>16297</v>
      </c>
      <c r="T1616" s="8" t="s">
        <v>16305</v>
      </c>
      <c r="U1616" s="8" t="s">
        <v>42</v>
      </c>
      <c r="V1616" s="8" t="s">
        <v>43</v>
      </c>
      <c r="W1616" s="8" t="s">
        <v>44</v>
      </c>
      <c r="X1616" s="8" t="s">
        <v>86</v>
      </c>
      <c r="Y1616" s="8" t="s">
        <v>32</v>
      </c>
      <c r="Z1616" s="8" t="s">
        <v>16302</v>
      </c>
      <c r="AA1616" s="8" t="s">
        <v>32</v>
      </c>
      <c r="AB1616" s="8" t="s">
        <v>32</v>
      </c>
      <c r="AC1616" s="16" t="s">
        <v>81</v>
      </c>
    </row>
    <row r="1617" ht="17.5" customHeight="1" spans="1:29">
      <c r="A1617" s="7">
        <v>1616</v>
      </c>
      <c r="B1617" s="8" t="s">
        <v>16306</v>
      </c>
      <c r="C1617" s="8" t="s">
        <v>16307</v>
      </c>
      <c r="D1617" s="8" t="s">
        <v>16308</v>
      </c>
      <c r="E1617" s="8" t="s">
        <v>32</v>
      </c>
      <c r="F1617" s="8" t="s">
        <v>16309</v>
      </c>
      <c r="G1617" s="8" t="s">
        <v>16310</v>
      </c>
      <c r="H1617" s="8" t="s">
        <v>16311</v>
      </c>
      <c r="I1617" s="8" t="s">
        <v>32</v>
      </c>
      <c r="J1617" s="8" t="s">
        <v>32</v>
      </c>
      <c r="K1617" s="8" t="s">
        <v>32</v>
      </c>
      <c r="L1617" s="8" t="s">
        <v>36</v>
      </c>
      <c r="M1617" s="8" t="s">
        <v>79</v>
      </c>
      <c r="N1617" s="8" t="s">
        <v>16312</v>
      </c>
      <c r="O1617" s="8" t="s">
        <v>1604</v>
      </c>
      <c r="P1617" s="8" t="s">
        <v>16313</v>
      </c>
      <c r="Q1617" s="8" t="s">
        <v>16314</v>
      </c>
      <c r="R1617" s="8" t="s">
        <v>16315</v>
      </c>
      <c r="S1617" s="8" t="s">
        <v>16306</v>
      </c>
      <c r="T1617" s="8" t="s">
        <v>16316</v>
      </c>
      <c r="U1617" s="8" t="s">
        <v>42</v>
      </c>
      <c r="V1617" s="8" t="s">
        <v>43</v>
      </c>
      <c r="W1617" s="8" t="s">
        <v>44</v>
      </c>
      <c r="X1617" s="8" t="s">
        <v>86</v>
      </c>
      <c r="Y1617" s="8" t="s">
        <v>32</v>
      </c>
      <c r="Z1617" s="8" t="s">
        <v>16312</v>
      </c>
      <c r="AA1617" s="8" t="s">
        <v>32</v>
      </c>
      <c r="AB1617" s="8" t="s">
        <v>32</v>
      </c>
      <c r="AC1617" s="16" t="s">
        <v>1604</v>
      </c>
    </row>
    <row r="1618" ht="17.5" customHeight="1" spans="1:29">
      <c r="A1618" s="7">
        <v>1617</v>
      </c>
      <c r="B1618" s="8" t="s">
        <v>16317</v>
      </c>
      <c r="C1618" s="8" t="s">
        <v>16318</v>
      </c>
      <c r="D1618" s="8" t="s">
        <v>32</v>
      </c>
      <c r="E1618" s="8" t="s">
        <v>16319</v>
      </c>
      <c r="F1618" s="8" t="s">
        <v>16320</v>
      </c>
      <c r="G1618" s="8" t="s">
        <v>32</v>
      </c>
      <c r="H1618" s="8" t="s">
        <v>16321</v>
      </c>
      <c r="I1618" s="8" t="s">
        <v>16322</v>
      </c>
      <c r="J1618" s="8" t="s">
        <v>32</v>
      </c>
      <c r="K1618" s="8" t="s">
        <v>32</v>
      </c>
      <c r="L1618" s="8" t="s">
        <v>36</v>
      </c>
      <c r="M1618" s="8" t="s">
        <v>79</v>
      </c>
      <c r="N1618" s="8" t="s">
        <v>16323</v>
      </c>
      <c r="O1618" s="8" t="s">
        <v>9134</v>
      </c>
      <c r="P1618" s="8" t="s">
        <v>32</v>
      </c>
      <c r="Q1618" s="8" t="s">
        <v>16324</v>
      </c>
      <c r="R1618" s="8" t="s">
        <v>32</v>
      </c>
      <c r="S1618" s="8" t="s">
        <v>16317</v>
      </c>
      <c r="T1618" s="8" t="s">
        <v>16325</v>
      </c>
      <c r="U1618" s="8" t="s">
        <v>42</v>
      </c>
      <c r="V1618" s="8" t="s">
        <v>43</v>
      </c>
      <c r="W1618" s="8" t="s">
        <v>44</v>
      </c>
      <c r="X1618" s="8" t="s">
        <v>86</v>
      </c>
      <c r="Y1618" s="8" t="s">
        <v>32</v>
      </c>
      <c r="Z1618" s="8" t="s">
        <v>16323</v>
      </c>
      <c r="AA1618" s="8" t="s">
        <v>32</v>
      </c>
      <c r="AB1618" s="8" t="s">
        <v>32</v>
      </c>
      <c r="AC1618" s="16" t="s">
        <v>9134</v>
      </c>
    </row>
    <row r="1619" ht="17.5" customHeight="1" spans="1:29">
      <c r="A1619" s="7">
        <v>1618</v>
      </c>
      <c r="B1619" s="8" t="s">
        <v>16326</v>
      </c>
      <c r="C1619" s="8" t="s">
        <v>16327</v>
      </c>
      <c r="D1619" s="8" t="s">
        <v>3239</v>
      </c>
      <c r="E1619" s="8" t="s">
        <v>32</v>
      </c>
      <c r="F1619" s="8" t="s">
        <v>16328</v>
      </c>
      <c r="G1619" s="8" t="s">
        <v>16329</v>
      </c>
      <c r="H1619" s="8" t="s">
        <v>16330</v>
      </c>
      <c r="I1619" s="8" t="s">
        <v>32</v>
      </c>
      <c r="J1619" s="8" t="s">
        <v>32</v>
      </c>
      <c r="K1619" s="8" t="s">
        <v>32</v>
      </c>
      <c r="L1619" s="8" t="s">
        <v>36</v>
      </c>
      <c r="M1619" s="8" t="s">
        <v>14254</v>
      </c>
      <c r="N1619" s="8" t="s">
        <v>16331</v>
      </c>
      <c r="O1619" s="8" t="s">
        <v>14711</v>
      </c>
      <c r="P1619" s="8" t="s">
        <v>16332</v>
      </c>
      <c r="Q1619" s="8" t="s">
        <v>16333</v>
      </c>
      <c r="R1619" s="8" t="s">
        <v>16332</v>
      </c>
      <c r="S1619" s="8" t="s">
        <v>32</v>
      </c>
      <c r="T1619" s="8" t="s">
        <v>32</v>
      </c>
      <c r="U1619" s="8" t="s">
        <v>42</v>
      </c>
      <c r="V1619" s="8" t="s">
        <v>43</v>
      </c>
      <c r="W1619" s="8" t="s">
        <v>32</v>
      </c>
      <c r="X1619" s="8" t="s">
        <v>32</v>
      </c>
      <c r="Y1619" s="8" t="s">
        <v>32</v>
      </c>
      <c r="Z1619" s="8" t="s">
        <v>32</v>
      </c>
      <c r="AA1619" s="8" t="s">
        <v>32</v>
      </c>
      <c r="AB1619" s="8" t="s">
        <v>32</v>
      </c>
      <c r="AC1619" s="16" t="s">
        <v>32</v>
      </c>
    </row>
    <row r="1620" ht="17.5" customHeight="1" spans="1:29">
      <c r="A1620" s="7">
        <v>1619</v>
      </c>
      <c r="B1620" s="8" t="s">
        <v>16334</v>
      </c>
      <c r="C1620" s="8" t="s">
        <v>16335</v>
      </c>
      <c r="D1620" s="8" t="s">
        <v>61</v>
      </c>
      <c r="E1620" s="8" t="s">
        <v>16336</v>
      </c>
      <c r="F1620" s="8" t="s">
        <v>16337</v>
      </c>
      <c r="G1620" s="8" t="s">
        <v>10347</v>
      </c>
      <c r="H1620" s="8" t="s">
        <v>16338</v>
      </c>
      <c r="I1620" s="8" t="s">
        <v>32</v>
      </c>
      <c r="J1620" s="8" t="s">
        <v>32</v>
      </c>
      <c r="K1620" s="8" t="s">
        <v>32</v>
      </c>
      <c r="L1620" s="8" t="s">
        <v>36</v>
      </c>
      <c r="M1620" s="8" t="s">
        <v>79</v>
      </c>
      <c r="N1620" s="8" t="s">
        <v>16339</v>
      </c>
      <c r="O1620" s="8" t="s">
        <v>16340</v>
      </c>
      <c r="P1620" s="8" t="s">
        <v>16341</v>
      </c>
      <c r="Q1620" s="8" t="s">
        <v>16342</v>
      </c>
      <c r="R1620" s="8" t="s">
        <v>32</v>
      </c>
      <c r="S1620" s="8" t="s">
        <v>16334</v>
      </c>
      <c r="T1620" s="8" t="s">
        <v>16343</v>
      </c>
      <c r="U1620" s="8" t="s">
        <v>42</v>
      </c>
      <c r="V1620" s="8" t="s">
        <v>43</v>
      </c>
      <c r="W1620" s="8" t="s">
        <v>44</v>
      </c>
      <c r="X1620" s="8" t="s">
        <v>86</v>
      </c>
      <c r="Y1620" s="8" t="s">
        <v>32</v>
      </c>
      <c r="Z1620" s="8" t="s">
        <v>16339</v>
      </c>
      <c r="AA1620" s="8" t="s">
        <v>32</v>
      </c>
      <c r="AB1620" s="8" t="s">
        <v>32</v>
      </c>
      <c r="AC1620" s="16" t="s">
        <v>16340</v>
      </c>
    </row>
    <row r="1621" ht="17.5" customHeight="1" spans="1:29">
      <c r="A1621" s="7">
        <v>1620</v>
      </c>
      <c r="B1621" s="8" t="s">
        <v>16344</v>
      </c>
      <c r="C1621" s="8" t="s">
        <v>16345</v>
      </c>
      <c r="D1621" s="8" t="s">
        <v>693</v>
      </c>
      <c r="E1621" s="8" t="s">
        <v>16346</v>
      </c>
      <c r="F1621" s="8" t="s">
        <v>16347</v>
      </c>
      <c r="G1621" s="8" t="s">
        <v>16348</v>
      </c>
      <c r="H1621" s="8" t="s">
        <v>16349</v>
      </c>
      <c r="I1621" s="8" t="s">
        <v>16350</v>
      </c>
      <c r="J1621" s="8" t="s">
        <v>32</v>
      </c>
      <c r="K1621" s="8" t="s">
        <v>32</v>
      </c>
      <c r="L1621" s="8" t="s">
        <v>36</v>
      </c>
      <c r="M1621" s="8" t="s">
        <v>16351</v>
      </c>
      <c r="N1621" s="8" t="s">
        <v>16352</v>
      </c>
      <c r="O1621" s="8" t="s">
        <v>2213</v>
      </c>
      <c r="P1621" s="8" t="s">
        <v>16353</v>
      </c>
      <c r="Q1621" s="8" t="s">
        <v>16354</v>
      </c>
      <c r="R1621" s="8" t="s">
        <v>16355</v>
      </c>
      <c r="S1621" s="8" t="s">
        <v>32</v>
      </c>
      <c r="T1621" s="8" t="s">
        <v>32</v>
      </c>
      <c r="U1621" s="8" t="s">
        <v>42</v>
      </c>
      <c r="V1621" s="8" t="s">
        <v>43</v>
      </c>
      <c r="W1621" s="8" t="s">
        <v>32</v>
      </c>
      <c r="X1621" s="8" t="s">
        <v>32</v>
      </c>
      <c r="Y1621" s="8" t="s">
        <v>32</v>
      </c>
      <c r="Z1621" s="8" t="s">
        <v>32</v>
      </c>
      <c r="AA1621" s="8" t="s">
        <v>32</v>
      </c>
      <c r="AB1621" s="8" t="s">
        <v>32</v>
      </c>
      <c r="AC1621" s="16" t="s">
        <v>32</v>
      </c>
    </row>
    <row r="1622" ht="17.5" customHeight="1" spans="1:29">
      <c r="A1622" s="7">
        <v>1621</v>
      </c>
      <c r="B1622" s="8" t="s">
        <v>16356</v>
      </c>
      <c r="C1622" s="8" t="s">
        <v>16357</v>
      </c>
      <c r="D1622" s="8" t="s">
        <v>3957</v>
      </c>
      <c r="E1622" s="8" t="s">
        <v>32</v>
      </c>
      <c r="F1622" s="8" t="s">
        <v>16358</v>
      </c>
      <c r="G1622" s="8" t="s">
        <v>32</v>
      </c>
      <c r="H1622" s="8" t="s">
        <v>159</v>
      </c>
      <c r="I1622" s="8" t="s">
        <v>32</v>
      </c>
      <c r="J1622" s="8" t="s">
        <v>32</v>
      </c>
      <c r="K1622" s="8" t="s">
        <v>32</v>
      </c>
      <c r="L1622" s="8" t="s">
        <v>36</v>
      </c>
      <c r="M1622" s="8" t="s">
        <v>79</v>
      </c>
      <c r="N1622" s="8" t="s">
        <v>16359</v>
      </c>
      <c r="O1622" s="8" t="s">
        <v>14478</v>
      </c>
      <c r="P1622" s="8" t="s">
        <v>16360</v>
      </c>
      <c r="Q1622" s="8" t="s">
        <v>16361</v>
      </c>
      <c r="R1622" s="8" t="s">
        <v>32</v>
      </c>
      <c r="S1622" s="8" t="s">
        <v>16356</v>
      </c>
      <c r="T1622" s="8" t="s">
        <v>16362</v>
      </c>
      <c r="U1622" s="8" t="s">
        <v>42</v>
      </c>
      <c r="V1622" s="8" t="s">
        <v>43</v>
      </c>
      <c r="W1622" s="8" t="s">
        <v>44</v>
      </c>
      <c r="X1622" s="8" t="s">
        <v>86</v>
      </c>
      <c r="Y1622" s="8" t="s">
        <v>32</v>
      </c>
      <c r="Z1622" s="8" t="s">
        <v>16359</v>
      </c>
      <c r="AA1622" s="8" t="s">
        <v>32</v>
      </c>
      <c r="AB1622" s="8" t="s">
        <v>32</v>
      </c>
      <c r="AC1622" s="16" t="s">
        <v>14478</v>
      </c>
    </row>
    <row r="1623" ht="17.5" customHeight="1" spans="1:29">
      <c r="A1623" s="7">
        <v>1622</v>
      </c>
      <c r="B1623" s="8" t="s">
        <v>16363</v>
      </c>
      <c r="C1623" s="8" t="s">
        <v>16364</v>
      </c>
      <c r="D1623" s="8" t="s">
        <v>32</v>
      </c>
      <c r="E1623" s="8" t="s">
        <v>16365</v>
      </c>
      <c r="F1623" s="8" t="s">
        <v>16366</v>
      </c>
      <c r="G1623" s="8" t="s">
        <v>32</v>
      </c>
      <c r="H1623" s="8" t="s">
        <v>16367</v>
      </c>
      <c r="I1623" s="8" t="s">
        <v>16368</v>
      </c>
      <c r="J1623" s="8" t="s">
        <v>32</v>
      </c>
      <c r="K1623" s="8" t="s">
        <v>32</v>
      </c>
      <c r="L1623" s="8" t="s">
        <v>36</v>
      </c>
      <c r="M1623" s="8" t="s">
        <v>79</v>
      </c>
      <c r="N1623" s="8" t="s">
        <v>16369</v>
      </c>
      <c r="O1623" s="8" t="s">
        <v>1604</v>
      </c>
      <c r="P1623" s="8" t="s">
        <v>16370</v>
      </c>
      <c r="Q1623" s="8" t="s">
        <v>16371</v>
      </c>
      <c r="R1623" s="8" t="s">
        <v>32</v>
      </c>
      <c r="S1623" s="8" t="s">
        <v>16363</v>
      </c>
      <c r="T1623" s="8" t="s">
        <v>16372</v>
      </c>
      <c r="U1623" s="8" t="s">
        <v>42</v>
      </c>
      <c r="V1623" s="8" t="s">
        <v>43</v>
      </c>
      <c r="W1623" s="8" t="s">
        <v>44</v>
      </c>
      <c r="X1623" s="8" t="s">
        <v>86</v>
      </c>
      <c r="Y1623" s="8" t="s">
        <v>32</v>
      </c>
      <c r="Z1623" s="8" t="s">
        <v>16369</v>
      </c>
      <c r="AA1623" s="8" t="s">
        <v>32</v>
      </c>
      <c r="AB1623" s="8" t="s">
        <v>32</v>
      </c>
      <c r="AC1623" s="16" t="s">
        <v>1604</v>
      </c>
    </row>
    <row r="1624" ht="17.5" customHeight="1" spans="1:29">
      <c r="A1624" s="7">
        <v>1623</v>
      </c>
      <c r="B1624" s="8" t="s">
        <v>16373</v>
      </c>
      <c r="C1624" s="8" t="s">
        <v>16374</v>
      </c>
      <c r="D1624" s="8" t="s">
        <v>1030</v>
      </c>
      <c r="E1624" s="8" t="s">
        <v>32</v>
      </c>
      <c r="F1624" s="8" t="s">
        <v>16375</v>
      </c>
      <c r="G1624" s="8" t="s">
        <v>16376</v>
      </c>
      <c r="H1624" s="8" t="s">
        <v>16377</v>
      </c>
      <c r="I1624" s="8" t="s">
        <v>32</v>
      </c>
      <c r="J1624" s="8" t="s">
        <v>32</v>
      </c>
      <c r="K1624" s="8" t="s">
        <v>32</v>
      </c>
      <c r="L1624" s="8" t="s">
        <v>36</v>
      </c>
      <c r="M1624" s="8" t="s">
        <v>79</v>
      </c>
      <c r="N1624" s="8" t="s">
        <v>16378</v>
      </c>
      <c r="O1624" s="8" t="s">
        <v>1604</v>
      </c>
      <c r="P1624" s="8" t="s">
        <v>16379</v>
      </c>
      <c r="Q1624" s="8" t="s">
        <v>16380</v>
      </c>
      <c r="R1624" s="8" t="s">
        <v>16381</v>
      </c>
      <c r="S1624" s="8" t="s">
        <v>16373</v>
      </c>
      <c r="T1624" s="8" t="s">
        <v>16382</v>
      </c>
      <c r="U1624" s="8" t="s">
        <v>42</v>
      </c>
      <c r="V1624" s="8" t="s">
        <v>43</v>
      </c>
      <c r="W1624" s="8" t="s">
        <v>44</v>
      </c>
      <c r="X1624" s="8" t="s">
        <v>86</v>
      </c>
      <c r="Y1624" s="8" t="s">
        <v>32</v>
      </c>
      <c r="Z1624" s="8" t="s">
        <v>16378</v>
      </c>
      <c r="AA1624" s="8" t="s">
        <v>32</v>
      </c>
      <c r="AB1624" s="8" t="s">
        <v>32</v>
      </c>
      <c r="AC1624" s="16" t="s">
        <v>1604</v>
      </c>
    </row>
    <row r="1625" ht="17.5" customHeight="1" spans="1:29">
      <c r="A1625" s="7">
        <v>1624</v>
      </c>
      <c r="B1625" s="8" t="s">
        <v>16383</v>
      </c>
      <c r="C1625" s="8" t="s">
        <v>16384</v>
      </c>
      <c r="D1625" s="8" t="s">
        <v>61</v>
      </c>
      <c r="E1625" s="8" t="s">
        <v>16385</v>
      </c>
      <c r="F1625" s="8" t="s">
        <v>16386</v>
      </c>
      <c r="G1625" s="8" t="s">
        <v>16387</v>
      </c>
      <c r="H1625" s="8" t="s">
        <v>16388</v>
      </c>
      <c r="I1625" s="8" t="s">
        <v>32</v>
      </c>
      <c r="J1625" s="8" t="s">
        <v>32</v>
      </c>
      <c r="K1625" s="8" t="s">
        <v>32</v>
      </c>
      <c r="L1625" s="8" t="s">
        <v>36</v>
      </c>
      <c r="M1625" s="8" t="s">
        <v>13443</v>
      </c>
      <c r="N1625" s="8" t="s">
        <v>16389</v>
      </c>
      <c r="O1625" s="8" t="s">
        <v>1604</v>
      </c>
      <c r="P1625" s="8" t="s">
        <v>16390</v>
      </c>
      <c r="Q1625" s="8" t="s">
        <v>16391</v>
      </c>
      <c r="R1625" s="8" t="s">
        <v>16392</v>
      </c>
      <c r="S1625" s="8" t="s">
        <v>32</v>
      </c>
      <c r="T1625" s="8" t="s">
        <v>32</v>
      </c>
      <c r="U1625" s="8" t="s">
        <v>42</v>
      </c>
      <c r="V1625" s="8" t="s">
        <v>43</v>
      </c>
      <c r="W1625" s="8" t="s">
        <v>32</v>
      </c>
      <c r="X1625" s="8" t="s">
        <v>32</v>
      </c>
      <c r="Y1625" s="8" t="s">
        <v>32</v>
      </c>
      <c r="Z1625" s="8" t="s">
        <v>32</v>
      </c>
      <c r="AA1625" s="8" t="s">
        <v>32</v>
      </c>
      <c r="AB1625" s="8" t="s">
        <v>32</v>
      </c>
      <c r="AC1625" s="16" t="s">
        <v>32</v>
      </c>
    </row>
    <row r="1626" ht="17.5" customHeight="1" spans="1:29">
      <c r="A1626" s="7">
        <v>1625</v>
      </c>
      <c r="B1626" s="8" t="s">
        <v>16393</v>
      </c>
      <c r="C1626" s="8" t="s">
        <v>16394</v>
      </c>
      <c r="D1626" s="8" t="s">
        <v>2097</v>
      </c>
      <c r="E1626" s="8" t="s">
        <v>16395</v>
      </c>
      <c r="F1626" s="8" t="s">
        <v>16396</v>
      </c>
      <c r="G1626" s="8" t="s">
        <v>32</v>
      </c>
      <c r="H1626" s="8" t="s">
        <v>16397</v>
      </c>
      <c r="I1626" s="8" t="s">
        <v>16398</v>
      </c>
      <c r="J1626" s="8" t="s">
        <v>32</v>
      </c>
      <c r="K1626" s="8" t="s">
        <v>32</v>
      </c>
      <c r="L1626" s="8" t="s">
        <v>36</v>
      </c>
      <c r="M1626" s="8" t="s">
        <v>79</v>
      </c>
      <c r="N1626" s="8" t="s">
        <v>16399</v>
      </c>
      <c r="O1626" s="8" t="s">
        <v>81</v>
      </c>
      <c r="P1626" s="8" t="s">
        <v>16400</v>
      </c>
      <c r="Q1626" s="8" t="s">
        <v>16401</v>
      </c>
      <c r="R1626" s="8" t="s">
        <v>32</v>
      </c>
      <c r="S1626" s="8" t="s">
        <v>16393</v>
      </c>
      <c r="T1626" s="8" t="s">
        <v>16402</v>
      </c>
      <c r="U1626" s="8" t="s">
        <v>42</v>
      </c>
      <c r="V1626" s="8" t="s">
        <v>43</v>
      </c>
      <c r="W1626" s="8" t="s">
        <v>44</v>
      </c>
      <c r="X1626" s="8" t="s">
        <v>86</v>
      </c>
      <c r="Y1626" s="8" t="s">
        <v>32</v>
      </c>
      <c r="Z1626" s="8" t="s">
        <v>16399</v>
      </c>
      <c r="AA1626" s="8" t="s">
        <v>32</v>
      </c>
      <c r="AB1626" s="8" t="s">
        <v>32</v>
      </c>
      <c r="AC1626" s="16" t="s">
        <v>81</v>
      </c>
    </row>
    <row r="1627" ht="17.5" customHeight="1" spans="1:29">
      <c r="A1627" s="7">
        <v>1626</v>
      </c>
      <c r="B1627" s="8" t="s">
        <v>16403</v>
      </c>
      <c r="C1627" s="8" t="s">
        <v>16404</v>
      </c>
      <c r="D1627" s="8" t="s">
        <v>1645</v>
      </c>
      <c r="E1627" s="8" t="s">
        <v>16405</v>
      </c>
      <c r="F1627" s="8" t="s">
        <v>16406</v>
      </c>
      <c r="G1627" s="8" t="s">
        <v>16407</v>
      </c>
      <c r="H1627" s="8" t="s">
        <v>16408</v>
      </c>
      <c r="I1627" s="8" t="s">
        <v>32</v>
      </c>
      <c r="J1627" s="8" t="s">
        <v>32</v>
      </c>
      <c r="K1627" s="8" t="s">
        <v>32</v>
      </c>
      <c r="L1627" s="8" t="s">
        <v>36</v>
      </c>
      <c r="M1627" s="8" t="s">
        <v>79</v>
      </c>
      <c r="N1627" s="8" t="s">
        <v>16409</v>
      </c>
      <c r="O1627" s="8" t="s">
        <v>13080</v>
      </c>
      <c r="P1627" s="8" t="s">
        <v>16410</v>
      </c>
      <c r="Q1627" s="8" t="s">
        <v>16411</v>
      </c>
      <c r="R1627" s="8" t="s">
        <v>16412</v>
      </c>
      <c r="S1627" s="8" t="s">
        <v>16403</v>
      </c>
      <c r="T1627" s="8" t="s">
        <v>16413</v>
      </c>
      <c r="U1627" s="8" t="s">
        <v>42</v>
      </c>
      <c r="V1627" s="8" t="s">
        <v>43</v>
      </c>
      <c r="W1627" s="8" t="s">
        <v>44</v>
      </c>
      <c r="X1627" s="8" t="s">
        <v>86</v>
      </c>
      <c r="Y1627" s="8" t="s">
        <v>32</v>
      </c>
      <c r="Z1627" s="8" t="s">
        <v>16409</v>
      </c>
      <c r="AA1627" s="8" t="s">
        <v>32</v>
      </c>
      <c r="AB1627" s="8" t="s">
        <v>32</v>
      </c>
      <c r="AC1627" s="16" t="s">
        <v>13080</v>
      </c>
    </row>
    <row r="1628" ht="17.5" customHeight="1" spans="1:29">
      <c r="A1628" s="7">
        <v>1627</v>
      </c>
      <c r="B1628" s="8" t="s">
        <v>16414</v>
      </c>
      <c r="C1628" s="8" t="s">
        <v>16415</v>
      </c>
      <c r="D1628" s="8" t="s">
        <v>886</v>
      </c>
      <c r="E1628" s="8" t="s">
        <v>32</v>
      </c>
      <c r="F1628" s="8" t="s">
        <v>16416</v>
      </c>
      <c r="G1628" s="8" t="s">
        <v>32</v>
      </c>
      <c r="H1628" s="8" t="s">
        <v>16417</v>
      </c>
      <c r="I1628" s="8" t="s">
        <v>32</v>
      </c>
      <c r="J1628" s="8" t="s">
        <v>32</v>
      </c>
      <c r="K1628" s="8" t="s">
        <v>32</v>
      </c>
      <c r="L1628" s="8" t="s">
        <v>36</v>
      </c>
      <c r="M1628" s="8" t="s">
        <v>79</v>
      </c>
      <c r="N1628" s="8" t="s">
        <v>16418</v>
      </c>
      <c r="O1628" s="8" t="s">
        <v>1604</v>
      </c>
      <c r="P1628" s="8" t="s">
        <v>16419</v>
      </c>
      <c r="Q1628" s="8" t="s">
        <v>16420</v>
      </c>
      <c r="R1628" s="8" t="s">
        <v>16419</v>
      </c>
      <c r="S1628" s="8" t="s">
        <v>16414</v>
      </c>
      <c r="T1628" s="8" t="s">
        <v>16421</v>
      </c>
      <c r="U1628" s="8" t="s">
        <v>42</v>
      </c>
      <c r="V1628" s="8" t="s">
        <v>43</v>
      </c>
      <c r="W1628" s="8" t="s">
        <v>44</v>
      </c>
      <c r="X1628" s="8" t="s">
        <v>86</v>
      </c>
      <c r="Y1628" s="8" t="s">
        <v>32</v>
      </c>
      <c r="Z1628" s="8" t="s">
        <v>16418</v>
      </c>
      <c r="AA1628" s="8" t="s">
        <v>32</v>
      </c>
      <c r="AB1628" s="8" t="s">
        <v>32</v>
      </c>
      <c r="AC1628" s="16" t="s">
        <v>1604</v>
      </c>
    </row>
    <row r="1629" ht="17.5" customHeight="1" spans="1:29">
      <c r="A1629" s="7">
        <v>1628</v>
      </c>
      <c r="B1629" s="8" t="s">
        <v>16422</v>
      </c>
      <c r="C1629" s="8" t="s">
        <v>16423</v>
      </c>
      <c r="D1629" s="8" t="s">
        <v>16424</v>
      </c>
      <c r="E1629" s="8" t="s">
        <v>16425</v>
      </c>
      <c r="F1629" s="8" t="s">
        <v>16426</v>
      </c>
      <c r="G1629" s="8" t="s">
        <v>16427</v>
      </c>
      <c r="H1629" s="8" t="s">
        <v>16428</v>
      </c>
      <c r="I1629" s="8" t="s">
        <v>32</v>
      </c>
      <c r="J1629" s="8" t="s">
        <v>32</v>
      </c>
      <c r="K1629" s="8" t="s">
        <v>32</v>
      </c>
      <c r="L1629" s="8" t="s">
        <v>36</v>
      </c>
      <c r="M1629" s="8" t="s">
        <v>79</v>
      </c>
      <c r="N1629" s="8" t="s">
        <v>16429</v>
      </c>
      <c r="O1629" s="8" t="s">
        <v>14234</v>
      </c>
      <c r="P1629" s="8" t="s">
        <v>16430</v>
      </c>
      <c r="Q1629" s="8" t="s">
        <v>16431</v>
      </c>
      <c r="R1629" s="8" t="s">
        <v>32</v>
      </c>
      <c r="S1629" s="8" t="s">
        <v>16422</v>
      </c>
      <c r="T1629" s="8" t="s">
        <v>16432</v>
      </c>
      <c r="U1629" s="8" t="s">
        <v>42</v>
      </c>
      <c r="V1629" s="8" t="s">
        <v>43</v>
      </c>
      <c r="W1629" s="8" t="s">
        <v>44</v>
      </c>
      <c r="X1629" s="8" t="s">
        <v>86</v>
      </c>
      <c r="Y1629" s="8" t="s">
        <v>32</v>
      </c>
      <c r="Z1629" s="8" t="s">
        <v>16429</v>
      </c>
      <c r="AA1629" s="8" t="s">
        <v>32</v>
      </c>
      <c r="AB1629" s="8" t="s">
        <v>32</v>
      </c>
      <c r="AC1629" s="16" t="s">
        <v>14234</v>
      </c>
    </row>
    <row r="1630" ht="17.5" customHeight="1" spans="1:29">
      <c r="A1630" s="7">
        <v>1629</v>
      </c>
      <c r="B1630" s="8" t="s">
        <v>16433</v>
      </c>
      <c r="C1630" s="8" t="s">
        <v>16434</v>
      </c>
      <c r="D1630" s="8" t="s">
        <v>61</v>
      </c>
      <c r="E1630" s="8" t="s">
        <v>16435</v>
      </c>
      <c r="F1630" s="8" t="s">
        <v>16436</v>
      </c>
      <c r="G1630" s="8" t="s">
        <v>32</v>
      </c>
      <c r="H1630" s="8" t="s">
        <v>16437</v>
      </c>
      <c r="I1630" s="8" t="s">
        <v>16438</v>
      </c>
      <c r="J1630" s="8" t="s">
        <v>32</v>
      </c>
      <c r="K1630" s="8" t="s">
        <v>32</v>
      </c>
      <c r="L1630" s="8" t="s">
        <v>36</v>
      </c>
      <c r="M1630" s="8" t="s">
        <v>14254</v>
      </c>
      <c r="N1630" s="8" t="s">
        <v>16439</v>
      </c>
      <c r="O1630" s="8" t="s">
        <v>1604</v>
      </c>
      <c r="P1630" s="8" t="s">
        <v>16440</v>
      </c>
      <c r="Q1630" s="8" t="s">
        <v>16441</v>
      </c>
      <c r="R1630" s="8" t="s">
        <v>16440</v>
      </c>
      <c r="S1630" s="8" t="s">
        <v>32</v>
      </c>
      <c r="T1630" s="8" t="s">
        <v>32</v>
      </c>
      <c r="U1630" s="8" t="s">
        <v>42</v>
      </c>
      <c r="V1630" s="8" t="s">
        <v>43</v>
      </c>
      <c r="W1630" s="8" t="s">
        <v>32</v>
      </c>
      <c r="X1630" s="8" t="s">
        <v>32</v>
      </c>
      <c r="Y1630" s="8" t="s">
        <v>32</v>
      </c>
      <c r="Z1630" s="8" t="s">
        <v>32</v>
      </c>
      <c r="AA1630" s="8" t="s">
        <v>32</v>
      </c>
      <c r="AB1630" s="8" t="s">
        <v>32</v>
      </c>
      <c r="AC1630" s="16" t="s">
        <v>32</v>
      </c>
    </row>
    <row r="1631" ht="17.5" customHeight="1" spans="1:29">
      <c r="A1631" s="7">
        <v>1630</v>
      </c>
      <c r="B1631" s="8" t="s">
        <v>16442</v>
      </c>
      <c r="C1631" s="8" t="s">
        <v>16443</v>
      </c>
      <c r="D1631" s="8" t="s">
        <v>9642</v>
      </c>
      <c r="E1631" s="8" t="s">
        <v>16444</v>
      </c>
      <c r="F1631" s="8" t="s">
        <v>16445</v>
      </c>
      <c r="G1631" s="8" t="s">
        <v>16446</v>
      </c>
      <c r="H1631" s="8" t="s">
        <v>16447</v>
      </c>
      <c r="I1631" s="8" t="s">
        <v>32</v>
      </c>
      <c r="J1631" s="8" t="s">
        <v>32</v>
      </c>
      <c r="K1631" s="8" t="s">
        <v>32</v>
      </c>
      <c r="L1631" s="8" t="s">
        <v>36</v>
      </c>
      <c r="M1631" s="8" t="s">
        <v>86</v>
      </c>
      <c r="N1631" s="8" t="s">
        <v>16448</v>
      </c>
      <c r="O1631" s="8" t="s">
        <v>1604</v>
      </c>
      <c r="P1631" s="8" t="s">
        <v>16449</v>
      </c>
      <c r="Q1631" s="8" t="s">
        <v>16450</v>
      </c>
      <c r="R1631" s="8" t="s">
        <v>16449</v>
      </c>
      <c r="S1631" s="8" t="s">
        <v>16442</v>
      </c>
      <c r="T1631" s="8" t="s">
        <v>16451</v>
      </c>
      <c r="U1631" s="8" t="s">
        <v>42</v>
      </c>
      <c r="V1631" s="8" t="s">
        <v>43</v>
      </c>
      <c r="W1631" s="8" t="s">
        <v>44</v>
      </c>
      <c r="X1631" s="8" t="s">
        <v>86</v>
      </c>
      <c r="Y1631" s="8" t="s">
        <v>32</v>
      </c>
      <c r="Z1631" s="8" t="s">
        <v>16448</v>
      </c>
      <c r="AA1631" s="8" t="s">
        <v>32</v>
      </c>
      <c r="AB1631" s="8" t="s">
        <v>32</v>
      </c>
      <c r="AC1631" s="16" t="s">
        <v>1604</v>
      </c>
    </row>
    <row r="1632" ht="17.5" customHeight="1" spans="1:29">
      <c r="A1632" s="7">
        <v>1631</v>
      </c>
      <c r="B1632" s="8" t="s">
        <v>16452</v>
      </c>
      <c r="C1632" s="8" t="s">
        <v>16453</v>
      </c>
      <c r="D1632" s="8" t="s">
        <v>612</v>
      </c>
      <c r="E1632" s="8" t="s">
        <v>16454</v>
      </c>
      <c r="F1632" s="8" t="s">
        <v>16455</v>
      </c>
      <c r="G1632" s="8" t="s">
        <v>16456</v>
      </c>
      <c r="H1632" s="8" t="s">
        <v>16457</v>
      </c>
      <c r="I1632" s="8" t="s">
        <v>16458</v>
      </c>
      <c r="J1632" s="8" t="s">
        <v>32</v>
      </c>
      <c r="K1632" s="8" t="s">
        <v>32</v>
      </c>
      <c r="L1632" s="8" t="s">
        <v>36</v>
      </c>
      <c r="M1632" s="8" t="s">
        <v>79</v>
      </c>
      <c r="N1632" s="8" t="s">
        <v>16459</v>
      </c>
      <c r="O1632" s="8" t="s">
        <v>1604</v>
      </c>
      <c r="P1632" s="8" t="s">
        <v>16460</v>
      </c>
      <c r="Q1632" s="8" t="s">
        <v>16461</v>
      </c>
      <c r="R1632" s="8" t="s">
        <v>32</v>
      </c>
      <c r="S1632" s="8" t="s">
        <v>16452</v>
      </c>
      <c r="T1632" s="8" t="s">
        <v>16462</v>
      </c>
      <c r="U1632" s="8" t="s">
        <v>42</v>
      </c>
      <c r="V1632" s="8" t="s">
        <v>43</v>
      </c>
      <c r="W1632" s="8" t="s">
        <v>44</v>
      </c>
      <c r="X1632" s="8" t="s">
        <v>86</v>
      </c>
      <c r="Y1632" s="8" t="s">
        <v>32</v>
      </c>
      <c r="Z1632" s="8" t="s">
        <v>16459</v>
      </c>
      <c r="AA1632" s="8" t="s">
        <v>32</v>
      </c>
      <c r="AB1632" s="8" t="s">
        <v>32</v>
      </c>
      <c r="AC1632" s="16" t="s">
        <v>1604</v>
      </c>
    </row>
    <row r="1633" ht="17.5" customHeight="1" spans="1:29">
      <c r="A1633" s="7">
        <v>1632</v>
      </c>
      <c r="B1633" s="8" t="s">
        <v>16463</v>
      </c>
      <c r="C1633" s="8" t="s">
        <v>16464</v>
      </c>
      <c r="D1633" s="8" t="s">
        <v>693</v>
      </c>
      <c r="E1633" s="8" t="s">
        <v>16465</v>
      </c>
      <c r="F1633" s="8" t="s">
        <v>16466</v>
      </c>
      <c r="G1633" s="8" t="s">
        <v>16467</v>
      </c>
      <c r="H1633" s="8" t="s">
        <v>16468</v>
      </c>
      <c r="I1633" s="8" t="s">
        <v>32</v>
      </c>
      <c r="J1633" s="8" t="s">
        <v>32</v>
      </c>
      <c r="K1633" s="8" t="s">
        <v>32</v>
      </c>
      <c r="L1633" s="8" t="s">
        <v>36</v>
      </c>
      <c r="M1633" s="8" t="s">
        <v>79</v>
      </c>
      <c r="N1633" s="8" t="s">
        <v>16469</v>
      </c>
      <c r="O1633" s="8" t="s">
        <v>9772</v>
      </c>
      <c r="P1633" s="8" t="s">
        <v>16470</v>
      </c>
      <c r="Q1633" s="8" t="s">
        <v>16471</v>
      </c>
      <c r="R1633" s="8" t="s">
        <v>14770</v>
      </c>
      <c r="S1633" s="8" t="s">
        <v>16463</v>
      </c>
      <c r="T1633" s="8" t="s">
        <v>16472</v>
      </c>
      <c r="U1633" s="8" t="s">
        <v>42</v>
      </c>
      <c r="V1633" s="8" t="s">
        <v>43</v>
      </c>
      <c r="W1633" s="8" t="s">
        <v>44</v>
      </c>
      <c r="X1633" s="8" t="s">
        <v>86</v>
      </c>
      <c r="Y1633" s="8" t="s">
        <v>32</v>
      </c>
      <c r="Z1633" s="8" t="s">
        <v>16469</v>
      </c>
      <c r="AA1633" s="8" t="s">
        <v>32</v>
      </c>
      <c r="AB1633" s="8" t="s">
        <v>32</v>
      </c>
      <c r="AC1633" s="16" t="s">
        <v>9772</v>
      </c>
    </row>
    <row r="1634" ht="17.5" customHeight="1" spans="1:29">
      <c r="A1634" s="7">
        <v>1633</v>
      </c>
      <c r="B1634" s="8" t="s">
        <v>16473</v>
      </c>
      <c r="C1634" s="8" t="s">
        <v>16474</v>
      </c>
      <c r="D1634" s="8" t="s">
        <v>1030</v>
      </c>
      <c r="E1634" s="8" t="s">
        <v>32</v>
      </c>
      <c r="F1634" s="8" t="s">
        <v>16475</v>
      </c>
      <c r="G1634" s="8" t="s">
        <v>16476</v>
      </c>
      <c r="H1634" s="8" t="s">
        <v>16477</v>
      </c>
      <c r="I1634" s="8" t="s">
        <v>32</v>
      </c>
      <c r="J1634" s="8" t="s">
        <v>32</v>
      </c>
      <c r="K1634" s="8" t="s">
        <v>32</v>
      </c>
      <c r="L1634" s="8" t="s">
        <v>36</v>
      </c>
      <c r="M1634" s="8" t="s">
        <v>14254</v>
      </c>
      <c r="N1634" s="8" t="s">
        <v>16478</v>
      </c>
      <c r="O1634" s="8" t="s">
        <v>1604</v>
      </c>
      <c r="P1634" s="8" t="s">
        <v>16479</v>
      </c>
      <c r="Q1634" s="8" t="s">
        <v>16480</v>
      </c>
      <c r="R1634" s="8" t="s">
        <v>16479</v>
      </c>
      <c r="S1634" s="8" t="s">
        <v>32</v>
      </c>
      <c r="T1634" s="8" t="s">
        <v>32</v>
      </c>
      <c r="U1634" s="8" t="s">
        <v>42</v>
      </c>
      <c r="V1634" s="8" t="s">
        <v>43</v>
      </c>
      <c r="W1634" s="8" t="s">
        <v>32</v>
      </c>
      <c r="X1634" s="8" t="s">
        <v>32</v>
      </c>
      <c r="Y1634" s="8" t="s">
        <v>32</v>
      </c>
      <c r="Z1634" s="8" t="s">
        <v>32</v>
      </c>
      <c r="AA1634" s="8" t="s">
        <v>32</v>
      </c>
      <c r="AB1634" s="8" t="s">
        <v>32</v>
      </c>
      <c r="AC1634" s="16" t="s">
        <v>32</v>
      </c>
    </row>
    <row r="1635" ht="17.5" customHeight="1" spans="1:29">
      <c r="A1635" s="7">
        <v>1634</v>
      </c>
      <c r="B1635" s="8" t="s">
        <v>16481</v>
      </c>
      <c r="C1635" s="8" t="s">
        <v>16482</v>
      </c>
      <c r="D1635" s="8" t="s">
        <v>61</v>
      </c>
      <c r="E1635" s="8" t="s">
        <v>32</v>
      </c>
      <c r="F1635" s="8" t="s">
        <v>16483</v>
      </c>
      <c r="G1635" s="8" t="s">
        <v>16484</v>
      </c>
      <c r="H1635" s="8" t="s">
        <v>16485</v>
      </c>
      <c r="I1635" s="8" t="s">
        <v>32</v>
      </c>
      <c r="J1635" s="8" t="s">
        <v>32</v>
      </c>
      <c r="K1635" s="8" t="s">
        <v>32</v>
      </c>
      <c r="L1635" s="8" t="s">
        <v>36</v>
      </c>
      <c r="M1635" s="8" t="s">
        <v>79</v>
      </c>
      <c r="N1635" s="8" t="s">
        <v>16486</v>
      </c>
      <c r="O1635" s="8" t="s">
        <v>1604</v>
      </c>
      <c r="P1635" s="8" t="s">
        <v>16487</v>
      </c>
      <c r="Q1635" s="8" t="s">
        <v>16488</v>
      </c>
      <c r="R1635" s="8" t="s">
        <v>32</v>
      </c>
      <c r="S1635" s="8" t="s">
        <v>16481</v>
      </c>
      <c r="T1635" s="8" t="s">
        <v>16489</v>
      </c>
      <c r="U1635" s="8" t="s">
        <v>42</v>
      </c>
      <c r="V1635" s="8" t="s">
        <v>43</v>
      </c>
      <c r="W1635" s="8" t="s">
        <v>44</v>
      </c>
      <c r="X1635" s="8" t="s">
        <v>86</v>
      </c>
      <c r="Y1635" s="8" t="s">
        <v>32</v>
      </c>
      <c r="Z1635" s="8" t="s">
        <v>16486</v>
      </c>
      <c r="AA1635" s="8" t="s">
        <v>32</v>
      </c>
      <c r="AB1635" s="8" t="s">
        <v>32</v>
      </c>
      <c r="AC1635" s="16" t="s">
        <v>1604</v>
      </c>
    </row>
    <row r="1636" ht="17.5" customHeight="1" spans="1:29">
      <c r="A1636" s="7">
        <v>1635</v>
      </c>
      <c r="B1636" s="8" t="s">
        <v>16490</v>
      </c>
      <c r="C1636" s="8" t="s">
        <v>16491</v>
      </c>
      <c r="D1636" s="8" t="s">
        <v>16492</v>
      </c>
      <c r="E1636" s="8" t="s">
        <v>16493</v>
      </c>
      <c r="F1636" s="8" t="s">
        <v>16494</v>
      </c>
      <c r="G1636" s="8" t="s">
        <v>16495</v>
      </c>
      <c r="H1636" s="8" t="s">
        <v>16496</v>
      </c>
      <c r="I1636" s="8" t="s">
        <v>32</v>
      </c>
      <c r="J1636" s="8" t="s">
        <v>32</v>
      </c>
      <c r="K1636" s="8" t="s">
        <v>32</v>
      </c>
      <c r="L1636" s="8" t="s">
        <v>36</v>
      </c>
      <c r="M1636" s="8" t="s">
        <v>79</v>
      </c>
      <c r="N1636" s="8" t="s">
        <v>16497</v>
      </c>
      <c r="O1636" s="8" t="s">
        <v>14274</v>
      </c>
      <c r="P1636" s="8" t="s">
        <v>16498</v>
      </c>
      <c r="Q1636" s="8" t="s">
        <v>16499</v>
      </c>
      <c r="R1636" s="8" t="s">
        <v>16498</v>
      </c>
      <c r="S1636" s="8" t="s">
        <v>16490</v>
      </c>
      <c r="T1636" s="8" t="s">
        <v>16500</v>
      </c>
      <c r="U1636" s="8" t="s">
        <v>42</v>
      </c>
      <c r="V1636" s="8" t="s">
        <v>43</v>
      </c>
      <c r="W1636" s="8" t="s">
        <v>44</v>
      </c>
      <c r="X1636" s="8" t="s">
        <v>86</v>
      </c>
      <c r="Y1636" s="8" t="s">
        <v>32</v>
      </c>
      <c r="Z1636" s="8" t="s">
        <v>16497</v>
      </c>
      <c r="AA1636" s="8" t="s">
        <v>32</v>
      </c>
      <c r="AB1636" s="8" t="s">
        <v>32</v>
      </c>
      <c r="AC1636" s="16" t="s">
        <v>14274</v>
      </c>
    </row>
    <row r="1637" ht="17.5" customHeight="1" spans="1:29">
      <c r="A1637" s="7">
        <v>1636</v>
      </c>
      <c r="B1637" s="8" t="s">
        <v>16501</v>
      </c>
      <c r="C1637" s="8" t="s">
        <v>16502</v>
      </c>
      <c r="D1637" s="8" t="s">
        <v>61</v>
      </c>
      <c r="E1637" s="8" t="s">
        <v>16503</v>
      </c>
      <c r="F1637" s="8" t="s">
        <v>16504</v>
      </c>
      <c r="G1637" s="8" t="s">
        <v>16505</v>
      </c>
      <c r="H1637" s="8" t="s">
        <v>16506</v>
      </c>
      <c r="I1637" s="8" t="s">
        <v>32</v>
      </c>
      <c r="J1637" s="8" t="s">
        <v>32</v>
      </c>
      <c r="K1637" s="8" t="s">
        <v>32</v>
      </c>
      <c r="L1637" s="8" t="s">
        <v>36</v>
      </c>
      <c r="M1637" s="8" t="s">
        <v>14254</v>
      </c>
      <c r="N1637" s="8" t="s">
        <v>16507</v>
      </c>
      <c r="O1637" s="8" t="s">
        <v>13804</v>
      </c>
      <c r="P1637" s="8" t="s">
        <v>32</v>
      </c>
      <c r="Q1637" s="8" t="s">
        <v>16508</v>
      </c>
      <c r="R1637" s="8" t="s">
        <v>32</v>
      </c>
      <c r="S1637" s="8" t="s">
        <v>32</v>
      </c>
      <c r="T1637" s="8" t="s">
        <v>32</v>
      </c>
      <c r="U1637" s="8" t="s">
        <v>42</v>
      </c>
      <c r="V1637" s="8" t="s">
        <v>43</v>
      </c>
      <c r="W1637" s="8" t="s">
        <v>32</v>
      </c>
      <c r="X1637" s="8" t="s">
        <v>32</v>
      </c>
      <c r="Y1637" s="8" t="s">
        <v>32</v>
      </c>
      <c r="Z1637" s="8" t="s">
        <v>32</v>
      </c>
      <c r="AA1637" s="8" t="s">
        <v>32</v>
      </c>
      <c r="AB1637" s="8" t="s">
        <v>32</v>
      </c>
      <c r="AC1637" s="16" t="s">
        <v>32</v>
      </c>
    </row>
    <row r="1638" ht="17.5" customHeight="1" spans="1:29">
      <c r="A1638" s="7">
        <v>1637</v>
      </c>
      <c r="B1638" s="8" t="s">
        <v>16509</v>
      </c>
      <c r="C1638" s="8" t="s">
        <v>16510</v>
      </c>
      <c r="D1638" s="8" t="s">
        <v>167</v>
      </c>
      <c r="E1638" s="8" t="s">
        <v>16511</v>
      </c>
      <c r="F1638" s="8" t="s">
        <v>16512</v>
      </c>
      <c r="G1638" s="8" t="s">
        <v>16513</v>
      </c>
      <c r="H1638" s="8" t="s">
        <v>16514</v>
      </c>
      <c r="I1638" s="8" t="s">
        <v>32</v>
      </c>
      <c r="J1638" s="8" t="s">
        <v>32</v>
      </c>
      <c r="K1638" s="8" t="s">
        <v>32</v>
      </c>
      <c r="L1638" s="8" t="s">
        <v>36</v>
      </c>
      <c r="M1638" s="8" t="s">
        <v>79</v>
      </c>
      <c r="N1638" s="8" t="s">
        <v>16515</v>
      </c>
      <c r="O1638" s="8" t="s">
        <v>9772</v>
      </c>
      <c r="P1638" s="8" t="s">
        <v>32</v>
      </c>
      <c r="Q1638" s="8" t="s">
        <v>16516</v>
      </c>
      <c r="R1638" s="8" t="s">
        <v>32</v>
      </c>
      <c r="S1638" s="8" t="s">
        <v>16509</v>
      </c>
      <c r="T1638" s="8" t="s">
        <v>16517</v>
      </c>
      <c r="U1638" s="8" t="s">
        <v>42</v>
      </c>
      <c r="V1638" s="8" t="s">
        <v>43</v>
      </c>
      <c r="W1638" s="8" t="s">
        <v>44</v>
      </c>
      <c r="X1638" s="8" t="s">
        <v>86</v>
      </c>
      <c r="Y1638" s="8" t="s">
        <v>32</v>
      </c>
      <c r="Z1638" s="8" t="s">
        <v>16515</v>
      </c>
      <c r="AA1638" s="8" t="s">
        <v>32</v>
      </c>
      <c r="AB1638" s="8" t="s">
        <v>32</v>
      </c>
      <c r="AC1638" s="16" t="s">
        <v>9772</v>
      </c>
    </row>
    <row r="1639" ht="17.5" customHeight="1" spans="1:29">
      <c r="A1639" s="7">
        <v>1638</v>
      </c>
      <c r="B1639" s="8" t="s">
        <v>16518</v>
      </c>
      <c r="C1639" s="8" t="s">
        <v>16519</v>
      </c>
      <c r="D1639" s="8" t="s">
        <v>1030</v>
      </c>
      <c r="E1639" s="8" t="s">
        <v>32</v>
      </c>
      <c r="F1639" s="8" t="s">
        <v>16520</v>
      </c>
      <c r="G1639" s="8" t="s">
        <v>32</v>
      </c>
      <c r="H1639" s="8" t="s">
        <v>16521</v>
      </c>
      <c r="I1639" s="8" t="s">
        <v>32</v>
      </c>
      <c r="J1639" s="8" t="s">
        <v>32</v>
      </c>
      <c r="K1639" s="8" t="s">
        <v>32</v>
      </c>
      <c r="L1639" s="8" t="s">
        <v>36</v>
      </c>
      <c r="M1639" s="8" t="s">
        <v>79</v>
      </c>
      <c r="N1639" s="8" t="s">
        <v>16522</v>
      </c>
      <c r="O1639" s="8" t="s">
        <v>1604</v>
      </c>
      <c r="P1639" s="8" t="s">
        <v>16523</v>
      </c>
      <c r="Q1639" s="8" t="s">
        <v>16524</v>
      </c>
      <c r="R1639" s="8" t="s">
        <v>16523</v>
      </c>
      <c r="S1639" s="8" t="s">
        <v>16518</v>
      </c>
      <c r="T1639" s="8" t="s">
        <v>16525</v>
      </c>
      <c r="U1639" s="8" t="s">
        <v>42</v>
      </c>
      <c r="V1639" s="8" t="s">
        <v>43</v>
      </c>
      <c r="W1639" s="8" t="s">
        <v>44</v>
      </c>
      <c r="X1639" s="8" t="s">
        <v>86</v>
      </c>
      <c r="Y1639" s="8" t="s">
        <v>32</v>
      </c>
      <c r="Z1639" s="8" t="s">
        <v>16522</v>
      </c>
      <c r="AA1639" s="8" t="s">
        <v>32</v>
      </c>
      <c r="AB1639" s="8" t="s">
        <v>32</v>
      </c>
      <c r="AC1639" s="16" t="s">
        <v>1604</v>
      </c>
    </row>
    <row r="1640" ht="17.5" customHeight="1" spans="1:29">
      <c r="A1640" s="7">
        <v>1639</v>
      </c>
      <c r="B1640" s="8" t="s">
        <v>16526</v>
      </c>
      <c r="C1640" s="8" t="s">
        <v>16527</v>
      </c>
      <c r="D1640" s="8" t="s">
        <v>32</v>
      </c>
      <c r="E1640" s="8" t="s">
        <v>16528</v>
      </c>
      <c r="F1640" s="8" t="s">
        <v>16529</v>
      </c>
      <c r="G1640" s="8" t="s">
        <v>16530</v>
      </c>
      <c r="H1640" s="8" t="s">
        <v>16531</v>
      </c>
      <c r="I1640" s="8" t="s">
        <v>32</v>
      </c>
      <c r="J1640" s="8" t="s">
        <v>32</v>
      </c>
      <c r="K1640" s="8" t="s">
        <v>32</v>
      </c>
      <c r="L1640" s="8" t="s">
        <v>36</v>
      </c>
      <c r="M1640" s="8" t="s">
        <v>79</v>
      </c>
      <c r="N1640" s="8" t="s">
        <v>16532</v>
      </c>
      <c r="O1640" s="8" t="s">
        <v>9134</v>
      </c>
      <c r="P1640" s="8" t="s">
        <v>16533</v>
      </c>
      <c r="Q1640" s="8" t="s">
        <v>3274</v>
      </c>
      <c r="R1640" s="8" t="s">
        <v>16533</v>
      </c>
      <c r="S1640" s="8" t="s">
        <v>16526</v>
      </c>
      <c r="T1640" s="8" t="s">
        <v>16534</v>
      </c>
      <c r="U1640" s="8" t="s">
        <v>42</v>
      </c>
      <c r="V1640" s="8" t="s">
        <v>43</v>
      </c>
      <c r="W1640" s="8" t="s">
        <v>44</v>
      </c>
      <c r="X1640" s="8" t="s">
        <v>86</v>
      </c>
      <c r="Y1640" s="8" t="s">
        <v>32</v>
      </c>
      <c r="Z1640" s="8" t="s">
        <v>16532</v>
      </c>
      <c r="AA1640" s="8" t="s">
        <v>32</v>
      </c>
      <c r="AB1640" s="8" t="s">
        <v>32</v>
      </c>
      <c r="AC1640" s="16" t="s">
        <v>9134</v>
      </c>
    </row>
    <row r="1641" ht="17.5" customHeight="1" spans="1:29">
      <c r="A1641" s="7">
        <v>1640</v>
      </c>
      <c r="B1641" s="8" t="s">
        <v>16535</v>
      </c>
      <c r="C1641" s="8" t="s">
        <v>16536</v>
      </c>
      <c r="D1641" s="8" t="s">
        <v>2643</v>
      </c>
      <c r="E1641" s="8" t="s">
        <v>16537</v>
      </c>
      <c r="F1641" s="8" t="s">
        <v>16538</v>
      </c>
      <c r="G1641" s="8" t="s">
        <v>32</v>
      </c>
      <c r="H1641" s="8" t="s">
        <v>16539</v>
      </c>
      <c r="I1641" s="8" t="s">
        <v>32</v>
      </c>
      <c r="J1641" s="8" t="s">
        <v>32</v>
      </c>
      <c r="K1641" s="8" t="s">
        <v>32</v>
      </c>
      <c r="L1641" s="8" t="s">
        <v>36</v>
      </c>
      <c r="M1641" s="8" t="s">
        <v>2258</v>
      </c>
      <c r="N1641" s="8" t="s">
        <v>16540</v>
      </c>
      <c r="O1641" s="8" t="s">
        <v>2371</v>
      </c>
      <c r="P1641" s="8" t="s">
        <v>32</v>
      </c>
      <c r="Q1641" s="8" t="s">
        <v>16541</v>
      </c>
      <c r="R1641" s="8" t="s">
        <v>32</v>
      </c>
      <c r="S1641" s="8" t="s">
        <v>16535</v>
      </c>
      <c r="T1641" s="8" t="s">
        <v>16542</v>
      </c>
      <c r="U1641" s="8" t="s">
        <v>42</v>
      </c>
      <c r="V1641" s="8" t="s">
        <v>43</v>
      </c>
      <c r="W1641" s="8" t="s">
        <v>44</v>
      </c>
      <c r="X1641" s="8" t="s">
        <v>2264</v>
      </c>
      <c r="Y1641" s="8" t="s">
        <v>32</v>
      </c>
      <c r="Z1641" s="8" t="s">
        <v>16540</v>
      </c>
      <c r="AA1641" s="8" t="s">
        <v>32</v>
      </c>
      <c r="AB1641" s="8" t="s">
        <v>32</v>
      </c>
      <c r="AC1641" s="16" t="s">
        <v>2371</v>
      </c>
    </row>
    <row r="1642" ht="17.5" customHeight="1" spans="1:29">
      <c r="A1642" s="7">
        <v>1641</v>
      </c>
      <c r="B1642" s="8" t="s">
        <v>16543</v>
      </c>
      <c r="C1642" s="8" t="s">
        <v>16544</v>
      </c>
      <c r="D1642" s="8" t="s">
        <v>8193</v>
      </c>
      <c r="E1642" s="8" t="s">
        <v>16545</v>
      </c>
      <c r="F1642" s="8" t="s">
        <v>16546</v>
      </c>
      <c r="G1642" s="8" t="s">
        <v>16547</v>
      </c>
      <c r="H1642" s="8" t="s">
        <v>16548</v>
      </c>
      <c r="I1642" s="8" t="s">
        <v>16549</v>
      </c>
      <c r="J1642" s="8" t="s">
        <v>32</v>
      </c>
      <c r="K1642" s="8" t="s">
        <v>32</v>
      </c>
      <c r="L1642" s="8" t="s">
        <v>36</v>
      </c>
      <c r="M1642" s="8" t="s">
        <v>14254</v>
      </c>
      <c r="N1642" s="8" t="s">
        <v>16550</v>
      </c>
      <c r="O1642" s="8" t="s">
        <v>9772</v>
      </c>
      <c r="P1642" s="8" t="s">
        <v>16551</v>
      </c>
      <c r="Q1642" s="8" t="s">
        <v>16552</v>
      </c>
      <c r="R1642" s="8" t="s">
        <v>16553</v>
      </c>
      <c r="S1642" s="8" t="s">
        <v>32</v>
      </c>
      <c r="T1642" s="8" t="s">
        <v>32</v>
      </c>
      <c r="U1642" s="8" t="s">
        <v>42</v>
      </c>
      <c r="V1642" s="8" t="s">
        <v>43</v>
      </c>
      <c r="W1642" s="8" t="s">
        <v>32</v>
      </c>
      <c r="X1642" s="8" t="s">
        <v>32</v>
      </c>
      <c r="Y1642" s="8" t="s">
        <v>32</v>
      </c>
      <c r="Z1642" s="8" t="s">
        <v>32</v>
      </c>
      <c r="AA1642" s="8" t="s">
        <v>32</v>
      </c>
      <c r="AB1642" s="8" t="s">
        <v>32</v>
      </c>
      <c r="AC1642" s="16" t="s">
        <v>32</v>
      </c>
    </row>
    <row r="1643" ht="17.5" customHeight="1" spans="1:29">
      <c r="A1643" s="7">
        <v>1642</v>
      </c>
      <c r="B1643" s="8" t="s">
        <v>16554</v>
      </c>
      <c r="C1643" s="8" t="s">
        <v>16555</v>
      </c>
      <c r="D1643" s="8" t="s">
        <v>612</v>
      </c>
      <c r="E1643" s="8" t="s">
        <v>32</v>
      </c>
      <c r="F1643" s="8" t="s">
        <v>16556</v>
      </c>
      <c r="G1643" s="8" t="s">
        <v>32</v>
      </c>
      <c r="H1643" s="8" t="s">
        <v>16557</v>
      </c>
      <c r="I1643" s="8" t="s">
        <v>32</v>
      </c>
      <c r="J1643" s="8" t="s">
        <v>32</v>
      </c>
      <c r="K1643" s="8" t="s">
        <v>32</v>
      </c>
      <c r="L1643" s="8" t="s">
        <v>36</v>
      </c>
      <c r="M1643" s="8" t="s">
        <v>86</v>
      </c>
      <c r="N1643" s="8" t="s">
        <v>16558</v>
      </c>
      <c r="O1643" s="8" t="s">
        <v>13890</v>
      </c>
      <c r="P1643" s="8" t="s">
        <v>16559</v>
      </c>
      <c r="Q1643" s="8" t="s">
        <v>16560</v>
      </c>
      <c r="R1643" s="8" t="s">
        <v>16559</v>
      </c>
      <c r="S1643" s="8" t="s">
        <v>16554</v>
      </c>
      <c r="T1643" s="8" t="s">
        <v>16561</v>
      </c>
      <c r="U1643" s="8" t="s">
        <v>42</v>
      </c>
      <c r="V1643" s="8" t="s">
        <v>43</v>
      </c>
      <c r="W1643" s="8" t="s">
        <v>44</v>
      </c>
      <c r="X1643" s="8" t="s">
        <v>86</v>
      </c>
      <c r="Y1643" s="8" t="s">
        <v>32</v>
      </c>
      <c r="Z1643" s="8" t="s">
        <v>16558</v>
      </c>
      <c r="AA1643" s="8" t="s">
        <v>32</v>
      </c>
      <c r="AB1643" s="8" t="s">
        <v>32</v>
      </c>
      <c r="AC1643" s="16" t="s">
        <v>13890</v>
      </c>
    </row>
    <row r="1644" ht="17.5" customHeight="1" spans="1:29">
      <c r="A1644" s="7">
        <v>1643</v>
      </c>
      <c r="B1644" s="8" t="s">
        <v>16562</v>
      </c>
      <c r="C1644" s="8" t="s">
        <v>16563</v>
      </c>
      <c r="D1644" s="8" t="s">
        <v>9642</v>
      </c>
      <c r="E1644" s="8" t="s">
        <v>16564</v>
      </c>
      <c r="F1644" s="8" t="s">
        <v>16565</v>
      </c>
      <c r="G1644" s="8" t="s">
        <v>16566</v>
      </c>
      <c r="H1644" s="8" t="s">
        <v>16567</v>
      </c>
      <c r="I1644" s="8" t="s">
        <v>32</v>
      </c>
      <c r="J1644" s="8" t="s">
        <v>32</v>
      </c>
      <c r="K1644" s="8" t="s">
        <v>32</v>
      </c>
      <c r="L1644" s="8" t="s">
        <v>36</v>
      </c>
      <c r="M1644" s="8" t="s">
        <v>86</v>
      </c>
      <c r="N1644" s="8" t="s">
        <v>16568</v>
      </c>
      <c r="O1644" s="8" t="s">
        <v>13890</v>
      </c>
      <c r="P1644" s="8" t="s">
        <v>16569</v>
      </c>
      <c r="Q1644" s="8" t="s">
        <v>16570</v>
      </c>
      <c r="R1644" s="8" t="s">
        <v>16569</v>
      </c>
      <c r="S1644" s="8" t="s">
        <v>16562</v>
      </c>
      <c r="T1644" s="8" t="s">
        <v>16571</v>
      </c>
      <c r="U1644" s="8" t="s">
        <v>42</v>
      </c>
      <c r="V1644" s="8" t="s">
        <v>43</v>
      </c>
      <c r="W1644" s="8" t="s">
        <v>44</v>
      </c>
      <c r="X1644" s="8" t="s">
        <v>86</v>
      </c>
      <c r="Y1644" s="8" t="s">
        <v>32</v>
      </c>
      <c r="Z1644" s="8" t="s">
        <v>16568</v>
      </c>
      <c r="AA1644" s="8" t="s">
        <v>32</v>
      </c>
      <c r="AB1644" s="8" t="s">
        <v>32</v>
      </c>
      <c r="AC1644" s="16" t="s">
        <v>13890</v>
      </c>
    </row>
    <row r="1645" ht="17.5" customHeight="1" spans="1:29">
      <c r="A1645" s="7">
        <v>1644</v>
      </c>
      <c r="B1645" s="8" t="s">
        <v>16572</v>
      </c>
      <c r="C1645" s="8" t="s">
        <v>16573</v>
      </c>
      <c r="D1645" s="8" t="s">
        <v>612</v>
      </c>
      <c r="E1645" s="8" t="s">
        <v>16574</v>
      </c>
      <c r="F1645" s="8" t="s">
        <v>16575</v>
      </c>
      <c r="G1645" s="8" t="s">
        <v>16576</v>
      </c>
      <c r="H1645" s="8" t="s">
        <v>16577</v>
      </c>
      <c r="I1645" s="8" t="s">
        <v>32</v>
      </c>
      <c r="J1645" s="8" t="s">
        <v>32</v>
      </c>
      <c r="K1645" s="8" t="s">
        <v>32</v>
      </c>
      <c r="L1645" s="8" t="s">
        <v>36</v>
      </c>
      <c r="M1645" s="8" t="s">
        <v>79</v>
      </c>
      <c r="N1645" s="8" t="s">
        <v>16578</v>
      </c>
      <c r="O1645" s="8" t="s">
        <v>16258</v>
      </c>
      <c r="P1645" s="8" t="s">
        <v>16579</v>
      </c>
      <c r="Q1645" s="8" t="s">
        <v>16580</v>
      </c>
      <c r="R1645" s="8" t="s">
        <v>16579</v>
      </c>
      <c r="S1645" s="8" t="s">
        <v>16572</v>
      </c>
      <c r="T1645" s="8" t="s">
        <v>16581</v>
      </c>
      <c r="U1645" s="8" t="s">
        <v>42</v>
      </c>
      <c r="V1645" s="8" t="s">
        <v>43</v>
      </c>
      <c r="W1645" s="8" t="s">
        <v>44</v>
      </c>
      <c r="X1645" s="8" t="s">
        <v>86</v>
      </c>
      <c r="Y1645" s="8" t="s">
        <v>32</v>
      </c>
      <c r="Z1645" s="8" t="s">
        <v>16578</v>
      </c>
      <c r="AA1645" s="8" t="s">
        <v>32</v>
      </c>
      <c r="AB1645" s="8" t="s">
        <v>32</v>
      </c>
      <c r="AC1645" s="16" t="s">
        <v>16258</v>
      </c>
    </row>
    <row r="1646" ht="17.5" customHeight="1" spans="1:29">
      <c r="A1646" s="7">
        <v>1645</v>
      </c>
      <c r="B1646" s="8" t="s">
        <v>16582</v>
      </c>
      <c r="C1646" s="8" t="s">
        <v>16583</v>
      </c>
      <c r="D1646" s="8" t="s">
        <v>61</v>
      </c>
      <c r="E1646" s="8" t="s">
        <v>32</v>
      </c>
      <c r="F1646" s="8" t="s">
        <v>16584</v>
      </c>
      <c r="G1646" s="8" t="s">
        <v>32</v>
      </c>
      <c r="H1646" s="8" t="s">
        <v>16585</v>
      </c>
      <c r="I1646" s="8" t="s">
        <v>32</v>
      </c>
      <c r="J1646" s="8" t="s">
        <v>32</v>
      </c>
      <c r="K1646" s="8" t="s">
        <v>32</v>
      </c>
      <c r="L1646" s="8" t="s">
        <v>36</v>
      </c>
      <c r="M1646" s="8" t="s">
        <v>79</v>
      </c>
      <c r="N1646" s="8" t="s">
        <v>16586</v>
      </c>
      <c r="O1646" s="8" t="s">
        <v>10350</v>
      </c>
      <c r="P1646" s="8" t="s">
        <v>16587</v>
      </c>
      <c r="Q1646" s="8" t="s">
        <v>16588</v>
      </c>
      <c r="R1646" s="8" t="s">
        <v>32</v>
      </c>
      <c r="S1646" s="8" t="s">
        <v>16582</v>
      </c>
      <c r="T1646" s="8" t="s">
        <v>16589</v>
      </c>
      <c r="U1646" s="8" t="s">
        <v>42</v>
      </c>
      <c r="V1646" s="8" t="s">
        <v>43</v>
      </c>
      <c r="W1646" s="8" t="s">
        <v>44</v>
      </c>
      <c r="X1646" s="8" t="s">
        <v>86</v>
      </c>
      <c r="Y1646" s="8" t="s">
        <v>32</v>
      </c>
      <c r="Z1646" s="8" t="s">
        <v>16586</v>
      </c>
      <c r="AA1646" s="8" t="s">
        <v>32</v>
      </c>
      <c r="AB1646" s="8" t="s">
        <v>32</v>
      </c>
      <c r="AC1646" s="16" t="s">
        <v>10350</v>
      </c>
    </row>
    <row r="1647" ht="17.5" customHeight="1" spans="1:29">
      <c r="A1647" s="7">
        <v>1646</v>
      </c>
      <c r="B1647" s="8" t="s">
        <v>16590</v>
      </c>
      <c r="C1647" s="8" t="s">
        <v>16591</v>
      </c>
      <c r="D1647" s="8" t="s">
        <v>873</v>
      </c>
      <c r="E1647" s="8" t="s">
        <v>16592</v>
      </c>
      <c r="F1647" s="8" t="s">
        <v>16593</v>
      </c>
      <c r="G1647" s="8" t="s">
        <v>16594</v>
      </c>
      <c r="H1647" s="8" t="s">
        <v>16595</v>
      </c>
      <c r="I1647" s="8" t="s">
        <v>32</v>
      </c>
      <c r="J1647" s="8" t="s">
        <v>32</v>
      </c>
      <c r="K1647" s="8" t="s">
        <v>32</v>
      </c>
      <c r="L1647" s="8" t="s">
        <v>36</v>
      </c>
      <c r="M1647" s="8" t="s">
        <v>79</v>
      </c>
      <c r="N1647" s="8" t="s">
        <v>16596</v>
      </c>
      <c r="O1647" s="8" t="s">
        <v>15508</v>
      </c>
      <c r="P1647" s="8" t="s">
        <v>16597</v>
      </c>
      <c r="Q1647" s="8" t="s">
        <v>16598</v>
      </c>
      <c r="R1647" s="8" t="s">
        <v>32</v>
      </c>
      <c r="S1647" s="8" t="s">
        <v>16590</v>
      </c>
      <c r="T1647" s="8" t="s">
        <v>16599</v>
      </c>
      <c r="U1647" s="8" t="s">
        <v>42</v>
      </c>
      <c r="V1647" s="8" t="s">
        <v>43</v>
      </c>
      <c r="W1647" s="8" t="s">
        <v>44</v>
      </c>
      <c r="X1647" s="8" t="s">
        <v>86</v>
      </c>
      <c r="Y1647" s="8" t="s">
        <v>32</v>
      </c>
      <c r="Z1647" s="8" t="s">
        <v>16596</v>
      </c>
      <c r="AA1647" s="8" t="s">
        <v>32</v>
      </c>
      <c r="AB1647" s="8" t="s">
        <v>32</v>
      </c>
      <c r="AC1647" s="16" t="s">
        <v>15508</v>
      </c>
    </row>
    <row r="1648" ht="17.5" customHeight="1" spans="1:29">
      <c r="A1648" s="7">
        <v>1647</v>
      </c>
      <c r="B1648" s="8" t="s">
        <v>16600</v>
      </c>
      <c r="C1648" s="8" t="s">
        <v>16601</v>
      </c>
      <c r="D1648" s="8" t="s">
        <v>612</v>
      </c>
      <c r="E1648" s="8" t="s">
        <v>16602</v>
      </c>
      <c r="F1648" s="8" t="s">
        <v>16603</v>
      </c>
      <c r="G1648" s="8" t="s">
        <v>32</v>
      </c>
      <c r="H1648" s="8" t="s">
        <v>16604</v>
      </c>
      <c r="I1648" s="8" t="s">
        <v>32</v>
      </c>
      <c r="J1648" s="8" t="s">
        <v>32</v>
      </c>
      <c r="K1648" s="8" t="s">
        <v>32</v>
      </c>
      <c r="L1648" s="8" t="s">
        <v>36</v>
      </c>
      <c r="M1648" s="8" t="s">
        <v>79</v>
      </c>
      <c r="N1648" s="8" t="s">
        <v>16605</v>
      </c>
      <c r="O1648" s="8" t="s">
        <v>1604</v>
      </c>
      <c r="P1648" s="8" t="s">
        <v>16606</v>
      </c>
      <c r="Q1648" s="8" t="s">
        <v>16607</v>
      </c>
      <c r="R1648" s="8" t="s">
        <v>16606</v>
      </c>
      <c r="S1648" s="8" t="s">
        <v>16600</v>
      </c>
      <c r="T1648" s="8" t="s">
        <v>16608</v>
      </c>
      <c r="U1648" s="8" t="s">
        <v>42</v>
      </c>
      <c r="V1648" s="8" t="s">
        <v>43</v>
      </c>
      <c r="W1648" s="8" t="s">
        <v>44</v>
      </c>
      <c r="X1648" s="8" t="s">
        <v>86</v>
      </c>
      <c r="Y1648" s="8" t="s">
        <v>32</v>
      </c>
      <c r="Z1648" s="8" t="s">
        <v>16605</v>
      </c>
      <c r="AA1648" s="8" t="s">
        <v>32</v>
      </c>
      <c r="AB1648" s="8" t="s">
        <v>32</v>
      </c>
      <c r="AC1648" s="16" t="s">
        <v>1604</v>
      </c>
    </row>
    <row r="1649" ht="17.5" customHeight="1" spans="1:29">
      <c r="A1649" s="7">
        <v>1648</v>
      </c>
      <c r="B1649" s="8" t="s">
        <v>16609</v>
      </c>
      <c r="C1649" s="8" t="s">
        <v>16610</v>
      </c>
      <c r="D1649" s="8" t="s">
        <v>167</v>
      </c>
      <c r="E1649" s="8" t="s">
        <v>16611</v>
      </c>
      <c r="F1649" s="8" t="s">
        <v>16612</v>
      </c>
      <c r="G1649" s="8" t="s">
        <v>16613</v>
      </c>
      <c r="H1649" s="8" t="s">
        <v>16614</v>
      </c>
      <c r="I1649" s="8" t="s">
        <v>32</v>
      </c>
      <c r="J1649" s="8" t="s">
        <v>32</v>
      </c>
      <c r="K1649" s="8" t="s">
        <v>32</v>
      </c>
      <c r="L1649" s="8" t="s">
        <v>36</v>
      </c>
      <c r="M1649" s="8" t="s">
        <v>14254</v>
      </c>
      <c r="N1649" s="8" t="s">
        <v>16615</v>
      </c>
      <c r="O1649" s="8" t="s">
        <v>14580</v>
      </c>
      <c r="P1649" s="8" t="s">
        <v>16616</v>
      </c>
      <c r="Q1649" s="8" t="s">
        <v>16617</v>
      </c>
      <c r="R1649" s="8" t="s">
        <v>32</v>
      </c>
      <c r="S1649" s="8" t="s">
        <v>32</v>
      </c>
      <c r="T1649" s="8" t="s">
        <v>32</v>
      </c>
      <c r="U1649" s="8" t="s">
        <v>42</v>
      </c>
      <c r="V1649" s="8" t="s">
        <v>43</v>
      </c>
      <c r="W1649" s="8" t="s">
        <v>32</v>
      </c>
      <c r="X1649" s="8" t="s">
        <v>32</v>
      </c>
      <c r="Y1649" s="8" t="s">
        <v>32</v>
      </c>
      <c r="Z1649" s="8" t="s">
        <v>32</v>
      </c>
      <c r="AA1649" s="8" t="s">
        <v>32</v>
      </c>
      <c r="AB1649" s="8" t="s">
        <v>32</v>
      </c>
      <c r="AC1649" s="16" t="s">
        <v>32</v>
      </c>
    </row>
    <row r="1650" ht="17.5" customHeight="1" spans="1:29">
      <c r="A1650" s="7">
        <v>1649</v>
      </c>
      <c r="B1650" s="8" t="s">
        <v>16618</v>
      </c>
      <c r="C1650" s="8" t="s">
        <v>16619</v>
      </c>
      <c r="D1650" s="8" t="s">
        <v>1377</v>
      </c>
      <c r="E1650" s="8" t="s">
        <v>16620</v>
      </c>
      <c r="F1650" s="8" t="s">
        <v>16621</v>
      </c>
      <c r="G1650" s="8" t="s">
        <v>3562</v>
      </c>
      <c r="H1650" s="8" t="s">
        <v>16622</v>
      </c>
      <c r="I1650" s="8" t="s">
        <v>32</v>
      </c>
      <c r="J1650" s="8" t="s">
        <v>32</v>
      </c>
      <c r="K1650" s="8" t="s">
        <v>32</v>
      </c>
      <c r="L1650" s="8" t="s">
        <v>36</v>
      </c>
      <c r="M1650" s="8" t="s">
        <v>79</v>
      </c>
      <c r="N1650" s="8" t="s">
        <v>16623</v>
      </c>
      <c r="O1650" s="8" t="s">
        <v>1604</v>
      </c>
      <c r="P1650" s="8" t="s">
        <v>16624</v>
      </c>
      <c r="Q1650" s="8" t="s">
        <v>16625</v>
      </c>
      <c r="R1650" s="8" t="s">
        <v>16626</v>
      </c>
      <c r="S1650" s="8" t="s">
        <v>16618</v>
      </c>
      <c r="T1650" s="8" t="s">
        <v>16627</v>
      </c>
      <c r="U1650" s="8" t="s">
        <v>42</v>
      </c>
      <c r="V1650" s="8" t="s">
        <v>43</v>
      </c>
      <c r="W1650" s="8" t="s">
        <v>44</v>
      </c>
      <c r="X1650" s="8" t="s">
        <v>86</v>
      </c>
      <c r="Y1650" s="8" t="s">
        <v>32</v>
      </c>
      <c r="Z1650" s="8" t="s">
        <v>16623</v>
      </c>
      <c r="AA1650" s="8" t="s">
        <v>32</v>
      </c>
      <c r="AB1650" s="8" t="s">
        <v>32</v>
      </c>
      <c r="AC1650" s="16" t="s">
        <v>1604</v>
      </c>
    </row>
    <row r="1651" ht="17.5" customHeight="1" spans="1:29">
      <c r="A1651" s="7">
        <v>1650</v>
      </c>
      <c r="B1651" s="8" t="s">
        <v>16628</v>
      </c>
      <c r="C1651" s="8" t="s">
        <v>16629</v>
      </c>
      <c r="D1651" s="8" t="s">
        <v>16630</v>
      </c>
      <c r="E1651" s="8" t="s">
        <v>32</v>
      </c>
      <c r="F1651" s="8" t="s">
        <v>16631</v>
      </c>
      <c r="G1651" s="8" t="s">
        <v>16632</v>
      </c>
      <c r="H1651" s="8" t="s">
        <v>16633</v>
      </c>
      <c r="I1651" s="8" t="s">
        <v>32</v>
      </c>
      <c r="J1651" s="8" t="s">
        <v>32</v>
      </c>
      <c r="K1651" s="8" t="s">
        <v>32</v>
      </c>
      <c r="L1651" s="8" t="s">
        <v>36</v>
      </c>
      <c r="M1651" s="8" t="s">
        <v>79</v>
      </c>
      <c r="N1651" s="8" t="s">
        <v>16634</v>
      </c>
      <c r="O1651" s="8" t="s">
        <v>81</v>
      </c>
      <c r="P1651" s="8" t="s">
        <v>32</v>
      </c>
      <c r="Q1651" s="8" t="s">
        <v>16635</v>
      </c>
      <c r="R1651" s="8" t="s">
        <v>32</v>
      </c>
      <c r="S1651" s="8" t="s">
        <v>16628</v>
      </c>
      <c r="T1651" s="8" t="s">
        <v>16636</v>
      </c>
      <c r="U1651" s="8" t="s">
        <v>42</v>
      </c>
      <c r="V1651" s="8" t="s">
        <v>43</v>
      </c>
      <c r="W1651" s="8" t="s">
        <v>44</v>
      </c>
      <c r="X1651" s="8" t="s">
        <v>86</v>
      </c>
      <c r="Y1651" s="8" t="s">
        <v>32</v>
      </c>
      <c r="Z1651" s="8" t="s">
        <v>16634</v>
      </c>
      <c r="AA1651" s="8" t="s">
        <v>32</v>
      </c>
      <c r="AB1651" s="8" t="s">
        <v>32</v>
      </c>
      <c r="AC1651" s="16" t="s">
        <v>81</v>
      </c>
    </row>
    <row r="1652" ht="17.5" customHeight="1" spans="1:29">
      <c r="A1652" s="7">
        <v>1651</v>
      </c>
      <c r="B1652" s="8" t="s">
        <v>16637</v>
      </c>
      <c r="C1652" s="8" t="s">
        <v>16638</v>
      </c>
      <c r="D1652" s="8" t="s">
        <v>3180</v>
      </c>
      <c r="E1652" s="8" t="s">
        <v>32</v>
      </c>
      <c r="F1652" s="8" t="s">
        <v>16639</v>
      </c>
      <c r="G1652" s="8" t="s">
        <v>16640</v>
      </c>
      <c r="H1652" s="8" t="s">
        <v>16641</v>
      </c>
      <c r="I1652" s="8" t="s">
        <v>32</v>
      </c>
      <c r="J1652" s="8" t="s">
        <v>32</v>
      </c>
      <c r="K1652" s="8" t="s">
        <v>32</v>
      </c>
      <c r="L1652" s="8" t="s">
        <v>36</v>
      </c>
      <c r="M1652" s="8" t="s">
        <v>79</v>
      </c>
      <c r="N1652" s="8" t="s">
        <v>16642</v>
      </c>
      <c r="O1652" s="8" t="s">
        <v>1604</v>
      </c>
      <c r="P1652" s="8" t="s">
        <v>16643</v>
      </c>
      <c r="Q1652" s="8" t="s">
        <v>3274</v>
      </c>
      <c r="R1652" s="8" t="s">
        <v>16643</v>
      </c>
      <c r="S1652" s="8" t="s">
        <v>16637</v>
      </c>
      <c r="T1652" s="8" t="s">
        <v>16644</v>
      </c>
      <c r="U1652" s="8" t="s">
        <v>42</v>
      </c>
      <c r="V1652" s="8" t="s">
        <v>43</v>
      </c>
      <c r="W1652" s="8" t="s">
        <v>44</v>
      </c>
      <c r="X1652" s="8" t="s">
        <v>86</v>
      </c>
      <c r="Y1652" s="8" t="s">
        <v>32</v>
      </c>
      <c r="Z1652" s="8" t="s">
        <v>16642</v>
      </c>
      <c r="AA1652" s="8" t="s">
        <v>32</v>
      </c>
      <c r="AB1652" s="8" t="s">
        <v>32</v>
      </c>
      <c r="AC1652" s="16" t="s">
        <v>1604</v>
      </c>
    </row>
    <row r="1653" ht="17.5" customHeight="1" spans="1:29">
      <c r="A1653" s="7">
        <v>1652</v>
      </c>
      <c r="B1653" s="8" t="s">
        <v>16645</v>
      </c>
      <c r="C1653" s="8" t="s">
        <v>16646</v>
      </c>
      <c r="D1653" s="8" t="s">
        <v>1598</v>
      </c>
      <c r="E1653" s="8" t="s">
        <v>16647</v>
      </c>
      <c r="F1653" s="8" t="s">
        <v>16648</v>
      </c>
      <c r="G1653" s="8" t="s">
        <v>32</v>
      </c>
      <c r="H1653" s="8" t="s">
        <v>16649</v>
      </c>
      <c r="I1653" s="8" t="s">
        <v>32</v>
      </c>
      <c r="J1653" s="8" t="s">
        <v>32</v>
      </c>
      <c r="K1653" s="8" t="s">
        <v>32</v>
      </c>
      <c r="L1653" s="8" t="s">
        <v>36</v>
      </c>
      <c r="M1653" s="8" t="s">
        <v>79</v>
      </c>
      <c r="N1653" s="8" t="s">
        <v>16650</v>
      </c>
      <c r="O1653" s="8" t="s">
        <v>14517</v>
      </c>
      <c r="P1653" s="8" t="s">
        <v>32</v>
      </c>
      <c r="Q1653" s="8" t="s">
        <v>16651</v>
      </c>
      <c r="R1653" s="8" t="s">
        <v>32</v>
      </c>
      <c r="S1653" s="8" t="s">
        <v>16645</v>
      </c>
      <c r="T1653" s="8" t="s">
        <v>16652</v>
      </c>
      <c r="U1653" s="8" t="s">
        <v>42</v>
      </c>
      <c r="V1653" s="8" t="s">
        <v>43</v>
      </c>
      <c r="W1653" s="8" t="s">
        <v>44</v>
      </c>
      <c r="X1653" s="8" t="s">
        <v>86</v>
      </c>
      <c r="Y1653" s="8" t="s">
        <v>32</v>
      </c>
      <c r="Z1653" s="8" t="s">
        <v>16650</v>
      </c>
      <c r="AA1653" s="8" t="s">
        <v>32</v>
      </c>
      <c r="AB1653" s="8" t="s">
        <v>32</v>
      </c>
      <c r="AC1653" s="16" t="s">
        <v>14517</v>
      </c>
    </row>
    <row r="1654" ht="17.5" customHeight="1" spans="1:29">
      <c r="A1654" s="7">
        <v>1653</v>
      </c>
      <c r="B1654" s="8" t="s">
        <v>16653</v>
      </c>
      <c r="C1654" s="8" t="s">
        <v>16654</v>
      </c>
      <c r="D1654" s="8" t="s">
        <v>61</v>
      </c>
      <c r="E1654" s="8" t="s">
        <v>32</v>
      </c>
      <c r="F1654" s="8" t="s">
        <v>16655</v>
      </c>
      <c r="G1654" s="8" t="s">
        <v>16656</v>
      </c>
      <c r="H1654" s="8" t="s">
        <v>16657</v>
      </c>
      <c r="I1654" s="8" t="s">
        <v>32</v>
      </c>
      <c r="J1654" s="8" t="s">
        <v>32</v>
      </c>
      <c r="K1654" s="8" t="s">
        <v>32</v>
      </c>
      <c r="L1654" s="8" t="s">
        <v>36</v>
      </c>
      <c r="M1654" s="8" t="s">
        <v>14254</v>
      </c>
      <c r="N1654" s="8" t="s">
        <v>16658</v>
      </c>
      <c r="O1654" s="8" t="s">
        <v>16659</v>
      </c>
      <c r="P1654" s="8" t="s">
        <v>16660</v>
      </c>
      <c r="Q1654" s="8" t="s">
        <v>16661</v>
      </c>
      <c r="R1654" s="8" t="s">
        <v>16662</v>
      </c>
      <c r="S1654" s="8" t="s">
        <v>32</v>
      </c>
      <c r="T1654" s="8" t="s">
        <v>32</v>
      </c>
      <c r="U1654" s="8" t="s">
        <v>42</v>
      </c>
      <c r="V1654" s="8" t="s">
        <v>43</v>
      </c>
      <c r="W1654" s="8" t="s">
        <v>32</v>
      </c>
      <c r="X1654" s="8" t="s">
        <v>32</v>
      </c>
      <c r="Y1654" s="8" t="s">
        <v>32</v>
      </c>
      <c r="Z1654" s="8" t="s">
        <v>32</v>
      </c>
      <c r="AA1654" s="8" t="s">
        <v>32</v>
      </c>
      <c r="AB1654" s="8" t="s">
        <v>32</v>
      </c>
      <c r="AC1654" s="16" t="s">
        <v>32</v>
      </c>
    </row>
    <row r="1655" ht="17.5" customHeight="1" spans="1:29">
      <c r="A1655" s="7">
        <v>1654</v>
      </c>
      <c r="B1655" s="8" t="s">
        <v>16663</v>
      </c>
      <c r="C1655" s="8" t="s">
        <v>16664</v>
      </c>
      <c r="D1655" s="8" t="s">
        <v>693</v>
      </c>
      <c r="E1655" s="8" t="s">
        <v>32</v>
      </c>
      <c r="F1655" s="8" t="s">
        <v>16665</v>
      </c>
      <c r="G1655" s="8" t="s">
        <v>16666</v>
      </c>
      <c r="H1655" s="8" t="s">
        <v>16667</v>
      </c>
      <c r="I1655" s="8" t="s">
        <v>32</v>
      </c>
      <c r="J1655" s="8" t="s">
        <v>32</v>
      </c>
      <c r="K1655" s="8" t="s">
        <v>32</v>
      </c>
      <c r="L1655" s="8" t="s">
        <v>36</v>
      </c>
      <c r="M1655" s="8" t="s">
        <v>86</v>
      </c>
      <c r="N1655" s="8" t="s">
        <v>16668</v>
      </c>
      <c r="O1655" s="8" t="s">
        <v>16669</v>
      </c>
      <c r="P1655" s="8" t="s">
        <v>16670</v>
      </c>
      <c r="Q1655" s="8" t="s">
        <v>16671</v>
      </c>
      <c r="R1655" s="8" t="s">
        <v>16672</v>
      </c>
      <c r="S1655" s="8" t="s">
        <v>16663</v>
      </c>
      <c r="T1655" s="8" t="s">
        <v>16673</v>
      </c>
      <c r="U1655" s="8" t="s">
        <v>42</v>
      </c>
      <c r="V1655" s="8" t="s">
        <v>43</v>
      </c>
      <c r="W1655" s="8" t="s">
        <v>44</v>
      </c>
      <c r="X1655" s="8" t="s">
        <v>86</v>
      </c>
      <c r="Y1655" s="8" t="s">
        <v>32</v>
      </c>
      <c r="Z1655" s="8" t="s">
        <v>16668</v>
      </c>
      <c r="AA1655" s="8" t="s">
        <v>32</v>
      </c>
      <c r="AB1655" s="8" t="s">
        <v>32</v>
      </c>
      <c r="AC1655" s="16" t="s">
        <v>16669</v>
      </c>
    </row>
    <row r="1656" ht="17.5" customHeight="1" spans="1:29">
      <c r="A1656" s="7">
        <v>1655</v>
      </c>
      <c r="B1656" s="8" t="s">
        <v>16674</v>
      </c>
      <c r="C1656" s="8" t="s">
        <v>16675</v>
      </c>
      <c r="D1656" s="8" t="s">
        <v>167</v>
      </c>
      <c r="E1656" s="8" t="s">
        <v>8430</v>
      </c>
      <c r="F1656" s="8" t="s">
        <v>16676</v>
      </c>
      <c r="G1656" s="8" t="s">
        <v>32</v>
      </c>
      <c r="H1656" s="8" t="s">
        <v>16677</v>
      </c>
      <c r="I1656" s="8" t="s">
        <v>16678</v>
      </c>
      <c r="J1656" s="8" t="s">
        <v>32</v>
      </c>
      <c r="K1656" s="8" t="s">
        <v>32</v>
      </c>
      <c r="L1656" s="8" t="s">
        <v>36</v>
      </c>
      <c r="M1656" s="8" t="s">
        <v>79</v>
      </c>
      <c r="N1656" s="8" t="s">
        <v>16679</v>
      </c>
      <c r="O1656" s="8" t="s">
        <v>9772</v>
      </c>
      <c r="P1656" s="8" t="s">
        <v>16680</v>
      </c>
      <c r="Q1656" s="8" t="s">
        <v>16681</v>
      </c>
      <c r="R1656" s="8" t="s">
        <v>32</v>
      </c>
      <c r="S1656" s="8" t="s">
        <v>16674</v>
      </c>
      <c r="T1656" s="8" t="s">
        <v>16682</v>
      </c>
      <c r="U1656" s="8" t="s">
        <v>42</v>
      </c>
      <c r="V1656" s="8" t="s">
        <v>43</v>
      </c>
      <c r="W1656" s="8" t="s">
        <v>44</v>
      </c>
      <c r="X1656" s="8" t="s">
        <v>86</v>
      </c>
      <c r="Y1656" s="8" t="s">
        <v>32</v>
      </c>
      <c r="Z1656" s="8" t="s">
        <v>16679</v>
      </c>
      <c r="AA1656" s="8" t="s">
        <v>32</v>
      </c>
      <c r="AB1656" s="8" t="s">
        <v>32</v>
      </c>
      <c r="AC1656" s="16" t="s">
        <v>9772</v>
      </c>
    </row>
    <row r="1657" ht="17.5" customHeight="1" spans="1:29">
      <c r="A1657" s="7">
        <v>1656</v>
      </c>
      <c r="B1657" s="8" t="s">
        <v>16683</v>
      </c>
      <c r="C1657" s="8" t="s">
        <v>16684</v>
      </c>
      <c r="D1657" s="8" t="s">
        <v>1199</v>
      </c>
      <c r="E1657" s="8" t="s">
        <v>16685</v>
      </c>
      <c r="F1657" s="8" t="s">
        <v>16686</v>
      </c>
      <c r="G1657" s="8" t="s">
        <v>32</v>
      </c>
      <c r="H1657" s="8" t="s">
        <v>16687</v>
      </c>
      <c r="I1657" s="8" t="s">
        <v>32</v>
      </c>
      <c r="J1657" s="8" t="s">
        <v>32</v>
      </c>
      <c r="K1657" s="8" t="s">
        <v>32</v>
      </c>
      <c r="L1657" s="8" t="s">
        <v>36</v>
      </c>
      <c r="M1657" s="8" t="s">
        <v>14254</v>
      </c>
      <c r="N1657" s="8" t="s">
        <v>16688</v>
      </c>
      <c r="O1657" s="8" t="s">
        <v>1604</v>
      </c>
      <c r="P1657" s="8" t="s">
        <v>32</v>
      </c>
      <c r="Q1657" s="8" t="s">
        <v>16689</v>
      </c>
      <c r="R1657" s="8" t="s">
        <v>32</v>
      </c>
      <c r="S1657" s="8" t="s">
        <v>32</v>
      </c>
      <c r="T1657" s="8" t="s">
        <v>32</v>
      </c>
      <c r="U1657" s="8" t="s">
        <v>42</v>
      </c>
      <c r="V1657" s="8" t="s">
        <v>43</v>
      </c>
      <c r="W1657" s="8" t="s">
        <v>32</v>
      </c>
      <c r="X1657" s="8" t="s">
        <v>32</v>
      </c>
      <c r="Y1657" s="8" t="s">
        <v>32</v>
      </c>
      <c r="Z1657" s="8" t="s">
        <v>32</v>
      </c>
      <c r="AA1657" s="8" t="s">
        <v>32</v>
      </c>
      <c r="AB1657" s="8" t="s">
        <v>32</v>
      </c>
      <c r="AC1657" s="16" t="s">
        <v>32</v>
      </c>
    </row>
    <row r="1658" ht="17.5" customHeight="1" spans="1:29">
      <c r="A1658" s="7">
        <v>1657</v>
      </c>
      <c r="B1658" s="8" t="s">
        <v>16690</v>
      </c>
      <c r="C1658" s="8" t="s">
        <v>16691</v>
      </c>
      <c r="D1658" s="8" t="s">
        <v>1030</v>
      </c>
      <c r="E1658" s="8" t="s">
        <v>16692</v>
      </c>
      <c r="F1658" s="8" t="s">
        <v>16693</v>
      </c>
      <c r="G1658" s="8" t="s">
        <v>16694</v>
      </c>
      <c r="H1658" s="8" t="s">
        <v>16695</v>
      </c>
      <c r="I1658" s="8" t="s">
        <v>16696</v>
      </c>
      <c r="J1658" s="8" t="s">
        <v>32</v>
      </c>
      <c r="K1658" s="8" t="s">
        <v>32</v>
      </c>
      <c r="L1658" s="8" t="s">
        <v>36</v>
      </c>
      <c r="M1658" s="8" t="s">
        <v>14254</v>
      </c>
      <c r="N1658" s="8" t="s">
        <v>16697</v>
      </c>
      <c r="O1658" s="8" t="s">
        <v>15896</v>
      </c>
      <c r="P1658" s="8" t="s">
        <v>16698</v>
      </c>
      <c r="Q1658" s="8" t="s">
        <v>16699</v>
      </c>
      <c r="R1658" s="8" t="s">
        <v>16700</v>
      </c>
      <c r="S1658" s="8" t="s">
        <v>32</v>
      </c>
      <c r="T1658" s="8" t="s">
        <v>32</v>
      </c>
      <c r="U1658" s="8" t="s">
        <v>42</v>
      </c>
      <c r="V1658" s="8" t="s">
        <v>43</v>
      </c>
      <c r="W1658" s="8" t="s">
        <v>32</v>
      </c>
      <c r="X1658" s="8" t="s">
        <v>32</v>
      </c>
      <c r="Y1658" s="8" t="s">
        <v>32</v>
      </c>
      <c r="Z1658" s="8" t="s">
        <v>32</v>
      </c>
      <c r="AA1658" s="8" t="s">
        <v>32</v>
      </c>
      <c r="AB1658" s="8" t="s">
        <v>32</v>
      </c>
      <c r="AC1658" s="16" t="s">
        <v>32</v>
      </c>
    </row>
    <row r="1659" ht="17.5" customHeight="1" spans="1:29">
      <c r="A1659" s="7">
        <v>1658</v>
      </c>
      <c r="B1659" s="8" t="s">
        <v>16701</v>
      </c>
      <c r="C1659" s="8" t="s">
        <v>16702</v>
      </c>
      <c r="D1659" s="8" t="s">
        <v>3180</v>
      </c>
      <c r="E1659" s="8" t="s">
        <v>32</v>
      </c>
      <c r="F1659" s="8" t="s">
        <v>16703</v>
      </c>
      <c r="G1659" s="8" t="s">
        <v>16704</v>
      </c>
      <c r="H1659" s="8" t="s">
        <v>16705</v>
      </c>
      <c r="I1659" s="8" t="s">
        <v>32</v>
      </c>
      <c r="J1659" s="8" t="s">
        <v>32</v>
      </c>
      <c r="K1659" s="8" t="s">
        <v>32</v>
      </c>
      <c r="L1659" s="8" t="s">
        <v>36</v>
      </c>
      <c r="M1659" s="8" t="s">
        <v>86</v>
      </c>
      <c r="N1659" s="8" t="s">
        <v>16706</v>
      </c>
      <c r="O1659" s="8" t="s">
        <v>32</v>
      </c>
      <c r="P1659" s="8" t="s">
        <v>16707</v>
      </c>
      <c r="Q1659" s="8" t="s">
        <v>16708</v>
      </c>
      <c r="R1659" s="8" t="s">
        <v>16709</v>
      </c>
      <c r="S1659" s="8" t="s">
        <v>16701</v>
      </c>
      <c r="T1659" s="8" t="s">
        <v>16710</v>
      </c>
      <c r="U1659" s="8" t="s">
        <v>42</v>
      </c>
      <c r="V1659" s="8" t="s">
        <v>43</v>
      </c>
      <c r="W1659" s="8" t="s">
        <v>44</v>
      </c>
      <c r="X1659" s="8" t="s">
        <v>86</v>
      </c>
      <c r="Y1659" s="8" t="s">
        <v>32</v>
      </c>
      <c r="Z1659" s="8" t="s">
        <v>16706</v>
      </c>
      <c r="AA1659" s="8" t="s">
        <v>32</v>
      </c>
      <c r="AB1659" s="8" t="s">
        <v>32</v>
      </c>
      <c r="AC1659" s="16" t="s">
        <v>32</v>
      </c>
    </row>
    <row r="1660" ht="17.5" customHeight="1" spans="1:29">
      <c r="A1660" s="7">
        <v>1659</v>
      </c>
      <c r="B1660" s="8" t="s">
        <v>16711</v>
      </c>
      <c r="C1660" s="8" t="s">
        <v>16712</v>
      </c>
      <c r="D1660" s="8" t="s">
        <v>1030</v>
      </c>
      <c r="E1660" s="8" t="s">
        <v>32</v>
      </c>
      <c r="F1660" s="8" t="s">
        <v>16713</v>
      </c>
      <c r="G1660" s="8" t="s">
        <v>16714</v>
      </c>
      <c r="H1660" s="8" t="s">
        <v>146</v>
      </c>
      <c r="I1660" s="8" t="s">
        <v>32</v>
      </c>
      <c r="J1660" s="8" t="s">
        <v>32</v>
      </c>
      <c r="K1660" s="8" t="s">
        <v>32</v>
      </c>
      <c r="L1660" s="8" t="s">
        <v>36</v>
      </c>
      <c r="M1660" s="8" t="s">
        <v>79</v>
      </c>
      <c r="N1660" s="8" t="s">
        <v>16715</v>
      </c>
      <c r="O1660" s="8" t="s">
        <v>1604</v>
      </c>
      <c r="P1660" s="8" t="s">
        <v>32</v>
      </c>
      <c r="Q1660" s="8" t="s">
        <v>16716</v>
      </c>
      <c r="R1660" s="8" t="s">
        <v>32</v>
      </c>
      <c r="S1660" s="8" t="s">
        <v>16711</v>
      </c>
      <c r="T1660" s="8" t="s">
        <v>16717</v>
      </c>
      <c r="U1660" s="8" t="s">
        <v>42</v>
      </c>
      <c r="V1660" s="8" t="s">
        <v>43</v>
      </c>
      <c r="W1660" s="8" t="s">
        <v>44</v>
      </c>
      <c r="X1660" s="8" t="s">
        <v>86</v>
      </c>
      <c r="Y1660" s="8" t="s">
        <v>32</v>
      </c>
      <c r="Z1660" s="8" t="s">
        <v>16715</v>
      </c>
      <c r="AA1660" s="8" t="s">
        <v>32</v>
      </c>
      <c r="AB1660" s="8" t="s">
        <v>32</v>
      </c>
      <c r="AC1660" s="16" t="s">
        <v>1604</v>
      </c>
    </row>
    <row r="1661" ht="17.5" customHeight="1" spans="1:29">
      <c r="A1661" s="7">
        <v>1660</v>
      </c>
      <c r="B1661" s="8" t="s">
        <v>16718</v>
      </c>
      <c r="C1661" s="8" t="s">
        <v>16719</v>
      </c>
      <c r="D1661" s="8" t="s">
        <v>61</v>
      </c>
      <c r="E1661" s="8" t="s">
        <v>16720</v>
      </c>
      <c r="F1661" s="8" t="s">
        <v>16721</v>
      </c>
      <c r="G1661" s="8" t="s">
        <v>16722</v>
      </c>
      <c r="H1661" s="8" t="s">
        <v>16723</v>
      </c>
      <c r="I1661" s="8" t="s">
        <v>16724</v>
      </c>
      <c r="J1661" s="8" t="s">
        <v>32</v>
      </c>
      <c r="K1661" s="8" t="s">
        <v>32</v>
      </c>
      <c r="L1661" s="8" t="s">
        <v>36</v>
      </c>
      <c r="M1661" s="8" t="s">
        <v>14254</v>
      </c>
      <c r="N1661" s="8" t="s">
        <v>16725</v>
      </c>
      <c r="O1661" s="8" t="s">
        <v>16258</v>
      </c>
      <c r="P1661" s="8" t="s">
        <v>32</v>
      </c>
      <c r="Q1661" s="8" t="s">
        <v>16726</v>
      </c>
      <c r="R1661" s="8" t="s">
        <v>16727</v>
      </c>
      <c r="S1661" s="8" t="s">
        <v>32</v>
      </c>
      <c r="T1661" s="8" t="s">
        <v>32</v>
      </c>
      <c r="U1661" s="8" t="s">
        <v>42</v>
      </c>
      <c r="V1661" s="8" t="s">
        <v>43</v>
      </c>
      <c r="W1661" s="8" t="s">
        <v>32</v>
      </c>
      <c r="X1661" s="8" t="s">
        <v>32</v>
      </c>
      <c r="Y1661" s="8" t="s">
        <v>32</v>
      </c>
      <c r="Z1661" s="8" t="s">
        <v>32</v>
      </c>
      <c r="AA1661" s="8" t="s">
        <v>32</v>
      </c>
      <c r="AB1661" s="8" t="s">
        <v>32</v>
      </c>
      <c r="AC1661" s="16" t="s">
        <v>32</v>
      </c>
    </row>
    <row r="1662" ht="17.5" customHeight="1" spans="1:29">
      <c r="A1662" s="7">
        <v>1661</v>
      </c>
      <c r="B1662" s="8" t="s">
        <v>16728</v>
      </c>
      <c r="C1662" s="8" t="s">
        <v>16729</v>
      </c>
      <c r="D1662" s="8" t="s">
        <v>32</v>
      </c>
      <c r="E1662" s="8" t="s">
        <v>16730</v>
      </c>
      <c r="F1662" s="8" t="s">
        <v>16731</v>
      </c>
      <c r="G1662" s="8" t="s">
        <v>32</v>
      </c>
      <c r="H1662" s="8" t="s">
        <v>16732</v>
      </c>
      <c r="I1662" s="8" t="s">
        <v>32</v>
      </c>
      <c r="J1662" s="8" t="s">
        <v>32</v>
      </c>
      <c r="K1662" s="8" t="s">
        <v>32</v>
      </c>
      <c r="L1662" s="8" t="s">
        <v>36</v>
      </c>
      <c r="M1662" s="8" t="s">
        <v>79</v>
      </c>
      <c r="N1662" s="8" t="s">
        <v>16733</v>
      </c>
      <c r="O1662" s="8" t="s">
        <v>1604</v>
      </c>
      <c r="P1662" s="8" t="s">
        <v>16734</v>
      </c>
      <c r="Q1662" s="8" t="s">
        <v>16735</v>
      </c>
      <c r="R1662" s="8" t="s">
        <v>32</v>
      </c>
      <c r="S1662" s="8" t="s">
        <v>16728</v>
      </c>
      <c r="T1662" s="8" t="s">
        <v>16736</v>
      </c>
      <c r="U1662" s="8" t="s">
        <v>42</v>
      </c>
      <c r="V1662" s="8" t="s">
        <v>43</v>
      </c>
      <c r="W1662" s="8" t="s">
        <v>44</v>
      </c>
      <c r="X1662" s="8" t="s">
        <v>86</v>
      </c>
      <c r="Y1662" s="8" t="s">
        <v>32</v>
      </c>
      <c r="Z1662" s="8" t="s">
        <v>16733</v>
      </c>
      <c r="AA1662" s="8" t="s">
        <v>32</v>
      </c>
      <c r="AB1662" s="8" t="s">
        <v>32</v>
      </c>
      <c r="AC1662" s="16" t="s">
        <v>1604</v>
      </c>
    </row>
    <row r="1663" ht="17.5" customHeight="1" spans="1:29">
      <c r="A1663" s="7">
        <v>1662</v>
      </c>
      <c r="B1663" s="8" t="s">
        <v>16737</v>
      </c>
      <c r="C1663" s="8" t="s">
        <v>16738</v>
      </c>
      <c r="D1663" s="8" t="s">
        <v>2643</v>
      </c>
      <c r="E1663" s="8" t="s">
        <v>16739</v>
      </c>
      <c r="F1663" s="8" t="s">
        <v>16740</v>
      </c>
      <c r="G1663" s="8" t="s">
        <v>32</v>
      </c>
      <c r="H1663" s="8" t="s">
        <v>16741</v>
      </c>
      <c r="I1663" s="8" t="s">
        <v>32</v>
      </c>
      <c r="J1663" s="8" t="s">
        <v>32</v>
      </c>
      <c r="K1663" s="8" t="s">
        <v>32</v>
      </c>
      <c r="L1663" s="8" t="s">
        <v>36</v>
      </c>
      <c r="M1663" s="8" t="s">
        <v>79</v>
      </c>
      <c r="N1663" s="8" t="s">
        <v>16742</v>
      </c>
      <c r="O1663" s="8" t="s">
        <v>1604</v>
      </c>
      <c r="P1663" s="8" t="s">
        <v>16743</v>
      </c>
      <c r="Q1663" s="8" t="s">
        <v>16744</v>
      </c>
      <c r="R1663" s="8" t="s">
        <v>16745</v>
      </c>
      <c r="S1663" s="8" t="s">
        <v>16737</v>
      </c>
      <c r="T1663" s="8" t="s">
        <v>16746</v>
      </c>
      <c r="U1663" s="8" t="s">
        <v>42</v>
      </c>
      <c r="V1663" s="8" t="s">
        <v>43</v>
      </c>
      <c r="W1663" s="8" t="s">
        <v>44</v>
      </c>
      <c r="X1663" s="8" t="s">
        <v>86</v>
      </c>
      <c r="Y1663" s="8" t="s">
        <v>32</v>
      </c>
      <c r="Z1663" s="8" t="s">
        <v>16742</v>
      </c>
      <c r="AA1663" s="8" t="s">
        <v>32</v>
      </c>
      <c r="AB1663" s="8" t="s">
        <v>32</v>
      </c>
      <c r="AC1663" s="16" t="s">
        <v>1604</v>
      </c>
    </row>
    <row r="1664" ht="17.5" customHeight="1" spans="1:29">
      <c r="A1664" s="7">
        <v>1663</v>
      </c>
      <c r="B1664" s="8" t="s">
        <v>16747</v>
      </c>
      <c r="C1664" s="8" t="s">
        <v>16748</v>
      </c>
      <c r="D1664" s="8" t="s">
        <v>842</v>
      </c>
      <c r="E1664" s="8" t="s">
        <v>32</v>
      </c>
      <c r="F1664" s="8" t="s">
        <v>16749</v>
      </c>
      <c r="G1664" s="8" t="s">
        <v>32</v>
      </c>
      <c r="H1664" s="8" t="s">
        <v>16750</v>
      </c>
      <c r="I1664" s="8" t="s">
        <v>32</v>
      </c>
      <c r="J1664" s="8" t="s">
        <v>32</v>
      </c>
      <c r="K1664" s="8" t="s">
        <v>32</v>
      </c>
      <c r="L1664" s="8" t="s">
        <v>36</v>
      </c>
      <c r="M1664" s="8" t="s">
        <v>79</v>
      </c>
      <c r="N1664" s="8" t="s">
        <v>16751</v>
      </c>
      <c r="O1664" s="8" t="s">
        <v>533</v>
      </c>
      <c r="P1664" s="8" t="s">
        <v>16752</v>
      </c>
      <c r="Q1664" s="8" t="s">
        <v>4296</v>
      </c>
      <c r="R1664" s="8" t="s">
        <v>16752</v>
      </c>
      <c r="S1664" s="8" t="s">
        <v>16747</v>
      </c>
      <c r="T1664" s="8" t="s">
        <v>16753</v>
      </c>
      <c r="U1664" s="8" t="s">
        <v>42</v>
      </c>
      <c r="V1664" s="8" t="s">
        <v>43</v>
      </c>
      <c r="W1664" s="8" t="s">
        <v>44</v>
      </c>
      <c r="X1664" s="8" t="s">
        <v>86</v>
      </c>
      <c r="Y1664" s="8" t="s">
        <v>32</v>
      </c>
      <c r="Z1664" s="8" t="s">
        <v>16751</v>
      </c>
      <c r="AA1664" s="8" t="s">
        <v>32</v>
      </c>
      <c r="AB1664" s="8" t="s">
        <v>32</v>
      </c>
      <c r="AC1664" s="16" t="s">
        <v>533</v>
      </c>
    </row>
    <row r="1665" ht="17.5" customHeight="1" spans="1:29">
      <c r="A1665" s="7">
        <v>1664</v>
      </c>
      <c r="B1665" s="8" t="s">
        <v>16754</v>
      </c>
      <c r="C1665" s="8" t="s">
        <v>16755</v>
      </c>
      <c r="D1665" s="8" t="s">
        <v>32</v>
      </c>
      <c r="E1665" s="8" t="s">
        <v>16756</v>
      </c>
      <c r="F1665" s="8" t="s">
        <v>16757</v>
      </c>
      <c r="G1665" s="8" t="s">
        <v>16758</v>
      </c>
      <c r="H1665" s="8" t="s">
        <v>16759</v>
      </c>
      <c r="I1665" s="8" t="s">
        <v>32</v>
      </c>
      <c r="J1665" s="8" t="s">
        <v>32</v>
      </c>
      <c r="K1665" s="8" t="s">
        <v>32</v>
      </c>
      <c r="L1665" s="8" t="s">
        <v>36</v>
      </c>
      <c r="M1665" s="8" t="s">
        <v>79</v>
      </c>
      <c r="N1665" s="8" t="s">
        <v>16760</v>
      </c>
      <c r="O1665" s="8" t="s">
        <v>14234</v>
      </c>
      <c r="P1665" s="8" t="s">
        <v>16761</v>
      </c>
      <c r="Q1665" s="8" t="s">
        <v>16762</v>
      </c>
      <c r="R1665" s="8" t="s">
        <v>16763</v>
      </c>
      <c r="S1665" s="8" t="s">
        <v>16754</v>
      </c>
      <c r="T1665" s="8" t="s">
        <v>16764</v>
      </c>
      <c r="U1665" s="8" t="s">
        <v>42</v>
      </c>
      <c r="V1665" s="8" t="s">
        <v>43</v>
      </c>
      <c r="W1665" s="8" t="s">
        <v>44</v>
      </c>
      <c r="X1665" s="8" t="s">
        <v>86</v>
      </c>
      <c r="Y1665" s="8" t="s">
        <v>32</v>
      </c>
      <c r="Z1665" s="8" t="s">
        <v>16760</v>
      </c>
      <c r="AA1665" s="8" t="s">
        <v>32</v>
      </c>
      <c r="AB1665" s="8" t="s">
        <v>32</v>
      </c>
      <c r="AC1665" s="16" t="s">
        <v>14234</v>
      </c>
    </row>
    <row r="1666" ht="17.5" customHeight="1" spans="1:29">
      <c r="A1666" s="7">
        <v>1665</v>
      </c>
      <c r="B1666" s="8" t="s">
        <v>16765</v>
      </c>
      <c r="C1666" s="8" t="s">
        <v>16766</v>
      </c>
      <c r="D1666" s="8" t="s">
        <v>16767</v>
      </c>
      <c r="E1666" s="8" t="s">
        <v>16768</v>
      </c>
      <c r="F1666" s="8" t="s">
        <v>16769</v>
      </c>
      <c r="G1666" s="8" t="s">
        <v>16770</v>
      </c>
      <c r="H1666" s="8" t="s">
        <v>16771</v>
      </c>
      <c r="I1666" s="8" t="s">
        <v>32</v>
      </c>
      <c r="J1666" s="8" t="s">
        <v>32</v>
      </c>
      <c r="K1666" s="8" t="s">
        <v>32</v>
      </c>
      <c r="L1666" s="8" t="s">
        <v>36</v>
      </c>
      <c r="M1666" s="8" t="s">
        <v>79</v>
      </c>
      <c r="N1666" s="8" t="s">
        <v>16772</v>
      </c>
      <c r="O1666" s="8" t="s">
        <v>1604</v>
      </c>
      <c r="P1666" s="8" t="s">
        <v>32</v>
      </c>
      <c r="Q1666" s="8" t="s">
        <v>16773</v>
      </c>
      <c r="R1666" s="8" t="s">
        <v>32</v>
      </c>
      <c r="S1666" s="8" t="s">
        <v>16765</v>
      </c>
      <c r="T1666" s="8" t="s">
        <v>16774</v>
      </c>
      <c r="U1666" s="8" t="s">
        <v>42</v>
      </c>
      <c r="V1666" s="8" t="s">
        <v>43</v>
      </c>
      <c r="W1666" s="8" t="s">
        <v>44</v>
      </c>
      <c r="X1666" s="8" t="s">
        <v>86</v>
      </c>
      <c r="Y1666" s="8" t="s">
        <v>32</v>
      </c>
      <c r="Z1666" s="8" t="s">
        <v>16772</v>
      </c>
      <c r="AA1666" s="8" t="s">
        <v>32</v>
      </c>
      <c r="AB1666" s="8" t="s">
        <v>32</v>
      </c>
      <c r="AC1666" s="16" t="s">
        <v>1604</v>
      </c>
    </row>
    <row r="1667" ht="17.5" customHeight="1" spans="1:29">
      <c r="A1667" s="7">
        <v>1666</v>
      </c>
      <c r="B1667" s="8" t="s">
        <v>16775</v>
      </c>
      <c r="C1667" s="8" t="s">
        <v>16776</v>
      </c>
      <c r="D1667" s="8" t="s">
        <v>167</v>
      </c>
      <c r="E1667" s="8" t="s">
        <v>16777</v>
      </c>
      <c r="F1667" s="8" t="s">
        <v>16778</v>
      </c>
      <c r="G1667" s="8" t="s">
        <v>16779</v>
      </c>
      <c r="H1667" s="8" t="s">
        <v>16780</v>
      </c>
      <c r="I1667" s="8" t="s">
        <v>32</v>
      </c>
      <c r="J1667" s="8" t="s">
        <v>32</v>
      </c>
      <c r="K1667" s="8" t="s">
        <v>32</v>
      </c>
      <c r="L1667" s="8" t="s">
        <v>36</v>
      </c>
      <c r="M1667" s="8" t="s">
        <v>79</v>
      </c>
      <c r="N1667" s="8" t="s">
        <v>16781</v>
      </c>
      <c r="O1667" s="8" t="s">
        <v>81</v>
      </c>
      <c r="P1667" s="8" t="s">
        <v>16782</v>
      </c>
      <c r="Q1667" s="8" t="s">
        <v>16783</v>
      </c>
      <c r="R1667" s="8" t="s">
        <v>16782</v>
      </c>
      <c r="S1667" s="8" t="s">
        <v>16775</v>
      </c>
      <c r="T1667" s="8" t="s">
        <v>16784</v>
      </c>
      <c r="U1667" s="8" t="s">
        <v>42</v>
      </c>
      <c r="V1667" s="8" t="s">
        <v>43</v>
      </c>
      <c r="W1667" s="8" t="s">
        <v>44</v>
      </c>
      <c r="X1667" s="8" t="s">
        <v>86</v>
      </c>
      <c r="Y1667" s="8" t="s">
        <v>32</v>
      </c>
      <c r="Z1667" s="8" t="s">
        <v>16781</v>
      </c>
      <c r="AA1667" s="8" t="s">
        <v>32</v>
      </c>
      <c r="AB1667" s="8" t="s">
        <v>32</v>
      </c>
      <c r="AC1667" s="16" t="s">
        <v>81</v>
      </c>
    </row>
    <row r="1668" ht="17.5" customHeight="1" spans="1:29">
      <c r="A1668" s="7">
        <v>1667</v>
      </c>
      <c r="B1668" s="8" t="s">
        <v>16785</v>
      </c>
      <c r="C1668" s="8" t="s">
        <v>16786</v>
      </c>
      <c r="D1668" s="8" t="s">
        <v>32</v>
      </c>
      <c r="E1668" s="8" t="s">
        <v>16787</v>
      </c>
      <c r="F1668" s="8" t="s">
        <v>16788</v>
      </c>
      <c r="G1668" s="8" t="s">
        <v>32</v>
      </c>
      <c r="H1668" s="8" t="s">
        <v>16789</v>
      </c>
      <c r="I1668" s="8" t="s">
        <v>32</v>
      </c>
      <c r="J1668" s="8" t="s">
        <v>32</v>
      </c>
      <c r="K1668" s="8" t="s">
        <v>32</v>
      </c>
      <c r="L1668" s="8" t="s">
        <v>36</v>
      </c>
      <c r="M1668" s="8" t="s">
        <v>16790</v>
      </c>
      <c r="N1668" s="8" t="s">
        <v>16791</v>
      </c>
      <c r="O1668" s="8" t="s">
        <v>1604</v>
      </c>
      <c r="P1668" s="8" t="s">
        <v>16792</v>
      </c>
      <c r="Q1668" s="8" t="s">
        <v>16793</v>
      </c>
      <c r="R1668" s="8" t="s">
        <v>32</v>
      </c>
      <c r="S1668" s="8" t="s">
        <v>32</v>
      </c>
      <c r="T1668" s="8" t="s">
        <v>32</v>
      </c>
      <c r="U1668" s="8" t="s">
        <v>42</v>
      </c>
      <c r="V1668" s="8" t="s">
        <v>43</v>
      </c>
      <c r="W1668" s="8" t="s">
        <v>32</v>
      </c>
      <c r="X1668" s="8" t="s">
        <v>32</v>
      </c>
      <c r="Y1668" s="8" t="s">
        <v>32</v>
      </c>
      <c r="Z1668" s="8" t="s">
        <v>32</v>
      </c>
      <c r="AA1668" s="8" t="s">
        <v>32</v>
      </c>
      <c r="AB1668" s="8" t="s">
        <v>32</v>
      </c>
      <c r="AC1668" s="16" t="s">
        <v>32</v>
      </c>
    </row>
    <row r="1669" ht="17.5" customHeight="1" spans="1:29">
      <c r="A1669" s="7">
        <v>1668</v>
      </c>
      <c r="B1669" s="8" t="s">
        <v>16794</v>
      </c>
      <c r="C1669" s="8" t="s">
        <v>16795</v>
      </c>
      <c r="D1669" s="8" t="s">
        <v>3239</v>
      </c>
      <c r="E1669" s="8" t="s">
        <v>16796</v>
      </c>
      <c r="F1669" s="8" t="s">
        <v>16797</v>
      </c>
      <c r="G1669" s="8" t="s">
        <v>32</v>
      </c>
      <c r="H1669" s="8" t="s">
        <v>16798</v>
      </c>
      <c r="I1669" s="8" t="s">
        <v>32</v>
      </c>
      <c r="J1669" s="8" t="s">
        <v>32</v>
      </c>
      <c r="K1669" s="8" t="s">
        <v>32</v>
      </c>
      <c r="L1669" s="8" t="s">
        <v>36</v>
      </c>
      <c r="M1669" s="8" t="s">
        <v>79</v>
      </c>
      <c r="N1669" s="8" t="s">
        <v>16799</v>
      </c>
      <c r="O1669" s="8" t="s">
        <v>81</v>
      </c>
      <c r="P1669" s="8" t="s">
        <v>32</v>
      </c>
      <c r="Q1669" s="8" t="s">
        <v>16800</v>
      </c>
      <c r="R1669" s="8" t="s">
        <v>32</v>
      </c>
      <c r="S1669" s="8" t="s">
        <v>16794</v>
      </c>
      <c r="T1669" s="8" t="s">
        <v>16801</v>
      </c>
      <c r="U1669" s="8" t="s">
        <v>42</v>
      </c>
      <c r="V1669" s="8" t="s">
        <v>43</v>
      </c>
      <c r="W1669" s="8" t="s">
        <v>44</v>
      </c>
      <c r="X1669" s="8" t="s">
        <v>86</v>
      </c>
      <c r="Y1669" s="8" t="s">
        <v>32</v>
      </c>
      <c r="Z1669" s="8" t="s">
        <v>16799</v>
      </c>
      <c r="AA1669" s="8" t="s">
        <v>32</v>
      </c>
      <c r="AB1669" s="8" t="s">
        <v>32</v>
      </c>
      <c r="AC1669" s="16" t="s">
        <v>81</v>
      </c>
    </row>
    <row r="1670" ht="17.5" customHeight="1" spans="1:29">
      <c r="A1670" s="7">
        <v>1669</v>
      </c>
      <c r="B1670" s="8" t="s">
        <v>16802</v>
      </c>
      <c r="C1670" s="8" t="s">
        <v>16803</v>
      </c>
      <c r="D1670" s="8" t="s">
        <v>32</v>
      </c>
      <c r="E1670" s="8" t="s">
        <v>32</v>
      </c>
      <c r="F1670" s="8" t="s">
        <v>16804</v>
      </c>
      <c r="G1670" s="8" t="s">
        <v>32</v>
      </c>
      <c r="H1670" s="8" t="s">
        <v>16805</v>
      </c>
      <c r="I1670" s="8" t="s">
        <v>32</v>
      </c>
      <c r="J1670" s="8" t="s">
        <v>32</v>
      </c>
      <c r="K1670" s="8" t="s">
        <v>32</v>
      </c>
      <c r="L1670" s="8" t="s">
        <v>36</v>
      </c>
      <c r="M1670" s="8" t="s">
        <v>86</v>
      </c>
      <c r="N1670" s="8" t="s">
        <v>16806</v>
      </c>
      <c r="O1670" s="8" t="s">
        <v>1604</v>
      </c>
      <c r="P1670" s="8" t="s">
        <v>16807</v>
      </c>
      <c r="Q1670" s="8" t="s">
        <v>16808</v>
      </c>
      <c r="R1670" s="8" t="s">
        <v>32</v>
      </c>
      <c r="S1670" s="8" t="s">
        <v>16802</v>
      </c>
      <c r="T1670" s="8" t="s">
        <v>16809</v>
      </c>
      <c r="U1670" s="8" t="s">
        <v>42</v>
      </c>
      <c r="V1670" s="8" t="s">
        <v>43</v>
      </c>
      <c r="W1670" s="8" t="s">
        <v>44</v>
      </c>
      <c r="X1670" s="8" t="s">
        <v>86</v>
      </c>
      <c r="Y1670" s="8" t="s">
        <v>32</v>
      </c>
      <c r="Z1670" s="8" t="s">
        <v>16806</v>
      </c>
      <c r="AA1670" s="8" t="s">
        <v>32</v>
      </c>
      <c r="AB1670" s="8" t="s">
        <v>32</v>
      </c>
      <c r="AC1670" s="16" t="s">
        <v>1604</v>
      </c>
    </row>
    <row r="1671" ht="17.5" customHeight="1" spans="1:29">
      <c r="A1671" s="7">
        <v>1670</v>
      </c>
      <c r="B1671" s="8" t="s">
        <v>16810</v>
      </c>
      <c r="C1671" s="8" t="s">
        <v>16811</v>
      </c>
      <c r="D1671" s="8" t="s">
        <v>61</v>
      </c>
      <c r="E1671" s="8" t="s">
        <v>32</v>
      </c>
      <c r="F1671" s="8" t="s">
        <v>16812</v>
      </c>
      <c r="G1671" s="8" t="s">
        <v>32</v>
      </c>
      <c r="H1671" s="8" t="s">
        <v>16813</v>
      </c>
      <c r="I1671" s="8" t="s">
        <v>32</v>
      </c>
      <c r="J1671" s="8" t="s">
        <v>32</v>
      </c>
      <c r="K1671" s="8" t="s">
        <v>32</v>
      </c>
      <c r="L1671" s="8" t="s">
        <v>36</v>
      </c>
      <c r="M1671" s="8" t="s">
        <v>79</v>
      </c>
      <c r="N1671" s="8" t="s">
        <v>16814</v>
      </c>
      <c r="O1671" s="8" t="s">
        <v>14284</v>
      </c>
      <c r="P1671" s="8" t="s">
        <v>16815</v>
      </c>
      <c r="Q1671" s="8" t="s">
        <v>16816</v>
      </c>
      <c r="R1671" s="8" t="s">
        <v>16817</v>
      </c>
      <c r="S1671" s="8" t="s">
        <v>16810</v>
      </c>
      <c r="T1671" s="8" t="s">
        <v>16818</v>
      </c>
      <c r="U1671" s="8" t="s">
        <v>42</v>
      </c>
      <c r="V1671" s="8" t="s">
        <v>43</v>
      </c>
      <c r="W1671" s="8" t="s">
        <v>44</v>
      </c>
      <c r="X1671" s="8" t="s">
        <v>86</v>
      </c>
      <c r="Y1671" s="8" t="s">
        <v>32</v>
      </c>
      <c r="Z1671" s="8" t="s">
        <v>16814</v>
      </c>
      <c r="AA1671" s="8" t="s">
        <v>32</v>
      </c>
      <c r="AB1671" s="8" t="s">
        <v>32</v>
      </c>
      <c r="AC1671" s="16" t="s">
        <v>14284</v>
      </c>
    </row>
    <row r="1672" ht="17.5" customHeight="1" spans="1:29">
      <c r="A1672" s="7">
        <v>1671</v>
      </c>
      <c r="B1672" s="8" t="s">
        <v>16819</v>
      </c>
      <c r="C1672" s="8" t="s">
        <v>16820</v>
      </c>
      <c r="D1672" s="8" t="s">
        <v>1030</v>
      </c>
      <c r="E1672" s="8" t="s">
        <v>16821</v>
      </c>
      <c r="F1672" s="8" t="s">
        <v>16822</v>
      </c>
      <c r="G1672" s="8" t="s">
        <v>16823</v>
      </c>
      <c r="H1672" s="8" t="s">
        <v>16824</v>
      </c>
      <c r="I1672" s="8" t="s">
        <v>32</v>
      </c>
      <c r="J1672" s="8" t="s">
        <v>32</v>
      </c>
      <c r="K1672" s="8" t="s">
        <v>32</v>
      </c>
      <c r="L1672" s="8" t="s">
        <v>36</v>
      </c>
      <c r="M1672" s="8" t="s">
        <v>79</v>
      </c>
      <c r="N1672" s="8" t="s">
        <v>16825</v>
      </c>
      <c r="O1672" s="8" t="s">
        <v>15353</v>
      </c>
      <c r="P1672" s="8" t="s">
        <v>16826</v>
      </c>
      <c r="Q1672" s="8" t="s">
        <v>16827</v>
      </c>
      <c r="R1672" s="8" t="s">
        <v>16826</v>
      </c>
      <c r="S1672" s="8" t="s">
        <v>16819</v>
      </c>
      <c r="T1672" s="8" t="s">
        <v>16828</v>
      </c>
      <c r="U1672" s="8" t="s">
        <v>42</v>
      </c>
      <c r="V1672" s="8" t="s">
        <v>43</v>
      </c>
      <c r="W1672" s="8" t="s">
        <v>44</v>
      </c>
      <c r="X1672" s="8" t="s">
        <v>86</v>
      </c>
      <c r="Y1672" s="8" t="s">
        <v>32</v>
      </c>
      <c r="Z1672" s="8" t="s">
        <v>16825</v>
      </c>
      <c r="AA1672" s="8" t="s">
        <v>32</v>
      </c>
      <c r="AB1672" s="8" t="s">
        <v>32</v>
      </c>
      <c r="AC1672" s="16" t="s">
        <v>15353</v>
      </c>
    </row>
    <row r="1673" ht="17.5" customHeight="1" spans="1:29">
      <c r="A1673" s="7">
        <v>1672</v>
      </c>
      <c r="B1673" s="8" t="s">
        <v>16829</v>
      </c>
      <c r="C1673" s="8" t="s">
        <v>16830</v>
      </c>
      <c r="D1673" s="8" t="s">
        <v>167</v>
      </c>
      <c r="E1673" s="8" t="s">
        <v>16831</v>
      </c>
      <c r="F1673" s="8" t="s">
        <v>16832</v>
      </c>
      <c r="G1673" s="8" t="s">
        <v>16833</v>
      </c>
      <c r="H1673" s="8" t="s">
        <v>16834</v>
      </c>
      <c r="I1673" s="8" t="s">
        <v>32</v>
      </c>
      <c r="J1673" s="8" t="s">
        <v>32</v>
      </c>
      <c r="K1673" s="8" t="s">
        <v>32</v>
      </c>
      <c r="L1673" s="8" t="s">
        <v>36</v>
      </c>
      <c r="M1673" s="8" t="s">
        <v>79</v>
      </c>
      <c r="N1673" s="8" t="s">
        <v>16835</v>
      </c>
      <c r="O1673" s="8" t="s">
        <v>14234</v>
      </c>
      <c r="P1673" s="8" t="s">
        <v>16836</v>
      </c>
      <c r="Q1673" s="8" t="s">
        <v>16837</v>
      </c>
      <c r="R1673" s="8" t="s">
        <v>16836</v>
      </c>
      <c r="S1673" s="8" t="s">
        <v>16829</v>
      </c>
      <c r="T1673" s="8" t="s">
        <v>16838</v>
      </c>
      <c r="U1673" s="8" t="s">
        <v>42</v>
      </c>
      <c r="V1673" s="8" t="s">
        <v>43</v>
      </c>
      <c r="W1673" s="8" t="s">
        <v>44</v>
      </c>
      <c r="X1673" s="8" t="s">
        <v>86</v>
      </c>
      <c r="Y1673" s="8" t="s">
        <v>32</v>
      </c>
      <c r="Z1673" s="8" t="s">
        <v>16835</v>
      </c>
      <c r="AA1673" s="8" t="s">
        <v>32</v>
      </c>
      <c r="AB1673" s="8" t="s">
        <v>32</v>
      </c>
      <c r="AC1673" s="16" t="s">
        <v>14234</v>
      </c>
    </row>
    <row r="1674" ht="17.5" customHeight="1" spans="1:29">
      <c r="A1674" s="7">
        <v>1673</v>
      </c>
      <c r="B1674" s="8" t="s">
        <v>16839</v>
      </c>
      <c r="C1674" s="8" t="s">
        <v>16840</v>
      </c>
      <c r="D1674" s="8" t="s">
        <v>886</v>
      </c>
      <c r="E1674" s="8" t="s">
        <v>16841</v>
      </c>
      <c r="F1674" s="8" t="s">
        <v>16842</v>
      </c>
      <c r="G1674" s="8" t="s">
        <v>32</v>
      </c>
      <c r="H1674" s="8" t="s">
        <v>16843</v>
      </c>
      <c r="I1674" s="8" t="s">
        <v>32</v>
      </c>
      <c r="J1674" s="8" t="s">
        <v>32</v>
      </c>
      <c r="K1674" s="8" t="s">
        <v>32</v>
      </c>
      <c r="L1674" s="8" t="s">
        <v>36</v>
      </c>
      <c r="M1674" s="8" t="s">
        <v>79</v>
      </c>
      <c r="N1674" s="8" t="s">
        <v>16844</v>
      </c>
      <c r="O1674" s="8" t="s">
        <v>9134</v>
      </c>
      <c r="P1674" s="8" t="s">
        <v>16845</v>
      </c>
      <c r="Q1674" s="8" t="s">
        <v>16846</v>
      </c>
      <c r="R1674" s="8" t="s">
        <v>32</v>
      </c>
      <c r="S1674" s="8" t="s">
        <v>16839</v>
      </c>
      <c r="T1674" s="8" t="s">
        <v>16847</v>
      </c>
      <c r="U1674" s="8" t="s">
        <v>42</v>
      </c>
      <c r="V1674" s="8" t="s">
        <v>43</v>
      </c>
      <c r="W1674" s="8" t="s">
        <v>44</v>
      </c>
      <c r="X1674" s="8" t="s">
        <v>86</v>
      </c>
      <c r="Y1674" s="8" t="s">
        <v>32</v>
      </c>
      <c r="Z1674" s="8" t="s">
        <v>16844</v>
      </c>
      <c r="AA1674" s="8" t="s">
        <v>32</v>
      </c>
      <c r="AB1674" s="8" t="s">
        <v>32</v>
      </c>
      <c r="AC1674" s="16" t="s">
        <v>9134</v>
      </c>
    </row>
    <row r="1675" ht="17.5" customHeight="1" spans="1:29">
      <c r="A1675" s="7">
        <v>1674</v>
      </c>
      <c r="B1675" s="8" t="s">
        <v>16848</v>
      </c>
      <c r="C1675" s="8" t="s">
        <v>16849</v>
      </c>
      <c r="D1675" s="8" t="s">
        <v>1645</v>
      </c>
      <c r="E1675" s="8" t="s">
        <v>16850</v>
      </c>
      <c r="F1675" s="8" t="s">
        <v>16851</v>
      </c>
      <c r="G1675" s="8" t="s">
        <v>32</v>
      </c>
      <c r="H1675" s="8" t="s">
        <v>16852</v>
      </c>
      <c r="I1675" s="8" t="s">
        <v>32</v>
      </c>
      <c r="J1675" s="8" t="s">
        <v>32</v>
      </c>
      <c r="K1675" s="8" t="s">
        <v>32</v>
      </c>
      <c r="L1675" s="8" t="s">
        <v>36</v>
      </c>
      <c r="M1675" s="8" t="s">
        <v>79</v>
      </c>
      <c r="N1675" s="8" t="s">
        <v>16853</v>
      </c>
      <c r="O1675" s="8" t="s">
        <v>15896</v>
      </c>
      <c r="P1675" s="8" t="s">
        <v>16854</v>
      </c>
      <c r="Q1675" s="8" t="s">
        <v>16855</v>
      </c>
      <c r="R1675" s="8" t="s">
        <v>16854</v>
      </c>
      <c r="S1675" s="8" t="s">
        <v>16848</v>
      </c>
      <c r="T1675" s="8" t="s">
        <v>16856</v>
      </c>
      <c r="U1675" s="8" t="s">
        <v>42</v>
      </c>
      <c r="V1675" s="8" t="s">
        <v>43</v>
      </c>
      <c r="W1675" s="8" t="s">
        <v>44</v>
      </c>
      <c r="X1675" s="8" t="s">
        <v>86</v>
      </c>
      <c r="Y1675" s="8" t="s">
        <v>32</v>
      </c>
      <c r="Z1675" s="8" t="s">
        <v>16853</v>
      </c>
      <c r="AA1675" s="8" t="s">
        <v>32</v>
      </c>
      <c r="AB1675" s="8" t="s">
        <v>32</v>
      </c>
      <c r="AC1675" s="16" t="s">
        <v>15896</v>
      </c>
    </row>
    <row r="1676" ht="17.5" customHeight="1" spans="1:29">
      <c r="A1676" s="7">
        <v>1675</v>
      </c>
      <c r="B1676" s="8" t="s">
        <v>16857</v>
      </c>
      <c r="C1676" s="8" t="s">
        <v>16858</v>
      </c>
      <c r="D1676" s="8" t="s">
        <v>167</v>
      </c>
      <c r="E1676" s="8" t="s">
        <v>32</v>
      </c>
      <c r="F1676" s="8" t="s">
        <v>16859</v>
      </c>
      <c r="G1676" s="8" t="s">
        <v>32</v>
      </c>
      <c r="H1676" s="8" t="s">
        <v>16860</v>
      </c>
      <c r="I1676" s="8" t="s">
        <v>32</v>
      </c>
      <c r="J1676" s="8" t="s">
        <v>32</v>
      </c>
      <c r="K1676" s="8" t="s">
        <v>32</v>
      </c>
      <c r="L1676" s="8" t="s">
        <v>36</v>
      </c>
      <c r="M1676" s="8" t="s">
        <v>86</v>
      </c>
      <c r="N1676" s="8" t="s">
        <v>16861</v>
      </c>
      <c r="O1676" s="8" t="s">
        <v>1604</v>
      </c>
      <c r="P1676" s="8" t="s">
        <v>16862</v>
      </c>
      <c r="Q1676" s="8" t="s">
        <v>16863</v>
      </c>
      <c r="R1676" s="8" t="s">
        <v>32</v>
      </c>
      <c r="S1676" s="8" t="s">
        <v>16857</v>
      </c>
      <c r="T1676" s="8" t="s">
        <v>16864</v>
      </c>
      <c r="U1676" s="8" t="s">
        <v>42</v>
      </c>
      <c r="V1676" s="8" t="s">
        <v>43</v>
      </c>
      <c r="W1676" s="8" t="s">
        <v>44</v>
      </c>
      <c r="X1676" s="8" t="s">
        <v>86</v>
      </c>
      <c r="Y1676" s="8" t="s">
        <v>32</v>
      </c>
      <c r="Z1676" s="8" t="s">
        <v>16861</v>
      </c>
      <c r="AA1676" s="8" t="s">
        <v>32</v>
      </c>
      <c r="AB1676" s="8" t="s">
        <v>32</v>
      </c>
      <c r="AC1676" s="16" t="s">
        <v>1604</v>
      </c>
    </row>
    <row r="1677" ht="17.5" customHeight="1" spans="1:29">
      <c r="A1677" s="7">
        <v>1676</v>
      </c>
      <c r="B1677" s="8" t="s">
        <v>16865</v>
      </c>
      <c r="C1677" s="8" t="s">
        <v>16866</v>
      </c>
      <c r="D1677" s="8" t="s">
        <v>16867</v>
      </c>
      <c r="E1677" s="8" t="s">
        <v>16868</v>
      </c>
      <c r="F1677" s="8" t="s">
        <v>16869</v>
      </c>
      <c r="G1677" s="8" t="s">
        <v>16870</v>
      </c>
      <c r="H1677" s="8" t="s">
        <v>16871</v>
      </c>
      <c r="I1677" s="8" t="s">
        <v>16872</v>
      </c>
      <c r="J1677" s="8" t="s">
        <v>32</v>
      </c>
      <c r="K1677" s="8" t="s">
        <v>32</v>
      </c>
      <c r="L1677" s="8" t="s">
        <v>36</v>
      </c>
      <c r="M1677" s="8" t="s">
        <v>79</v>
      </c>
      <c r="N1677" s="8" t="s">
        <v>16873</v>
      </c>
      <c r="O1677" s="8" t="s">
        <v>13849</v>
      </c>
      <c r="P1677" s="8" t="s">
        <v>16874</v>
      </c>
      <c r="Q1677" s="8" t="s">
        <v>16875</v>
      </c>
      <c r="R1677" s="8" t="s">
        <v>32</v>
      </c>
      <c r="S1677" s="8" t="s">
        <v>16865</v>
      </c>
      <c r="T1677" s="8" t="s">
        <v>16876</v>
      </c>
      <c r="U1677" s="8" t="s">
        <v>42</v>
      </c>
      <c r="V1677" s="8" t="s">
        <v>43</v>
      </c>
      <c r="W1677" s="8" t="s">
        <v>44</v>
      </c>
      <c r="X1677" s="8" t="s">
        <v>86</v>
      </c>
      <c r="Y1677" s="8" t="s">
        <v>32</v>
      </c>
      <c r="Z1677" s="8" t="s">
        <v>16873</v>
      </c>
      <c r="AA1677" s="8" t="s">
        <v>32</v>
      </c>
      <c r="AB1677" s="8" t="s">
        <v>32</v>
      </c>
      <c r="AC1677" s="16" t="s">
        <v>13849</v>
      </c>
    </row>
    <row r="1678" ht="17.5" customHeight="1" spans="1:29">
      <c r="A1678" s="7">
        <v>1677</v>
      </c>
      <c r="B1678" s="8" t="s">
        <v>16877</v>
      </c>
      <c r="C1678" s="8" t="s">
        <v>16878</v>
      </c>
      <c r="D1678" s="8" t="s">
        <v>156</v>
      </c>
      <c r="E1678" s="8" t="s">
        <v>32</v>
      </c>
      <c r="F1678" s="8" t="s">
        <v>16879</v>
      </c>
      <c r="G1678" s="8" t="s">
        <v>16880</v>
      </c>
      <c r="H1678" s="8" t="s">
        <v>16881</v>
      </c>
      <c r="I1678" s="8" t="s">
        <v>32</v>
      </c>
      <c r="J1678" s="8" t="s">
        <v>32</v>
      </c>
      <c r="K1678" s="8" t="s">
        <v>32</v>
      </c>
      <c r="L1678" s="8" t="s">
        <v>36</v>
      </c>
      <c r="M1678" s="8" t="s">
        <v>13443</v>
      </c>
      <c r="N1678" s="8" t="s">
        <v>16882</v>
      </c>
      <c r="O1678" s="8" t="s">
        <v>1604</v>
      </c>
      <c r="P1678" s="8" t="s">
        <v>16883</v>
      </c>
      <c r="Q1678" s="8" t="s">
        <v>16884</v>
      </c>
      <c r="R1678" s="8" t="s">
        <v>16885</v>
      </c>
      <c r="S1678" s="8" t="s">
        <v>32</v>
      </c>
      <c r="T1678" s="8" t="s">
        <v>32</v>
      </c>
      <c r="U1678" s="8" t="s">
        <v>42</v>
      </c>
      <c r="V1678" s="8" t="s">
        <v>43</v>
      </c>
      <c r="W1678" s="8" t="s">
        <v>32</v>
      </c>
      <c r="X1678" s="8" t="s">
        <v>32</v>
      </c>
      <c r="Y1678" s="8" t="s">
        <v>32</v>
      </c>
      <c r="Z1678" s="8" t="s">
        <v>32</v>
      </c>
      <c r="AA1678" s="8" t="s">
        <v>32</v>
      </c>
      <c r="AB1678" s="8" t="s">
        <v>32</v>
      </c>
      <c r="AC1678" s="16" t="s">
        <v>32</v>
      </c>
    </row>
    <row r="1679" ht="17.5" customHeight="1" spans="1:29">
      <c r="A1679" s="7">
        <v>1678</v>
      </c>
      <c r="B1679" s="8" t="s">
        <v>16886</v>
      </c>
      <c r="C1679" s="8" t="s">
        <v>16887</v>
      </c>
      <c r="D1679" s="8" t="s">
        <v>16888</v>
      </c>
      <c r="E1679" s="8" t="s">
        <v>16889</v>
      </c>
      <c r="F1679" s="8" t="s">
        <v>16890</v>
      </c>
      <c r="G1679" s="8" t="s">
        <v>32</v>
      </c>
      <c r="H1679" s="8" t="s">
        <v>16891</v>
      </c>
      <c r="I1679" s="8" t="s">
        <v>32</v>
      </c>
      <c r="J1679" s="8" t="s">
        <v>32</v>
      </c>
      <c r="K1679" s="8" t="s">
        <v>32</v>
      </c>
      <c r="L1679" s="8" t="s">
        <v>36</v>
      </c>
      <c r="M1679" s="8" t="s">
        <v>79</v>
      </c>
      <c r="N1679" s="8" t="s">
        <v>16892</v>
      </c>
      <c r="O1679" s="8" t="s">
        <v>14284</v>
      </c>
      <c r="P1679" s="8" t="s">
        <v>16893</v>
      </c>
      <c r="Q1679" s="8" t="s">
        <v>16894</v>
      </c>
      <c r="R1679" s="8" t="s">
        <v>32</v>
      </c>
      <c r="S1679" s="8" t="s">
        <v>16886</v>
      </c>
      <c r="T1679" s="8" t="s">
        <v>16895</v>
      </c>
      <c r="U1679" s="8" t="s">
        <v>42</v>
      </c>
      <c r="V1679" s="8" t="s">
        <v>43</v>
      </c>
      <c r="W1679" s="8" t="s">
        <v>44</v>
      </c>
      <c r="X1679" s="8" t="s">
        <v>86</v>
      </c>
      <c r="Y1679" s="8" t="s">
        <v>32</v>
      </c>
      <c r="Z1679" s="8" t="s">
        <v>16892</v>
      </c>
      <c r="AA1679" s="8" t="s">
        <v>32</v>
      </c>
      <c r="AB1679" s="8" t="s">
        <v>32</v>
      </c>
      <c r="AC1679" s="16" t="s">
        <v>14284</v>
      </c>
    </row>
    <row r="1680" ht="17.5" customHeight="1" spans="1:29">
      <c r="A1680" s="7">
        <v>1679</v>
      </c>
      <c r="B1680" s="8" t="s">
        <v>16896</v>
      </c>
      <c r="C1680" s="8" t="s">
        <v>16897</v>
      </c>
      <c r="D1680" s="8" t="s">
        <v>1030</v>
      </c>
      <c r="E1680" s="8" t="s">
        <v>16898</v>
      </c>
      <c r="F1680" s="8" t="s">
        <v>16899</v>
      </c>
      <c r="G1680" s="8" t="s">
        <v>32</v>
      </c>
      <c r="H1680" s="8" t="s">
        <v>16900</v>
      </c>
      <c r="I1680" s="8" t="s">
        <v>32</v>
      </c>
      <c r="J1680" s="8" t="s">
        <v>32</v>
      </c>
      <c r="K1680" s="8" t="s">
        <v>32</v>
      </c>
      <c r="L1680" s="8" t="s">
        <v>36</v>
      </c>
      <c r="M1680" s="8" t="s">
        <v>79</v>
      </c>
      <c r="N1680" s="8" t="s">
        <v>16901</v>
      </c>
      <c r="O1680" s="8" t="s">
        <v>1604</v>
      </c>
      <c r="P1680" s="8" t="s">
        <v>16902</v>
      </c>
      <c r="Q1680" s="8" t="s">
        <v>16903</v>
      </c>
      <c r="R1680" s="8" t="s">
        <v>32</v>
      </c>
      <c r="S1680" s="8" t="s">
        <v>16896</v>
      </c>
      <c r="T1680" s="8" t="s">
        <v>16904</v>
      </c>
      <c r="U1680" s="8" t="s">
        <v>42</v>
      </c>
      <c r="V1680" s="8" t="s">
        <v>43</v>
      </c>
      <c r="W1680" s="8" t="s">
        <v>44</v>
      </c>
      <c r="X1680" s="8" t="s">
        <v>86</v>
      </c>
      <c r="Y1680" s="8" t="s">
        <v>32</v>
      </c>
      <c r="Z1680" s="8" t="s">
        <v>16901</v>
      </c>
      <c r="AA1680" s="8" t="s">
        <v>32</v>
      </c>
      <c r="AB1680" s="8" t="s">
        <v>32</v>
      </c>
      <c r="AC1680" s="16" t="s">
        <v>1604</v>
      </c>
    </row>
    <row r="1681" ht="17.5" customHeight="1" spans="1:29">
      <c r="A1681" s="7">
        <v>1680</v>
      </c>
      <c r="B1681" s="8" t="s">
        <v>16905</v>
      </c>
      <c r="C1681" s="8" t="s">
        <v>16906</v>
      </c>
      <c r="D1681" s="8" t="s">
        <v>16907</v>
      </c>
      <c r="E1681" s="8" t="s">
        <v>16908</v>
      </c>
      <c r="F1681" s="8" t="s">
        <v>16909</v>
      </c>
      <c r="G1681" s="8" t="s">
        <v>16910</v>
      </c>
      <c r="H1681" s="8" t="s">
        <v>16911</v>
      </c>
      <c r="I1681" s="8" t="s">
        <v>32</v>
      </c>
      <c r="J1681" s="8" t="s">
        <v>32</v>
      </c>
      <c r="K1681" s="8" t="s">
        <v>32</v>
      </c>
      <c r="L1681" s="8" t="s">
        <v>36</v>
      </c>
      <c r="M1681" s="8" t="s">
        <v>79</v>
      </c>
      <c r="N1681" s="8" t="s">
        <v>16912</v>
      </c>
      <c r="O1681" s="8" t="s">
        <v>9772</v>
      </c>
      <c r="P1681" s="8" t="s">
        <v>16913</v>
      </c>
      <c r="Q1681" s="8" t="s">
        <v>16914</v>
      </c>
      <c r="R1681" s="8" t="s">
        <v>32</v>
      </c>
      <c r="S1681" s="8" t="s">
        <v>16905</v>
      </c>
      <c r="T1681" s="8" t="s">
        <v>16915</v>
      </c>
      <c r="U1681" s="8" t="s">
        <v>42</v>
      </c>
      <c r="V1681" s="8" t="s">
        <v>43</v>
      </c>
      <c r="W1681" s="8" t="s">
        <v>44</v>
      </c>
      <c r="X1681" s="8" t="s">
        <v>86</v>
      </c>
      <c r="Y1681" s="8" t="s">
        <v>32</v>
      </c>
      <c r="Z1681" s="8" t="s">
        <v>16912</v>
      </c>
      <c r="AA1681" s="8" t="s">
        <v>32</v>
      </c>
      <c r="AB1681" s="8" t="s">
        <v>32</v>
      </c>
      <c r="AC1681" s="16" t="s">
        <v>9772</v>
      </c>
    </row>
    <row r="1682" ht="17.5" customHeight="1" spans="1:29">
      <c r="A1682" s="7">
        <v>1681</v>
      </c>
      <c r="B1682" s="8" t="s">
        <v>16916</v>
      </c>
      <c r="C1682" s="8" t="s">
        <v>16917</v>
      </c>
      <c r="D1682" s="8" t="s">
        <v>1030</v>
      </c>
      <c r="E1682" s="8" t="s">
        <v>16918</v>
      </c>
      <c r="F1682" s="8" t="s">
        <v>16919</v>
      </c>
      <c r="G1682" s="8" t="s">
        <v>32</v>
      </c>
      <c r="H1682" s="8" t="s">
        <v>16920</v>
      </c>
      <c r="I1682" s="8" t="s">
        <v>32</v>
      </c>
      <c r="J1682" s="8" t="s">
        <v>32</v>
      </c>
      <c r="K1682" s="8" t="s">
        <v>32</v>
      </c>
      <c r="L1682" s="8" t="s">
        <v>36</v>
      </c>
      <c r="M1682" s="8" t="s">
        <v>14254</v>
      </c>
      <c r="N1682" s="8" t="s">
        <v>16921</v>
      </c>
      <c r="O1682" s="8" t="s">
        <v>1604</v>
      </c>
      <c r="P1682" s="8" t="s">
        <v>15795</v>
      </c>
      <c r="Q1682" s="8" t="s">
        <v>16922</v>
      </c>
      <c r="R1682" s="8" t="s">
        <v>15797</v>
      </c>
      <c r="S1682" s="8" t="s">
        <v>32</v>
      </c>
      <c r="T1682" s="8" t="s">
        <v>32</v>
      </c>
      <c r="U1682" s="8" t="s">
        <v>42</v>
      </c>
      <c r="V1682" s="8" t="s">
        <v>43</v>
      </c>
      <c r="W1682" s="8" t="s">
        <v>32</v>
      </c>
      <c r="X1682" s="8" t="s">
        <v>32</v>
      </c>
      <c r="Y1682" s="8" t="s">
        <v>32</v>
      </c>
      <c r="Z1682" s="8" t="s">
        <v>32</v>
      </c>
      <c r="AA1682" s="8" t="s">
        <v>32</v>
      </c>
      <c r="AB1682" s="8" t="s">
        <v>32</v>
      </c>
      <c r="AC1682" s="16" t="s">
        <v>32</v>
      </c>
    </row>
    <row r="1683" ht="17.5" customHeight="1" spans="1:29">
      <c r="A1683" s="7">
        <v>1682</v>
      </c>
      <c r="B1683" s="8" t="s">
        <v>16923</v>
      </c>
      <c r="C1683" s="8" t="s">
        <v>16924</v>
      </c>
      <c r="D1683" s="8" t="s">
        <v>1402</v>
      </c>
      <c r="E1683" s="8" t="s">
        <v>32</v>
      </c>
      <c r="F1683" s="8" t="s">
        <v>16925</v>
      </c>
      <c r="G1683" s="8" t="s">
        <v>32</v>
      </c>
      <c r="H1683" s="8" t="s">
        <v>16926</v>
      </c>
      <c r="I1683" s="8" t="s">
        <v>32</v>
      </c>
      <c r="J1683" s="8" t="s">
        <v>32</v>
      </c>
      <c r="K1683" s="8" t="s">
        <v>32</v>
      </c>
      <c r="L1683" s="8" t="s">
        <v>36</v>
      </c>
      <c r="M1683" s="8" t="s">
        <v>14254</v>
      </c>
      <c r="N1683" s="8" t="s">
        <v>16927</v>
      </c>
      <c r="O1683" s="8" t="s">
        <v>2213</v>
      </c>
      <c r="P1683" s="8" t="s">
        <v>16928</v>
      </c>
      <c r="Q1683" s="8" t="s">
        <v>16929</v>
      </c>
      <c r="R1683" s="8" t="s">
        <v>16928</v>
      </c>
      <c r="S1683" s="8" t="s">
        <v>32</v>
      </c>
      <c r="T1683" s="8" t="s">
        <v>32</v>
      </c>
      <c r="U1683" s="8" t="s">
        <v>42</v>
      </c>
      <c r="V1683" s="8" t="s">
        <v>43</v>
      </c>
      <c r="W1683" s="8" t="s">
        <v>32</v>
      </c>
      <c r="X1683" s="8" t="s">
        <v>32</v>
      </c>
      <c r="Y1683" s="8" t="s">
        <v>32</v>
      </c>
      <c r="Z1683" s="8" t="s">
        <v>32</v>
      </c>
      <c r="AA1683" s="8" t="s">
        <v>32</v>
      </c>
      <c r="AB1683" s="8" t="s">
        <v>32</v>
      </c>
      <c r="AC1683" s="16" t="s">
        <v>32</v>
      </c>
    </row>
    <row r="1684" ht="17.5" customHeight="1" spans="1:29">
      <c r="A1684" s="7">
        <v>1683</v>
      </c>
      <c r="B1684" s="8" t="s">
        <v>16930</v>
      </c>
      <c r="C1684" s="8" t="s">
        <v>16931</v>
      </c>
      <c r="D1684" s="8" t="s">
        <v>693</v>
      </c>
      <c r="E1684" s="8" t="s">
        <v>16932</v>
      </c>
      <c r="F1684" s="8" t="s">
        <v>16933</v>
      </c>
      <c r="G1684" s="8" t="s">
        <v>16934</v>
      </c>
      <c r="H1684" s="8" t="s">
        <v>16935</v>
      </c>
      <c r="I1684" s="8" t="s">
        <v>32</v>
      </c>
      <c r="J1684" s="8" t="s">
        <v>32</v>
      </c>
      <c r="K1684" s="8" t="s">
        <v>32</v>
      </c>
      <c r="L1684" s="8" t="s">
        <v>36</v>
      </c>
      <c r="M1684" s="8" t="s">
        <v>79</v>
      </c>
      <c r="N1684" s="8" t="s">
        <v>16936</v>
      </c>
      <c r="O1684" s="8" t="s">
        <v>1604</v>
      </c>
      <c r="P1684" s="8" t="s">
        <v>16937</v>
      </c>
      <c r="Q1684" s="8" t="s">
        <v>16938</v>
      </c>
      <c r="R1684" s="8" t="s">
        <v>16937</v>
      </c>
      <c r="S1684" s="8" t="s">
        <v>16930</v>
      </c>
      <c r="T1684" s="8" t="s">
        <v>16939</v>
      </c>
      <c r="U1684" s="8" t="s">
        <v>42</v>
      </c>
      <c r="V1684" s="8" t="s">
        <v>43</v>
      </c>
      <c r="W1684" s="8" t="s">
        <v>44</v>
      </c>
      <c r="X1684" s="8" t="s">
        <v>86</v>
      </c>
      <c r="Y1684" s="8" t="s">
        <v>32</v>
      </c>
      <c r="Z1684" s="8" t="s">
        <v>16936</v>
      </c>
      <c r="AA1684" s="8" t="s">
        <v>32</v>
      </c>
      <c r="AB1684" s="8" t="s">
        <v>32</v>
      </c>
      <c r="AC1684" s="16" t="s">
        <v>1604</v>
      </c>
    </row>
    <row r="1685" ht="17.5" customHeight="1" spans="1:29">
      <c r="A1685" s="7">
        <v>1684</v>
      </c>
      <c r="B1685" s="8" t="s">
        <v>16940</v>
      </c>
      <c r="C1685" s="8" t="s">
        <v>16941</v>
      </c>
      <c r="D1685" s="8" t="s">
        <v>612</v>
      </c>
      <c r="E1685" s="8" t="s">
        <v>32</v>
      </c>
      <c r="F1685" s="8" t="s">
        <v>16942</v>
      </c>
      <c r="G1685" s="8" t="s">
        <v>13857</v>
      </c>
      <c r="H1685" s="8" t="s">
        <v>7146</v>
      </c>
      <c r="I1685" s="8" t="s">
        <v>32</v>
      </c>
      <c r="J1685" s="8" t="s">
        <v>32</v>
      </c>
      <c r="K1685" s="8" t="s">
        <v>32</v>
      </c>
      <c r="L1685" s="8" t="s">
        <v>36</v>
      </c>
      <c r="M1685" s="8" t="s">
        <v>79</v>
      </c>
      <c r="N1685" s="8" t="s">
        <v>16943</v>
      </c>
      <c r="O1685" s="8" t="s">
        <v>1604</v>
      </c>
      <c r="P1685" s="8" t="s">
        <v>16944</v>
      </c>
      <c r="Q1685" s="8" t="s">
        <v>16945</v>
      </c>
      <c r="R1685" s="8" t="s">
        <v>13959</v>
      </c>
      <c r="S1685" s="8" t="s">
        <v>16940</v>
      </c>
      <c r="T1685" s="8" t="s">
        <v>16946</v>
      </c>
      <c r="U1685" s="8" t="s">
        <v>42</v>
      </c>
      <c r="V1685" s="8" t="s">
        <v>43</v>
      </c>
      <c r="W1685" s="8" t="s">
        <v>44</v>
      </c>
      <c r="X1685" s="8" t="s">
        <v>86</v>
      </c>
      <c r="Y1685" s="8" t="s">
        <v>32</v>
      </c>
      <c r="Z1685" s="8" t="s">
        <v>16943</v>
      </c>
      <c r="AA1685" s="8" t="s">
        <v>32</v>
      </c>
      <c r="AB1685" s="8" t="s">
        <v>32</v>
      </c>
      <c r="AC1685" s="16" t="s">
        <v>1604</v>
      </c>
    </row>
    <row r="1686" ht="17.5" customHeight="1" spans="1:29">
      <c r="A1686" s="7">
        <v>1685</v>
      </c>
      <c r="B1686" s="8" t="s">
        <v>16947</v>
      </c>
      <c r="C1686" s="8" t="s">
        <v>16948</v>
      </c>
      <c r="D1686" s="8" t="s">
        <v>14473</v>
      </c>
      <c r="E1686" s="8" t="s">
        <v>32</v>
      </c>
      <c r="F1686" s="8" t="s">
        <v>16949</v>
      </c>
      <c r="G1686" s="8" t="s">
        <v>32</v>
      </c>
      <c r="H1686" s="8" t="s">
        <v>16950</v>
      </c>
      <c r="I1686" s="8" t="s">
        <v>32</v>
      </c>
      <c r="J1686" s="8" t="s">
        <v>32</v>
      </c>
      <c r="K1686" s="8" t="s">
        <v>32</v>
      </c>
      <c r="L1686" s="8" t="s">
        <v>36</v>
      </c>
      <c r="M1686" s="8" t="s">
        <v>79</v>
      </c>
      <c r="N1686" s="8" t="s">
        <v>16951</v>
      </c>
      <c r="O1686" s="8" t="s">
        <v>14711</v>
      </c>
      <c r="P1686" s="8" t="s">
        <v>16952</v>
      </c>
      <c r="Q1686" s="8" t="s">
        <v>16953</v>
      </c>
      <c r="R1686" s="8" t="s">
        <v>16952</v>
      </c>
      <c r="S1686" s="8" t="s">
        <v>16947</v>
      </c>
      <c r="T1686" s="8" t="s">
        <v>16954</v>
      </c>
      <c r="U1686" s="8" t="s">
        <v>42</v>
      </c>
      <c r="V1686" s="8" t="s">
        <v>43</v>
      </c>
      <c r="W1686" s="8" t="s">
        <v>44</v>
      </c>
      <c r="X1686" s="8" t="s">
        <v>86</v>
      </c>
      <c r="Y1686" s="8" t="s">
        <v>32</v>
      </c>
      <c r="Z1686" s="8" t="s">
        <v>16951</v>
      </c>
      <c r="AA1686" s="8" t="s">
        <v>32</v>
      </c>
      <c r="AB1686" s="8" t="s">
        <v>32</v>
      </c>
      <c r="AC1686" s="16" t="s">
        <v>14711</v>
      </c>
    </row>
    <row r="1687" ht="17.5" customHeight="1" spans="1:29">
      <c r="A1687" s="7">
        <v>1686</v>
      </c>
      <c r="B1687" s="8" t="s">
        <v>16955</v>
      </c>
      <c r="C1687" s="8" t="s">
        <v>16956</v>
      </c>
      <c r="D1687" s="8" t="s">
        <v>446</v>
      </c>
      <c r="E1687" s="8" t="s">
        <v>16957</v>
      </c>
      <c r="F1687" s="8" t="s">
        <v>16958</v>
      </c>
      <c r="G1687" s="8" t="s">
        <v>16959</v>
      </c>
      <c r="H1687" s="8" t="s">
        <v>16960</v>
      </c>
      <c r="I1687" s="8" t="s">
        <v>32</v>
      </c>
      <c r="J1687" s="8" t="s">
        <v>32</v>
      </c>
      <c r="K1687" s="8" t="s">
        <v>32</v>
      </c>
      <c r="L1687" s="8" t="s">
        <v>36</v>
      </c>
      <c r="M1687" s="8" t="s">
        <v>79</v>
      </c>
      <c r="N1687" s="8" t="s">
        <v>16961</v>
      </c>
      <c r="O1687" s="8" t="s">
        <v>16962</v>
      </c>
      <c r="P1687" s="8" t="s">
        <v>16963</v>
      </c>
      <c r="Q1687" s="8" t="s">
        <v>16964</v>
      </c>
      <c r="R1687" s="8" t="s">
        <v>16963</v>
      </c>
      <c r="S1687" s="8" t="s">
        <v>16955</v>
      </c>
      <c r="T1687" s="8" t="s">
        <v>16965</v>
      </c>
      <c r="U1687" s="8" t="s">
        <v>42</v>
      </c>
      <c r="V1687" s="8" t="s">
        <v>43</v>
      </c>
      <c r="W1687" s="8" t="s">
        <v>44</v>
      </c>
      <c r="X1687" s="8" t="s">
        <v>86</v>
      </c>
      <c r="Y1687" s="8" t="s">
        <v>32</v>
      </c>
      <c r="Z1687" s="8" t="s">
        <v>16961</v>
      </c>
      <c r="AA1687" s="8" t="s">
        <v>32</v>
      </c>
      <c r="AB1687" s="8" t="s">
        <v>32</v>
      </c>
      <c r="AC1687" s="16" t="s">
        <v>16962</v>
      </c>
    </row>
    <row r="1688" ht="17.5" customHeight="1" spans="1:29">
      <c r="A1688" s="7">
        <v>1687</v>
      </c>
      <c r="B1688" s="8" t="s">
        <v>16966</v>
      </c>
      <c r="C1688" s="8" t="s">
        <v>16967</v>
      </c>
      <c r="D1688" s="8" t="s">
        <v>167</v>
      </c>
      <c r="E1688" s="8" t="s">
        <v>16968</v>
      </c>
      <c r="F1688" s="8" t="s">
        <v>16969</v>
      </c>
      <c r="G1688" s="8" t="s">
        <v>16970</v>
      </c>
      <c r="H1688" s="8" t="s">
        <v>16971</v>
      </c>
      <c r="I1688" s="8" t="s">
        <v>32</v>
      </c>
      <c r="J1688" s="8" t="s">
        <v>32</v>
      </c>
      <c r="K1688" s="8" t="s">
        <v>32</v>
      </c>
      <c r="L1688" s="8" t="s">
        <v>36</v>
      </c>
      <c r="M1688" s="8" t="s">
        <v>79</v>
      </c>
      <c r="N1688" s="8" t="s">
        <v>16972</v>
      </c>
      <c r="O1688" s="8" t="s">
        <v>10350</v>
      </c>
      <c r="P1688" s="8" t="s">
        <v>16973</v>
      </c>
      <c r="Q1688" s="8" t="s">
        <v>16974</v>
      </c>
      <c r="R1688" s="8" t="s">
        <v>16975</v>
      </c>
      <c r="S1688" s="8" t="s">
        <v>16966</v>
      </c>
      <c r="T1688" s="8" t="s">
        <v>16976</v>
      </c>
      <c r="U1688" s="8" t="s">
        <v>42</v>
      </c>
      <c r="V1688" s="8" t="s">
        <v>43</v>
      </c>
      <c r="W1688" s="8" t="s">
        <v>44</v>
      </c>
      <c r="X1688" s="8" t="s">
        <v>86</v>
      </c>
      <c r="Y1688" s="8" t="s">
        <v>32</v>
      </c>
      <c r="Z1688" s="8" t="s">
        <v>16972</v>
      </c>
      <c r="AA1688" s="8" t="s">
        <v>32</v>
      </c>
      <c r="AB1688" s="8" t="s">
        <v>32</v>
      </c>
      <c r="AC1688" s="16" t="s">
        <v>10350</v>
      </c>
    </row>
    <row r="1689" ht="17.5" customHeight="1" spans="1:29">
      <c r="A1689" s="7">
        <v>1688</v>
      </c>
      <c r="B1689" s="8" t="s">
        <v>16977</v>
      </c>
      <c r="C1689" s="8" t="s">
        <v>16978</v>
      </c>
      <c r="D1689" s="8" t="s">
        <v>10384</v>
      </c>
      <c r="E1689" s="8" t="s">
        <v>32</v>
      </c>
      <c r="F1689" s="8" t="s">
        <v>16979</v>
      </c>
      <c r="G1689" s="8" t="s">
        <v>16980</v>
      </c>
      <c r="H1689" s="8" t="s">
        <v>16981</v>
      </c>
      <c r="I1689" s="8" t="s">
        <v>32</v>
      </c>
      <c r="J1689" s="8" t="s">
        <v>32</v>
      </c>
      <c r="K1689" s="8" t="s">
        <v>32</v>
      </c>
      <c r="L1689" s="8" t="s">
        <v>36</v>
      </c>
      <c r="M1689" s="8" t="s">
        <v>13443</v>
      </c>
      <c r="N1689" s="8" t="s">
        <v>16982</v>
      </c>
      <c r="O1689" s="8" t="s">
        <v>6934</v>
      </c>
      <c r="P1689" s="8" t="s">
        <v>16983</v>
      </c>
      <c r="Q1689" s="8" t="s">
        <v>16984</v>
      </c>
      <c r="R1689" s="8" t="s">
        <v>16983</v>
      </c>
      <c r="S1689" s="8" t="s">
        <v>32</v>
      </c>
      <c r="T1689" s="8" t="s">
        <v>32</v>
      </c>
      <c r="U1689" s="8" t="s">
        <v>42</v>
      </c>
      <c r="V1689" s="8" t="s">
        <v>43</v>
      </c>
      <c r="W1689" s="8" t="s">
        <v>32</v>
      </c>
      <c r="X1689" s="8" t="s">
        <v>32</v>
      </c>
      <c r="Y1689" s="8" t="s">
        <v>32</v>
      </c>
      <c r="Z1689" s="8" t="s">
        <v>32</v>
      </c>
      <c r="AA1689" s="8" t="s">
        <v>32</v>
      </c>
      <c r="AB1689" s="8" t="s">
        <v>32</v>
      </c>
      <c r="AC1689" s="16" t="s">
        <v>32</v>
      </c>
    </row>
    <row r="1690" ht="17.5" customHeight="1" spans="1:29">
      <c r="A1690" s="7">
        <v>1689</v>
      </c>
      <c r="B1690" s="8" t="s">
        <v>16985</v>
      </c>
      <c r="C1690" s="8" t="s">
        <v>16986</v>
      </c>
      <c r="D1690" s="8" t="s">
        <v>4141</v>
      </c>
      <c r="E1690" s="8" t="s">
        <v>16987</v>
      </c>
      <c r="F1690" s="8" t="s">
        <v>16988</v>
      </c>
      <c r="G1690" s="8" t="s">
        <v>32</v>
      </c>
      <c r="H1690" s="8" t="s">
        <v>16989</v>
      </c>
      <c r="I1690" s="8" t="s">
        <v>32</v>
      </c>
      <c r="J1690" s="8" t="s">
        <v>32</v>
      </c>
      <c r="K1690" s="8" t="s">
        <v>32</v>
      </c>
      <c r="L1690" s="8" t="s">
        <v>36</v>
      </c>
      <c r="M1690" s="8" t="s">
        <v>79</v>
      </c>
      <c r="N1690" s="8" t="s">
        <v>16990</v>
      </c>
      <c r="O1690" s="8" t="s">
        <v>1604</v>
      </c>
      <c r="P1690" s="8" t="s">
        <v>16991</v>
      </c>
      <c r="Q1690" s="8" t="s">
        <v>16992</v>
      </c>
      <c r="R1690" s="8" t="s">
        <v>16991</v>
      </c>
      <c r="S1690" s="8" t="s">
        <v>16985</v>
      </c>
      <c r="T1690" s="8" t="s">
        <v>16993</v>
      </c>
      <c r="U1690" s="8" t="s">
        <v>42</v>
      </c>
      <c r="V1690" s="8" t="s">
        <v>43</v>
      </c>
      <c r="W1690" s="8" t="s">
        <v>44</v>
      </c>
      <c r="X1690" s="8" t="s">
        <v>86</v>
      </c>
      <c r="Y1690" s="8" t="s">
        <v>32</v>
      </c>
      <c r="Z1690" s="8" t="s">
        <v>16990</v>
      </c>
      <c r="AA1690" s="8" t="s">
        <v>32</v>
      </c>
      <c r="AB1690" s="8" t="s">
        <v>32</v>
      </c>
      <c r="AC1690" s="16" t="s">
        <v>1604</v>
      </c>
    </row>
    <row r="1691" ht="17.5" customHeight="1" spans="1:29">
      <c r="A1691" s="7">
        <v>1690</v>
      </c>
      <c r="B1691" s="8" t="s">
        <v>16994</v>
      </c>
      <c r="C1691" s="8" t="s">
        <v>16803</v>
      </c>
      <c r="D1691" s="8" t="s">
        <v>32</v>
      </c>
      <c r="E1691" s="8" t="s">
        <v>32</v>
      </c>
      <c r="F1691" s="8" t="s">
        <v>16995</v>
      </c>
      <c r="G1691" s="8" t="s">
        <v>16996</v>
      </c>
      <c r="H1691" s="8" t="s">
        <v>16997</v>
      </c>
      <c r="I1691" s="8" t="s">
        <v>32</v>
      </c>
      <c r="J1691" s="8" t="s">
        <v>32</v>
      </c>
      <c r="K1691" s="8" t="s">
        <v>32</v>
      </c>
      <c r="L1691" s="8" t="s">
        <v>36</v>
      </c>
      <c r="M1691" s="8" t="s">
        <v>86</v>
      </c>
      <c r="N1691" s="8" t="s">
        <v>16998</v>
      </c>
      <c r="O1691" s="8" t="s">
        <v>1604</v>
      </c>
      <c r="P1691" s="8" t="s">
        <v>16999</v>
      </c>
      <c r="Q1691" s="8" t="s">
        <v>17000</v>
      </c>
      <c r="R1691" s="8" t="s">
        <v>32</v>
      </c>
      <c r="S1691" s="8" t="s">
        <v>16994</v>
      </c>
      <c r="T1691" s="8" t="s">
        <v>17001</v>
      </c>
      <c r="U1691" s="8" t="s">
        <v>42</v>
      </c>
      <c r="V1691" s="8" t="s">
        <v>43</v>
      </c>
      <c r="W1691" s="8" t="s">
        <v>44</v>
      </c>
      <c r="X1691" s="8" t="s">
        <v>86</v>
      </c>
      <c r="Y1691" s="8" t="s">
        <v>32</v>
      </c>
      <c r="Z1691" s="8" t="s">
        <v>16998</v>
      </c>
      <c r="AA1691" s="8" t="s">
        <v>32</v>
      </c>
      <c r="AB1691" s="8" t="s">
        <v>32</v>
      </c>
      <c r="AC1691" s="16" t="s">
        <v>1604</v>
      </c>
    </row>
    <row r="1692" ht="17.5" customHeight="1" spans="1:29">
      <c r="A1692" s="7">
        <v>1691</v>
      </c>
      <c r="B1692" s="8" t="s">
        <v>17002</v>
      </c>
      <c r="C1692" s="8" t="s">
        <v>17003</v>
      </c>
      <c r="D1692" s="8" t="s">
        <v>17004</v>
      </c>
      <c r="E1692" s="8" t="s">
        <v>32</v>
      </c>
      <c r="F1692" s="8" t="s">
        <v>17005</v>
      </c>
      <c r="G1692" s="8" t="s">
        <v>17006</v>
      </c>
      <c r="H1692" s="8" t="s">
        <v>17007</v>
      </c>
      <c r="I1692" s="8" t="s">
        <v>32</v>
      </c>
      <c r="J1692" s="8" t="s">
        <v>32</v>
      </c>
      <c r="K1692" s="8" t="s">
        <v>32</v>
      </c>
      <c r="L1692" s="8" t="s">
        <v>36</v>
      </c>
      <c r="M1692" s="8" t="s">
        <v>86</v>
      </c>
      <c r="N1692" s="8" t="s">
        <v>17008</v>
      </c>
      <c r="O1692" s="8" t="s">
        <v>9772</v>
      </c>
      <c r="P1692" s="8" t="s">
        <v>17009</v>
      </c>
      <c r="Q1692" s="8" t="s">
        <v>17010</v>
      </c>
      <c r="R1692" s="8" t="s">
        <v>17011</v>
      </c>
      <c r="S1692" s="8" t="s">
        <v>17002</v>
      </c>
      <c r="T1692" s="8" t="s">
        <v>17012</v>
      </c>
      <c r="U1692" s="8" t="s">
        <v>42</v>
      </c>
      <c r="V1692" s="8" t="s">
        <v>43</v>
      </c>
      <c r="W1692" s="8" t="s">
        <v>44</v>
      </c>
      <c r="X1692" s="8" t="s">
        <v>86</v>
      </c>
      <c r="Y1692" s="8" t="s">
        <v>32</v>
      </c>
      <c r="Z1692" s="8" t="s">
        <v>17008</v>
      </c>
      <c r="AA1692" s="8" t="s">
        <v>32</v>
      </c>
      <c r="AB1692" s="8" t="s">
        <v>32</v>
      </c>
      <c r="AC1692" s="16" t="s">
        <v>9772</v>
      </c>
    </row>
    <row r="1693" ht="17.5" customHeight="1" spans="1:29">
      <c r="A1693" s="7">
        <v>1692</v>
      </c>
      <c r="B1693" s="8" t="s">
        <v>17013</v>
      </c>
      <c r="C1693" s="8" t="s">
        <v>17014</v>
      </c>
      <c r="D1693" s="8" t="s">
        <v>61</v>
      </c>
      <c r="E1693" s="8" t="s">
        <v>17015</v>
      </c>
      <c r="F1693" s="8" t="s">
        <v>17016</v>
      </c>
      <c r="G1693" s="8" t="s">
        <v>17017</v>
      </c>
      <c r="H1693" s="8" t="s">
        <v>17018</v>
      </c>
      <c r="I1693" s="8" t="s">
        <v>32</v>
      </c>
      <c r="J1693" s="8" t="s">
        <v>32</v>
      </c>
      <c r="K1693" s="8" t="s">
        <v>32</v>
      </c>
      <c r="L1693" s="8" t="s">
        <v>36</v>
      </c>
      <c r="M1693" s="8" t="s">
        <v>79</v>
      </c>
      <c r="N1693" s="8" t="s">
        <v>17019</v>
      </c>
      <c r="O1693" s="8" t="s">
        <v>1604</v>
      </c>
      <c r="P1693" s="8" t="s">
        <v>17020</v>
      </c>
      <c r="Q1693" s="8" t="s">
        <v>17021</v>
      </c>
      <c r="R1693" s="8" t="s">
        <v>32</v>
      </c>
      <c r="S1693" s="8" t="s">
        <v>17013</v>
      </c>
      <c r="T1693" s="8" t="s">
        <v>17022</v>
      </c>
      <c r="U1693" s="8" t="s">
        <v>42</v>
      </c>
      <c r="V1693" s="8" t="s">
        <v>43</v>
      </c>
      <c r="W1693" s="8" t="s">
        <v>44</v>
      </c>
      <c r="X1693" s="8" t="s">
        <v>86</v>
      </c>
      <c r="Y1693" s="8" t="s">
        <v>32</v>
      </c>
      <c r="Z1693" s="8" t="s">
        <v>17019</v>
      </c>
      <c r="AA1693" s="8" t="s">
        <v>32</v>
      </c>
      <c r="AB1693" s="8" t="s">
        <v>32</v>
      </c>
      <c r="AC1693" s="16" t="s">
        <v>1604</v>
      </c>
    </row>
    <row r="1694" ht="17.5" customHeight="1" spans="1:29">
      <c r="A1694" s="7">
        <v>1693</v>
      </c>
      <c r="B1694" s="8" t="s">
        <v>17023</v>
      </c>
      <c r="C1694" s="8" t="s">
        <v>17024</v>
      </c>
      <c r="D1694" s="8" t="s">
        <v>886</v>
      </c>
      <c r="E1694" s="8" t="s">
        <v>32</v>
      </c>
      <c r="F1694" s="8" t="s">
        <v>17025</v>
      </c>
      <c r="G1694" s="8" t="s">
        <v>17026</v>
      </c>
      <c r="H1694" s="8" t="s">
        <v>17027</v>
      </c>
      <c r="I1694" s="8" t="s">
        <v>32</v>
      </c>
      <c r="J1694" s="8" t="s">
        <v>32</v>
      </c>
      <c r="K1694" s="8" t="s">
        <v>32</v>
      </c>
      <c r="L1694" s="8" t="s">
        <v>36</v>
      </c>
      <c r="M1694" s="8" t="s">
        <v>79</v>
      </c>
      <c r="N1694" s="8" t="s">
        <v>17028</v>
      </c>
      <c r="O1694" s="8" t="s">
        <v>1604</v>
      </c>
      <c r="P1694" s="8" t="s">
        <v>17029</v>
      </c>
      <c r="Q1694" s="8" t="s">
        <v>17030</v>
      </c>
      <c r="R1694" s="8" t="s">
        <v>17031</v>
      </c>
      <c r="S1694" s="8" t="s">
        <v>17023</v>
      </c>
      <c r="T1694" s="8" t="s">
        <v>17032</v>
      </c>
      <c r="U1694" s="8" t="s">
        <v>42</v>
      </c>
      <c r="V1694" s="8" t="s">
        <v>43</v>
      </c>
      <c r="W1694" s="8" t="s">
        <v>44</v>
      </c>
      <c r="X1694" s="8" t="s">
        <v>86</v>
      </c>
      <c r="Y1694" s="8" t="s">
        <v>32</v>
      </c>
      <c r="Z1694" s="8" t="s">
        <v>17028</v>
      </c>
      <c r="AA1694" s="8" t="s">
        <v>32</v>
      </c>
      <c r="AB1694" s="8" t="s">
        <v>32</v>
      </c>
      <c r="AC1694" s="16" t="s">
        <v>1604</v>
      </c>
    </row>
    <row r="1695" ht="17.5" customHeight="1" spans="1:29">
      <c r="A1695" s="7">
        <v>1694</v>
      </c>
      <c r="B1695" s="8" t="s">
        <v>17033</v>
      </c>
      <c r="C1695" s="8" t="s">
        <v>16803</v>
      </c>
      <c r="D1695" s="8" t="s">
        <v>32</v>
      </c>
      <c r="E1695" s="8" t="s">
        <v>32</v>
      </c>
      <c r="F1695" s="8" t="s">
        <v>17034</v>
      </c>
      <c r="G1695" s="8" t="s">
        <v>17035</v>
      </c>
      <c r="H1695" s="8" t="s">
        <v>17036</v>
      </c>
      <c r="I1695" s="8" t="s">
        <v>32</v>
      </c>
      <c r="J1695" s="8" t="s">
        <v>32</v>
      </c>
      <c r="K1695" s="8" t="s">
        <v>32</v>
      </c>
      <c r="L1695" s="8" t="s">
        <v>36</v>
      </c>
      <c r="M1695" s="8" t="s">
        <v>86</v>
      </c>
      <c r="N1695" s="8" t="s">
        <v>17037</v>
      </c>
      <c r="O1695" s="8" t="s">
        <v>1604</v>
      </c>
      <c r="P1695" s="8" t="s">
        <v>17038</v>
      </c>
      <c r="Q1695" s="8" t="s">
        <v>17039</v>
      </c>
      <c r="R1695" s="8" t="s">
        <v>32</v>
      </c>
      <c r="S1695" s="8" t="s">
        <v>17033</v>
      </c>
      <c r="T1695" s="8" t="s">
        <v>17040</v>
      </c>
      <c r="U1695" s="8" t="s">
        <v>42</v>
      </c>
      <c r="V1695" s="8" t="s">
        <v>43</v>
      </c>
      <c r="W1695" s="8" t="s">
        <v>44</v>
      </c>
      <c r="X1695" s="8" t="s">
        <v>86</v>
      </c>
      <c r="Y1695" s="8" t="s">
        <v>32</v>
      </c>
      <c r="Z1695" s="8" t="s">
        <v>17037</v>
      </c>
      <c r="AA1695" s="8" t="s">
        <v>32</v>
      </c>
      <c r="AB1695" s="8" t="s">
        <v>32</v>
      </c>
      <c r="AC1695" s="16" t="s">
        <v>1604</v>
      </c>
    </row>
    <row r="1696" ht="17.5" customHeight="1" spans="1:29">
      <c r="A1696" s="7">
        <v>1695</v>
      </c>
      <c r="B1696" s="8" t="s">
        <v>17041</v>
      </c>
      <c r="C1696" s="8" t="s">
        <v>17042</v>
      </c>
      <c r="D1696" s="8" t="s">
        <v>1645</v>
      </c>
      <c r="E1696" s="8" t="s">
        <v>32</v>
      </c>
      <c r="F1696" s="8" t="s">
        <v>17043</v>
      </c>
      <c r="G1696" s="8" t="s">
        <v>17044</v>
      </c>
      <c r="H1696" s="8" t="s">
        <v>17045</v>
      </c>
      <c r="I1696" s="8" t="s">
        <v>32</v>
      </c>
      <c r="J1696" s="8" t="s">
        <v>32</v>
      </c>
      <c r="K1696" s="8" t="s">
        <v>32</v>
      </c>
      <c r="L1696" s="8" t="s">
        <v>36</v>
      </c>
      <c r="M1696" s="8" t="s">
        <v>79</v>
      </c>
      <c r="N1696" s="8" t="s">
        <v>17046</v>
      </c>
      <c r="O1696" s="8" t="s">
        <v>14326</v>
      </c>
      <c r="P1696" s="8" t="s">
        <v>17047</v>
      </c>
      <c r="Q1696" s="8" t="s">
        <v>17048</v>
      </c>
      <c r="R1696" s="8" t="s">
        <v>17049</v>
      </c>
      <c r="S1696" s="8" t="s">
        <v>17041</v>
      </c>
      <c r="T1696" s="8" t="s">
        <v>17050</v>
      </c>
      <c r="U1696" s="8" t="s">
        <v>42</v>
      </c>
      <c r="V1696" s="8" t="s">
        <v>43</v>
      </c>
      <c r="W1696" s="8" t="s">
        <v>44</v>
      </c>
      <c r="X1696" s="8" t="s">
        <v>86</v>
      </c>
      <c r="Y1696" s="8" t="s">
        <v>32</v>
      </c>
      <c r="Z1696" s="8" t="s">
        <v>17046</v>
      </c>
      <c r="AA1696" s="8" t="s">
        <v>32</v>
      </c>
      <c r="AB1696" s="8" t="s">
        <v>32</v>
      </c>
      <c r="AC1696" s="16" t="s">
        <v>14326</v>
      </c>
    </row>
    <row r="1697" ht="17.5" customHeight="1" spans="1:29">
      <c r="A1697" s="7">
        <v>1696</v>
      </c>
      <c r="B1697" s="8" t="s">
        <v>17051</v>
      </c>
      <c r="C1697" s="8" t="s">
        <v>17052</v>
      </c>
      <c r="D1697" s="8" t="s">
        <v>61</v>
      </c>
      <c r="E1697" s="8" t="s">
        <v>17053</v>
      </c>
      <c r="F1697" s="8" t="s">
        <v>17054</v>
      </c>
      <c r="G1697" s="8" t="s">
        <v>8989</v>
      </c>
      <c r="H1697" s="8" t="s">
        <v>17055</v>
      </c>
      <c r="I1697" s="8" t="s">
        <v>32</v>
      </c>
      <c r="J1697" s="8" t="s">
        <v>32</v>
      </c>
      <c r="K1697" s="8" t="s">
        <v>32</v>
      </c>
      <c r="L1697" s="8" t="s">
        <v>36</v>
      </c>
      <c r="M1697" s="8" t="s">
        <v>86</v>
      </c>
      <c r="N1697" s="8" t="s">
        <v>17056</v>
      </c>
      <c r="O1697" s="8" t="s">
        <v>124</v>
      </c>
      <c r="P1697" s="8" t="s">
        <v>17057</v>
      </c>
      <c r="Q1697" s="8" t="s">
        <v>17058</v>
      </c>
      <c r="R1697" s="8" t="s">
        <v>32</v>
      </c>
      <c r="S1697" s="8" t="s">
        <v>17051</v>
      </c>
      <c r="T1697" s="8" t="s">
        <v>17059</v>
      </c>
      <c r="U1697" s="8" t="s">
        <v>42</v>
      </c>
      <c r="V1697" s="8" t="s">
        <v>43</v>
      </c>
      <c r="W1697" s="8" t="s">
        <v>44</v>
      </c>
      <c r="X1697" s="8" t="s">
        <v>86</v>
      </c>
      <c r="Y1697" s="8" t="s">
        <v>32</v>
      </c>
      <c r="Z1697" s="8" t="s">
        <v>17056</v>
      </c>
      <c r="AA1697" s="8" t="s">
        <v>32</v>
      </c>
      <c r="AB1697" s="8" t="s">
        <v>32</v>
      </c>
      <c r="AC1697" s="16" t="s">
        <v>124</v>
      </c>
    </row>
    <row r="1698" ht="17.5" customHeight="1" spans="1:29">
      <c r="A1698" s="7">
        <v>1697</v>
      </c>
      <c r="B1698" s="8" t="s">
        <v>17060</v>
      </c>
      <c r="C1698" s="8" t="s">
        <v>17061</v>
      </c>
      <c r="D1698" s="8" t="s">
        <v>61</v>
      </c>
      <c r="E1698" s="8" t="s">
        <v>17062</v>
      </c>
      <c r="F1698" s="8" t="s">
        <v>17063</v>
      </c>
      <c r="G1698" s="8" t="s">
        <v>17064</v>
      </c>
      <c r="H1698" s="8" t="s">
        <v>17065</v>
      </c>
      <c r="I1698" s="8" t="s">
        <v>32</v>
      </c>
      <c r="J1698" s="8" t="s">
        <v>32</v>
      </c>
      <c r="K1698" s="8" t="s">
        <v>32</v>
      </c>
      <c r="L1698" s="8" t="s">
        <v>36</v>
      </c>
      <c r="M1698" s="8" t="s">
        <v>79</v>
      </c>
      <c r="N1698" s="8" t="s">
        <v>17066</v>
      </c>
      <c r="O1698" s="8" t="s">
        <v>1604</v>
      </c>
      <c r="P1698" s="8" t="s">
        <v>17067</v>
      </c>
      <c r="Q1698" s="8" t="s">
        <v>17068</v>
      </c>
      <c r="R1698" s="8" t="s">
        <v>32</v>
      </c>
      <c r="S1698" s="8" t="s">
        <v>17060</v>
      </c>
      <c r="T1698" s="8" t="s">
        <v>17069</v>
      </c>
      <c r="U1698" s="8" t="s">
        <v>42</v>
      </c>
      <c r="V1698" s="8" t="s">
        <v>43</v>
      </c>
      <c r="W1698" s="8" t="s">
        <v>44</v>
      </c>
      <c r="X1698" s="8" t="s">
        <v>86</v>
      </c>
      <c r="Y1698" s="8" t="s">
        <v>32</v>
      </c>
      <c r="Z1698" s="8" t="s">
        <v>17066</v>
      </c>
      <c r="AA1698" s="8" t="s">
        <v>32</v>
      </c>
      <c r="AB1698" s="8" t="s">
        <v>32</v>
      </c>
      <c r="AC1698" s="16" t="s">
        <v>1604</v>
      </c>
    </row>
    <row r="1699" ht="17.5" customHeight="1" spans="1:29">
      <c r="A1699" s="7">
        <v>1698</v>
      </c>
      <c r="B1699" s="8" t="s">
        <v>17070</v>
      </c>
      <c r="C1699" s="8" t="s">
        <v>17071</v>
      </c>
      <c r="D1699" s="8" t="s">
        <v>1598</v>
      </c>
      <c r="E1699" s="8" t="s">
        <v>17072</v>
      </c>
      <c r="F1699" s="8" t="s">
        <v>17073</v>
      </c>
      <c r="G1699" s="8" t="s">
        <v>17074</v>
      </c>
      <c r="H1699" s="8" t="s">
        <v>17075</v>
      </c>
      <c r="I1699" s="8" t="s">
        <v>32</v>
      </c>
      <c r="J1699" s="8" t="s">
        <v>32</v>
      </c>
      <c r="K1699" s="8" t="s">
        <v>32</v>
      </c>
      <c r="L1699" s="8" t="s">
        <v>36</v>
      </c>
      <c r="M1699" s="8" t="s">
        <v>86</v>
      </c>
      <c r="N1699" s="8" t="s">
        <v>17076</v>
      </c>
      <c r="O1699" s="8" t="s">
        <v>10350</v>
      </c>
      <c r="P1699" s="8" t="s">
        <v>17077</v>
      </c>
      <c r="Q1699" s="8" t="s">
        <v>17078</v>
      </c>
      <c r="R1699" s="8" t="s">
        <v>17077</v>
      </c>
      <c r="S1699" s="8" t="s">
        <v>17070</v>
      </c>
      <c r="T1699" s="8" t="s">
        <v>17079</v>
      </c>
      <c r="U1699" s="8" t="s">
        <v>42</v>
      </c>
      <c r="V1699" s="8" t="s">
        <v>43</v>
      </c>
      <c r="W1699" s="8" t="s">
        <v>44</v>
      </c>
      <c r="X1699" s="8" t="s">
        <v>86</v>
      </c>
      <c r="Y1699" s="8" t="s">
        <v>32</v>
      </c>
      <c r="Z1699" s="8" t="s">
        <v>17076</v>
      </c>
      <c r="AA1699" s="8" t="s">
        <v>32</v>
      </c>
      <c r="AB1699" s="8" t="s">
        <v>32</v>
      </c>
      <c r="AC1699" s="16" t="s">
        <v>10350</v>
      </c>
    </row>
    <row r="1700" ht="17.5" customHeight="1" spans="1:29">
      <c r="A1700" s="7">
        <v>1699</v>
      </c>
      <c r="B1700" s="8" t="s">
        <v>17080</v>
      </c>
      <c r="C1700" s="8" t="s">
        <v>17081</v>
      </c>
      <c r="D1700" s="8" t="s">
        <v>886</v>
      </c>
      <c r="E1700" s="8" t="s">
        <v>32</v>
      </c>
      <c r="F1700" s="8" t="s">
        <v>17082</v>
      </c>
      <c r="G1700" s="8" t="s">
        <v>32</v>
      </c>
      <c r="H1700" s="8" t="s">
        <v>17083</v>
      </c>
      <c r="I1700" s="8" t="s">
        <v>32</v>
      </c>
      <c r="J1700" s="8" t="s">
        <v>32</v>
      </c>
      <c r="K1700" s="8" t="s">
        <v>32</v>
      </c>
      <c r="L1700" s="8" t="s">
        <v>36</v>
      </c>
      <c r="M1700" s="8" t="s">
        <v>79</v>
      </c>
      <c r="N1700" s="8" t="s">
        <v>17084</v>
      </c>
      <c r="O1700" s="8" t="s">
        <v>14542</v>
      </c>
      <c r="P1700" s="8" t="s">
        <v>17085</v>
      </c>
      <c r="Q1700" s="8" t="s">
        <v>17086</v>
      </c>
      <c r="R1700" s="8" t="s">
        <v>17085</v>
      </c>
      <c r="S1700" s="8" t="s">
        <v>17080</v>
      </c>
      <c r="T1700" s="8" t="s">
        <v>17087</v>
      </c>
      <c r="U1700" s="8" t="s">
        <v>42</v>
      </c>
      <c r="V1700" s="8" t="s">
        <v>43</v>
      </c>
      <c r="W1700" s="8" t="s">
        <v>44</v>
      </c>
      <c r="X1700" s="8" t="s">
        <v>86</v>
      </c>
      <c r="Y1700" s="8" t="s">
        <v>32</v>
      </c>
      <c r="Z1700" s="8" t="s">
        <v>17084</v>
      </c>
      <c r="AA1700" s="8" t="s">
        <v>32</v>
      </c>
      <c r="AB1700" s="8" t="s">
        <v>32</v>
      </c>
      <c r="AC1700" s="16" t="s">
        <v>14542</v>
      </c>
    </row>
    <row r="1701" ht="17.5" customHeight="1" spans="1:29">
      <c r="A1701" s="7">
        <v>1700</v>
      </c>
      <c r="B1701" s="8" t="s">
        <v>17088</v>
      </c>
      <c r="C1701" s="8" t="s">
        <v>17089</v>
      </c>
      <c r="D1701" s="8" t="s">
        <v>10384</v>
      </c>
      <c r="E1701" s="8" t="s">
        <v>17090</v>
      </c>
      <c r="F1701" s="8" t="s">
        <v>17091</v>
      </c>
      <c r="G1701" s="8" t="s">
        <v>32</v>
      </c>
      <c r="H1701" s="8" t="s">
        <v>17092</v>
      </c>
      <c r="I1701" s="8" t="s">
        <v>32</v>
      </c>
      <c r="J1701" s="8" t="s">
        <v>32</v>
      </c>
      <c r="K1701" s="8" t="s">
        <v>32</v>
      </c>
      <c r="L1701" s="8" t="s">
        <v>36</v>
      </c>
      <c r="M1701" s="8" t="s">
        <v>79</v>
      </c>
      <c r="N1701" s="8" t="s">
        <v>17093</v>
      </c>
      <c r="O1701" s="8" t="s">
        <v>6934</v>
      </c>
      <c r="P1701" s="8" t="s">
        <v>17094</v>
      </c>
      <c r="Q1701" s="8" t="s">
        <v>17095</v>
      </c>
      <c r="R1701" s="8" t="s">
        <v>17096</v>
      </c>
      <c r="S1701" s="8" t="s">
        <v>17088</v>
      </c>
      <c r="T1701" s="8" t="s">
        <v>17097</v>
      </c>
      <c r="U1701" s="8" t="s">
        <v>42</v>
      </c>
      <c r="V1701" s="8" t="s">
        <v>43</v>
      </c>
      <c r="W1701" s="8" t="s">
        <v>44</v>
      </c>
      <c r="X1701" s="8" t="s">
        <v>86</v>
      </c>
      <c r="Y1701" s="8" t="s">
        <v>32</v>
      </c>
      <c r="Z1701" s="8" t="s">
        <v>17093</v>
      </c>
      <c r="AA1701" s="8" t="s">
        <v>32</v>
      </c>
      <c r="AB1701" s="8" t="s">
        <v>32</v>
      </c>
      <c r="AC1701" s="16" t="s">
        <v>6934</v>
      </c>
    </row>
    <row r="1702" ht="17.5" customHeight="1" spans="1:29">
      <c r="A1702" s="7">
        <v>1701</v>
      </c>
      <c r="B1702" s="8" t="s">
        <v>17098</v>
      </c>
      <c r="C1702" s="8" t="s">
        <v>17099</v>
      </c>
      <c r="D1702" s="8" t="s">
        <v>61</v>
      </c>
      <c r="E1702" s="8" t="s">
        <v>32</v>
      </c>
      <c r="F1702" s="8" t="s">
        <v>17100</v>
      </c>
      <c r="G1702" s="8" t="s">
        <v>17101</v>
      </c>
      <c r="H1702" s="8" t="s">
        <v>17102</v>
      </c>
      <c r="I1702" s="8" t="s">
        <v>32</v>
      </c>
      <c r="J1702" s="8" t="s">
        <v>32</v>
      </c>
      <c r="K1702" s="8" t="s">
        <v>32</v>
      </c>
      <c r="L1702" s="8" t="s">
        <v>36</v>
      </c>
      <c r="M1702" s="8" t="s">
        <v>86</v>
      </c>
      <c r="N1702" s="8" t="s">
        <v>17103</v>
      </c>
      <c r="O1702" s="8" t="s">
        <v>1604</v>
      </c>
      <c r="P1702" s="8" t="s">
        <v>17104</v>
      </c>
      <c r="Q1702" s="8" t="s">
        <v>17105</v>
      </c>
      <c r="R1702" s="8" t="s">
        <v>32</v>
      </c>
      <c r="S1702" s="8" t="s">
        <v>17098</v>
      </c>
      <c r="T1702" s="8" t="s">
        <v>17106</v>
      </c>
      <c r="U1702" s="8" t="s">
        <v>42</v>
      </c>
      <c r="V1702" s="8" t="s">
        <v>43</v>
      </c>
      <c r="W1702" s="8" t="s">
        <v>44</v>
      </c>
      <c r="X1702" s="8" t="s">
        <v>86</v>
      </c>
      <c r="Y1702" s="8" t="s">
        <v>32</v>
      </c>
      <c r="Z1702" s="8" t="s">
        <v>17103</v>
      </c>
      <c r="AA1702" s="8" t="s">
        <v>32</v>
      </c>
      <c r="AB1702" s="8" t="s">
        <v>32</v>
      </c>
      <c r="AC1702" s="16" t="s">
        <v>1604</v>
      </c>
    </row>
    <row r="1703" ht="17.5" customHeight="1" spans="1:29">
      <c r="A1703" s="7">
        <v>1702</v>
      </c>
      <c r="B1703" s="8" t="s">
        <v>17107</v>
      </c>
      <c r="C1703" s="8" t="s">
        <v>17108</v>
      </c>
      <c r="D1703" s="8" t="s">
        <v>9989</v>
      </c>
      <c r="E1703" s="8" t="s">
        <v>17109</v>
      </c>
      <c r="F1703" s="8" t="s">
        <v>17110</v>
      </c>
      <c r="G1703" s="8" t="s">
        <v>17111</v>
      </c>
      <c r="H1703" s="8" t="s">
        <v>17112</v>
      </c>
      <c r="I1703" s="8" t="s">
        <v>32</v>
      </c>
      <c r="J1703" s="8" t="s">
        <v>32</v>
      </c>
      <c r="K1703" s="8" t="s">
        <v>32</v>
      </c>
      <c r="L1703" s="8" t="s">
        <v>36</v>
      </c>
      <c r="M1703" s="8" t="s">
        <v>17113</v>
      </c>
      <c r="N1703" s="8" t="s">
        <v>17114</v>
      </c>
      <c r="O1703" s="8" t="s">
        <v>17115</v>
      </c>
      <c r="P1703" s="8" t="s">
        <v>17116</v>
      </c>
      <c r="Q1703" s="8" t="s">
        <v>17117</v>
      </c>
      <c r="R1703" s="8" t="s">
        <v>32</v>
      </c>
      <c r="S1703" s="8" t="s">
        <v>32</v>
      </c>
      <c r="T1703" s="8" t="s">
        <v>32</v>
      </c>
      <c r="U1703" s="8" t="s">
        <v>42</v>
      </c>
      <c r="V1703" s="8" t="s">
        <v>43</v>
      </c>
      <c r="W1703" s="8" t="s">
        <v>32</v>
      </c>
      <c r="X1703" s="8" t="s">
        <v>32</v>
      </c>
      <c r="Y1703" s="8" t="s">
        <v>32</v>
      </c>
      <c r="Z1703" s="8" t="s">
        <v>32</v>
      </c>
      <c r="AA1703" s="8" t="s">
        <v>32</v>
      </c>
      <c r="AB1703" s="8" t="s">
        <v>32</v>
      </c>
      <c r="AC1703" s="16" t="s">
        <v>32</v>
      </c>
    </row>
    <row r="1704" ht="17.5" customHeight="1" spans="1:29">
      <c r="A1704" s="7">
        <v>1703</v>
      </c>
      <c r="B1704" s="8" t="s">
        <v>17118</v>
      </c>
      <c r="C1704" s="8" t="s">
        <v>17119</v>
      </c>
      <c r="D1704" s="8" t="s">
        <v>612</v>
      </c>
      <c r="E1704" s="8" t="s">
        <v>32</v>
      </c>
      <c r="F1704" s="8" t="s">
        <v>17120</v>
      </c>
      <c r="G1704" s="8" t="s">
        <v>17121</v>
      </c>
      <c r="H1704" s="8" t="s">
        <v>17122</v>
      </c>
      <c r="I1704" s="8" t="s">
        <v>32</v>
      </c>
      <c r="J1704" s="8" t="s">
        <v>32</v>
      </c>
      <c r="K1704" s="8" t="s">
        <v>32</v>
      </c>
      <c r="L1704" s="8" t="s">
        <v>36</v>
      </c>
      <c r="M1704" s="8" t="s">
        <v>86</v>
      </c>
      <c r="N1704" s="8" t="s">
        <v>17123</v>
      </c>
      <c r="O1704" s="8" t="s">
        <v>1604</v>
      </c>
      <c r="P1704" s="8" t="s">
        <v>17124</v>
      </c>
      <c r="Q1704" s="8" t="s">
        <v>17125</v>
      </c>
      <c r="R1704" s="8" t="s">
        <v>17126</v>
      </c>
      <c r="S1704" s="8" t="s">
        <v>17118</v>
      </c>
      <c r="T1704" s="8" t="s">
        <v>17127</v>
      </c>
      <c r="U1704" s="8" t="s">
        <v>42</v>
      </c>
      <c r="V1704" s="8" t="s">
        <v>43</v>
      </c>
      <c r="W1704" s="8" t="s">
        <v>44</v>
      </c>
      <c r="X1704" s="8" t="s">
        <v>86</v>
      </c>
      <c r="Y1704" s="8" t="s">
        <v>32</v>
      </c>
      <c r="Z1704" s="8" t="s">
        <v>17123</v>
      </c>
      <c r="AA1704" s="8" t="s">
        <v>32</v>
      </c>
      <c r="AB1704" s="8" t="s">
        <v>32</v>
      </c>
      <c r="AC1704" s="16" t="s">
        <v>1604</v>
      </c>
    </row>
    <row r="1705" ht="17.5" customHeight="1" spans="1:29">
      <c r="A1705" s="7">
        <v>1704</v>
      </c>
      <c r="B1705" s="8" t="s">
        <v>17128</v>
      </c>
      <c r="C1705" s="8" t="s">
        <v>17129</v>
      </c>
      <c r="D1705" s="8" t="s">
        <v>1030</v>
      </c>
      <c r="E1705" s="8" t="s">
        <v>32</v>
      </c>
      <c r="F1705" s="8" t="s">
        <v>17130</v>
      </c>
      <c r="G1705" s="8" t="s">
        <v>17131</v>
      </c>
      <c r="H1705" s="8" t="s">
        <v>17132</v>
      </c>
      <c r="I1705" s="8" t="s">
        <v>32</v>
      </c>
      <c r="J1705" s="8" t="s">
        <v>32</v>
      </c>
      <c r="K1705" s="8" t="s">
        <v>32</v>
      </c>
      <c r="L1705" s="8" t="s">
        <v>36</v>
      </c>
      <c r="M1705" s="8" t="s">
        <v>86</v>
      </c>
      <c r="N1705" s="8" t="s">
        <v>17133</v>
      </c>
      <c r="O1705" s="8" t="s">
        <v>17134</v>
      </c>
      <c r="P1705" s="8" t="s">
        <v>17135</v>
      </c>
      <c r="Q1705" s="8" t="s">
        <v>4175</v>
      </c>
      <c r="R1705" s="8" t="s">
        <v>17135</v>
      </c>
      <c r="S1705" s="8" t="s">
        <v>17128</v>
      </c>
      <c r="T1705" s="8" t="s">
        <v>17136</v>
      </c>
      <c r="U1705" s="8" t="s">
        <v>42</v>
      </c>
      <c r="V1705" s="8" t="s">
        <v>43</v>
      </c>
      <c r="W1705" s="8" t="s">
        <v>44</v>
      </c>
      <c r="X1705" s="8" t="s">
        <v>86</v>
      </c>
      <c r="Y1705" s="8" t="s">
        <v>32</v>
      </c>
      <c r="Z1705" s="8" t="s">
        <v>17133</v>
      </c>
      <c r="AA1705" s="8" t="s">
        <v>32</v>
      </c>
      <c r="AB1705" s="8" t="s">
        <v>32</v>
      </c>
      <c r="AC1705" s="16" t="s">
        <v>17134</v>
      </c>
    </row>
    <row r="1706" ht="17.5" customHeight="1" spans="1:29">
      <c r="A1706" s="7">
        <v>1705</v>
      </c>
      <c r="B1706" s="8" t="s">
        <v>17137</v>
      </c>
      <c r="C1706" s="8" t="s">
        <v>17138</v>
      </c>
      <c r="D1706" s="8" t="s">
        <v>167</v>
      </c>
      <c r="E1706" s="8" t="s">
        <v>17139</v>
      </c>
      <c r="F1706" s="8" t="s">
        <v>17140</v>
      </c>
      <c r="G1706" s="8" t="s">
        <v>17141</v>
      </c>
      <c r="H1706" s="8" t="s">
        <v>17142</v>
      </c>
      <c r="I1706" s="8" t="s">
        <v>32</v>
      </c>
      <c r="J1706" s="8" t="s">
        <v>32</v>
      </c>
      <c r="K1706" s="8" t="s">
        <v>32</v>
      </c>
      <c r="L1706" s="8" t="s">
        <v>36</v>
      </c>
      <c r="M1706" s="8" t="s">
        <v>79</v>
      </c>
      <c r="N1706" s="8" t="s">
        <v>17143</v>
      </c>
      <c r="O1706" s="8" t="s">
        <v>14478</v>
      </c>
      <c r="P1706" s="8" t="s">
        <v>17144</v>
      </c>
      <c r="Q1706" s="8" t="s">
        <v>17145</v>
      </c>
      <c r="R1706" s="8" t="s">
        <v>13012</v>
      </c>
      <c r="S1706" s="8" t="s">
        <v>17137</v>
      </c>
      <c r="T1706" s="8" t="s">
        <v>17146</v>
      </c>
      <c r="U1706" s="8" t="s">
        <v>42</v>
      </c>
      <c r="V1706" s="8" t="s">
        <v>43</v>
      </c>
      <c r="W1706" s="8" t="s">
        <v>44</v>
      </c>
      <c r="X1706" s="8" t="s">
        <v>86</v>
      </c>
      <c r="Y1706" s="8" t="s">
        <v>32</v>
      </c>
      <c r="Z1706" s="8" t="s">
        <v>17143</v>
      </c>
      <c r="AA1706" s="8" t="s">
        <v>32</v>
      </c>
      <c r="AB1706" s="8" t="s">
        <v>32</v>
      </c>
      <c r="AC1706" s="16" t="s">
        <v>14478</v>
      </c>
    </row>
    <row r="1707" ht="17.5" customHeight="1" spans="1:29">
      <c r="A1707" s="7">
        <v>1706</v>
      </c>
      <c r="B1707" s="8" t="s">
        <v>17147</v>
      </c>
      <c r="C1707" s="8" t="s">
        <v>17148</v>
      </c>
      <c r="D1707" s="8" t="s">
        <v>17149</v>
      </c>
      <c r="E1707" s="8" t="s">
        <v>17150</v>
      </c>
      <c r="F1707" s="8" t="s">
        <v>17151</v>
      </c>
      <c r="G1707" s="8" t="s">
        <v>17152</v>
      </c>
      <c r="H1707" s="8" t="s">
        <v>17153</v>
      </c>
      <c r="I1707" s="8" t="s">
        <v>32</v>
      </c>
      <c r="J1707" s="8" t="s">
        <v>32</v>
      </c>
      <c r="K1707" s="8" t="s">
        <v>32</v>
      </c>
      <c r="L1707" s="8" t="s">
        <v>36</v>
      </c>
      <c r="M1707" s="8" t="s">
        <v>79</v>
      </c>
      <c r="N1707" s="8" t="s">
        <v>17154</v>
      </c>
      <c r="O1707" s="8" t="s">
        <v>13445</v>
      </c>
      <c r="P1707" s="8" t="s">
        <v>17155</v>
      </c>
      <c r="Q1707" s="8" t="s">
        <v>17156</v>
      </c>
      <c r="R1707" s="8" t="s">
        <v>17157</v>
      </c>
      <c r="S1707" s="8" t="s">
        <v>17147</v>
      </c>
      <c r="T1707" s="8" t="s">
        <v>17158</v>
      </c>
      <c r="U1707" s="8" t="s">
        <v>42</v>
      </c>
      <c r="V1707" s="8" t="s">
        <v>43</v>
      </c>
      <c r="W1707" s="8" t="s">
        <v>44</v>
      </c>
      <c r="X1707" s="8" t="s">
        <v>86</v>
      </c>
      <c r="Y1707" s="8" t="s">
        <v>32</v>
      </c>
      <c r="Z1707" s="8" t="s">
        <v>17154</v>
      </c>
      <c r="AA1707" s="8" t="s">
        <v>32</v>
      </c>
      <c r="AB1707" s="8" t="s">
        <v>32</v>
      </c>
      <c r="AC1707" s="16" t="s">
        <v>13445</v>
      </c>
    </row>
    <row r="1708" ht="17.5" customHeight="1" spans="1:29">
      <c r="A1708" s="7">
        <v>1707</v>
      </c>
      <c r="B1708" s="8" t="s">
        <v>17159</v>
      </c>
      <c r="C1708" s="8" t="s">
        <v>17160</v>
      </c>
      <c r="D1708" s="8" t="s">
        <v>32</v>
      </c>
      <c r="E1708" s="8" t="s">
        <v>32</v>
      </c>
      <c r="F1708" s="8" t="s">
        <v>17161</v>
      </c>
      <c r="G1708" s="8" t="s">
        <v>17162</v>
      </c>
      <c r="H1708" s="8" t="s">
        <v>17163</v>
      </c>
      <c r="I1708" s="8" t="s">
        <v>32</v>
      </c>
      <c r="J1708" s="8" t="s">
        <v>32</v>
      </c>
      <c r="K1708" s="8" t="s">
        <v>32</v>
      </c>
      <c r="L1708" s="8" t="s">
        <v>36</v>
      </c>
      <c r="M1708" s="8" t="s">
        <v>79</v>
      </c>
      <c r="N1708" s="8" t="s">
        <v>17164</v>
      </c>
      <c r="O1708" s="8" t="s">
        <v>1604</v>
      </c>
      <c r="P1708" s="8" t="s">
        <v>17165</v>
      </c>
      <c r="Q1708" s="8" t="s">
        <v>17166</v>
      </c>
      <c r="R1708" s="8" t="s">
        <v>32</v>
      </c>
      <c r="S1708" s="8" t="s">
        <v>17159</v>
      </c>
      <c r="T1708" s="8" t="s">
        <v>17167</v>
      </c>
      <c r="U1708" s="8" t="s">
        <v>42</v>
      </c>
      <c r="V1708" s="8" t="s">
        <v>43</v>
      </c>
      <c r="W1708" s="8" t="s">
        <v>44</v>
      </c>
      <c r="X1708" s="8" t="s">
        <v>86</v>
      </c>
      <c r="Y1708" s="8" t="s">
        <v>32</v>
      </c>
      <c r="Z1708" s="8" t="s">
        <v>17164</v>
      </c>
      <c r="AA1708" s="8" t="s">
        <v>32</v>
      </c>
      <c r="AB1708" s="8" t="s">
        <v>32</v>
      </c>
      <c r="AC1708" s="16" t="s">
        <v>1604</v>
      </c>
    </row>
    <row r="1709" ht="17.5" customHeight="1" spans="1:29">
      <c r="A1709" s="7">
        <v>1708</v>
      </c>
      <c r="B1709" s="8" t="s">
        <v>17168</v>
      </c>
      <c r="C1709" s="8" t="s">
        <v>17169</v>
      </c>
      <c r="D1709" s="8" t="s">
        <v>61</v>
      </c>
      <c r="E1709" s="8" t="s">
        <v>32</v>
      </c>
      <c r="F1709" s="8" t="s">
        <v>17170</v>
      </c>
      <c r="G1709" s="8" t="s">
        <v>32</v>
      </c>
      <c r="H1709" s="8" t="s">
        <v>17171</v>
      </c>
      <c r="I1709" s="8" t="s">
        <v>32</v>
      </c>
      <c r="J1709" s="8" t="s">
        <v>32</v>
      </c>
      <c r="K1709" s="8" t="s">
        <v>32</v>
      </c>
      <c r="L1709" s="8" t="s">
        <v>36</v>
      </c>
      <c r="M1709" s="8" t="s">
        <v>79</v>
      </c>
      <c r="N1709" s="8" t="s">
        <v>17172</v>
      </c>
      <c r="O1709" s="8" t="s">
        <v>17173</v>
      </c>
      <c r="P1709" s="8" t="s">
        <v>17174</v>
      </c>
      <c r="Q1709" s="8" t="s">
        <v>17175</v>
      </c>
      <c r="R1709" s="8" t="s">
        <v>32</v>
      </c>
      <c r="S1709" s="8" t="s">
        <v>17168</v>
      </c>
      <c r="T1709" s="8" t="s">
        <v>17176</v>
      </c>
      <c r="U1709" s="8" t="s">
        <v>42</v>
      </c>
      <c r="V1709" s="8" t="s">
        <v>43</v>
      </c>
      <c r="W1709" s="8" t="s">
        <v>44</v>
      </c>
      <c r="X1709" s="8" t="s">
        <v>86</v>
      </c>
      <c r="Y1709" s="8" t="s">
        <v>32</v>
      </c>
      <c r="Z1709" s="8" t="s">
        <v>17172</v>
      </c>
      <c r="AA1709" s="8" t="s">
        <v>32</v>
      </c>
      <c r="AB1709" s="8" t="s">
        <v>32</v>
      </c>
      <c r="AC1709" s="16" t="s">
        <v>17173</v>
      </c>
    </row>
    <row r="1710" ht="17.5" customHeight="1" spans="1:29">
      <c r="A1710" s="7">
        <v>1709</v>
      </c>
      <c r="B1710" s="8" t="s">
        <v>17177</v>
      </c>
      <c r="C1710" s="8" t="s">
        <v>17178</v>
      </c>
      <c r="D1710" s="8" t="s">
        <v>17179</v>
      </c>
      <c r="E1710" s="8" t="s">
        <v>32</v>
      </c>
      <c r="F1710" s="8" t="s">
        <v>17180</v>
      </c>
      <c r="G1710" s="8" t="s">
        <v>17181</v>
      </c>
      <c r="H1710" s="8" t="s">
        <v>17182</v>
      </c>
      <c r="I1710" s="8" t="s">
        <v>32</v>
      </c>
      <c r="J1710" s="8" t="s">
        <v>32</v>
      </c>
      <c r="K1710" s="8" t="s">
        <v>32</v>
      </c>
      <c r="L1710" s="8" t="s">
        <v>36</v>
      </c>
      <c r="M1710" s="8" t="s">
        <v>79</v>
      </c>
      <c r="N1710" s="8" t="s">
        <v>17183</v>
      </c>
      <c r="O1710" s="8" t="s">
        <v>1604</v>
      </c>
      <c r="P1710" s="8" t="s">
        <v>17184</v>
      </c>
      <c r="Q1710" s="8" t="s">
        <v>17185</v>
      </c>
      <c r="R1710" s="8" t="s">
        <v>32</v>
      </c>
      <c r="S1710" s="8" t="s">
        <v>17177</v>
      </c>
      <c r="T1710" s="8" t="s">
        <v>17186</v>
      </c>
      <c r="U1710" s="8" t="s">
        <v>42</v>
      </c>
      <c r="V1710" s="8" t="s">
        <v>43</v>
      </c>
      <c r="W1710" s="8" t="s">
        <v>44</v>
      </c>
      <c r="X1710" s="8" t="s">
        <v>86</v>
      </c>
      <c r="Y1710" s="8" t="s">
        <v>32</v>
      </c>
      <c r="Z1710" s="8" t="s">
        <v>17183</v>
      </c>
      <c r="AA1710" s="8" t="s">
        <v>32</v>
      </c>
      <c r="AB1710" s="8" t="s">
        <v>32</v>
      </c>
      <c r="AC1710" s="16" t="s">
        <v>1604</v>
      </c>
    </row>
    <row r="1711" ht="17.5" customHeight="1" spans="1:29">
      <c r="A1711" s="7">
        <v>1710</v>
      </c>
      <c r="B1711" s="8" t="s">
        <v>17187</v>
      </c>
      <c r="C1711" s="8" t="s">
        <v>17188</v>
      </c>
      <c r="D1711" s="8" t="s">
        <v>156</v>
      </c>
      <c r="E1711" s="8" t="s">
        <v>32</v>
      </c>
      <c r="F1711" s="8" t="s">
        <v>17189</v>
      </c>
      <c r="G1711" s="8" t="s">
        <v>17190</v>
      </c>
      <c r="H1711" s="8" t="s">
        <v>17191</v>
      </c>
      <c r="I1711" s="8" t="s">
        <v>32</v>
      </c>
      <c r="J1711" s="8" t="s">
        <v>32</v>
      </c>
      <c r="K1711" s="8" t="s">
        <v>32</v>
      </c>
      <c r="L1711" s="8" t="s">
        <v>36</v>
      </c>
      <c r="M1711" s="8" t="s">
        <v>79</v>
      </c>
      <c r="N1711" s="8" t="s">
        <v>17192</v>
      </c>
      <c r="O1711" s="8" t="s">
        <v>533</v>
      </c>
      <c r="P1711" s="8" t="s">
        <v>17193</v>
      </c>
      <c r="Q1711" s="8" t="s">
        <v>17194</v>
      </c>
      <c r="R1711" s="8" t="s">
        <v>17195</v>
      </c>
      <c r="S1711" s="8" t="s">
        <v>17187</v>
      </c>
      <c r="T1711" s="8" t="s">
        <v>17196</v>
      </c>
      <c r="U1711" s="8" t="s">
        <v>42</v>
      </c>
      <c r="V1711" s="8" t="s">
        <v>43</v>
      </c>
      <c r="W1711" s="8" t="s">
        <v>44</v>
      </c>
      <c r="X1711" s="8" t="s">
        <v>86</v>
      </c>
      <c r="Y1711" s="8" t="s">
        <v>32</v>
      </c>
      <c r="Z1711" s="8" t="s">
        <v>17192</v>
      </c>
      <c r="AA1711" s="8" t="s">
        <v>32</v>
      </c>
      <c r="AB1711" s="8" t="s">
        <v>32</v>
      </c>
      <c r="AC1711" s="16" t="s">
        <v>533</v>
      </c>
    </row>
    <row r="1712" ht="17.5" customHeight="1" spans="1:29">
      <c r="A1712" s="7">
        <v>1711</v>
      </c>
      <c r="B1712" s="8" t="s">
        <v>17197</v>
      </c>
      <c r="C1712" s="8" t="s">
        <v>17198</v>
      </c>
      <c r="D1712" s="8" t="s">
        <v>4141</v>
      </c>
      <c r="E1712" s="8" t="s">
        <v>17199</v>
      </c>
      <c r="F1712" s="8" t="s">
        <v>17200</v>
      </c>
      <c r="G1712" s="8" t="s">
        <v>17201</v>
      </c>
      <c r="H1712" s="8" t="s">
        <v>17202</v>
      </c>
      <c r="I1712" s="8" t="s">
        <v>32</v>
      </c>
      <c r="J1712" s="8" t="s">
        <v>32</v>
      </c>
      <c r="K1712" s="8" t="s">
        <v>32</v>
      </c>
      <c r="L1712" s="8" t="s">
        <v>36</v>
      </c>
      <c r="M1712" s="8" t="s">
        <v>79</v>
      </c>
      <c r="N1712" s="8" t="s">
        <v>17203</v>
      </c>
      <c r="O1712" s="8" t="s">
        <v>13549</v>
      </c>
      <c r="P1712" s="8" t="s">
        <v>17204</v>
      </c>
      <c r="Q1712" s="8" t="s">
        <v>17205</v>
      </c>
      <c r="R1712" s="8" t="s">
        <v>17204</v>
      </c>
      <c r="S1712" s="8" t="s">
        <v>17197</v>
      </c>
      <c r="T1712" s="8" t="s">
        <v>17206</v>
      </c>
      <c r="U1712" s="8" t="s">
        <v>42</v>
      </c>
      <c r="V1712" s="8" t="s">
        <v>43</v>
      </c>
      <c r="W1712" s="8" t="s">
        <v>44</v>
      </c>
      <c r="X1712" s="8" t="s">
        <v>86</v>
      </c>
      <c r="Y1712" s="8" t="s">
        <v>32</v>
      </c>
      <c r="Z1712" s="8" t="s">
        <v>17203</v>
      </c>
      <c r="AA1712" s="8" t="s">
        <v>32</v>
      </c>
      <c r="AB1712" s="8" t="s">
        <v>32</v>
      </c>
      <c r="AC1712" s="16" t="s">
        <v>13549</v>
      </c>
    </row>
    <row r="1713" ht="17.5" customHeight="1" spans="1:29">
      <c r="A1713" s="7">
        <v>1712</v>
      </c>
      <c r="B1713" s="8" t="s">
        <v>17207</v>
      </c>
      <c r="C1713" s="8" t="s">
        <v>17208</v>
      </c>
      <c r="D1713" s="8" t="s">
        <v>61</v>
      </c>
      <c r="E1713" s="8" t="s">
        <v>17209</v>
      </c>
      <c r="F1713" s="8" t="s">
        <v>17210</v>
      </c>
      <c r="G1713" s="8" t="s">
        <v>17211</v>
      </c>
      <c r="H1713" s="8" t="s">
        <v>17212</v>
      </c>
      <c r="I1713" s="8" t="s">
        <v>32</v>
      </c>
      <c r="J1713" s="8" t="s">
        <v>32</v>
      </c>
      <c r="K1713" s="8" t="s">
        <v>32</v>
      </c>
      <c r="L1713" s="8" t="s">
        <v>36</v>
      </c>
      <c r="M1713" s="8" t="s">
        <v>86</v>
      </c>
      <c r="N1713" s="8" t="s">
        <v>17213</v>
      </c>
      <c r="O1713" s="8" t="s">
        <v>1604</v>
      </c>
      <c r="P1713" s="8" t="s">
        <v>17214</v>
      </c>
      <c r="Q1713" s="8" t="s">
        <v>17215</v>
      </c>
      <c r="R1713" s="8" t="s">
        <v>17214</v>
      </c>
      <c r="S1713" s="8" t="s">
        <v>17207</v>
      </c>
      <c r="T1713" s="8" t="s">
        <v>17216</v>
      </c>
      <c r="U1713" s="8" t="s">
        <v>42</v>
      </c>
      <c r="V1713" s="8" t="s">
        <v>43</v>
      </c>
      <c r="W1713" s="8" t="s">
        <v>44</v>
      </c>
      <c r="X1713" s="8" t="s">
        <v>86</v>
      </c>
      <c r="Y1713" s="8" t="s">
        <v>32</v>
      </c>
      <c r="Z1713" s="8" t="s">
        <v>17213</v>
      </c>
      <c r="AA1713" s="8" t="s">
        <v>32</v>
      </c>
      <c r="AB1713" s="8" t="s">
        <v>32</v>
      </c>
      <c r="AC1713" s="16" t="s">
        <v>1604</v>
      </c>
    </row>
    <row r="1714" ht="17.5" customHeight="1" spans="1:29">
      <c r="A1714" s="7">
        <v>1713</v>
      </c>
      <c r="B1714" s="8" t="s">
        <v>17217</v>
      </c>
      <c r="C1714" s="8" t="s">
        <v>17218</v>
      </c>
      <c r="D1714" s="8" t="s">
        <v>3780</v>
      </c>
      <c r="E1714" s="8" t="s">
        <v>32</v>
      </c>
      <c r="F1714" s="8" t="s">
        <v>17219</v>
      </c>
      <c r="G1714" s="8" t="s">
        <v>17220</v>
      </c>
      <c r="H1714" s="8" t="s">
        <v>17221</v>
      </c>
      <c r="I1714" s="8" t="s">
        <v>32</v>
      </c>
      <c r="J1714" s="8" t="s">
        <v>32</v>
      </c>
      <c r="K1714" s="8" t="s">
        <v>32</v>
      </c>
      <c r="L1714" s="8" t="s">
        <v>36</v>
      </c>
      <c r="M1714" s="8" t="s">
        <v>79</v>
      </c>
      <c r="N1714" s="8" t="s">
        <v>17222</v>
      </c>
      <c r="O1714" s="8" t="s">
        <v>1604</v>
      </c>
      <c r="P1714" s="8" t="s">
        <v>17223</v>
      </c>
      <c r="Q1714" s="8" t="s">
        <v>17224</v>
      </c>
      <c r="R1714" s="8" t="s">
        <v>32</v>
      </c>
      <c r="S1714" s="8" t="s">
        <v>17217</v>
      </c>
      <c r="T1714" s="8" t="s">
        <v>17225</v>
      </c>
      <c r="U1714" s="8" t="s">
        <v>42</v>
      </c>
      <c r="V1714" s="8" t="s">
        <v>43</v>
      </c>
      <c r="W1714" s="8" t="s">
        <v>44</v>
      </c>
      <c r="X1714" s="8" t="s">
        <v>86</v>
      </c>
      <c r="Y1714" s="8" t="s">
        <v>32</v>
      </c>
      <c r="Z1714" s="8" t="s">
        <v>17222</v>
      </c>
      <c r="AA1714" s="8" t="s">
        <v>32</v>
      </c>
      <c r="AB1714" s="8" t="s">
        <v>32</v>
      </c>
      <c r="AC1714" s="16" t="s">
        <v>1604</v>
      </c>
    </row>
    <row r="1715" ht="17.5" customHeight="1" spans="1:29">
      <c r="A1715" s="7">
        <v>1714</v>
      </c>
      <c r="B1715" s="8" t="s">
        <v>17226</v>
      </c>
      <c r="C1715" s="8" t="s">
        <v>17227</v>
      </c>
      <c r="D1715" s="8" t="s">
        <v>10384</v>
      </c>
      <c r="E1715" s="8" t="s">
        <v>17228</v>
      </c>
      <c r="F1715" s="8" t="s">
        <v>17229</v>
      </c>
      <c r="G1715" s="8" t="s">
        <v>17230</v>
      </c>
      <c r="H1715" s="8" t="s">
        <v>17231</v>
      </c>
      <c r="I1715" s="8" t="s">
        <v>17232</v>
      </c>
      <c r="J1715" s="8" t="s">
        <v>32</v>
      </c>
      <c r="K1715" s="8" t="s">
        <v>32</v>
      </c>
      <c r="L1715" s="8" t="s">
        <v>36</v>
      </c>
      <c r="M1715" s="8" t="s">
        <v>79</v>
      </c>
      <c r="N1715" s="8" t="s">
        <v>17233</v>
      </c>
      <c r="O1715" s="8" t="s">
        <v>1604</v>
      </c>
      <c r="P1715" s="8" t="s">
        <v>17234</v>
      </c>
      <c r="Q1715" s="8" t="s">
        <v>17235</v>
      </c>
      <c r="R1715" s="8" t="s">
        <v>32</v>
      </c>
      <c r="S1715" s="8" t="s">
        <v>17226</v>
      </c>
      <c r="T1715" s="8" t="s">
        <v>17236</v>
      </c>
      <c r="U1715" s="8" t="s">
        <v>42</v>
      </c>
      <c r="V1715" s="8" t="s">
        <v>43</v>
      </c>
      <c r="W1715" s="8" t="s">
        <v>44</v>
      </c>
      <c r="X1715" s="8" t="s">
        <v>86</v>
      </c>
      <c r="Y1715" s="8" t="s">
        <v>32</v>
      </c>
      <c r="Z1715" s="8" t="s">
        <v>17233</v>
      </c>
      <c r="AA1715" s="8" t="s">
        <v>32</v>
      </c>
      <c r="AB1715" s="8" t="s">
        <v>32</v>
      </c>
      <c r="AC1715" s="16" t="s">
        <v>1604</v>
      </c>
    </row>
    <row r="1716" ht="17.5" customHeight="1" spans="1:29">
      <c r="A1716" s="7">
        <v>1715</v>
      </c>
      <c r="B1716" s="8" t="s">
        <v>17237</v>
      </c>
      <c r="C1716" s="8" t="s">
        <v>17238</v>
      </c>
      <c r="D1716" s="8" t="s">
        <v>612</v>
      </c>
      <c r="E1716" s="8" t="s">
        <v>32</v>
      </c>
      <c r="F1716" s="8" t="s">
        <v>17239</v>
      </c>
      <c r="G1716" s="8" t="s">
        <v>32</v>
      </c>
      <c r="H1716" s="8" t="s">
        <v>17240</v>
      </c>
      <c r="I1716" s="8" t="s">
        <v>32</v>
      </c>
      <c r="J1716" s="8" t="s">
        <v>32</v>
      </c>
      <c r="K1716" s="8" t="s">
        <v>32</v>
      </c>
      <c r="L1716" s="8" t="s">
        <v>36</v>
      </c>
      <c r="M1716" s="8" t="s">
        <v>79</v>
      </c>
      <c r="N1716" s="8" t="s">
        <v>17241</v>
      </c>
      <c r="O1716" s="8" t="s">
        <v>1604</v>
      </c>
      <c r="P1716" s="8" t="s">
        <v>17242</v>
      </c>
      <c r="Q1716" s="8" t="s">
        <v>17243</v>
      </c>
      <c r="R1716" s="8" t="s">
        <v>17242</v>
      </c>
      <c r="S1716" s="8" t="s">
        <v>17237</v>
      </c>
      <c r="T1716" s="8" t="s">
        <v>17244</v>
      </c>
      <c r="U1716" s="8" t="s">
        <v>42</v>
      </c>
      <c r="V1716" s="8" t="s">
        <v>43</v>
      </c>
      <c r="W1716" s="8" t="s">
        <v>44</v>
      </c>
      <c r="X1716" s="8" t="s">
        <v>86</v>
      </c>
      <c r="Y1716" s="8" t="s">
        <v>32</v>
      </c>
      <c r="Z1716" s="8" t="s">
        <v>17241</v>
      </c>
      <c r="AA1716" s="8" t="s">
        <v>32</v>
      </c>
      <c r="AB1716" s="8" t="s">
        <v>32</v>
      </c>
      <c r="AC1716" s="16" t="s">
        <v>1604</v>
      </c>
    </row>
    <row r="1717" ht="17.5" customHeight="1" spans="1:29">
      <c r="A1717" s="7">
        <v>1716</v>
      </c>
      <c r="B1717" s="8" t="s">
        <v>17245</v>
      </c>
      <c r="C1717" s="8" t="s">
        <v>17246</v>
      </c>
      <c r="D1717" s="8" t="s">
        <v>61</v>
      </c>
      <c r="E1717" s="8" t="s">
        <v>32</v>
      </c>
      <c r="F1717" s="8" t="s">
        <v>17247</v>
      </c>
      <c r="G1717" s="8" t="s">
        <v>17248</v>
      </c>
      <c r="H1717" s="8" t="s">
        <v>17249</v>
      </c>
      <c r="I1717" s="8" t="s">
        <v>32</v>
      </c>
      <c r="J1717" s="8" t="s">
        <v>32</v>
      </c>
      <c r="K1717" s="8" t="s">
        <v>32</v>
      </c>
      <c r="L1717" s="8" t="s">
        <v>36</v>
      </c>
      <c r="M1717" s="8" t="s">
        <v>86</v>
      </c>
      <c r="N1717" s="8" t="s">
        <v>17250</v>
      </c>
      <c r="O1717" s="8" t="s">
        <v>1604</v>
      </c>
      <c r="P1717" s="8" t="s">
        <v>17251</v>
      </c>
      <c r="Q1717" s="8" t="s">
        <v>17252</v>
      </c>
      <c r="R1717" s="8" t="s">
        <v>17251</v>
      </c>
      <c r="S1717" s="8" t="s">
        <v>17245</v>
      </c>
      <c r="T1717" s="8" t="s">
        <v>17253</v>
      </c>
      <c r="U1717" s="8" t="s">
        <v>42</v>
      </c>
      <c r="V1717" s="8" t="s">
        <v>43</v>
      </c>
      <c r="W1717" s="8" t="s">
        <v>44</v>
      </c>
      <c r="X1717" s="8" t="s">
        <v>86</v>
      </c>
      <c r="Y1717" s="8" t="s">
        <v>32</v>
      </c>
      <c r="Z1717" s="8" t="s">
        <v>17250</v>
      </c>
      <c r="AA1717" s="8" t="s">
        <v>32</v>
      </c>
      <c r="AB1717" s="8" t="s">
        <v>32</v>
      </c>
      <c r="AC1717" s="16" t="s">
        <v>1604</v>
      </c>
    </row>
    <row r="1718" ht="17.5" customHeight="1" spans="1:29">
      <c r="A1718" s="7">
        <v>1717</v>
      </c>
      <c r="B1718" s="8" t="s">
        <v>17254</v>
      </c>
      <c r="C1718" s="8" t="s">
        <v>17255</v>
      </c>
      <c r="D1718" s="8" t="s">
        <v>693</v>
      </c>
      <c r="E1718" s="8" t="s">
        <v>32</v>
      </c>
      <c r="F1718" s="8" t="s">
        <v>17256</v>
      </c>
      <c r="G1718" s="8" t="s">
        <v>32</v>
      </c>
      <c r="H1718" s="8" t="s">
        <v>5450</v>
      </c>
      <c r="I1718" s="8" t="s">
        <v>32</v>
      </c>
      <c r="J1718" s="8" t="s">
        <v>32</v>
      </c>
      <c r="K1718" s="8" t="s">
        <v>32</v>
      </c>
      <c r="L1718" s="8" t="s">
        <v>36</v>
      </c>
      <c r="M1718" s="8" t="s">
        <v>13354</v>
      </c>
      <c r="N1718" s="8" t="s">
        <v>17257</v>
      </c>
      <c r="O1718" s="8" t="s">
        <v>1604</v>
      </c>
      <c r="P1718" s="8" t="s">
        <v>17258</v>
      </c>
      <c r="Q1718" s="8" t="s">
        <v>17259</v>
      </c>
      <c r="R1718" s="8" t="s">
        <v>32</v>
      </c>
      <c r="S1718" s="8" t="s">
        <v>32</v>
      </c>
      <c r="T1718" s="8" t="s">
        <v>32</v>
      </c>
      <c r="U1718" s="8" t="s">
        <v>42</v>
      </c>
      <c r="V1718" s="8" t="s">
        <v>43</v>
      </c>
      <c r="W1718" s="8" t="s">
        <v>32</v>
      </c>
      <c r="X1718" s="8" t="s">
        <v>32</v>
      </c>
      <c r="Y1718" s="8" t="s">
        <v>32</v>
      </c>
      <c r="Z1718" s="8" t="s">
        <v>32</v>
      </c>
      <c r="AA1718" s="8" t="s">
        <v>32</v>
      </c>
      <c r="AB1718" s="8" t="s">
        <v>32</v>
      </c>
      <c r="AC1718" s="16" t="s">
        <v>32</v>
      </c>
    </row>
    <row r="1719" ht="17.5" customHeight="1" spans="1:29">
      <c r="A1719" s="7">
        <v>1718</v>
      </c>
      <c r="B1719" s="8" t="s">
        <v>17260</v>
      </c>
      <c r="C1719" s="8" t="s">
        <v>17261</v>
      </c>
      <c r="D1719" s="8" t="s">
        <v>2643</v>
      </c>
      <c r="E1719" s="8" t="s">
        <v>17262</v>
      </c>
      <c r="F1719" s="8" t="s">
        <v>17263</v>
      </c>
      <c r="G1719" s="8" t="s">
        <v>32</v>
      </c>
      <c r="H1719" s="8" t="s">
        <v>17264</v>
      </c>
      <c r="I1719" s="8" t="s">
        <v>32</v>
      </c>
      <c r="J1719" s="8" t="s">
        <v>32</v>
      </c>
      <c r="K1719" s="8" t="s">
        <v>32</v>
      </c>
      <c r="L1719" s="8" t="s">
        <v>36</v>
      </c>
      <c r="M1719" s="8" t="s">
        <v>79</v>
      </c>
      <c r="N1719" s="8" t="s">
        <v>17265</v>
      </c>
      <c r="O1719" s="8" t="s">
        <v>17266</v>
      </c>
      <c r="P1719" s="8" t="s">
        <v>17267</v>
      </c>
      <c r="Q1719" s="8" t="s">
        <v>17268</v>
      </c>
      <c r="R1719" s="8" t="s">
        <v>17267</v>
      </c>
      <c r="S1719" s="8" t="s">
        <v>17260</v>
      </c>
      <c r="T1719" s="8" t="s">
        <v>17269</v>
      </c>
      <c r="U1719" s="8" t="s">
        <v>42</v>
      </c>
      <c r="V1719" s="8" t="s">
        <v>43</v>
      </c>
      <c r="W1719" s="8" t="s">
        <v>44</v>
      </c>
      <c r="X1719" s="8" t="s">
        <v>86</v>
      </c>
      <c r="Y1719" s="8" t="s">
        <v>32</v>
      </c>
      <c r="Z1719" s="8" t="s">
        <v>17265</v>
      </c>
      <c r="AA1719" s="8" t="s">
        <v>32</v>
      </c>
      <c r="AB1719" s="8" t="s">
        <v>32</v>
      </c>
      <c r="AC1719" s="16" t="s">
        <v>17266</v>
      </c>
    </row>
    <row r="1720" ht="17.5" customHeight="1" spans="1:29">
      <c r="A1720" s="7">
        <v>1719</v>
      </c>
      <c r="B1720" s="8" t="s">
        <v>17270</v>
      </c>
      <c r="C1720" s="8" t="s">
        <v>17271</v>
      </c>
      <c r="D1720" s="8" t="s">
        <v>74</v>
      </c>
      <c r="E1720" s="8" t="s">
        <v>17272</v>
      </c>
      <c r="F1720" s="8" t="s">
        <v>17273</v>
      </c>
      <c r="G1720" s="8" t="s">
        <v>17274</v>
      </c>
      <c r="H1720" s="8" t="s">
        <v>17275</v>
      </c>
      <c r="I1720" s="8" t="s">
        <v>32</v>
      </c>
      <c r="J1720" s="8" t="s">
        <v>32</v>
      </c>
      <c r="K1720" s="8" t="s">
        <v>32</v>
      </c>
      <c r="L1720" s="8" t="s">
        <v>36</v>
      </c>
      <c r="M1720" s="8" t="s">
        <v>79</v>
      </c>
      <c r="N1720" s="8" t="s">
        <v>17276</v>
      </c>
      <c r="O1720" s="8" t="s">
        <v>13890</v>
      </c>
      <c r="P1720" s="8" t="s">
        <v>17277</v>
      </c>
      <c r="Q1720" s="8" t="s">
        <v>17278</v>
      </c>
      <c r="R1720" s="8" t="s">
        <v>17279</v>
      </c>
      <c r="S1720" s="8" t="s">
        <v>17270</v>
      </c>
      <c r="T1720" s="8" t="s">
        <v>17280</v>
      </c>
      <c r="U1720" s="8" t="s">
        <v>42</v>
      </c>
      <c r="V1720" s="8" t="s">
        <v>43</v>
      </c>
      <c r="W1720" s="8" t="s">
        <v>44</v>
      </c>
      <c r="X1720" s="8" t="s">
        <v>86</v>
      </c>
      <c r="Y1720" s="8" t="s">
        <v>32</v>
      </c>
      <c r="Z1720" s="8" t="s">
        <v>17276</v>
      </c>
      <c r="AA1720" s="8" t="s">
        <v>32</v>
      </c>
      <c r="AB1720" s="8" t="s">
        <v>32</v>
      </c>
      <c r="AC1720" s="16" t="s">
        <v>13890</v>
      </c>
    </row>
    <row r="1721" ht="17.5" customHeight="1" spans="1:29">
      <c r="A1721" s="7">
        <v>1720</v>
      </c>
      <c r="B1721" s="8" t="s">
        <v>17281</v>
      </c>
      <c r="C1721" s="8" t="s">
        <v>17282</v>
      </c>
      <c r="D1721" s="8" t="s">
        <v>1030</v>
      </c>
      <c r="E1721" s="8" t="s">
        <v>17283</v>
      </c>
      <c r="F1721" s="8" t="s">
        <v>17284</v>
      </c>
      <c r="G1721" s="8" t="s">
        <v>17285</v>
      </c>
      <c r="H1721" s="8" t="s">
        <v>17286</v>
      </c>
      <c r="I1721" s="8" t="s">
        <v>32</v>
      </c>
      <c r="J1721" s="8" t="s">
        <v>32</v>
      </c>
      <c r="K1721" s="8" t="s">
        <v>32</v>
      </c>
      <c r="L1721" s="8" t="s">
        <v>36</v>
      </c>
      <c r="M1721" s="8" t="s">
        <v>79</v>
      </c>
      <c r="N1721" s="8" t="s">
        <v>17287</v>
      </c>
      <c r="O1721" s="8" t="s">
        <v>8938</v>
      </c>
      <c r="P1721" s="8" t="s">
        <v>17288</v>
      </c>
      <c r="Q1721" s="8" t="s">
        <v>17289</v>
      </c>
      <c r="R1721" s="8" t="s">
        <v>17290</v>
      </c>
      <c r="S1721" s="8" t="s">
        <v>17281</v>
      </c>
      <c r="T1721" s="8" t="s">
        <v>17291</v>
      </c>
      <c r="U1721" s="8" t="s">
        <v>42</v>
      </c>
      <c r="V1721" s="8" t="s">
        <v>43</v>
      </c>
      <c r="W1721" s="8" t="s">
        <v>44</v>
      </c>
      <c r="X1721" s="8" t="s">
        <v>86</v>
      </c>
      <c r="Y1721" s="8" t="s">
        <v>32</v>
      </c>
      <c r="Z1721" s="8" t="s">
        <v>17287</v>
      </c>
      <c r="AA1721" s="8" t="s">
        <v>32</v>
      </c>
      <c r="AB1721" s="8" t="s">
        <v>32</v>
      </c>
      <c r="AC1721" s="16" t="s">
        <v>8938</v>
      </c>
    </row>
    <row r="1722" ht="17.5" customHeight="1" spans="1:29">
      <c r="A1722" s="7">
        <v>1721</v>
      </c>
      <c r="B1722" s="8" t="s">
        <v>17292</v>
      </c>
      <c r="C1722" s="8" t="s">
        <v>17293</v>
      </c>
      <c r="D1722" s="8" t="s">
        <v>6304</v>
      </c>
      <c r="E1722" s="8" t="s">
        <v>32</v>
      </c>
      <c r="F1722" s="8" t="s">
        <v>17294</v>
      </c>
      <c r="G1722" s="8" t="s">
        <v>32</v>
      </c>
      <c r="H1722" s="8" t="s">
        <v>17295</v>
      </c>
      <c r="I1722" s="8" t="s">
        <v>32</v>
      </c>
      <c r="J1722" s="8" t="s">
        <v>32</v>
      </c>
      <c r="K1722" s="8" t="s">
        <v>32</v>
      </c>
      <c r="L1722" s="8" t="s">
        <v>36</v>
      </c>
      <c r="M1722" s="8" t="s">
        <v>79</v>
      </c>
      <c r="N1722" s="8" t="s">
        <v>17296</v>
      </c>
      <c r="O1722" s="8" t="s">
        <v>15508</v>
      </c>
      <c r="P1722" s="8" t="s">
        <v>32</v>
      </c>
      <c r="Q1722" s="8" t="s">
        <v>17297</v>
      </c>
      <c r="R1722" s="8" t="s">
        <v>32</v>
      </c>
      <c r="S1722" s="8" t="s">
        <v>17292</v>
      </c>
      <c r="T1722" s="8" t="s">
        <v>17298</v>
      </c>
      <c r="U1722" s="8" t="s">
        <v>42</v>
      </c>
      <c r="V1722" s="8" t="s">
        <v>43</v>
      </c>
      <c r="W1722" s="8" t="s">
        <v>44</v>
      </c>
      <c r="X1722" s="8" t="s">
        <v>86</v>
      </c>
      <c r="Y1722" s="8" t="s">
        <v>32</v>
      </c>
      <c r="Z1722" s="8" t="s">
        <v>17296</v>
      </c>
      <c r="AA1722" s="8" t="s">
        <v>32</v>
      </c>
      <c r="AB1722" s="8" t="s">
        <v>32</v>
      </c>
      <c r="AC1722" s="16" t="s">
        <v>15508</v>
      </c>
    </row>
    <row r="1723" ht="17.5" customHeight="1" spans="1:29">
      <c r="A1723" s="7">
        <v>1722</v>
      </c>
      <c r="B1723" s="8" t="s">
        <v>17299</v>
      </c>
      <c r="C1723" s="8" t="s">
        <v>17300</v>
      </c>
      <c r="D1723" s="8" t="s">
        <v>2643</v>
      </c>
      <c r="E1723" s="8" t="s">
        <v>17301</v>
      </c>
      <c r="F1723" s="8" t="s">
        <v>17302</v>
      </c>
      <c r="G1723" s="8" t="s">
        <v>32</v>
      </c>
      <c r="H1723" s="8" t="s">
        <v>17303</v>
      </c>
      <c r="I1723" s="8" t="s">
        <v>32</v>
      </c>
      <c r="J1723" s="8" t="s">
        <v>32</v>
      </c>
      <c r="K1723" s="8" t="s">
        <v>32</v>
      </c>
      <c r="L1723" s="8" t="s">
        <v>36</v>
      </c>
      <c r="M1723" s="8" t="s">
        <v>17304</v>
      </c>
      <c r="N1723" s="8" t="s">
        <v>17305</v>
      </c>
      <c r="O1723" s="8" t="s">
        <v>17306</v>
      </c>
      <c r="P1723" s="8" t="s">
        <v>32</v>
      </c>
      <c r="Q1723" s="8" t="s">
        <v>17307</v>
      </c>
      <c r="R1723" s="8" t="s">
        <v>17308</v>
      </c>
      <c r="S1723" s="8" t="s">
        <v>32</v>
      </c>
      <c r="T1723" s="8" t="s">
        <v>32</v>
      </c>
      <c r="U1723" s="8" t="s">
        <v>42</v>
      </c>
      <c r="V1723" s="8" t="s">
        <v>43</v>
      </c>
      <c r="W1723" s="8" t="s">
        <v>32</v>
      </c>
      <c r="X1723" s="8" t="s">
        <v>32</v>
      </c>
      <c r="Y1723" s="8" t="s">
        <v>32</v>
      </c>
      <c r="Z1723" s="8" t="s">
        <v>32</v>
      </c>
      <c r="AA1723" s="8" t="s">
        <v>32</v>
      </c>
      <c r="AB1723" s="8" t="s">
        <v>32</v>
      </c>
      <c r="AC1723" s="16" t="s">
        <v>32</v>
      </c>
    </row>
    <row r="1724" ht="17.5" customHeight="1" spans="1:29">
      <c r="A1724" s="7">
        <v>1723</v>
      </c>
      <c r="B1724" s="8" t="s">
        <v>17309</v>
      </c>
      <c r="C1724" s="8" t="s">
        <v>17310</v>
      </c>
      <c r="D1724" s="8" t="s">
        <v>1199</v>
      </c>
      <c r="E1724" s="8" t="s">
        <v>32</v>
      </c>
      <c r="F1724" s="8" t="s">
        <v>17311</v>
      </c>
      <c r="G1724" s="8" t="s">
        <v>17312</v>
      </c>
      <c r="H1724" s="8" t="s">
        <v>17313</v>
      </c>
      <c r="I1724" s="8" t="s">
        <v>32</v>
      </c>
      <c r="J1724" s="8" t="s">
        <v>32</v>
      </c>
      <c r="K1724" s="8" t="s">
        <v>32</v>
      </c>
      <c r="L1724" s="8" t="s">
        <v>36</v>
      </c>
      <c r="M1724" s="8" t="s">
        <v>86</v>
      </c>
      <c r="N1724" s="8" t="s">
        <v>17314</v>
      </c>
      <c r="O1724" s="8" t="s">
        <v>13445</v>
      </c>
      <c r="P1724" s="8" t="s">
        <v>17315</v>
      </c>
      <c r="Q1724" s="8" t="s">
        <v>17316</v>
      </c>
      <c r="R1724" s="8" t="s">
        <v>17317</v>
      </c>
      <c r="S1724" s="8" t="s">
        <v>17309</v>
      </c>
      <c r="T1724" s="8" t="s">
        <v>17318</v>
      </c>
      <c r="U1724" s="8" t="s">
        <v>42</v>
      </c>
      <c r="V1724" s="8" t="s">
        <v>43</v>
      </c>
      <c r="W1724" s="8" t="s">
        <v>44</v>
      </c>
      <c r="X1724" s="8" t="s">
        <v>86</v>
      </c>
      <c r="Y1724" s="8" t="s">
        <v>32</v>
      </c>
      <c r="Z1724" s="8" t="s">
        <v>17314</v>
      </c>
      <c r="AA1724" s="8" t="s">
        <v>32</v>
      </c>
      <c r="AB1724" s="8" t="s">
        <v>32</v>
      </c>
      <c r="AC1724" s="16" t="s">
        <v>13445</v>
      </c>
    </row>
    <row r="1725" ht="17.5" customHeight="1" spans="1:29">
      <c r="A1725" s="7">
        <v>1724</v>
      </c>
      <c r="B1725" s="8" t="s">
        <v>17319</v>
      </c>
      <c r="C1725" s="8" t="s">
        <v>17320</v>
      </c>
      <c r="D1725" s="8" t="s">
        <v>693</v>
      </c>
      <c r="E1725" s="8" t="s">
        <v>11195</v>
      </c>
      <c r="F1725" s="8" t="s">
        <v>17321</v>
      </c>
      <c r="G1725" s="8" t="s">
        <v>17322</v>
      </c>
      <c r="H1725" s="8" t="s">
        <v>17323</v>
      </c>
      <c r="I1725" s="8" t="s">
        <v>32</v>
      </c>
      <c r="J1725" s="8" t="s">
        <v>32</v>
      </c>
      <c r="K1725" s="8" t="s">
        <v>32</v>
      </c>
      <c r="L1725" s="8" t="s">
        <v>36</v>
      </c>
      <c r="M1725" s="8" t="s">
        <v>17324</v>
      </c>
      <c r="N1725" s="8" t="s">
        <v>17325</v>
      </c>
      <c r="O1725" s="8" t="s">
        <v>17326</v>
      </c>
      <c r="P1725" s="8" t="s">
        <v>17327</v>
      </c>
      <c r="Q1725" s="8" t="s">
        <v>17328</v>
      </c>
      <c r="R1725" s="8" t="s">
        <v>32</v>
      </c>
      <c r="S1725" s="8" t="s">
        <v>17319</v>
      </c>
      <c r="T1725" s="8" t="s">
        <v>17329</v>
      </c>
      <c r="U1725" s="8" t="s">
        <v>42</v>
      </c>
      <c r="V1725" s="8" t="s">
        <v>43</v>
      </c>
      <c r="W1725" s="8" t="s">
        <v>44</v>
      </c>
      <c r="X1725" s="8" t="s">
        <v>17330</v>
      </c>
      <c r="Y1725" s="8" t="s">
        <v>32</v>
      </c>
      <c r="Z1725" s="8" t="s">
        <v>17325</v>
      </c>
      <c r="AA1725" s="8" t="s">
        <v>32</v>
      </c>
      <c r="AB1725" s="8" t="s">
        <v>32</v>
      </c>
      <c r="AC1725" s="16" t="s">
        <v>17326</v>
      </c>
    </row>
    <row r="1726" ht="17.5" customHeight="1" spans="1:29">
      <c r="A1726" s="7">
        <v>1725</v>
      </c>
      <c r="B1726" s="8" t="s">
        <v>17331</v>
      </c>
      <c r="C1726" s="8" t="s">
        <v>17332</v>
      </c>
      <c r="D1726" s="8" t="s">
        <v>1030</v>
      </c>
      <c r="E1726" s="8" t="s">
        <v>32</v>
      </c>
      <c r="F1726" s="8" t="s">
        <v>17333</v>
      </c>
      <c r="G1726" s="8" t="s">
        <v>17334</v>
      </c>
      <c r="H1726" s="8" t="s">
        <v>17335</v>
      </c>
      <c r="I1726" s="8" t="s">
        <v>32</v>
      </c>
      <c r="J1726" s="8" t="s">
        <v>32</v>
      </c>
      <c r="K1726" s="8" t="s">
        <v>32</v>
      </c>
      <c r="L1726" s="8" t="s">
        <v>36</v>
      </c>
      <c r="M1726" s="8" t="s">
        <v>79</v>
      </c>
      <c r="N1726" s="8" t="s">
        <v>17336</v>
      </c>
      <c r="O1726" s="8" t="s">
        <v>1604</v>
      </c>
      <c r="P1726" s="8" t="s">
        <v>17337</v>
      </c>
      <c r="Q1726" s="8" t="s">
        <v>17338</v>
      </c>
      <c r="R1726" s="8" t="s">
        <v>17337</v>
      </c>
      <c r="S1726" s="8" t="s">
        <v>17331</v>
      </c>
      <c r="T1726" s="8" t="s">
        <v>17339</v>
      </c>
      <c r="U1726" s="8" t="s">
        <v>42</v>
      </c>
      <c r="V1726" s="8" t="s">
        <v>43</v>
      </c>
      <c r="W1726" s="8" t="s">
        <v>44</v>
      </c>
      <c r="X1726" s="8" t="s">
        <v>86</v>
      </c>
      <c r="Y1726" s="8" t="s">
        <v>32</v>
      </c>
      <c r="Z1726" s="8" t="s">
        <v>17336</v>
      </c>
      <c r="AA1726" s="8" t="s">
        <v>32</v>
      </c>
      <c r="AB1726" s="8" t="s">
        <v>32</v>
      </c>
      <c r="AC1726" s="16" t="s">
        <v>1604</v>
      </c>
    </row>
    <row r="1727" ht="17.5" customHeight="1" spans="1:29">
      <c r="A1727" s="7">
        <v>1726</v>
      </c>
      <c r="B1727" s="8" t="s">
        <v>17340</v>
      </c>
      <c r="C1727" s="8" t="s">
        <v>17341</v>
      </c>
      <c r="D1727" s="8" t="s">
        <v>61</v>
      </c>
      <c r="E1727" s="8" t="s">
        <v>32</v>
      </c>
      <c r="F1727" s="8" t="s">
        <v>17342</v>
      </c>
      <c r="G1727" s="8" t="s">
        <v>17343</v>
      </c>
      <c r="H1727" s="8" t="s">
        <v>17344</v>
      </c>
      <c r="I1727" s="8" t="s">
        <v>32</v>
      </c>
      <c r="J1727" s="8" t="s">
        <v>32</v>
      </c>
      <c r="K1727" s="8" t="s">
        <v>32</v>
      </c>
      <c r="L1727" s="8" t="s">
        <v>36</v>
      </c>
      <c r="M1727" s="8" t="s">
        <v>1525</v>
      </c>
      <c r="N1727" s="8" t="s">
        <v>17345</v>
      </c>
      <c r="O1727" s="8" t="s">
        <v>17346</v>
      </c>
      <c r="P1727" s="8" t="s">
        <v>17347</v>
      </c>
      <c r="Q1727" s="8" t="s">
        <v>17348</v>
      </c>
      <c r="R1727" s="8" t="s">
        <v>32</v>
      </c>
      <c r="S1727" s="8" t="s">
        <v>17340</v>
      </c>
      <c r="T1727" s="8" t="s">
        <v>17349</v>
      </c>
      <c r="U1727" s="8" t="s">
        <v>42</v>
      </c>
      <c r="V1727" s="8" t="s">
        <v>43</v>
      </c>
      <c r="W1727" s="8" t="s">
        <v>44</v>
      </c>
      <c r="X1727" s="8" t="s">
        <v>1531</v>
      </c>
      <c r="Y1727" s="8" t="s">
        <v>32</v>
      </c>
      <c r="Z1727" s="8" t="s">
        <v>17345</v>
      </c>
      <c r="AA1727" s="8" t="s">
        <v>32</v>
      </c>
      <c r="AB1727" s="8" t="s">
        <v>32</v>
      </c>
      <c r="AC1727" s="16" t="s">
        <v>17346</v>
      </c>
    </row>
    <row r="1728" ht="17.5" customHeight="1" spans="1:29">
      <c r="A1728" s="7">
        <v>1727</v>
      </c>
      <c r="B1728" s="8" t="s">
        <v>17350</v>
      </c>
      <c r="C1728" s="8" t="s">
        <v>17351</v>
      </c>
      <c r="D1728" s="8" t="s">
        <v>61</v>
      </c>
      <c r="E1728" s="8" t="s">
        <v>32</v>
      </c>
      <c r="F1728" s="8" t="s">
        <v>17352</v>
      </c>
      <c r="G1728" s="8" t="s">
        <v>17353</v>
      </c>
      <c r="H1728" s="8" t="s">
        <v>17354</v>
      </c>
      <c r="I1728" s="8" t="s">
        <v>32</v>
      </c>
      <c r="J1728" s="8" t="s">
        <v>32</v>
      </c>
      <c r="K1728" s="8" t="s">
        <v>32</v>
      </c>
      <c r="L1728" s="8" t="s">
        <v>36</v>
      </c>
      <c r="M1728" s="8" t="s">
        <v>1525</v>
      </c>
      <c r="N1728" s="8" t="s">
        <v>17355</v>
      </c>
      <c r="O1728" s="8" t="s">
        <v>17356</v>
      </c>
      <c r="P1728" s="8" t="s">
        <v>17357</v>
      </c>
      <c r="Q1728" s="8" t="s">
        <v>17358</v>
      </c>
      <c r="R1728" s="8" t="s">
        <v>17357</v>
      </c>
      <c r="S1728" s="8" t="s">
        <v>17350</v>
      </c>
      <c r="T1728" s="8" t="s">
        <v>17359</v>
      </c>
      <c r="U1728" s="8" t="s">
        <v>42</v>
      </c>
      <c r="V1728" s="8" t="s">
        <v>43</v>
      </c>
      <c r="W1728" s="8" t="s">
        <v>44</v>
      </c>
      <c r="X1728" s="8" t="s">
        <v>1531</v>
      </c>
      <c r="Y1728" s="8" t="s">
        <v>32</v>
      </c>
      <c r="Z1728" s="8" t="s">
        <v>17355</v>
      </c>
      <c r="AA1728" s="8" t="s">
        <v>32</v>
      </c>
      <c r="AB1728" s="8" t="s">
        <v>32</v>
      </c>
      <c r="AC1728" s="16" t="s">
        <v>17356</v>
      </c>
    </row>
    <row r="1729" ht="17.5" customHeight="1" spans="1:29">
      <c r="A1729" s="7">
        <v>1728</v>
      </c>
      <c r="B1729" s="8" t="s">
        <v>17360</v>
      </c>
      <c r="C1729" s="8" t="s">
        <v>17361</v>
      </c>
      <c r="D1729" s="8" t="s">
        <v>61</v>
      </c>
      <c r="E1729" s="8" t="s">
        <v>17362</v>
      </c>
      <c r="F1729" s="8" t="s">
        <v>17363</v>
      </c>
      <c r="G1729" s="8" t="s">
        <v>17364</v>
      </c>
      <c r="H1729" s="8" t="s">
        <v>17365</v>
      </c>
      <c r="I1729" s="8" t="s">
        <v>32</v>
      </c>
      <c r="J1729" s="8" t="s">
        <v>32</v>
      </c>
      <c r="K1729" s="8" t="s">
        <v>32</v>
      </c>
      <c r="L1729" s="8" t="s">
        <v>36</v>
      </c>
      <c r="M1729" s="8" t="s">
        <v>1525</v>
      </c>
      <c r="N1729" s="8" t="s">
        <v>17366</v>
      </c>
      <c r="O1729" s="8" t="s">
        <v>17356</v>
      </c>
      <c r="P1729" s="8" t="s">
        <v>17367</v>
      </c>
      <c r="Q1729" s="8" t="s">
        <v>17368</v>
      </c>
      <c r="R1729" s="8" t="s">
        <v>17367</v>
      </c>
      <c r="S1729" s="8" t="s">
        <v>17360</v>
      </c>
      <c r="T1729" s="8" t="s">
        <v>17369</v>
      </c>
      <c r="U1729" s="8" t="s">
        <v>42</v>
      </c>
      <c r="V1729" s="8" t="s">
        <v>43</v>
      </c>
      <c r="W1729" s="8" t="s">
        <v>44</v>
      </c>
      <c r="X1729" s="8" t="s">
        <v>1531</v>
      </c>
      <c r="Y1729" s="8" t="s">
        <v>32</v>
      </c>
      <c r="Z1729" s="8" t="s">
        <v>17366</v>
      </c>
      <c r="AA1729" s="8" t="s">
        <v>32</v>
      </c>
      <c r="AB1729" s="8" t="s">
        <v>32</v>
      </c>
      <c r="AC1729" s="16" t="s">
        <v>17356</v>
      </c>
    </row>
    <row r="1730" ht="17.5" customHeight="1" spans="1:29">
      <c r="A1730" s="7">
        <v>1729</v>
      </c>
      <c r="B1730" s="8" t="s">
        <v>17370</v>
      </c>
      <c r="C1730" s="8" t="s">
        <v>17371</v>
      </c>
      <c r="D1730" s="8" t="s">
        <v>61</v>
      </c>
      <c r="E1730" s="8" t="s">
        <v>17372</v>
      </c>
      <c r="F1730" s="8" t="s">
        <v>17373</v>
      </c>
      <c r="G1730" s="8" t="s">
        <v>17374</v>
      </c>
      <c r="H1730" s="8" t="s">
        <v>17375</v>
      </c>
      <c r="I1730" s="8" t="s">
        <v>32</v>
      </c>
      <c r="J1730" s="8" t="s">
        <v>32</v>
      </c>
      <c r="K1730" s="8" t="s">
        <v>32</v>
      </c>
      <c r="L1730" s="8" t="s">
        <v>36</v>
      </c>
      <c r="M1730" s="8" t="s">
        <v>17376</v>
      </c>
      <c r="N1730" s="8" t="s">
        <v>17377</v>
      </c>
      <c r="O1730" s="8" t="s">
        <v>32</v>
      </c>
      <c r="P1730" s="8" t="s">
        <v>17378</v>
      </c>
      <c r="Q1730" s="8" t="s">
        <v>17379</v>
      </c>
      <c r="R1730" s="8" t="s">
        <v>32</v>
      </c>
      <c r="S1730" s="8" t="s">
        <v>32</v>
      </c>
      <c r="T1730" s="8" t="s">
        <v>32</v>
      </c>
      <c r="U1730" s="8" t="s">
        <v>42</v>
      </c>
      <c r="V1730" s="8" t="s">
        <v>43</v>
      </c>
      <c r="W1730" s="8" t="s">
        <v>32</v>
      </c>
      <c r="X1730" s="8" t="s">
        <v>32</v>
      </c>
      <c r="Y1730" s="8" t="s">
        <v>32</v>
      </c>
      <c r="Z1730" s="8" t="s">
        <v>32</v>
      </c>
      <c r="AA1730" s="8" t="s">
        <v>32</v>
      </c>
      <c r="AB1730" s="8" t="s">
        <v>32</v>
      </c>
      <c r="AC1730" s="16" t="s">
        <v>32</v>
      </c>
    </row>
    <row r="1731" ht="17.5" customHeight="1" spans="1:29">
      <c r="A1731" s="7">
        <v>1730</v>
      </c>
      <c r="B1731" s="8" t="s">
        <v>17380</v>
      </c>
      <c r="C1731" s="8" t="s">
        <v>17381</v>
      </c>
      <c r="D1731" s="8" t="s">
        <v>61</v>
      </c>
      <c r="E1731" s="8" t="s">
        <v>17382</v>
      </c>
      <c r="F1731" s="8" t="s">
        <v>17383</v>
      </c>
      <c r="G1731" s="8" t="s">
        <v>17384</v>
      </c>
      <c r="H1731" s="8" t="s">
        <v>17385</v>
      </c>
      <c r="I1731" s="8" t="s">
        <v>32</v>
      </c>
      <c r="J1731" s="8" t="s">
        <v>32</v>
      </c>
      <c r="K1731" s="8" t="s">
        <v>32</v>
      </c>
      <c r="L1731" s="8" t="s">
        <v>36</v>
      </c>
      <c r="M1731" s="8" t="s">
        <v>1525</v>
      </c>
      <c r="N1731" s="8" t="s">
        <v>17386</v>
      </c>
      <c r="O1731" s="8" t="s">
        <v>17387</v>
      </c>
      <c r="P1731" s="8" t="s">
        <v>17378</v>
      </c>
      <c r="Q1731" s="8" t="s">
        <v>17379</v>
      </c>
      <c r="R1731" s="8" t="s">
        <v>32</v>
      </c>
      <c r="S1731" s="8" t="s">
        <v>17380</v>
      </c>
      <c r="T1731" s="8" t="s">
        <v>17388</v>
      </c>
      <c r="U1731" s="8" t="s">
        <v>42</v>
      </c>
      <c r="V1731" s="8" t="s">
        <v>43</v>
      </c>
      <c r="W1731" s="8" t="s">
        <v>44</v>
      </c>
      <c r="X1731" s="8" t="s">
        <v>1531</v>
      </c>
      <c r="Y1731" s="8" t="s">
        <v>32</v>
      </c>
      <c r="Z1731" s="8" t="s">
        <v>17386</v>
      </c>
      <c r="AA1731" s="8" t="s">
        <v>32</v>
      </c>
      <c r="AB1731" s="8" t="s">
        <v>32</v>
      </c>
      <c r="AC1731" s="16" t="s">
        <v>17387</v>
      </c>
    </row>
    <row r="1732" ht="17.5" customHeight="1" spans="1:29">
      <c r="A1732" s="7">
        <v>1731</v>
      </c>
      <c r="B1732" s="8" t="s">
        <v>17389</v>
      </c>
      <c r="C1732" s="8" t="s">
        <v>17390</v>
      </c>
      <c r="D1732" s="8" t="s">
        <v>61</v>
      </c>
      <c r="E1732" s="8" t="s">
        <v>17391</v>
      </c>
      <c r="F1732" s="8" t="s">
        <v>17392</v>
      </c>
      <c r="G1732" s="8" t="s">
        <v>32</v>
      </c>
      <c r="H1732" s="8" t="s">
        <v>17393</v>
      </c>
      <c r="I1732" s="8" t="s">
        <v>32</v>
      </c>
      <c r="J1732" s="8" t="s">
        <v>32</v>
      </c>
      <c r="K1732" s="8" t="s">
        <v>32</v>
      </c>
      <c r="L1732" s="8" t="s">
        <v>36</v>
      </c>
      <c r="M1732" s="8" t="s">
        <v>1525</v>
      </c>
      <c r="N1732" s="8" t="s">
        <v>17394</v>
      </c>
      <c r="O1732" s="8" t="s">
        <v>17356</v>
      </c>
      <c r="P1732" s="8" t="s">
        <v>17395</v>
      </c>
      <c r="Q1732" s="8" t="s">
        <v>17396</v>
      </c>
      <c r="R1732" s="8" t="s">
        <v>32</v>
      </c>
      <c r="S1732" s="8" t="s">
        <v>17389</v>
      </c>
      <c r="T1732" s="8" t="s">
        <v>17397</v>
      </c>
      <c r="U1732" s="8" t="s">
        <v>42</v>
      </c>
      <c r="V1732" s="8" t="s">
        <v>43</v>
      </c>
      <c r="W1732" s="8" t="s">
        <v>44</v>
      </c>
      <c r="X1732" s="8" t="s">
        <v>1531</v>
      </c>
      <c r="Y1732" s="8" t="s">
        <v>32</v>
      </c>
      <c r="Z1732" s="8" t="s">
        <v>17394</v>
      </c>
      <c r="AA1732" s="8" t="s">
        <v>32</v>
      </c>
      <c r="AB1732" s="8" t="s">
        <v>32</v>
      </c>
      <c r="AC1732" s="16" t="s">
        <v>17356</v>
      </c>
    </row>
    <row r="1733" ht="17.5" customHeight="1" spans="1:29">
      <c r="A1733" s="7">
        <v>1732</v>
      </c>
      <c r="B1733" s="8" t="s">
        <v>17398</v>
      </c>
      <c r="C1733" s="8" t="s">
        <v>17399</v>
      </c>
      <c r="D1733" s="8" t="s">
        <v>61</v>
      </c>
      <c r="E1733" s="8" t="s">
        <v>17400</v>
      </c>
      <c r="F1733" s="8" t="s">
        <v>17401</v>
      </c>
      <c r="G1733" s="8" t="s">
        <v>17402</v>
      </c>
      <c r="H1733" s="8" t="s">
        <v>17403</v>
      </c>
      <c r="I1733" s="8" t="s">
        <v>32</v>
      </c>
      <c r="J1733" s="8" t="s">
        <v>32</v>
      </c>
      <c r="K1733" s="8" t="s">
        <v>32</v>
      </c>
      <c r="L1733" s="8" t="s">
        <v>36</v>
      </c>
      <c r="M1733" s="8" t="s">
        <v>1531</v>
      </c>
      <c r="N1733" s="8" t="s">
        <v>17404</v>
      </c>
      <c r="O1733" s="8" t="s">
        <v>17356</v>
      </c>
      <c r="P1733" s="8" t="s">
        <v>17405</v>
      </c>
      <c r="Q1733" s="8" t="s">
        <v>17406</v>
      </c>
      <c r="R1733" s="8" t="s">
        <v>32</v>
      </c>
      <c r="S1733" s="8" t="s">
        <v>17398</v>
      </c>
      <c r="T1733" s="8" t="s">
        <v>17407</v>
      </c>
      <c r="U1733" s="8" t="s">
        <v>42</v>
      </c>
      <c r="V1733" s="8" t="s">
        <v>43</v>
      </c>
      <c r="W1733" s="8" t="s">
        <v>44</v>
      </c>
      <c r="X1733" s="8" t="s">
        <v>1531</v>
      </c>
      <c r="Y1733" s="8" t="s">
        <v>32</v>
      </c>
      <c r="Z1733" s="8" t="s">
        <v>17404</v>
      </c>
      <c r="AA1733" s="8" t="s">
        <v>32</v>
      </c>
      <c r="AB1733" s="8" t="s">
        <v>32</v>
      </c>
      <c r="AC1733" s="16" t="s">
        <v>17356</v>
      </c>
    </row>
    <row r="1734" ht="17.5" customHeight="1" spans="1:29">
      <c r="A1734" s="7">
        <v>1733</v>
      </c>
      <c r="B1734" s="8" t="s">
        <v>17408</v>
      </c>
      <c r="C1734" s="8" t="s">
        <v>17409</v>
      </c>
      <c r="D1734" s="8" t="s">
        <v>61</v>
      </c>
      <c r="E1734" s="8" t="s">
        <v>32</v>
      </c>
      <c r="F1734" s="8" t="s">
        <v>17410</v>
      </c>
      <c r="G1734" s="8" t="s">
        <v>17411</v>
      </c>
      <c r="H1734" s="8" t="s">
        <v>159</v>
      </c>
      <c r="I1734" s="8" t="s">
        <v>32</v>
      </c>
      <c r="J1734" s="8" t="s">
        <v>32</v>
      </c>
      <c r="K1734" s="8" t="s">
        <v>32</v>
      </c>
      <c r="L1734" s="8" t="s">
        <v>36</v>
      </c>
      <c r="M1734" s="8" t="s">
        <v>17412</v>
      </c>
      <c r="N1734" s="8" t="s">
        <v>17413</v>
      </c>
      <c r="O1734" s="8" t="s">
        <v>17414</v>
      </c>
      <c r="P1734" s="8" t="s">
        <v>17415</v>
      </c>
      <c r="Q1734" s="8" t="s">
        <v>17416</v>
      </c>
      <c r="R1734" s="8" t="s">
        <v>32</v>
      </c>
      <c r="S1734" s="8" t="s">
        <v>17408</v>
      </c>
      <c r="T1734" s="8" t="s">
        <v>17417</v>
      </c>
      <c r="U1734" s="8" t="s">
        <v>42</v>
      </c>
      <c r="V1734" s="8" t="s">
        <v>43</v>
      </c>
      <c r="W1734" s="8" t="s">
        <v>44</v>
      </c>
      <c r="X1734" s="8" t="s">
        <v>17418</v>
      </c>
      <c r="Y1734" s="8" t="s">
        <v>32</v>
      </c>
      <c r="Z1734" s="8" t="s">
        <v>17413</v>
      </c>
      <c r="AA1734" s="8" t="s">
        <v>32</v>
      </c>
      <c r="AB1734" s="8" t="s">
        <v>32</v>
      </c>
      <c r="AC1734" s="16" t="s">
        <v>17414</v>
      </c>
    </row>
    <row r="1735" ht="17.5" customHeight="1" spans="1:29">
      <c r="A1735" s="7">
        <v>1734</v>
      </c>
      <c r="B1735" s="8" t="s">
        <v>17419</v>
      </c>
      <c r="C1735" s="8" t="s">
        <v>17420</v>
      </c>
      <c r="D1735" s="8" t="s">
        <v>156</v>
      </c>
      <c r="E1735" s="8" t="s">
        <v>17421</v>
      </c>
      <c r="F1735" s="8" t="s">
        <v>17422</v>
      </c>
      <c r="G1735" s="8" t="s">
        <v>17423</v>
      </c>
      <c r="H1735" s="8" t="s">
        <v>17424</v>
      </c>
      <c r="I1735" s="8" t="s">
        <v>32</v>
      </c>
      <c r="J1735" s="8" t="s">
        <v>32</v>
      </c>
      <c r="K1735" s="8" t="s">
        <v>32</v>
      </c>
      <c r="L1735" s="8" t="s">
        <v>36</v>
      </c>
      <c r="M1735" s="8" t="s">
        <v>17425</v>
      </c>
      <c r="N1735" s="8" t="s">
        <v>17426</v>
      </c>
      <c r="O1735" s="8" t="s">
        <v>17427</v>
      </c>
      <c r="P1735" s="8" t="s">
        <v>17428</v>
      </c>
      <c r="Q1735" s="8" t="s">
        <v>17429</v>
      </c>
      <c r="R1735" s="8" t="s">
        <v>17430</v>
      </c>
      <c r="S1735" s="8" t="s">
        <v>17419</v>
      </c>
      <c r="T1735" s="8" t="s">
        <v>17431</v>
      </c>
      <c r="U1735" s="8" t="s">
        <v>42</v>
      </c>
      <c r="V1735" s="8" t="s">
        <v>43</v>
      </c>
      <c r="W1735" s="8" t="s">
        <v>44</v>
      </c>
      <c r="X1735" s="8" t="s">
        <v>17432</v>
      </c>
      <c r="Y1735" s="8" t="s">
        <v>32</v>
      </c>
      <c r="Z1735" s="8" t="s">
        <v>17426</v>
      </c>
      <c r="AA1735" s="8" t="s">
        <v>32</v>
      </c>
      <c r="AB1735" s="8" t="s">
        <v>32</v>
      </c>
      <c r="AC1735" s="16" t="s">
        <v>17427</v>
      </c>
    </row>
    <row r="1736" ht="17.5" customHeight="1" spans="1:29">
      <c r="A1736" s="7">
        <v>1735</v>
      </c>
      <c r="B1736" s="8" t="s">
        <v>17433</v>
      </c>
      <c r="C1736" s="8" t="s">
        <v>17434</v>
      </c>
      <c r="D1736" s="8" t="s">
        <v>167</v>
      </c>
      <c r="E1736" s="8" t="s">
        <v>17435</v>
      </c>
      <c r="F1736" s="8" t="s">
        <v>17436</v>
      </c>
      <c r="G1736" s="8" t="s">
        <v>17437</v>
      </c>
      <c r="H1736" s="8" t="s">
        <v>17438</v>
      </c>
      <c r="I1736" s="8" t="s">
        <v>32</v>
      </c>
      <c r="J1736" s="8" t="s">
        <v>32</v>
      </c>
      <c r="K1736" s="8" t="s">
        <v>32</v>
      </c>
      <c r="L1736" s="8" t="s">
        <v>36</v>
      </c>
      <c r="M1736" s="8" t="s">
        <v>17439</v>
      </c>
      <c r="N1736" s="8" t="s">
        <v>17440</v>
      </c>
      <c r="O1736" s="8" t="s">
        <v>17441</v>
      </c>
      <c r="P1736" s="8" t="s">
        <v>17442</v>
      </c>
      <c r="Q1736" s="8" t="s">
        <v>17443</v>
      </c>
      <c r="R1736" s="8" t="s">
        <v>17442</v>
      </c>
      <c r="S1736" s="8" t="s">
        <v>17433</v>
      </c>
      <c r="T1736" s="8" t="s">
        <v>17444</v>
      </c>
      <c r="U1736" s="8" t="s">
        <v>42</v>
      </c>
      <c r="V1736" s="8" t="s">
        <v>43</v>
      </c>
      <c r="W1736" s="8" t="s">
        <v>44</v>
      </c>
      <c r="X1736" s="8" t="s">
        <v>17445</v>
      </c>
      <c r="Y1736" s="8" t="s">
        <v>32</v>
      </c>
      <c r="Z1736" s="8" t="s">
        <v>17440</v>
      </c>
      <c r="AA1736" s="8" t="s">
        <v>32</v>
      </c>
      <c r="AB1736" s="8" t="s">
        <v>32</v>
      </c>
      <c r="AC1736" s="16" t="s">
        <v>17441</v>
      </c>
    </row>
    <row r="1737" ht="17.5" customHeight="1" spans="1:29">
      <c r="A1737" s="7">
        <v>1736</v>
      </c>
      <c r="B1737" s="8" t="s">
        <v>17446</v>
      </c>
      <c r="C1737" s="8" t="s">
        <v>17447</v>
      </c>
      <c r="D1737" s="8" t="s">
        <v>612</v>
      </c>
      <c r="E1737" s="8" t="s">
        <v>17448</v>
      </c>
      <c r="F1737" s="8" t="s">
        <v>17449</v>
      </c>
      <c r="G1737" s="8" t="s">
        <v>17450</v>
      </c>
      <c r="H1737" s="8" t="s">
        <v>17451</v>
      </c>
      <c r="I1737" s="8" t="s">
        <v>32</v>
      </c>
      <c r="J1737" s="8" t="s">
        <v>32</v>
      </c>
      <c r="K1737" s="8" t="s">
        <v>32</v>
      </c>
      <c r="L1737" s="8" t="s">
        <v>36</v>
      </c>
      <c r="M1737" s="8" t="s">
        <v>7470</v>
      </c>
      <c r="N1737" s="8" t="s">
        <v>17452</v>
      </c>
      <c r="O1737" s="8" t="s">
        <v>17453</v>
      </c>
      <c r="P1737" s="8" t="s">
        <v>17454</v>
      </c>
      <c r="Q1737" s="8" t="s">
        <v>17455</v>
      </c>
      <c r="R1737" s="8" t="s">
        <v>17456</v>
      </c>
      <c r="S1737" s="8" t="s">
        <v>17446</v>
      </c>
      <c r="T1737" s="8" t="s">
        <v>17457</v>
      </c>
      <c r="U1737" s="8" t="s">
        <v>42</v>
      </c>
      <c r="V1737" s="8" t="s">
        <v>43</v>
      </c>
      <c r="W1737" s="8" t="s">
        <v>44</v>
      </c>
      <c r="X1737" s="8" t="s">
        <v>7475</v>
      </c>
      <c r="Y1737" s="8" t="s">
        <v>32</v>
      </c>
      <c r="Z1737" s="8" t="s">
        <v>17452</v>
      </c>
      <c r="AA1737" s="8" t="s">
        <v>32</v>
      </c>
      <c r="AB1737" s="8" t="s">
        <v>32</v>
      </c>
      <c r="AC1737" s="16" t="s">
        <v>17453</v>
      </c>
    </row>
    <row r="1738" ht="17.5" customHeight="1" spans="1:29">
      <c r="A1738" s="7">
        <v>1737</v>
      </c>
      <c r="B1738" s="8" t="s">
        <v>17458</v>
      </c>
      <c r="C1738" s="8" t="s">
        <v>17459</v>
      </c>
      <c r="D1738" s="8" t="s">
        <v>156</v>
      </c>
      <c r="E1738" s="8" t="s">
        <v>17460</v>
      </c>
      <c r="F1738" s="8" t="s">
        <v>17461</v>
      </c>
      <c r="G1738" s="8" t="s">
        <v>17462</v>
      </c>
      <c r="H1738" s="8" t="s">
        <v>17463</v>
      </c>
      <c r="I1738" s="8" t="s">
        <v>32</v>
      </c>
      <c r="J1738" s="8" t="s">
        <v>32</v>
      </c>
      <c r="K1738" s="8" t="s">
        <v>32</v>
      </c>
      <c r="L1738" s="8" t="s">
        <v>36</v>
      </c>
      <c r="M1738" s="8" t="s">
        <v>17439</v>
      </c>
      <c r="N1738" s="8" t="s">
        <v>17464</v>
      </c>
      <c r="O1738" s="8" t="s">
        <v>17465</v>
      </c>
      <c r="P1738" s="8" t="s">
        <v>17466</v>
      </c>
      <c r="Q1738" s="8" t="s">
        <v>17467</v>
      </c>
      <c r="R1738" s="8" t="s">
        <v>32</v>
      </c>
      <c r="S1738" s="8" t="s">
        <v>17458</v>
      </c>
      <c r="T1738" s="8" t="s">
        <v>17468</v>
      </c>
      <c r="U1738" s="8" t="s">
        <v>42</v>
      </c>
      <c r="V1738" s="8" t="s">
        <v>43</v>
      </c>
      <c r="W1738" s="8" t="s">
        <v>44</v>
      </c>
      <c r="X1738" s="8" t="s">
        <v>17445</v>
      </c>
      <c r="Y1738" s="8" t="s">
        <v>32</v>
      </c>
      <c r="Z1738" s="8" t="s">
        <v>17464</v>
      </c>
      <c r="AA1738" s="8" t="s">
        <v>32</v>
      </c>
      <c r="AB1738" s="8" t="s">
        <v>32</v>
      </c>
      <c r="AC1738" s="16" t="s">
        <v>17465</v>
      </c>
    </row>
    <row r="1739" ht="17.5" customHeight="1" spans="1:29">
      <c r="A1739" s="7">
        <v>1738</v>
      </c>
      <c r="B1739" s="8" t="s">
        <v>17469</v>
      </c>
      <c r="C1739" s="8" t="s">
        <v>17470</v>
      </c>
      <c r="D1739" s="8" t="s">
        <v>1598</v>
      </c>
      <c r="E1739" s="8" t="s">
        <v>10460</v>
      </c>
      <c r="F1739" s="8" t="s">
        <v>17471</v>
      </c>
      <c r="G1739" s="8" t="s">
        <v>17472</v>
      </c>
      <c r="H1739" s="8" t="s">
        <v>17473</v>
      </c>
      <c r="I1739" s="8" t="s">
        <v>32</v>
      </c>
      <c r="J1739" s="8" t="s">
        <v>32</v>
      </c>
      <c r="K1739" s="8" t="s">
        <v>32</v>
      </c>
      <c r="L1739" s="8" t="s">
        <v>36</v>
      </c>
      <c r="M1739" s="8" t="s">
        <v>506</v>
      </c>
      <c r="N1739" s="8" t="s">
        <v>17474</v>
      </c>
      <c r="O1739" s="8" t="s">
        <v>6596</v>
      </c>
      <c r="P1739" s="8" t="s">
        <v>17475</v>
      </c>
      <c r="Q1739" s="8" t="s">
        <v>17476</v>
      </c>
      <c r="R1739" s="8" t="s">
        <v>32</v>
      </c>
      <c r="S1739" s="8" t="s">
        <v>17469</v>
      </c>
      <c r="T1739" s="8" t="s">
        <v>17477</v>
      </c>
      <c r="U1739" s="8" t="s">
        <v>42</v>
      </c>
      <c r="V1739" s="8" t="s">
        <v>43</v>
      </c>
      <c r="W1739" s="8" t="s">
        <v>44</v>
      </c>
      <c r="X1739" s="8" t="s">
        <v>513</v>
      </c>
      <c r="Y1739" s="8" t="s">
        <v>32</v>
      </c>
      <c r="Z1739" s="8" t="s">
        <v>17474</v>
      </c>
      <c r="AA1739" s="8" t="s">
        <v>32</v>
      </c>
      <c r="AB1739" s="8" t="s">
        <v>32</v>
      </c>
      <c r="AC1739" s="16" t="s">
        <v>6596</v>
      </c>
    </row>
    <row r="1740" ht="17.5" customHeight="1" spans="1:29">
      <c r="A1740" s="7">
        <v>1739</v>
      </c>
      <c r="B1740" s="8" t="s">
        <v>17478</v>
      </c>
      <c r="C1740" s="8" t="s">
        <v>17479</v>
      </c>
      <c r="D1740" s="8" t="s">
        <v>167</v>
      </c>
      <c r="E1740" s="8" t="s">
        <v>17480</v>
      </c>
      <c r="F1740" s="8" t="s">
        <v>17481</v>
      </c>
      <c r="G1740" s="8" t="s">
        <v>17482</v>
      </c>
      <c r="H1740" s="8" t="s">
        <v>17483</v>
      </c>
      <c r="I1740" s="8" t="s">
        <v>32</v>
      </c>
      <c r="J1740" s="8" t="s">
        <v>32</v>
      </c>
      <c r="K1740" s="8" t="s">
        <v>32</v>
      </c>
      <c r="L1740" s="8" t="s">
        <v>36</v>
      </c>
      <c r="M1740" s="8" t="s">
        <v>513</v>
      </c>
      <c r="N1740" s="8" t="s">
        <v>17484</v>
      </c>
      <c r="O1740" s="8" t="s">
        <v>17485</v>
      </c>
      <c r="P1740" s="8" t="s">
        <v>17486</v>
      </c>
      <c r="Q1740" s="8" t="s">
        <v>17487</v>
      </c>
      <c r="R1740" s="8" t="s">
        <v>17488</v>
      </c>
      <c r="S1740" s="8" t="s">
        <v>17478</v>
      </c>
      <c r="T1740" s="8" t="s">
        <v>17489</v>
      </c>
      <c r="U1740" s="8" t="s">
        <v>42</v>
      </c>
      <c r="V1740" s="8" t="s">
        <v>43</v>
      </c>
      <c r="W1740" s="8" t="s">
        <v>44</v>
      </c>
      <c r="X1740" s="8" t="s">
        <v>513</v>
      </c>
      <c r="Y1740" s="8" t="s">
        <v>32</v>
      </c>
      <c r="Z1740" s="8" t="s">
        <v>17484</v>
      </c>
      <c r="AA1740" s="8" t="s">
        <v>32</v>
      </c>
      <c r="AB1740" s="8" t="s">
        <v>32</v>
      </c>
      <c r="AC1740" s="16" t="s">
        <v>17485</v>
      </c>
    </row>
    <row r="1741" ht="17.5" customHeight="1" spans="1:29">
      <c r="A1741" s="7">
        <v>1740</v>
      </c>
      <c r="B1741" s="8" t="s">
        <v>17490</v>
      </c>
      <c r="C1741" s="8" t="s">
        <v>17491</v>
      </c>
      <c r="D1741" s="8" t="s">
        <v>1402</v>
      </c>
      <c r="E1741" s="8" t="s">
        <v>17492</v>
      </c>
      <c r="F1741" s="8" t="s">
        <v>17493</v>
      </c>
      <c r="G1741" s="8" t="s">
        <v>17494</v>
      </c>
      <c r="H1741" s="8" t="s">
        <v>17495</v>
      </c>
      <c r="I1741" s="8" t="s">
        <v>32</v>
      </c>
      <c r="J1741" s="8" t="s">
        <v>32</v>
      </c>
      <c r="K1741" s="8" t="s">
        <v>32</v>
      </c>
      <c r="L1741" s="8" t="s">
        <v>36</v>
      </c>
      <c r="M1741" s="8" t="s">
        <v>147</v>
      </c>
      <c r="N1741" s="8" t="s">
        <v>17496</v>
      </c>
      <c r="O1741" s="8" t="s">
        <v>17497</v>
      </c>
      <c r="P1741" s="8" t="s">
        <v>17498</v>
      </c>
      <c r="Q1741" s="8" t="s">
        <v>17499</v>
      </c>
      <c r="R1741" s="8" t="s">
        <v>32</v>
      </c>
      <c r="S1741" s="8" t="s">
        <v>17490</v>
      </c>
      <c r="T1741" s="8" t="s">
        <v>17500</v>
      </c>
      <c r="U1741" s="8" t="s">
        <v>42</v>
      </c>
      <c r="V1741" s="8" t="s">
        <v>43</v>
      </c>
      <c r="W1741" s="8" t="s">
        <v>44</v>
      </c>
      <c r="X1741" s="8" t="s">
        <v>147</v>
      </c>
      <c r="Y1741" s="8" t="s">
        <v>32</v>
      </c>
      <c r="Z1741" s="8" t="s">
        <v>17496</v>
      </c>
      <c r="AA1741" s="8" t="s">
        <v>32</v>
      </c>
      <c r="AB1741" s="8" t="s">
        <v>32</v>
      </c>
      <c r="AC1741" s="16" t="s">
        <v>17497</v>
      </c>
    </row>
    <row r="1742" ht="17.5" customHeight="1" spans="1:29">
      <c r="A1742" s="7">
        <v>1741</v>
      </c>
      <c r="B1742" s="8" t="s">
        <v>17501</v>
      </c>
      <c r="C1742" s="8" t="s">
        <v>17502</v>
      </c>
      <c r="D1742" s="8" t="s">
        <v>167</v>
      </c>
      <c r="E1742" s="8" t="s">
        <v>17503</v>
      </c>
      <c r="F1742" s="8" t="s">
        <v>17504</v>
      </c>
      <c r="G1742" s="8" t="s">
        <v>17505</v>
      </c>
      <c r="H1742" s="8" t="s">
        <v>17506</v>
      </c>
      <c r="I1742" s="8" t="s">
        <v>32</v>
      </c>
      <c r="J1742" s="8" t="s">
        <v>32</v>
      </c>
      <c r="K1742" s="8" t="s">
        <v>32</v>
      </c>
      <c r="L1742" s="8" t="s">
        <v>36</v>
      </c>
      <c r="M1742" s="8" t="s">
        <v>1986</v>
      </c>
      <c r="N1742" s="8" t="s">
        <v>17507</v>
      </c>
      <c r="O1742" s="8" t="s">
        <v>17508</v>
      </c>
      <c r="P1742" s="8" t="s">
        <v>17509</v>
      </c>
      <c r="Q1742" s="8" t="s">
        <v>17510</v>
      </c>
      <c r="R1742" s="8" t="s">
        <v>32</v>
      </c>
      <c r="S1742" s="8" t="s">
        <v>17501</v>
      </c>
      <c r="T1742" s="8" t="s">
        <v>17511</v>
      </c>
      <c r="U1742" s="8" t="s">
        <v>42</v>
      </c>
      <c r="V1742" s="8" t="s">
        <v>43</v>
      </c>
      <c r="W1742" s="8" t="s">
        <v>44</v>
      </c>
      <c r="X1742" s="8" t="s">
        <v>1991</v>
      </c>
      <c r="Y1742" s="8" t="s">
        <v>32</v>
      </c>
      <c r="Z1742" s="8" t="s">
        <v>17507</v>
      </c>
      <c r="AA1742" s="8" t="s">
        <v>32</v>
      </c>
      <c r="AB1742" s="8" t="s">
        <v>32</v>
      </c>
      <c r="AC1742" s="16" t="s">
        <v>17508</v>
      </c>
    </row>
    <row r="1743" ht="17.5" customHeight="1" spans="1:29">
      <c r="A1743" s="7">
        <v>1742</v>
      </c>
      <c r="B1743" s="8" t="s">
        <v>17512</v>
      </c>
      <c r="C1743" s="8" t="s">
        <v>17513</v>
      </c>
      <c r="D1743" s="8" t="s">
        <v>17514</v>
      </c>
      <c r="E1743" s="8" t="s">
        <v>17515</v>
      </c>
      <c r="F1743" s="8" t="s">
        <v>17516</v>
      </c>
      <c r="G1743" s="8" t="s">
        <v>17517</v>
      </c>
      <c r="H1743" s="8" t="s">
        <v>17518</v>
      </c>
      <c r="I1743" s="8" t="s">
        <v>32</v>
      </c>
      <c r="J1743" s="8" t="s">
        <v>32</v>
      </c>
      <c r="K1743" s="8" t="s">
        <v>32</v>
      </c>
      <c r="L1743" s="8" t="s">
        <v>36</v>
      </c>
      <c r="M1743" s="8" t="s">
        <v>147</v>
      </c>
      <c r="N1743" s="8" t="s">
        <v>17519</v>
      </c>
      <c r="O1743" s="8" t="s">
        <v>17520</v>
      </c>
      <c r="P1743" s="8" t="s">
        <v>17521</v>
      </c>
      <c r="Q1743" s="8" t="s">
        <v>17522</v>
      </c>
      <c r="R1743" s="8" t="s">
        <v>17523</v>
      </c>
      <c r="S1743" s="8" t="s">
        <v>17512</v>
      </c>
      <c r="T1743" s="8" t="s">
        <v>17524</v>
      </c>
      <c r="U1743" s="8" t="s">
        <v>42</v>
      </c>
      <c r="V1743" s="8" t="s">
        <v>43</v>
      </c>
      <c r="W1743" s="8" t="s">
        <v>44</v>
      </c>
      <c r="X1743" s="8" t="s">
        <v>147</v>
      </c>
      <c r="Y1743" s="8" t="s">
        <v>32</v>
      </c>
      <c r="Z1743" s="8" t="s">
        <v>17519</v>
      </c>
      <c r="AA1743" s="8" t="s">
        <v>32</v>
      </c>
      <c r="AB1743" s="8" t="s">
        <v>32</v>
      </c>
      <c r="AC1743" s="16" t="s">
        <v>17520</v>
      </c>
    </row>
    <row r="1744" ht="17.5" customHeight="1" spans="1:29">
      <c r="A1744" s="7">
        <v>1743</v>
      </c>
      <c r="B1744" s="8" t="s">
        <v>17525</v>
      </c>
      <c r="C1744" s="8" t="s">
        <v>17526</v>
      </c>
      <c r="D1744" s="8" t="s">
        <v>1645</v>
      </c>
      <c r="E1744" s="8" t="s">
        <v>17527</v>
      </c>
      <c r="F1744" s="8" t="s">
        <v>17528</v>
      </c>
      <c r="G1744" s="8" t="s">
        <v>17529</v>
      </c>
      <c r="H1744" s="8" t="s">
        <v>17530</v>
      </c>
      <c r="I1744" s="8" t="s">
        <v>17531</v>
      </c>
      <c r="J1744" s="8" t="s">
        <v>32</v>
      </c>
      <c r="K1744" s="8" t="s">
        <v>32</v>
      </c>
      <c r="L1744" s="8" t="s">
        <v>36</v>
      </c>
      <c r="M1744" s="8" t="s">
        <v>79</v>
      </c>
      <c r="N1744" s="8" t="s">
        <v>17532</v>
      </c>
      <c r="O1744" s="8" t="s">
        <v>14256</v>
      </c>
      <c r="P1744" s="8" t="s">
        <v>17533</v>
      </c>
      <c r="Q1744" s="8" t="s">
        <v>17534</v>
      </c>
      <c r="R1744" s="8" t="s">
        <v>17535</v>
      </c>
      <c r="S1744" s="8" t="s">
        <v>17525</v>
      </c>
      <c r="T1744" s="8" t="s">
        <v>17536</v>
      </c>
      <c r="U1744" s="8" t="s">
        <v>42</v>
      </c>
      <c r="V1744" s="8" t="s">
        <v>43</v>
      </c>
      <c r="W1744" s="8" t="s">
        <v>44</v>
      </c>
      <c r="X1744" s="8" t="s">
        <v>86</v>
      </c>
      <c r="Y1744" s="8" t="s">
        <v>32</v>
      </c>
      <c r="Z1744" s="8" t="s">
        <v>17532</v>
      </c>
      <c r="AA1744" s="8" t="s">
        <v>32</v>
      </c>
      <c r="AB1744" s="8" t="s">
        <v>32</v>
      </c>
      <c r="AC1744" s="16" t="s">
        <v>14256</v>
      </c>
    </row>
    <row r="1745" ht="17.5" customHeight="1" spans="1:29">
      <c r="A1745" s="7">
        <v>1744</v>
      </c>
      <c r="B1745" s="8" t="s">
        <v>17537</v>
      </c>
      <c r="C1745" s="8" t="s">
        <v>17538</v>
      </c>
      <c r="D1745" s="8" t="s">
        <v>61</v>
      </c>
      <c r="E1745" s="8" t="s">
        <v>32</v>
      </c>
      <c r="F1745" s="8" t="s">
        <v>17539</v>
      </c>
      <c r="G1745" s="8" t="s">
        <v>17540</v>
      </c>
      <c r="H1745" s="8" t="s">
        <v>17541</v>
      </c>
      <c r="I1745" s="8" t="s">
        <v>32</v>
      </c>
      <c r="J1745" s="8" t="s">
        <v>32</v>
      </c>
      <c r="K1745" s="8" t="s">
        <v>32</v>
      </c>
      <c r="L1745" s="8" t="s">
        <v>36</v>
      </c>
      <c r="M1745" s="8" t="s">
        <v>17542</v>
      </c>
      <c r="N1745" s="8" t="s">
        <v>17543</v>
      </c>
      <c r="O1745" s="8" t="s">
        <v>17544</v>
      </c>
      <c r="P1745" s="8" t="s">
        <v>17545</v>
      </c>
      <c r="Q1745" s="8" t="s">
        <v>17546</v>
      </c>
      <c r="R1745" s="8" t="s">
        <v>17547</v>
      </c>
      <c r="S1745" s="8" t="s">
        <v>17537</v>
      </c>
      <c r="T1745" s="8" t="s">
        <v>17548</v>
      </c>
      <c r="U1745" s="8" t="s">
        <v>42</v>
      </c>
      <c r="V1745" s="8" t="s">
        <v>43</v>
      </c>
      <c r="W1745" s="8" t="s">
        <v>44</v>
      </c>
      <c r="X1745" s="8" t="s">
        <v>237</v>
      </c>
      <c r="Y1745" s="8" t="s">
        <v>32</v>
      </c>
      <c r="Z1745" s="8" t="s">
        <v>17543</v>
      </c>
      <c r="AA1745" s="8" t="s">
        <v>32</v>
      </c>
      <c r="AB1745" s="8" t="s">
        <v>32</v>
      </c>
      <c r="AC1745" s="16" t="s">
        <v>17544</v>
      </c>
    </row>
    <row r="1746" ht="17.5" customHeight="1" spans="1:29">
      <c r="A1746" s="7">
        <v>1745</v>
      </c>
      <c r="B1746" s="8" t="s">
        <v>17549</v>
      </c>
      <c r="C1746" s="8" t="s">
        <v>17550</v>
      </c>
      <c r="D1746" s="8" t="s">
        <v>1803</v>
      </c>
      <c r="E1746" s="8" t="s">
        <v>17551</v>
      </c>
      <c r="F1746" s="8" t="s">
        <v>17552</v>
      </c>
      <c r="G1746" s="8" t="s">
        <v>17553</v>
      </c>
      <c r="H1746" s="8" t="s">
        <v>17554</v>
      </c>
      <c r="I1746" s="8" t="s">
        <v>17555</v>
      </c>
      <c r="J1746" s="8" t="s">
        <v>32</v>
      </c>
      <c r="K1746" s="8" t="s">
        <v>32</v>
      </c>
      <c r="L1746" s="8" t="s">
        <v>36</v>
      </c>
      <c r="M1746" s="8" t="s">
        <v>17556</v>
      </c>
      <c r="N1746" s="8" t="s">
        <v>17557</v>
      </c>
      <c r="O1746" s="8" t="s">
        <v>17558</v>
      </c>
      <c r="P1746" s="8" t="s">
        <v>17559</v>
      </c>
      <c r="Q1746" s="8" t="s">
        <v>17560</v>
      </c>
      <c r="R1746" s="8" t="s">
        <v>32</v>
      </c>
      <c r="S1746" s="8" t="s">
        <v>17549</v>
      </c>
      <c r="T1746" s="8" t="s">
        <v>17561</v>
      </c>
      <c r="U1746" s="8" t="s">
        <v>42</v>
      </c>
      <c r="V1746" s="8" t="s">
        <v>43</v>
      </c>
      <c r="W1746" s="8" t="s">
        <v>44</v>
      </c>
      <c r="X1746" s="8" t="s">
        <v>17562</v>
      </c>
      <c r="Y1746" s="8" t="s">
        <v>32</v>
      </c>
      <c r="Z1746" s="8" t="s">
        <v>17557</v>
      </c>
      <c r="AA1746" s="8" t="s">
        <v>32</v>
      </c>
      <c r="AB1746" s="8" t="s">
        <v>32</v>
      </c>
      <c r="AC1746" s="16" t="s">
        <v>17558</v>
      </c>
    </row>
    <row r="1747" ht="17.5" customHeight="1" spans="1:29">
      <c r="A1747" s="7">
        <v>1746</v>
      </c>
      <c r="B1747" s="8" t="s">
        <v>17563</v>
      </c>
      <c r="C1747" s="8" t="s">
        <v>17564</v>
      </c>
      <c r="D1747" s="8" t="s">
        <v>61</v>
      </c>
      <c r="E1747" s="8" t="s">
        <v>17565</v>
      </c>
      <c r="F1747" s="8" t="s">
        <v>17566</v>
      </c>
      <c r="G1747" s="8" t="s">
        <v>17567</v>
      </c>
      <c r="H1747" s="8" t="s">
        <v>17568</v>
      </c>
      <c r="I1747" s="8" t="s">
        <v>32</v>
      </c>
      <c r="J1747" s="8" t="s">
        <v>32</v>
      </c>
      <c r="K1747" s="8" t="s">
        <v>32</v>
      </c>
      <c r="L1747" s="8" t="s">
        <v>36</v>
      </c>
      <c r="M1747" s="8" t="s">
        <v>17569</v>
      </c>
      <c r="N1747" s="8" t="s">
        <v>17570</v>
      </c>
      <c r="O1747" s="8" t="s">
        <v>17571</v>
      </c>
      <c r="P1747" s="8" t="s">
        <v>17572</v>
      </c>
      <c r="Q1747" s="8" t="s">
        <v>17573</v>
      </c>
      <c r="R1747" s="8" t="s">
        <v>17574</v>
      </c>
      <c r="S1747" s="8" t="s">
        <v>32</v>
      </c>
      <c r="T1747" s="8" t="s">
        <v>32</v>
      </c>
      <c r="U1747" s="8" t="s">
        <v>42</v>
      </c>
      <c r="V1747" s="8" t="s">
        <v>43</v>
      </c>
      <c r="W1747" s="8" t="s">
        <v>32</v>
      </c>
      <c r="X1747" s="8" t="s">
        <v>32</v>
      </c>
      <c r="Y1747" s="8" t="s">
        <v>32</v>
      </c>
      <c r="Z1747" s="8" t="s">
        <v>32</v>
      </c>
      <c r="AA1747" s="8" t="s">
        <v>32</v>
      </c>
      <c r="AB1747" s="8" t="s">
        <v>32</v>
      </c>
      <c r="AC1747" s="16" t="s">
        <v>32</v>
      </c>
    </row>
    <row r="1748" ht="17.5" customHeight="1" spans="1:29">
      <c r="A1748" s="7">
        <v>1747</v>
      </c>
      <c r="B1748" s="8" t="s">
        <v>17575</v>
      </c>
      <c r="C1748" s="8" t="s">
        <v>17576</v>
      </c>
      <c r="D1748" s="8" t="s">
        <v>677</v>
      </c>
      <c r="E1748" s="8" t="s">
        <v>17577</v>
      </c>
      <c r="F1748" s="8" t="s">
        <v>17578</v>
      </c>
      <c r="G1748" s="8" t="s">
        <v>17579</v>
      </c>
      <c r="H1748" s="8" t="s">
        <v>17580</v>
      </c>
      <c r="I1748" s="8" t="s">
        <v>32</v>
      </c>
      <c r="J1748" s="8" t="s">
        <v>32</v>
      </c>
      <c r="K1748" s="8" t="s">
        <v>32</v>
      </c>
      <c r="L1748" s="8" t="s">
        <v>36</v>
      </c>
      <c r="M1748" s="8" t="s">
        <v>17581</v>
      </c>
      <c r="N1748" s="8" t="s">
        <v>17582</v>
      </c>
      <c r="O1748" s="8" t="s">
        <v>32</v>
      </c>
      <c r="P1748" s="8" t="s">
        <v>17583</v>
      </c>
      <c r="Q1748" s="8" t="s">
        <v>17584</v>
      </c>
      <c r="R1748" s="8" t="s">
        <v>17585</v>
      </c>
      <c r="S1748" s="8" t="s">
        <v>17575</v>
      </c>
      <c r="T1748" s="8" t="s">
        <v>17586</v>
      </c>
      <c r="U1748" s="8" t="s">
        <v>42</v>
      </c>
      <c r="V1748" s="8" t="s">
        <v>43</v>
      </c>
      <c r="W1748" s="8" t="s">
        <v>44</v>
      </c>
      <c r="X1748" s="8" t="s">
        <v>17587</v>
      </c>
      <c r="Y1748" s="8" t="s">
        <v>32</v>
      </c>
      <c r="Z1748" s="8" t="s">
        <v>17582</v>
      </c>
      <c r="AA1748" s="8" t="s">
        <v>32</v>
      </c>
      <c r="AB1748" s="8" t="s">
        <v>32</v>
      </c>
      <c r="AC1748" s="16" t="s">
        <v>32</v>
      </c>
    </row>
    <row r="1749" ht="17.5" customHeight="1" spans="1:29">
      <c r="A1749" s="7">
        <v>1748</v>
      </c>
      <c r="B1749" s="8" t="s">
        <v>17588</v>
      </c>
      <c r="C1749" s="8" t="s">
        <v>17589</v>
      </c>
      <c r="D1749" s="8" t="s">
        <v>1030</v>
      </c>
      <c r="E1749" s="8" t="s">
        <v>17590</v>
      </c>
      <c r="F1749" s="8" t="s">
        <v>17591</v>
      </c>
      <c r="G1749" s="8" t="s">
        <v>17592</v>
      </c>
      <c r="H1749" s="8" t="s">
        <v>17593</v>
      </c>
      <c r="I1749" s="8" t="s">
        <v>32</v>
      </c>
      <c r="J1749" s="8" t="s">
        <v>32</v>
      </c>
      <c r="K1749" s="8" t="s">
        <v>32</v>
      </c>
      <c r="L1749" s="8" t="s">
        <v>36</v>
      </c>
      <c r="M1749" s="8" t="s">
        <v>17581</v>
      </c>
      <c r="N1749" s="8" t="s">
        <v>17594</v>
      </c>
      <c r="O1749" s="8" t="s">
        <v>17595</v>
      </c>
      <c r="P1749" s="8" t="s">
        <v>17596</v>
      </c>
      <c r="Q1749" s="8" t="s">
        <v>17597</v>
      </c>
      <c r="R1749" s="8" t="s">
        <v>17598</v>
      </c>
      <c r="S1749" s="8" t="s">
        <v>17588</v>
      </c>
      <c r="T1749" s="8" t="s">
        <v>17599</v>
      </c>
      <c r="U1749" s="8" t="s">
        <v>42</v>
      </c>
      <c r="V1749" s="8" t="s">
        <v>43</v>
      </c>
      <c r="W1749" s="8" t="s">
        <v>44</v>
      </c>
      <c r="X1749" s="8" t="s">
        <v>17587</v>
      </c>
      <c r="Y1749" s="8" t="s">
        <v>32</v>
      </c>
      <c r="Z1749" s="8" t="s">
        <v>17594</v>
      </c>
      <c r="AA1749" s="8" t="s">
        <v>32</v>
      </c>
      <c r="AB1749" s="8" t="s">
        <v>32</v>
      </c>
      <c r="AC1749" s="16" t="s">
        <v>17595</v>
      </c>
    </row>
    <row r="1750" ht="17.5" customHeight="1" spans="1:29">
      <c r="A1750" s="7">
        <v>1749</v>
      </c>
      <c r="B1750" s="8" t="s">
        <v>17600</v>
      </c>
      <c r="C1750" s="8" t="s">
        <v>17601</v>
      </c>
      <c r="D1750" s="8" t="s">
        <v>6754</v>
      </c>
      <c r="E1750" s="8" t="s">
        <v>32</v>
      </c>
      <c r="F1750" s="8" t="s">
        <v>17602</v>
      </c>
      <c r="G1750" s="8" t="s">
        <v>17603</v>
      </c>
      <c r="H1750" s="8" t="s">
        <v>17604</v>
      </c>
      <c r="I1750" s="8" t="s">
        <v>32</v>
      </c>
      <c r="J1750" s="8" t="s">
        <v>32</v>
      </c>
      <c r="K1750" s="8" t="s">
        <v>32</v>
      </c>
      <c r="L1750" s="8" t="s">
        <v>36</v>
      </c>
      <c r="M1750" s="8" t="s">
        <v>3742</v>
      </c>
      <c r="N1750" s="8" t="s">
        <v>17605</v>
      </c>
      <c r="O1750" s="8" t="s">
        <v>17606</v>
      </c>
      <c r="P1750" s="8" t="s">
        <v>17607</v>
      </c>
      <c r="Q1750" s="8" t="s">
        <v>17608</v>
      </c>
      <c r="R1750" s="8" t="s">
        <v>32</v>
      </c>
      <c r="S1750" s="8" t="s">
        <v>17600</v>
      </c>
      <c r="T1750" s="8" t="s">
        <v>17609</v>
      </c>
      <c r="U1750" s="8" t="s">
        <v>42</v>
      </c>
      <c r="V1750" s="8" t="s">
        <v>43</v>
      </c>
      <c r="W1750" s="8" t="s">
        <v>44</v>
      </c>
      <c r="X1750" s="8" t="s">
        <v>3749</v>
      </c>
      <c r="Y1750" s="8" t="s">
        <v>32</v>
      </c>
      <c r="Z1750" s="8" t="s">
        <v>17605</v>
      </c>
      <c r="AA1750" s="8" t="s">
        <v>32</v>
      </c>
      <c r="AB1750" s="8" t="s">
        <v>32</v>
      </c>
      <c r="AC1750" s="16" t="s">
        <v>17606</v>
      </c>
    </row>
    <row r="1751" ht="17.5" customHeight="1" spans="1:29">
      <c r="A1751" s="7">
        <v>1750</v>
      </c>
      <c r="B1751" s="8" t="s">
        <v>17610</v>
      </c>
      <c r="C1751" s="8" t="s">
        <v>17611</v>
      </c>
      <c r="D1751" s="8" t="s">
        <v>1030</v>
      </c>
      <c r="E1751" s="8" t="s">
        <v>17612</v>
      </c>
      <c r="F1751" s="8" t="s">
        <v>17613</v>
      </c>
      <c r="G1751" s="8" t="s">
        <v>17614</v>
      </c>
      <c r="H1751" s="8" t="s">
        <v>17615</v>
      </c>
      <c r="I1751" s="8" t="s">
        <v>32</v>
      </c>
      <c r="J1751" s="8" t="s">
        <v>32</v>
      </c>
      <c r="K1751" s="8" t="s">
        <v>32</v>
      </c>
      <c r="L1751" s="8" t="s">
        <v>36</v>
      </c>
      <c r="M1751" s="8" t="s">
        <v>17581</v>
      </c>
      <c r="N1751" s="8" t="s">
        <v>17616</v>
      </c>
      <c r="O1751" s="8" t="s">
        <v>17617</v>
      </c>
      <c r="P1751" s="8" t="s">
        <v>17618</v>
      </c>
      <c r="Q1751" s="8" t="s">
        <v>17619</v>
      </c>
      <c r="R1751" s="8" t="s">
        <v>17620</v>
      </c>
      <c r="S1751" s="8" t="s">
        <v>17610</v>
      </c>
      <c r="T1751" s="8" t="s">
        <v>17621</v>
      </c>
      <c r="U1751" s="8" t="s">
        <v>42</v>
      </c>
      <c r="V1751" s="8" t="s">
        <v>43</v>
      </c>
      <c r="W1751" s="8" t="s">
        <v>44</v>
      </c>
      <c r="X1751" s="8" t="s">
        <v>17587</v>
      </c>
      <c r="Y1751" s="8" t="s">
        <v>32</v>
      </c>
      <c r="Z1751" s="8" t="s">
        <v>17616</v>
      </c>
      <c r="AA1751" s="8" t="s">
        <v>32</v>
      </c>
      <c r="AB1751" s="8" t="s">
        <v>32</v>
      </c>
      <c r="AC1751" s="16" t="s">
        <v>17617</v>
      </c>
    </row>
    <row r="1752" ht="17.5" customHeight="1" spans="1:29">
      <c r="A1752" s="7">
        <v>1751</v>
      </c>
      <c r="B1752" s="8" t="s">
        <v>17622</v>
      </c>
      <c r="C1752" s="8" t="s">
        <v>17623</v>
      </c>
      <c r="D1752" s="8" t="s">
        <v>1030</v>
      </c>
      <c r="E1752" s="8" t="s">
        <v>17624</v>
      </c>
      <c r="F1752" s="8" t="s">
        <v>17625</v>
      </c>
      <c r="G1752" s="8" t="s">
        <v>17626</v>
      </c>
      <c r="H1752" s="8" t="s">
        <v>17627</v>
      </c>
      <c r="I1752" s="8" t="s">
        <v>32</v>
      </c>
      <c r="J1752" s="8" t="s">
        <v>32</v>
      </c>
      <c r="K1752" s="8" t="s">
        <v>32</v>
      </c>
      <c r="L1752" s="8" t="s">
        <v>36</v>
      </c>
      <c r="M1752" s="8" t="s">
        <v>17581</v>
      </c>
      <c r="N1752" s="8" t="s">
        <v>17628</v>
      </c>
      <c r="O1752" s="8" t="s">
        <v>17629</v>
      </c>
      <c r="P1752" s="8" t="s">
        <v>17630</v>
      </c>
      <c r="Q1752" s="8" t="s">
        <v>17631</v>
      </c>
      <c r="R1752" s="8" t="s">
        <v>17630</v>
      </c>
      <c r="S1752" s="8" t="s">
        <v>17622</v>
      </c>
      <c r="T1752" s="8" t="s">
        <v>17632</v>
      </c>
      <c r="U1752" s="8" t="s">
        <v>42</v>
      </c>
      <c r="V1752" s="8" t="s">
        <v>43</v>
      </c>
      <c r="W1752" s="8" t="s">
        <v>44</v>
      </c>
      <c r="X1752" s="8" t="s">
        <v>17587</v>
      </c>
      <c r="Y1752" s="8" t="s">
        <v>32</v>
      </c>
      <c r="Z1752" s="8" t="s">
        <v>17628</v>
      </c>
      <c r="AA1752" s="8" t="s">
        <v>32</v>
      </c>
      <c r="AB1752" s="8" t="s">
        <v>32</v>
      </c>
      <c r="AC1752" s="16" t="s">
        <v>17629</v>
      </c>
    </row>
    <row r="1753" ht="17.5" customHeight="1" spans="1:29">
      <c r="A1753" s="7">
        <v>1752</v>
      </c>
      <c r="B1753" s="8" t="s">
        <v>17633</v>
      </c>
      <c r="C1753" s="8" t="s">
        <v>17634</v>
      </c>
      <c r="D1753" s="8" t="s">
        <v>1030</v>
      </c>
      <c r="E1753" s="8" t="s">
        <v>17635</v>
      </c>
      <c r="F1753" s="8" t="s">
        <v>17636</v>
      </c>
      <c r="G1753" s="8" t="s">
        <v>17637</v>
      </c>
      <c r="H1753" s="8" t="s">
        <v>17638</v>
      </c>
      <c r="I1753" s="8" t="s">
        <v>32</v>
      </c>
      <c r="J1753" s="8" t="s">
        <v>32</v>
      </c>
      <c r="K1753" s="8" t="s">
        <v>32</v>
      </c>
      <c r="L1753" s="8" t="s">
        <v>36</v>
      </c>
      <c r="M1753" s="8" t="s">
        <v>3742</v>
      </c>
      <c r="N1753" s="8" t="s">
        <v>17639</v>
      </c>
      <c r="O1753" s="8" t="s">
        <v>17629</v>
      </c>
      <c r="P1753" s="8" t="s">
        <v>17640</v>
      </c>
      <c r="Q1753" s="8" t="s">
        <v>17641</v>
      </c>
      <c r="R1753" s="8" t="s">
        <v>17640</v>
      </c>
      <c r="S1753" s="8" t="s">
        <v>17633</v>
      </c>
      <c r="T1753" s="8" t="s">
        <v>17642</v>
      </c>
      <c r="U1753" s="8" t="s">
        <v>42</v>
      </c>
      <c r="V1753" s="8" t="s">
        <v>43</v>
      </c>
      <c r="W1753" s="8" t="s">
        <v>44</v>
      </c>
      <c r="X1753" s="8" t="s">
        <v>3749</v>
      </c>
      <c r="Y1753" s="8" t="s">
        <v>32</v>
      </c>
      <c r="Z1753" s="8" t="s">
        <v>17639</v>
      </c>
      <c r="AA1753" s="8" t="s">
        <v>32</v>
      </c>
      <c r="AB1753" s="8" t="s">
        <v>32</v>
      </c>
      <c r="AC1753" s="16" t="s">
        <v>17629</v>
      </c>
    </row>
    <row r="1754" ht="17.5" customHeight="1" spans="1:29">
      <c r="A1754" s="7">
        <v>1753</v>
      </c>
      <c r="B1754" s="8" t="s">
        <v>17643</v>
      </c>
      <c r="C1754" s="8" t="s">
        <v>17644</v>
      </c>
      <c r="D1754" s="8" t="s">
        <v>886</v>
      </c>
      <c r="E1754" s="8" t="s">
        <v>32</v>
      </c>
      <c r="F1754" s="8" t="s">
        <v>17645</v>
      </c>
      <c r="G1754" s="8" t="s">
        <v>17646</v>
      </c>
      <c r="H1754" s="8" t="s">
        <v>17647</v>
      </c>
      <c r="I1754" s="8" t="s">
        <v>32</v>
      </c>
      <c r="J1754" s="8" t="s">
        <v>32</v>
      </c>
      <c r="K1754" s="8" t="s">
        <v>32</v>
      </c>
      <c r="L1754" s="8" t="s">
        <v>36</v>
      </c>
      <c r="M1754" s="8" t="s">
        <v>17648</v>
      </c>
      <c r="N1754" s="8" t="s">
        <v>17649</v>
      </c>
      <c r="O1754" s="8" t="s">
        <v>17606</v>
      </c>
      <c r="P1754" s="8" t="s">
        <v>17650</v>
      </c>
      <c r="Q1754" s="8" t="s">
        <v>17651</v>
      </c>
      <c r="R1754" s="8" t="s">
        <v>32</v>
      </c>
      <c r="S1754" s="8" t="s">
        <v>32</v>
      </c>
      <c r="T1754" s="8" t="s">
        <v>32</v>
      </c>
      <c r="U1754" s="8" t="s">
        <v>42</v>
      </c>
      <c r="V1754" s="8" t="s">
        <v>43</v>
      </c>
      <c r="W1754" s="8" t="s">
        <v>32</v>
      </c>
      <c r="X1754" s="8" t="s">
        <v>32</v>
      </c>
      <c r="Y1754" s="8" t="s">
        <v>32</v>
      </c>
      <c r="Z1754" s="8" t="s">
        <v>32</v>
      </c>
      <c r="AA1754" s="8" t="s">
        <v>32</v>
      </c>
      <c r="AB1754" s="8" t="s">
        <v>32</v>
      </c>
      <c r="AC1754" s="16" t="s">
        <v>32</v>
      </c>
    </row>
    <row r="1755" ht="17.5" customHeight="1" spans="1:29">
      <c r="A1755" s="7">
        <v>1754</v>
      </c>
      <c r="B1755" s="8" t="s">
        <v>17652</v>
      </c>
      <c r="C1755" s="8" t="s">
        <v>17653</v>
      </c>
      <c r="D1755" s="8" t="s">
        <v>612</v>
      </c>
      <c r="E1755" s="8" t="s">
        <v>17654</v>
      </c>
      <c r="F1755" s="8" t="s">
        <v>17655</v>
      </c>
      <c r="G1755" s="8" t="s">
        <v>17656</v>
      </c>
      <c r="H1755" s="8" t="s">
        <v>17657</v>
      </c>
      <c r="I1755" s="8" t="s">
        <v>32</v>
      </c>
      <c r="J1755" s="8" t="s">
        <v>32</v>
      </c>
      <c r="K1755" s="8" t="s">
        <v>32</v>
      </c>
      <c r="L1755" s="8" t="s">
        <v>36</v>
      </c>
      <c r="M1755" s="8" t="s">
        <v>17581</v>
      </c>
      <c r="N1755" s="8" t="s">
        <v>17658</v>
      </c>
      <c r="O1755" s="8" t="s">
        <v>17629</v>
      </c>
      <c r="P1755" s="8" t="s">
        <v>17659</v>
      </c>
      <c r="Q1755" s="8" t="s">
        <v>17660</v>
      </c>
      <c r="R1755" s="8" t="s">
        <v>17661</v>
      </c>
      <c r="S1755" s="8" t="s">
        <v>17652</v>
      </c>
      <c r="T1755" s="8" t="s">
        <v>17662</v>
      </c>
      <c r="U1755" s="8" t="s">
        <v>42</v>
      </c>
      <c r="V1755" s="8" t="s">
        <v>43</v>
      </c>
      <c r="W1755" s="8" t="s">
        <v>44</v>
      </c>
      <c r="X1755" s="8" t="s">
        <v>17587</v>
      </c>
      <c r="Y1755" s="8" t="s">
        <v>32</v>
      </c>
      <c r="Z1755" s="8" t="s">
        <v>17658</v>
      </c>
      <c r="AA1755" s="8" t="s">
        <v>32</v>
      </c>
      <c r="AB1755" s="8" t="s">
        <v>32</v>
      </c>
      <c r="AC1755" s="16" t="s">
        <v>17629</v>
      </c>
    </row>
    <row r="1756" ht="17.5" customHeight="1" spans="1:29">
      <c r="A1756" s="7">
        <v>1755</v>
      </c>
      <c r="B1756" s="8" t="s">
        <v>17663</v>
      </c>
      <c r="C1756" s="8" t="s">
        <v>17664</v>
      </c>
      <c r="D1756" s="8" t="s">
        <v>1199</v>
      </c>
      <c r="E1756" s="8" t="s">
        <v>32</v>
      </c>
      <c r="F1756" s="8" t="s">
        <v>17665</v>
      </c>
      <c r="G1756" s="8" t="s">
        <v>17666</v>
      </c>
      <c r="H1756" s="8" t="s">
        <v>17667</v>
      </c>
      <c r="I1756" s="8" t="s">
        <v>32</v>
      </c>
      <c r="J1756" s="8" t="s">
        <v>32</v>
      </c>
      <c r="K1756" s="8" t="s">
        <v>32</v>
      </c>
      <c r="L1756" s="8" t="s">
        <v>36</v>
      </c>
      <c r="M1756" s="8" t="s">
        <v>17668</v>
      </c>
      <c r="N1756" s="8" t="s">
        <v>17669</v>
      </c>
      <c r="O1756" s="8" t="s">
        <v>17571</v>
      </c>
      <c r="P1756" s="8" t="s">
        <v>17670</v>
      </c>
      <c r="Q1756" s="8" t="s">
        <v>17671</v>
      </c>
      <c r="R1756" s="8" t="s">
        <v>32</v>
      </c>
      <c r="S1756" s="8" t="s">
        <v>32</v>
      </c>
      <c r="T1756" s="8" t="s">
        <v>32</v>
      </c>
      <c r="U1756" s="8" t="s">
        <v>42</v>
      </c>
      <c r="V1756" s="8" t="s">
        <v>43</v>
      </c>
      <c r="W1756" s="8" t="s">
        <v>32</v>
      </c>
      <c r="X1756" s="8" t="s">
        <v>32</v>
      </c>
      <c r="Y1756" s="8" t="s">
        <v>32</v>
      </c>
      <c r="Z1756" s="8" t="s">
        <v>32</v>
      </c>
      <c r="AA1756" s="8" t="s">
        <v>32</v>
      </c>
      <c r="AB1756" s="8" t="s">
        <v>32</v>
      </c>
      <c r="AC1756" s="16" t="s">
        <v>32</v>
      </c>
    </row>
    <row r="1757" ht="17.5" customHeight="1" spans="1:29">
      <c r="A1757" s="7">
        <v>1756</v>
      </c>
      <c r="B1757" s="8" t="s">
        <v>17672</v>
      </c>
      <c r="C1757" s="8" t="s">
        <v>17673</v>
      </c>
      <c r="D1757" s="8" t="s">
        <v>61</v>
      </c>
      <c r="E1757" s="8" t="s">
        <v>17674</v>
      </c>
      <c r="F1757" s="8" t="s">
        <v>17675</v>
      </c>
      <c r="G1757" s="8" t="s">
        <v>17676</v>
      </c>
      <c r="H1757" s="8" t="s">
        <v>17677</v>
      </c>
      <c r="I1757" s="8" t="s">
        <v>17678</v>
      </c>
      <c r="J1757" s="8" t="s">
        <v>32</v>
      </c>
      <c r="K1757" s="8" t="s">
        <v>32</v>
      </c>
      <c r="L1757" s="8" t="s">
        <v>36</v>
      </c>
      <c r="M1757" s="8" t="s">
        <v>147</v>
      </c>
      <c r="N1757" s="8" t="s">
        <v>17679</v>
      </c>
      <c r="O1757" s="8" t="s">
        <v>17680</v>
      </c>
      <c r="P1757" s="8" t="s">
        <v>17681</v>
      </c>
      <c r="Q1757" s="8" t="s">
        <v>17682</v>
      </c>
      <c r="R1757" s="8" t="s">
        <v>32</v>
      </c>
      <c r="S1757" s="8" t="s">
        <v>17672</v>
      </c>
      <c r="T1757" s="8" t="s">
        <v>17683</v>
      </c>
      <c r="U1757" s="8" t="s">
        <v>42</v>
      </c>
      <c r="V1757" s="8" t="s">
        <v>43</v>
      </c>
      <c r="W1757" s="8" t="s">
        <v>44</v>
      </c>
      <c r="X1757" s="8" t="s">
        <v>147</v>
      </c>
      <c r="Y1757" s="8" t="s">
        <v>32</v>
      </c>
      <c r="Z1757" s="8" t="s">
        <v>17679</v>
      </c>
      <c r="AA1757" s="8" t="s">
        <v>32</v>
      </c>
      <c r="AB1757" s="8" t="s">
        <v>32</v>
      </c>
      <c r="AC1757" s="16" t="s">
        <v>17680</v>
      </c>
    </row>
    <row r="1758" ht="17.5" customHeight="1" spans="1:29">
      <c r="A1758" s="7">
        <v>1757</v>
      </c>
      <c r="B1758" s="8" t="s">
        <v>17684</v>
      </c>
      <c r="C1758" s="8" t="s">
        <v>17685</v>
      </c>
      <c r="D1758" s="8" t="s">
        <v>1030</v>
      </c>
      <c r="E1758" s="8" t="s">
        <v>32</v>
      </c>
      <c r="F1758" s="8" t="s">
        <v>17686</v>
      </c>
      <c r="G1758" s="8" t="s">
        <v>17687</v>
      </c>
      <c r="H1758" s="8" t="s">
        <v>159</v>
      </c>
      <c r="I1758" s="8" t="s">
        <v>32</v>
      </c>
      <c r="J1758" s="8" t="s">
        <v>32</v>
      </c>
      <c r="K1758" s="8" t="s">
        <v>32</v>
      </c>
      <c r="L1758" s="8" t="s">
        <v>36</v>
      </c>
      <c r="M1758" s="8" t="s">
        <v>17581</v>
      </c>
      <c r="N1758" s="8" t="s">
        <v>17688</v>
      </c>
      <c r="O1758" s="8" t="s">
        <v>17629</v>
      </c>
      <c r="P1758" s="8" t="s">
        <v>17689</v>
      </c>
      <c r="Q1758" s="8" t="s">
        <v>17690</v>
      </c>
      <c r="R1758" s="8" t="s">
        <v>17691</v>
      </c>
      <c r="S1758" s="8" t="s">
        <v>17684</v>
      </c>
      <c r="T1758" s="8" t="s">
        <v>17692</v>
      </c>
      <c r="U1758" s="8" t="s">
        <v>42</v>
      </c>
      <c r="V1758" s="8" t="s">
        <v>43</v>
      </c>
      <c r="W1758" s="8" t="s">
        <v>44</v>
      </c>
      <c r="X1758" s="8" t="s">
        <v>17587</v>
      </c>
      <c r="Y1758" s="8" t="s">
        <v>32</v>
      </c>
      <c r="Z1758" s="8" t="s">
        <v>17688</v>
      </c>
      <c r="AA1758" s="8" t="s">
        <v>32</v>
      </c>
      <c r="AB1758" s="8" t="s">
        <v>32</v>
      </c>
      <c r="AC1758" s="16" t="s">
        <v>17629</v>
      </c>
    </row>
    <row r="1759" ht="17.5" customHeight="1" spans="1:29">
      <c r="A1759" s="7">
        <v>1758</v>
      </c>
      <c r="B1759" s="8" t="s">
        <v>17693</v>
      </c>
      <c r="C1759" s="8" t="s">
        <v>17694</v>
      </c>
      <c r="D1759" s="8" t="s">
        <v>677</v>
      </c>
      <c r="E1759" s="8" t="s">
        <v>32</v>
      </c>
      <c r="F1759" s="8" t="s">
        <v>17695</v>
      </c>
      <c r="G1759" s="8" t="s">
        <v>17696</v>
      </c>
      <c r="H1759" s="8" t="s">
        <v>17697</v>
      </c>
      <c r="I1759" s="8" t="s">
        <v>32</v>
      </c>
      <c r="J1759" s="8" t="s">
        <v>32</v>
      </c>
      <c r="K1759" s="8" t="s">
        <v>32</v>
      </c>
      <c r="L1759" s="8" t="s">
        <v>36</v>
      </c>
      <c r="M1759" s="8" t="s">
        <v>3742</v>
      </c>
      <c r="N1759" s="8" t="s">
        <v>17698</v>
      </c>
      <c r="O1759" s="8" t="s">
        <v>6934</v>
      </c>
      <c r="P1759" s="8" t="s">
        <v>17699</v>
      </c>
      <c r="Q1759" s="8" t="s">
        <v>17700</v>
      </c>
      <c r="R1759" s="8" t="s">
        <v>17699</v>
      </c>
      <c r="S1759" s="8" t="s">
        <v>17693</v>
      </c>
      <c r="T1759" s="8" t="s">
        <v>17701</v>
      </c>
      <c r="U1759" s="8" t="s">
        <v>42</v>
      </c>
      <c r="V1759" s="8" t="s">
        <v>43</v>
      </c>
      <c r="W1759" s="8" t="s">
        <v>44</v>
      </c>
      <c r="X1759" s="8" t="s">
        <v>3749</v>
      </c>
      <c r="Y1759" s="8" t="s">
        <v>32</v>
      </c>
      <c r="Z1759" s="8" t="s">
        <v>17698</v>
      </c>
      <c r="AA1759" s="8" t="s">
        <v>32</v>
      </c>
      <c r="AB1759" s="8" t="s">
        <v>32</v>
      </c>
      <c r="AC1759" s="16" t="s">
        <v>6934</v>
      </c>
    </row>
    <row r="1760" ht="17.5" customHeight="1" spans="1:29">
      <c r="A1760" s="7">
        <v>1759</v>
      </c>
      <c r="B1760" s="8" t="s">
        <v>17702</v>
      </c>
      <c r="C1760" s="8" t="s">
        <v>17703</v>
      </c>
      <c r="D1760" s="8" t="s">
        <v>446</v>
      </c>
      <c r="E1760" s="8" t="s">
        <v>32</v>
      </c>
      <c r="F1760" s="8" t="s">
        <v>17704</v>
      </c>
      <c r="G1760" s="8" t="s">
        <v>17705</v>
      </c>
      <c r="H1760" s="8" t="s">
        <v>17706</v>
      </c>
      <c r="I1760" s="8" t="s">
        <v>32</v>
      </c>
      <c r="J1760" s="8" t="s">
        <v>32</v>
      </c>
      <c r="K1760" s="8" t="s">
        <v>32</v>
      </c>
      <c r="L1760" s="8" t="s">
        <v>36</v>
      </c>
      <c r="M1760" s="8" t="s">
        <v>17581</v>
      </c>
      <c r="N1760" s="8" t="s">
        <v>17707</v>
      </c>
      <c r="O1760" s="8" t="s">
        <v>17708</v>
      </c>
      <c r="P1760" s="8" t="s">
        <v>17709</v>
      </c>
      <c r="Q1760" s="8" t="s">
        <v>17710</v>
      </c>
      <c r="R1760" s="8" t="s">
        <v>32</v>
      </c>
      <c r="S1760" s="8" t="s">
        <v>17702</v>
      </c>
      <c r="T1760" s="8" t="s">
        <v>17711</v>
      </c>
      <c r="U1760" s="8" t="s">
        <v>42</v>
      </c>
      <c r="V1760" s="8" t="s">
        <v>43</v>
      </c>
      <c r="W1760" s="8" t="s">
        <v>44</v>
      </c>
      <c r="X1760" s="8" t="s">
        <v>17587</v>
      </c>
      <c r="Y1760" s="8" t="s">
        <v>32</v>
      </c>
      <c r="Z1760" s="8" t="s">
        <v>17707</v>
      </c>
      <c r="AA1760" s="8" t="s">
        <v>32</v>
      </c>
      <c r="AB1760" s="8" t="s">
        <v>32</v>
      </c>
      <c r="AC1760" s="16" t="s">
        <v>17708</v>
      </c>
    </row>
    <row r="1761" ht="17.5" customHeight="1" spans="1:29">
      <c r="A1761" s="7">
        <v>1760</v>
      </c>
      <c r="B1761" s="8" t="s">
        <v>17712</v>
      </c>
      <c r="C1761" s="8" t="s">
        <v>17713</v>
      </c>
      <c r="D1761" s="8" t="s">
        <v>677</v>
      </c>
      <c r="E1761" s="8" t="s">
        <v>32</v>
      </c>
      <c r="F1761" s="8" t="s">
        <v>17714</v>
      </c>
      <c r="G1761" s="8" t="s">
        <v>32</v>
      </c>
      <c r="H1761" s="8" t="s">
        <v>146</v>
      </c>
      <c r="I1761" s="8" t="s">
        <v>32</v>
      </c>
      <c r="J1761" s="8" t="s">
        <v>32</v>
      </c>
      <c r="K1761" s="8" t="s">
        <v>32</v>
      </c>
      <c r="L1761" s="8" t="s">
        <v>36</v>
      </c>
      <c r="M1761" s="8" t="s">
        <v>3742</v>
      </c>
      <c r="N1761" s="8" t="s">
        <v>17715</v>
      </c>
      <c r="O1761" s="8" t="s">
        <v>17716</v>
      </c>
      <c r="P1761" s="8" t="s">
        <v>17717</v>
      </c>
      <c r="Q1761" s="8" t="s">
        <v>17718</v>
      </c>
      <c r="R1761" s="8" t="s">
        <v>17719</v>
      </c>
      <c r="S1761" s="8" t="s">
        <v>17712</v>
      </c>
      <c r="T1761" s="8" t="s">
        <v>17720</v>
      </c>
      <c r="U1761" s="8" t="s">
        <v>42</v>
      </c>
      <c r="V1761" s="8" t="s">
        <v>43</v>
      </c>
      <c r="W1761" s="8" t="s">
        <v>44</v>
      </c>
      <c r="X1761" s="8" t="s">
        <v>3749</v>
      </c>
      <c r="Y1761" s="8" t="s">
        <v>32</v>
      </c>
      <c r="Z1761" s="8" t="s">
        <v>17715</v>
      </c>
      <c r="AA1761" s="8" t="s">
        <v>32</v>
      </c>
      <c r="AB1761" s="8" t="s">
        <v>32</v>
      </c>
      <c r="AC1761" s="16" t="s">
        <v>17716</v>
      </c>
    </row>
    <row r="1762" ht="17.5" customHeight="1" spans="1:29">
      <c r="A1762" s="7">
        <v>1761</v>
      </c>
      <c r="B1762" s="8" t="s">
        <v>17721</v>
      </c>
      <c r="C1762" s="8" t="s">
        <v>17722</v>
      </c>
      <c r="D1762" s="8" t="s">
        <v>677</v>
      </c>
      <c r="E1762" s="8" t="s">
        <v>32</v>
      </c>
      <c r="F1762" s="8" t="s">
        <v>17723</v>
      </c>
      <c r="G1762" s="8" t="s">
        <v>17724</v>
      </c>
      <c r="H1762" s="8" t="s">
        <v>17725</v>
      </c>
      <c r="I1762" s="8" t="s">
        <v>32</v>
      </c>
      <c r="J1762" s="8" t="s">
        <v>32</v>
      </c>
      <c r="K1762" s="8" t="s">
        <v>32</v>
      </c>
      <c r="L1762" s="8" t="s">
        <v>36</v>
      </c>
      <c r="M1762" s="8" t="s">
        <v>3742</v>
      </c>
      <c r="N1762" s="8" t="s">
        <v>17726</v>
      </c>
      <c r="O1762" s="8" t="s">
        <v>17727</v>
      </c>
      <c r="P1762" s="8" t="s">
        <v>17728</v>
      </c>
      <c r="Q1762" s="8" t="s">
        <v>17729</v>
      </c>
      <c r="R1762" s="8" t="s">
        <v>32</v>
      </c>
      <c r="S1762" s="8" t="s">
        <v>17721</v>
      </c>
      <c r="T1762" s="8" t="s">
        <v>17730</v>
      </c>
      <c r="U1762" s="8" t="s">
        <v>42</v>
      </c>
      <c r="V1762" s="8" t="s">
        <v>43</v>
      </c>
      <c r="W1762" s="8" t="s">
        <v>44</v>
      </c>
      <c r="X1762" s="8" t="s">
        <v>3749</v>
      </c>
      <c r="Y1762" s="8" t="s">
        <v>32</v>
      </c>
      <c r="Z1762" s="8" t="s">
        <v>17726</v>
      </c>
      <c r="AA1762" s="8" t="s">
        <v>32</v>
      </c>
      <c r="AB1762" s="8" t="s">
        <v>32</v>
      </c>
      <c r="AC1762" s="16" t="s">
        <v>17727</v>
      </c>
    </row>
    <row r="1763" ht="17.5" customHeight="1" spans="1:29">
      <c r="A1763" s="7">
        <v>1762</v>
      </c>
      <c r="B1763" s="8" t="s">
        <v>17731</v>
      </c>
      <c r="C1763" s="8" t="s">
        <v>17732</v>
      </c>
      <c r="D1763" s="8" t="s">
        <v>677</v>
      </c>
      <c r="E1763" s="8" t="s">
        <v>17733</v>
      </c>
      <c r="F1763" s="8" t="s">
        <v>17734</v>
      </c>
      <c r="G1763" s="8" t="s">
        <v>17735</v>
      </c>
      <c r="H1763" s="8" t="s">
        <v>17736</v>
      </c>
      <c r="I1763" s="8" t="s">
        <v>32</v>
      </c>
      <c r="J1763" s="8" t="s">
        <v>32</v>
      </c>
      <c r="K1763" s="8" t="s">
        <v>32</v>
      </c>
      <c r="L1763" s="8" t="s">
        <v>36</v>
      </c>
      <c r="M1763" s="8" t="s">
        <v>17648</v>
      </c>
      <c r="N1763" s="8" t="s">
        <v>17737</v>
      </c>
      <c r="O1763" s="8" t="s">
        <v>17738</v>
      </c>
      <c r="P1763" s="8" t="s">
        <v>17739</v>
      </c>
      <c r="Q1763" s="8" t="s">
        <v>17740</v>
      </c>
      <c r="R1763" s="8" t="s">
        <v>17741</v>
      </c>
      <c r="S1763" s="8" t="s">
        <v>32</v>
      </c>
      <c r="T1763" s="8" t="s">
        <v>32</v>
      </c>
      <c r="U1763" s="8" t="s">
        <v>42</v>
      </c>
      <c r="V1763" s="8" t="s">
        <v>43</v>
      </c>
      <c r="W1763" s="8" t="s">
        <v>32</v>
      </c>
      <c r="X1763" s="8" t="s">
        <v>32</v>
      </c>
      <c r="Y1763" s="8" t="s">
        <v>32</v>
      </c>
      <c r="Z1763" s="8" t="s">
        <v>32</v>
      </c>
      <c r="AA1763" s="8" t="s">
        <v>32</v>
      </c>
      <c r="AB1763" s="8" t="s">
        <v>32</v>
      </c>
      <c r="AC1763" s="16" t="s">
        <v>32</v>
      </c>
    </row>
    <row r="1764" ht="17.5" customHeight="1" spans="1:29">
      <c r="A1764" s="7">
        <v>1763</v>
      </c>
      <c r="B1764" s="8" t="s">
        <v>17742</v>
      </c>
      <c r="C1764" s="8" t="s">
        <v>17743</v>
      </c>
      <c r="D1764" s="8" t="s">
        <v>446</v>
      </c>
      <c r="E1764" s="8" t="s">
        <v>32</v>
      </c>
      <c r="F1764" s="8" t="s">
        <v>17744</v>
      </c>
      <c r="G1764" s="8" t="s">
        <v>17745</v>
      </c>
      <c r="H1764" s="8" t="s">
        <v>17746</v>
      </c>
      <c r="I1764" s="8" t="s">
        <v>32</v>
      </c>
      <c r="J1764" s="8" t="s">
        <v>32</v>
      </c>
      <c r="K1764" s="8" t="s">
        <v>32</v>
      </c>
      <c r="L1764" s="8" t="s">
        <v>36</v>
      </c>
      <c r="M1764" s="8" t="s">
        <v>3742</v>
      </c>
      <c r="N1764" s="8" t="s">
        <v>17747</v>
      </c>
      <c r="O1764" s="8" t="s">
        <v>17716</v>
      </c>
      <c r="P1764" s="8" t="s">
        <v>17748</v>
      </c>
      <c r="Q1764" s="8" t="s">
        <v>17749</v>
      </c>
      <c r="R1764" s="8" t="s">
        <v>32</v>
      </c>
      <c r="S1764" s="8" t="s">
        <v>17742</v>
      </c>
      <c r="T1764" s="8" t="s">
        <v>17750</v>
      </c>
      <c r="U1764" s="8" t="s">
        <v>42</v>
      </c>
      <c r="V1764" s="8" t="s">
        <v>43</v>
      </c>
      <c r="W1764" s="8" t="s">
        <v>44</v>
      </c>
      <c r="X1764" s="8" t="s">
        <v>3749</v>
      </c>
      <c r="Y1764" s="8" t="s">
        <v>32</v>
      </c>
      <c r="Z1764" s="8" t="s">
        <v>17747</v>
      </c>
      <c r="AA1764" s="8" t="s">
        <v>32</v>
      </c>
      <c r="AB1764" s="8" t="s">
        <v>32</v>
      </c>
      <c r="AC1764" s="16" t="s">
        <v>17716</v>
      </c>
    </row>
    <row r="1765" ht="17.5" customHeight="1" spans="1:29">
      <c r="A1765" s="7">
        <v>1764</v>
      </c>
      <c r="B1765" s="8" t="s">
        <v>17751</v>
      </c>
      <c r="C1765" s="8" t="s">
        <v>17752</v>
      </c>
      <c r="D1765" s="8" t="s">
        <v>167</v>
      </c>
      <c r="E1765" s="8" t="s">
        <v>17753</v>
      </c>
      <c r="F1765" s="8" t="s">
        <v>17754</v>
      </c>
      <c r="G1765" s="8" t="s">
        <v>32</v>
      </c>
      <c r="H1765" s="8" t="s">
        <v>17755</v>
      </c>
      <c r="I1765" s="8" t="s">
        <v>32</v>
      </c>
      <c r="J1765" s="8" t="s">
        <v>32</v>
      </c>
      <c r="K1765" s="8" t="s">
        <v>32</v>
      </c>
      <c r="L1765" s="8" t="s">
        <v>36</v>
      </c>
      <c r="M1765" s="8" t="s">
        <v>3742</v>
      </c>
      <c r="N1765" s="8" t="s">
        <v>17756</v>
      </c>
      <c r="O1765" s="8" t="s">
        <v>17716</v>
      </c>
      <c r="P1765" s="8" t="s">
        <v>17757</v>
      </c>
      <c r="Q1765" s="8" t="s">
        <v>17758</v>
      </c>
      <c r="R1765" s="8" t="s">
        <v>17759</v>
      </c>
      <c r="S1765" s="8" t="s">
        <v>17751</v>
      </c>
      <c r="T1765" s="8" t="s">
        <v>17760</v>
      </c>
      <c r="U1765" s="8" t="s">
        <v>42</v>
      </c>
      <c r="V1765" s="8" t="s">
        <v>43</v>
      </c>
      <c r="W1765" s="8" t="s">
        <v>44</v>
      </c>
      <c r="X1765" s="8" t="s">
        <v>3749</v>
      </c>
      <c r="Y1765" s="8" t="s">
        <v>32</v>
      </c>
      <c r="Z1765" s="8" t="s">
        <v>17756</v>
      </c>
      <c r="AA1765" s="8" t="s">
        <v>32</v>
      </c>
      <c r="AB1765" s="8" t="s">
        <v>32</v>
      </c>
      <c r="AC1765" s="16" t="s">
        <v>17716</v>
      </c>
    </row>
    <row r="1766" ht="17.5" customHeight="1" spans="1:29">
      <c r="A1766" s="7">
        <v>1765</v>
      </c>
      <c r="B1766" s="8" t="s">
        <v>17761</v>
      </c>
      <c r="C1766" s="8" t="s">
        <v>17762</v>
      </c>
      <c r="D1766" s="8" t="s">
        <v>446</v>
      </c>
      <c r="E1766" s="8" t="s">
        <v>17763</v>
      </c>
      <c r="F1766" s="8" t="s">
        <v>17764</v>
      </c>
      <c r="G1766" s="8" t="s">
        <v>17765</v>
      </c>
      <c r="H1766" s="8" t="s">
        <v>17766</v>
      </c>
      <c r="I1766" s="8" t="s">
        <v>32</v>
      </c>
      <c r="J1766" s="8" t="s">
        <v>32</v>
      </c>
      <c r="K1766" s="8" t="s">
        <v>32</v>
      </c>
      <c r="L1766" s="8" t="s">
        <v>36</v>
      </c>
      <c r="M1766" s="8" t="s">
        <v>17767</v>
      </c>
      <c r="N1766" s="8" t="s">
        <v>17768</v>
      </c>
      <c r="O1766" s="8" t="s">
        <v>17716</v>
      </c>
      <c r="P1766" s="8" t="s">
        <v>17769</v>
      </c>
      <c r="Q1766" s="8" t="s">
        <v>17770</v>
      </c>
      <c r="R1766" s="8" t="s">
        <v>17769</v>
      </c>
      <c r="S1766" s="8" t="s">
        <v>17761</v>
      </c>
      <c r="T1766" s="8" t="s">
        <v>17771</v>
      </c>
      <c r="U1766" s="8" t="s">
        <v>42</v>
      </c>
      <c r="V1766" s="8" t="s">
        <v>43</v>
      </c>
      <c r="W1766" s="8" t="s">
        <v>44</v>
      </c>
      <c r="X1766" s="8" t="s">
        <v>237</v>
      </c>
      <c r="Y1766" s="8" t="s">
        <v>32</v>
      </c>
      <c r="Z1766" s="8" t="s">
        <v>17768</v>
      </c>
      <c r="AA1766" s="8" t="s">
        <v>32</v>
      </c>
      <c r="AB1766" s="8" t="s">
        <v>32</v>
      </c>
      <c r="AC1766" s="16" t="s">
        <v>17716</v>
      </c>
    </row>
    <row r="1767" ht="17.5" customHeight="1" spans="1:29">
      <c r="A1767" s="7">
        <v>1766</v>
      </c>
      <c r="B1767" s="8" t="s">
        <v>17772</v>
      </c>
      <c r="C1767" s="8" t="s">
        <v>17773</v>
      </c>
      <c r="D1767" s="8" t="s">
        <v>61</v>
      </c>
      <c r="E1767" s="8" t="s">
        <v>17774</v>
      </c>
      <c r="F1767" s="8" t="s">
        <v>17775</v>
      </c>
      <c r="G1767" s="8" t="s">
        <v>17776</v>
      </c>
      <c r="H1767" s="8" t="s">
        <v>17777</v>
      </c>
      <c r="I1767" s="8" t="s">
        <v>32</v>
      </c>
      <c r="J1767" s="8" t="s">
        <v>32</v>
      </c>
      <c r="K1767" s="8" t="s">
        <v>32</v>
      </c>
      <c r="L1767" s="8" t="s">
        <v>36</v>
      </c>
      <c r="M1767" s="8" t="s">
        <v>17778</v>
      </c>
      <c r="N1767" s="8" t="s">
        <v>17779</v>
      </c>
      <c r="O1767" s="8" t="s">
        <v>17780</v>
      </c>
      <c r="P1767" s="8" t="s">
        <v>17781</v>
      </c>
      <c r="Q1767" s="8" t="s">
        <v>17782</v>
      </c>
      <c r="R1767" s="8" t="s">
        <v>17783</v>
      </c>
      <c r="S1767" s="8" t="s">
        <v>32</v>
      </c>
      <c r="T1767" s="8" t="s">
        <v>32</v>
      </c>
      <c r="U1767" s="8" t="s">
        <v>42</v>
      </c>
      <c r="V1767" s="8" t="s">
        <v>43</v>
      </c>
      <c r="W1767" s="8" t="s">
        <v>32</v>
      </c>
      <c r="X1767" s="8" t="s">
        <v>32</v>
      </c>
      <c r="Y1767" s="8" t="s">
        <v>32</v>
      </c>
      <c r="Z1767" s="8" t="s">
        <v>32</v>
      </c>
      <c r="AA1767" s="8" t="s">
        <v>32</v>
      </c>
      <c r="AB1767" s="8" t="s">
        <v>32</v>
      </c>
      <c r="AC1767" s="16" t="s">
        <v>32</v>
      </c>
    </row>
    <row r="1768" ht="17.5" customHeight="1" spans="1:29">
      <c r="A1768" s="7">
        <v>1767</v>
      </c>
      <c r="B1768" s="8" t="s">
        <v>17784</v>
      </c>
      <c r="C1768" s="8" t="s">
        <v>17785</v>
      </c>
      <c r="D1768" s="8" t="s">
        <v>446</v>
      </c>
      <c r="E1768" s="8" t="s">
        <v>32</v>
      </c>
      <c r="F1768" s="8" t="s">
        <v>17786</v>
      </c>
      <c r="G1768" s="8" t="s">
        <v>32</v>
      </c>
      <c r="H1768" s="8" t="s">
        <v>17787</v>
      </c>
      <c r="I1768" s="8" t="s">
        <v>32</v>
      </c>
      <c r="J1768" s="8" t="s">
        <v>32</v>
      </c>
      <c r="K1768" s="8" t="s">
        <v>32</v>
      </c>
      <c r="L1768" s="8" t="s">
        <v>36</v>
      </c>
      <c r="M1768" s="8" t="s">
        <v>3749</v>
      </c>
      <c r="N1768" s="8" t="s">
        <v>17788</v>
      </c>
      <c r="O1768" s="8" t="s">
        <v>17727</v>
      </c>
      <c r="P1768" s="8" t="s">
        <v>17789</v>
      </c>
      <c r="Q1768" s="8" t="s">
        <v>17790</v>
      </c>
      <c r="R1768" s="8" t="s">
        <v>17789</v>
      </c>
      <c r="S1768" s="8" t="s">
        <v>17784</v>
      </c>
      <c r="T1768" s="8" t="s">
        <v>17791</v>
      </c>
      <c r="U1768" s="8" t="s">
        <v>42</v>
      </c>
      <c r="V1768" s="8" t="s">
        <v>43</v>
      </c>
      <c r="W1768" s="8" t="s">
        <v>44</v>
      </c>
      <c r="X1768" s="8" t="s">
        <v>3749</v>
      </c>
      <c r="Y1768" s="8" t="s">
        <v>32</v>
      </c>
      <c r="Z1768" s="8" t="s">
        <v>17788</v>
      </c>
      <c r="AA1768" s="8" t="s">
        <v>32</v>
      </c>
      <c r="AB1768" s="8" t="s">
        <v>32</v>
      </c>
      <c r="AC1768" s="16" t="s">
        <v>17727</v>
      </c>
    </row>
    <row r="1769" ht="17.5" customHeight="1" spans="1:29">
      <c r="A1769" s="7">
        <v>1768</v>
      </c>
      <c r="B1769" s="8" t="s">
        <v>17792</v>
      </c>
      <c r="C1769" s="8" t="s">
        <v>17793</v>
      </c>
      <c r="D1769" s="8" t="s">
        <v>17794</v>
      </c>
      <c r="E1769" s="8" t="s">
        <v>17795</v>
      </c>
      <c r="F1769" s="8" t="s">
        <v>17796</v>
      </c>
      <c r="G1769" s="8" t="s">
        <v>17797</v>
      </c>
      <c r="H1769" s="8" t="s">
        <v>17798</v>
      </c>
      <c r="I1769" s="8" t="s">
        <v>32</v>
      </c>
      <c r="J1769" s="8" t="s">
        <v>32</v>
      </c>
      <c r="K1769" s="8" t="s">
        <v>32</v>
      </c>
      <c r="L1769" s="8" t="s">
        <v>36</v>
      </c>
      <c r="M1769" s="8" t="s">
        <v>147</v>
      </c>
      <c r="N1769" s="8" t="s">
        <v>17799</v>
      </c>
      <c r="O1769" s="8" t="s">
        <v>1787</v>
      </c>
      <c r="P1769" s="8" t="s">
        <v>17800</v>
      </c>
      <c r="Q1769" s="8" t="s">
        <v>17801</v>
      </c>
      <c r="R1769" s="8" t="s">
        <v>32</v>
      </c>
      <c r="S1769" s="8" t="s">
        <v>17792</v>
      </c>
      <c r="T1769" s="8" t="s">
        <v>17802</v>
      </c>
      <c r="U1769" s="8" t="s">
        <v>42</v>
      </c>
      <c r="V1769" s="8" t="s">
        <v>43</v>
      </c>
      <c r="W1769" s="8" t="s">
        <v>44</v>
      </c>
      <c r="X1769" s="8" t="s">
        <v>147</v>
      </c>
      <c r="Y1769" s="8" t="s">
        <v>32</v>
      </c>
      <c r="Z1769" s="8" t="s">
        <v>17799</v>
      </c>
      <c r="AA1769" s="8" t="s">
        <v>32</v>
      </c>
      <c r="AB1769" s="8" t="s">
        <v>32</v>
      </c>
      <c r="AC1769" s="16" t="s">
        <v>1787</v>
      </c>
    </row>
    <row r="1770" ht="17.5" customHeight="1" spans="1:29">
      <c r="A1770" s="7">
        <v>1769</v>
      </c>
      <c r="B1770" s="8" t="s">
        <v>17803</v>
      </c>
      <c r="C1770" s="8" t="s">
        <v>17804</v>
      </c>
      <c r="D1770" s="8" t="s">
        <v>693</v>
      </c>
      <c r="E1770" s="8" t="s">
        <v>17805</v>
      </c>
      <c r="F1770" s="8" t="s">
        <v>17806</v>
      </c>
      <c r="G1770" s="8" t="s">
        <v>17807</v>
      </c>
      <c r="H1770" s="8" t="s">
        <v>17808</v>
      </c>
      <c r="I1770" s="8" t="s">
        <v>32</v>
      </c>
      <c r="J1770" s="8" t="s">
        <v>32</v>
      </c>
      <c r="K1770" s="8" t="s">
        <v>32</v>
      </c>
      <c r="L1770" s="8" t="s">
        <v>36</v>
      </c>
      <c r="M1770" s="8" t="s">
        <v>4114</v>
      </c>
      <c r="N1770" s="8" t="s">
        <v>17809</v>
      </c>
      <c r="O1770" s="8" t="s">
        <v>17810</v>
      </c>
      <c r="P1770" s="8" t="s">
        <v>17811</v>
      </c>
      <c r="Q1770" s="8" t="s">
        <v>17812</v>
      </c>
      <c r="R1770" s="8" t="s">
        <v>32</v>
      </c>
      <c r="S1770" s="8" t="s">
        <v>17803</v>
      </c>
      <c r="T1770" s="8" t="s">
        <v>17813</v>
      </c>
      <c r="U1770" s="8" t="s">
        <v>42</v>
      </c>
      <c r="V1770" s="8" t="s">
        <v>43</v>
      </c>
      <c r="W1770" s="8" t="s">
        <v>44</v>
      </c>
      <c r="X1770" s="8" t="s">
        <v>4120</v>
      </c>
      <c r="Y1770" s="8" t="s">
        <v>32</v>
      </c>
      <c r="Z1770" s="8" t="s">
        <v>17809</v>
      </c>
      <c r="AA1770" s="8" t="s">
        <v>32</v>
      </c>
      <c r="AB1770" s="8" t="s">
        <v>32</v>
      </c>
      <c r="AC1770" s="16" t="s">
        <v>17810</v>
      </c>
    </row>
    <row r="1771" ht="17.5" customHeight="1" spans="1:29">
      <c r="A1771" s="7">
        <v>1770</v>
      </c>
      <c r="B1771" s="8" t="s">
        <v>17814</v>
      </c>
      <c r="C1771" s="8" t="s">
        <v>17815</v>
      </c>
      <c r="D1771" s="8" t="s">
        <v>167</v>
      </c>
      <c r="E1771" s="8" t="s">
        <v>17816</v>
      </c>
      <c r="F1771" s="8" t="s">
        <v>17817</v>
      </c>
      <c r="G1771" s="8" t="s">
        <v>17818</v>
      </c>
      <c r="H1771" s="8" t="s">
        <v>17819</v>
      </c>
      <c r="I1771" s="8" t="s">
        <v>32</v>
      </c>
      <c r="J1771" s="8" t="s">
        <v>32</v>
      </c>
      <c r="K1771" s="8" t="s">
        <v>32</v>
      </c>
      <c r="L1771" s="8" t="s">
        <v>36</v>
      </c>
      <c r="M1771" s="8" t="s">
        <v>17820</v>
      </c>
      <c r="N1771" s="8" t="s">
        <v>17821</v>
      </c>
      <c r="O1771" s="8" t="s">
        <v>17822</v>
      </c>
      <c r="P1771" s="8" t="s">
        <v>17823</v>
      </c>
      <c r="Q1771" s="8" t="s">
        <v>17824</v>
      </c>
      <c r="R1771" s="8" t="s">
        <v>17825</v>
      </c>
      <c r="S1771" s="8" t="s">
        <v>32</v>
      </c>
      <c r="T1771" s="8" t="s">
        <v>32</v>
      </c>
      <c r="U1771" s="8" t="s">
        <v>42</v>
      </c>
      <c r="V1771" s="8" t="s">
        <v>43</v>
      </c>
      <c r="W1771" s="8" t="s">
        <v>32</v>
      </c>
      <c r="X1771" s="8" t="s">
        <v>32</v>
      </c>
      <c r="Y1771" s="8" t="s">
        <v>32</v>
      </c>
      <c r="Z1771" s="8" t="s">
        <v>32</v>
      </c>
      <c r="AA1771" s="8" t="s">
        <v>32</v>
      </c>
      <c r="AB1771" s="8" t="s">
        <v>32</v>
      </c>
      <c r="AC1771" s="16" t="s">
        <v>32</v>
      </c>
    </row>
    <row r="1772" ht="17.5" customHeight="1" spans="1:29">
      <c r="A1772" s="7">
        <v>1771</v>
      </c>
      <c r="B1772" s="8" t="s">
        <v>17826</v>
      </c>
      <c r="C1772" s="8" t="s">
        <v>17827</v>
      </c>
      <c r="D1772" s="8" t="s">
        <v>167</v>
      </c>
      <c r="E1772" s="8" t="s">
        <v>17828</v>
      </c>
      <c r="F1772" s="8" t="s">
        <v>17829</v>
      </c>
      <c r="G1772" s="8" t="s">
        <v>17830</v>
      </c>
      <c r="H1772" s="8" t="s">
        <v>17831</v>
      </c>
      <c r="I1772" s="8" t="s">
        <v>32</v>
      </c>
      <c r="J1772" s="8" t="s">
        <v>32</v>
      </c>
      <c r="K1772" s="8" t="s">
        <v>32</v>
      </c>
      <c r="L1772" s="8" t="s">
        <v>36</v>
      </c>
      <c r="M1772" s="8" t="s">
        <v>17832</v>
      </c>
      <c r="N1772" s="8" t="s">
        <v>17833</v>
      </c>
      <c r="O1772" s="8" t="s">
        <v>17834</v>
      </c>
      <c r="P1772" s="8" t="s">
        <v>17835</v>
      </c>
      <c r="Q1772" s="8" t="s">
        <v>17836</v>
      </c>
      <c r="R1772" s="8" t="s">
        <v>17837</v>
      </c>
      <c r="S1772" s="8" t="s">
        <v>17826</v>
      </c>
      <c r="T1772" s="8" t="s">
        <v>17838</v>
      </c>
      <c r="U1772" s="8" t="s">
        <v>42</v>
      </c>
      <c r="V1772" s="8" t="s">
        <v>43</v>
      </c>
      <c r="W1772" s="8" t="s">
        <v>44</v>
      </c>
      <c r="X1772" s="8" t="s">
        <v>17839</v>
      </c>
      <c r="Y1772" s="8" t="s">
        <v>32</v>
      </c>
      <c r="Z1772" s="8" t="s">
        <v>17833</v>
      </c>
      <c r="AA1772" s="8" t="s">
        <v>32</v>
      </c>
      <c r="AB1772" s="8" t="s">
        <v>32</v>
      </c>
      <c r="AC1772" s="16" t="s">
        <v>17834</v>
      </c>
    </row>
    <row r="1773" ht="17.5" customHeight="1" spans="1:29">
      <c r="A1773" s="7">
        <v>1772</v>
      </c>
      <c r="B1773" s="8" t="s">
        <v>17840</v>
      </c>
      <c r="C1773" s="8" t="s">
        <v>17841</v>
      </c>
      <c r="D1773" s="8" t="s">
        <v>446</v>
      </c>
      <c r="E1773" s="8" t="s">
        <v>17842</v>
      </c>
      <c r="F1773" s="8" t="s">
        <v>17843</v>
      </c>
      <c r="G1773" s="8" t="s">
        <v>17844</v>
      </c>
      <c r="H1773" s="8" t="s">
        <v>17845</v>
      </c>
      <c r="I1773" s="8" t="s">
        <v>17846</v>
      </c>
      <c r="J1773" s="8" t="s">
        <v>32</v>
      </c>
      <c r="K1773" s="8" t="s">
        <v>32</v>
      </c>
      <c r="L1773" s="8" t="s">
        <v>36</v>
      </c>
      <c r="M1773" s="8" t="s">
        <v>4114</v>
      </c>
      <c r="N1773" s="8" t="s">
        <v>17847</v>
      </c>
      <c r="O1773" s="8" t="s">
        <v>685</v>
      </c>
      <c r="P1773" s="8" t="s">
        <v>17848</v>
      </c>
      <c r="Q1773" s="8" t="s">
        <v>17849</v>
      </c>
      <c r="R1773" s="8" t="s">
        <v>17850</v>
      </c>
      <c r="S1773" s="8" t="s">
        <v>17840</v>
      </c>
      <c r="T1773" s="8" t="s">
        <v>17851</v>
      </c>
      <c r="U1773" s="8" t="s">
        <v>42</v>
      </c>
      <c r="V1773" s="8" t="s">
        <v>43</v>
      </c>
      <c r="W1773" s="8" t="s">
        <v>44</v>
      </c>
      <c r="X1773" s="8" t="s">
        <v>4120</v>
      </c>
      <c r="Y1773" s="8" t="s">
        <v>32</v>
      </c>
      <c r="Z1773" s="8" t="s">
        <v>17847</v>
      </c>
      <c r="AA1773" s="8" t="s">
        <v>32</v>
      </c>
      <c r="AB1773" s="8" t="s">
        <v>32</v>
      </c>
      <c r="AC1773" s="16" t="s">
        <v>685</v>
      </c>
    </row>
    <row r="1774" ht="17.5" customHeight="1" spans="1:29">
      <c r="A1774" s="7">
        <v>1773</v>
      </c>
      <c r="B1774" s="8" t="s">
        <v>17852</v>
      </c>
      <c r="C1774" s="8" t="s">
        <v>17853</v>
      </c>
      <c r="D1774" s="8" t="s">
        <v>61</v>
      </c>
      <c r="E1774" s="8" t="s">
        <v>17854</v>
      </c>
      <c r="F1774" s="8" t="s">
        <v>17855</v>
      </c>
      <c r="G1774" s="8" t="s">
        <v>17856</v>
      </c>
      <c r="H1774" s="8" t="s">
        <v>17857</v>
      </c>
      <c r="I1774" s="8" t="s">
        <v>32</v>
      </c>
      <c r="J1774" s="8" t="s">
        <v>32</v>
      </c>
      <c r="K1774" s="8" t="s">
        <v>32</v>
      </c>
      <c r="L1774" s="8" t="s">
        <v>36</v>
      </c>
      <c r="M1774" s="8" t="s">
        <v>4114</v>
      </c>
      <c r="N1774" s="8" t="s">
        <v>17858</v>
      </c>
      <c r="O1774" s="8" t="s">
        <v>17859</v>
      </c>
      <c r="P1774" s="8" t="s">
        <v>17860</v>
      </c>
      <c r="Q1774" s="8" t="s">
        <v>17861</v>
      </c>
      <c r="R1774" s="8" t="s">
        <v>17862</v>
      </c>
      <c r="S1774" s="8" t="s">
        <v>17852</v>
      </c>
      <c r="T1774" s="8" t="s">
        <v>17863</v>
      </c>
      <c r="U1774" s="8" t="s">
        <v>42</v>
      </c>
      <c r="V1774" s="8" t="s">
        <v>43</v>
      </c>
      <c r="W1774" s="8" t="s">
        <v>44</v>
      </c>
      <c r="X1774" s="8" t="s">
        <v>4120</v>
      </c>
      <c r="Y1774" s="8" t="s">
        <v>32</v>
      </c>
      <c r="Z1774" s="8" t="s">
        <v>17858</v>
      </c>
      <c r="AA1774" s="8" t="s">
        <v>32</v>
      </c>
      <c r="AB1774" s="8" t="s">
        <v>32</v>
      </c>
      <c r="AC1774" s="16" t="s">
        <v>17859</v>
      </c>
    </row>
    <row r="1775" ht="17.5" customHeight="1" spans="1:29">
      <c r="A1775" s="7">
        <v>1774</v>
      </c>
      <c r="B1775" s="8" t="s">
        <v>17864</v>
      </c>
      <c r="C1775" s="8" t="s">
        <v>17865</v>
      </c>
      <c r="D1775" s="8" t="s">
        <v>61</v>
      </c>
      <c r="E1775" s="8" t="s">
        <v>17866</v>
      </c>
      <c r="F1775" s="8" t="s">
        <v>17867</v>
      </c>
      <c r="G1775" s="8" t="s">
        <v>17868</v>
      </c>
      <c r="H1775" s="8" t="s">
        <v>17869</v>
      </c>
      <c r="I1775" s="8" t="s">
        <v>32</v>
      </c>
      <c r="J1775" s="8" t="s">
        <v>32</v>
      </c>
      <c r="K1775" s="8" t="s">
        <v>32</v>
      </c>
      <c r="L1775" s="8" t="s">
        <v>36</v>
      </c>
      <c r="M1775" s="8" t="s">
        <v>4120</v>
      </c>
      <c r="N1775" s="8" t="s">
        <v>17870</v>
      </c>
      <c r="O1775" s="8" t="s">
        <v>17871</v>
      </c>
      <c r="P1775" s="8" t="s">
        <v>17872</v>
      </c>
      <c r="Q1775" s="8" t="s">
        <v>17873</v>
      </c>
      <c r="R1775" s="8" t="s">
        <v>17872</v>
      </c>
      <c r="S1775" s="8" t="s">
        <v>17864</v>
      </c>
      <c r="T1775" s="8" t="s">
        <v>17874</v>
      </c>
      <c r="U1775" s="8" t="s">
        <v>42</v>
      </c>
      <c r="V1775" s="8" t="s">
        <v>43</v>
      </c>
      <c r="W1775" s="8" t="s">
        <v>44</v>
      </c>
      <c r="X1775" s="8" t="s">
        <v>4120</v>
      </c>
      <c r="Y1775" s="8" t="s">
        <v>32</v>
      </c>
      <c r="Z1775" s="8" t="s">
        <v>17870</v>
      </c>
      <c r="AA1775" s="8" t="s">
        <v>32</v>
      </c>
      <c r="AB1775" s="8" t="s">
        <v>32</v>
      </c>
      <c r="AC1775" s="16" t="s">
        <v>17871</v>
      </c>
    </row>
    <row r="1776" ht="17.5" customHeight="1" spans="1:29">
      <c r="A1776" s="7">
        <v>1775</v>
      </c>
      <c r="B1776" s="8" t="s">
        <v>17875</v>
      </c>
      <c r="C1776" s="8" t="s">
        <v>17876</v>
      </c>
      <c r="D1776" s="8" t="s">
        <v>1199</v>
      </c>
      <c r="E1776" s="8" t="s">
        <v>17877</v>
      </c>
      <c r="F1776" s="8" t="s">
        <v>17878</v>
      </c>
      <c r="G1776" s="8" t="s">
        <v>17879</v>
      </c>
      <c r="H1776" s="8" t="s">
        <v>17880</v>
      </c>
      <c r="I1776" s="8" t="s">
        <v>32</v>
      </c>
      <c r="J1776" s="8" t="s">
        <v>32</v>
      </c>
      <c r="K1776" s="8" t="s">
        <v>32</v>
      </c>
      <c r="L1776" s="8" t="s">
        <v>36</v>
      </c>
      <c r="M1776" s="8" t="s">
        <v>4114</v>
      </c>
      <c r="N1776" s="8" t="s">
        <v>17881</v>
      </c>
      <c r="O1776" s="8" t="s">
        <v>17882</v>
      </c>
      <c r="P1776" s="8" t="s">
        <v>17883</v>
      </c>
      <c r="Q1776" s="8" t="s">
        <v>17884</v>
      </c>
      <c r="R1776" s="8" t="s">
        <v>17885</v>
      </c>
      <c r="S1776" s="8" t="s">
        <v>17875</v>
      </c>
      <c r="T1776" s="8" t="s">
        <v>17886</v>
      </c>
      <c r="U1776" s="8" t="s">
        <v>42</v>
      </c>
      <c r="V1776" s="8" t="s">
        <v>43</v>
      </c>
      <c r="W1776" s="8" t="s">
        <v>44</v>
      </c>
      <c r="X1776" s="8" t="s">
        <v>4120</v>
      </c>
      <c r="Y1776" s="8" t="s">
        <v>32</v>
      </c>
      <c r="Z1776" s="8" t="s">
        <v>17881</v>
      </c>
      <c r="AA1776" s="8" t="s">
        <v>32</v>
      </c>
      <c r="AB1776" s="8" t="s">
        <v>32</v>
      </c>
      <c r="AC1776" s="16" t="s">
        <v>17882</v>
      </c>
    </row>
    <row r="1777" ht="17.5" customHeight="1" spans="1:29">
      <c r="A1777" s="7">
        <v>1776</v>
      </c>
      <c r="B1777" s="8" t="s">
        <v>17887</v>
      </c>
      <c r="C1777" s="8" t="s">
        <v>17888</v>
      </c>
      <c r="D1777" s="8" t="s">
        <v>446</v>
      </c>
      <c r="E1777" s="8" t="s">
        <v>32</v>
      </c>
      <c r="F1777" s="8" t="s">
        <v>17889</v>
      </c>
      <c r="G1777" s="8" t="s">
        <v>17890</v>
      </c>
      <c r="H1777" s="8" t="s">
        <v>17891</v>
      </c>
      <c r="I1777" s="8" t="s">
        <v>32</v>
      </c>
      <c r="J1777" s="8" t="s">
        <v>32</v>
      </c>
      <c r="K1777" s="8" t="s">
        <v>32</v>
      </c>
      <c r="L1777" s="8" t="s">
        <v>36</v>
      </c>
      <c r="M1777" s="8" t="s">
        <v>4114</v>
      </c>
      <c r="N1777" s="8" t="s">
        <v>17892</v>
      </c>
      <c r="O1777" s="8" t="s">
        <v>11516</v>
      </c>
      <c r="P1777" s="8" t="s">
        <v>17893</v>
      </c>
      <c r="Q1777" s="8" t="s">
        <v>17894</v>
      </c>
      <c r="R1777" s="8" t="s">
        <v>17895</v>
      </c>
      <c r="S1777" s="8" t="s">
        <v>17887</v>
      </c>
      <c r="T1777" s="8" t="s">
        <v>17896</v>
      </c>
      <c r="U1777" s="8" t="s">
        <v>42</v>
      </c>
      <c r="V1777" s="8" t="s">
        <v>43</v>
      </c>
      <c r="W1777" s="8" t="s">
        <v>44</v>
      </c>
      <c r="X1777" s="8" t="s">
        <v>4120</v>
      </c>
      <c r="Y1777" s="8" t="s">
        <v>32</v>
      </c>
      <c r="Z1777" s="8" t="s">
        <v>17892</v>
      </c>
      <c r="AA1777" s="8" t="s">
        <v>32</v>
      </c>
      <c r="AB1777" s="8" t="s">
        <v>32</v>
      </c>
      <c r="AC1777" s="16" t="s">
        <v>11516</v>
      </c>
    </row>
    <row r="1778" ht="17.5" customHeight="1" spans="1:29">
      <c r="A1778" s="7">
        <v>1777</v>
      </c>
      <c r="B1778" s="8" t="s">
        <v>17897</v>
      </c>
      <c r="C1778" s="8" t="s">
        <v>17898</v>
      </c>
      <c r="D1778" s="8" t="s">
        <v>61</v>
      </c>
      <c r="E1778" s="8" t="s">
        <v>17899</v>
      </c>
      <c r="F1778" s="8" t="s">
        <v>17900</v>
      </c>
      <c r="G1778" s="8" t="s">
        <v>17901</v>
      </c>
      <c r="H1778" s="8" t="s">
        <v>17902</v>
      </c>
      <c r="I1778" s="8" t="s">
        <v>32</v>
      </c>
      <c r="J1778" s="8" t="s">
        <v>32</v>
      </c>
      <c r="K1778" s="8" t="s">
        <v>32</v>
      </c>
      <c r="L1778" s="8" t="s">
        <v>36</v>
      </c>
      <c r="M1778" s="8" t="s">
        <v>4114</v>
      </c>
      <c r="N1778" s="8" t="s">
        <v>17903</v>
      </c>
      <c r="O1778" s="8" t="s">
        <v>17904</v>
      </c>
      <c r="P1778" s="8" t="s">
        <v>17905</v>
      </c>
      <c r="Q1778" s="8" t="s">
        <v>17906</v>
      </c>
      <c r="R1778" s="8" t="s">
        <v>17907</v>
      </c>
      <c r="S1778" s="8" t="s">
        <v>17897</v>
      </c>
      <c r="T1778" s="8" t="s">
        <v>17908</v>
      </c>
      <c r="U1778" s="8" t="s">
        <v>42</v>
      </c>
      <c r="V1778" s="8" t="s">
        <v>43</v>
      </c>
      <c r="W1778" s="8" t="s">
        <v>44</v>
      </c>
      <c r="X1778" s="8" t="s">
        <v>4120</v>
      </c>
      <c r="Y1778" s="8" t="s">
        <v>32</v>
      </c>
      <c r="Z1778" s="8" t="s">
        <v>17903</v>
      </c>
      <c r="AA1778" s="8" t="s">
        <v>32</v>
      </c>
      <c r="AB1778" s="8" t="s">
        <v>32</v>
      </c>
      <c r="AC1778" s="16" t="s">
        <v>17904</v>
      </c>
    </row>
    <row r="1779" ht="17.5" customHeight="1" spans="1:29">
      <c r="A1779" s="7">
        <v>1778</v>
      </c>
      <c r="B1779" s="8" t="s">
        <v>17909</v>
      </c>
      <c r="C1779" s="8" t="s">
        <v>17910</v>
      </c>
      <c r="D1779" s="8" t="s">
        <v>1377</v>
      </c>
      <c r="E1779" s="8" t="s">
        <v>32</v>
      </c>
      <c r="F1779" s="8" t="s">
        <v>17911</v>
      </c>
      <c r="G1779" s="8" t="s">
        <v>17912</v>
      </c>
      <c r="H1779" s="8" t="s">
        <v>17913</v>
      </c>
      <c r="I1779" s="8" t="s">
        <v>32</v>
      </c>
      <c r="J1779" s="8" t="s">
        <v>32</v>
      </c>
      <c r="K1779" s="8" t="s">
        <v>32</v>
      </c>
      <c r="L1779" s="8" t="s">
        <v>36</v>
      </c>
      <c r="M1779" s="8" t="s">
        <v>4114</v>
      </c>
      <c r="N1779" s="8" t="s">
        <v>17914</v>
      </c>
      <c r="O1779" s="8" t="s">
        <v>4116</v>
      </c>
      <c r="P1779" s="8" t="s">
        <v>17915</v>
      </c>
      <c r="Q1779" s="8" t="s">
        <v>17916</v>
      </c>
      <c r="R1779" s="8" t="s">
        <v>32</v>
      </c>
      <c r="S1779" s="8" t="s">
        <v>17909</v>
      </c>
      <c r="T1779" s="8" t="s">
        <v>17917</v>
      </c>
      <c r="U1779" s="8" t="s">
        <v>42</v>
      </c>
      <c r="V1779" s="8" t="s">
        <v>43</v>
      </c>
      <c r="W1779" s="8" t="s">
        <v>44</v>
      </c>
      <c r="X1779" s="8" t="s">
        <v>4120</v>
      </c>
      <c r="Y1779" s="8" t="s">
        <v>32</v>
      </c>
      <c r="Z1779" s="8" t="s">
        <v>17914</v>
      </c>
      <c r="AA1779" s="8" t="s">
        <v>32</v>
      </c>
      <c r="AB1779" s="8" t="s">
        <v>32</v>
      </c>
      <c r="AC1779" s="16" t="s">
        <v>4116</v>
      </c>
    </row>
    <row r="1780" ht="17.5" customHeight="1" spans="1:29">
      <c r="A1780" s="7">
        <v>1779</v>
      </c>
      <c r="B1780" s="8" t="s">
        <v>17918</v>
      </c>
      <c r="C1780" s="8" t="s">
        <v>17919</v>
      </c>
      <c r="D1780" s="8" t="s">
        <v>61</v>
      </c>
      <c r="E1780" s="8" t="s">
        <v>17920</v>
      </c>
      <c r="F1780" s="8" t="s">
        <v>17921</v>
      </c>
      <c r="G1780" s="8" t="s">
        <v>17922</v>
      </c>
      <c r="H1780" s="8" t="s">
        <v>17923</v>
      </c>
      <c r="I1780" s="8" t="s">
        <v>32</v>
      </c>
      <c r="J1780" s="8" t="s">
        <v>32</v>
      </c>
      <c r="K1780" s="8" t="s">
        <v>32</v>
      </c>
      <c r="L1780" s="8" t="s">
        <v>36</v>
      </c>
      <c r="M1780" s="8" t="s">
        <v>4114</v>
      </c>
      <c r="N1780" s="8" t="s">
        <v>17924</v>
      </c>
      <c r="O1780" s="8" t="s">
        <v>17925</v>
      </c>
      <c r="P1780" s="8" t="s">
        <v>17926</v>
      </c>
      <c r="Q1780" s="8" t="s">
        <v>17927</v>
      </c>
      <c r="R1780" s="8" t="s">
        <v>17928</v>
      </c>
      <c r="S1780" s="8" t="s">
        <v>17918</v>
      </c>
      <c r="T1780" s="8" t="s">
        <v>17929</v>
      </c>
      <c r="U1780" s="8" t="s">
        <v>42</v>
      </c>
      <c r="V1780" s="8" t="s">
        <v>43</v>
      </c>
      <c r="W1780" s="8" t="s">
        <v>44</v>
      </c>
      <c r="X1780" s="8" t="s">
        <v>4120</v>
      </c>
      <c r="Y1780" s="8" t="s">
        <v>32</v>
      </c>
      <c r="Z1780" s="8" t="s">
        <v>17924</v>
      </c>
      <c r="AA1780" s="8" t="s">
        <v>32</v>
      </c>
      <c r="AB1780" s="8" t="s">
        <v>32</v>
      </c>
      <c r="AC1780" s="16" t="s">
        <v>17925</v>
      </c>
    </row>
    <row r="1781" ht="17.5" customHeight="1" spans="1:29">
      <c r="A1781" s="7">
        <v>1780</v>
      </c>
      <c r="B1781" s="8" t="s">
        <v>17930</v>
      </c>
      <c r="C1781" s="8" t="s">
        <v>17931</v>
      </c>
      <c r="D1781" s="8" t="s">
        <v>17932</v>
      </c>
      <c r="E1781" s="8" t="s">
        <v>17933</v>
      </c>
      <c r="F1781" s="8" t="s">
        <v>17934</v>
      </c>
      <c r="G1781" s="8" t="s">
        <v>17935</v>
      </c>
      <c r="H1781" s="8" t="s">
        <v>17936</v>
      </c>
      <c r="I1781" s="8" t="s">
        <v>32</v>
      </c>
      <c r="J1781" s="8" t="s">
        <v>32</v>
      </c>
      <c r="K1781" s="8" t="s">
        <v>32</v>
      </c>
      <c r="L1781" s="8" t="s">
        <v>36</v>
      </c>
      <c r="M1781" s="8" t="s">
        <v>4114</v>
      </c>
      <c r="N1781" s="8" t="s">
        <v>17937</v>
      </c>
      <c r="O1781" s="8" t="s">
        <v>17938</v>
      </c>
      <c r="P1781" s="8" t="s">
        <v>17939</v>
      </c>
      <c r="Q1781" s="8" t="s">
        <v>17940</v>
      </c>
      <c r="R1781" s="8" t="s">
        <v>17941</v>
      </c>
      <c r="S1781" s="8" t="s">
        <v>17930</v>
      </c>
      <c r="T1781" s="8" t="s">
        <v>17942</v>
      </c>
      <c r="U1781" s="8" t="s">
        <v>42</v>
      </c>
      <c r="V1781" s="8" t="s">
        <v>43</v>
      </c>
      <c r="W1781" s="8" t="s">
        <v>44</v>
      </c>
      <c r="X1781" s="8" t="s">
        <v>4120</v>
      </c>
      <c r="Y1781" s="8" t="s">
        <v>32</v>
      </c>
      <c r="Z1781" s="8" t="s">
        <v>17937</v>
      </c>
      <c r="AA1781" s="8" t="s">
        <v>32</v>
      </c>
      <c r="AB1781" s="8" t="s">
        <v>32</v>
      </c>
      <c r="AC1781" s="16" t="s">
        <v>17938</v>
      </c>
    </row>
    <row r="1782" ht="17.5" customHeight="1" spans="1:29">
      <c r="A1782" s="7">
        <v>1781</v>
      </c>
      <c r="B1782" s="8" t="s">
        <v>17943</v>
      </c>
      <c r="C1782" s="8" t="s">
        <v>17944</v>
      </c>
      <c r="D1782" s="8" t="s">
        <v>446</v>
      </c>
      <c r="E1782" s="8" t="s">
        <v>17945</v>
      </c>
      <c r="F1782" s="8" t="s">
        <v>17946</v>
      </c>
      <c r="G1782" s="8" t="s">
        <v>17947</v>
      </c>
      <c r="H1782" s="8" t="s">
        <v>146</v>
      </c>
      <c r="I1782" s="8" t="s">
        <v>32</v>
      </c>
      <c r="J1782" s="8" t="s">
        <v>32</v>
      </c>
      <c r="K1782" s="8" t="s">
        <v>32</v>
      </c>
      <c r="L1782" s="8" t="s">
        <v>36</v>
      </c>
      <c r="M1782" s="8" t="s">
        <v>17948</v>
      </c>
      <c r="N1782" s="8" t="s">
        <v>17949</v>
      </c>
      <c r="O1782" s="8" t="s">
        <v>17950</v>
      </c>
      <c r="P1782" s="8" t="s">
        <v>17951</v>
      </c>
      <c r="Q1782" s="8" t="s">
        <v>17952</v>
      </c>
      <c r="R1782" s="8" t="s">
        <v>17951</v>
      </c>
      <c r="S1782" s="8" t="s">
        <v>17943</v>
      </c>
      <c r="T1782" s="8" t="s">
        <v>17953</v>
      </c>
      <c r="U1782" s="8" t="s">
        <v>42</v>
      </c>
      <c r="V1782" s="8" t="s">
        <v>43</v>
      </c>
      <c r="W1782" s="8" t="s">
        <v>44</v>
      </c>
      <c r="X1782" s="8" t="s">
        <v>17954</v>
      </c>
      <c r="Y1782" s="8" t="s">
        <v>32</v>
      </c>
      <c r="Z1782" s="8" t="s">
        <v>17949</v>
      </c>
      <c r="AA1782" s="8" t="s">
        <v>32</v>
      </c>
      <c r="AB1782" s="8" t="s">
        <v>32</v>
      </c>
      <c r="AC1782" s="16" t="s">
        <v>17950</v>
      </c>
    </row>
    <row r="1783" ht="17.5" customHeight="1" spans="1:29">
      <c r="A1783" s="7">
        <v>1782</v>
      </c>
      <c r="B1783" s="8" t="s">
        <v>17955</v>
      </c>
      <c r="C1783" s="8" t="s">
        <v>17956</v>
      </c>
      <c r="D1783" s="8" t="s">
        <v>167</v>
      </c>
      <c r="E1783" s="8" t="s">
        <v>17957</v>
      </c>
      <c r="F1783" s="8" t="s">
        <v>17958</v>
      </c>
      <c r="G1783" s="8" t="s">
        <v>17959</v>
      </c>
      <c r="H1783" s="8" t="s">
        <v>17960</v>
      </c>
      <c r="I1783" s="8" t="s">
        <v>32</v>
      </c>
      <c r="J1783" s="8" t="s">
        <v>32</v>
      </c>
      <c r="K1783" s="8" t="s">
        <v>32</v>
      </c>
      <c r="L1783" s="8" t="s">
        <v>36</v>
      </c>
      <c r="M1783" s="8" t="s">
        <v>4114</v>
      </c>
      <c r="N1783" s="8" t="s">
        <v>17961</v>
      </c>
      <c r="O1783" s="8" t="s">
        <v>17962</v>
      </c>
      <c r="P1783" s="8" t="s">
        <v>17963</v>
      </c>
      <c r="Q1783" s="8" t="s">
        <v>17964</v>
      </c>
      <c r="R1783" s="8" t="s">
        <v>32</v>
      </c>
      <c r="S1783" s="8" t="s">
        <v>17955</v>
      </c>
      <c r="T1783" s="8" t="s">
        <v>17965</v>
      </c>
      <c r="U1783" s="8" t="s">
        <v>42</v>
      </c>
      <c r="V1783" s="8" t="s">
        <v>43</v>
      </c>
      <c r="W1783" s="8" t="s">
        <v>44</v>
      </c>
      <c r="X1783" s="8" t="s">
        <v>4120</v>
      </c>
      <c r="Y1783" s="8" t="s">
        <v>32</v>
      </c>
      <c r="Z1783" s="8" t="s">
        <v>17961</v>
      </c>
      <c r="AA1783" s="8" t="s">
        <v>32</v>
      </c>
      <c r="AB1783" s="8" t="s">
        <v>32</v>
      </c>
      <c r="AC1783" s="16" t="s">
        <v>17962</v>
      </c>
    </row>
    <row r="1784" ht="17.5" customHeight="1" spans="1:29">
      <c r="A1784" s="7">
        <v>1783</v>
      </c>
      <c r="B1784" s="8" t="s">
        <v>17955</v>
      </c>
      <c r="C1784" s="8" t="s">
        <v>17966</v>
      </c>
      <c r="D1784" s="8" t="s">
        <v>167</v>
      </c>
      <c r="E1784" s="8" t="s">
        <v>32</v>
      </c>
      <c r="F1784" s="8" t="s">
        <v>17967</v>
      </c>
      <c r="G1784" s="8" t="s">
        <v>32</v>
      </c>
      <c r="H1784" s="8" t="s">
        <v>17968</v>
      </c>
      <c r="I1784" s="8" t="s">
        <v>32</v>
      </c>
      <c r="J1784" s="8" t="s">
        <v>32</v>
      </c>
      <c r="K1784" s="8" t="s">
        <v>32</v>
      </c>
      <c r="L1784" s="8" t="s">
        <v>36</v>
      </c>
      <c r="M1784" s="8" t="s">
        <v>4120</v>
      </c>
      <c r="N1784" s="8" t="s">
        <v>17961</v>
      </c>
      <c r="O1784" s="8" t="s">
        <v>17962</v>
      </c>
      <c r="P1784" s="8" t="s">
        <v>17963</v>
      </c>
      <c r="Q1784" s="8" t="s">
        <v>17964</v>
      </c>
      <c r="R1784" s="8" t="s">
        <v>32</v>
      </c>
      <c r="S1784" s="8" t="s">
        <v>17955</v>
      </c>
      <c r="T1784" s="8" t="s">
        <v>17969</v>
      </c>
      <c r="U1784" s="8" t="s">
        <v>42</v>
      </c>
      <c r="V1784" s="8" t="s">
        <v>43</v>
      </c>
      <c r="W1784" s="8" t="s">
        <v>44</v>
      </c>
      <c r="X1784" s="8" t="s">
        <v>4120</v>
      </c>
      <c r="Y1784" s="8" t="s">
        <v>32</v>
      </c>
      <c r="Z1784" s="8" t="s">
        <v>17961</v>
      </c>
      <c r="AA1784" s="8" t="s">
        <v>32</v>
      </c>
      <c r="AB1784" s="8" t="s">
        <v>32</v>
      </c>
      <c r="AC1784" s="16" t="s">
        <v>17962</v>
      </c>
    </row>
    <row r="1785" ht="17.5" customHeight="1" spans="1:29">
      <c r="A1785" s="7">
        <v>1784</v>
      </c>
      <c r="B1785" s="8" t="s">
        <v>17970</v>
      </c>
      <c r="C1785" s="8" t="s">
        <v>17971</v>
      </c>
      <c r="D1785" s="8" t="s">
        <v>17972</v>
      </c>
      <c r="E1785" s="8" t="s">
        <v>17973</v>
      </c>
      <c r="F1785" s="8" t="s">
        <v>17974</v>
      </c>
      <c r="G1785" s="8" t="s">
        <v>17975</v>
      </c>
      <c r="H1785" s="8" t="s">
        <v>17976</v>
      </c>
      <c r="I1785" s="8" t="s">
        <v>32</v>
      </c>
      <c r="J1785" s="8" t="s">
        <v>32</v>
      </c>
      <c r="K1785" s="8" t="s">
        <v>32</v>
      </c>
      <c r="L1785" s="8" t="s">
        <v>36</v>
      </c>
      <c r="M1785" s="8" t="s">
        <v>4114</v>
      </c>
      <c r="N1785" s="8" t="s">
        <v>17977</v>
      </c>
      <c r="O1785" s="8" t="s">
        <v>17978</v>
      </c>
      <c r="P1785" s="8" t="s">
        <v>17979</v>
      </c>
      <c r="Q1785" s="8" t="s">
        <v>17980</v>
      </c>
      <c r="R1785" s="8" t="s">
        <v>32</v>
      </c>
      <c r="S1785" s="8" t="s">
        <v>17970</v>
      </c>
      <c r="T1785" s="8" t="s">
        <v>17981</v>
      </c>
      <c r="U1785" s="8" t="s">
        <v>42</v>
      </c>
      <c r="V1785" s="8" t="s">
        <v>43</v>
      </c>
      <c r="W1785" s="8" t="s">
        <v>44</v>
      </c>
      <c r="X1785" s="8" t="s">
        <v>4120</v>
      </c>
      <c r="Y1785" s="8" t="s">
        <v>32</v>
      </c>
      <c r="Z1785" s="8" t="s">
        <v>17977</v>
      </c>
      <c r="AA1785" s="8" t="s">
        <v>32</v>
      </c>
      <c r="AB1785" s="8" t="s">
        <v>32</v>
      </c>
      <c r="AC1785" s="16" t="s">
        <v>17978</v>
      </c>
    </row>
    <row r="1786" ht="17.5" customHeight="1" spans="1:29">
      <c r="A1786" s="7">
        <v>1785</v>
      </c>
      <c r="B1786" s="8" t="s">
        <v>17982</v>
      </c>
      <c r="C1786" s="8" t="s">
        <v>17983</v>
      </c>
      <c r="D1786" s="8" t="s">
        <v>1598</v>
      </c>
      <c r="E1786" s="8" t="s">
        <v>32</v>
      </c>
      <c r="F1786" s="8" t="s">
        <v>17984</v>
      </c>
      <c r="G1786" s="8" t="s">
        <v>32</v>
      </c>
      <c r="H1786" s="8" t="s">
        <v>159</v>
      </c>
      <c r="I1786" s="8" t="s">
        <v>32</v>
      </c>
      <c r="J1786" s="8" t="s">
        <v>32</v>
      </c>
      <c r="K1786" s="8" t="s">
        <v>32</v>
      </c>
      <c r="L1786" s="8" t="s">
        <v>36</v>
      </c>
      <c r="M1786" s="8" t="s">
        <v>4114</v>
      </c>
      <c r="N1786" s="8" t="s">
        <v>17985</v>
      </c>
      <c r="O1786" s="8" t="s">
        <v>11516</v>
      </c>
      <c r="P1786" s="8" t="s">
        <v>17986</v>
      </c>
      <c r="Q1786" s="8" t="s">
        <v>17987</v>
      </c>
      <c r="R1786" s="8" t="s">
        <v>32</v>
      </c>
      <c r="S1786" s="8" t="s">
        <v>17982</v>
      </c>
      <c r="T1786" s="8" t="s">
        <v>17988</v>
      </c>
      <c r="U1786" s="8" t="s">
        <v>42</v>
      </c>
      <c r="V1786" s="8" t="s">
        <v>43</v>
      </c>
      <c r="W1786" s="8" t="s">
        <v>44</v>
      </c>
      <c r="X1786" s="8" t="s">
        <v>4120</v>
      </c>
      <c r="Y1786" s="8" t="s">
        <v>32</v>
      </c>
      <c r="Z1786" s="8" t="s">
        <v>17985</v>
      </c>
      <c r="AA1786" s="8" t="s">
        <v>32</v>
      </c>
      <c r="AB1786" s="8" t="s">
        <v>32</v>
      </c>
      <c r="AC1786" s="16" t="s">
        <v>11516</v>
      </c>
    </row>
    <row r="1787" ht="17.5" customHeight="1" spans="1:29">
      <c r="A1787" s="7">
        <v>1786</v>
      </c>
      <c r="B1787" s="8" t="s">
        <v>17989</v>
      </c>
      <c r="C1787" s="8" t="s">
        <v>17990</v>
      </c>
      <c r="D1787" s="8" t="s">
        <v>17991</v>
      </c>
      <c r="E1787" s="8" t="s">
        <v>32</v>
      </c>
      <c r="F1787" s="8" t="s">
        <v>17992</v>
      </c>
      <c r="G1787" s="8" t="s">
        <v>17993</v>
      </c>
      <c r="H1787" s="8" t="s">
        <v>17994</v>
      </c>
      <c r="I1787" s="8" t="s">
        <v>32</v>
      </c>
      <c r="J1787" s="8" t="s">
        <v>32</v>
      </c>
      <c r="K1787" s="8" t="s">
        <v>32</v>
      </c>
      <c r="L1787" s="8" t="s">
        <v>36</v>
      </c>
      <c r="M1787" s="8" t="s">
        <v>4114</v>
      </c>
      <c r="N1787" s="8" t="s">
        <v>17995</v>
      </c>
      <c r="O1787" s="8" t="s">
        <v>32</v>
      </c>
      <c r="P1787" s="8" t="s">
        <v>17996</v>
      </c>
      <c r="Q1787" s="8" t="s">
        <v>17997</v>
      </c>
      <c r="R1787" s="8" t="s">
        <v>17998</v>
      </c>
      <c r="S1787" s="8" t="s">
        <v>17989</v>
      </c>
      <c r="T1787" s="8" t="s">
        <v>17999</v>
      </c>
      <c r="U1787" s="8" t="s">
        <v>42</v>
      </c>
      <c r="V1787" s="8" t="s">
        <v>43</v>
      </c>
      <c r="W1787" s="8" t="s">
        <v>44</v>
      </c>
      <c r="X1787" s="8" t="s">
        <v>4120</v>
      </c>
      <c r="Y1787" s="8" t="s">
        <v>32</v>
      </c>
      <c r="Z1787" s="8" t="s">
        <v>17995</v>
      </c>
      <c r="AA1787" s="8" t="s">
        <v>32</v>
      </c>
      <c r="AB1787" s="8" t="s">
        <v>32</v>
      </c>
      <c r="AC1787" s="16" t="s">
        <v>32</v>
      </c>
    </row>
    <row r="1788" ht="17.5" customHeight="1" spans="1:29">
      <c r="A1788" s="7">
        <v>1787</v>
      </c>
      <c r="B1788" s="8" t="s">
        <v>18000</v>
      </c>
      <c r="C1788" s="8" t="s">
        <v>18001</v>
      </c>
      <c r="D1788" s="8" t="s">
        <v>2630</v>
      </c>
      <c r="E1788" s="8" t="s">
        <v>32</v>
      </c>
      <c r="F1788" s="8" t="s">
        <v>18002</v>
      </c>
      <c r="G1788" s="8" t="s">
        <v>18003</v>
      </c>
      <c r="H1788" s="8" t="s">
        <v>18004</v>
      </c>
      <c r="I1788" s="8" t="s">
        <v>32</v>
      </c>
      <c r="J1788" s="8" t="s">
        <v>32</v>
      </c>
      <c r="K1788" s="8" t="s">
        <v>32</v>
      </c>
      <c r="L1788" s="8" t="s">
        <v>36</v>
      </c>
      <c r="M1788" s="8" t="s">
        <v>4114</v>
      </c>
      <c r="N1788" s="8" t="s">
        <v>18005</v>
      </c>
      <c r="O1788" s="8" t="s">
        <v>17882</v>
      </c>
      <c r="P1788" s="8" t="s">
        <v>18006</v>
      </c>
      <c r="Q1788" s="8" t="s">
        <v>1822</v>
      </c>
      <c r="R1788" s="8" t="s">
        <v>32</v>
      </c>
      <c r="S1788" s="8" t="s">
        <v>18000</v>
      </c>
      <c r="T1788" s="8" t="s">
        <v>18007</v>
      </c>
      <c r="U1788" s="8" t="s">
        <v>42</v>
      </c>
      <c r="V1788" s="8" t="s">
        <v>43</v>
      </c>
      <c r="W1788" s="8" t="s">
        <v>44</v>
      </c>
      <c r="X1788" s="8" t="s">
        <v>4120</v>
      </c>
      <c r="Y1788" s="8" t="s">
        <v>32</v>
      </c>
      <c r="Z1788" s="8" t="s">
        <v>18005</v>
      </c>
      <c r="AA1788" s="8" t="s">
        <v>32</v>
      </c>
      <c r="AB1788" s="8" t="s">
        <v>32</v>
      </c>
      <c r="AC1788" s="16" t="s">
        <v>17882</v>
      </c>
    </row>
    <row r="1789" ht="17.5" customHeight="1" spans="1:29">
      <c r="A1789" s="7">
        <v>1788</v>
      </c>
      <c r="B1789" s="8" t="s">
        <v>18008</v>
      </c>
      <c r="C1789" s="8" t="s">
        <v>18009</v>
      </c>
      <c r="D1789" s="8" t="s">
        <v>5149</v>
      </c>
      <c r="E1789" s="8" t="s">
        <v>32</v>
      </c>
      <c r="F1789" s="8" t="s">
        <v>18010</v>
      </c>
      <c r="G1789" s="8" t="s">
        <v>18011</v>
      </c>
      <c r="H1789" s="8" t="s">
        <v>18012</v>
      </c>
      <c r="I1789" s="8" t="s">
        <v>32</v>
      </c>
      <c r="J1789" s="8" t="s">
        <v>32</v>
      </c>
      <c r="K1789" s="8" t="s">
        <v>32</v>
      </c>
      <c r="L1789" s="8" t="s">
        <v>36</v>
      </c>
      <c r="M1789" s="8" t="s">
        <v>4114</v>
      </c>
      <c r="N1789" s="8" t="s">
        <v>18013</v>
      </c>
      <c r="O1789" s="8" t="s">
        <v>32</v>
      </c>
      <c r="P1789" s="8" t="s">
        <v>18014</v>
      </c>
      <c r="Q1789" s="8" t="s">
        <v>18015</v>
      </c>
      <c r="R1789" s="8" t="s">
        <v>32</v>
      </c>
      <c r="S1789" s="8" t="s">
        <v>18008</v>
      </c>
      <c r="T1789" s="8" t="s">
        <v>18016</v>
      </c>
      <c r="U1789" s="8" t="s">
        <v>42</v>
      </c>
      <c r="V1789" s="8" t="s">
        <v>43</v>
      </c>
      <c r="W1789" s="8" t="s">
        <v>44</v>
      </c>
      <c r="X1789" s="8" t="s">
        <v>4120</v>
      </c>
      <c r="Y1789" s="8" t="s">
        <v>32</v>
      </c>
      <c r="Z1789" s="8" t="s">
        <v>18013</v>
      </c>
      <c r="AA1789" s="8" t="s">
        <v>32</v>
      </c>
      <c r="AB1789" s="8" t="s">
        <v>32</v>
      </c>
      <c r="AC1789" s="16" t="s">
        <v>32</v>
      </c>
    </row>
    <row r="1790" ht="17.5" customHeight="1" spans="1:29">
      <c r="A1790" s="7">
        <v>1789</v>
      </c>
      <c r="B1790" s="8" t="s">
        <v>18017</v>
      </c>
      <c r="C1790" s="8" t="s">
        <v>18018</v>
      </c>
      <c r="D1790" s="8" t="s">
        <v>61</v>
      </c>
      <c r="E1790" s="8" t="s">
        <v>18019</v>
      </c>
      <c r="F1790" s="8" t="s">
        <v>18020</v>
      </c>
      <c r="G1790" s="8" t="s">
        <v>18021</v>
      </c>
      <c r="H1790" s="8" t="s">
        <v>18022</v>
      </c>
      <c r="I1790" s="8" t="s">
        <v>32</v>
      </c>
      <c r="J1790" s="8" t="s">
        <v>32</v>
      </c>
      <c r="K1790" s="8" t="s">
        <v>32</v>
      </c>
      <c r="L1790" s="8" t="s">
        <v>36</v>
      </c>
      <c r="M1790" s="8" t="s">
        <v>4114</v>
      </c>
      <c r="N1790" s="8" t="s">
        <v>18023</v>
      </c>
      <c r="O1790" s="8" t="s">
        <v>18024</v>
      </c>
      <c r="P1790" s="8" t="s">
        <v>18025</v>
      </c>
      <c r="Q1790" s="8" t="s">
        <v>18026</v>
      </c>
      <c r="R1790" s="8" t="s">
        <v>18027</v>
      </c>
      <c r="S1790" s="8" t="s">
        <v>18017</v>
      </c>
      <c r="T1790" s="8" t="s">
        <v>18028</v>
      </c>
      <c r="U1790" s="8" t="s">
        <v>42</v>
      </c>
      <c r="V1790" s="8" t="s">
        <v>43</v>
      </c>
      <c r="W1790" s="8" t="s">
        <v>44</v>
      </c>
      <c r="X1790" s="8" t="s">
        <v>4120</v>
      </c>
      <c r="Y1790" s="8" t="s">
        <v>32</v>
      </c>
      <c r="Z1790" s="8" t="s">
        <v>18023</v>
      </c>
      <c r="AA1790" s="8" t="s">
        <v>32</v>
      </c>
      <c r="AB1790" s="8" t="s">
        <v>32</v>
      </c>
      <c r="AC1790" s="16" t="s">
        <v>18024</v>
      </c>
    </row>
    <row r="1791" ht="17.5" customHeight="1" spans="1:29">
      <c r="A1791" s="7">
        <v>1790</v>
      </c>
      <c r="B1791" s="8" t="s">
        <v>18029</v>
      </c>
      <c r="C1791" s="8" t="s">
        <v>18030</v>
      </c>
      <c r="D1791" s="8" t="s">
        <v>6200</v>
      </c>
      <c r="E1791" s="8" t="s">
        <v>18031</v>
      </c>
      <c r="F1791" s="8" t="s">
        <v>18032</v>
      </c>
      <c r="G1791" s="8" t="s">
        <v>18033</v>
      </c>
      <c r="H1791" s="8" t="s">
        <v>18034</v>
      </c>
      <c r="I1791" s="8" t="s">
        <v>32</v>
      </c>
      <c r="J1791" s="8" t="s">
        <v>32</v>
      </c>
      <c r="K1791" s="8" t="s">
        <v>32</v>
      </c>
      <c r="L1791" s="8" t="s">
        <v>36</v>
      </c>
      <c r="M1791" s="8" t="s">
        <v>4114</v>
      </c>
      <c r="N1791" s="8" t="s">
        <v>18035</v>
      </c>
      <c r="O1791" s="8" t="s">
        <v>18036</v>
      </c>
      <c r="P1791" s="8" t="s">
        <v>18037</v>
      </c>
      <c r="Q1791" s="8" t="s">
        <v>18038</v>
      </c>
      <c r="R1791" s="8" t="s">
        <v>18037</v>
      </c>
      <c r="S1791" s="8" t="s">
        <v>18029</v>
      </c>
      <c r="T1791" s="8" t="s">
        <v>18039</v>
      </c>
      <c r="U1791" s="8" t="s">
        <v>42</v>
      </c>
      <c r="V1791" s="8" t="s">
        <v>43</v>
      </c>
      <c r="W1791" s="8" t="s">
        <v>44</v>
      </c>
      <c r="X1791" s="8" t="s">
        <v>4120</v>
      </c>
      <c r="Y1791" s="8" t="s">
        <v>32</v>
      </c>
      <c r="Z1791" s="8" t="s">
        <v>18035</v>
      </c>
      <c r="AA1791" s="8" t="s">
        <v>32</v>
      </c>
      <c r="AB1791" s="8" t="s">
        <v>32</v>
      </c>
      <c r="AC1791" s="16" t="s">
        <v>18036</v>
      </c>
    </row>
    <row r="1792" ht="17.5" customHeight="1" spans="1:29">
      <c r="A1792" s="7">
        <v>1791</v>
      </c>
      <c r="B1792" s="8" t="s">
        <v>18040</v>
      </c>
      <c r="C1792" s="8" t="s">
        <v>18041</v>
      </c>
      <c r="D1792" s="8" t="s">
        <v>1645</v>
      </c>
      <c r="E1792" s="8" t="s">
        <v>18042</v>
      </c>
      <c r="F1792" s="8" t="s">
        <v>18043</v>
      </c>
      <c r="G1792" s="8" t="s">
        <v>18044</v>
      </c>
      <c r="H1792" s="8" t="s">
        <v>146</v>
      </c>
      <c r="I1792" s="8" t="s">
        <v>32</v>
      </c>
      <c r="J1792" s="8" t="s">
        <v>32</v>
      </c>
      <c r="K1792" s="8" t="s">
        <v>32</v>
      </c>
      <c r="L1792" s="8" t="s">
        <v>36</v>
      </c>
      <c r="M1792" s="8" t="s">
        <v>4114</v>
      </c>
      <c r="N1792" s="8" t="s">
        <v>18045</v>
      </c>
      <c r="O1792" s="8" t="s">
        <v>18046</v>
      </c>
      <c r="P1792" s="8" t="s">
        <v>18047</v>
      </c>
      <c r="Q1792" s="8" t="s">
        <v>18048</v>
      </c>
      <c r="R1792" s="8" t="s">
        <v>32</v>
      </c>
      <c r="S1792" s="8" t="s">
        <v>18040</v>
      </c>
      <c r="T1792" s="8" t="s">
        <v>18049</v>
      </c>
      <c r="U1792" s="8" t="s">
        <v>42</v>
      </c>
      <c r="V1792" s="8" t="s">
        <v>43</v>
      </c>
      <c r="W1792" s="8" t="s">
        <v>44</v>
      </c>
      <c r="X1792" s="8" t="s">
        <v>4120</v>
      </c>
      <c r="Y1792" s="8" t="s">
        <v>32</v>
      </c>
      <c r="Z1792" s="8" t="s">
        <v>18045</v>
      </c>
      <c r="AA1792" s="8" t="s">
        <v>32</v>
      </c>
      <c r="AB1792" s="8" t="s">
        <v>32</v>
      </c>
      <c r="AC1792" s="16" t="s">
        <v>18046</v>
      </c>
    </row>
    <row r="1793" ht="17.5" customHeight="1" spans="1:29">
      <c r="A1793" s="7">
        <v>1792</v>
      </c>
      <c r="B1793" s="8" t="s">
        <v>18050</v>
      </c>
      <c r="C1793" s="8" t="s">
        <v>18051</v>
      </c>
      <c r="D1793" s="8" t="s">
        <v>18052</v>
      </c>
      <c r="E1793" s="8" t="s">
        <v>18053</v>
      </c>
      <c r="F1793" s="8" t="s">
        <v>18054</v>
      </c>
      <c r="G1793" s="8" t="s">
        <v>18055</v>
      </c>
      <c r="H1793" s="8" t="s">
        <v>18056</v>
      </c>
      <c r="I1793" s="8" t="s">
        <v>32</v>
      </c>
      <c r="J1793" s="8" t="s">
        <v>32</v>
      </c>
      <c r="K1793" s="8" t="s">
        <v>32</v>
      </c>
      <c r="L1793" s="8" t="s">
        <v>36</v>
      </c>
      <c r="M1793" s="8" t="s">
        <v>4114</v>
      </c>
      <c r="N1793" s="8" t="s">
        <v>18057</v>
      </c>
      <c r="O1793" s="8" t="s">
        <v>17978</v>
      </c>
      <c r="P1793" s="8" t="s">
        <v>18058</v>
      </c>
      <c r="Q1793" s="8" t="s">
        <v>18059</v>
      </c>
      <c r="R1793" s="8" t="s">
        <v>32</v>
      </c>
      <c r="S1793" s="8" t="s">
        <v>18050</v>
      </c>
      <c r="T1793" s="8" t="s">
        <v>18060</v>
      </c>
      <c r="U1793" s="8" t="s">
        <v>42</v>
      </c>
      <c r="V1793" s="8" t="s">
        <v>43</v>
      </c>
      <c r="W1793" s="8" t="s">
        <v>44</v>
      </c>
      <c r="X1793" s="8" t="s">
        <v>4120</v>
      </c>
      <c r="Y1793" s="8" t="s">
        <v>32</v>
      </c>
      <c r="Z1793" s="8" t="s">
        <v>18057</v>
      </c>
      <c r="AA1793" s="8" t="s">
        <v>32</v>
      </c>
      <c r="AB1793" s="8" t="s">
        <v>32</v>
      </c>
      <c r="AC1793" s="16" t="s">
        <v>17978</v>
      </c>
    </row>
    <row r="1794" ht="17.5" customHeight="1" spans="1:29">
      <c r="A1794" s="7">
        <v>1793</v>
      </c>
      <c r="B1794" s="8" t="s">
        <v>18061</v>
      </c>
      <c r="C1794" s="8" t="s">
        <v>18062</v>
      </c>
      <c r="D1794" s="8" t="s">
        <v>1402</v>
      </c>
      <c r="E1794" s="8" t="s">
        <v>18063</v>
      </c>
      <c r="F1794" s="8" t="s">
        <v>18064</v>
      </c>
      <c r="G1794" s="8" t="s">
        <v>18065</v>
      </c>
      <c r="H1794" s="8" t="s">
        <v>18066</v>
      </c>
      <c r="I1794" s="8" t="s">
        <v>32</v>
      </c>
      <c r="J1794" s="8" t="s">
        <v>32</v>
      </c>
      <c r="K1794" s="8" t="s">
        <v>32</v>
      </c>
      <c r="L1794" s="8" t="s">
        <v>36</v>
      </c>
      <c r="M1794" s="8" t="s">
        <v>4114</v>
      </c>
      <c r="N1794" s="8" t="s">
        <v>18067</v>
      </c>
      <c r="O1794" s="8" t="s">
        <v>18068</v>
      </c>
      <c r="P1794" s="8" t="s">
        <v>18069</v>
      </c>
      <c r="Q1794" s="8" t="s">
        <v>18070</v>
      </c>
      <c r="R1794" s="8" t="s">
        <v>18069</v>
      </c>
      <c r="S1794" s="8" t="s">
        <v>18061</v>
      </c>
      <c r="T1794" s="8" t="s">
        <v>18071</v>
      </c>
      <c r="U1794" s="8" t="s">
        <v>42</v>
      </c>
      <c r="V1794" s="8" t="s">
        <v>43</v>
      </c>
      <c r="W1794" s="8" t="s">
        <v>44</v>
      </c>
      <c r="X1794" s="8" t="s">
        <v>4120</v>
      </c>
      <c r="Y1794" s="8" t="s">
        <v>32</v>
      </c>
      <c r="Z1794" s="8" t="s">
        <v>18067</v>
      </c>
      <c r="AA1794" s="8" t="s">
        <v>32</v>
      </c>
      <c r="AB1794" s="8" t="s">
        <v>32</v>
      </c>
      <c r="AC1794" s="16" t="s">
        <v>18068</v>
      </c>
    </row>
    <row r="1795" ht="17.5" customHeight="1" spans="1:29">
      <c r="A1795" s="7">
        <v>1794</v>
      </c>
      <c r="B1795" s="8" t="s">
        <v>18072</v>
      </c>
      <c r="C1795" s="8" t="s">
        <v>18073</v>
      </c>
      <c r="D1795" s="8" t="s">
        <v>842</v>
      </c>
      <c r="E1795" s="8" t="s">
        <v>18074</v>
      </c>
      <c r="F1795" s="8" t="s">
        <v>18075</v>
      </c>
      <c r="G1795" s="8" t="s">
        <v>18076</v>
      </c>
      <c r="H1795" s="8" t="s">
        <v>18077</v>
      </c>
      <c r="I1795" s="8" t="s">
        <v>32</v>
      </c>
      <c r="J1795" s="8" t="s">
        <v>32</v>
      </c>
      <c r="K1795" s="8" t="s">
        <v>32</v>
      </c>
      <c r="L1795" s="8" t="s">
        <v>36</v>
      </c>
      <c r="M1795" s="8" t="s">
        <v>4120</v>
      </c>
      <c r="N1795" s="8" t="s">
        <v>18078</v>
      </c>
      <c r="O1795" s="8" t="s">
        <v>17978</v>
      </c>
      <c r="P1795" s="8" t="s">
        <v>18079</v>
      </c>
      <c r="Q1795" s="8" t="s">
        <v>18080</v>
      </c>
      <c r="R1795" s="8" t="s">
        <v>32</v>
      </c>
      <c r="S1795" s="8" t="s">
        <v>18072</v>
      </c>
      <c r="T1795" s="8" t="s">
        <v>18081</v>
      </c>
      <c r="U1795" s="8" t="s">
        <v>42</v>
      </c>
      <c r="V1795" s="8" t="s">
        <v>43</v>
      </c>
      <c r="W1795" s="8" t="s">
        <v>44</v>
      </c>
      <c r="X1795" s="8" t="s">
        <v>4120</v>
      </c>
      <c r="Y1795" s="8" t="s">
        <v>32</v>
      </c>
      <c r="Z1795" s="8" t="s">
        <v>18078</v>
      </c>
      <c r="AA1795" s="8" t="s">
        <v>32</v>
      </c>
      <c r="AB1795" s="8" t="s">
        <v>32</v>
      </c>
      <c r="AC1795" s="16" t="s">
        <v>17978</v>
      </c>
    </row>
    <row r="1796" ht="17.5" customHeight="1" spans="1:29">
      <c r="A1796" s="7">
        <v>1795</v>
      </c>
      <c r="B1796" s="8" t="s">
        <v>18082</v>
      </c>
      <c r="C1796" s="8" t="s">
        <v>18083</v>
      </c>
      <c r="D1796" s="8" t="s">
        <v>9642</v>
      </c>
      <c r="E1796" s="8" t="s">
        <v>32</v>
      </c>
      <c r="F1796" s="8" t="s">
        <v>18084</v>
      </c>
      <c r="G1796" s="8" t="s">
        <v>18085</v>
      </c>
      <c r="H1796" s="8" t="s">
        <v>18086</v>
      </c>
      <c r="I1796" s="8" t="s">
        <v>32</v>
      </c>
      <c r="J1796" s="8" t="s">
        <v>32</v>
      </c>
      <c r="K1796" s="8" t="s">
        <v>32</v>
      </c>
      <c r="L1796" s="8" t="s">
        <v>36</v>
      </c>
      <c r="M1796" s="8" t="s">
        <v>18087</v>
      </c>
      <c r="N1796" s="8" t="s">
        <v>18088</v>
      </c>
      <c r="O1796" s="8" t="s">
        <v>18089</v>
      </c>
      <c r="P1796" s="8" t="s">
        <v>18090</v>
      </c>
      <c r="Q1796" s="8" t="s">
        <v>18091</v>
      </c>
      <c r="R1796" s="8" t="s">
        <v>18092</v>
      </c>
      <c r="S1796" s="8" t="s">
        <v>32</v>
      </c>
      <c r="T1796" s="8" t="s">
        <v>32</v>
      </c>
      <c r="U1796" s="8" t="s">
        <v>42</v>
      </c>
      <c r="V1796" s="8" t="s">
        <v>43</v>
      </c>
      <c r="W1796" s="8" t="s">
        <v>32</v>
      </c>
      <c r="X1796" s="8" t="s">
        <v>32</v>
      </c>
      <c r="Y1796" s="8" t="s">
        <v>32</v>
      </c>
      <c r="Z1796" s="8" t="s">
        <v>32</v>
      </c>
      <c r="AA1796" s="8" t="s">
        <v>32</v>
      </c>
      <c r="AB1796" s="8" t="s">
        <v>32</v>
      </c>
      <c r="AC1796" s="16" t="s">
        <v>32</v>
      </c>
    </row>
    <row r="1797" ht="17.5" customHeight="1" spans="1:29">
      <c r="A1797" s="7">
        <v>1796</v>
      </c>
      <c r="B1797" s="8" t="s">
        <v>18093</v>
      </c>
      <c r="C1797" s="8" t="s">
        <v>18094</v>
      </c>
      <c r="D1797" s="8" t="s">
        <v>32</v>
      </c>
      <c r="E1797" s="8" t="s">
        <v>18095</v>
      </c>
      <c r="F1797" s="8" t="s">
        <v>18096</v>
      </c>
      <c r="G1797" s="8" t="s">
        <v>18097</v>
      </c>
      <c r="H1797" s="8" t="s">
        <v>146</v>
      </c>
      <c r="I1797" s="8" t="s">
        <v>32</v>
      </c>
      <c r="J1797" s="8" t="s">
        <v>32</v>
      </c>
      <c r="K1797" s="8" t="s">
        <v>32</v>
      </c>
      <c r="L1797" s="8" t="s">
        <v>36</v>
      </c>
      <c r="M1797" s="8" t="s">
        <v>4114</v>
      </c>
      <c r="N1797" s="8" t="s">
        <v>18098</v>
      </c>
      <c r="O1797" s="8" t="s">
        <v>18099</v>
      </c>
      <c r="P1797" s="8" t="s">
        <v>18100</v>
      </c>
      <c r="Q1797" s="8" t="s">
        <v>18101</v>
      </c>
      <c r="R1797" s="8" t="s">
        <v>18102</v>
      </c>
      <c r="S1797" s="8" t="s">
        <v>18093</v>
      </c>
      <c r="T1797" s="8" t="s">
        <v>18103</v>
      </c>
      <c r="U1797" s="8" t="s">
        <v>42</v>
      </c>
      <c r="V1797" s="8" t="s">
        <v>43</v>
      </c>
      <c r="W1797" s="8" t="s">
        <v>44</v>
      </c>
      <c r="X1797" s="8" t="s">
        <v>4120</v>
      </c>
      <c r="Y1797" s="8" t="s">
        <v>32</v>
      </c>
      <c r="Z1797" s="8" t="s">
        <v>18098</v>
      </c>
      <c r="AA1797" s="8" t="s">
        <v>32</v>
      </c>
      <c r="AB1797" s="8" t="s">
        <v>32</v>
      </c>
      <c r="AC1797" s="16" t="s">
        <v>18099</v>
      </c>
    </row>
    <row r="1798" ht="17.5" customHeight="1" spans="1:29">
      <c r="A1798" s="7">
        <v>1797</v>
      </c>
      <c r="B1798" s="8" t="s">
        <v>18104</v>
      </c>
      <c r="C1798" s="8" t="s">
        <v>18105</v>
      </c>
      <c r="D1798" s="8" t="s">
        <v>167</v>
      </c>
      <c r="E1798" s="8" t="s">
        <v>18106</v>
      </c>
      <c r="F1798" s="8" t="s">
        <v>18107</v>
      </c>
      <c r="G1798" s="8" t="s">
        <v>18108</v>
      </c>
      <c r="H1798" s="8" t="s">
        <v>18109</v>
      </c>
      <c r="I1798" s="8" t="s">
        <v>32</v>
      </c>
      <c r="J1798" s="8" t="s">
        <v>32</v>
      </c>
      <c r="K1798" s="8" t="s">
        <v>32</v>
      </c>
      <c r="L1798" s="8" t="s">
        <v>36</v>
      </c>
      <c r="M1798" s="8" t="s">
        <v>4114</v>
      </c>
      <c r="N1798" s="8" t="s">
        <v>18110</v>
      </c>
      <c r="O1798" s="8" t="s">
        <v>18111</v>
      </c>
      <c r="P1798" s="8" t="s">
        <v>18112</v>
      </c>
      <c r="Q1798" s="8" t="s">
        <v>18113</v>
      </c>
      <c r="R1798" s="8" t="s">
        <v>18114</v>
      </c>
      <c r="S1798" s="8" t="s">
        <v>18104</v>
      </c>
      <c r="T1798" s="8" t="s">
        <v>18115</v>
      </c>
      <c r="U1798" s="8" t="s">
        <v>42</v>
      </c>
      <c r="V1798" s="8" t="s">
        <v>43</v>
      </c>
      <c r="W1798" s="8" t="s">
        <v>44</v>
      </c>
      <c r="X1798" s="8" t="s">
        <v>4120</v>
      </c>
      <c r="Y1798" s="8" t="s">
        <v>32</v>
      </c>
      <c r="Z1798" s="8" t="s">
        <v>18110</v>
      </c>
      <c r="AA1798" s="8" t="s">
        <v>32</v>
      </c>
      <c r="AB1798" s="8" t="s">
        <v>32</v>
      </c>
      <c r="AC1798" s="16" t="s">
        <v>18111</v>
      </c>
    </row>
    <row r="1799" ht="17.5" customHeight="1" spans="1:29">
      <c r="A1799" s="7">
        <v>1798</v>
      </c>
      <c r="B1799" s="8" t="s">
        <v>18116</v>
      </c>
      <c r="C1799" s="8" t="s">
        <v>18117</v>
      </c>
      <c r="D1799" s="8" t="s">
        <v>1598</v>
      </c>
      <c r="E1799" s="8" t="s">
        <v>18118</v>
      </c>
      <c r="F1799" s="8" t="s">
        <v>18119</v>
      </c>
      <c r="G1799" s="8" t="s">
        <v>18120</v>
      </c>
      <c r="H1799" s="8" t="s">
        <v>18121</v>
      </c>
      <c r="I1799" s="8" t="s">
        <v>32</v>
      </c>
      <c r="J1799" s="8" t="s">
        <v>32</v>
      </c>
      <c r="K1799" s="8" t="s">
        <v>32</v>
      </c>
      <c r="L1799" s="8" t="s">
        <v>36</v>
      </c>
      <c r="M1799" s="8" t="s">
        <v>4120</v>
      </c>
      <c r="N1799" s="8" t="s">
        <v>18122</v>
      </c>
      <c r="O1799" s="8" t="s">
        <v>18123</v>
      </c>
      <c r="P1799" s="8" t="s">
        <v>32</v>
      </c>
      <c r="Q1799" s="8" t="s">
        <v>18124</v>
      </c>
      <c r="R1799" s="8" t="s">
        <v>32</v>
      </c>
      <c r="S1799" s="8" t="s">
        <v>18116</v>
      </c>
      <c r="T1799" s="8" t="s">
        <v>18125</v>
      </c>
      <c r="U1799" s="8" t="s">
        <v>42</v>
      </c>
      <c r="V1799" s="8" t="s">
        <v>43</v>
      </c>
      <c r="W1799" s="8" t="s">
        <v>44</v>
      </c>
      <c r="X1799" s="8" t="s">
        <v>4120</v>
      </c>
      <c r="Y1799" s="8" t="s">
        <v>32</v>
      </c>
      <c r="Z1799" s="8" t="s">
        <v>18122</v>
      </c>
      <c r="AA1799" s="8" t="s">
        <v>32</v>
      </c>
      <c r="AB1799" s="8" t="s">
        <v>32</v>
      </c>
      <c r="AC1799" s="16" t="s">
        <v>18123</v>
      </c>
    </row>
    <row r="1800" ht="17.5" customHeight="1" spans="1:29">
      <c r="A1800" s="7">
        <v>1799</v>
      </c>
      <c r="B1800" s="8" t="s">
        <v>18116</v>
      </c>
      <c r="C1800" s="8" t="s">
        <v>18126</v>
      </c>
      <c r="D1800" s="8" t="s">
        <v>18127</v>
      </c>
      <c r="E1800" s="8" t="s">
        <v>18128</v>
      </c>
      <c r="F1800" s="8" t="s">
        <v>18129</v>
      </c>
      <c r="G1800" s="8" t="s">
        <v>18120</v>
      </c>
      <c r="H1800" s="8" t="s">
        <v>18130</v>
      </c>
      <c r="I1800" s="8" t="s">
        <v>32</v>
      </c>
      <c r="J1800" s="8" t="s">
        <v>32</v>
      </c>
      <c r="K1800" s="8" t="s">
        <v>32</v>
      </c>
      <c r="L1800" s="8" t="s">
        <v>36</v>
      </c>
      <c r="M1800" s="8" t="s">
        <v>4114</v>
      </c>
      <c r="N1800" s="8" t="s">
        <v>18122</v>
      </c>
      <c r="O1800" s="8" t="s">
        <v>18123</v>
      </c>
      <c r="P1800" s="8" t="s">
        <v>18131</v>
      </c>
      <c r="Q1800" s="8" t="s">
        <v>18124</v>
      </c>
      <c r="R1800" s="8" t="s">
        <v>18132</v>
      </c>
      <c r="S1800" s="8" t="s">
        <v>18116</v>
      </c>
      <c r="T1800" s="8" t="s">
        <v>18133</v>
      </c>
      <c r="U1800" s="8" t="s">
        <v>42</v>
      </c>
      <c r="V1800" s="8" t="s">
        <v>43</v>
      </c>
      <c r="W1800" s="8" t="s">
        <v>44</v>
      </c>
      <c r="X1800" s="8" t="s">
        <v>4120</v>
      </c>
      <c r="Y1800" s="8" t="s">
        <v>32</v>
      </c>
      <c r="Z1800" s="8" t="s">
        <v>18122</v>
      </c>
      <c r="AA1800" s="8" t="s">
        <v>32</v>
      </c>
      <c r="AB1800" s="8" t="s">
        <v>32</v>
      </c>
      <c r="AC1800" s="16" t="s">
        <v>18123</v>
      </c>
    </row>
    <row r="1801" ht="17.5" customHeight="1" spans="1:29">
      <c r="A1801" s="7">
        <v>1800</v>
      </c>
      <c r="B1801" s="8" t="s">
        <v>18134</v>
      </c>
      <c r="C1801" s="8" t="s">
        <v>18135</v>
      </c>
      <c r="D1801" s="8" t="s">
        <v>677</v>
      </c>
      <c r="E1801" s="8" t="s">
        <v>32</v>
      </c>
      <c r="F1801" s="8" t="s">
        <v>18136</v>
      </c>
      <c r="G1801" s="8" t="s">
        <v>18137</v>
      </c>
      <c r="H1801" s="8" t="s">
        <v>18138</v>
      </c>
      <c r="I1801" s="8" t="s">
        <v>32</v>
      </c>
      <c r="J1801" s="8" t="s">
        <v>32</v>
      </c>
      <c r="K1801" s="8" t="s">
        <v>32</v>
      </c>
      <c r="L1801" s="8" t="s">
        <v>36</v>
      </c>
      <c r="M1801" s="8" t="s">
        <v>4114</v>
      </c>
      <c r="N1801" s="8" t="s">
        <v>18139</v>
      </c>
      <c r="O1801" s="8" t="s">
        <v>17978</v>
      </c>
      <c r="P1801" s="8" t="s">
        <v>18140</v>
      </c>
      <c r="Q1801" s="8" t="s">
        <v>18141</v>
      </c>
      <c r="R1801" s="8" t="s">
        <v>32</v>
      </c>
      <c r="S1801" s="8" t="s">
        <v>18134</v>
      </c>
      <c r="T1801" s="8" t="s">
        <v>18142</v>
      </c>
      <c r="U1801" s="8" t="s">
        <v>42</v>
      </c>
      <c r="V1801" s="8" t="s">
        <v>43</v>
      </c>
      <c r="W1801" s="8" t="s">
        <v>44</v>
      </c>
      <c r="X1801" s="8" t="s">
        <v>4120</v>
      </c>
      <c r="Y1801" s="8" t="s">
        <v>32</v>
      </c>
      <c r="Z1801" s="8" t="s">
        <v>18139</v>
      </c>
      <c r="AA1801" s="8" t="s">
        <v>32</v>
      </c>
      <c r="AB1801" s="8" t="s">
        <v>32</v>
      </c>
      <c r="AC1801" s="16" t="s">
        <v>17978</v>
      </c>
    </row>
    <row r="1802" ht="17.5" customHeight="1" spans="1:29">
      <c r="A1802" s="7">
        <v>1801</v>
      </c>
      <c r="B1802" s="8" t="s">
        <v>18143</v>
      </c>
      <c r="C1802" s="8" t="s">
        <v>18144</v>
      </c>
      <c r="D1802" s="8" t="s">
        <v>61</v>
      </c>
      <c r="E1802" s="8" t="s">
        <v>18145</v>
      </c>
      <c r="F1802" s="8" t="s">
        <v>18146</v>
      </c>
      <c r="G1802" s="8" t="s">
        <v>18147</v>
      </c>
      <c r="H1802" s="8" t="s">
        <v>18148</v>
      </c>
      <c r="I1802" s="8" t="s">
        <v>18149</v>
      </c>
      <c r="J1802" s="8" t="s">
        <v>32</v>
      </c>
      <c r="K1802" s="8" t="s">
        <v>32</v>
      </c>
      <c r="L1802" s="8" t="s">
        <v>36</v>
      </c>
      <c r="M1802" s="8" t="s">
        <v>4114</v>
      </c>
      <c r="N1802" s="8" t="s">
        <v>18150</v>
      </c>
      <c r="O1802" s="8" t="s">
        <v>18151</v>
      </c>
      <c r="P1802" s="8" t="s">
        <v>18152</v>
      </c>
      <c r="Q1802" s="8" t="s">
        <v>18153</v>
      </c>
      <c r="R1802" s="8" t="s">
        <v>18154</v>
      </c>
      <c r="S1802" s="8" t="s">
        <v>18143</v>
      </c>
      <c r="T1802" s="8" t="s">
        <v>18155</v>
      </c>
      <c r="U1802" s="8" t="s">
        <v>42</v>
      </c>
      <c r="V1802" s="8" t="s">
        <v>43</v>
      </c>
      <c r="W1802" s="8" t="s">
        <v>44</v>
      </c>
      <c r="X1802" s="8" t="s">
        <v>4120</v>
      </c>
      <c r="Y1802" s="8" t="s">
        <v>32</v>
      </c>
      <c r="Z1802" s="8" t="s">
        <v>18150</v>
      </c>
      <c r="AA1802" s="8" t="s">
        <v>32</v>
      </c>
      <c r="AB1802" s="8" t="s">
        <v>32</v>
      </c>
      <c r="AC1802" s="16" t="s">
        <v>18151</v>
      </c>
    </row>
    <row r="1803" ht="17.5" customHeight="1" spans="1:29">
      <c r="A1803" s="7">
        <v>1802</v>
      </c>
      <c r="B1803" s="8" t="s">
        <v>18156</v>
      </c>
      <c r="C1803" s="8" t="s">
        <v>18157</v>
      </c>
      <c r="D1803" s="8" t="s">
        <v>61</v>
      </c>
      <c r="E1803" s="8" t="s">
        <v>32</v>
      </c>
      <c r="F1803" s="8" t="s">
        <v>18158</v>
      </c>
      <c r="G1803" s="8" t="s">
        <v>18159</v>
      </c>
      <c r="H1803" s="8" t="s">
        <v>18160</v>
      </c>
      <c r="I1803" s="8" t="s">
        <v>32</v>
      </c>
      <c r="J1803" s="8" t="s">
        <v>32</v>
      </c>
      <c r="K1803" s="8" t="s">
        <v>32</v>
      </c>
      <c r="L1803" s="8" t="s">
        <v>36</v>
      </c>
      <c r="M1803" s="8" t="s">
        <v>18161</v>
      </c>
      <c r="N1803" s="8" t="s">
        <v>18162</v>
      </c>
      <c r="O1803" s="8" t="s">
        <v>12332</v>
      </c>
      <c r="P1803" s="8" t="s">
        <v>18163</v>
      </c>
      <c r="Q1803" s="8" t="s">
        <v>18164</v>
      </c>
      <c r="R1803" s="8" t="s">
        <v>32</v>
      </c>
      <c r="S1803" s="8" t="s">
        <v>32</v>
      </c>
      <c r="T1803" s="8" t="s">
        <v>32</v>
      </c>
      <c r="U1803" s="8" t="s">
        <v>42</v>
      </c>
      <c r="V1803" s="8" t="s">
        <v>43</v>
      </c>
      <c r="W1803" s="8" t="s">
        <v>32</v>
      </c>
      <c r="X1803" s="8" t="s">
        <v>32</v>
      </c>
      <c r="Y1803" s="8" t="s">
        <v>32</v>
      </c>
      <c r="Z1803" s="8" t="s">
        <v>32</v>
      </c>
      <c r="AA1803" s="8" t="s">
        <v>32</v>
      </c>
      <c r="AB1803" s="8" t="s">
        <v>32</v>
      </c>
      <c r="AC1803" s="16" t="s">
        <v>32</v>
      </c>
    </row>
    <row r="1804" ht="17.5" customHeight="1" spans="1:29">
      <c r="A1804" s="7">
        <v>1803</v>
      </c>
      <c r="B1804" s="8" t="s">
        <v>18165</v>
      </c>
      <c r="C1804" s="8" t="s">
        <v>18166</v>
      </c>
      <c r="D1804" s="8" t="s">
        <v>7221</v>
      </c>
      <c r="E1804" s="8" t="s">
        <v>18167</v>
      </c>
      <c r="F1804" s="8" t="s">
        <v>18168</v>
      </c>
      <c r="G1804" s="8" t="s">
        <v>32</v>
      </c>
      <c r="H1804" s="8" t="s">
        <v>18169</v>
      </c>
      <c r="I1804" s="8" t="s">
        <v>32</v>
      </c>
      <c r="J1804" s="8" t="s">
        <v>32</v>
      </c>
      <c r="K1804" s="8" t="s">
        <v>32</v>
      </c>
      <c r="L1804" s="8" t="s">
        <v>36</v>
      </c>
      <c r="M1804" s="8" t="s">
        <v>4114</v>
      </c>
      <c r="N1804" s="8" t="s">
        <v>18170</v>
      </c>
      <c r="O1804" s="8" t="s">
        <v>18046</v>
      </c>
      <c r="P1804" s="8" t="s">
        <v>18171</v>
      </c>
      <c r="Q1804" s="8" t="s">
        <v>18172</v>
      </c>
      <c r="R1804" s="8" t="s">
        <v>32</v>
      </c>
      <c r="S1804" s="8" t="s">
        <v>18165</v>
      </c>
      <c r="T1804" s="8" t="s">
        <v>18173</v>
      </c>
      <c r="U1804" s="8" t="s">
        <v>42</v>
      </c>
      <c r="V1804" s="8" t="s">
        <v>43</v>
      </c>
      <c r="W1804" s="8" t="s">
        <v>44</v>
      </c>
      <c r="X1804" s="8" t="s">
        <v>4120</v>
      </c>
      <c r="Y1804" s="8" t="s">
        <v>32</v>
      </c>
      <c r="Z1804" s="8" t="s">
        <v>18170</v>
      </c>
      <c r="AA1804" s="8" t="s">
        <v>32</v>
      </c>
      <c r="AB1804" s="8" t="s">
        <v>32</v>
      </c>
      <c r="AC1804" s="16" t="s">
        <v>18046</v>
      </c>
    </row>
    <row r="1805" ht="17.5" customHeight="1" spans="1:29">
      <c r="A1805" s="7">
        <v>1804</v>
      </c>
      <c r="B1805" s="8" t="s">
        <v>18174</v>
      </c>
      <c r="C1805" s="8" t="s">
        <v>18175</v>
      </c>
      <c r="D1805" s="8" t="s">
        <v>18176</v>
      </c>
      <c r="E1805" s="8" t="s">
        <v>18177</v>
      </c>
      <c r="F1805" s="8" t="s">
        <v>18178</v>
      </c>
      <c r="G1805" s="8" t="s">
        <v>18179</v>
      </c>
      <c r="H1805" s="8" t="s">
        <v>18180</v>
      </c>
      <c r="I1805" s="8" t="s">
        <v>18181</v>
      </c>
      <c r="J1805" s="8" t="s">
        <v>32</v>
      </c>
      <c r="K1805" s="8" t="s">
        <v>32</v>
      </c>
      <c r="L1805" s="8" t="s">
        <v>36</v>
      </c>
      <c r="M1805" s="8" t="s">
        <v>4114</v>
      </c>
      <c r="N1805" s="8" t="s">
        <v>18182</v>
      </c>
      <c r="O1805" s="8" t="s">
        <v>17978</v>
      </c>
      <c r="P1805" s="8" t="s">
        <v>18183</v>
      </c>
      <c r="Q1805" s="8" t="s">
        <v>18184</v>
      </c>
      <c r="R1805" s="8" t="s">
        <v>32</v>
      </c>
      <c r="S1805" s="8" t="s">
        <v>18174</v>
      </c>
      <c r="T1805" s="8" t="s">
        <v>18185</v>
      </c>
      <c r="U1805" s="8" t="s">
        <v>42</v>
      </c>
      <c r="V1805" s="8" t="s">
        <v>43</v>
      </c>
      <c r="W1805" s="8" t="s">
        <v>44</v>
      </c>
      <c r="X1805" s="8" t="s">
        <v>4120</v>
      </c>
      <c r="Y1805" s="8" t="s">
        <v>18186</v>
      </c>
      <c r="Z1805" s="8" t="s">
        <v>18187</v>
      </c>
      <c r="AA1805" s="8" t="s">
        <v>32</v>
      </c>
      <c r="AB1805" s="8" t="s">
        <v>32</v>
      </c>
      <c r="AC1805" s="16" t="s">
        <v>17978</v>
      </c>
    </row>
    <row r="1806" ht="17.5" customHeight="1" spans="1:29">
      <c r="A1806" s="7">
        <v>1805</v>
      </c>
      <c r="B1806" s="8" t="s">
        <v>18188</v>
      </c>
      <c r="C1806" s="8" t="s">
        <v>18189</v>
      </c>
      <c r="D1806" s="8" t="s">
        <v>677</v>
      </c>
      <c r="E1806" s="8" t="s">
        <v>18190</v>
      </c>
      <c r="F1806" s="8" t="s">
        <v>18191</v>
      </c>
      <c r="G1806" s="8" t="s">
        <v>18192</v>
      </c>
      <c r="H1806" s="8" t="s">
        <v>18193</v>
      </c>
      <c r="I1806" s="8" t="s">
        <v>32</v>
      </c>
      <c r="J1806" s="8" t="s">
        <v>32</v>
      </c>
      <c r="K1806" s="8" t="s">
        <v>32</v>
      </c>
      <c r="L1806" s="8" t="s">
        <v>36</v>
      </c>
      <c r="M1806" s="8" t="s">
        <v>4114</v>
      </c>
      <c r="N1806" s="8" t="s">
        <v>18194</v>
      </c>
      <c r="O1806" s="8" t="s">
        <v>17938</v>
      </c>
      <c r="P1806" s="8" t="s">
        <v>18195</v>
      </c>
      <c r="Q1806" s="8" t="s">
        <v>18196</v>
      </c>
      <c r="R1806" s="8" t="s">
        <v>18195</v>
      </c>
      <c r="S1806" s="8" t="s">
        <v>18188</v>
      </c>
      <c r="T1806" s="8" t="s">
        <v>18197</v>
      </c>
      <c r="U1806" s="8" t="s">
        <v>42</v>
      </c>
      <c r="V1806" s="8" t="s">
        <v>43</v>
      </c>
      <c r="W1806" s="8" t="s">
        <v>44</v>
      </c>
      <c r="X1806" s="8" t="s">
        <v>4120</v>
      </c>
      <c r="Y1806" s="8" t="s">
        <v>32</v>
      </c>
      <c r="Z1806" s="8" t="s">
        <v>18194</v>
      </c>
      <c r="AA1806" s="8" t="s">
        <v>32</v>
      </c>
      <c r="AB1806" s="8" t="s">
        <v>32</v>
      </c>
      <c r="AC1806" s="16" t="s">
        <v>17938</v>
      </c>
    </row>
    <row r="1807" ht="17.5" customHeight="1" spans="1:29">
      <c r="A1807" s="7">
        <v>1806</v>
      </c>
      <c r="B1807" s="8" t="s">
        <v>18198</v>
      </c>
      <c r="C1807" s="8" t="s">
        <v>18199</v>
      </c>
      <c r="D1807" s="8" t="s">
        <v>18200</v>
      </c>
      <c r="E1807" s="8" t="s">
        <v>18201</v>
      </c>
      <c r="F1807" s="8" t="s">
        <v>18202</v>
      </c>
      <c r="G1807" s="8" t="s">
        <v>18203</v>
      </c>
      <c r="H1807" s="8" t="s">
        <v>18204</v>
      </c>
      <c r="I1807" s="8" t="s">
        <v>32</v>
      </c>
      <c r="J1807" s="8" t="s">
        <v>32</v>
      </c>
      <c r="K1807" s="8" t="s">
        <v>32</v>
      </c>
      <c r="L1807" s="8" t="s">
        <v>36</v>
      </c>
      <c r="M1807" s="8" t="s">
        <v>4114</v>
      </c>
      <c r="N1807" s="8" t="s">
        <v>18205</v>
      </c>
      <c r="O1807" s="8" t="s">
        <v>17871</v>
      </c>
      <c r="P1807" s="8" t="s">
        <v>18206</v>
      </c>
      <c r="Q1807" s="8" t="s">
        <v>18207</v>
      </c>
      <c r="R1807" s="8" t="s">
        <v>18208</v>
      </c>
      <c r="S1807" s="8" t="s">
        <v>18198</v>
      </c>
      <c r="T1807" s="8" t="s">
        <v>18209</v>
      </c>
      <c r="U1807" s="8" t="s">
        <v>42</v>
      </c>
      <c r="V1807" s="8" t="s">
        <v>43</v>
      </c>
      <c r="W1807" s="8" t="s">
        <v>44</v>
      </c>
      <c r="X1807" s="8" t="s">
        <v>4120</v>
      </c>
      <c r="Y1807" s="8" t="s">
        <v>32</v>
      </c>
      <c r="Z1807" s="8" t="s">
        <v>18205</v>
      </c>
      <c r="AA1807" s="8" t="s">
        <v>32</v>
      </c>
      <c r="AB1807" s="8" t="s">
        <v>32</v>
      </c>
      <c r="AC1807" s="16" t="s">
        <v>17871</v>
      </c>
    </row>
    <row r="1808" ht="17.5" customHeight="1" spans="1:29">
      <c r="A1808" s="7">
        <v>1807</v>
      </c>
      <c r="B1808" s="8" t="s">
        <v>18210</v>
      </c>
      <c r="C1808" s="8" t="s">
        <v>18211</v>
      </c>
      <c r="D1808" s="8" t="s">
        <v>167</v>
      </c>
      <c r="E1808" s="8" t="s">
        <v>32</v>
      </c>
      <c r="F1808" s="8" t="s">
        <v>18212</v>
      </c>
      <c r="G1808" s="8" t="s">
        <v>32</v>
      </c>
      <c r="H1808" s="8" t="s">
        <v>18213</v>
      </c>
      <c r="I1808" s="8" t="s">
        <v>32</v>
      </c>
      <c r="J1808" s="8" t="s">
        <v>32</v>
      </c>
      <c r="K1808" s="8" t="s">
        <v>32</v>
      </c>
      <c r="L1808" s="8" t="s">
        <v>36</v>
      </c>
      <c r="M1808" s="8" t="s">
        <v>4114</v>
      </c>
      <c r="N1808" s="8" t="s">
        <v>18214</v>
      </c>
      <c r="O1808" s="8" t="s">
        <v>18215</v>
      </c>
      <c r="P1808" s="8" t="s">
        <v>18216</v>
      </c>
      <c r="Q1808" s="8" t="s">
        <v>18217</v>
      </c>
      <c r="R1808" s="8" t="s">
        <v>32</v>
      </c>
      <c r="S1808" s="8" t="s">
        <v>18210</v>
      </c>
      <c r="T1808" s="8" t="s">
        <v>18218</v>
      </c>
      <c r="U1808" s="8" t="s">
        <v>42</v>
      </c>
      <c r="V1808" s="8" t="s">
        <v>43</v>
      </c>
      <c r="W1808" s="8" t="s">
        <v>44</v>
      </c>
      <c r="X1808" s="8" t="s">
        <v>4120</v>
      </c>
      <c r="Y1808" s="8" t="s">
        <v>32</v>
      </c>
      <c r="Z1808" s="8" t="s">
        <v>18214</v>
      </c>
      <c r="AA1808" s="8" t="s">
        <v>32</v>
      </c>
      <c r="AB1808" s="8" t="s">
        <v>32</v>
      </c>
      <c r="AC1808" s="16" t="s">
        <v>18215</v>
      </c>
    </row>
    <row r="1809" ht="17.5" customHeight="1" spans="1:29">
      <c r="A1809" s="7">
        <v>1808</v>
      </c>
      <c r="B1809" s="8" t="s">
        <v>18219</v>
      </c>
      <c r="C1809" s="8" t="s">
        <v>18220</v>
      </c>
      <c r="D1809" s="8" t="s">
        <v>167</v>
      </c>
      <c r="E1809" s="8" t="s">
        <v>18221</v>
      </c>
      <c r="F1809" s="8" t="s">
        <v>18222</v>
      </c>
      <c r="G1809" s="8" t="s">
        <v>18223</v>
      </c>
      <c r="H1809" s="8" t="s">
        <v>159</v>
      </c>
      <c r="I1809" s="8" t="s">
        <v>32</v>
      </c>
      <c r="J1809" s="8" t="s">
        <v>32</v>
      </c>
      <c r="K1809" s="8" t="s">
        <v>32</v>
      </c>
      <c r="L1809" s="8" t="s">
        <v>36</v>
      </c>
      <c r="M1809" s="8" t="s">
        <v>4114</v>
      </c>
      <c r="N1809" s="8" t="s">
        <v>18224</v>
      </c>
      <c r="O1809" s="8" t="s">
        <v>17978</v>
      </c>
      <c r="P1809" s="8" t="s">
        <v>18225</v>
      </c>
      <c r="Q1809" s="8" t="s">
        <v>18226</v>
      </c>
      <c r="R1809" s="8" t="s">
        <v>18227</v>
      </c>
      <c r="S1809" s="8" t="s">
        <v>18219</v>
      </c>
      <c r="T1809" s="8" t="s">
        <v>18228</v>
      </c>
      <c r="U1809" s="8" t="s">
        <v>42</v>
      </c>
      <c r="V1809" s="8" t="s">
        <v>43</v>
      </c>
      <c r="W1809" s="8" t="s">
        <v>44</v>
      </c>
      <c r="X1809" s="8" t="s">
        <v>4120</v>
      </c>
      <c r="Y1809" s="8" t="s">
        <v>32</v>
      </c>
      <c r="Z1809" s="8" t="s">
        <v>18224</v>
      </c>
      <c r="AA1809" s="8" t="s">
        <v>32</v>
      </c>
      <c r="AB1809" s="8" t="s">
        <v>32</v>
      </c>
      <c r="AC1809" s="16" t="s">
        <v>17978</v>
      </c>
    </row>
    <row r="1810" ht="17.5" customHeight="1" spans="1:29">
      <c r="A1810" s="7">
        <v>1809</v>
      </c>
      <c r="B1810" s="8" t="s">
        <v>18229</v>
      </c>
      <c r="C1810" s="8" t="s">
        <v>18230</v>
      </c>
      <c r="D1810" s="8" t="s">
        <v>61</v>
      </c>
      <c r="E1810" s="8" t="s">
        <v>32</v>
      </c>
      <c r="F1810" s="8" t="s">
        <v>18231</v>
      </c>
      <c r="G1810" s="8" t="s">
        <v>18232</v>
      </c>
      <c r="H1810" s="8" t="s">
        <v>18233</v>
      </c>
      <c r="I1810" s="8" t="s">
        <v>32</v>
      </c>
      <c r="J1810" s="8" t="s">
        <v>32</v>
      </c>
      <c r="K1810" s="8" t="s">
        <v>32</v>
      </c>
      <c r="L1810" s="8" t="s">
        <v>36</v>
      </c>
      <c r="M1810" s="8" t="s">
        <v>4114</v>
      </c>
      <c r="N1810" s="8" t="s">
        <v>18234</v>
      </c>
      <c r="O1810" s="8" t="s">
        <v>18235</v>
      </c>
      <c r="P1810" s="8" t="s">
        <v>18236</v>
      </c>
      <c r="Q1810" s="8" t="s">
        <v>18237</v>
      </c>
      <c r="R1810" s="8" t="s">
        <v>32</v>
      </c>
      <c r="S1810" s="8" t="s">
        <v>18229</v>
      </c>
      <c r="T1810" s="8" t="s">
        <v>18238</v>
      </c>
      <c r="U1810" s="8" t="s">
        <v>42</v>
      </c>
      <c r="V1810" s="8" t="s">
        <v>43</v>
      </c>
      <c r="W1810" s="8" t="s">
        <v>44</v>
      </c>
      <c r="X1810" s="8" t="s">
        <v>4120</v>
      </c>
      <c r="Y1810" s="8" t="s">
        <v>32</v>
      </c>
      <c r="Z1810" s="8" t="s">
        <v>18234</v>
      </c>
      <c r="AA1810" s="8" t="s">
        <v>32</v>
      </c>
      <c r="AB1810" s="8" t="s">
        <v>32</v>
      </c>
      <c r="AC1810" s="16" t="s">
        <v>18235</v>
      </c>
    </row>
    <row r="1811" ht="17.5" customHeight="1" spans="1:29">
      <c r="A1811" s="7">
        <v>1810</v>
      </c>
      <c r="B1811" s="8" t="s">
        <v>18239</v>
      </c>
      <c r="C1811" s="8" t="s">
        <v>18240</v>
      </c>
      <c r="D1811" s="8" t="s">
        <v>446</v>
      </c>
      <c r="E1811" s="8" t="s">
        <v>18241</v>
      </c>
      <c r="F1811" s="8" t="s">
        <v>18242</v>
      </c>
      <c r="G1811" s="8" t="s">
        <v>18243</v>
      </c>
      <c r="H1811" s="8" t="s">
        <v>18244</v>
      </c>
      <c r="I1811" s="8" t="s">
        <v>18245</v>
      </c>
      <c r="J1811" s="8" t="s">
        <v>32</v>
      </c>
      <c r="K1811" s="8" t="s">
        <v>32</v>
      </c>
      <c r="L1811" s="8" t="s">
        <v>36</v>
      </c>
      <c r="M1811" s="8" t="s">
        <v>4114</v>
      </c>
      <c r="N1811" s="8" t="s">
        <v>18246</v>
      </c>
      <c r="O1811" s="8" t="s">
        <v>18247</v>
      </c>
      <c r="P1811" s="8" t="s">
        <v>18248</v>
      </c>
      <c r="Q1811" s="8" t="s">
        <v>18249</v>
      </c>
      <c r="R1811" s="8" t="s">
        <v>18248</v>
      </c>
      <c r="S1811" s="8" t="s">
        <v>18239</v>
      </c>
      <c r="T1811" s="8" t="s">
        <v>18250</v>
      </c>
      <c r="U1811" s="8" t="s">
        <v>42</v>
      </c>
      <c r="V1811" s="8" t="s">
        <v>43</v>
      </c>
      <c r="W1811" s="8" t="s">
        <v>44</v>
      </c>
      <c r="X1811" s="8" t="s">
        <v>4120</v>
      </c>
      <c r="Y1811" s="8" t="s">
        <v>32</v>
      </c>
      <c r="Z1811" s="8" t="s">
        <v>18246</v>
      </c>
      <c r="AA1811" s="8" t="s">
        <v>32</v>
      </c>
      <c r="AB1811" s="8" t="s">
        <v>32</v>
      </c>
      <c r="AC1811" s="16" t="s">
        <v>18247</v>
      </c>
    </row>
    <row r="1812" ht="17.5" customHeight="1" spans="1:29">
      <c r="A1812" s="7">
        <v>1811</v>
      </c>
      <c r="B1812" s="8" t="s">
        <v>18251</v>
      </c>
      <c r="C1812" s="8" t="s">
        <v>18252</v>
      </c>
      <c r="D1812" s="8" t="s">
        <v>61</v>
      </c>
      <c r="E1812" s="8" t="s">
        <v>32</v>
      </c>
      <c r="F1812" s="8" t="s">
        <v>18253</v>
      </c>
      <c r="G1812" s="8" t="s">
        <v>18254</v>
      </c>
      <c r="H1812" s="8" t="s">
        <v>18255</v>
      </c>
      <c r="I1812" s="8" t="s">
        <v>32</v>
      </c>
      <c r="J1812" s="8" t="s">
        <v>32</v>
      </c>
      <c r="K1812" s="8" t="s">
        <v>32</v>
      </c>
      <c r="L1812" s="8" t="s">
        <v>36</v>
      </c>
      <c r="M1812" s="8" t="s">
        <v>18256</v>
      </c>
      <c r="N1812" s="8" t="s">
        <v>18257</v>
      </c>
      <c r="O1812" s="8" t="s">
        <v>12332</v>
      </c>
      <c r="P1812" s="8" t="s">
        <v>18258</v>
      </c>
      <c r="Q1812" s="8" t="s">
        <v>18259</v>
      </c>
      <c r="R1812" s="8" t="s">
        <v>32</v>
      </c>
      <c r="S1812" s="8" t="s">
        <v>32</v>
      </c>
      <c r="T1812" s="8" t="s">
        <v>32</v>
      </c>
      <c r="U1812" s="8" t="s">
        <v>42</v>
      </c>
      <c r="V1812" s="8" t="s">
        <v>43</v>
      </c>
      <c r="W1812" s="8" t="s">
        <v>32</v>
      </c>
      <c r="X1812" s="8" t="s">
        <v>32</v>
      </c>
      <c r="Y1812" s="8" t="s">
        <v>32</v>
      </c>
      <c r="Z1812" s="8" t="s">
        <v>32</v>
      </c>
      <c r="AA1812" s="8" t="s">
        <v>32</v>
      </c>
      <c r="AB1812" s="8" t="s">
        <v>32</v>
      </c>
      <c r="AC1812" s="16" t="s">
        <v>32</v>
      </c>
    </row>
    <row r="1813" ht="17.5" customHeight="1" spans="1:29">
      <c r="A1813" s="7">
        <v>1812</v>
      </c>
      <c r="B1813" s="8" t="s">
        <v>18260</v>
      </c>
      <c r="C1813" s="8" t="s">
        <v>18261</v>
      </c>
      <c r="D1813" s="8" t="s">
        <v>61</v>
      </c>
      <c r="E1813" s="8" t="s">
        <v>18262</v>
      </c>
      <c r="F1813" s="8" t="s">
        <v>18263</v>
      </c>
      <c r="G1813" s="8" t="s">
        <v>18264</v>
      </c>
      <c r="H1813" s="8" t="s">
        <v>18265</v>
      </c>
      <c r="I1813" s="8" t="s">
        <v>32</v>
      </c>
      <c r="J1813" s="8" t="s">
        <v>32</v>
      </c>
      <c r="K1813" s="8" t="s">
        <v>32</v>
      </c>
      <c r="L1813" s="8" t="s">
        <v>36</v>
      </c>
      <c r="M1813" s="8" t="s">
        <v>18161</v>
      </c>
      <c r="N1813" s="8" t="s">
        <v>18266</v>
      </c>
      <c r="O1813" s="8" t="s">
        <v>18123</v>
      </c>
      <c r="P1813" s="8" t="s">
        <v>18267</v>
      </c>
      <c r="Q1813" s="8" t="s">
        <v>18268</v>
      </c>
      <c r="R1813" s="8" t="s">
        <v>32</v>
      </c>
      <c r="S1813" s="8" t="s">
        <v>32</v>
      </c>
      <c r="T1813" s="8" t="s">
        <v>32</v>
      </c>
      <c r="U1813" s="8" t="s">
        <v>42</v>
      </c>
      <c r="V1813" s="8" t="s">
        <v>43</v>
      </c>
      <c r="W1813" s="8" t="s">
        <v>32</v>
      </c>
      <c r="X1813" s="8" t="s">
        <v>32</v>
      </c>
      <c r="Y1813" s="8" t="s">
        <v>32</v>
      </c>
      <c r="Z1813" s="8" t="s">
        <v>32</v>
      </c>
      <c r="AA1813" s="8" t="s">
        <v>32</v>
      </c>
      <c r="AB1813" s="8" t="s">
        <v>32</v>
      </c>
      <c r="AC1813" s="16" t="s">
        <v>32</v>
      </c>
    </row>
    <row r="1814" ht="17.5" customHeight="1" spans="1:29">
      <c r="A1814" s="7">
        <v>1813</v>
      </c>
      <c r="B1814" s="8" t="s">
        <v>18269</v>
      </c>
      <c r="C1814" s="8" t="s">
        <v>18270</v>
      </c>
      <c r="D1814" s="8" t="s">
        <v>61</v>
      </c>
      <c r="E1814" s="8" t="s">
        <v>18271</v>
      </c>
      <c r="F1814" s="8" t="s">
        <v>18272</v>
      </c>
      <c r="G1814" s="8" t="s">
        <v>18273</v>
      </c>
      <c r="H1814" s="8" t="s">
        <v>146</v>
      </c>
      <c r="I1814" s="8" t="s">
        <v>32</v>
      </c>
      <c r="J1814" s="8" t="s">
        <v>32</v>
      </c>
      <c r="K1814" s="8" t="s">
        <v>32</v>
      </c>
      <c r="L1814" s="8" t="s">
        <v>36</v>
      </c>
      <c r="M1814" s="8" t="s">
        <v>4114</v>
      </c>
      <c r="N1814" s="8" t="s">
        <v>18274</v>
      </c>
      <c r="O1814" s="8" t="s">
        <v>18275</v>
      </c>
      <c r="P1814" s="8" t="s">
        <v>18276</v>
      </c>
      <c r="Q1814" s="8" t="s">
        <v>18277</v>
      </c>
      <c r="R1814" s="8" t="s">
        <v>18278</v>
      </c>
      <c r="S1814" s="8" t="s">
        <v>18269</v>
      </c>
      <c r="T1814" s="8" t="s">
        <v>18279</v>
      </c>
      <c r="U1814" s="8" t="s">
        <v>42</v>
      </c>
      <c r="V1814" s="8" t="s">
        <v>43</v>
      </c>
      <c r="W1814" s="8" t="s">
        <v>44</v>
      </c>
      <c r="X1814" s="8" t="s">
        <v>4120</v>
      </c>
      <c r="Y1814" s="8" t="s">
        <v>32</v>
      </c>
      <c r="Z1814" s="8" t="s">
        <v>18274</v>
      </c>
      <c r="AA1814" s="8" t="s">
        <v>32</v>
      </c>
      <c r="AB1814" s="8" t="s">
        <v>32</v>
      </c>
      <c r="AC1814" s="16" t="s">
        <v>18275</v>
      </c>
    </row>
    <row r="1815" ht="17.5" customHeight="1" spans="1:29">
      <c r="A1815" s="7">
        <v>1814</v>
      </c>
      <c r="B1815" s="8" t="s">
        <v>18280</v>
      </c>
      <c r="C1815" s="8" t="s">
        <v>18281</v>
      </c>
      <c r="D1815" s="8" t="s">
        <v>693</v>
      </c>
      <c r="E1815" s="8" t="s">
        <v>18282</v>
      </c>
      <c r="F1815" s="8" t="s">
        <v>18283</v>
      </c>
      <c r="G1815" s="8" t="s">
        <v>18284</v>
      </c>
      <c r="H1815" s="8" t="s">
        <v>18285</v>
      </c>
      <c r="I1815" s="8" t="s">
        <v>32</v>
      </c>
      <c r="J1815" s="8" t="s">
        <v>32</v>
      </c>
      <c r="K1815" s="8" t="s">
        <v>32</v>
      </c>
      <c r="L1815" s="8" t="s">
        <v>36</v>
      </c>
      <c r="M1815" s="8" t="s">
        <v>4114</v>
      </c>
      <c r="N1815" s="8" t="s">
        <v>18286</v>
      </c>
      <c r="O1815" s="8" t="s">
        <v>11516</v>
      </c>
      <c r="P1815" s="8" t="s">
        <v>18287</v>
      </c>
      <c r="Q1815" s="8" t="s">
        <v>18288</v>
      </c>
      <c r="R1815" s="8" t="s">
        <v>18287</v>
      </c>
      <c r="S1815" s="8" t="s">
        <v>18280</v>
      </c>
      <c r="T1815" s="8" t="s">
        <v>18289</v>
      </c>
      <c r="U1815" s="8" t="s">
        <v>42</v>
      </c>
      <c r="V1815" s="8" t="s">
        <v>43</v>
      </c>
      <c r="W1815" s="8" t="s">
        <v>44</v>
      </c>
      <c r="X1815" s="8" t="s">
        <v>4120</v>
      </c>
      <c r="Y1815" s="8" t="s">
        <v>32</v>
      </c>
      <c r="Z1815" s="8" t="s">
        <v>18286</v>
      </c>
      <c r="AA1815" s="8" t="s">
        <v>32</v>
      </c>
      <c r="AB1815" s="8" t="s">
        <v>32</v>
      </c>
      <c r="AC1815" s="16" t="s">
        <v>11516</v>
      </c>
    </row>
    <row r="1816" ht="17.5" customHeight="1" spans="1:29">
      <c r="A1816" s="7">
        <v>1815</v>
      </c>
      <c r="B1816" s="8" t="s">
        <v>18290</v>
      </c>
      <c r="C1816" s="8" t="s">
        <v>18291</v>
      </c>
      <c r="D1816" s="8" t="s">
        <v>446</v>
      </c>
      <c r="E1816" s="8" t="s">
        <v>18292</v>
      </c>
      <c r="F1816" s="8" t="s">
        <v>18293</v>
      </c>
      <c r="G1816" s="8" t="s">
        <v>18294</v>
      </c>
      <c r="H1816" s="8" t="s">
        <v>18295</v>
      </c>
      <c r="I1816" s="8" t="s">
        <v>32</v>
      </c>
      <c r="J1816" s="8" t="s">
        <v>32</v>
      </c>
      <c r="K1816" s="8" t="s">
        <v>32</v>
      </c>
      <c r="L1816" s="8" t="s">
        <v>36</v>
      </c>
      <c r="M1816" s="8" t="s">
        <v>4114</v>
      </c>
      <c r="N1816" s="8" t="s">
        <v>18296</v>
      </c>
      <c r="O1816" s="8" t="s">
        <v>18297</v>
      </c>
      <c r="P1816" s="8" t="s">
        <v>18298</v>
      </c>
      <c r="Q1816" s="8" t="s">
        <v>18299</v>
      </c>
      <c r="R1816" s="8" t="s">
        <v>32</v>
      </c>
      <c r="S1816" s="8" t="s">
        <v>18290</v>
      </c>
      <c r="T1816" s="8" t="s">
        <v>18300</v>
      </c>
      <c r="U1816" s="8" t="s">
        <v>42</v>
      </c>
      <c r="V1816" s="8" t="s">
        <v>43</v>
      </c>
      <c r="W1816" s="8" t="s">
        <v>44</v>
      </c>
      <c r="X1816" s="8" t="s">
        <v>4120</v>
      </c>
      <c r="Y1816" s="8" t="s">
        <v>32</v>
      </c>
      <c r="Z1816" s="8" t="s">
        <v>18296</v>
      </c>
      <c r="AA1816" s="8" t="s">
        <v>32</v>
      </c>
      <c r="AB1816" s="8" t="s">
        <v>32</v>
      </c>
      <c r="AC1816" s="16" t="s">
        <v>18297</v>
      </c>
    </row>
    <row r="1817" ht="17.5" customHeight="1" spans="1:29">
      <c r="A1817" s="7">
        <v>1816</v>
      </c>
      <c r="B1817" s="8" t="s">
        <v>18301</v>
      </c>
      <c r="C1817" s="8" t="s">
        <v>18302</v>
      </c>
      <c r="D1817" s="8" t="s">
        <v>61</v>
      </c>
      <c r="E1817" s="8" t="s">
        <v>18303</v>
      </c>
      <c r="F1817" s="8" t="s">
        <v>18304</v>
      </c>
      <c r="G1817" s="8" t="s">
        <v>18305</v>
      </c>
      <c r="H1817" s="8" t="s">
        <v>18306</v>
      </c>
      <c r="I1817" s="8" t="s">
        <v>32</v>
      </c>
      <c r="J1817" s="8" t="s">
        <v>32</v>
      </c>
      <c r="K1817" s="8" t="s">
        <v>32</v>
      </c>
      <c r="L1817" s="8" t="s">
        <v>36</v>
      </c>
      <c r="M1817" s="8" t="s">
        <v>4114</v>
      </c>
      <c r="N1817" s="8" t="s">
        <v>18307</v>
      </c>
      <c r="O1817" s="8" t="s">
        <v>18308</v>
      </c>
      <c r="P1817" s="8" t="s">
        <v>18309</v>
      </c>
      <c r="Q1817" s="8" t="s">
        <v>18310</v>
      </c>
      <c r="R1817" s="8" t="s">
        <v>32</v>
      </c>
      <c r="S1817" s="8" t="s">
        <v>18301</v>
      </c>
      <c r="T1817" s="8" t="s">
        <v>18311</v>
      </c>
      <c r="U1817" s="8" t="s">
        <v>42</v>
      </c>
      <c r="V1817" s="8" t="s">
        <v>43</v>
      </c>
      <c r="W1817" s="8" t="s">
        <v>44</v>
      </c>
      <c r="X1817" s="8" t="s">
        <v>4120</v>
      </c>
      <c r="Y1817" s="8" t="s">
        <v>32</v>
      </c>
      <c r="Z1817" s="8" t="s">
        <v>18307</v>
      </c>
      <c r="AA1817" s="8" t="s">
        <v>32</v>
      </c>
      <c r="AB1817" s="8" t="s">
        <v>32</v>
      </c>
      <c r="AC1817" s="16" t="s">
        <v>18308</v>
      </c>
    </row>
    <row r="1818" ht="17.5" customHeight="1" spans="1:29">
      <c r="A1818" s="7">
        <v>1817</v>
      </c>
      <c r="B1818" s="8" t="s">
        <v>18312</v>
      </c>
      <c r="C1818" s="8" t="s">
        <v>18313</v>
      </c>
      <c r="D1818" s="8" t="s">
        <v>677</v>
      </c>
      <c r="E1818" s="8" t="s">
        <v>18314</v>
      </c>
      <c r="F1818" s="8" t="s">
        <v>18315</v>
      </c>
      <c r="G1818" s="8" t="s">
        <v>18316</v>
      </c>
      <c r="H1818" s="8" t="s">
        <v>146</v>
      </c>
      <c r="I1818" s="8" t="s">
        <v>32</v>
      </c>
      <c r="J1818" s="8" t="s">
        <v>32</v>
      </c>
      <c r="K1818" s="8" t="s">
        <v>32</v>
      </c>
      <c r="L1818" s="8" t="s">
        <v>36</v>
      </c>
      <c r="M1818" s="8" t="s">
        <v>4114</v>
      </c>
      <c r="N1818" s="8" t="s">
        <v>18317</v>
      </c>
      <c r="O1818" s="8" t="s">
        <v>18318</v>
      </c>
      <c r="P1818" s="8" t="s">
        <v>18319</v>
      </c>
      <c r="Q1818" s="8" t="s">
        <v>18320</v>
      </c>
      <c r="R1818" s="8" t="s">
        <v>32</v>
      </c>
      <c r="S1818" s="8" t="s">
        <v>18312</v>
      </c>
      <c r="T1818" s="8" t="s">
        <v>18321</v>
      </c>
      <c r="U1818" s="8" t="s">
        <v>42</v>
      </c>
      <c r="V1818" s="8" t="s">
        <v>43</v>
      </c>
      <c r="W1818" s="8" t="s">
        <v>44</v>
      </c>
      <c r="X1818" s="8" t="s">
        <v>4120</v>
      </c>
      <c r="Y1818" s="8" t="s">
        <v>32</v>
      </c>
      <c r="Z1818" s="8" t="s">
        <v>18317</v>
      </c>
      <c r="AA1818" s="8" t="s">
        <v>32</v>
      </c>
      <c r="AB1818" s="8" t="s">
        <v>32</v>
      </c>
      <c r="AC1818" s="16" t="s">
        <v>18318</v>
      </c>
    </row>
    <row r="1819" ht="17.5" customHeight="1" spans="1:29">
      <c r="A1819" s="7">
        <v>1818</v>
      </c>
      <c r="B1819" s="8" t="s">
        <v>18322</v>
      </c>
      <c r="C1819" s="8" t="s">
        <v>18323</v>
      </c>
      <c r="D1819" s="8" t="s">
        <v>399</v>
      </c>
      <c r="E1819" s="8" t="s">
        <v>18324</v>
      </c>
      <c r="F1819" s="8" t="s">
        <v>18325</v>
      </c>
      <c r="G1819" s="8" t="s">
        <v>32</v>
      </c>
      <c r="H1819" s="8" t="s">
        <v>18326</v>
      </c>
      <c r="I1819" s="8" t="s">
        <v>32</v>
      </c>
      <c r="J1819" s="8" t="s">
        <v>32</v>
      </c>
      <c r="K1819" s="8" t="s">
        <v>32</v>
      </c>
      <c r="L1819" s="8" t="s">
        <v>36</v>
      </c>
      <c r="M1819" s="8" t="s">
        <v>4120</v>
      </c>
      <c r="N1819" s="8" t="s">
        <v>18327</v>
      </c>
      <c r="O1819" s="8" t="s">
        <v>18328</v>
      </c>
      <c r="P1819" s="8" t="s">
        <v>18329</v>
      </c>
      <c r="Q1819" s="8" t="s">
        <v>18330</v>
      </c>
      <c r="R1819" s="8" t="s">
        <v>32</v>
      </c>
      <c r="S1819" s="8" t="s">
        <v>18322</v>
      </c>
      <c r="T1819" s="8" t="s">
        <v>18331</v>
      </c>
      <c r="U1819" s="8" t="s">
        <v>42</v>
      </c>
      <c r="V1819" s="8" t="s">
        <v>43</v>
      </c>
      <c r="W1819" s="8" t="s">
        <v>44</v>
      </c>
      <c r="X1819" s="8" t="s">
        <v>4120</v>
      </c>
      <c r="Y1819" s="8" t="s">
        <v>32</v>
      </c>
      <c r="Z1819" s="8" t="s">
        <v>18327</v>
      </c>
      <c r="AA1819" s="8" t="s">
        <v>32</v>
      </c>
      <c r="AB1819" s="8" t="s">
        <v>32</v>
      </c>
      <c r="AC1819" s="16" t="s">
        <v>18328</v>
      </c>
    </row>
    <row r="1820" ht="17.5" customHeight="1" spans="1:29">
      <c r="A1820" s="7">
        <v>1819</v>
      </c>
      <c r="B1820" s="8" t="s">
        <v>18332</v>
      </c>
      <c r="C1820" s="8" t="s">
        <v>18333</v>
      </c>
      <c r="D1820" s="8" t="s">
        <v>1465</v>
      </c>
      <c r="E1820" s="8" t="s">
        <v>18334</v>
      </c>
      <c r="F1820" s="8" t="s">
        <v>18335</v>
      </c>
      <c r="G1820" s="8" t="s">
        <v>18336</v>
      </c>
      <c r="H1820" s="8" t="s">
        <v>18337</v>
      </c>
      <c r="I1820" s="8" t="s">
        <v>32</v>
      </c>
      <c r="J1820" s="8" t="s">
        <v>32</v>
      </c>
      <c r="K1820" s="8" t="s">
        <v>32</v>
      </c>
      <c r="L1820" s="8" t="s">
        <v>36</v>
      </c>
      <c r="M1820" s="8" t="s">
        <v>4114</v>
      </c>
      <c r="N1820" s="8" t="s">
        <v>18338</v>
      </c>
      <c r="O1820" s="8" t="s">
        <v>18339</v>
      </c>
      <c r="P1820" s="8" t="s">
        <v>18340</v>
      </c>
      <c r="Q1820" s="8" t="s">
        <v>18341</v>
      </c>
      <c r="R1820" s="8" t="s">
        <v>18340</v>
      </c>
      <c r="S1820" s="8" t="s">
        <v>18332</v>
      </c>
      <c r="T1820" s="8" t="s">
        <v>18342</v>
      </c>
      <c r="U1820" s="8" t="s">
        <v>42</v>
      </c>
      <c r="V1820" s="8" t="s">
        <v>43</v>
      </c>
      <c r="W1820" s="8" t="s">
        <v>44</v>
      </c>
      <c r="X1820" s="8" t="s">
        <v>4120</v>
      </c>
      <c r="Y1820" s="8" t="s">
        <v>32</v>
      </c>
      <c r="Z1820" s="8" t="s">
        <v>18338</v>
      </c>
      <c r="AA1820" s="8" t="s">
        <v>32</v>
      </c>
      <c r="AB1820" s="8" t="s">
        <v>32</v>
      </c>
      <c r="AC1820" s="16" t="s">
        <v>18339</v>
      </c>
    </row>
    <row r="1821" ht="17.5" customHeight="1" spans="1:29">
      <c r="A1821" s="7">
        <v>1820</v>
      </c>
      <c r="B1821" s="8" t="s">
        <v>18343</v>
      </c>
      <c r="C1821" s="8" t="s">
        <v>18344</v>
      </c>
      <c r="D1821" s="8" t="s">
        <v>167</v>
      </c>
      <c r="E1821" s="8" t="s">
        <v>18345</v>
      </c>
      <c r="F1821" s="8" t="s">
        <v>18346</v>
      </c>
      <c r="G1821" s="8" t="s">
        <v>32</v>
      </c>
      <c r="H1821" s="8" t="s">
        <v>18347</v>
      </c>
      <c r="I1821" s="8" t="s">
        <v>18348</v>
      </c>
      <c r="J1821" s="8" t="s">
        <v>32</v>
      </c>
      <c r="K1821" s="8" t="s">
        <v>32</v>
      </c>
      <c r="L1821" s="8" t="s">
        <v>36</v>
      </c>
      <c r="M1821" s="8" t="s">
        <v>4114</v>
      </c>
      <c r="N1821" s="8" t="s">
        <v>18349</v>
      </c>
      <c r="O1821" s="8" t="s">
        <v>18350</v>
      </c>
      <c r="P1821" s="8" t="s">
        <v>18351</v>
      </c>
      <c r="Q1821" s="8" t="s">
        <v>18352</v>
      </c>
      <c r="R1821" s="8" t="s">
        <v>18353</v>
      </c>
      <c r="S1821" s="8" t="s">
        <v>18343</v>
      </c>
      <c r="T1821" s="8" t="s">
        <v>18354</v>
      </c>
      <c r="U1821" s="8" t="s">
        <v>42</v>
      </c>
      <c r="V1821" s="8" t="s">
        <v>43</v>
      </c>
      <c r="W1821" s="8" t="s">
        <v>44</v>
      </c>
      <c r="X1821" s="8" t="s">
        <v>4120</v>
      </c>
      <c r="Y1821" s="8" t="s">
        <v>32</v>
      </c>
      <c r="Z1821" s="8" t="s">
        <v>18349</v>
      </c>
      <c r="AA1821" s="8" t="s">
        <v>32</v>
      </c>
      <c r="AB1821" s="8" t="s">
        <v>32</v>
      </c>
      <c r="AC1821" s="16" t="s">
        <v>18350</v>
      </c>
    </row>
    <row r="1822" ht="17.5" customHeight="1" spans="1:29">
      <c r="A1822" s="7">
        <v>1821</v>
      </c>
      <c r="B1822" s="8" t="s">
        <v>18355</v>
      </c>
      <c r="C1822" s="8" t="s">
        <v>18356</v>
      </c>
      <c r="D1822" s="8" t="s">
        <v>1598</v>
      </c>
      <c r="E1822" s="8" t="s">
        <v>32</v>
      </c>
      <c r="F1822" s="8" t="s">
        <v>18357</v>
      </c>
      <c r="G1822" s="8" t="s">
        <v>18358</v>
      </c>
      <c r="H1822" s="8" t="s">
        <v>18359</v>
      </c>
      <c r="I1822" s="8" t="s">
        <v>32</v>
      </c>
      <c r="J1822" s="8" t="s">
        <v>32</v>
      </c>
      <c r="K1822" s="8" t="s">
        <v>32</v>
      </c>
      <c r="L1822" s="8" t="s">
        <v>36</v>
      </c>
      <c r="M1822" s="8" t="s">
        <v>18087</v>
      </c>
      <c r="N1822" s="8" t="s">
        <v>18360</v>
      </c>
      <c r="O1822" s="8" t="s">
        <v>18361</v>
      </c>
      <c r="P1822" s="8" t="s">
        <v>32</v>
      </c>
      <c r="Q1822" s="8" t="s">
        <v>1822</v>
      </c>
      <c r="R1822" s="8" t="s">
        <v>32</v>
      </c>
      <c r="S1822" s="8" t="s">
        <v>32</v>
      </c>
      <c r="T1822" s="8" t="s">
        <v>32</v>
      </c>
      <c r="U1822" s="8" t="s">
        <v>42</v>
      </c>
      <c r="V1822" s="8" t="s">
        <v>43</v>
      </c>
      <c r="W1822" s="8" t="s">
        <v>32</v>
      </c>
      <c r="X1822" s="8" t="s">
        <v>32</v>
      </c>
      <c r="Y1822" s="8" t="s">
        <v>32</v>
      </c>
      <c r="Z1822" s="8" t="s">
        <v>32</v>
      </c>
      <c r="AA1822" s="8" t="s">
        <v>32</v>
      </c>
      <c r="AB1822" s="8" t="s">
        <v>32</v>
      </c>
      <c r="AC1822" s="16" t="s">
        <v>32</v>
      </c>
    </row>
    <row r="1823" ht="17.5" customHeight="1" spans="1:29">
      <c r="A1823" s="7">
        <v>1822</v>
      </c>
      <c r="B1823" s="8" t="s">
        <v>18362</v>
      </c>
      <c r="C1823" s="8" t="s">
        <v>18363</v>
      </c>
      <c r="D1823" s="8" t="s">
        <v>61</v>
      </c>
      <c r="E1823" s="8" t="s">
        <v>32</v>
      </c>
      <c r="F1823" s="8" t="s">
        <v>18364</v>
      </c>
      <c r="G1823" s="8" t="s">
        <v>18365</v>
      </c>
      <c r="H1823" s="8" t="s">
        <v>18366</v>
      </c>
      <c r="I1823" s="8" t="s">
        <v>32</v>
      </c>
      <c r="J1823" s="8" t="s">
        <v>32</v>
      </c>
      <c r="K1823" s="8" t="s">
        <v>32</v>
      </c>
      <c r="L1823" s="8" t="s">
        <v>36</v>
      </c>
      <c r="M1823" s="8" t="s">
        <v>18161</v>
      </c>
      <c r="N1823" s="8" t="s">
        <v>18367</v>
      </c>
      <c r="O1823" s="8" t="s">
        <v>18368</v>
      </c>
      <c r="P1823" s="8" t="s">
        <v>18369</v>
      </c>
      <c r="Q1823" s="8" t="s">
        <v>18370</v>
      </c>
      <c r="R1823" s="8" t="s">
        <v>18371</v>
      </c>
      <c r="S1823" s="8" t="s">
        <v>32</v>
      </c>
      <c r="T1823" s="8" t="s">
        <v>32</v>
      </c>
      <c r="U1823" s="8" t="s">
        <v>42</v>
      </c>
      <c r="V1823" s="8" t="s">
        <v>43</v>
      </c>
      <c r="W1823" s="8" t="s">
        <v>32</v>
      </c>
      <c r="X1823" s="8" t="s">
        <v>32</v>
      </c>
      <c r="Y1823" s="8" t="s">
        <v>32</v>
      </c>
      <c r="Z1823" s="8" t="s">
        <v>32</v>
      </c>
      <c r="AA1823" s="8" t="s">
        <v>32</v>
      </c>
      <c r="AB1823" s="8" t="s">
        <v>32</v>
      </c>
      <c r="AC1823" s="16" t="s">
        <v>32</v>
      </c>
    </row>
    <row r="1824" ht="17.5" customHeight="1" spans="1:29">
      <c r="A1824" s="7">
        <v>1823</v>
      </c>
      <c r="B1824" s="8" t="s">
        <v>18372</v>
      </c>
      <c r="C1824" s="8" t="s">
        <v>18373</v>
      </c>
      <c r="D1824" s="8" t="s">
        <v>612</v>
      </c>
      <c r="E1824" s="8" t="s">
        <v>18374</v>
      </c>
      <c r="F1824" s="8" t="s">
        <v>18375</v>
      </c>
      <c r="G1824" s="8" t="s">
        <v>18376</v>
      </c>
      <c r="H1824" s="8" t="s">
        <v>18377</v>
      </c>
      <c r="I1824" s="8" t="s">
        <v>18378</v>
      </c>
      <c r="J1824" s="8" t="s">
        <v>32</v>
      </c>
      <c r="K1824" s="8" t="s">
        <v>32</v>
      </c>
      <c r="L1824" s="8" t="s">
        <v>36</v>
      </c>
      <c r="M1824" s="8" t="s">
        <v>4114</v>
      </c>
      <c r="N1824" s="8" t="s">
        <v>18379</v>
      </c>
      <c r="O1824" s="8" t="s">
        <v>18380</v>
      </c>
      <c r="P1824" s="8" t="s">
        <v>18381</v>
      </c>
      <c r="Q1824" s="8" t="s">
        <v>18382</v>
      </c>
      <c r="R1824" s="8" t="s">
        <v>18383</v>
      </c>
      <c r="S1824" s="8" t="s">
        <v>18372</v>
      </c>
      <c r="T1824" s="8" t="s">
        <v>18384</v>
      </c>
      <c r="U1824" s="8" t="s">
        <v>42</v>
      </c>
      <c r="V1824" s="8" t="s">
        <v>43</v>
      </c>
      <c r="W1824" s="8" t="s">
        <v>44</v>
      </c>
      <c r="X1824" s="8" t="s">
        <v>4120</v>
      </c>
      <c r="Y1824" s="8" t="s">
        <v>32</v>
      </c>
      <c r="Z1824" s="8" t="s">
        <v>18379</v>
      </c>
      <c r="AA1824" s="8" t="s">
        <v>32</v>
      </c>
      <c r="AB1824" s="8" t="s">
        <v>32</v>
      </c>
      <c r="AC1824" s="16" t="s">
        <v>18380</v>
      </c>
    </row>
    <row r="1825" ht="17.5" customHeight="1" spans="1:29">
      <c r="A1825" s="7">
        <v>1824</v>
      </c>
      <c r="B1825" s="8" t="s">
        <v>18385</v>
      </c>
      <c r="C1825" s="8" t="s">
        <v>18386</v>
      </c>
      <c r="D1825" s="8" t="s">
        <v>167</v>
      </c>
      <c r="E1825" s="8" t="s">
        <v>18387</v>
      </c>
      <c r="F1825" s="8" t="s">
        <v>18388</v>
      </c>
      <c r="G1825" s="8" t="s">
        <v>18389</v>
      </c>
      <c r="H1825" s="8" t="s">
        <v>18390</v>
      </c>
      <c r="I1825" s="8" t="s">
        <v>32</v>
      </c>
      <c r="J1825" s="8" t="s">
        <v>32</v>
      </c>
      <c r="K1825" s="8" t="s">
        <v>32</v>
      </c>
      <c r="L1825" s="8" t="s">
        <v>36</v>
      </c>
      <c r="M1825" s="8" t="s">
        <v>18161</v>
      </c>
      <c r="N1825" s="8" t="s">
        <v>18391</v>
      </c>
      <c r="O1825" s="8" t="s">
        <v>18392</v>
      </c>
      <c r="P1825" s="8" t="s">
        <v>18393</v>
      </c>
      <c r="Q1825" s="8" t="s">
        <v>18394</v>
      </c>
      <c r="R1825" s="8" t="s">
        <v>18393</v>
      </c>
      <c r="S1825" s="8" t="s">
        <v>32</v>
      </c>
      <c r="T1825" s="8" t="s">
        <v>32</v>
      </c>
      <c r="U1825" s="8" t="s">
        <v>42</v>
      </c>
      <c r="V1825" s="8" t="s">
        <v>43</v>
      </c>
      <c r="W1825" s="8" t="s">
        <v>32</v>
      </c>
      <c r="X1825" s="8" t="s">
        <v>32</v>
      </c>
      <c r="Y1825" s="8" t="s">
        <v>32</v>
      </c>
      <c r="Z1825" s="8" t="s">
        <v>32</v>
      </c>
      <c r="AA1825" s="8" t="s">
        <v>32</v>
      </c>
      <c r="AB1825" s="8" t="s">
        <v>32</v>
      </c>
      <c r="AC1825" s="16" t="s">
        <v>32</v>
      </c>
    </row>
    <row r="1826" ht="17.5" customHeight="1" spans="1:29">
      <c r="A1826" s="7">
        <v>1825</v>
      </c>
      <c r="B1826" s="8" t="s">
        <v>18395</v>
      </c>
      <c r="C1826" s="8" t="s">
        <v>18396</v>
      </c>
      <c r="D1826" s="8" t="s">
        <v>32</v>
      </c>
      <c r="E1826" s="8" t="s">
        <v>18397</v>
      </c>
      <c r="F1826" s="8" t="s">
        <v>18398</v>
      </c>
      <c r="G1826" s="8" t="s">
        <v>18399</v>
      </c>
      <c r="H1826" s="8" t="s">
        <v>18400</v>
      </c>
      <c r="I1826" s="8" t="s">
        <v>32</v>
      </c>
      <c r="J1826" s="8" t="s">
        <v>32</v>
      </c>
      <c r="K1826" s="8" t="s">
        <v>32</v>
      </c>
      <c r="L1826" s="8" t="s">
        <v>36</v>
      </c>
      <c r="M1826" s="8" t="s">
        <v>4114</v>
      </c>
      <c r="N1826" s="8" t="s">
        <v>18401</v>
      </c>
      <c r="O1826" s="8" t="s">
        <v>17978</v>
      </c>
      <c r="P1826" s="8" t="s">
        <v>18402</v>
      </c>
      <c r="Q1826" s="8" t="s">
        <v>18403</v>
      </c>
      <c r="R1826" s="8" t="s">
        <v>18402</v>
      </c>
      <c r="S1826" s="8" t="s">
        <v>18395</v>
      </c>
      <c r="T1826" s="8" t="s">
        <v>18404</v>
      </c>
      <c r="U1826" s="8" t="s">
        <v>42</v>
      </c>
      <c r="V1826" s="8" t="s">
        <v>43</v>
      </c>
      <c r="W1826" s="8" t="s">
        <v>44</v>
      </c>
      <c r="X1826" s="8" t="s">
        <v>4120</v>
      </c>
      <c r="Y1826" s="8" t="s">
        <v>32</v>
      </c>
      <c r="Z1826" s="8" t="s">
        <v>18401</v>
      </c>
      <c r="AA1826" s="8" t="s">
        <v>32</v>
      </c>
      <c r="AB1826" s="8" t="s">
        <v>32</v>
      </c>
      <c r="AC1826" s="16" t="s">
        <v>17978</v>
      </c>
    </row>
    <row r="1827" ht="17.5" customHeight="1" spans="1:29">
      <c r="A1827" s="7">
        <v>1826</v>
      </c>
      <c r="B1827" s="8" t="s">
        <v>18405</v>
      </c>
      <c r="C1827" s="8" t="s">
        <v>18406</v>
      </c>
      <c r="D1827" s="8" t="s">
        <v>61</v>
      </c>
      <c r="E1827" s="8" t="s">
        <v>32</v>
      </c>
      <c r="F1827" s="8" t="s">
        <v>18407</v>
      </c>
      <c r="G1827" s="8" t="s">
        <v>32</v>
      </c>
      <c r="H1827" s="8" t="s">
        <v>18408</v>
      </c>
      <c r="I1827" s="8" t="s">
        <v>32</v>
      </c>
      <c r="J1827" s="8" t="s">
        <v>32</v>
      </c>
      <c r="K1827" s="8" t="s">
        <v>32</v>
      </c>
      <c r="L1827" s="8" t="s">
        <v>36</v>
      </c>
      <c r="M1827" s="8" t="s">
        <v>4114</v>
      </c>
      <c r="N1827" s="8" t="s">
        <v>18409</v>
      </c>
      <c r="O1827" s="8" t="s">
        <v>18410</v>
      </c>
      <c r="P1827" s="8" t="s">
        <v>18411</v>
      </c>
      <c r="Q1827" s="8" t="s">
        <v>18412</v>
      </c>
      <c r="R1827" s="8" t="s">
        <v>18413</v>
      </c>
      <c r="S1827" s="8" t="s">
        <v>18405</v>
      </c>
      <c r="T1827" s="8" t="s">
        <v>18414</v>
      </c>
      <c r="U1827" s="8" t="s">
        <v>42</v>
      </c>
      <c r="V1827" s="8" t="s">
        <v>43</v>
      </c>
      <c r="W1827" s="8" t="s">
        <v>44</v>
      </c>
      <c r="X1827" s="8" t="s">
        <v>4120</v>
      </c>
      <c r="Y1827" s="8" t="s">
        <v>32</v>
      </c>
      <c r="Z1827" s="8" t="s">
        <v>18409</v>
      </c>
      <c r="AA1827" s="8" t="s">
        <v>32</v>
      </c>
      <c r="AB1827" s="8" t="s">
        <v>32</v>
      </c>
      <c r="AC1827" s="16" t="s">
        <v>18410</v>
      </c>
    </row>
    <row r="1828" ht="17.5" customHeight="1" spans="1:29">
      <c r="A1828" s="7">
        <v>1827</v>
      </c>
      <c r="B1828" s="8" t="s">
        <v>18415</v>
      </c>
      <c r="C1828" s="8" t="s">
        <v>18416</v>
      </c>
      <c r="D1828" s="8" t="s">
        <v>677</v>
      </c>
      <c r="E1828" s="8" t="s">
        <v>18417</v>
      </c>
      <c r="F1828" s="8" t="s">
        <v>18418</v>
      </c>
      <c r="G1828" s="8" t="s">
        <v>32</v>
      </c>
      <c r="H1828" s="8" t="s">
        <v>18419</v>
      </c>
      <c r="I1828" s="8" t="s">
        <v>32</v>
      </c>
      <c r="J1828" s="8" t="s">
        <v>32</v>
      </c>
      <c r="K1828" s="8" t="s">
        <v>32</v>
      </c>
      <c r="L1828" s="8" t="s">
        <v>36</v>
      </c>
      <c r="M1828" s="8" t="s">
        <v>4114</v>
      </c>
      <c r="N1828" s="8" t="s">
        <v>18420</v>
      </c>
      <c r="O1828" s="8" t="s">
        <v>18275</v>
      </c>
      <c r="P1828" s="8" t="s">
        <v>18421</v>
      </c>
      <c r="Q1828" s="8" t="s">
        <v>18422</v>
      </c>
      <c r="R1828" s="8" t="s">
        <v>18421</v>
      </c>
      <c r="S1828" s="8" t="s">
        <v>18415</v>
      </c>
      <c r="T1828" s="8" t="s">
        <v>18423</v>
      </c>
      <c r="U1828" s="8" t="s">
        <v>42</v>
      </c>
      <c r="V1828" s="8" t="s">
        <v>43</v>
      </c>
      <c r="W1828" s="8" t="s">
        <v>44</v>
      </c>
      <c r="X1828" s="8" t="s">
        <v>4120</v>
      </c>
      <c r="Y1828" s="8" t="s">
        <v>32</v>
      </c>
      <c r="Z1828" s="8" t="s">
        <v>18420</v>
      </c>
      <c r="AA1828" s="8" t="s">
        <v>32</v>
      </c>
      <c r="AB1828" s="8" t="s">
        <v>32</v>
      </c>
      <c r="AC1828" s="16" t="s">
        <v>18275</v>
      </c>
    </row>
    <row r="1829" ht="17.5" customHeight="1" spans="1:29">
      <c r="A1829" s="7">
        <v>1828</v>
      </c>
      <c r="B1829" s="8" t="s">
        <v>18424</v>
      </c>
      <c r="C1829" s="8" t="s">
        <v>18425</v>
      </c>
      <c r="D1829" s="8" t="s">
        <v>167</v>
      </c>
      <c r="E1829" s="8" t="s">
        <v>18426</v>
      </c>
      <c r="F1829" s="8" t="s">
        <v>18427</v>
      </c>
      <c r="G1829" s="8" t="s">
        <v>32</v>
      </c>
      <c r="H1829" s="8" t="s">
        <v>18428</v>
      </c>
      <c r="I1829" s="8" t="s">
        <v>18429</v>
      </c>
      <c r="J1829" s="8" t="s">
        <v>32</v>
      </c>
      <c r="K1829" s="8" t="s">
        <v>32</v>
      </c>
      <c r="L1829" s="8" t="s">
        <v>36</v>
      </c>
      <c r="M1829" s="8" t="s">
        <v>18161</v>
      </c>
      <c r="N1829" s="8" t="s">
        <v>18430</v>
      </c>
      <c r="O1829" s="8" t="s">
        <v>17978</v>
      </c>
      <c r="P1829" s="8" t="s">
        <v>18431</v>
      </c>
      <c r="Q1829" s="8" t="s">
        <v>18432</v>
      </c>
      <c r="R1829" s="8" t="s">
        <v>32</v>
      </c>
      <c r="S1829" s="8" t="s">
        <v>32</v>
      </c>
      <c r="T1829" s="8" t="s">
        <v>32</v>
      </c>
      <c r="U1829" s="8" t="s">
        <v>42</v>
      </c>
      <c r="V1829" s="8" t="s">
        <v>43</v>
      </c>
      <c r="W1829" s="8" t="s">
        <v>32</v>
      </c>
      <c r="X1829" s="8" t="s">
        <v>32</v>
      </c>
      <c r="Y1829" s="8" t="s">
        <v>32</v>
      </c>
      <c r="Z1829" s="8" t="s">
        <v>32</v>
      </c>
      <c r="AA1829" s="8" t="s">
        <v>32</v>
      </c>
      <c r="AB1829" s="8" t="s">
        <v>32</v>
      </c>
      <c r="AC1829" s="16" t="s">
        <v>32</v>
      </c>
    </row>
    <row r="1830" ht="17.5" customHeight="1" spans="1:29">
      <c r="A1830" s="7">
        <v>1829</v>
      </c>
      <c r="B1830" s="8" t="s">
        <v>18433</v>
      </c>
      <c r="C1830" s="8" t="s">
        <v>18434</v>
      </c>
      <c r="D1830" s="8" t="s">
        <v>1199</v>
      </c>
      <c r="E1830" s="8" t="s">
        <v>18435</v>
      </c>
      <c r="F1830" s="8" t="s">
        <v>18436</v>
      </c>
      <c r="G1830" s="8" t="s">
        <v>18437</v>
      </c>
      <c r="H1830" s="8" t="s">
        <v>18438</v>
      </c>
      <c r="I1830" s="8" t="s">
        <v>32</v>
      </c>
      <c r="J1830" s="8" t="s">
        <v>32</v>
      </c>
      <c r="K1830" s="8" t="s">
        <v>32</v>
      </c>
      <c r="L1830" s="8" t="s">
        <v>36</v>
      </c>
      <c r="M1830" s="8" t="s">
        <v>4120</v>
      </c>
      <c r="N1830" s="8" t="s">
        <v>18439</v>
      </c>
      <c r="O1830" s="8" t="s">
        <v>17978</v>
      </c>
      <c r="P1830" s="8" t="s">
        <v>18440</v>
      </c>
      <c r="Q1830" s="8" t="s">
        <v>18441</v>
      </c>
      <c r="R1830" s="8" t="s">
        <v>18442</v>
      </c>
      <c r="S1830" s="8" t="s">
        <v>18433</v>
      </c>
      <c r="T1830" s="8" t="s">
        <v>18443</v>
      </c>
      <c r="U1830" s="8" t="s">
        <v>42</v>
      </c>
      <c r="V1830" s="8" t="s">
        <v>43</v>
      </c>
      <c r="W1830" s="8" t="s">
        <v>44</v>
      </c>
      <c r="X1830" s="8" t="s">
        <v>4120</v>
      </c>
      <c r="Y1830" s="8" t="s">
        <v>32</v>
      </c>
      <c r="Z1830" s="8" t="s">
        <v>18439</v>
      </c>
      <c r="AA1830" s="8" t="s">
        <v>32</v>
      </c>
      <c r="AB1830" s="8" t="s">
        <v>32</v>
      </c>
      <c r="AC1830" s="16" t="s">
        <v>17978</v>
      </c>
    </row>
    <row r="1831" ht="17.5" customHeight="1" spans="1:29">
      <c r="A1831" s="7">
        <v>1830</v>
      </c>
      <c r="B1831" s="8" t="s">
        <v>18444</v>
      </c>
      <c r="C1831" s="8" t="s">
        <v>18445</v>
      </c>
      <c r="D1831" s="8" t="s">
        <v>61</v>
      </c>
      <c r="E1831" s="8" t="s">
        <v>18446</v>
      </c>
      <c r="F1831" s="8" t="s">
        <v>18447</v>
      </c>
      <c r="G1831" s="8" t="s">
        <v>18448</v>
      </c>
      <c r="H1831" s="8" t="s">
        <v>18449</v>
      </c>
      <c r="I1831" s="8" t="s">
        <v>32</v>
      </c>
      <c r="J1831" s="8" t="s">
        <v>32</v>
      </c>
      <c r="K1831" s="8" t="s">
        <v>32</v>
      </c>
      <c r="L1831" s="8" t="s">
        <v>36</v>
      </c>
      <c r="M1831" s="8" t="s">
        <v>4114</v>
      </c>
      <c r="N1831" s="8" t="s">
        <v>18450</v>
      </c>
      <c r="O1831" s="8" t="s">
        <v>18308</v>
      </c>
      <c r="P1831" s="8" t="s">
        <v>18451</v>
      </c>
      <c r="Q1831" s="8" t="s">
        <v>18452</v>
      </c>
      <c r="R1831" s="8" t="s">
        <v>32</v>
      </c>
      <c r="S1831" s="8" t="s">
        <v>18444</v>
      </c>
      <c r="T1831" s="8" t="s">
        <v>18453</v>
      </c>
      <c r="U1831" s="8" t="s">
        <v>42</v>
      </c>
      <c r="V1831" s="8" t="s">
        <v>43</v>
      </c>
      <c r="W1831" s="8" t="s">
        <v>44</v>
      </c>
      <c r="X1831" s="8" t="s">
        <v>4120</v>
      </c>
      <c r="Y1831" s="8" t="s">
        <v>32</v>
      </c>
      <c r="Z1831" s="8" t="s">
        <v>18450</v>
      </c>
      <c r="AA1831" s="8" t="s">
        <v>32</v>
      </c>
      <c r="AB1831" s="8" t="s">
        <v>32</v>
      </c>
      <c r="AC1831" s="16" t="s">
        <v>18308</v>
      </c>
    </row>
    <row r="1832" ht="17.5" customHeight="1" spans="1:29">
      <c r="A1832" s="7">
        <v>1831</v>
      </c>
      <c r="B1832" s="8" t="s">
        <v>18454</v>
      </c>
      <c r="C1832" s="8" t="s">
        <v>18455</v>
      </c>
      <c r="D1832" s="8" t="s">
        <v>31</v>
      </c>
      <c r="E1832" s="8" t="s">
        <v>18456</v>
      </c>
      <c r="F1832" s="8" t="s">
        <v>18457</v>
      </c>
      <c r="G1832" s="8" t="s">
        <v>32</v>
      </c>
      <c r="H1832" s="8" t="s">
        <v>18458</v>
      </c>
      <c r="I1832" s="8" t="s">
        <v>32</v>
      </c>
      <c r="J1832" s="8" t="s">
        <v>32</v>
      </c>
      <c r="K1832" s="8" t="s">
        <v>32</v>
      </c>
      <c r="L1832" s="8" t="s">
        <v>36</v>
      </c>
      <c r="M1832" s="8" t="s">
        <v>4114</v>
      </c>
      <c r="N1832" s="8" t="s">
        <v>18459</v>
      </c>
      <c r="O1832" s="8" t="s">
        <v>18460</v>
      </c>
      <c r="P1832" s="8" t="s">
        <v>18461</v>
      </c>
      <c r="Q1832" s="8" t="s">
        <v>18462</v>
      </c>
      <c r="R1832" s="8" t="s">
        <v>18463</v>
      </c>
      <c r="S1832" s="8" t="s">
        <v>18454</v>
      </c>
      <c r="T1832" s="8" t="s">
        <v>18464</v>
      </c>
      <c r="U1832" s="8" t="s">
        <v>42</v>
      </c>
      <c r="V1832" s="8" t="s">
        <v>43</v>
      </c>
      <c r="W1832" s="8" t="s">
        <v>44</v>
      </c>
      <c r="X1832" s="8" t="s">
        <v>4120</v>
      </c>
      <c r="Y1832" s="8" t="s">
        <v>32</v>
      </c>
      <c r="Z1832" s="8" t="s">
        <v>18459</v>
      </c>
      <c r="AA1832" s="8" t="s">
        <v>32</v>
      </c>
      <c r="AB1832" s="8" t="s">
        <v>32</v>
      </c>
      <c r="AC1832" s="16" t="s">
        <v>18460</v>
      </c>
    </row>
    <row r="1833" ht="17.5" customHeight="1" spans="1:29">
      <c r="A1833" s="7">
        <v>1832</v>
      </c>
      <c r="B1833" s="8" t="s">
        <v>18465</v>
      </c>
      <c r="C1833" s="8" t="s">
        <v>18466</v>
      </c>
      <c r="D1833" s="8" t="s">
        <v>1199</v>
      </c>
      <c r="E1833" s="8" t="s">
        <v>32</v>
      </c>
      <c r="F1833" s="8" t="s">
        <v>18467</v>
      </c>
      <c r="G1833" s="8" t="s">
        <v>18468</v>
      </c>
      <c r="H1833" s="8" t="s">
        <v>18469</v>
      </c>
      <c r="I1833" s="8" t="s">
        <v>32</v>
      </c>
      <c r="J1833" s="8" t="s">
        <v>32</v>
      </c>
      <c r="K1833" s="8" t="s">
        <v>32</v>
      </c>
      <c r="L1833" s="8" t="s">
        <v>36</v>
      </c>
      <c r="M1833" s="8" t="s">
        <v>4114</v>
      </c>
      <c r="N1833" s="8" t="s">
        <v>18470</v>
      </c>
      <c r="O1833" s="8" t="s">
        <v>12332</v>
      </c>
      <c r="P1833" s="8" t="s">
        <v>18471</v>
      </c>
      <c r="Q1833" s="8" t="s">
        <v>18472</v>
      </c>
      <c r="R1833" s="8" t="s">
        <v>18473</v>
      </c>
      <c r="S1833" s="8" t="s">
        <v>18465</v>
      </c>
      <c r="T1833" s="8" t="s">
        <v>18474</v>
      </c>
      <c r="U1833" s="8" t="s">
        <v>42</v>
      </c>
      <c r="V1833" s="8" t="s">
        <v>43</v>
      </c>
      <c r="W1833" s="8" t="s">
        <v>44</v>
      </c>
      <c r="X1833" s="8" t="s">
        <v>4120</v>
      </c>
      <c r="Y1833" s="8" t="s">
        <v>32</v>
      </c>
      <c r="Z1833" s="8" t="s">
        <v>18470</v>
      </c>
      <c r="AA1833" s="8" t="s">
        <v>32</v>
      </c>
      <c r="AB1833" s="8" t="s">
        <v>32</v>
      </c>
      <c r="AC1833" s="16" t="s">
        <v>12332</v>
      </c>
    </row>
    <row r="1834" ht="17.5" customHeight="1" spans="1:29">
      <c r="A1834" s="7">
        <v>1833</v>
      </c>
      <c r="B1834" s="8" t="s">
        <v>18475</v>
      </c>
      <c r="C1834" s="8" t="s">
        <v>18476</v>
      </c>
      <c r="D1834" s="8" t="s">
        <v>677</v>
      </c>
      <c r="E1834" s="8" t="s">
        <v>18477</v>
      </c>
      <c r="F1834" s="8" t="s">
        <v>18478</v>
      </c>
      <c r="G1834" s="8" t="s">
        <v>32</v>
      </c>
      <c r="H1834" s="8" t="s">
        <v>18479</v>
      </c>
      <c r="I1834" s="8" t="s">
        <v>32</v>
      </c>
      <c r="J1834" s="8" t="s">
        <v>32</v>
      </c>
      <c r="K1834" s="8" t="s">
        <v>32</v>
      </c>
      <c r="L1834" s="8" t="s">
        <v>36</v>
      </c>
      <c r="M1834" s="8" t="s">
        <v>4114</v>
      </c>
      <c r="N1834" s="8" t="s">
        <v>18480</v>
      </c>
      <c r="O1834" s="8" t="s">
        <v>17904</v>
      </c>
      <c r="P1834" s="8" t="s">
        <v>18481</v>
      </c>
      <c r="Q1834" s="8" t="s">
        <v>18482</v>
      </c>
      <c r="R1834" s="8" t="s">
        <v>32</v>
      </c>
      <c r="S1834" s="8" t="s">
        <v>18475</v>
      </c>
      <c r="T1834" s="8" t="s">
        <v>18483</v>
      </c>
      <c r="U1834" s="8" t="s">
        <v>42</v>
      </c>
      <c r="V1834" s="8" t="s">
        <v>43</v>
      </c>
      <c r="W1834" s="8" t="s">
        <v>44</v>
      </c>
      <c r="X1834" s="8" t="s">
        <v>4120</v>
      </c>
      <c r="Y1834" s="8" t="s">
        <v>32</v>
      </c>
      <c r="Z1834" s="8" t="s">
        <v>18480</v>
      </c>
      <c r="AA1834" s="8" t="s">
        <v>32</v>
      </c>
      <c r="AB1834" s="8" t="s">
        <v>32</v>
      </c>
      <c r="AC1834" s="16" t="s">
        <v>17904</v>
      </c>
    </row>
    <row r="1835" ht="17.5" customHeight="1" spans="1:29">
      <c r="A1835" s="7">
        <v>1834</v>
      </c>
      <c r="B1835" s="8" t="s">
        <v>18484</v>
      </c>
      <c r="C1835" s="8" t="s">
        <v>18485</v>
      </c>
      <c r="D1835" s="8" t="s">
        <v>13087</v>
      </c>
      <c r="E1835" s="8" t="s">
        <v>32</v>
      </c>
      <c r="F1835" s="8" t="s">
        <v>18486</v>
      </c>
      <c r="G1835" s="8" t="s">
        <v>18487</v>
      </c>
      <c r="H1835" s="8" t="s">
        <v>18488</v>
      </c>
      <c r="I1835" s="8" t="s">
        <v>32</v>
      </c>
      <c r="J1835" s="8" t="s">
        <v>32</v>
      </c>
      <c r="K1835" s="8" t="s">
        <v>32</v>
      </c>
      <c r="L1835" s="8" t="s">
        <v>36</v>
      </c>
      <c r="M1835" s="8" t="s">
        <v>4114</v>
      </c>
      <c r="N1835" s="8" t="s">
        <v>18489</v>
      </c>
      <c r="O1835" s="8" t="s">
        <v>18151</v>
      </c>
      <c r="P1835" s="8" t="s">
        <v>18490</v>
      </c>
      <c r="Q1835" s="8" t="s">
        <v>18491</v>
      </c>
      <c r="R1835" s="8" t="s">
        <v>18492</v>
      </c>
      <c r="S1835" s="8" t="s">
        <v>18484</v>
      </c>
      <c r="T1835" s="8" t="s">
        <v>18493</v>
      </c>
      <c r="U1835" s="8" t="s">
        <v>42</v>
      </c>
      <c r="V1835" s="8" t="s">
        <v>43</v>
      </c>
      <c r="W1835" s="8" t="s">
        <v>44</v>
      </c>
      <c r="X1835" s="8" t="s">
        <v>4120</v>
      </c>
      <c r="Y1835" s="8" t="s">
        <v>32</v>
      </c>
      <c r="Z1835" s="8" t="s">
        <v>18489</v>
      </c>
      <c r="AA1835" s="8" t="s">
        <v>32</v>
      </c>
      <c r="AB1835" s="8" t="s">
        <v>32</v>
      </c>
      <c r="AC1835" s="16" t="s">
        <v>18151</v>
      </c>
    </row>
    <row r="1836" ht="17.5" customHeight="1" spans="1:29">
      <c r="A1836" s="7">
        <v>1835</v>
      </c>
      <c r="B1836" s="8" t="s">
        <v>18494</v>
      </c>
      <c r="C1836" s="8" t="s">
        <v>18495</v>
      </c>
      <c r="D1836" s="8" t="s">
        <v>446</v>
      </c>
      <c r="E1836" s="8" t="s">
        <v>18496</v>
      </c>
      <c r="F1836" s="8" t="s">
        <v>18497</v>
      </c>
      <c r="G1836" s="8" t="s">
        <v>18498</v>
      </c>
      <c r="H1836" s="8" t="s">
        <v>18499</v>
      </c>
      <c r="I1836" s="8" t="s">
        <v>18500</v>
      </c>
      <c r="J1836" s="8" t="s">
        <v>32</v>
      </c>
      <c r="K1836" s="8" t="s">
        <v>32</v>
      </c>
      <c r="L1836" s="8" t="s">
        <v>36</v>
      </c>
      <c r="M1836" s="8" t="s">
        <v>4114</v>
      </c>
      <c r="N1836" s="8" t="s">
        <v>18501</v>
      </c>
      <c r="O1836" s="8" t="s">
        <v>18502</v>
      </c>
      <c r="P1836" s="8" t="s">
        <v>18503</v>
      </c>
      <c r="Q1836" s="8" t="s">
        <v>18504</v>
      </c>
      <c r="R1836" s="8" t="s">
        <v>18503</v>
      </c>
      <c r="S1836" s="8" t="s">
        <v>18494</v>
      </c>
      <c r="T1836" s="8" t="s">
        <v>18505</v>
      </c>
      <c r="U1836" s="8" t="s">
        <v>42</v>
      </c>
      <c r="V1836" s="8" t="s">
        <v>43</v>
      </c>
      <c r="W1836" s="8" t="s">
        <v>44</v>
      </c>
      <c r="X1836" s="8" t="s">
        <v>4120</v>
      </c>
      <c r="Y1836" s="8" t="s">
        <v>32</v>
      </c>
      <c r="Z1836" s="8" t="s">
        <v>18501</v>
      </c>
      <c r="AA1836" s="8" t="s">
        <v>32</v>
      </c>
      <c r="AB1836" s="8" t="s">
        <v>32</v>
      </c>
      <c r="AC1836" s="16" t="s">
        <v>18502</v>
      </c>
    </row>
    <row r="1837" ht="17.5" customHeight="1" spans="1:29">
      <c r="A1837" s="7">
        <v>1836</v>
      </c>
      <c r="B1837" s="8" t="s">
        <v>18506</v>
      </c>
      <c r="C1837" s="8" t="s">
        <v>18507</v>
      </c>
      <c r="D1837" s="8" t="s">
        <v>61</v>
      </c>
      <c r="E1837" s="8" t="s">
        <v>18508</v>
      </c>
      <c r="F1837" s="8" t="s">
        <v>18509</v>
      </c>
      <c r="G1837" s="8" t="s">
        <v>18510</v>
      </c>
      <c r="H1837" s="8" t="s">
        <v>18511</v>
      </c>
      <c r="I1837" s="8" t="s">
        <v>32</v>
      </c>
      <c r="J1837" s="8" t="s">
        <v>32</v>
      </c>
      <c r="K1837" s="8" t="s">
        <v>32</v>
      </c>
      <c r="L1837" s="8" t="s">
        <v>36</v>
      </c>
      <c r="M1837" s="8" t="s">
        <v>237</v>
      </c>
      <c r="N1837" s="8" t="s">
        <v>357</v>
      </c>
      <c r="O1837" s="8" t="s">
        <v>18512</v>
      </c>
      <c r="P1837" s="8" t="s">
        <v>18513</v>
      </c>
      <c r="Q1837" s="8" t="s">
        <v>18514</v>
      </c>
      <c r="R1837" s="8" t="s">
        <v>18515</v>
      </c>
      <c r="S1837" s="8" t="s">
        <v>18506</v>
      </c>
      <c r="T1837" s="8" t="s">
        <v>18516</v>
      </c>
      <c r="U1837" s="8" t="s">
        <v>42</v>
      </c>
      <c r="V1837" s="8" t="s">
        <v>43</v>
      </c>
      <c r="W1837" s="8" t="s">
        <v>44</v>
      </c>
      <c r="X1837" s="8" t="s">
        <v>237</v>
      </c>
      <c r="Y1837" s="8" t="s">
        <v>32</v>
      </c>
      <c r="Z1837" s="8" t="s">
        <v>357</v>
      </c>
      <c r="AA1837" s="8" t="s">
        <v>32</v>
      </c>
      <c r="AB1837" s="8" t="s">
        <v>32</v>
      </c>
      <c r="AC1837" s="16" t="s">
        <v>18512</v>
      </c>
    </row>
    <row r="1838" ht="17.5" customHeight="1" spans="1:29">
      <c r="A1838" s="7">
        <v>1837</v>
      </c>
      <c r="B1838" s="8" t="s">
        <v>18517</v>
      </c>
      <c r="C1838" s="8" t="s">
        <v>18518</v>
      </c>
      <c r="D1838" s="8" t="s">
        <v>4141</v>
      </c>
      <c r="E1838" s="8" t="s">
        <v>18519</v>
      </c>
      <c r="F1838" s="8" t="s">
        <v>18520</v>
      </c>
      <c r="G1838" s="8" t="s">
        <v>18521</v>
      </c>
      <c r="H1838" s="8" t="s">
        <v>18522</v>
      </c>
      <c r="I1838" s="8" t="s">
        <v>32</v>
      </c>
      <c r="J1838" s="8" t="s">
        <v>32</v>
      </c>
      <c r="K1838" s="8" t="s">
        <v>32</v>
      </c>
      <c r="L1838" s="8" t="s">
        <v>36</v>
      </c>
      <c r="M1838" s="8" t="s">
        <v>18256</v>
      </c>
      <c r="N1838" s="8" t="s">
        <v>18523</v>
      </c>
      <c r="O1838" s="8" t="s">
        <v>18099</v>
      </c>
      <c r="P1838" s="8" t="s">
        <v>18524</v>
      </c>
      <c r="Q1838" s="8" t="s">
        <v>18525</v>
      </c>
      <c r="R1838" s="8" t="s">
        <v>32</v>
      </c>
      <c r="S1838" s="8" t="s">
        <v>32</v>
      </c>
      <c r="T1838" s="8" t="s">
        <v>32</v>
      </c>
      <c r="U1838" s="8" t="s">
        <v>42</v>
      </c>
      <c r="V1838" s="8" t="s">
        <v>43</v>
      </c>
      <c r="W1838" s="8" t="s">
        <v>32</v>
      </c>
      <c r="X1838" s="8" t="s">
        <v>32</v>
      </c>
      <c r="Y1838" s="8" t="s">
        <v>32</v>
      </c>
      <c r="Z1838" s="8" t="s">
        <v>32</v>
      </c>
      <c r="AA1838" s="8" t="s">
        <v>32</v>
      </c>
      <c r="AB1838" s="8" t="s">
        <v>32</v>
      </c>
      <c r="AC1838" s="16" t="s">
        <v>32</v>
      </c>
    </row>
    <row r="1839" ht="17.5" customHeight="1" spans="1:29">
      <c r="A1839" s="7">
        <v>1838</v>
      </c>
      <c r="B1839" s="8" t="s">
        <v>18526</v>
      </c>
      <c r="C1839" s="8" t="s">
        <v>18527</v>
      </c>
      <c r="D1839" s="8" t="s">
        <v>2643</v>
      </c>
      <c r="E1839" s="8" t="s">
        <v>32</v>
      </c>
      <c r="F1839" s="8" t="s">
        <v>18528</v>
      </c>
      <c r="G1839" s="8" t="s">
        <v>18529</v>
      </c>
      <c r="H1839" s="8" t="s">
        <v>18530</v>
      </c>
      <c r="I1839" s="8" t="s">
        <v>32</v>
      </c>
      <c r="J1839" s="8" t="s">
        <v>32</v>
      </c>
      <c r="K1839" s="8" t="s">
        <v>32</v>
      </c>
      <c r="L1839" s="8" t="s">
        <v>36</v>
      </c>
      <c r="M1839" s="8" t="s">
        <v>4114</v>
      </c>
      <c r="N1839" s="8" t="s">
        <v>18531</v>
      </c>
      <c r="O1839" s="8" t="s">
        <v>17938</v>
      </c>
      <c r="P1839" s="8" t="s">
        <v>18532</v>
      </c>
      <c r="Q1839" s="8" t="s">
        <v>18533</v>
      </c>
      <c r="R1839" s="8" t="s">
        <v>18532</v>
      </c>
      <c r="S1839" s="8" t="s">
        <v>18526</v>
      </c>
      <c r="T1839" s="8" t="s">
        <v>18534</v>
      </c>
      <c r="U1839" s="8" t="s">
        <v>42</v>
      </c>
      <c r="V1839" s="8" t="s">
        <v>43</v>
      </c>
      <c r="W1839" s="8" t="s">
        <v>44</v>
      </c>
      <c r="X1839" s="8" t="s">
        <v>4120</v>
      </c>
      <c r="Y1839" s="8" t="s">
        <v>32</v>
      </c>
      <c r="Z1839" s="8" t="s">
        <v>18531</v>
      </c>
      <c r="AA1839" s="8" t="s">
        <v>32</v>
      </c>
      <c r="AB1839" s="8" t="s">
        <v>32</v>
      </c>
      <c r="AC1839" s="16" t="s">
        <v>17938</v>
      </c>
    </row>
    <row r="1840" ht="17.5" customHeight="1" spans="1:29">
      <c r="A1840" s="7">
        <v>1839</v>
      </c>
      <c r="B1840" s="8" t="s">
        <v>18535</v>
      </c>
      <c r="C1840" s="8" t="s">
        <v>18536</v>
      </c>
      <c r="D1840" s="8" t="s">
        <v>61</v>
      </c>
      <c r="E1840" s="8" t="s">
        <v>18537</v>
      </c>
      <c r="F1840" s="8" t="s">
        <v>18538</v>
      </c>
      <c r="G1840" s="8" t="s">
        <v>18539</v>
      </c>
      <c r="H1840" s="8" t="s">
        <v>18540</v>
      </c>
      <c r="I1840" s="8" t="s">
        <v>18541</v>
      </c>
      <c r="J1840" s="8" t="s">
        <v>32</v>
      </c>
      <c r="K1840" s="8" t="s">
        <v>32</v>
      </c>
      <c r="L1840" s="8" t="s">
        <v>36</v>
      </c>
      <c r="M1840" s="8" t="s">
        <v>4114</v>
      </c>
      <c r="N1840" s="8" t="s">
        <v>18542</v>
      </c>
      <c r="O1840" s="8" t="s">
        <v>18543</v>
      </c>
      <c r="P1840" s="8" t="s">
        <v>18544</v>
      </c>
      <c r="Q1840" s="8" t="s">
        <v>18545</v>
      </c>
      <c r="R1840" s="8" t="s">
        <v>32</v>
      </c>
      <c r="S1840" s="8" t="s">
        <v>18535</v>
      </c>
      <c r="T1840" s="8" t="s">
        <v>18546</v>
      </c>
      <c r="U1840" s="8" t="s">
        <v>42</v>
      </c>
      <c r="V1840" s="8" t="s">
        <v>43</v>
      </c>
      <c r="W1840" s="8" t="s">
        <v>44</v>
      </c>
      <c r="X1840" s="8" t="s">
        <v>4120</v>
      </c>
      <c r="Y1840" s="8" t="s">
        <v>32</v>
      </c>
      <c r="Z1840" s="8" t="s">
        <v>18542</v>
      </c>
      <c r="AA1840" s="8" t="s">
        <v>32</v>
      </c>
      <c r="AB1840" s="8" t="s">
        <v>32</v>
      </c>
      <c r="AC1840" s="16" t="s">
        <v>18543</v>
      </c>
    </row>
    <row r="1841" ht="17.5" customHeight="1" spans="1:29">
      <c r="A1841" s="7">
        <v>1840</v>
      </c>
      <c r="B1841" s="8" t="s">
        <v>18547</v>
      </c>
      <c r="C1841" s="8" t="s">
        <v>18548</v>
      </c>
      <c r="D1841" s="8" t="s">
        <v>61</v>
      </c>
      <c r="E1841" s="8" t="s">
        <v>32</v>
      </c>
      <c r="F1841" s="8" t="s">
        <v>18549</v>
      </c>
      <c r="G1841" s="8" t="s">
        <v>32</v>
      </c>
      <c r="H1841" s="8" t="s">
        <v>18550</v>
      </c>
      <c r="I1841" s="8" t="s">
        <v>32</v>
      </c>
      <c r="J1841" s="8" t="s">
        <v>32</v>
      </c>
      <c r="K1841" s="8" t="s">
        <v>32</v>
      </c>
      <c r="L1841" s="8" t="s">
        <v>36</v>
      </c>
      <c r="M1841" s="8" t="s">
        <v>4114</v>
      </c>
      <c r="N1841" s="8" t="s">
        <v>18551</v>
      </c>
      <c r="O1841" s="8" t="s">
        <v>18552</v>
      </c>
      <c r="P1841" s="8" t="s">
        <v>18553</v>
      </c>
      <c r="Q1841" s="8" t="s">
        <v>18554</v>
      </c>
      <c r="R1841" s="8" t="s">
        <v>18553</v>
      </c>
      <c r="S1841" s="8" t="s">
        <v>18547</v>
      </c>
      <c r="T1841" s="8" t="s">
        <v>18555</v>
      </c>
      <c r="U1841" s="8" t="s">
        <v>42</v>
      </c>
      <c r="V1841" s="8" t="s">
        <v>43</v>
      </c>
      <c r="W1841" s="8" t="s">
        <v>44</v>
      </c>
      <c r="X1841" s="8" t="s">
        <v>4120</v>
      </c>
      <c r="Y1841" s="8" t="s">
        <v>32</v>
      </c>
      <c r="Z1841" s="8" t="s">
        <v>18551</v>
      </c>
      <c r="AA1841" s="8" t="s">
        <v>32</v>
      </c>
      <c r="AB1841" s="8" t="s">
        <v>32</v>
      </c>
      <c r="AC1841" s="16" t="s">
        <v>18552</v>
      </c>
    </row>
    <row r="1842" ht="17.5" customHeight="1" spans="1:29">
      <c r="A1842" s="7">
        <v>1841</v>
      </c>
      <c r="B1842" s="8" t="s">
        <v>18556</v>
      </c>
      <c r="C1842" s="8" t="s">
        <v>18557</v>
      </c>
      <c r="D1842" s="8" t="s">
        <v>590</v>
      </c>
      <c r="E1842" s="8" t="s">
        <v>32</v>
      </c>
      <c r="F1842" s="8" t="s">
        <v>18558</v>
      </c>
      <c r="G1842" s="8" t="s">
        <v>18559</v>
      </c>
      <c r="H1842" s="8" t="s">
        <v>10135</v>
      </c>
      <c r="I1842" s="8" t="s">
        <v>32</v>
      </c>
      <c r="J1842" s="8" t="s">
        <v>32</v>
      </c>
      <c r="K1842" s="8" t="s">
        <v>32</v>
      </c>
      <c r="L1842" s="8" t="s">
        <v>36</v>
      </c>
      <c r="M1842" s="8" t="s">
        <v>4120</v>
      </c>
      <c r="N1842" s="8" t="s">
        <v>18560</v>
      </c>
      <c r="O1842" s="8" t="s">
        <v>18561</v>
      </c>
      <c r="P1842" s="8" t="s">
        <v>18562</v>
      </c>
      <c r="Q1842" s="8" t="s">
        <v>18563</v>
      </c>
      <c r="R1842" s="8" t="s">
        <v>32</v>
      </c>
      <c r="S1842" s="8" t="s">
        <v>18556</v>
      </c>
      <c r="T1842" s="8" t="s">
        <v>18564</v>
      </c>
      <c r="U1842" s="8" t="s">
        <v>42</v>
      </c>
      <c r="V1842" s="8" t="s">
        <v>43</v>
      </c>
      <c r="W1842" s="8" t="s">
        <v>44</v>
      </c>
      <c r="X1842" s="8" t="s">
        <v>4120</v>
      </c>
      <c r="Y1842" s="8" t="s">
        <v>32</v>
      </c>
      <c r="Z1842" s="8" t="s">
        <v>18560</v>
      </c>
      <c r="AA1842" s="8" t="s">
        <v>32</v>
      </c>
      <c r="AB1842" s="8" t="s">
        <v>32</v>
      </c>
      <c r="AC1842" s="16" t="s">
        <v>18561</v>
      </c>
    </row>
    <row r="1843" ht="17.5" customHeight="1" spans="1:29">
      <c r="A1843" s="7">
        <v>1842</v>
      </c>
      <c r="B1843" s="8" t="s">
        <v>18565</v>
      </c>
      <c r="C1843" s="8" t="s">
        <v>18566</v>
      </c>
      <c r="D1843" s="8" t="s">
        <v>842</v>
      </c>
      <c r="E1843" s="8" t="s">
        <v>18567</v>
      </c>
      <c r="F1843" s="8" t="s">
        <v>18568</v>
      </c>
      <c r="G1843" s="8" t="s">
        <v>18569</v>
      </c>
      <c r="H1843" s="8" t="s">
        <v>6577</v>
      </c>
      <c r="I1843" s="8" t="s">
        <v>32</v>
      </c>
      <c r="J1843" s="8" t="s">
        <v>32</v>
      </c>
      <c r="K1843" s="8" t="s">
        <v>32</v>
      </c>
      <c r="L1843" s="8" t="s">
        <v>36</v>
      </c>
      <c r="M1843" s="8" t="s">
        <v>237</v>
      </c>
      <c r="N1843" s="8" t="s">
        <v>18570</v>
      </c>
      <c r="O1843" s="8" t="s">
        <v>18571</v>
      </c>
      <c r="P1843" s="8" t="s">
        <v>18572</v>
      </c>
      <c r="Q1843" s="8" t="s">
        <v>18573</v>
      </c>
      <c r="R1843" s="8" t="s">
        <v>32</v>
      </c>
      <c r="S1843" s="8" t="s">
        <v>18565</v>
      </c>
      <c r="T1843" s="8" t="s">
        <v>18574</v>
      </c>
      <c r="U1843" s="8" t="s">
        <v>42</v>
      </c>
      <c r="V1843" s="8" t="s">
        <v>43</v>
      </c>
      <c r="W1843" s="8" t="s">
        <v>44</v>
      </c>
      <c r="X1843" s="8" t="s">
        <v>237</v>
      </c>
      <c r="Y1843" s="8" t="s">
        <v>32</v>
      </c>
      <c r="Z1843" s="8" t="s">
        <v>18570</v>
      </c>
      <c r="AA1843" s="8" t="s">
        <v>32</v>
      </c>
      <c r="AB1843" s="8" t="s">
        <v>32</v>
      </c>
      <c r="AC1843" s="16" t="s">
        <v>18571</v>
      </c>
    </row>
    <row r="1844" ht="17.5" customHeight="1" spans="1:29">
      <c r="A1844" s="7">
        <v>1843</v>
      </c>
      <c r="B1844" s="8" t="s">
        <v>18575</v>
      </c>
      <c r="C1844" s="8" t="s">
        <v>18576</v>
      </c>
      <c r="D1844" s="8" t="s">
        <v>156</v>
      </c>
      <c r="E1844" s="8" t="s">
        <v>32</v>
      </c>
      <c r="F1844" s="8" t="s">
        <v>18577</v>
      </c>
      <c r="G1844" s="8" t="s">
        <v>32</v>
      </c>
      <c r="H1844" s="8" t="s">
        <v>18578</v>
      </c>
      <c r="I1844" s="8" t="s">
        <v>32</v>
      </c>
      <c r="J1844" s="8" t="s">
        <v>32</v>
      </c>
      <c r="K1844" s="8" t="s">
        <v>32</v>
      </c>
      <c r="L1844" s="8" t="s">
        <v>36</v>
      </c>
      <c r="M1844" s="8" t="s">
        <v>4120</v>
      </c>
      <c r="N1844" s="8" t="s">
        <v>18579</v>
      </c>
      <c r="O1844" s="8" t="s">
        <v>17978</v>
      </c>
      <c r="P1844" s="8" t="s">
        <v>18580</v>
      </c>
      <c r="Q1844" s="8" t="s">
        <v>18581</v>
      </c>
      <c r="R1844" s="8" t="s">
        <v>32</v>
      </c>
      <c r="S1844" s="8" t="s">
        <v>18575</v>
      </c>
      <c r="T1844" s="8" t="s">
        <v>18582</v>
      </c>
      <c r="U1844" s="8" t="s">
        <v>42</v>
      </c>
      <c r="V1844" s="8" t="s">
        <v>43</v>
      </c>
      <c r="W1844" s="8" t="s">
        <v>44</v>
      </c>
      <c r="X1844" s="8" t="s">
        <v>4120</v>
      </c>
      <c r="Y1844" s="8" t="s">
        <v>32</v>
      </c>
      <c r="Z1844" s="8" t="s">
        <v>18579</v>
      </c>
      <c r="AA1844" s="8" t="s">
        <v>32</v>
      </c>
      <c r="AB1844" s="8" t="s">
        <v>32</v>
      </c>
      <c r="AC1844" s="16" t="s">
        <v>17978</v>
      </c>
    </row>
    <row r="1845" ht="17.5" customHeight="1" spans="1:29">
      <c r="A1845" s="7">
        <v>1844</v>
      </c>
      <c r="B1845" s="8" t="s">
        <v>18583</v>
      </c>
      <c r="C1845" s="8" t="s">
        <v>18584</v>
      </c>
      <c r="D1845" s="8" t="s">
        <v>18585</v>
      </c>
      <c r="E1845" s="8" t="s">
        <v>18586</v>
      </c>
      <c r="F1845" s="8" t="s">
        <v>18587</v>
      </c>
      <c r="G1845" s="8" t="s">
        <v>3562</v>
      </c>
      <c r="H1845" s="8" t="s">
        <v>18588</v>
      </c>
      <c r="I1845" s="8" t="s">
        <v>18589</v>
      </c>
      <c r="J1845" s="8" t="s">
        <v>32</v>
      </c>
      <c r="K1845" s="8" t="s">
        <v>32</v>
      </c>
      <c r="L1845" s="8" t="s">
        <v>36</v>
      </c>
      <c r="M1845" s="8" t="s">
        <v>18161</v>
      </c>
      <c r="N1845" s="8" t="s">
        <v>18590</v>
      </c>
      <c r="O1845" s="8" t="s">
        <v>17978</v>
      </c>
      <c r="P1845" s="8" t="s">
        <v>18591</v>
      </c>
      <c r="Q1845" s="8" t="s">
        <v>18592</v>
      </c>
      <c r="R1845" s="8" t="s">
        <v>18591</v>
      </c>
      <c r="S1845" s="8" t="s">
        <v>32</v>
      </c>
      <c r="T1845" s="8" t="s">
        <v>32</v>
      </c>
      <c r="U1845" s="8" t="s">
        <v>42</v>
      </c>
      <c r="V1845" s="8" t="s">
        <v>43</v>
      </c>
      <c r="W1845" s="8" t="s">
        <v>32</v>
      </c>
      <c r="X1845" s="8" t="s">
        <v>32</v>
      </c>
      <c r="Y1845" s="8" t="s">
        <v>32</v>
      </c>
      <c r="Z1845" s="8" t="s">
        <v>32</v>
      </c>
      <c r="AA1845" s="8" t="s">
        <v>32</v>
      </c>
      <c r="AB1845" s="8" t="s">
        <v>32</v>
      </c>
      <c r="AC1845" s="16" t="s">
        <v>32</v>
      </c>
    </row>
    <row r="1846" ht="17.5" customHeight="1" spans="1:29">
      <c r="A1846" s="7">
        <v>1845</v>
      </c>
      <c r="B1846" s="8" t="s">
        <v>18593</v>
      </c>
      <c r="C1846" s="8" t="s">
        <v>18594</v>
      </c>
      <c r="D1846" s="8" t="s">
        <v>18595</v>
      </c>
      <c r="E1846" s="8" t="s">
        <v>32</v>
      </c>
      <c r="F1846" s="8" t="s">
        <v>18596</v>
      </c>
      <c r="G1846" s="8" t="s">
        <v>6154</v>
      </c>
      <c r="H1846" s="8" t="s">
        <v>18597</v>
      </c>
      <c r="I1846" s="8" t="s">
        <v>32</v>
      </c>
      <c r="J1846" s="8" t="s">
        <v>32</v>
      </c>
      <c r="K1846" s="8" t="s">
        <v>32</v>
      </c>
      <c r="L1846" s="8" t="s">
        <v>36</v>
      </c>
      <c r="M1846" s="8" t="s">
        <v>4114</v>
      </c>
      <c r="N1846" s="8" t="s">
        <v>18598</v>
      </c>
      <c r="O1846" s="8" t="s">
        <v>17978</v>
      </c>
      <c r="P1846" s="8" t="s">
        <v>6157</v>
      </c>
      <c r="Q1846" s="8" t="s">
        <v>6158</v>
      </c>
      <c r="R1846" s="8" t="s">
        <v>32</v>
      </c>
      <c r="S1846" s="8" t="s">
        <v>18593</v>
      </c>
      <c r="T1846" s="8" t="s">
        <v>18599</v>
      </c>
      <c r="U1846" s="8" t="s">
        <v>42</v>
      </c>
      <c r="V1846" s="8" t="s">
        <v>43</v>
      </c>
      <c r="W1846" s="8" t="s">
        <v>44</v>
      </c>
      <c r="X1846" s="8" t="s">
        <v>4120</v>
      </c>
      <c r="Y1846" s="8" t="s">
        <v>32</v>
      </c>
      <c r="Z1846" s="8" t="s">
        <v>18598</v>
      </c>
      <c r="AA1846" s="8" t="s">
        <v>32</v>
      </c>
      <c r="AB1846" s="8" t="s">
        <v>32</v>
      </c>
      <c r="AC1846" s="16" t="s">
        <v>17978</v>
      </c>
    </row>
    <row r="1847" ht="17.5" customHeight="1" spans="1:29">
      <c r="A1847" s="7">
        <v>1846</v>
      </c>
      <c r="B1847" s="8" t="s">
        <v>18600</v>
      </c>
      <c r="C1847" s="8" t="s">
        <v>18601</v>
      </c>
      <c r="D1847" s="8" t="s">
        <v>677</v>
      </c>
      <c r="E1847" s="8" t="s">
        <v>18602</v>
      </c>
      <c r="F1847" s="8" t="s">
        <v>18603</v>
      </c>
      <c r="G1847" s="8" t="s">
        <v>18604</v>
      </c>
      <c r="H1847" s="8" t="s">
        <v>18605</v>
      </c>
      <c r="I1847" s="8" t="s">
        <v>18606</v>
      </c>
      <c r="J1847" s="8" t="s">
        <v>32</v>
      </c>
      <c r="K1847" s="8" t="s">
        <v>32</v>
      </c>
      <c r="L1847" s="8" t="s">
        <v>36</v>
      </c>
      <c r="M1847" s="8" t="s">
        <v>4114</v>
      </c>
      <c r="N1847" s="8" t="s">
        <v>18607</v>
      </c>
      <c r="O1847" s="8" t="s">
        <v>11516</v>
      </c>
      <c r="P1847" s="8" t="s">
        <v>18608</v>
      </c>
      <c r="Q1847" s="8" t="s">
        <v>18609</v>
      </c>
      <c r="R1847" s="8" t="s">
        <v>18610</v>
      </c>
      <c r="S1847" s="8" t="s">
        <v>18600</v>
      </c>
      <c r="T1847" s="8" t="s">
        <v>18611</v>
      </c>
      <c r="U1847" s="8" t="s">
        <v>42</v>
      </c>
      <c r="V1847" s="8" t="s">
        <v>43</v>
      </c>
      <c r="W1847" s="8" t="s">
        <v>44</v>
      </c>
      <c r="X1847" s="8" t="s">
        <v>4120</v>
      </c>
      <c r="Y1847" s="8" t="s">
        <v>32</v>
      </c>
      <c r="Z1847" s="8" t="s">
        <v>18607</v>
      </c>
      <c r="AA1847" s="8" t="s">
        <v>32</v>
      </c>
      <c r="AB1847" s="8" t="s">
        <v>32</v>
      </c>
      <c r="AC1847" s="16" t="s">
        <v>11516</v>
      </c>
    </row>
    <row r="1848" ht="17.5" customHeight="1" spans="1:29">
      <c r="A1848" s="7">
        <v>1847</v>
      </c>
      <c r="B1848" s="8" t="s">
        <v>18612</v>
      </c>
      <c r="C1848" s="8" t="s">
        <v>18613</v>
      </c>
      <c r="D1848" s="8" t="s">
        <v>446</v>
      </c>
      <c r="E1848" s="8" t="s">
        <v>18614</v>
      </c>
      <c r="F1848" s="8" t="s">
        <v>18615</v>
      </c>
      <c r="G1848" s="8" t="s">
        <v>18616</v>
      </c>
      <c r="H1848" s="8" t="s">
        <v>18617</v>
      </c>
      <c r="I1848" s="8" t="s">
        <v>18618</v>
      </c>
      <c r="J1848" s="8" t="s">
        <v>32</v>
      </c>
      <c r="K1848" s="8" t="s">
        <v>32</v>
      </c>
      <c r="L1848" s="8" t="s">
        <v>36</v>
      </c>
      <c r="M1848" s="8" t="s">
        <v>4114</v>
      </c>
      <c r="N1848" s="8" t="s">
        <v>18619</v>
      </c>
      <c r="O1848" s="8" t="s">
        <v>685</v>
      </c>
      <c r="P1848" s="8" t="s">
        <v>18620</v>
      </c>
      <c r="Q1848" s="8" t="s">
        <v>18621</v>
      </c>
      <c r="R1848" s="8" t="s">
        <v>18622</v>
      </c>
      <c r="S1848" s="8" t="s">
        <v>18612</v>
      </c>
      <c r="T1848" s="8" t="s">
        <v>18623</v>
      </c>
      <c r="U1848" s="8" t="s">
        <v>42</v>
      </c>
      <c r="V1848" s="8" t="s">
        <v>43</v>
      </c>
      <c r="W1848" s="8" t="s">
        <v>44</v>
      </c>
      <c r="X1848" s="8" t="s">
        <v>4120</v>
      </c>
      <c r="Y1848" s="8" t="s">
        <v>32</v>
      </c>
      <c r="Z1848" s="8" t="s">
        <v>18619</v>
      </c>
      <c r="AA1848" s="8" t="s">
        <v>32</v>
      </c>
      <c r="AB1848" s="8" t="s">
        <v>32</v>
      </c>
      <c r="AC1848" s="16" t="s">
        <v>685</v>
      </c>
    </row>
    <row r="1849" ht="17.5" customHeight="1" spans="1:29">
      <c r="A1849" s="7">
        <v>1848</v>
      </c>
      <c r="B1849" s="8" t="s">
        <v>18624</v>
      </c>
      <c r="C1849" s="8" t="s">
        <v>18625</v>
      </c>
      <c r="D1849" s="8" t="s">
        <v>61</v>
      </c>
      <c r="E1849" s="8" t="s">
        <v>32</v>
      </c>
      <c r="F1849" s="8" t="s">
        <v>18626</v>
      </c>
      <c r="G1849" s="8" t="s">
        <v>18627</v>
      </c>
      <c r="H1849" s="8" t="s">
        <v>18628</v>
      </c>
      <c r="I1849" s="8" t="s">
        <v>32</v>
      </c>
      <c r="J1849" s="8" t="s">
        <v>32</v>
      </c>
      <c r="K1849" s="8" t="s">
        <v>32</v>
      </c>
      <c r="L1849" s="8" t="s">
        <v>36</v>
      </c>
      <c r="M1849" s="8" t="s">
        <v>4114</v>
      </c>
      <c r="N1849" s="8" t="s">
        <v>18629</v>
      </c>
      <c r="O1849" s="8" t="s">
        <v>18630</v>
      </c>
      <c r="P1849" s="8" t="s">
        <v>18631</v>
      </c>
      <c r="Q1849" s="8" t="s">
        <v>18632</v>
      </c>
      <c r="R1849" s="8" t="s">
        <v>18633</v>
      </c>
      <c r="S1849" s="8" t="s">
        <v>18624</v>
      </c>
      <c r="T1849" s="8" t="s">
        <v>18634</v>
      </c>
      <c r="U1849" s="8" t="s">
        <v>42</v>
      </c>
      <c r="V1849" s="8" t="s">
        <v>43</v>
      </c>
      <c r="W1849" s="8" t="s">
        <v>44</v>
      </c>
      <c r="X1849" s="8" t="s">
        <v>4120</v>
      </c>
      <c r="Y1849" s="8" t="s">
        <v>32</v>
      </c>
      <c r="Z1849" s="8" t="s">
        <v>18629</v>
      </c>
      <c r="AA1849" s="8" t="s">
        <v>32</v>
      </c>
      <c r="AB1849" s="8" t="s">
        <v>32</v>
      </c>
      <c r="AC1849" s="16" t="s">
        <v>18630</v>
      </c>
    </row>
    <row r="1850" ht="17.5" customHeight="1" spans="1:29">
      <c r="A1850" s="7">
        <v>1849</v>
      </c>
      <c r="B1850" s="8" t="s">
        <v>18635</v>
      </c>
      <c r="C1850" s="8" t="s">
        <v>18636</v>
      </c>
      <c r="D1850" s="8" t="s">
        <v>167</v>
      </c>
      <c r="E1850" s="8" t="s">
        <v>8495</v>
      </c>
      <c r="F1850" s="8" t="s">
        <v>18637</v>
      </c>
      <c r="G1850" s="8" t="s">
        <v>18638</v>
      </c>
      <c r="H1850" s="8" t="s">
        <v>18639</v>
      </c>
      <c r="I1850" s="8" t="s">
        <v>32</v>
      </c>
      <c r="J1850" s="8" t="s">
        <v>32</v>
      </c>
      <c r="K1850" s="8" t="s">
        <v>32</v>
      </c>
      <c r="L1850" s="8" t="s">
        <v>36</v>
      </c>
      <c r="M1850" s="8" t="s">
        <v>4114</v>
      </c>
      <c r="N1850" s="8" t="s">
        <v>18640</v>
      </c>
      <c r="O1850" s="8" t="s">
        <v>11516</v>
      </c>
      <c r="P1850" s="8" t="s">
        <v>18641</v>
      </c>
      <c r="Q1850" s="8" t="s">
        <v>18642</v>
      </c>
      <c r="R1850" s="8" t="s">
        <v>18643</v>
      </c>
      <c r="S1850" s="8" t="s">
        <v>18635</v>
      </c>
      <c r="T1850" s="8" t="s">
        <v>18644</v>
      </c>
      <c r="U1850" s="8" t="s">
        <v>42</v>
      </c>
      <c r="V1850" s="8" t="s">
        <v>43</v>
      </c>
      <c r="W1850" s="8" t="s">
        <v>44</v>
      </c>
      <c r="X1850" s="8" t="s">
        <v>4120</v>
      </c>
      <c r="Y1850" s="8" t="s">
        <v>32</v>
      </c>
      <c r="Z1850" s="8" t="s">
        <v>18640</v>
      </c>
      <c r="AA1850" s="8" t="s">
        <v>32</v>
      </c>
      <c r="AB1850" s="8" t="s">
        <v>32</v>
      </c>
      <c r="AC1850" s="16" t="s">
        <v>11516</v>
      </c>
    </row>
    <row r="1851" ht="17.5" customHeight="1" spans="1:29">
      <c r="A1851" s="7">
        <v>1850</v>
      </c>
      <c r="B1851" s="8" t="s">
        <v>18645</v>
      </c>
      <c r="C1851" s="8" t="s">
        <v>18646</v>
      </c>
      <c r="D1851" s="8" t="s">
        <v>18647</v>
      </c>
      <c r="E1851" s="8" t="s">
        <v>18648</v>
      </c>
      <c r="F1851" s="8" t="s">
        <v>18649</v>
      </c>
      <c r="G1851" s="8" t="s">
        <v>18650</v>
      </c>
      <c r="H1851" s="8" t="s">
        <v>18651</v>
      </c>
      <c r="I1851" s="8" t="s">
        <v>18652</v>
      </c>
      <c r="J1851" s="8" t="s">
        <v>32</v>
      </c>
      <c r="K1851" s="8" t="s">
        <v>32</v>
      </c>
      <c r="L1851" s="8" t="s">
        <v>36</v>
      </c>
      <c r="M1851" s="8" t="s">
        <v>4114</v>
      </c>
      <c r="N1851" s="8" t="s">
        <v>18653</v>
      </c>
      <c r="O1851" s="8" t="s">
        <v>18654</v>
      </c>
      <c r="P1851" s="8" t="s">
        <v>18655</v>
      </c>
      <c r="Q1851" s="8" t="s">
        <v>18656</v>
      </c>
      <c r="R1851" s="8" t="s">
        <v>18657</v>
      </c>
      <c r="S1851" s="8" t="s">
        <v>18645</v>
      </c>
      <c r="T1851" s="8" t="s">
        <v>18658</v>
      </c>
      <c r="U1851" s="8" t="s">
        <v>42</v>
      </c>
      <c r="V1851" s="8" t="s">
        <v>43</v>
      </c>
      <c r="W1851" s="8" t="s">
        <v>44</v>
      </c>
      <c r="X1851" s="8" t="s">
        <v>4120</v>
      </c>
      <c r="Y1851" s="8" t="s">
        <v>32</v>
      </c>
      <c r="Z1851" s="8" t="s">
        <v>18653</v>
      </c>
      <c r="AA1851" s="8" t="s">
        <v>32</v>
      </c>
      <c r="AB1851" s="8" t="s">
        <v>32</v>
      </c>
      <c r="AC1851" s="16" t="s">
        <v>18654</v>
      </c>
    </row>
    <row r="1852" ht="17.5" customHeight="1" spans="1:29">
      <c r="A1852" s="7">
        <v>1851</v>
      </c>
      <c r="B1852" s="8" t="s">
        <v>18659</v>
      </c>
      <c r="C1852" s="8" t="s">
        <v>18660</v>
      </c>
      <c r="D1852" s="8" t="s">
        <v>18661</v>
      </c>
      <c r="E1852" s="8" t="s">
        <v>18662</v>
      </c>
      <c r="F1852" s="8" t="s">
        <v>18663</v>
      </c>
      <c r="G1852" s="8" t="s">
        <v>18664</v>
      </c>
      <c r="H1852" s="8" t="s">
        <v>159</v>
      </c>
      <c r="I1852" s="8" t="s">
        <v>32</v>
      </c>
      <c r="J1852" s="8" t="s">
        <v>32</v>
      </c>
      <c r="K1852" s="8" t="s">
        <v>32</v>
      </c>
      <c r="L1852" s="8" t="s">
        <v>36</v>
      </c>
      <c r="M1852" s="8" t="s">
        <v>18665</v>
      </c>
      <c r="N1852" s="8" t="s">
        <v>18666</v>
      </c>
      <c r="O1852" s="8" t="s">
        <v>18339</v>
      </c>
      <c r="P1852" s="8" t="s">
        <v>18667</v>
      </c>
      <c r="Q1852" s="8" t="s">
        <v>18668</v>
      </c>
      <c r="R1852" s="8" t="s">
        <v>18669</v>
      </c>
      <c r="S1852" s="8" t="s">
        <v>18659</v>
      </c>
      <c r="T1852" s="8" t="s">
        <v>18670</v>
      </c>
      <c r="U1852" s="8" t="s">
        <v>42</v>
      </c>
      <c r="V1852" s="8" t="s">
        <v>43</v>
      </c>
      <c r="W1852" s="8" t="s">
        <v>44</v>
      </c>
      <c r="X1852" s="8" t="s">
        <v>18671</v>
      </c>
      <c r="Y1852" s="8" t="s">
        <v>32</v>
      </c>
      <c r="Z1852" s="8" t="s">
        <v>18666</v>
      </c>
      <c r="AA1852" s="8" t="s">
        <v>32</v>
      </c>
      <c r="AB1852" s="8" t="s">
        <v>32</v>
      </c>
      <c r="AC1852" s="16" t="s">
        <v>18339</v>
      </c>
    </row>
    <row r="1853" ht="17.5" customHeight="1" spans="1:29">
      <c r="A1853" s="7">
        <v>1852</v>
      </c>
      <c r="B1853" s="8" t="s">
        <v>18672</v>
      </c>
      <c r="C1853" s="8" t="s">
        <v>18673</v>
      </c>
      <c r="D1853" s="8" t="s">
        <v>9642</v>
      </c>
      <c r="E1853" s="8" t="s">
        <v>32</v>
      </c>
      <c r="F1853" s="8" t="s">
        <v>18674</v>
      </c>
      <c r="G1853" s="8" t="s">
        <v>18675</v>
      </c>
      <c r="H1853" s="8" t="s">
        <v>18676</v>
      </c>
      <c r="I1853" s="8" t="s">
        <v>32</v>
      </c>
      <c r="J1853" s="8" t="s">
        <v>32</v>
      </c>
      <c r="K1853" s="8" t="s">
        <v>32</v>
      </c>
      <c r="L1853" s="8" t="s">
        <v>36</v>
      </c>
      <c r="M1853" s="8" t="s">
        <v>4114</v>
      </c>
      <c r="N1853" s="8" t="s">
        <v>18677</v>
      </c>
      <c r="O1853" s="8" t="s">
        <v>18046</v>
      </c>
      <c r="P1853" s="8" t="s">
        <v>18678</v>
      </c>
      <c r="Q1853" s="8" t="s">
        <v>18679</v>
      </c>
      <c r="R1853" s="8" t="s">
        <v>32</v>
      </c>
      <c r="S1853" s="8" t="s">
        <v>18672</v>
      </c>
      <c r="T1853" s="8" t="s">
        <v>18680</v>
      </c>
      <c r="U1853" s="8" t="s">
        <v>42</v>
      </c>
      <c r="V1853" s="8" t="s">
        <v>43</v>
      </c>
      <c r="W1853" s="8" t="s">
        <v>44</v>
      </c>
      <c r="X1853" s="8" t="s">
        <v>4120</v>
      </c>
      <c r="Y1853" s="8" t="s">
        <v>32</v>
      </c>
      <c r="Z1853" s="8" t="s">
        <v>18677</v>
      </c>
      <c r="AA1853" s="8" t="s">
        <v>32</v>
      </c>
      <c r="AB1853" s="8" t="s">
        <v>32</v>
      </c>
      <c r="AC1853" s="16" t="s">
        <v>18046</v>
      </c>
    </row>
    <row r="1854" ht="17.5" customHeight="1" spans="1:29">
      <c r="A1854" s="7">
        <v>1853</v>
      </c>
      <c r="B1854" s="8" t="s">
        <v>18681</v>
      </c>
      <c r="C1854" s="8" t="s">
        <v>18682</v>
      </c>
      <c r="D1854" s="8" t="s">
        <v>18661</v>
      </c>
      <c r="E1854" s="8" t="s">
        <v>18683</v>
      </c>
      <c r="F1854" s="8" t="s">
        <v>18684</v>
      </c>
      <c r="G1854" s="8" t="s">
        <v>32</v>
      </c>
      <c r="H1854" s="8" t="s">
        <v>18685</v>
      </c>
      <c r="I1854" s="8" t="s">
        <v>32</v>
      </c>
      <c r="J1854" s="8" t="s">
        <v>32</v>
      </c>
      <c r="K1854" s="8" t="s">
        <v>32</v>
      </c>
      <c r="L1854" s="8" t="s">
        <v>36</v>
      </c>
      <c r="M1854" s="8" t="s">
        <v>4114</v>
      </c>
      <c r="N1854" s="8" t="s">
        <v>18686</v>
      </c>
      <c r="O1854" s="8" t="s">
        <v>18552</v>
      </c>
      <c r="P1854" s="8" t="s">
        <v>32</v>
      </c>
      <c r="Q1854" s="8" t="s">
        <v>18687</v>
      </c>
      <c r="R1854" s="8" t="s">
        <v>32</v>
      </c>
      <c r="S1854" s="8" t="s">
        <v>18681</v>
      </c>
      <c r="T1854" s="8" t="s">
        <v>18688</v>
      </c>
      <c r="U1854" s="8" t="s">
        <v>42</v>
      </c>
      <c r="V1854" s="8" t="s">
        <v>43</v>
      </c>
      <c r="W1854" s="8" t="s">
        <v>44</v>
      </c>
      <c r="X1854" s="8" t="s">
        <v>4120</v>
      </c>
      <c r="Y1854" s="8" t="s">
        <v>32</v>
      </c>
      <c r="Z1854" s="8" t="s">
        <v>18686</v>
      </c>
      <c r="AA1854" s="8" t="s">
        <v>32</v>
      </c>
      <c r="AB1854" s="8" t="s">
        <v>32</v>
      </c>
      <c r="AC1854" s="16" t="s">
        <v>18552</v>
      </c>
    </row>
    <row r="1855" ht="17.5" customHeight="1" spans="1:29">
      <c r="A1855" s="7">
        <v>1854</v>
      </c>
      <c r="B1855" s="8" t="s">
        <v>18689</v>
      </c>
      <c r="C1855" s="8" t="s">
        <v>18690</v>
      </c>
      <c r="D1855" s="8" t="s">
        <v>31</v>
      </c>
      <c r="E1855" s="8" t="s">
        <v>18691</v>
      </c>
      <c r="F1855" s="8" t="s">
        <v>18692</v>
      </c>
      <c r="G1855" s="8" t="s">
        <v>18693</v>
      </c>
      <c r="H1855" s="8" t="s">
        <v>18694</v>
      </c>
      <c r="I1855" s="8" t="s">
        <v>18695</v>
      </c>
      <c r="J1855" s="8" t="s">
        <v>32</v>
      </c>
      <c r="K1855" s="8" t="s">
        <v>32</v>
      </c>
      <c r="L1855" s="8" t="s">
        <v>36</v>
      </c>
      <c r="M1855" s="8" t="s">
        <v>4114</v>
      </c>
      <c r="N1855" s="8" t="s">
        <v>18696</v>
      </c>
      <c r="O1855" s="8" t="s">
        <v>685</v>
      </c>
      <c r="P1855" s="8" t="s">
        <v>18697</v>
      </c>
      <c r="Q1855" s="8" t="s">
        <v>18698</v>
      </c>
      <c r="R1855" s="8" t="s">
        <v>18697</v>
      </c>
      <c r="S1855" s="8" t="s">
        <v>18689</v>
      </c>
      <c r="T1855" s="8" t="s">
        <v>18699</v>
      </c>
      <c r="U1855" s="8" t="s">
        <v>42</v>
      </c>
      <c r="V1855" s="8" t="s">
        <v>43</v>
      </c>
      <c r="W1855" s="8" t="s">
        <v>44</v>
      </c>
      <c r="X1855" s="8" t="s">
        <v>4120</v>
      </c>
      <c r="Y1855" s="8" t="s">
        <v>32</v>
      </c>
      <c r="Z1855" s="8" t="s">
        <v>18696</v>
      </c>
      <c r="AA1855" s="8" t="s">
        <v>32</v>
      </c>
      <c r="AB1855" s="8" t="s">
        <v>32</v>
      </c>
      <c r="AC1855" s="16" t="s">
        <v>685</v>
      </c>
    </row>
    <row r="1856" ht="17.5" customHeight="1" spans="1:29">
      <c r="A1856" s="7">
        <v>1855</v>
      </c>
      <c r="B1856" s="8" t="s">
        <v>18700</v>
      </c>
      <c r="C1856" s="8" t="s">
        <v>18701</v>
      </c>
      <c r="D1856" s="8" t="s">
        <v>18702</v>
      </c>
      <c r="E1856" s="8" t="s">
        <v>18703</v>
      </c>
      <c r="F1856" s="8" t="s">
        <v>18704</v>
      </c>
      <c r="G1856" s="8" t="s">
        <v>32</v>
      </c>
      <c r="H1856" s="8" t="s">
        <v>18705</v>
      </c>
      <c r="I1856" s="8" t="s">
        <v>18706</v>
      </c>
      <c r="J1856" s="8" t="s">
        <v>32</v>
      </c>
      <c r="K1856" s="8" t="s">
        <v>32</v>
      </c>
      <c r="L1856" s="8" t="s">
        <v>36</v>
      </c>
      <c r="M1856" s="8" t="s">
        <v>4114</v>
      </c>
      <c r="N1856" s="8" t="s">
        <v>18707</v>
      </c>
      <c r="O1856" s="8" t="s">
        <v>18099</v>
      </c>
      <c r="P1856" s="8" t="s">
        <v>18708</v>
      </c>
      <c r="Q1856" s="8" t="s">
        <v>18709</v>
      </c>
      <c r="R1856" s="8" t="s">
        <v>32</v>
      </c>
      <c r="S1856" s="8" t="s">
        <v>18700</v>
      </c>
      <c r="T1856" s="8" t="s">
        <v>18710</v>
      </c>
      <c r="U1856" s="8" t="s">
        <v>42</v>
      </c>
      <c r="V1856" s="8" t="s">
        <v>43</v>
      </c>
      <c r="W1856" s="8" t="s">
        <v>44</v>
      </c>
      <c r="X1856" s="8" t="s">
        <v>4120</v>
      </c>
      <c r="Y1856" s="8" t="s">
        <v>32</v>
      </c>
      <c r="Z1856" s="8" t="s">
        <v>18707</v>
      </c>
      <c r="AA1856" s="8" t="s">
        <v>32</v>
      </c>
      <c r="AB1856" s="8" t="s">
        <v>32</v>
      </c>
      <c r="AC1856" s="16" t="s">
        <v>18099</v>
      </c>
    </row>
    <row r="1857" ht="17.5" customHeight="1" spans="1:29">
      <c r="A1857" s="7">
        <v>1856</v>
      </c>
      <c r="B1857" s="8" t="s">
        <v>18711</v>
      </c>
      <c r="C1857" s="8" t="s">
        <v>18712</v>
      </c>
      <c r="D1857" s="8" t="s">
        <v>896</v>
      </c>
      <c r="E1857" s="8" t="s">
        <v>32</v>
      </c>
      <c r="F1857" s="8" t="s">
        <v>18713</v>
      </c>
      <c r="G1857" s="8" t="s">
        <v>32</v>
      </c>
      <c r="H1857" s="8" t="s">
        <v>18714</v>
      </c>
      <c r="I1857" s="8" t="s">
        <v>32</v>
      </c>
      <c r="J1857" s="8" t="s">
        <v>32</v>
      </c>
      <c r="K1857" s="8" t="s">
        <v>32</v>
      </c>
      <c r="L1857" s="8" t="s">
        <v>36</v>
      </c>
      <c r="M1857" s="8" t="s">
        <v>4114</v>
      </c>
      <c r="N1857" s="8" t="s">
        <v>18715</v>
      </c>
      <c r="O1857" s="8" t="s">
        <v>18328</v>
      </c>
      <c r="P1857" s="8" t="s">
        <v>18716</v>
      </c>
      <c r="Q1857" s="8" t="s">
        <v>18717</v>
      </c>
      <c r="R1857" s="8" t="s">
        <v>32</v>
      </c>
      <c r="S1857" s="8" t="s">
        <v>18711</v>
      </c>
      <c r="T1857" s="8" t="s">
        <v>18718</v>
      </c>
      <c r="U1857" s="8" t="s">
        <v>42</v>
      </c>
      <c r="V1857" s="8" t="s">
        <v>43</v>
      </c>
      <c r="W1857" s="8" t="s">
        <v>44</v>
      </c>
      <c r="X1857" s="8" t="s">
        <v>4120</v>
      </c>
      <c r="Y1857" s="8" t="s">
        <v>32</v>
      </c>
      <c r="Z1857" s="8" t="s">
        <v>18715</v>
      </c>
      <c r="AA1857" s="8" t="s">
        <v>32</v>
      </c>
      <c r="AB1857" s="8" t="s">
        <v>32</v>
      </c>
      <c r="AC1857" s="16" t="s">
        <v>18328</v>
      </c>
    </row>
    <row r="1858" ht="17.5" customHeight="1" spans="1:29">
      <c r="A1858" s="7">
        <v>1857</v>
      </c>
      <c r="B1858" s="8" t="s">
        <v>18719</v>
      </c>
      <c r="C1858" s="8" t="s">
        <v>18720</v>
      </c>
      <c r="D1858" s="8" t="s">
        <v>446</v>
      </c>
      <c r="E1858" s="8" t="s">
        <v>18721</v>
      </c>
      <c r="F1858" s="8" t="s">
        <v>18722</v>
      </c>
      <c r="G1858" s="8" t="s">
        <v>18723</v>
      </c>
      <c r="H1858" s="8" t="s">
        <v>18724</v>
      </c>
      <c r="I1858" s="8" t="s">
        <v>32</v>
      </c>
      <c r="J1858" s="8" t="s">
        <v>32</v>
      </c>
      <c r="K1858" s="8" t="s">
        <v>32</v>
      </c>
      <c r="L1858" s="8" t="s">
        <v>36</v>
      </c>
      <c r="M1858" s="8" t="s">
        <v>4114</v>
      </c>
      <c r="N1858" s="8" t="s">
        <v>18725</v>
      </c>
      <c r="O1858" s="8" t="s">
        <v>685</v>
      </c>
      <c r="P1858" s="8" t="s">
        <v>18726</v>
      </c>
      <c r="Q1858" s="8" t="s">
        <v>18727</v>
      </c>
      <c r="R1858" s="8" t="s">
        <v>32</v>
      </c>
      <c r="S1858" s="8" t="s">
        <v>18719</v>
      </c>
      <c r="T1858" s="8" t="s">
        <v>18728</v>
      </c>
      <c r="U1858" s="8" t="s">
        <v>42</v>
      </c>
      <c r="V1858" s="8" t="s">
        <v>43</v>
      </c>
      <c r="W1858" s="8" t="s">
        <v>44</v>
      </c>
      <c r="X1858" s="8" t="s">
        <v>4120</v>
      </c>
      <c r="Y1858" s="8" t="s">
        <v>32</v>
      </c>
      <c r="Z1858" s="8" t="s">
        <v>18725</v>
      </c>
      <c r="AA1858" s="8" t="s">
        <v>32</v>
      </c>
      <c r="AB1858" s="8" t="s">
        <v>32</v>
      </c>
      <c r="AC1858" s="16" t="s">
        <v>685</v>
      </c>
    </row>
    <row r="1859" ht="17.5" customHeight="1" spans="1:29">
      <c r="A1859" s="7">
        <v>1858</v>
      </c>
      <c r="B1859" s="8" t="s">
        <v>18729</v>
      </c>
      <c r="C1859" s="8" t="s">
        <v>18730</v>
      </c>
      <c r="D1859" s="8" t="s">
        <v>677</v>
      </c>
      <c r="E1859" s="8" t="s">
        <v>32</v>
      </c>
      <c r="F1859" s="8" t="s">
        <v>18731</v>
      </c>
      <c r="G1859" s="8" t="s">
        <v>18732</v>
      </c>
      <c r="H1859" s="8" t="s">
        <v>18733</v>
      </c>
      <c r="I1859" s="8" t="s">
        <v>32</v>
      </c>
      <c r="J1859" s="8" t="s">
        <v>32</v>
      </c>
      <c r="K1859" s="8" t="s">
        <v>32</v>
      </c>
      <c r="L1859" s="8" t="s">
        <v>36</v>
      </c>
      <c r="M1859" s="8" t="s">
        <v>4120</v>
      </c>
      <c r="N1859" s="8" t="s">
        <v>18734</v>
      </c>
      <c r="O1859" s="8" t="s">
        <v>6934</v>
      </c>
      <c r="P1859" s="8" t="s">
        <v>18735</v>
      </c>
      <c r="Q1859" s="8" t="s">
        <v>18736</v>
      </c>
      <c r="R1859" s="8" t="s">
        <v>18735</v>
      </c>
      <c r="S1859" s="8" t="s">
        <v>18729</v>
      </c>
      <c r="T1859" s="8" t="s">
        <v>18737</v>
      </c>
      <c r="U1859" s="8" t="s">
        <v>42</v>
      </c>
      <c r="V1859" s="8" t="s">
        <v>43</v>
      </c>
      <c r="W1859" s="8" t="s">
        <v>44</v>
      </c>
      <c r="X1859" s="8" t="s">
        <v>4120</v>
      </c>
      <c r="Y1859" s="8" t="s">
        <v>32</v>
      </c>
      <c r="Z1859" s="8" t="s">
        <v>18734</v>
      </c>
      <c r="AA1859" s="8" t="s">
        <v>32</v>
      </c>
      <c r="AB1859" s="8" t="s">
        <v>32</v>
      </c>
      <c r="AC1859" s="16" t="s">
        <v>6934</v>
      </c>
    </row>
    <row r="1860" ht="17.5" customHeight="1" spans="1:29">
      <c r="A1860" s="7">
        <v>1859</v>
      </c>
      <c r="B1860" s="8" t="s">
        <v>18738</v>
      </c>
      <c r="C1860" s="8" t="s">
        <v>18739</v>
      </c>
      <c r="D1860" s="8" t="s">
        <v>446</v>
      </c>
      <c r="E1860" s="8" t="s">
        <v>18740</v>
      </c>
      <c r="F1860" s="8" t="s">
        <v>18741</v>
      </c>
      <c r="G1860" s="8" t="s">
        <v>18742</v>
      </c>
      <c r="H1860" s="8" t="s">
        <v>18743</v>
      </c>
      <c r="I1860" s="8" t="s">
        <v>32</v>
      </c>
      <c r="J1860" s="8" t="s">
        <v>32</v>
      </c>
      <c r="K1860" s="8" t="s">
        <v>32</v>
      </c>
      <c r="L1860" s="8" t="s">
        <v>36</v>
      </c>
      <c r="M1860" s="8" t="s">
        <v>4114</v>
      </c>
      <c r="N1860" s="8" t="s">
        <v>18744</v>
      </c>
      <c r="O1860" s="8" t="s">
        <v>17978</v>
      </c>
      <c r="P1860" s="8" t="s">
        <v>18745</v>
      </c>
      <c r="Q1860" s="8" t="s">
        <v>18746</v>
      </c>
      <c r="R1860" s="8" t="s">
        <v>18747</v>
      </c>
      <c r="S1860" s="8" t="s">
        <v>18738</v>
      </c>
      <c r="T1860" s="8" t="s">
        <v>18748</v>
      </c>
      <c r="U1860" s="8" t="s">
        <v>42</v>
      </c>
      <c r="V1860" s="8" t="s">
        <v>43</v>
      </c>
      <c r="W1860" s="8" t="s">
        <v>44</v>
      </c>
      <c r="X1860" s="8" t="s">
        <v>4120</v>
      </c>
      <c r="Y1860" s="8" t="s">
        <v>32</v>
      </c>
      <c r="Z1860" s="8" t="s">
        <v>18744</v>
      </c>
      <c r="AA1860" s="8" t="s">
        <v>32</v>
      </c>
      <c r="AB1860" s="8" t="s">
        <v>32</v>
      </c>
      <c r="AC1860" s="16" t="s">
        <v>17978</v>
      </c>
    </row>
    <row r="1861" ht="17.5" customHeight="1" spans="1:29">
      <c r="A1861" s="7">
        <v>1860</v>
      </c>
      <c r="B1861" s="8" t="s">
        <v>18749</v>
      </c>
      <c r="C1861" s="8" t="s">
        <v>18750</v>
      </c>
      <c r="D1861" s="8" t="s">
        <v>74</v>
      </c>
      <c r="E1861" s="8" t="s">
        <v>18751</v>
      </c>
      <c r="F1861" s="8" t="s">
        <v>18752</v>
      </c>
      <c r="G1861" s="8" t="s">
        <v>18753</v>
      </c>
      <c r="H1861" s="8" t="s">
        <v>18754</v>
      </c>
      <c r="I1861" s="8" t="s">
        <v>18755</v>
      </c>
      <c r="J1861" s="8" t="s">
        <v>32</v>
      </c>
      <c r="K1861" s="8" t="s">
        <v>32</v>
      </c>
      <c r="L1861" s="8" t="s">
        <v>36</v>
      </c>
      <c r="M1861" s="8" t="s">
        <v>4114</v>
      </c>
      <c r="N1861" s="8" t="s">
        <v>18756</v>
      </c>
      <c r="O1861" s="8" t="s">
        <v>18339</v>
      </c>
      <c r="P1861" s="8" t="s">
        <v>18757</v>
      </c>
      <c r="Q1861" s="8" t="s">
        <v>18758</v>
      </c>
      <c r="R1861" s="8" t="s">
        <v>18759</v>
      </c>
      <c r="S1861" s="8" t="s">
        <v>18749</v>
      </c>
      <c r="T1861" s="8" t="s">
        <v>18760</v>
      </c>
      <c r="U1861" s="8" t="s">
        <v>42</v>
      </c>
      <c r="V1861" s="8" t="s">
        <v>43</v>
      </c>
      <c r="W1861" s="8" t="s">
        <v>44</v>
      </c>
      <c r="X1861" s="8" t="s">
        <v>4120</v>
      </c>
      <c r="Y1861" s="8" t="s">
        <v>32</v>
      </c>
      <c r="Z1861" s="8" t="s">
        <v>18756</v>
      </c>
      <c r="AA1861" s="8" t="s">
        <v>32</v>
      </c>
      <c r="AB1861" s="8" t="s">
        <v>32</v>
      </c>
      <c r="AC1861" s="16" t="s">
        <v>18339</v>
      </c>
    </row>
    <row r="1862" ht="17.5" customHeight="1" spans="1:29">
      <c r="A1862" s="7">
        <v>1861</v>
      </c>
      <c r="B1862" s="8" t="s">
        <v>18761</v>
      </c>
      <c r="C1862" s="8" t="s">
        <v>18762</v>
      </c>
      <c r="D1862" s="8" t="s">
        <v>61</v>
      </c>
      <c r="E1862" s="8" t="s">
        <v>18763</v>
      </c>
      <c r="F1862" s="8" t="s">
        <v>18764</v>
      </c>
      <c r="G1862" s="8" t="s">
        <v>18765</v>
      </c>
      <c r="H1862" s="8" t="s">
        <v>18766</v>
      </c>
      <c r="I1862" s="8" t="s">
        <v>32</v>
      </c>
      <c r="J1862" s="8" t="s">
        <v>32</v>
      </c>
      <c r="K1862" s="8" t="s">
        <v>32</v>
      </c>
      <c r="L1862" s="8" t="s">
        <v>36</v>
      </c>
      <c r="M1862" s="8" t="s">
        <v>18256</v>
      </c>
      <c r="N1862" s="8" t="s">
        <v>18767</v>
      </c>
      <c r="O1862" s="8" t="s">
        <v>18368</v>
      </c>
      <c r="P1862" s="8" t="s">
        <v>18768</v>
      </c>
      <c r="Q1862" s="8" t="s">
        <v>18769</v>
      </c>
      <c r="R1862" s="8" t="s">
        <v>18770</v>
      </c>
      <c r="S1862" s="8" t="s">
        <v>32</v>
      </c>
      <c r="T1862" s="8" t="s">
        <v>32</v>
      </c>
      <c r="U1862" s="8" t="s">
        <v>42</v>
      </c>
      <c r="V1862" s="8" t="s">
        <v>43</v>
      </c>
      <c r="W1862" s="8" t="s">
        <v>32</v>
      </c>
      <c r="X1862" s="8" t="s">
        <v>32</v>
      </c>
      <c r="Y1862" s="8" t="s">
        <v>32</v>
      </c>
      <c r="Z1862" s="8" t="s">
        <v>32</v>
      </c>
      <c r="AA1862" s="8" t="s">
        <v>32</v>
      </c>
      <c r="AB1862" s="8" t="s">
        <v>32</v>
      </c>
      <c r="AC1862" s="16" t="s">
        <v>32</v>
      </c>
    </row>
    <row r="1863" ht="17.5" customHeight="1" spans="1:29">
      <c r="A1863" s="7">
        <v>1862</v>
      </c>
      <c r="B1863" s="8" t="s">
        <v>18771</v>
      </c>
      <c r="C1863" s="8" t="s">
        <v>18772</v>
      </c>
      <c r="D1863" s="8" t="s">
        <v>61</v>
      </c>
      <c r="E1863" s="8" t="s">
        <v>32</v>
      </c>
      <c r="F1863" s="8" t="s">
        <v>18773</v>
      </c>
      <c r="G1863" s="8" t="s">
        <v>18774</v>
      </c>
      <c r="H1863" s="8" t="s">
        <v>18775</v>
      </c>
      <c r="I1863" s="8" t="s">
        <v>32</v>
      </c>
      <c r="J1863" s="8" t="s">
        <v>32</v>
      </c>
      <c r="K1863" s="8" t="s">
        <v>32</v>
      </c>
      <c r="L1863" s="8" t="s">
        <v>36</v>
      </c>
      <c r="M1863" s="8" t="s">
        <v>4120</v>
      </c>
      <c r="N1863" s="8" t="s">
        <v>18776</v>
      </c>
      <c r="O1863" s="8" t="s">
        <v>5895</v>
      </c>
      <c r="P1863" s="8" t="s">
        <v>18777</v>
      </c>
      <c r="Q1863" s="8" t="s">
        <v>18778</v>
      </c>
      <c r="R1863" s="8" t="s">
        <v>32</v>
      </c>
      <c r="S1863" s="8" t="s">
        <v>18771</v>
      </c>
      <c r="T1863" s="8" t="s">
        <v>18779</v>
      </c>
      <c r="U1863" s="8" t="s">
        <v>42</v>
      </c>
      <c r="V1863" s="8" t="s">
        <v>43</v>
      </c>
      <c r="W1863" s="8" t="s">
        <v>44</v>
      </c>
      <c r="X1863" s="8" t="s">
        <v>4120</v>
      </c>
      <c r="Y1863" s="8" t="s">
        <v>32</v>
      </c>
      <c r="Z1863" s="8" t="s">
        <v>18776</v>
      </c>
      <c r="AA1863" s="8" t="s">
        <v>32</v>
      </c>
      <c r="AB1863" s="8" t="s">
        <v>32</v>
      </c>
      <c r="AC1863" s="16" t="s">
        <v>5895</v>
      </c>
    </row>
    <row r="1864" ht="17.5" customHeight="1" spans="1:29">
      <c r="A1864" s="7">
        <v>1863</v>
      </c>
      <c r="B1864" s="8" t="s">
        <v>18780</v>
      </c>
      <c r="C1864" s="8" t="s">
        <v>18781</v>
      </c>
      <c r="D1864" s="8" t="s">
        <v>677</v>
      </c>
      <c r="E1864" s="8" t="s">
        <v>18782</v>
      </c>
      <c r="F1864" s="8" t="s">
        <v>18783</v>
      </c>
      <c r="G1864" s="8" t="s">
        <v>18784</v>
      </c>
      <c r="H1864" s="8" t="s">
        <v>18785</v>
      </c>
      <c r="I1864" s="8" t="s">
        <v>32</v>
      </c>
      <c r="J1864" s="8" t="s">
        <v>32</v>
      </c>
      <c r="K1864" s="8" t="s">
        <v>32</v>
      </c>
      <c r="L1864" s="8" t="s">
        <v>36</v>
      </c>
      <c r="M1864" s="8" t="s">
        <v>4114</v>
      </c>
      <c r="N1864" s="8" t="s">
        <v>18786</v>
      </c>
      <c r="O1864" s="8" t="s">
        <v>1808</v>
      </c>
      <c r="P1864" s="8" t="s">
        <v>18787</v>
      </c>
      <c r="Q1864" s="8" t="s">
        <v>18788</v>
      </c>
      <c r="R1864" s="8" t="s">
        <v>18787</v>
      </c>
      <c r="S1864" s="8" t="s">
        <v>18780</v>
      </c>
      <c r="T1864" s="8" t="s">
        <v>18789</v>
      </c>
      <c r="U1864" s="8" t="s">
        <v>42</v>
      </c>
      <c r="V1864" s="8" t="s">
        <v>43</v>
      </c>
      <c r="W1864" s="8" t="s">
        <v>44</v>
      </c>
      <c r="X1864" s="8" t="s">
        <v>4120</v>
      </c>
      <c r="Y1864" s="8" t="s">
        <v>32</v>
      </c>
      <c r="Z1864" s="8" t="s">
        <v>18786</v>
      </c>
      <c r="AA1864" s="8" t="s">
        <v>32</v>
      </c>
      <c r="AB1864" s="8" t="s">
        <v>32</v>
      </c>
      <c r="AC1864" s="16" t="s">
        <v>1808</v>
      </c>
    </row>
    <row r="1865" ht="17.5" customHeight="1" spans="1:29">
      <c r="A1865" s="7">
        <v>1864</v>
      </c>
      <c r="B1865" s="8" t="s">
        <v>18790</v>
      </c>
      <c r="C1865" s="8" t="s">
        <v>18791</v>
      </c>
      <c r="D1865" s="8" t="s">
        <v>32</v>
      </c>
      <c r="E1865" s="8" t="s">
        <v>32</v>
      </c>
      <c r="F1865" s="8" t="s">
        <v>18792</v>
      </c>
      <c r="G1865" s="8" t="s">
        <v>18793</v>
      </c>
      <c r="H1865" s="8" t="s">
        <v>18794</v>
      </c>
      <c r="I1865" s="8" t="s">
        <v>32</v>
      </c>
      <c r="J1865" s="8" t="s">
        <v>32</v>
      </c>
      <c r="K1865" s="8" t="s">
        <v>32</v>
      </c>
      <c r="L1865" s="8" t="s">
        <v>275</v>
      </c>
      <c r="M1865" s="8" t="s">
        <v>18795</v>
      </c>
      <c r="N1865" s="8" t="s">
        <v>18796</v>
      </c>
      <c r="O1865" s="8" t="s">
        <v>18797</v>
      </c>
      <c r="P1865" s="8" t="s">
        <v>18798</v>
      </c>
      <c r="Q1865" s="8" t="s">
        <v>18799</v>
      </c>
      <c r="R1865" s="8" t="s">
        <v>18800</v>
      </c>
      <c r="S1865" s="8" t="s">
        <v>32</v>
      </c>
      <c r="T1865" s="8" t="s">
        <v>32</v>
      </c>
      <c r="U1865" s="8" t="s">
        <v>42</v>
      </c>
      <c r="V1865" s="8" t="s">
        <v>43</v>
      </c>
      <c r="W1865" s="8" t="s">
        <v>32</v>
      </c>
      <c r="X1865" s="8" t="s">
        <v>32</v>
      </c>
      <c r="Y1865" s="8" t="s">
        <v>32</v>
      </c>
      <c r="Z1865" s="8" t="s">
        <v>32</v>
      </c>
      <c r="AA1865" s="8" t="s">
        <v>32</v>
      </c>
      <c r="AB1865" s="8" t="s">
        <v>32</v>
      </c>
      <c r="AC1865" s="16" t="s">
        <v>32</v>
      </c>
    </row>
    <row r="1866" ht="17.5" customHeight="1" spans="1:29">
      <c r="A1866" s="7">
        <v>1865</v>
      </c>
      <c r="B1866" s="8" t="s">
        <v>18801</v>
      </c>
      <c r="C1866" s="8" t="s">
        <v>18802</v>
      </c>
      <c r="D1866" s="8" t="s">
        <v>32</v>
      </c>
      <c r="E1866" s="8" t="s">
        <v>18803</v>
      </c>
      <c r="F1866" s="8" t="s">
        <v>18804</v>
      </c>
      <c r="G1866" s="8" t="s">
        <v>32</v>
      </c>
      <c r="H1866" s="8" t="s">
        <v>18805</v>
      </c>
      <c r="I1866" s="8" t="s">
        <v>32</v>
      </c>
      <c r="J1866" s="8" t="s">
        <v>32</v>
      </c>
      <c r="K1866" s="8" t="s">
        <v>32</v>
      </c>
      <c r="L1866" s="8" t="s">
        <v>36</v>
      </c>
      <c r="M1866" s="8" t="s">
        <v>287</v>
      </c>
      <c r="N1866" s="8" t="s">
        <v>18806</v>
      </c>
      <c r="O1866" s="8" t="s">
        <v>1717</v>
      </c>
      <c r="P1866" s="8" t="s">
        <v>18807</v>
      </c>
      <c r="Q1866" s="8" t="s">
        <v>18808</v>
      </c>
      <c r="R1866" s="8" t="s">
        <v>18809</v>
      </c>
      <c r="S1866" s="8" t="s">
        <v>18801</v>
      </c>
      <c r="T1866" s="8" t="s">
        <v>18810</v>
      </c>
      <c r="U1866" s="8" t="s">
        <v>42</v>
      </c>
      <c r="V1866" s="8" t="s">
        <v>43</v>
      </c>
      <c r="W1866" s="8" t="s">
        <v>44</v>
      </c>
      <c r="X1866" s="8" t="s">
        <v>293</v>
      </c>
      <c r="Y1866" s="8" t="s">
        <v>32</v>
      </c>
      <c r="Z1866" s="8" t="s">
        <v>18806</v>
      </c>
      <c r="AA1866" s="8" t="s">
        <v>32</v>
      </c>
      <c r="AB1866" s="8" t="s">
        <v>32</v>
      </c>
      <c r="AC1866" s="16" t="s">
        <v>1717</v>
      </c>
    </row>
    <row r="1867" ht="17.5" customHeight="1" spans="1:29">
      <c r="A1867" s="7">
        <v>1866</v>
      </c>
      <c r="B1867" s="8" t="s">
        <v>18811</v>
      </c>
      <c r="C1867" s="8" t="s">
        <v>18812</v>
      </c>
      <c r="D1867" s="8" t="s">
        <v>18813</v>
      </c>
      <c r="E1867" s="8" t="s">
        <v>32</v>
      </c>
      <c r="F1867" s="8" t="s">
        <v>18814</v>
      </c>
      <c r="G1867" s="8" t="s">
        <v>32</v>
      </c>
      <c r="H1867" s="8" t="s">
        <v>18815</v>
      </c>
      <c r="I1867" s="8" t="s">
        <v>32</v>
      </c>
      <c r="J1867" s="8" t="s">
        <v>32</v>
      </c>
      <c r="K1867" s="8" t="s">
        <v>32</v>
      </c>
      <c r="L1867" s="8" t="s">
        <v>275</v>
      </c>
      <c r="M1867" s="8" t="s">
        <v>18816</v>
      </c>
      <c r="N1867" s="8" t="s">
        <v>18817</v>
      </c>
      <c r="O1867" s="8" t="s">
        <v>18818</v>
      </c>
      <c r="P1867" s="8" t="s">
        <v>18819</v>
      </c>
      <c r="Q1867" s="8" t="s">
        <v>18820</v>
      </c>
      <c r="R1867" s="8" t="s">
        <v>32</v>
      </c>
      <c r="S1867" s="8" t="s">
        <v>32</v>
      </c>
      <c r="T1867" s="8" t="s">
        <v>32</v>
      </c>
      <c r="U1867" s="8" t="s">
        <v>42</v>
      </c>
      <c r="V1867" s="8" t="s">
        <v>43</v>
      </c>
      <c r="W1867" s="8" t="s">
        <v>32</v>
      </c>
      <c r="X1867" s="8" t="s">
        <v>32</v>
      </c>
      <c r="Y1867" s="8" t="s">
        <v>32</v>
      </c>
      <c r="Z1867" s="8" t="s">
        <v>32</v>
      </c>
      <c r="AA1867" s="8" t="s">
        <v>32</v>
      </c>
      <c r="AB1867" s="8" t="s">
        <v>32</v>
      </c>
      <c r="AC1867" s="16" t="s">
        <v>32</v>
      </c>
    </row>
    <row r="1868" ht="17.5" customHeight="1" spans="1:29">
      <c r="A1868" s="7">
        <v>1867</v>
      </c>
      <c r="B1868" s="8" t="s">
        <v>18821</v>
      </c>
      <c r="C1868" s="8" t="s">
        <v>18822</v>
      </c>
      <c r="D1868" s="8" t="s">
        <v>1030</v>
      </c>
      <c r="E1868" s="8" t="s">
        <v>32</v>
      </c>
      <c r="F1868" s="8" t="s">
        <v>18823</v>
      </c>
      <c r="G1868" s="8" t="s">
        <v>18824</v>
      </c>
      <c r="H1868" s="8" t="s">
        <v>18825</v>
      </c>
      <c r="I1868" s="8" t="s">
        <v>32</v>
      </c>
      <c r="J1868" s="8" t="s">
        <v>32</v>
      </c>
      <c r="K1868" s="8" t="s">
        <v>32</v>
      </c>
      <c r="L1868" s="8" t="s">
        <v>36</v>
      </c>
      <c r="M1868" s="8" t="s">
        <v>603</v>
      </c>
      <c r="N1868" s="8" t="s">
        <v>18826</v>
      </c>
      <c r="O1868" s="8" t="s">
        <v>881</v>
      </c>
      <c r="P1868" s="8" t="s">
        <v>18827</v>
      </c>
      <c r="Q1868" s="8" t="s">
        <v>18828</v>
      </c>
      <c r="R1868" s="8" t="s">
        <v>18827</v>
      </c>
      <c r="S1868" s="8" t="s">
        <v>18821</v>
      </c>
      <c r="T1868" s="8" t="s">
        <v>18829</v>
      </c>
      <c r="U1868" s="8" t="s">
        <v>42</v>
      </c>
      <c r="V1868" s="8" t="s">
        <v>43</v>
      </c>
      <c r="W1868" s="8" t="s">
        <v>44</v>
      </c>
      <c r="X1868" s="8" t="s">
        <v>609</v>
      </c>
      <c r="Y1868" s="8" t="s">
        <v>32</v>
      </c>
      <c r="Z1868" s="8" t="s">
        <v>18826</v>
      </c>
      <c r="AA1868" s="8" t="s">
        <v>32</v>
      </c>
      <c r="AB1868" s="8" t="s">
        <v>32</v>
      </c>
      <c r="AC1868" s="16" t="s">
        <v>881</v>
      </c>
    </row>
    <row r="1869" ht="17.5" customHeight="1" spans="1:29">
      <c r="A1869" s="7">
        <v>1868</v>
      </c>
      <c r="B1869" s="8" t="s">
        <v>18830</v>
      </c>
      <c r="C1869" s="8" t="s">
        <v>18831</v>
      </c>
      <c r="D1869" s="8" t="s">
        <v>2513</v>
      </c>
      <c r="E1869" s="8" t="s">
        <v>32</v>
      </c>
      <c r="F1869" s="8" t="s">
        <v>18832</v>
      </c>
      <c r="G1869" s="8" t="s">
        <v>18833</v>
      </c>
      <c r="H1869" s="8" t="s">
        <v>18834</v>
      </c>
      <c r="I1869" s="8" t="s">
        <v>32</v>
      </c>
      <c r="J1869" s="8" t="s">
        <v>32</v>
      </c>
      <c r="K1869" s="8" t="s">
        <v>32</v>
      </c>
      <c r="L1869" s="8" t="s">
        <v>36</v>
      </c>
      <c r="M1869" s="8" t="s">
        <v>3015</v>
      </c>
      <c r="N1869" s="8" t="s">
        <v>18835</v>
      </c>
      <c r="O1869" s="8" t="s">
        <v>18836</v>
      </c>
      <c r="P1869" s="8" t="s">
        <v>18837</v>
      </c>
      <c r="Q1869" s="8" t="s">
        <v>18838</v>
      </c>
      <c r="R1869" s="8" t="s">
        <v>18837</v>
      </c>
      <c r="S1869" s="8" t="s">
        <v>18830</v>
      </c>
      <c r="T1869" s="8" t="s">
        <v>18839</v>
      </c>
      <c r="U1869" s="8" t="s">
        <v>42</v>
      </c>
      <c r="V1869" s="8" t="s">
        <v>43</v>
      </c>
      <c r="W1869" s="8" t="s">
        <v>44</v>
      </c>
      <c r="X1869" s="8" t="s">
        <v>3015</v>
      </c>
      <c r="Y1869" s="8" t="s">
        <v>32</v>
      </c>
      <c r="Z1869" s="8" t="s">
        <v>18835</v>
      </c>
      <c r="AA1869" s="8" t="s">
        <v>32</v>
      </c>
      <c r="AB1869" s="8" t="s">
        <v>32</v>
      </c>
      <c r="AC1869" s="16" t="s">
        <v>18836</v>
      </c>
    </row>
    <row r="1870" ht="17.5" customHeight="1" spans="1:29">
      <c r="A1870" s="7">
        <v>1869</v>
      </c>
      <c r="B1870" s="8" t="s">
        <v>18840</v>
      </c>
      <c r="C1870" s="8" t="s">
        <v>18841</v>
      </c>
      <c r="D1870" s="8" t="s">
        <v>1030</v>
      </c>
      <c r="E1870" s="8" t="s">
        <v>18842</v>
      </c>
      <c r="F1870" s="8" t="s">
        <v>18843</v>
      </c>
      <c r="G1870" s="8" t="s">
        <v>18844</v>
      </c>
      <c r="H1870" s="8" t="s">
        <v>18845</v>
      </c>
      <c r="I1870" s="8" t="s">
        <v>18846</v>
      </c>
      <c r="J1870" s="8" t="s">
        <v>32</v>
      </c>
      <c r="K1870" s="8" t="s">
        <v>32</v>
      </c>
      <c r="L1870" s="8" t="s">
        <v>36</v>
      </c>
      <c r="M1870" s="8" t="s">
        <v>11743</v>
      </c>
      <c r="N1870" s="8" t="s">
        <v>18847</v>
      </c>
      <c r="O1870" s="8" t="s">
        <v>11734</v>
      </c>
      <c r="P1870" s="8" t="s">
        <v>18848</v>
      </c>
      <c r="Q1870" s="8" t="s">
        <v>18849</v>
      </c>
      <c r="R1870" s="8" t="s">
        <v>32</v>
      </c>
      <c r="S1870" s="8" t="s">
        <v>32</v>
      </c>
      <c r="T1870" s="8" t="s">
        <v>32</v>
      </c>
      <c r="U1870" s="8" t="s">
        <v>42</v>
      </c>
      <c r="V1870" s="8" t="s">
        <v>43</v>
      </c>
      <c r="W1870" s="8" t="s">
        <v>32</v>
      </c>
      <c r="X1870" s="8" t="s">
        <v>32</v>
      </c>
      <c r="Y1870" s="8" t="s">
        <v>32</v>
      </c>
      <c r="Z1870" s="8" t="s">
        <v>32</v>
      </c>
      <c r="AA1870" s="8" t="s">
        <v>32</v>
      </c>
      <c r="AB1870" s="8" t="s">
        <v>32</v>
      </c>
      <c r="AC1870" s="16" t="s">
        <v>32</v>
      </c>
    </row>
    <row r="1871" ht="17.5" customHeight="1" spans="1:29">
      <c r="A1871" s="7">
        <v>1870</v>
      </c>
      <c r="B1871" s="8" t="s">
        <v>18850</v>
      </c>
      <c r="C1871" s="8" t="s">
        <v>18851</v>
      </c>
      <c r="D1871" s="8" t="s">
        <v>18852</v>
      </c>
      <c r="E1871" s="8" t="s">
        <v>32</v>
      </c>
      <c r="F1871" s="8" t="s">
        <v>18853</v>
      </c>
      <c r="G1871" s="8" t="s">
        <v>32</v>
      </c>
      <c r="H1871" s="8" t="s">
        <v>18854</v>
      </c>
      <c r="I1871" s="8" t="s">
        <v>32</v>
      </c>
      <c r="J1871" s="8" t="s">
        <v>32</v>
      </c>
      <c r="K1871" s="8" t="s">
        <v>32</v>
      </c>
      <c r="L1871" s="8" t="s">
        <v>36</v>
      </c>
      <c r="M1871" s="8" t="s">
        <v>10644</v>
      </c>
      <c r="N1871" s="8" t="s">
        <v>18855</v>
      </c>
      <c r="O1871" s="8" t="s">
        <v>18856</v>
      </c>
      <c r="P1871" s="8" t="s">
        <v>32</v>
      </c>
      <c r="Q1871" s="8" t="s">
        <v>18857</v>
      </c>
      <c r="R1871" s="8" t="s">
        <v>32</v>
      </c>
      <c r="S1871" s="8" t="s">
        <v>18850</v>
      </c>
      <c r="T1871" s="8" t="s">
        <v>18858</v>
      </c>
      <c r="U1871" s="8" t="s">
        <v>42</v>
      </c>
      <c r="V1871" s="8" t="s">
        <v>43</v>
      </c>
      <c r="W1871" s="8" t="s">
        <v>44</v>
      </c>
      <c r="X1871" s="8" t="s">
        <v>10650</v>
      </c>
      <c r="Y1871" s="8" t="s">
        <v>32</v>
      </c>
      <c r="Z1871" s="8" t="s">
        <v>18855</v>
      </c>
      <c r="AA1871" s="8" t="s">
        <v>32</v>
      </c>
      <c r="AB1871" s="8" t="s">
        <v>32</v>
      </c>
      <c r="AC1871" s="16" t="s">
        <v>18856</v>
      </c>
    </row>
    <row r="1872" ht="17.5" customHeight="1" spans="1:29">
      <c r="A1872" s="7">
        <v>1871</v>
      </c>
      <c r="B1872" s="8" t="s">
        <v>18859</v>
      </c>
      <c r="C1872" s="8" t="s">
        <v>18860</v>
      </c>
      <c r="D1872" s="8" t="s">
        <v>3957</v>
      </c>
      <c r="E1872" s="8" t="s">
        <v>18861</v>
      </c>
      <c r="F1872" s="8" t="s">
        <v>18862</v>
      </c>
      <c r="G1872" s="8" t="s">
        <v>32</v>
      </c>
      <c r="H1872" s="8" t="s">
        <v>18863</v>
      </c>
      <c r="I1872" s="8" t="s">
        <v>32</v>
      </c>
      <c r="J1872" s="8" t="s">
        <v>32</v>
      </c>
      <c r="K1872" s="8" t="s">
        <v>32</v>
      </c>
      <c r="L1872" s="8" t="s">
        <v>36</v>
      </c>
      <c r="M1872" s="8" t="s">
        <v>18864</v>
      </c>
      <c r="N1872" s="8" t="s">
        <v>18865</v>
      </c>
      <c r="O1872" s="8" t="s">
        <v>18866</v>
      </c>
      <c r="P1872" s="8" t="s">
        <v>18867</v>
      </c>
      <c r="Q1872" s="8" t="s">
        <v>18868</v>
      </c>
      <c r="R1872" s="8" t="s">
        <v>18867</v>
      </c>
      <c r="S1872" s="8" t="s">
        <v>18859</v>
      </c>
      <c r="T1872" s="8" t="s">
        <v>18869</v>
      </c>
      <c r="U1872" s="8" t="s">
        <v>42</v>
      </c>
      <c r="V1872" s="8" t="s">
        <v>43</v>
      </c>
      <c r="W1872" s="8" t="s">
        <v>44</v>
      </c>
      <c r="X1872" s="8" t="s">
        <v>18870</v>
      </c>
      <c r="Y1872" s="8" t="s">
        <v>32</v>
      </c>
      <c r="Z1872" s="8" t="s">
        <v>18865</v>
      </c>
      <c r="AA1872" s="8" t="s">
        <v>32</v>
      </c>
      <c r="AB1872" s="8" t="s">
        <v>32</v>
      </c>
      <c r="AC1872" s="16" t="s">
        <v>18866</v>
      </c>
    </row>
    <row r="1873" ht="17.5" customHeight="1" spans="1:29">
      <c r="A1873" s="7">
        <v>1872</v>
      </c>
      <c r="B1873" s="8" t="s">
        <v>18871</v>
      </c>
      <c r="C1873" s="8" t="s">
        <v>18872</v>
      </c>
      <c r="D1873" s="8" t="s">
        <v>677</v>
      </c>
      <c r="E1873" s="8" t="s">
        <v>18873</v>
      </c>
      <c r="F1873" s="8" t="s">
        <v>18874</v>
      </c>
      <c r="G1873" s="8" t="s">
        <v>32</v>
      </c>
      <c r="H1873" s="8" t="s">
        <v>18875</v>
      </c>
      <c r="I1873" s="8" t="s">
        <v>32</v>
      </c>
      <c r="J1873" s="8" t="s">
        <v>32</v>
      </c>
      <c r="K1873" s="8" t="s">
        <v>32</v>
      </c>
      <c r="L1873" s="8" t="s">
        <v>36</v>
      </c>
      <c r="M1873" s="8" t="s">
        <v>18870</v>
      </c>
      <c r="N1873" s="8" t="s">
        <v>18876</v>
      </c>
      <c r="O1873" s="8" t="s">
        <v>18877</v>
      </c>
      <c r="P1873" s="8" t="s">
        <v>18878</v>
      </c>
      <c r="Q1873" s="8" t="s">
        <v>18879</v>
      </c>
      <c r="R1873" s="8" t="s">
        <v>18878</v>
      </c>
      <c r="S1873" s="8" t="s">
        <v>18871</v>
      </c>
      <c r="T1873" s="8" t="s">
        <v>18880</v>
      </c>
      <c r="U1873" s="8" t="s">
        <v>42</v>
      </c>
      <c r="V1873" s="8" t="s">
        <v>43</v>
      </c>
      <c r="W1873" s="8" t="s">
        <v>44</v>
      </c>
      <c r="X1873" s="8" t="s">
        <v>18870</v>
      </c>
      <c r="Y1873" s="8" t="s">
        <v>32</v>
      </c>
      <c r="Z1873" s="8" t="s">
        <v>18876</v>
      </c>
      <c r="AA1873" s="8" t="s">
        <v>32</v>
      </c>
      <c r="AB1873" s="8" t="s">
        <v>32</v>
      </c>
      <c r="AC1873" s="16" t="s">
        <v>18877</v>
      </c>
    </row>
    <row r="1874" ht="17.5" customHeight="1" spans="1:29">
      <c r="A1874" s="7">
        <v>1873</v>
      </c>
      <c r="B1874" s="8" t="s">
        <v>18881</v>
      </c>
      <c r="C1874" s="8" t="s">
        <v>18882</v>
      </c>
      <c r="D1874" s="8" t="s">
        <v>18883</v>
      </c>
      <c r="E1874" s="8" t="s">
        <v>18884</v>
      </c>
      <c r="F1874" s="8" t="s">
        <v>18885</v>
      </c>
      <c r="G1874" s="8" t="s">
        <v>32</v>
      </c>
      <c r="H1874" s="8" t="s">
        <v>18886</v>
      </c>
      <c r="I1874" s="8" t="s">
        <v>18887</v>
      </c>
      <c r="J1874" s="8" t="s">
        <v>32</v>
      </c>
      <c r="K1874" s="8" t="s">
        <v>32</v>
      </c>
      <c r="L1874" s="8" t="s">
        <v>32</v>
      </c>
      <c r="M1874" s="8" t="s">
        <v>237</v>
      </c>
      <c r="N1874" s="8" t="s">
        <v>18888</v>
      </c>
      <c r="O1874" s="8" t="s">
        <v>32</v>
      </c>
      <c r="P1874" s="8" t="s">
        <v>32</v>
      </c>
      <c r="Q1874" s="8" t="s">
        <v>251</v>
      </c>
      <c r="R1874" s="8" t="s">
        <v>32</v>
      </c>
      <c r="S1874" s="8" t="s">
        <v>32</v>
      </c>
      <c r="T1874" s="8" t="s">
        <v>32</v>
      </c>
      <c r="U1874" s="8" t="s">
        <v>42</v>
      </c>
      <c r="V1874" s="8" t="s">
        <v>43</v>
      </c>
      <c r="W1874" s="8" t="s">
        <v>32</v>
      </c>
      <c r="X1874" s="8" t="s">
        <v>32</v>
      </c>
      <c r="Y1874" s="8" t="s">
        <v>32</v>
      </c>
      <c r="Z1874" s="8" t="s">
        <v>32</v>
      </c>
      <c r="AA1874" s="8" t="s">
        <v>32</v>
      </c>
      <c r="AB1874" s="8" t="s">
        <v>32</v>
      </c>
      <c r="AC1874" s="16" t="s">
        <v>32</v>
      </c>
    </row>
    <row r="1875" ht="17.5" customHeight="1" spans="1:29">
      <c r="A1875" s="7">
        <v>1874</v>
      </c>
      <c r="B1875" s="8" t="s">
        <v>18889</v>
      </c>
      <c r="C1875" s="8" t="s">
        <v>18890</v>
      </c>
      <c r="D1875" s="8" t="s">
        <v>18891</v>
      </c>
      <c r="E1875" s="8" t="s">
        <v>18892</v>
      </c>
      <c r="F1875" s="8" t="s">
        <v>18893</v>
      </c>
      <c r="G1875" s="8" t="s">
        <v>18894</v>
      </c>
      <c r="H1875" s="8" t="s">
        <v>18895</v>
      </c>
      <c r="I1875" s="8" t="s">
        <v>32</v>
      </c>
      <c r="J1875" s="8" t="s">
        <v>32</v>
      </c>
      <c r="K1875" s="8" t="s">
        <v>32</v>
      </c>
      <c r="L1875" s="8" t="s">
        <v>36</v>
      </c>
      <c r="M1875" s="8" t="s">
        <v>147</v>
      </c>
      <c r="N1875" s="8" t="s">
        <v>18896</v>
      </c>
      <c r="O1875" s="8" t="s">
        <v>18897</v>
      </c>
      <c r="P1875" s="8" t="s">
        <v>18898</v>
      </c>
      <c r="Q1875" s="8" t="s">
        <v>18899</v>
      </c>
      <c r="R1875" s="8" t="s">
        <v>18900</v>
      </c>
      <c r="S1875" s="8" t="s">
        <v>18889</v>
      </c>
      <c r="T1875" s="8" t="s">
        <v>18901</v>
      </c>
      <c r="U1875" s="8" t="s">
        <v>42</v>
      </c>
      <c r="V1875" s="8" t="s">
        <v>43</v>
      </c>
      <c r="W1875" s="8" t="s">
        <v>44</v>
      </c>
      <c r="X1875" s="8" t="s">
        <v>147</v>
      </c>
      <c r="Y1875" s="8" t="s">
        <v>32</v>
      </c>
      <c r="Z1875" s="8" t="s">
        <v>18896</v>
      </c>
      <c r="AA1875" s="8" t="s">
        <v>32</v>
      </c>
      <c r="AB1875" s="8" t="s">
        <v>32</v>
      </c>
      <c r="AC1875" s="16" t="s">
        <v>18897</v>
      </c>
    </row>
    <row r="1876" ht="17.5" customHeight="1" spans="1:29">
      <c r="A1876" s="7">
        <v>1875</v>
      </c>
      <c r="B1876" s="8" t="s">
        <v>18902</v>
      </c>
      <c r="C1876" s="8" t="s">
        <v>18903</v>
      </c>
      <c r="D1876" s="8" t="s">
        <v>32</v>
      </c>
      <c r="E1876" s="8" t="s">
        <v>32</v>
      </c>
      <c r="F1876" s="8" t="s">
        <v>18904</v>
      </c>
      <c r="G1876" s="8" t="s">
        <v>18905</v>
      </c>
      <c r="H1876" s="8" t="s">
        <v>18906</v>
      </c>
      <c r="I1876" s="8" t="s">
        <v>32</v>
      </c>
      <c r="J1876" s="8" t="s">
        <v>32</v>
      </c>
      <c r="K1876" s="8" t="s">
        <v>32</v>
      </c>
      <c r="L1876" s="8" t="s">
        <v>211</v>
      </c>
      <c r="M1876" s="8" t="s">
        <v>18907</v>
      </c>
      <c r="N1876" s="8" t="s">
        <v>18908</v>
      </c>
      <c r="O1876" s="8" t="s">
        <v>18909</v>
      </c>
      <c r="P1876" s="8" t="s">
        <v>18910</v>
      </c>
      <c r="Q1876" s="8" t="s">
        <v>18911</v>
      </c>
      <c r="R1876" s="8" t="s">
        <v>18912</v>
      </c>
      <c r="S1876" s="8" t="s">
        <v>32</v>
      </c>
      <c r="T1876" s="8" t="s">
        <v>32</v>
      </c>
      <c r="U1876" s="8" t="s">
        <v>42</v>
      </c>
      <c r="V1876" s="8" t="s">
        <v>43</v>
      </c>
      <c r="W1876" s="8" t="s">
        <v>32</v>
      </c>
      <c r="X1876" s="8" t="s">
        <v>32</v>
      </c>
      <c r="Y1876" s="8" t="s">
        <v>32</v>
      </c>
      <c r="Z1876" s="8" t="s">
        <v>32</v>
      </c>
      <c r="AA1876" s="8" t="s">
        <v>32</v>
      </c>
      <c r="AB1876" s="8" t="s">
        <v>32</v>
      </c>
      <c r="AC1876" s="16" t="s">
        <v>32</v>
      </c>
    </row>
    <row r="1877" ht="17.5" customHeight="1" spans="1:29">
      <c r="A1877" s="7">
        <v>1876</v>
      </c>
      <c r="B1877" s="8" t="s">
        <v>18913</v>
      </c>
      <c r="C1877" s="8" t="s">
        <v>18914</v>
      </c>
      <c r="D1877" s="8" t="s">
        <v>167</v>
      </c>
      <c r="E1877" s="8" t="s">
        <v>18915</v>
      </c>
      <c r="F1877" s="8" t="s">
        <v>18916</v>
      </c>
      <c r="G1877" s="8" t="s">
        <v>18917</v>
      </c>
      <c r="H1877" s="8" t="s">
        <v>18918</v>
      </c>
      <c r="I1877" s="8" t="s">
        <v>32</v>
      </c>
      <c r="J1877" s="8" t="s">
        <v>32</v>
      </c>
      <c r="K1877" s="8" t="s">
        <v>32</v>
      </c>
      <c r="L1877" s="8" t="s">
        <v>36</v>
      </c>
      <c r="M1877" s="8" t="s">
        <v>2964</v>
      </c>
      <c r="N1877" s="8" t="s">
        <v>18919</v>
      </c>
      <c r="O1877" s="8" t="s">
        <v>18920</v>
      </c>
      <c r="P1877" s="8" t="s">
        <v>18921</v>
      </c>
      <c r="Q1877" s="8" t="s">
        <v>18922</v>
      </c>
      <c r="R1877" s="8" t="s">
        <v>32</v>
      </c>
      <c r="S1877" s="8" t="s">
        <v>18913</v>
      </c>
      <c r="T1877" s="8" t="s">
        <v>18923</v>
      </c>
      <c r="U1877" s="8" t="s">
        <v>42</v>
      </c>
      <c r="V1877" s="8" t="s">
        <v>43</v>
      </c>
      <c r="W1877" s="8" t="s">
        <v>44</v>
      </c>
      <c r="X1877" s="8" t="s">
        <v>2971</v>
      </c>
      <c r="Y1877" s="8" t="s">
        <v>32</v>
      </c>
      <c r="Z1877" s="8" t="s">
        <v>18919</v>
      </c>
      <c r="AA1877" s="8" t="s">
        <v>32</v>
      </c>
      <c r="AB1877" s="8" t="s">
        <v>32</v>
      </c>
      <c r="AC1877" s="16" t="s">
        <v>18920</v>
      </c>
    </row>
    <row r="1878" ht="17.5" customHeight="1" spans="1:29">
      <c r="A1878" s="7">
        <v>1877</v>
      </c>
      <c r="B1878" s="8" t="s">
        <v>18924</v>
      </c>
      <c r="C1878" s="8" t="s">
        <v>18925</v>
      </c>
      <c r="D1878" s="8" t="s">
        <v>167</v>
      </c>
      <c r="E1878" s="8" t="s">
        <v>11195</v>
      </c>
      <c r="F1878" s="8" t="s">
        <v>18926</v>
      </c>
      <c r="G1878" s="8" t="s">
        <v>18927</v>
      </c>
      <c r="H1878" s="8" t="s">
        <v>18928</v>
      </c>
      <c r="I1878" s="8" t="s">
        <v>32</v>
      </c>
      <c r="J1878" s="8" t="s">
        <v>32</v>
      </c>
      <c r="K1878" s="8" t="s">
        <v>32</v>
      </c>
      <c r="L1878" s="8" t="s">
        <v>36</v>
      </c>
      <c r="M1878" s="8" t="s">
        <v>79</v>
      </c>
      <c r="N1878" s="8" t="s">
        <v>18929</v>
      </c>
      <c r="O1878" s="8" t="s">
        <v>14731</v>
      </c>
      <c r="P1878" s="8" t="s">
        <v>18930</v>
      </c>
      <c r="Q1878" s="8" t="s">
        <v>18931</v>
      </c>
      <c r="R1878" s="8" t="s">
        <v>18930</v>
      </c>
      <c r="S1878" s="8" t="s">
        <v>18924</v>
      </c>
      <c r="T1878" s="8" t="s">
        <v>18932</v>
      </c>
      <c r="U1878" s="8" t="s">
        <v>42</v>
      </c>
      <c r="V1878" s="8" t="s">
        <v>43</v>
      </c>
      <c r="W1878" s="8" t="s">
        <v>44</v>
      </c>
      <c r="X1878" s="8" t="s">
        <v>86</v>
      </c>
      <c r="Y1878" s="8" t="s">
        <v>32</v>
      </c>
      <c r="Z1878" s="8" t="s">
        <v>18929</v>
      </c>
      <c r="AA1878" s="8" t="s">
        <v>32</v>
      </c>
      <c r="AB1878" s="8" t="s">
        <v>32</v>
      </c>
      <c r="AC1878" s="16" t="s">
        <v>14731</v>
      </c>
    </row>
    <row r="1879" ht="17.5" customHeight="1" spans="1:29">
      <c r="A1879" s="7">
        <v>1878</v>
      </c>
      <c r="B1879" s="8" t="s">
        <v>18933</v>
      </c>
      <c r="C1879" s="8" t="s">
        <v>18934</v>
      </c>
      <c r="D1879" s="8" t="s">
        <v>167</v>
      </c>
      <c r="E1879" s="8" t="s">
        <v>18935</v>
      </c>
      <c r="F1879" s="8" t="s">
        <v>18936</v>
      </c>
      <c r="G1879" s="8" t="s">
        <v>18927</v>
      </c>
      <c r="H1879" s="8" t="s">
        <v>18937</v>
      </c>
      <c r="I1879" s="8" t="s">
        <v>32</v>
      </c>
      <c r="J1879" s="8" t="s">
        <v>32</v>
      </c>
      <c r="K1879" s="8" t="s">
        <v>32</v>
      </c>
      <c r="L1879" s="8" t="s">
        <v>36</v>
      </c>
      <c r="M1879" s="8" t="s">
        <v>86</v>
      </c>
      <c r="N1879" s="8" t="s">
        <v>18929</v>
      </c>
      <c r="O1879" s="8" t="s">
        <v>4238</v>
      </c>
      <c r="P1879" s="8" t="s">
        <v>18938</v>
      </c>
      <c r="Q1879" s="8" t="s">
        <v>18931</v>
      </c>
      <c r="R1879" s="8" t="s">
        <v>18938</v>
      </c>
      <c r="S1879" s="8" t="s">
        <v>18933</v>
      </c>
      <c r="T1879" s="8" t="s">
        <v>18939</v>
      </c>
      <c r="U1879" s="8" t="s">
        <v>42</v>
      </c>
      <c r="V1879" s="8" t="s">
        <v>43</v>
      </c>
      <c r="W1879" s="8" t="s">
        <v>44</v>
      </c>
      <c r="X1879" s="8" t="s">
        <v>86</v>
      </c>
      <c r="Y1879" s="8" t="s">
        <v>32</v>
      </c>
      <c r="Z1879" s="8" t="s">
        <v>18929</v>
      </c>
      <c r="AA1879" s="8" t="s">
        <v>32</v>
      </c>
      <c r="AB1879" s="8" t="s">
        <v>32</v>
      </c>
      <c r="AC1879" s="16" t="s">
        <v>4238</v>
      </c>
    </row>
    <row r="1880" ht="17.5" customHeight="1" spans="1:29">
      <c r="A1880" s="7">
        <v>1879</v>
      </c>
      <c r="B1880" s="8" t="s">
        <v>18940</v>
      </c>
      <c r="C1880" s="8" t="s">
        <v>18941</v>
      </c>
      <c r="D1880" s="8" t="s">
        <v>1377</v>
      </c>
      <c r="E1880" s="8" t="s">
        <v>32</v>
      </c>
      <c r="F1880" s="8" t="s">
        <v>18942</v>
      </c>
      <c r="G1880" s="8" t="s">
        <v>18943</v>
      </c>
      <c r="H1880" s="8" t="s">
        <v>18944</v>
      </c>
      <c r="I1880" s="8" t="s">
        <v>32</v>
      </c>
      <c r="J1880" s="8" t="s">
        <v>32</v>
      </c>
      <c r="K1880" s="8" t="s">
        <v>32</v>
      </c>
      <c r="L1880" s="8" t="s">
        <v>36</v>
      </c>
      <c r="M1880" s="8" t="s">
        <v>2964</v>
      </c>
      <c r="N1880" s="8" t="s">
        <v>18945</v>
      </c>
      <c r="O1880" s="8" t="s">
        <v>2966</v>
      </c>
      <c r="P1880" s="8" t="s">
        <v>18946</v>
      </c>
      <c r="Q1880" s="8" t="s">
        <v>18947</v>
      </c>
      <c r="R1880" s="8" t="s">
        <v>18946</v>
      </c>
      <c r="S1880" s="8" t="s">
        <v>18940</v>
      </c>
      <c r="T1880" s="8" t="s">
        <v>18948</v>
      </c>
      <c r="U1880" s="8" t="s">
        <v>42</v>
      </c>
      <c r="V1880" s="8" t="s">
        <v>43</v>
      </c>
      <c r="W1880" s="8" t="s">
        <v>44</v>
      </c>
      <c r="X1880" s="8" t="s">
        <v>2971</v>
      </c>
      <c r="Y1880" s="8" t="s">
        <v>32</v>
      </c>
      <c r="Z1880" s="8" t="s">
        <v>18945</v>
      </c>
      <c r="AA1880" s="8" t="s">
        <v>32</v>
      </c>
      <c r="AB1880" s="8" t="s">
        <v>32</v>
      </c>
      <c r="AC1880" s="16" t="s">
        <v>2966</v>
      </c>
    </row>
    <row r="1881" ht="17.5" customHeight="1" spans="1:29">
      <c r="A1881" s="7">
        <v>1880</v>
      </c>
      <c r="B1881" s="8" t="s">
        <v>18949</v>
      </c>
      <c r="C1881" s="8" t="s">
        <v>18950</v>
      </c>
      <c r="D1881" s="8" t="s">
        <v>2097</v>
      </c>
      <c r="E1881" s="8" t="s">
        <v>18951</v>
      </c>
      <c r="F1881" s="8" t="s">
        <v>18952</v>
      </c>
      <c r="G1881" s="8" t="s">
        <v>18953</v>
      </c>
      <c r="H1881" s="8" t="s">
        <v>18954</v>
      </c>
      <c r="I1881" s="8" t="s">
        <v>32</v>
      </c>
      <c r="J1881" s="8" t="s">
        <v>32</v>
      </c>
      <c r="K1881" s="8" t="s">
        <v>32</v>
      </c>
      <c r="L1881" s="8" t="s">
        <v>36</v>
      </c>
      <c r="M1881" s="8" t="s">
        <v>3073</v>
      </c>
      <c r="N1881" s="8" t="s">
        <v>18955</v>
      </c>
      <c r="O1881" s="8" t="s">
        <v>2966</v>
      </c>
      <c r="P1881" s="8" t="s">
        <v>18956</v>
      </c>
      <c r="Q1881" s="8" t="s">
        <v>18957</v>
      </c>
      <c r="R1881" s="8" t="s">
        <v>18958</v>
      </c>
      <c r="S1881" s="8" t="s">
        <v>18949</v>
      </c>
      <c r="T1881" s="8" t="s">
        <v>18959</v>
      </c>
      <c r="U1881" s="8" t="s">
        <v>42</v>
      </c>
      <c r="V1881" s="8" t="s">
        <v>43</v>
      </c>
      <c r="W1881" s="8" t="s">
        <v>44</v>
      </c>
      <c r="X1881" s="8" t="s">
        <v>3080</v>
      </c>
      <c r="Y1881" s="8" t="s">
        <v>32</v>
      </c>
      <c r="Z1881" s="8" t="s">
        <v>18955</v>
      </c>
      <c r="AA1881" s="8" t="s">
        <v>32</v>
      </c>
      <c r="AB1881" s="8" t="s">
        <v>32</v>
      </c>
      <c r="AC1881" s="16" t="s">
        <v>2966</v>
      </c>
    </row>
    <row r="1882" ht="17.5" customHeight="1" spans="1:29">
      <c r="A1882" s="7">
        <v>1881</v>
      </c>
      <c r="B1882" s="8" t="s">
        <v>18960</v>
      </c>
      <c r="C1882" s="8" t="s">
        <v>18961</v>
      </c>
      <c r="D1882" s="8" t="s">
        <v>896</v>
      </c>
      <c r="E1882" s="8" t="s">
        <v>18962</v>
      </c>
      <c r="F1882" s="8" t="s">
        <v>18963</v>
      </c>
      <c r="G1882" s="8" t="s">
        <v>18964</v>
      </c>
      <c r="H1882" s="8" t="s">
        <v>18965</v>
      </c>
      <c r="I1882" s="8" t="s">
        <v>32</v>
      </c>
      <c r="J1882" s="8" t="s">
        <v>32</v>
      </c>
      <c r="K1882" s="8" t="s">
        <v>32</v>
      </c>
      <c r="L1882" s="8" t="s">
        <v>36</v>
      </c>
      <c r="M1882" s="8" t="s">
        <v>1806</v>
      </c>
      <c r="N1882" s="8" t="s">
        <v>18966</v>
      </c>
      <c r="O1882" s="8" t="s">
        <v>1808</v>
      </c>
      <c r="P1882" s="8" t="s">
        <v>18967</v>
      </c>
      <c r="Q1882" s="8" t="s">
        <v>18968</v>
      </c>
      <c r="R1882" s="8" t="s">
        <v>32</v>
      </c>
      <c r="S1882" s="8" t="s">
        <v>18960</v>
      </c>
      <c r="T1882" s="8" t="s">
        <v>18969</v>
      </c>
      <c r="U1882" s="8" t="s">
        <v>42</v>
      </c>
      <c r="V1882" s="8" t="s">
        <v>43</v>
      </c>
      <c r="W1882" s="8" t="s">
        <v>44</v>
      </c>
      <c r="X1882" s="8" t="s">
        <v>1813</v>
      </c>
      <c r="Y1882" s="8" t="s">
        <v>32</v>
      </c>
      <c r="Z1882" s="8" t="s">
        <v>18966</v>
      </c>
      <c r="AA1882" s="8" t="s">
        <v>32</v>
      </c>
      <c r="AB1882" s="8" t="s">
        <v>32</v>
      </c>
      <c r="AC1882" s="16" t="s">
        <v>1808</v>
      </c>
    </row>
    <row r="1883" ht="17.5" customHeight="1" spans="1:29">
      <c r="A1883" s="7">
        <v>1882</v>
      </c>
      <c r="B1883" s="8" t="s">
        <v>18970</v>
      </c>
      <c r="C1883" s="8" t="s">
        <v>18971</v>
      </c>
      <c r="D1883" s="8" t="s">
        <v>1199</v>
      </c>
      <c r="E1883" s="8" t="s">
        <v>18972</v>
      </c>
      <c r="F1883" s="8" t="s">
        <v>18973</v>
      </c>
      <c r="G1883" s="8" t="s">
        <v>18974</v>
      </c>
      <c r="H1883" s="8" t="s">
        <v>18975</v>
      </c>
      <c r="I1883" s="8" t="s">
        <v>32</v>
      </c>
      <c r="J1883" s="8" t="s">
        <v>32</v>
      </c>
      <c r="K1883" s="8" t="s">
        <v>32</v>
      </c>
      <c r="L1883" s="8" t="s">
        <v>36</v>
      </c>
      <c r="M1883" s="8" t="s">
        <v>4091</v>
      </c>
      <c r="N1883" s="8" t="s">
        <v>18976</v>
      </c>
      <c r="O1883" s="8" t="s">
        <v>4093</v>
      </c>
      <c r="P1883" s="8" t="s">
        <v>18977</v>
      </c>
      <c r="Q1883" s="8" t="s">
        <v>18978</v>
      </c>
      <c r="R1883" s="8" t="s">
        <v>18977</v>
      </c>
      <c r="S1883" s="8" t="s">
        <v>18970</v>
      </c>
      <c r="T1883" s="8" t="s">
        <v>18979</v>
      </c>
      <c r="U1883" s="8" t="s">
        <v>42</v>
      </c>
      <c r="V1883" s="8" t="s">
        <v>43</v>
      </c>
      <c r="W1883" s="8" t="s">
        <v>44</v>
      </c>
      <c r="X1883" s="8" t="s">
        <v>4097</v>
      </c>
      <c r="Y1883" s="8" t="s">
        <v>32</v>
      </c>
      <c r="Z1883" s="8" t="s">
        <v>18976</v>
      </c>
      <c r="AA1883" s="8" t="s">
        <v>32</v>
      </c>
      <c r="AB1883" s="8" t="s">
        <v>32</v>
      </c>
      <c r="AC1883" s="16" t="s">
        <v>4093</v>
      </c>
    </row>
    <row r="1884" ht="17.5" customHeight="1" spans="1:29">
      <c r="A1884" s="7">
        <v>1883</v>
      </c>
      <c r="B1884" s="8" t="s">
        <v>18980</v>
      </c>
      <c r="C1884" s="8" t="s">
        <v>18981</v>
      </c>
      <c r="D1884" s="8" t="s">
        <v>61</v>
      </c>
      <c r="E1884" s="8" t="s">
        <v>18982</v>
      </c>
      <c r="F1884" s="8" t="s">
        <v>18983</v>
      </c>
      <c r="G1884" s="8" t="s">
        <v>18984</v>
      </c>
      <c r="H1884" s="8" t="s">
        <v>18985</v>
      </c>
      <c r="I1884" s="8" t="s">
        <v>32</v>
      </c>
      <c r="J1884" s="8" t="s">
        <v>32</v>
      </c>
      <c r="K1884" s="8" t="s">
        <v>32</v>
      </c>
      <c r="L1884" s="8" t="s">
        <v>36</v>
      </c>
      <c r="M1884" s="8" t="s">
        <v>1806</v>
      </c>
      <c r="N1884" s="8" t="s">
        <v>18986</v>
      </c>
      <c r="O1884" s="8" t="s">
        <v>18987</v>
      </c>
      <c r="P1884" s="8" t="s">
        <v>18988</v>
      </c>
      <c r="Q1884" s="8" t="s">
        <v>18989</v>
      </c>
      <c r="R1884" s="8" t="s">
        <v>32</v>
      </c>
      <c r="S1884" s="8" t="s">
        <v>18980</v>
      </c>
      <c r="T1884" s="8" t="s">
        <v>18990</v>
      </c>
      <c r="U1884" s="8" t="s">
        <v>42</v>
      </c>
      <c r="V1884" s="8" t="s">
        <v>43</v>
      </c>
      <c r="W1884" s="8" t="s">
        <v>44</v>
      </c>
      <c r="X1884" s="8" t="s">
        <v>1813</v>
      </c>
      <c r="Y1884" s="8" t="s">
        <v>32</v>
      </c>
      <c r="Z1884" s="8" t="s">
        <v>18986</v>
      </c>
      <c r="AA1884" s="8" t="s">
        <v>32</v>
      </c>
      <c r="AB1884" s="8" t="s">
        <v>32</v>
      </c>
      <c r="AC1884" s="16" t="s">
        <v>18987</v>
      </c>
    </row>
    <row r="1885" ht="17.5" customHeight="1" spans="1:29">
      <c r="A1885" s="7">
        <v>1884</v>
      </c>
      <c r="B1885" s="8" t="s">
        <v>18991</v>
      </c>
      <c r="C1885" s="8" t="s">
        <v>18992</v>
      </c>
      <c r="D1885" s="8" t="s">
        <v>2630</v>
      </c>
      <c r="E1885" s="8" t="s">
        <v>18993</v>
      </c>
      <c r="F1885" s="8" t="s">
        <v>18994</v>
      </c>
      <c r="G1885" s="8" t="s">
        <v>15405</v>
      </c>
      <c r="H1885" s="8" t="s">
        <v>18995</v>
      </c>
      <c r="I1885" s="8" t="s">
        <v>32</v>
      </c>
      <c r="J1885" s="8" t="s">
        <v>32</v>
      </c>
      <c r="K1885" s="8" t="s">
        <v>32</v>
      </c>
      <c r="L1885" s="8" t="s">
        <v>36</v>
      </c>
      <c r="M1885" s="8" t="s">
        <v>3073</v>
      </c>
      <c r="N1885" s="8" t="s">
        <v>18996</v>
      </c>
      <c r="O1885" s="8" t="s">
        <v>2616</v>
      </c>
      <c r="P1885" s="8" t="s">
        <v>32</v>
      </c>
      <c r="Q1885" s="8" t="s">
        <v>18997</v>
      </c>
      <c r="R1885" s="8" t="s">
        <v>32</v>
      </c>
      <c r="S1885" s="8" t="s">
        <v>18991</v>
      </c>
      <c r="T1885" s="8" t="s">
        <v>18998</v>
      </c>
      <c r="U1885" s="8" t="s">
        <v>42</v>
      </c>
      <c r="V1885" s="8" t="s">
        <v>43</v>
      </c>
      <c r="W1885" s="8" t="s">
        <v>44</v>
      </c>
      <c r="X1885" s="8" t="s">
        <v>3080</v>
      </c>
      <c r="Y1885" s="8" t="s">
        <v>32</v>
      </c>
      <c r="Z1885" s="8" t="s">
        <v>18996</v>
      </c>
      <c r="AA1885" s="8" t="s">
        <v>32</v>
      </c>
      <c r="AB1885" s="8" t="s">
        <v>32</v>
      </c>
      <c r="AC1885" s="16" t="s">
        <v>2616</v>
      </c>
    </row>
    <row r="1886" ht="17.5" customHeight="1" spans="1:29">
      <c r="A1886" s="7">
        <v>1885</v>
      </c>
      <c r="B1886" s="8" t="s">
        <v>18999</v>
      </c>
      <c r="C1886" s="8" t="s">
        <v>19000</v>
      </c>
      <c r="D1886" s="8" t="s">
        <v>167</v>
      </c>
      <c r="E1886" s="8" t="s">
        <v>19001</v>
      </c>
      <c r="F1886" s="8" t="s">
        <v>19002</v>
      </c>
      <c r="G1886" s="8" t="s">
        <v>19003</v>
      </c>
      <c r="H1886" s="8" t="s">
        <v>19004</v>
      </c>
      <c r="I1886" s="8" t="s">
        <v>19005</v>
      </c>
      <c r="J1886" s="8" t="s">
        <v>32</v>
      </c>
      <c r="K1886" s="8" t="s">
        <v>32</v>
      </c>
      <c r="L1886" s="8" t="s">
        <v>36</v>
      </c>
      <c r="M1886" s="8" t="s">
        <v>1525</v>
      </c>
      <c r="N1886" s="8" t="s">
        <v>19006</v>
      </c>
      <c r="O1886" s="8" t="s">
        <v>32</v>
      </c>
      <c r="P1886" s="8" t="s">
        <v>19007</v>
      </c>
      <c r="Q1886" s="8" t="s">
        <v>19008</v>
      </c>
      <c r="R1886" s="8" t="s">
        <v>19007</v>
      </c>
      <c r="S1886" s="8" t="s">
        <v>18999</v>
      </c>
      <c r="T1886" s="8" t="s">
        <v>19009</v>
      </c>
      <c r="U1886" s="8" t="s">
        <v>42</v>
      </c>
      <c r="V1886" s="8" t="s">
        <v>43</v>
      </c>
      <c r="W1886" s="8" t="s">
        <v>44</v>
      </c>
      <c r="X1886" s="8" t="s">
        <v>1531</v>
      </c>
      <c r="Y1886" s="8" t="s">
        <v>32</v>
      </c>
      <c r="Z1886" s="8" t="s">
        <v>19006</v>
      </c>
      <c r="AA1886" s="8" t="s">
        <v>32</v>
      </c>
      <c r="AB1886" s="8" t="s">
        <v>32</v>
      </c>
      <c r="AC1886" s="16" t="s">
        <v>32</v>
      </c>
    </row>
    <row r="1887" ht="17.5" customHeight="1" spans="1:29">
      <c r="A1887" s="7">
        <v>1886</v>
      </c>
      <c r="B1887" s="8" t="s">
        <v>19010</v>
      </c>
      <c r="C1887" s="8" t="s">
        <v>19011</v>
      </c>
      <c r="D1887" s="8" t="s">
        <v>167</v>
      </c>
      <c r="E1887" s="8" t="s">
        <v>32</v>
      </c>
      <c r="F1887" s="8" t="s">
        <v>19012</v>
      </c>
      <c r="G1887" s="8" t="s">
        <v>19013</v>
      </c>
      <c r="H1887" s="8" t="s">
        <v>19014</v>
      </c>
      <c r="I1887" s="8" t="s">
        <v>32</v>
      </c>
      <c r="J1887" s="8" t="s">
        <v>32</v>
      </c>
      <c r="K1887" s="8" t="s">
        <v>32</v>
      </c>
      <c r="L1887" s="8" t="s">
        <v>36</v>
      </c>
      <c r="M1887" s="8" t="s">
        <v>3073</v>
      </c>
      <c r="N1887" s="8" t="s">
        <v>19015</v>
      </c>
      <c r="O1887" s="8" t="s">
        <v>19016</v>
      </c>
      <c r="P1887" s="8" t="s">
        <v>19017</v>
      </c>
      <c r="Q1887" s="8" t="s">
        <v>19018</v>
      </c>
      <c r="R1887" s="8" t="s">
        <v>19019</v>
      </c>
      <c r="S1887" s="8" t="s">
        <v>19010</v>
      </c>
      <c r="T1887" s="8" t="s">
        <v>19020</v>
      </c>
      <c r="U1887" s="8" t="s">
        <v>42</v>
      </c>
      <c r="V1887" s="8" t="s">
        <v>43</v>
      </c>
      <c r="W1887" s="8" t="s">
        <v>44</v>
      </c>
      <c r="X1887" s="8" t="s">
        <v>3080</v>
      </c>
      <c r="Y1887" s="8" t="s">
        <v>32</v>
      </c>
      <c r="Z1887" s="8" t="s">
        <v>19015</v>
      </c>
      <c r="AA1887" s="8" t="s">
        <v>32</v>
      </c>
      <c r="AB1887" s="8" t="s">
        <v>32</v>
      </c>
      <c r="AC1887" s="16" t="s">
        <v>19016</v>
      </c>
    </row>
    <row r="1888" ht="17.5" customHeight="1" spans="1:29">
      <c r="A1888" s="7">
        <v>1887</v>
      </c>
      <c r="B1888" s="8" t="s">
        <v>19021</v>
      </c>
      <c r="C1888" s="8" t="s">
        <v>19022</v>
      </c>
      <c r="D1888" s="8" t="s">
        <v>167</v>
      </c>
      <c r="E1888" s="8" t="s">
        <v>32</v>
      </c>
      <c r="F1888" s="8" t="s">
        <v>19023</v>
      </c>
      <c r="G1888" s="8" t="s">
        <v>15405</v>
      </c>
      <c r="H1888" s="8" t="s">
        <v>19024</v>
      </c>
      <c r="I1888" s="8" t="s">
        <v>32</v>
      </c>
      <c r="J1888" s="8" t="s">
        <v>32</v>
      </c>
      <c r="K1888" s="8" t="s">
        <v>32</v>
      </c>
      <c r="L1888" s="8" t="s">
        <v>36</v>
      </c>
      <c r="M1888" s="8" t="s">
        <v>1813</v>
      </c>
      <c r="N1888" s="8" t="s">
        <v>19025</v>
      </c>
      <c r="O1888" s="8" t="s">
        <v>1808</v>
      </c>
      <c r="P1888" s="8" t="s">
        <v>19026</v>
      </c>
      <c r="Q1888" s="8" t="s">
        <v>19027</v>
      </c>
      <c r="R1888" s="8" t="s">
        <v>19026</v>
      </c>
      <c r="S1888" s="8" t="s">
        <v>19021</v>
      </c>
      <c r="T1888" s="8" t="s">
        <v>19028</v>
      </c>
      <c r="U1888" s="8" t="s">
        <v>42</v>
      </c>
      <c r="V1888" s="8" t="s">
        <v>43</v>
      </c>
      <c r="W1888" s="8" t="s">
        <v>44</v>
      </c>
      <c r="X1888" s="8" t="s">
        <v>1813</v>
      </c>
      <c r="Y1888" s="8" t="s">
        <v>32</v>
      </c>
      <c r="Z1888" s="8" t="s">
        <v>19025</v>
      </c>
      <c r="AA1888" s="8" t="s">
        <v>32</v>
      </c>
      <c r="AB1888" s="8" t="s">
        <v>32</v>
      </c>
      <c r="AC1888" s="16" t="s">
        <v>1808</v>
      </c>
    </row>
    <row r="1889" ht="17.5" customHeight="1" spans="1:29">
      <c r="A1889" s="7">
        <v>1888</v>
      </c>
      <c r="B1889" s="8" t="s">
        <v>19029</v>
      </c>
      <c r="C1889" s="8" t="s">
        <v>19030</v>
      </c>
      <c r="D1889" s="8" t="s">
        <v>167</v>
      </c>
      <c r="E1889" s="8" t="s">
        <v>19031</v>
      </c>
      <c r="F1889" s="8" t="s">
        <v>19032</v>
      </c>
      <c r="G1889" s="8" t="s">
        <v>19033</v>
      </c>
      <c r="H1889" s="8" t="s">
        <v>19034</v>
      </c>
      <c r="I1889" s="8" t="s">
        <v>32</v>
      </c>
      <c r="J1889" s="8" t="s">
        <v>32</v>
      </c>
      <c r="K1889" s="8" t="s">
        <v>32</v>
      </c>
      <c r="L1889" s="8" t="s">
        <v>36</v>
      </c>
      <c r="M1889" s="8" t="s">
        <v>3345</v>
      </c>
      <c r="N1889" s="8" t="s">
        <v>19035</v>
      </c>
      <c r="O1889" s="8" t="s">
        <v>18987</v>
      </c>
      <c r="P1889" s="8" t="s">
        <v>32</v>
      </c>
      <c r="Q1889" s="8" t="s">
        <v>19036</v>
      </c>
      <c r="R1889" s="8" t="s">
        <v>32</v>
      </c>
      <c r="S1889" s="8" t="s">
        <v>19029</v>
      </c>
      <c r="T1889" s="8" t="s">
        <v>19037</v>
      </c>
      <c r="U1889" s="8" t="s">
        <v>42</v>
      </c>
      <c r="V1889" s="8" t="s">
        <v>43</v>
      </c>
      <c r="W1889" s="8" t="s">
        <v>44</v>
      </c>
      <c r="X1889" s="8" t="s">
        <v>237</v>
      </c>
      <c r="Y1889" s="8" t="s">
        <v>32</v>
      </c>
      <c r="Z1889" s="8" t="s">
        <v>19035</v>
      </c>
      <c r="AA1889" s="8" t="s">
        <v>32</v>
      </c>
      <c r="AB1889" s="8" t="s">
        <v>32</v>
      </c>
      <c r="AC1889" s="16" t="s">
        <v>18987</v>
      </c>
    </row>
    <row r="1890" ht="17.5" customHeight="1" spans="1:29">
      <c r="A1890" s="7">
        <v>1889</v>
      </c>
      <c r="B1890" s="8" t="s">
        <v>19038</v>
      </c>
      <c r="C1890" s="8" t="s">
        <v>19039</v>
      </c>
      <c r="D1890" s="8" t="s">
        <v>74</v>
      </c>
      <c r="E1890" s="8" t="s">
        <v>32</v>
      </c>
      <c r="F1890" s="8" t="s">
        <v>19040</v>
      </c>
      <c r="G1890" s="8" t="s">
        <v>19041</v>
      </c>
      <c r="H1890" s="8" t="s">
        <v>19042</v>
      </c>
      <c r="I1890" s="8" t="s">
        <v>32</v>
      </c>
      <c r="J1890" s="8" t="s">
        <v>32</v>
      </c>
      <c r="K1890" s="8" t="s">
        <v>32</v>
      </c>
      <c r="L1890" s="8" t="s">
        <v>36</v>
      </c>
      <c r="M1890" s="8" t="s">
        <v>1806</v>
      </c>
      <c r="N1890" s="8" t="s">
        <v>19043</v>
      </c>
      <c r="O1890" s="8" t="s">
        <v>19044</v>
      </c>
      <c r="P1890" s="8" t="s">
        <v>19045</v>
      </c>
      <c r="Q1890" s="8" t="s">
        <v>19046</v>
      </c>
      <c r="R1890" s="8" t="s">
        <v>19047</v>
      </c>
      <c r="S1890" s="8" t="s">
        <v>19038</v>
      </c>
      <c r="T1890" s="8" t="s">
        <v>19048</v>
      </c>
      <c r="U1890" s="8" t="s">
        <v>42</v>
      </c>
      <c r="V1890" s="8" t="s">
        <v>43</v>
      </c>
      <c r="W1890" s="8" t="s">
        <v>44</v>
      </c>
      <c r="X1890" s="8" t="s">
        <v>1813</v>
      </c>
      <c r="Y1890" s="8" t="s">
        <v>32</v>
      </c>
      <c r="Z1890" s="8" t="s">
        <v>19043</v>
      </c>
      <c r="AA1890" s="8" t="s">
        <v>32</v>
      </c>
      <c r="AB1890" s="8" t="s">
        <v>32</v>
      </c>
      <c r="AC1890" s="16" t="s">
        <v>19044</v>
      </c>
    </row>
    <row r="1891" ht="17.5" customHeight="1" spans="1:29">
      <c r="A1891" s="7">
        <v>1890</v>
      </c>
      <c r="B1891" s="8" t="s">
        <v>19049</v>
      </c>
      <c r="C1891" s="8" t="s">
        <v>19050</v>
      </c>
      <c r="D1891" s="8" t="s">
        <v>61</v>
      </c>
      <c r="E1891" s="8" t="s">
        <v>32</v>
      </c>
      <c r="F1891" s="8" t="s">
        <v>19051</v>
      </c>
      <c r="G1891" s="8" t="s">
        <v>19052</v>
      </c>
      <c r="H1891" s="8" t="s">
        <v>19053</v>
      </c>
      <c r="I1891" s="8" t="s">
        <v>32</v>
      </c>
      <c r="J1891" s="8" t="s">
        <v>32</v>
      </c>
      <c r="K1891" s="8" t="s">
        <v>32</v>
      </c>
      <c r="L1891" s="8" t="s">
        <v>36</v>
      </c>
      <c r="M1891" s="8" t="s">
        <v>3073</v>
      </c>
      <c r="N1891" s="8" t="s">
        <v>19054</v>
      </c>
      <c r="O1891" s="8" t="s">
        <v>19055</v>
      </c>
      <c r="P1891" s="8" t="s">
        <v>19056</v>
      </c>
      <c r="Q1891" s="8" t="s">
        <v>19057</v>
      </c>
      <c r="R1891" s="8" t="s">
        <v>19058</v>
      </c>
      <c r="S1891" s="8" t="s">
        <v>19049</v>
      </c>
      <c r="T1891" s="8" t="s">
        <v>19059</v>
      </c>
      <c r="U1891" s="8" t="s">
        <v>42</v>
      </c>
      <c r="V1891" s="8" t="s">
        <v>43</v>
      </c>
      <c r="W1891" s="8" t="s">
        <v>44</v>
      </c>
      <c r="X1891" s="8" t="s">
        <v>3080</v>
      </c>
      <c r="Y1891" s="8" t="s">
        <v>32</v>
      </c>
      <c r="Z1891" s="8" t="s">
        <v>19054</v>
      </c>
      <c r="AA1891" s="8" t="s">
        <v>32</v>
      </c>
      <c r="AB1891" s="8" t="s">
        <v>32</v>
      </c>
      <c r="AC1891" s="16" t="s">
        <v>19055</v>
      </c>
    </row>
    <row r="1892" ht="17.5" customHeight="1" spans="1:29">
      <c r="A1892" s="7">
        <v>1891</v>
      </c>
      <c r="B1892" s="8" t="s">
        <v>19060</v>
      </c>
      <c r="C1892" s="8" t="s">
        <v>19061</v>
      </c>
      <c r="D1892" s="8" t="s">
        <v>19062</v>
      </c>
      <c r="E1892" s="8" t="s">
        <v>32</v>
      </c>
      <c r="F1892" s="8" t="s">
        <v>19063</v>
      </c>
      <c r="G1892" s="8" t="s">
        <v>32</v>
      </c>
      <c r="H1892" s="8" t="s">
        <v>19064</v>
      </c>
      <c r="I1892" s="8" t="s">
        <v>32</v>
      </c>
      <c r="J1892" s="8" t="s">
        <v>32</v>
      </c>
      <c r="K1892" s="8" t="s">
        <v>32</v>
      </c>
      <c r="L1892" s="8" t="s">
        <v>36</v>
      </c>
      <c r="M1892" s="8" t="s">
        <v>3073</v>
      </c>
      <c r="N1892" s="8" t="s">
        <v>19065</v>
      </c>
      <c r="O1892" s="8" t="s">
        <v>3075</v>
      </c>
      <c r="P1892" s="8" t="s">
        <v>32</v>
      </c>
      <c r="Q1892" s="8" t="s">
        <v>1822</v>
      </c>
      <c r="R1892" s="8" t="s">
        <v>32</v>
      </c>
      <c r="S1892" s="8" t="s">
        <v>19060</v>
      </c>
      <c r="T1892" s="8" t="s">
        <v>19066</v>
      </c>
      <c r="U1892" s="8" t="s">
        <v>42</v>
      </c>
      <c r="V1892" s="8" t="s">
        <v>43</v>
      </c>
      <c r="W1892" s="8" t="s">
        <v>44</v>
      </c>
      <c r="X1892" s="8" t="s">
        <v>3080</v>
      </c>
      <c r="Y1892" s="8" t="s">
        <v>32</v>
      </c>
      <c r="Z1892" s="8" t="s">
        <v>19065</v>
      </c>
      <c r="AA1892" s="8" t="s">
        <v>32</v>
      </c>
      <c r="AB1892" s="8" t="s">
        <v>32</v>
      </c>
      <c r="AC1892" s="16" t="s">
        <v>3075</v>
      </c>
    </row>
    <row r="1893" ht="17.5" customHeight="1" spans="1:29">
      <c r="A1893" s="7">
        <v>1892</v>
      </c>
      <c r="B1893" s="8" t="s">
        <v>19067</v>
      </c>
      <c r="C1893" s="8" t="s">
        <v>19068</v>
      </c>
      <c r="D1893" s="8" t="s">
        <v>61</v>
      </c>
      <c r="E1893" s="8" t="s">
        <v>19069</v>
      </c>
      <c r="F1893" s="8" t="s">
        <v>19070</v>
      </c>
      <c r="G1893" s="8" t="s">
        <v>19071</v>
      </c>
      <c r="H1893" s="8" t="s">
        <v>19072</v>
      </c>
      <c r="I1893" s="8" t="s">
        <v>32</v>
      </c>
      <c r="J1893" s="8" t="s">
        <v>32</v>
      </c>
      <c r="K1893" s="8" t="s">
        <v>32</v>
      </c>
      <c r="L1893" s="8" t="s">
        <v>36</v>
      </c>
      <c r="M1893" s="8" t="s">
        <v>1806</v>
      </c>
      <c r="N1893" s="8" t="s">
        <v>19073</v>
      </c>
      <c r="O1893" s="8" t="s">
        <v>19074</v>
      </c>
      <c r="P1893" s="8" t="s">
        <v>19075</v>
      </c>
      <c r="Q1893" s="8" t="s">
        <v>19076</v>
      </c>
      <c r="R1893" s="8" t="s">
        <v>19075</v>
      </c>
      <c r="S1893" s="8" t="s">
        <v>19067</v>
      </c>
      <c r="T1893" s="8" t="s">
        <v>19077</v>
      </c>
      <c r="U1893" s="8" t="s">
        <v>42</v>
      </c>
      <c r="V1893" s="8" t="s">
        <v>43</v>
      </c>
      <c r="W1893" s="8" t="s">
        <v>44</v>
      </c>
      <c r="X1893" s="8" t="s">
        <v>1813</v>
      </c>
      <c r="Y1893" s="8" t="s">
        <v>32</v>
      </c>
      <c r="Z1893" s="8" t="s">
        <v>19073</v>
      </c>
      <c r="AA1893" s="8" t="s">
        <v>32</v>
      </c>
      <c r="AB1893" s="8" t="s">
        <v>32</v>
      </c>
      <c r="AC1893" s="16" t="s">
        <v>19074</v>
      </c>
    </row>
    <row r="1894" ht="17.5" customHeight="1" spans="1:29">
      <c r="A1894" s="7">
        <v>1893</v>
      </c>
      <c r="B1894" s="8" t="s">
        <v>19078</v>
      </c>
      <c r="C1894" s="8" t="s">
        <v>19079</v>
      </c>
      <c r="D1894" s="8" t="s">
        <v>446</v>
      </c>
      <c r="E1894" s="8" t="s">
        <v>19080</v>
      </c>
      <c r="F1894" s="8" t="s">
        <v>19081</v>
      </c>
      <c r="G1894" s="8" t="s">
        <v>32</v>
      </c>
      <c r="H1894" s="8" t="s">
        <v>19082</v>
      </c>
      <c r="I1894" s="8" t="s">
        <v>32</v>
      </c>
      <c r="J1894" s="8" t="s">
        <v>32</v>
      </c>
      <c r="K1894" s="8" t="s">
        <v>32</v>
      </c>
      <c r="L1894" s="8" t="s">
        <v>36</v>
      </c>
      <c r="M1894" s="8" t="s">
        <v>3073</v>
      </c>
      <c r="N1894" s="8" t="s">
        <v>19083</v>
      </c>
      <c r="O1894" s="8" t="s">
        <v>3206</v>
      </c>
      <c r="P1894" s="8" t="s">
        <v>19084</v>
      </c>
      <c r="Q1894" s="8" t="s">
        <v>19085</v>
      </c>
      <c r="R1894" s="8" t="s">
        <v>19084</v>
      </c>
      <c r="S1894" s="8" t="s">
        <v>19078</v>
      </c>
      <c r="T1894" s="8" t="s">
        <v>19086</v>
      </c>
      <c r="U1894" s="8" t="s">
        <v>42</v>
      </c>
      <c r="V1894" s="8" t="s">
        <v>43</v>
      </c>
      <c r="W1894" s="8" t="s">
        <v>44</v>
      </c>
      <c r="X1894" s="8" t="s">
        <v>3080</v>
      </c>
      <c r="Y1894" s="8" t="s">
        <v>32</v>
      </c>
      <c r="Z1894" s="8" t="s">
        <v>19083</v>
      </c>
      <c r="AA1894" s="8" t="s">
        <v>32</v>
      </c>
      <c r="AB1894" s="8" t="s">
        <v>32</v>
      </c>
      <c r="AC1894" s="16" t="s">
        <v>3206</v>
      </c>
    </row>
    <row r="1895" ht="17.5" customHeight="1" spans="1:29">
      <c r="A1895" s="7">
        <v>1894</v>
      </c>
      <c r="B1895" s="8" t="s">
        <v>19087</v>
      </c>
      <c r="C1895" s="8" t="s">
        <v>19088</v>
      </c>
      <c r="D1895" s="8" t="s">
        <v>167</v>
      </c>
      <c r="E1895" s="8" t="s">
        <v>19089</v>
      </c>
      <c r="F1895" s="8" t="s">
        <v>19090</v>
      </c>
      <c r="G1895" s="8" t="s">
        <v>19091</v>
      </c>
      <c r="H1895" s="8" t="s">
        <v>19092</v>
      </c>
      <c r="I1895" s="8" t="s">
        <v>32</v>
      </c>
      <c r="J1895" s="8" t="s">
        <v>32</v>
      </c>
      <c r="K1895" s="8" t="s">
        <v>32</v>
      </c>
      <c r="L1895" s="8" t="s">
        <v>36</v>
      </c>
      <c r="M1895" s="8" t="s">
        <v>1813</v>
      </c>
      <c r="N1895" s="8" t="s">
        <v>19093</v>
      </c>
      <c r="O1895" s="8" t="s">
        <v>19094</v>
      </c>
      <c r="P1895" s="8" t="s">
        <v>19095</v>
      </c>
      <c r="Q1895" s="8" t="s">
        <v>19096</v>
      </c>
      <c r="R1895" s="8" t="s">
        <v>19095</v>
      </c>
      <c r="S1895" s="8" t="s">
        <v>19087</v>
      </c>
      <c r="T1895" s="8" t="s">
        <v>19097</v>
      </c>
      <c r="U1895" s="8" t="s">
        <v>42</v>
      </c>
      <c r="V1895" s="8" t="s">
        <v>43</v>
      </c>
      <c r="W1895" s="8" t="s">
        <v>44</v>
      </c>
      <c r="X1895" s="8" t="s">
        <v>1813</v>
      </c>
      <c r="Y1895" s="8" t="s">
        <v>32</v>
      </c>
      <c r="Z1895" s="8" t="s">
        <v>19093</v>
      </c>
      <c r="AA1895" s="8" t="s">
        <v>32</v>
      </c>
      <c r="AB1895" s="8" t="s">
        <v>32</v>
      </c>
      <c r="AC1895" s="16" t="s">
        <v>19094</v>
      </c>
    </row>
    <row r="1896" ht="17.5" customHeight="1" spans="1:29">
      <c r="A1896" s="7">
        <v>1895</v>
      </c>
      <c r="B1896" s="8" t="s">
        <v>19098</v>
      </c>
      <c r="C1896" s="8" t="s">
        <v>19099</v>
      </c>
      <c r="D1896" s="8" t="s">
        <v>2858</v>
      </c>
      <c r="E1896" s="8" t="s">
        <v>32</v>
      </c>
      <c r="F1896" s="8" t="s">
        <v>19100</v>
      </c>
      <c r="G1896" s="8" t="s">
        <v>19101</v>
      </c>
      <c r="H1896" s="8" t="s">
        <v>19102</v>
      </c>
      <c r="I1896" s="8" t="s">
        <v>32</v>
      </c>
      <c r="J1896" s="8" t="s">
        <v>32</v>
      </c>
      <c r="K1896" s="8" t="s">
        <v>32</v>
      </c>
      <c r="L1896" s="8" t="s">
        <v>36</v>
      </c>
      <c r="M1896" s="8" t="s">
        <v>19103</v>
      </c>
      <c r="N1896" s="8" t="s">
        <v>19104</v>
      </c>
      <c r="O1896" s="8" t="s">
        <v>19105</v>
      </c>
      <c r="P1896" s="8" t="s">
        <v>19106</v>
      </c>
      <c r="Q1896" s="8" t="s">
        <v>19107</v>
      </c>
      <c r="R1896" s="8" t="s">
        <v>32</v>
      </c>
      <c r="S1896" s="8" t="s">
        <v>32</v>
      </c>
      <c r="T1896" s="8" t="s">
        <v>32</v>
      </c>
      <c r="U1896" s="8" t="s">
        <v>42</v>
      </c>
      <c r="V1896" s="8" t="s">
        <v>43</v>
      </c>
      <c r="W1896" s="8" t="s">
        <v>32</v>
      </c>
      <c r="X1896" s="8" t="s">
        <v>32</v>
      </c>
      <c r="Y1896" s="8" t="s">
        <v>32</v>
      </c>
      <c r="Z1896" s="8" t="s">
        <v>32</v>
      </c>
      <c r="AA1896" s="8" t="s">
        <v>32</v>
      </c>
      <c r="AB1896" s="8" t="s">
        <v>32</v>
      </c>
      <c r="AC1896" s="16" t="s">
        <v>32</v>
      </c>
    </row>
    <row r="1897" ht="17.5" customHeight="1" spans="1:29">
      <c r="A1897" s="7">
        <v>1896</v>
      </c>
      <c r="B1897" s="8" t="s">
        <v>19108</v>
      </c>
      <c r="C1897" s="8" t="s">
        <v>19109</v>
      </c>
      <c r="D1897" s="8" t="s">
        <v>446</v>
      </c>
      <c r="E1897" s="8" t="s">
        <v>32</v>
      </c>
      <c r="F1897" s="8" t="s">
        <v>19110</v>
      </c>
      <c r="G1897" s="8" t="s">
        <v>32</v>
      </c>
      <c r="H1897" s="8" t="s">
        <v>19111</v>
      </c>
      <c r="I1897" s="8" t="s">
        <v>32</v>
      </c>
      <c r="J1897" s="8" t="s">
        <v>32</v>
      </c>
      <c r="K1897" s="8" t="s">
        <v>32</v>
      </c>
      <c r="L1897" s="8" t="s">
        <v>36</v>
      </c>
      <c r="M1897" s="8" t="s">
        <v>3073</v>
      </c>
      <c r="N1897" s="8" t="s">
        <v>19112</v>
      </c>
      <c r="O1897" s="8" t="s">
        <v>19113</v>
      </c>
      <c r="P1897" s="8" t="s">
        <v>19114</v>
      </c>
      <c r="Q1897" s="8" t="s">
        <v>19115</v>
      </c>
      <c r="R1897" s="8" t="s">
        <v>19114</v>
      </c>
      <c r="S1897" s="8" t="s">
        <v>19108</v>
      </c>
      <c r="T1897" s="8" t="s">
        <v>19116</v>
      </c>
      <c r="U1897" s="8" t="s">
        <v>42</v>
      </c>
      <c r="V1897" s="8" t="s">
        <v>43</v>
      </c>
      <c r="W1897" s="8" t="s">
        <v>44</v>
      </c>
      <c r="X1897" s="8" t="s">
        <v>3080</v>
      </c>
      <c r="Y1897" s="8" t="s">
        <v>32</v>
      </c>
      <c r="Z1897" s="8" t="s">
        <v>19112</v>
      </c>
      <c r="AA1897" s="8" t="s">
        <v>32</v>
      </c>
      <c r="AB1897" s="8" t="s">
        <v>32</v>
      </c>
      <c r="AC1897" s="16" t="s">
        <v>19113</v>
      </c>
    </row>
    <row r="1898" ht="17.5" customHeight="1" spans="1:29">
      <c r="A1898" s="7">
        <v>1897</v>
      </c>
      <c r="B1898" s="8" t="s">
        <v>19117</v>
      </c>
      <c r="C1898" s="8" t="s">
        <v>19118</v>
      </c>
      <c r="D1898" s="8" t="s">
        <v>2630</v>
      </c>
      <c r="E1898" s="8" t="s">
        <v>19119</v>
      </c>
      <c r="F1898" s="8" t="s">
        <v>19120</v>
      </c>
      <c r="G1898" s="8" t="s">
        <v>19121</v>
      </c>
      <c r="H1898" s="8" t="s">
        <v>19122</v>
      </c>
      <c r="I1898" s="8" t="s">
        <v>32</v>
      </c>
      <c r="J1898" s="8" t="s">
        <v>32</v>
      </c>
      <c r="K1898" s="8" t="s">
        <v>32</v>
      </c>
      <c r="L1898" s="8" t="s">
        <v>36</v>
      </c>
      <c r="M1898" s="8" t="s">
        <v>1806</v>
      </c>
      <c r="N1898" s="8" t="s">
        <v>19123</v>
      </c>
      <c r="O1898" s="8" t="s">
        <v>19124</v>
      </c>
      <c r="P1898" s="8" t="s">
        <v>19125</v>
      </c>
      <c r="Q1898" s="8" t="s">
        <v>19126</v>
      </c>
      <c r="R1898" s="8" t="s">
        <v>19125</v>
      </c>
      <c r="S1898" s="8" t="s">
        <v>19117</v>
      </c>
      <c r="T1898" s="8" t="s">
        <v>19127</v>
      </c>
      <c r="U1898" s="8" t="s">
        <v>42</v>
      </c>
      <c r="V1898" s="8" t="s">
        <v>43</v>
      </c>
      <c r="W1898" s="8" t="s">
        <v>44</v>
      </c>
      <c r="X1898" s="8" t="s">
        <v>1813</v>
      </c>
      <c r="Y1898" s="8" t="s">
        <v>32</v>
      </c>
      <c r="Z1898" s="8" t="s">
        <v>19123</v>
      </c>
      <c r="AA1898" s="8" t="s">
        <v>32</v>
      </c>
      <c r="AB1898" s="8" t="s">
        <v>32</v>
      </c>
      <c r="AC1898" s="16" t="s">
        <v>19124</v>
      </c>
    </row>
    <row r="1899" ht="17.5" customHeight="1" spans="1:29">
      <c r="A1899" s="7">
        <v>1898</v>
      </c>
      <c r="B1899" s="8" t="s">
        <v>19128</v>
      </c>
      <c r="C1899" s="8" t="s">
        <v>19129</v>
      </c>
      <c r="D1899" s="8" t="s">
        <v>1030</v>
      </c>
      <c r="E1899" s="8" t="s">
        <v>19130</v>
      </c>
      <c r="F1899" s="8" t="s">
        <v>19131</v>
      </c>
      <c r="G1899" s="8" t="s">
        <v>32</v>
      </c>
      <c r="H1899" s="8" t="s">
        <v>19132</v>
      </c>
      <c r="I1899" s="8" t="s">
        <v>32</v>
      </c>
      <c r="J1899" s="8" t="s">
        <v>32</v>
      </c>
      <c r="K1899" s="8" t="s">
        <v>32</v>
      </c>
      <c r="L1899" s="8" t="s">
        <v>36</v>
      </c>
      <c r="M1899" s="8" t="s">
        <v>3073</v>
      </c>
      <c r="N1899" s="8" t="s">
        <v>19133</v>
      </c>
      <c r="O1899" s="8" t="s">
        <v>19134</v>
      </c>
      <c r="P1899" s="8" t="s">
        <v>19135</v>
      </c>
      <c r="Q1899" s="8" t="s">
        <v>19136</v>
      </c>
      <c r="R1899" s="8" t="s">
        <v>19135</v>
      </c>
      <c r="S1899" s="8" t="s">
        <v>19128</v>
      </c>
      <c r="T1899" s="8" t="s">
        <v>19137</v>
      </c>
      <c r="U1899" s="8" t="s">
        <v>42</v>
      </c>
      <c r="V1899" s="8" t="s">
        <v>43</v>
      </c>
      <c r="W1899" s="8" t="s">
        <v>44</v>
      </c>
      <c r="X1899" s="8" t="s">
        <v>3080</v>
      </c>
      <c r="Y1899" s="8" t="s">
        <v>32</v>
      </c>
      <c r="Z1899" s="8" t="s">
        <v>19133</v>
      </c>
      <c r="AA1899" s="8" t="s">
        <v>32</v>
      </c>
      <c r="AB1899" s="8" t="s">
        <v>32</v>
      </c>
      <c r="AC1899" s="16" t="s">
        <v>19134</v>
      </c>
    </row>
    <row r="1900" ht="17.5" customHeight="1" spans="1:29">
      <c r="A1900" s="7">
        <v>1899</v>
      </c>
      <c r="B1900" s="8" t="s">
        <v>19138</v>
      </c>
      <c r="C1900" s="8" t="s">
        <v>19139</v>
      </c>
      <c r="D1900" s="8" t="s">
        <v>1287</v>
      </c>
      <c r="E1900" s="8" t="s">
        <v>19140</v>
      </c>
      <c r="F1900" s="8" t="s">
        <v>19141</v>
      </c>
      <c r="G1900" s="8" t="s">
        <v>19142</v>
      </c>
      <c r="H1900" s="8" t="s">
        <v>19143</v>
      </c>
      <c r="I1900" s="8" t="s">
        <v>32</v>
      </c>
      <c r="J1900" s="8" t="s">
        <v>32</v>
      </c>
      <c r="K1900" s="8" t="s">
        <v>32</v>
      </c>
      <c r="L1900" s="8" t="s">
        <v>36</v>
      </c>
      <c r="M1900" s="8" t="s">
        <v>1806</v>
      </c>
      <c r="N1900" s="8" t="s">
        <v>19144</v>
      </c>
      <c r="O1900" s="8" t="s">
        <v>19145</v>
      </c>
      <c r="P1900" s="8" t="s">
        <v>19146</v>
      </c>
      <c r="Q1900" s="8" t="s">
        <v>19147</v>
      </c>
      <c r="R1900" s="8" t="s">
        <v>19146</v>
      </c>
      <c r="S1900" s="8" t="s">
        <v>19138</v>
      </c>
      <c r="T1900" s="8" t="s">
        <v>19148</v>
      </c>
      <c r="U1900" s="8" t="s">
        <v>42</v>
      </c>
      <c r="V1900" s="8" t="s">
        <v>43</v>
      </c>
      <c r="W1900" s="8" t="s">
        <v>44</v>
      </c>
      <c r="X1900" s="8" t="s">
        <v>1813</v>
      </c>
      <c r="Y1900" s="8" t="s">
        <v>32</v>
      </c>
      <c r="Z1900" s="8" t="s">
        <v>19144</v>
      </c>
      <c r="AA1900" s="8" t="s">
        <v>32</v>
      </c>
      <c r="AB1900" s="8" t="s">
        <v>32</v>
      </c>
      <c r="AC1900" s="16" t="s">
        <v>19145</v>
      </c>
    </row>
    <row r="1901" ht="17.5" customHeight="1" spans="1:29">
      <c r="A1901" s="7">
        <v>1900</v>
      </c>
      <c r="B1901" s="8" t="s">
        <v>19149</v>
      </c>
      <c r="C1901" s="8" t="s">
        <v>19150</v>
      </c>
      <c r="D1901" s="8" t="s">
        <v>167</v>
      </c>
      <c r="E1901" s="8" t="s">
        <v>32</v>
      </c>
      <c r="F1901" s="8" t="s">
        <v>19151</v>
      </c>
      <c r="G1901" s="8" t="s">
        <v>19152</v>
      </c>
      <c r="H1901" s="8" t="s">
        <v>19153</v>
      </c>
      <c r="I1901" s="8" t="s">
        <v>32</v>
      </c>
      <c r="J1901" s="8" t="s">
        <v>32</v>
      </c>
      <c r="K1901" s="8" t="s">
        <v>32</v>
      </c>
      <c r="L1901" s="8" t="s">
        <v>36</v>
      </c>
      <c r="M1901" s="8" t="s">
        <v>3073</v>
      </c>
      <c r="N1901" s="8" t="s">
        <v>19154</v>
      </c>
      <c r="O1901" s="8" t="s">
        <v>19155</v>
      </c>
      <c r="P1901" s="8" t="s">
        <v>19156</v>
      </c>
      <c r="Q1901" s="8" t="s">
        <v>19157</v>
      </c>
      <c r="R1901" s="8" t="s">
        <v>19158</v>
      </c>
      <c r="S1901" s="8" t="s">
        <v>19149</v>
      </c>
      <c r="T1901" s="8" t="s">
        <v>19159</v>
      </c>
      <c r="U1901" s="8" t="s">
        <v>42</v>
      </c>
      <c r="V1901" s="8" t="s">
        <v>43</v>
      </c>
      <c r="W1901" s="8" t="s">
        <v>44</v>
      </c>
      <c r="X1901" s="8" t="s">
        <v>3080</v>
      </c>
      <c r="Y1901" s="8" t="s">
        <v>32</v>
      </c>
      <c r="Z1901" s="8" t="s">
        <v>19154</v>
      </c>
      <c r="AA1901" s="8" t="s">
        <v>32</v>
      </c>
      <c r="AB1901" s="8" t="s">
        <v>32</v>
      </c>
      <c r="AC1901" s="16" t="s">
        <v>19155</v>
      </c>
    </row>
    <row r="1902" ht="17.5" customHeight="1" spans="1:29">
      <c r="A1902" s="7">
        <v>1901</v>
      </c>
      <c r="B1902" s="8" t="s">
        <v>19160</v>
      </c>
      <c r="C1902" s="8" t="s">
        <v>19161</v>
      </c>
      <c r="D1902" s="8" t="s">
        <v>1803</v>
      </c>
      <c r="E1902" s="8" t="s">
        <v>19162</v>
      </c>
      <c r="F1902" s="8" t="s">
        <v>19163</v>
      </c>
      <c r="G1902" s="8" t="s">
        <v>19164</v>
      </c>
      <c r="H1902" s="8" t="s">
        <v>19165</v>
      </c>
      <c r="I1902" s="8" t="s">
        <v>32</v>
      </c>
      <c r="J1902" s="8" t="s">
        <v>32</v>
      </c>
      <c r="K1902" s="8" t="s">
        <v>32</v>
      </c>
      <c r="L1902" s="8" t="s">
        <v>36</v>
      </c>
      <c r="M1902" s="8" t="s">
        <v>1806</v>
      </c>
      <c r="N1902" s="8" t="s">
        <v>19166</v>
      </c>
      <c r="O1902" s="8" t="s">
        <v>4238</v>
      </c>
      <c r="P1902" s="8" t="s">
        <v>19167</v>
      </c>
      <c r="Q1902" s="8" t="s">
        <v>19168</v>
      </c>
      <c r="R1902" s="8" t="s">
        <v>19167</v>
      </c>
      <c r="S1902" s="8" t="s">
        <v>19160</v>
      </c>
      <c r="T1902" s="8" t="s">
        <v>19169</v>
      </c>
      <c r="U1902" s="8" t="s">
        <v>42</v>
      </c>
      <c r="V1902" s="8" t="s">
        <v>43</v>
      </c>
      <c r="W1902" s="8" t="s">
        <v>44</v>
      </c>
      <c r="X1902" s="8" t="s">
        <v>1813</v>
      </c>
      <c r="Y1902" s="8" t="s">
        <v>32</v>
      </c>
      <c r="Z1902" s="8" t="s">
        <v>19166</v>
      </c>
      <c r="AA1902" s="8" t="s">
        <v>32</v>
      </c>
      <c r="AB1902" s="8" t="s">
        <v>32</v>
      </c>
      <c r="AC1902" s="16" t="s">
        <v>4238</v>
      </c>
    </row>
    <row r="1903" ht="17.5" customHeight="1" spans="1:29">
      <c r="A1903" s="7">
        <v>1902</v>
      </c>
      <c r="B1903" s="8" t="s">
        <v>19170</v>
      </c>
      <c r="C1903" s="8" t="s">
        <v>19171</v>
      </c>
      <c r="D1903" s="8" t="s">
        <v>1030</v>
      </c>
      <c r="E1903" s="8" t="s">
        <v>19172</v>
      </c>
      <c r="F1903" s="8" t="s">
        <v>19173</v>
      </c>
      <c r="G1903" s="8" t="s">
        <v>32</v>
      </c>
      <c r="H1903" s="8" t="s">
        <v>19174</v>
      </c>
      <c r="I1903" s="8" t="s">
        <v>32</v>
      </c>
      <c r="J1903" s="8" t="s">
        <v>32</v>
      </c>
      <c r="K1903" s="8" t="s">
        <v>32</v>
      </c>
      <c r="L1903" s="8" t="s">
        <v>36</v>
      </c>
      <c r="M1903" s="8" t="s">
        <v>1525</v>
      </c>
      <c r="N1903" s="8" t="s">
        <v>19175</v>
      </c>
      <c r="O1903" s="8" t="s">
        <v>19176</v>
      </c>
      <c r="P1903" s="8" t="s">
        <v>19177</v>
      </c>
      <c r="Q1903" s="8" t="s">
        <v>19178</v>
      </c>
      <c r="R1903" s="8" t="s">
        <v>19179</v>
      </c>
      <c r="S1903" s="8" t="s">
        <v>19170</v>
      </c>
      <c r="T1903" s="8" t="s">
        <v>19180</v>
      </c>
      <c r="U1903" s="8" t="s">
        <v>42</v>
      </c>
      <c r="V1903" s="8" t="s">
        <v>43</v>
      </c>
      <c r="W1903" s="8" t="s">
        <v>44</v>
      </c>
      <c r="X1903" s="8" t="s">
        <v>1531</v>
      </c>
      <c r="Y1903" s="8" t="s">
        <v>32</v>
      </c>
      <c r="Z1903" s="8" t="s">
        <v>19175</v>
      </c>
      <c r="AA1903" s="8" t="s">
        <v>32</v>
      </c>
      <c r="AB1903" s="8" t="s">
        <v>32</v>
      </c>
      <c r="AC1903" s="16" t="s">
        <v>19176</v>
      </c>
    </row>
    <row r="1904" ht="17.5" customHeight="1" spans="1:29">
      <c r="A1904" s="7">
        <v>1903</v>
      </c>
      <c r="B1904" s="8" t="s">
        <v>19181</v>
      </c>
      <c r="C1904" s="8" t="s">
        <v>19182</v>
      </c>
      <c r="D1904" s="8" t="s">
        <v>61</v>
      </c>
      <c r="E1904" s="8" t="s">
        <v>32</v>
      </c>
      <c r="F1904" s="8" t="s">
        <v>19183</v>
      </c>
      <c r="G1904" s="8" t="s">
        <v>32</v>
      </c>
      <c r="H1904" s="8" t="s">
        <v>19184</v>
      </c>
      <c r="I1904" s="8" t="s">
        <v>32</v>
      </c>
      <c r="J1904" s="8" t="s">
        <v>32</v>
      </c>
      <c r="K1904" s="8" t="s">
        <v>32</v>
      </c>
      <c r="L1904" s="8" t="s">
        <v>36</v>
      </c>
      <c r="M1904" s="8" t="s">
        <v>3080</v>
      </c>
      <c r="N1904" s="8" t="s">
        <v>3410</v>
      </c>
      <c r="O1904" s="8" t="s">
        <v>2966</v>
      </c>
      <c r="P1904" s="8" t="s">
        <v>19185</v>
      </c>
      <c r="Q1904" s="8" t="s">
        <v>19186</v>
      </c>
      <c r="R1904" s="8" t="s">
        <v>19187</v>
      </c>
      <c r="S1904" s="8" t="s">
        <v>19181</v>
      </c>
      <c r="T1904" s="8" t="s">
        <v>19188</v>
      </c>
      <c r="U1904" s="8" t="s">
        <v>42</v>
      </c>
      <c r="V1904" s="8" t="s">
        <v>43</v>
      </c>
      <c r="W1904" s="8" t="s">
        <v>44</v>
      </c>
      <c r="X1904" s="8" t="s">
        <v>3080</v>
      </c>
      <c r="Y1904" s="8" t="s">
        <v>32</v>
      </c>
      <c r="Z1904" s="8" t="s">
        <v>3410</v>
      </c>
      <c r="AA1904" s="8" t="s">
        <v>32</v>
      </c>
      <c r="AB1904" s="8" t="s">
        <v>32</v>
      </c>
      <c r="AC1904" s="16" t="s">
        <v>2966</v>
      </c>
    </row>
    <row r="1905" ht="17.5" customHeight="1" spans="1:29">
      <c r="A1905" s="7">
        <v>1904</v>
      </c>
      <c r="B1905" s="8" t="s">
        <v>19189</v>
      </c>
      <c r="C1905" s="8" t="s">
        <v>19190</v>
      </c>
      <c r="D1905" s="8" t="s">
        <v>693</v>
      </c>
      <c r="E1905" s="8" t="s">
        <v>19191</v>
      </c>
      <c r="F1905" s="8" t="s">
        <v>19192</v>
      </c>
      <c r="G1905" s="8" t="s">
        <v>32</v>
      </c>
      <c r="H1905" s="8" t="s">
        <v>19193</v>
      </c>
      <c r="I1905" s="8" t="s">
        <v>32</v>
      </c>
      <c r="J1905" s="8" t="s">
        <v>32</v>
      </c>
      <c r="K1905" s="8" t="s">
        <v>32</v>
      </c>
      <c r="L1905" s="8" t="s">
        <v>36</v>
      </c>
      <c r="M1905" s="8" t="s">
        <v>2964</v>
      </c>
      <c r="N1905" s="8" t="s">
        <v>19194</v>
      </c>
      <c r="O1905" s="8" t="s">
        <v>2966</v>
      </c>
      <c r="P1905" s="8" t="s">
        <v>3298</v>
      </c>
      <c r="Q1905" s="8" t="s">
        <v>19195</v>
      </c>
      <c r="R1905" s="8" t="s">
        <v>32</v>
      </c>
      <c r="S1905" s="8" t="s">
        <v>19189</v>
      </c>
      <c r="T1905" s="8" t="s">
        <v>19196</v>
      </c>
      <c r="U1905" s="8" t="s">
        <v>42</v>
      </c>
      <c r="V1905" s="8" t="s">
        <v>43</v>
      </c>
      <c r="W1905" s="8" t="s">
        <v>44</v>
      </c>
      <c r="X1905" s="8" t="s">
        <v>2971</v>
      </c>
      <c r="Y1905" s="8" t="s">
        <v>32</v>
      </c>
      <c r="Z1905" s="8" t="s">
        <v>19194</v>
      </c>
      <c r="AA1905" s="8" t="s">
        <v>32</v>
      </c>
      <c r="AB1905" s="8" t="s">
        <v>32</v>
      </c>
      <c r="AC1905" s="16" t="s">
        <v>2966</v>
      </c>
    </row>
    <row r="1906" ht="17.5" customHeight="1" spans="1:29">
      <c r="A1906" s="7">
        <v>1905</v>
      </c>
      <c r="B1906" s="8" t="s">
        <v>19197</v>
      </c>
      <c r="C1906" s="8" t="s">
        <v>19198</v>
      </c>
      <c r="D1906" s="8" t="s">
        <v>61</v>
      </c>
      <c r="E1906" s="8" t="s">
        <v>32</v>
      </c>
      <c r="F1906" s="8" t="s">
        <v>19199</v>
      </c>
      <c r="G1906" s="8" t="s">
        <v>32</v>
      </c>
      <c r="H1906" s="8" t="s">
        <v>19200</v>
      </c>
      <c r="I1906" s="8" t="s">
        <v>32</v>
      </c>
      <c r="J1906" s="8" t="s">
        <v>32</v>
      </c>
      <c r="K1906" s="8" t="s">
        <v>32</v>
      </c>
      <c r="L1906" s="8" t="s">
        <v>36</v>
      </c>
      <c r="M1906" s="8" t="s">
        <v>3073</v>
      </c>
      <c r="N1906" s="8" t="s">
        <v>19201</v>
      </c>
      <c r="O1906" s="8" t="s">
        <v>2966</v>
      </c>
      <c r="P1906" s="8" t="s">
        <v>19202</v>
      </c>
      <c r="Q1906" s="8" t="s">
        <v>19203</v>
      </c>
      <c r="R1906" s="8" t="s">
        <v>32</v>
      </c>
      <c r="S1906" s="8" t="s">
        <v>19197</v>
      </c>
      <c r="T1906" s="8" t="s">
        <v>19204</v>
      </c>
      <c r="U1906" s="8" t="s">
        <v>42</v>
      </c>
      <c r="V1906" s="8" t="s">
        <v>43</v>
      </c>
      <c r="W1906" s="8" t="s">
        <v>44</v>
      </c>
      <c r="X1906" s="8" t="s">
        <v>3080</v>
      </c>
      <c r="Y1906" s="8" t="s">
        <v>32</v>
      </c>
      <c r="Z1906" s="8" t="s">
        <v>19201</v>
      </c>
      <c r="AA1906" s="8" t="s">
        <v>32</v>
      </c>
      <c r="AB1906" s="8" t="s">
        <v>32</v>
      </c>
      <c r="AC1906" s="16" t="s">
        <v>2966</v>
      </c>
    </row>
    <row r="1907" ht="17.5" customHeight="1" spans="1:29">
      <c r="A1907" s="7">
        <v>1906</v>
      </c>
      <c r="B1907" s="8" t="s">
        <v>19205</v>
      </c>
      <c r="C1907" s="8" t="s">
        <v>19206</v>
      </c>
      <c r="D1907" s="8" t="s">
        <v>1305</v>
      </c>
      <c r="E1907" s="8" t="s">
        <v>19207</v>
      </c>
      <c r="F1907" s="8" t="s">
        <v>19208</v>
      </c>
      <c r="G1907" s="8" t="s">
        <v>19209</v>
      </c>
      <c r="H1907" s="8" t="s">
        <v>19210</v>
      </c>
      <c r="I1907" s="8" t="s">
        <v>32</v>
      </c>
      <c r="J1907" s="8" t="s">
        <v>32</v>
      </c>
      <c r="K1907" s="8" t="s">
        <v>32</v>
      </c>
      <c r="L1907" s="8" t="s">
        <v>36</v>
      </c>
      <c r="M1907" s="8" t="s">
        <v>1813</v>
      </c>
      <c r="N1907" s="8" t="s">
        <v>19211</v>
      </c>
      <c r="O1907" s="8" t="s">
        <v>19212</v>
      </c>
      <c r="P1907" s="8" t="s">
        <v>19213</v>
      </c>
      <c r="Q1907" s="8" t="s">
        <v>19214</v>
      </c>
      <c r="R1907" s="8" t="s">
        <v>19213</v>
      </c>
      <c r="S1907" s="8" t="s">
        <v>19205</v>
      </c>
      <c r="T1907" s="8" t="s">
        <v>19215</v>
      </c>
      <c r="U1907" s="8" t="s">
        <v>42</v>
      </c>
      <c r="V1907" s="8" t="s">
        <v>43</v>
      </c>
      <c r="W1907" s="8" t="s">
        <v>44</v>
      </c>
      <c r="X1907" s="8" t="s">
        <v>1813</v>
      </c>
      <c r="Y1907" s="8" t="s">
        <v>32</v>
      </c>
      <c r="Z1907" s="8" t="s">
        <v>19211</v>
      </c>
      <c r="AA1907" s="8" t="s">
        <v>32</v>
      </c>
      <c r="AB1907" s="8" t="s">
        <v>32</v>
      </c>
      <c r="AC1907" s="16" t="s">
        <v>19212</v>
      </c>
    </row>
    <row r="1908" ht="17.5" customHeight="1" spans="1:29">
      <c r="A1908" s="7">
        <v>1907</v>
      </c>
      <c r="B1908" s="8" t="s">
        <v>19216</v>
      </c>
      <c r="C1908" s="8" t="s">
        <v>19217</v>
      </c>
      <c r="D1908" s="8" t="s">
        <v>167</v>
      </c>
      <c r="E1908" s="8" t="s">
        <v>32</v>
      </c>
      <c r="F1908" s="8" t="s">
        <v>19218</v>
      </c>
      <c r="G1908" s="8" t="s">
        <v>32</v>
      </c>
      <c r="H1908" s="8" t="s">
        <v>19219</v>
      </c>
      <c r="I1908" s="8" t="s">
        <v>32</v>
      </c>
      <c r="J1908" s="8" t="s">
        <v>32</v>
      </c>
      <c r="K1908" s="8" t="s">
        <v>32</v>
      </c>
      <c r="L1908" s="8" t="s">
        <v>36</v>
      </c>
      <c r="M1908" s="8" t="s">
        <v>1806</v>
      </c>
      <c r="N1908" s="8" t="s">
        <v>19220</v>
      </c>
      <c r="O1908" s="8" t="s">
        <v>4238</v>
      </c>
      <c r="P1908" s="8" t="s">
        <v>32</v>
      </c>
      <c r="Q1908" s="8" t="s">
        <v>19221</v>
      </c>
      <c r="R1908" s="8" t="s">
        <v>32</v>
      </c>
      <c r="S1908" s="8" t="s">
        <v>19216</v>
      </c>
      <c r="T1908" s="8" t="s">
        <v>19222</v>
      </c>
      <c r="U1908" s="8" t="s">
        <v>42</v>
      </c>
      <c r="V1908" s="8" t="s">
        <v>43</v>
      </c>
      <c r="W1908" s="8" t="s">
        <v>44</v>
      </c>
      <c r="X1908" s="8" t="s">
        <v>1813</v>
      </c>
      <c r="Y1908" s="8" t="s">
        <v>32</v>
      </c>
      <c r="Z1908" s="8" t="s">
        <v>19220</v>
      </c>
      <c r="AA1908" s="8" t="s">
        <v>32</v>
      </c>
      <c r="AB1908" s="8" t="s">
        <v>32</v>
      </c>
      <c r="AC1908" s="16" t="s">
        <v>4238</v>
      </c>
    </row>
    <row r="1909" ht="17.5" customHeight="1" spans="1:29">
      <c r="A1909" s="7">
        <v>1908</v>
      </c>
      <c r="B1909" s="8" t="s">
        <v>19223</v>
      </c>
      <c r="C1909" s="8" t="s">
        <v>19224</v>
      </c>
      <c r="D1909" s="8" t="s">
        <v>61</v>
      </c>
      <c r="E1909" s="8" t="s">
        <v>32</v>
      </c>
      <c r="F1909" s="8" t="s">
        <v>19225</v>
      </c>
      <c r="G1909" s="8" t="s">
        <v>19226</v>
      </c>
      <c r="H1909" s="8" t="s">
        <v>19227</v>
      </c>
      <c r="I1909" s="8" t="s">
        <v>32</v>
      </c>
      <c r="J1909" s="8" t="s">
        <v>32</v>
      </c>
      <c r="K1909" s="8" t="s">
        <v>32</v>
      </c>
      <c r="L1909" s="8" t="s">
        <v>36</v>
      </c>
      <c r="M1909" s="8" t="s">
        <v>1806</v>
      </c>
      <c r="N1909" s="8" t="s">
        <v>19228</v>
      </c>
      <c r="O1909" s="8" t="s">
        <v>19229</v>
      </c>
      <c r="P1909" s="8" t="s">
        <v>19230</v>
      </c>
      <c r="Q1909" s="8" t="s">
        <v>19231</v>
      </c>
      <c r="R1909" s="8" t="s">
        <v>32</v>
      </c>
      <c r="S1909" s="8" t="s">
        <v>19223</v>
      </c>
      <c r="T1909" s="8" t="s">
        <v>19232</v>
      </c>
      <c r="U1909" s="8" t="s">
        <v>42</v>
      </c>
      <c r="V1909" s="8" t="s">
        <v>43</v>
      </c>
      <c r="W1909" s="8" t="s">
        <v>44</v>
      </c>
      <c r="X1909" s="8" t="s">
        <v>1813</v>
      </c>
      <c r="Y1909" s="8" t="s">
        <v>32</v>
      </c>
      <c r="Z1909" s="8" t="s">
        <v>19228</v>
      </c>
      <c r="AA1909" s="8" t="s">
        <v>32</v>
      </c>
      <c r="AB1909" s="8" t="s">
        <v>32</v>
      </c>
      <c r="AC1909" s="16" t="s">
        <v>19229</v>
      </c>
    </row>
    <row r="1910" ht="17.5" customHeight="1" spans="1:29">
      <c r="A1910" s="7">
        <v>1909</v>
      </c>
      <c r="B1910" s="8" t="s">
        <v>19233</v>
      </c>
      <c r="C1910" s="8" t="s">
        <v>19234</v>
      </c>
      <c r="D1910" s="8" t="s">
        <v>61</v>
      </c>
      <c r="E1910" s="8" t="s">
        <v>19235</v>
      </c>
      <c r="F1910" s="8" t="s">
        <v>19236</v>
      </c>
      <c r="G1910" s="8" t="s">
        <v>19237</v>
      </c>
      <c r="H1910" s="8" t="s">
        <v>19238</v>
      </c>
      <c r="I1910" s="8" t="s">
        <v>32</v>
      </c>
      <c r="J1910" s="8" t="s">
        <v>32</v>
      </c>
      <c r="K1910" s="8" t="s">
        <v>32</v>
      </c>
      <c r="L1910" s="8" t="s">
        <v>36</v>
      </c>
      <c r="M1910" s="8" t="s">
        <v>3073</v>
      </c>
      <c r="N1910" s="8" t="s">
        <v>19239</v>
      </c>
      <c r="O1910" s="8" t="s">
        <v>2966</v>
      </c>
      <c r="P1910" s="8" t="s">
        <v>19240</v>
      </c>
      <c r="Q1910" s="8" t="s">
        <v>19241</v>
      </c>
      <c r="R1910" s="8" t="s">
        <v>19242</v>
      </c>
      <c r="S1910" s="8" t="s">
        <v>19233</v>
      </c>
      <c r="T1910" s="8" t="s">
        <v>19243</v>
      </c>
      <c r="U1910" s="8" t="s">
        <v>42</v>
      </c>
      <c r="V1910" s="8" t="s">
        <v>43</v>
      </c>
      <c r="W1910" s="8" t="s">
        <v>44</v>
      </c>
      <c r="X1910" s="8" t="s">
        <v>3080</v>
      </c>
      <c r="Y1910" s="8" t="s">
        <v>32</v>
      </c>
      <c r="Z1910" s="8" t="s">
        <v>19239</v>
      </c>
      <c r="AA1910" s="8" t="s">
        <v>32</v>
      </c>
      <c r="AB1910" s="8" t="s">
        <v>32</v>
      </c>
      <c r="AC1910" s="16" t="s">
        <v>2966</v>
      </c>
    </row>
    <row r="1911" ht="17.5" customHeight="1" spans="1:29">
      <c r="A1911" s="7">
        <v>1910</v>
      </c>
      <c r="B1911" s="8" t="s">
        <v>19244</v>
      </c>
      <c r="C1911" s="8" t="s">
        <v>19245</v>
      </c>
      <c r="D1911" s="8" t="s">
        <v>896</v>
      </c>
      <c r="E1911" s="8" t="s">
        <v>32</v>
      </c>
      <c r="F1911" s="8" t="s">
        <v>19246</v>
      </c>
      <c r="G1911" s="8" t="s">
        <v>32</v>
      </c>
      <c r="H1911" s="8" t="s">
        <v>19247</v>
      </c>
      <c r="I1911" s="8" t="s">
        <v>32</v>
      </c>
      <c r="J1911" s="8" t="s">
        <v>32</v>
      </c>
      <c r="K1911" s="8" t="s">
        <v>32</v>
      </c>
      <c r="L1911" s="8" t="s">
        <v>36</v>
      </c>
      <c r="M1911" s="8" t="s">
        <v>1806</v>
      </c>
      <c r="N1911" s="8" t="s">
        <v>19248</v>
      </c>
      <c r="O1911" s="8" t="s">
        <v>1808</v>
      </c>
      <c r="P1911" s="8" t="s">
        <v>19249</v>
      </c>
      <c r="Q1911" s="8" t="s">
        <v>19250</v>
      </c>
      <c r="R1911" s="8" t="s">
        <v>19249</v>
      </c>
      <c r="S1911" s="8" t="s">
        <v>19244</v>
      </c>
      <c r="T1911" s="8" t="s">
        <v>19251</v>
      </c>
      <c r="U1911" s="8" t="s">
        <v>42</v>
      </c>
      <c r="V1911" s="8" t="s">
        <v>43</v>
      </c>
      <c r="W1911" s="8" t="s">
        <v>44</v>
      </c>
      <c r="X1911" s="8" t="s">
        <v>1813</v>
      </c>
      <c r="Y1911" s="8" t="s">
        <v>32</v>
      </c>
      <c r="Z1911" s="8" t="s">
        <v>19248</v>
      </c>
      <c r="AA1911" s="8" t="s">
        <v>32</v>
      </c>
      <c r="AB1911" s="8" t="s">
        <v>32</v>
      </c>
      <c r="AC1911" s="16" t="s">
        <v>1808</v>
      </c>
    </row>
    <row r="1912" ht="17.5" customHeight="1" spans="1:29">
      <c r="A1912" s="7">
        <v>1911</v>
      </c>
      <c r="B1912" s="8" t="s">
        <v>19252</v>
      </c>
      <c r="C1912" s="8" t="s">
        <v>19253</v>
      </c>
      <c r="D1912" s="8" t="s">
        <v>2097</v>
      </c>
      <c r="E1912" s="8" t="s">
        <v>19254</v>
      </c>
      <c r="F1912" s="8" t="s">
        <v>19255</v>
      </c>
      <c r="G1912" s="8" t="s">
        <v>19256</v>
      </c>
      <c r="H1912" s="8" t="s">
        <v>19257</v>
      </c>
      <c r="I1912" s="8" t="s">
        <v>32</v>
      </c>
      <c r="J1912" s="8" t="s">
        <v>32</v>
      </c>
      <c r="K1912" s="8" t="s">
        <v>32</v>
      </c>
      <c r="L1912" s="8" t="s">
        <v>36</v>
      </c>
      <c r="M1912" s="8" t="s">
        <v>2049</v>
      </c>
      <c r="N1912" s="8" t="s">
        <v>19258</v>
      </c>
      <c r="O1912" s="8" t="s">
        <v>19259</v>
      </c>
      <c r="P1912" s="8" t="s">
        <v>19260</v>
      </c>
      <c r="Q1912" s="8" t="s">
        <v>19261</v>
      </c>
      <c r="R1912" s="8" t="s">
        <v>19262</v>
      </c>
      <c r="S1912" s="8" t="s">
        <v>19252</v>
      </c>
      <c r="T1912" s="8" t="s">
        <v>19263</v>
      </c>
      <c r="U1912" s="8" t="s">
        <v>42</v>
      </c>
      <c r="V1912" s="8" t="s">
        <v>43</v>
      </c>
      <c r="W1912" s="8" t="s">
        <v>44</v>
      </c>
      <c r="X1912" s="8" t="s">
        <v>2055</v>
      </c>
      <c r="Y1912" s="8" t="s">
        <v>32</v>
      </c>
      <c r="Z1912" s="8" t="s">
        <v>19258</v>
      </c>
      <c r="AA1912" s="8" t="s">
        <v>32</v>
      </c>
      <c r="AB1912" s="8" t="s">
        <v>32</v>
      </c>
      <c r="AC1912" s="16" t="s">
        <v>19259</v>
      </c>
    </row>
    <row r="1913" ht="17.5" customHeight="1" spans="1:29">
      <c r="A1913" s="7">
        <v>1912</v>
      </c>
      <c r="B1913" s="8" t="s">
        <v>19264</v>
      </c>
      <c r="C1913" s="8" t="s">
        <v>19265</v>
      </c>
      <c r="D1913" s="8" t="s">
        <v>693</v>
      </c>
      <c r="E1913" s="8" t="s">
        <v>19266</v>
      </c>
      <c r="F1913" s="8" t="s">
        <v>19267</v>
      </c>
      <c r="G1913" s="8" t="s">
        <v>19268</v>
      </c>
      <c r="H1913" s="8" t="s">
        <v>19269</v>
      </c>
      <c r="I1913" s="8" t="s">
        <v>32</v>
      </c>
      <c r="J1913" s="8" t="s">
        <v>32</v>
      </c>
      <c r="K1913" s="8" t="s">
        <v>32</v>
      </c>
      <c r="L1913" s="8" t="s">
        <v>36</v>
      </c>
      <c r="M1913" s="8" t="s">
        <v>1813</v>
      </c>
      <c r="N1913" s="8" t="s">
        <v>19270</v>
      </c>
      <c r="O1913" s="8" t="s">
        <v>1808</v>
      </c>
      <c r="P1913" s="8" t="s">
        <v>19271</v>
      </c>
      <c r="Q1913" s="8" t="s">
        <v>19272</v>
      </c>
      <c r="R1913" s="8" t="s">
        <v>32</v>
      </c>
      <c r="S1913" s="8" t="s">
        <v>19264</v>
      </c>
      <c r="T1913" s="8" t="s">
        <v>19273</v>
      </c>
      <c r="U1913" s="8" t="s">
        <v>42</v>
      </c>
      <c r="V1913" s="8" t="s">
        <v>43</v>
      </c>
      <c r="W1913" s="8" t="s">
        <v>44</v>
      </c>
      <c r="X1913" s="8" t="s">
        <v>1813</v>
      </c>
      <c r="Y1913" s="8" t="s">
        <v>32</v>
      </c>
      <c r="Z1913" s="8" t="s">
        <v>19270</v>
      </c>
      <c r="AA1913" s="8" t="s">
        <v>32</v>
      </c>
      <c r="AB1913" s="8" t="s">
        <v>32</v>
      </c>
      <c r="AC1913" s="16" t="s">
        <v>1808</v>
      </c>
    </row>
    <row r="1914" ht="17.5" customHeight="1" spans="1:29">
      <c r="A1914" s="7">
        <v>1913</v>
      </c>
      <c r="B1914" s="8" t="s">
        <v>19274</v>
      </c>
      <c r="C1914" s="8" t="s">
        <v>19275</v>
      </c>
      <c r="D1914" s="8" t="s">
        <v>1199</v>
      </c>
      <c r="E1914" s="8" t="s">
        <v>19276</v>
      </c>
      <c r="F1914" s="8" t="s">
        <v>19277</v>
      </c>
      <c r="G1914" s="8" t="s">
        <v>19278</v>
      </c>
      <c r="H1914" s="8" t="s">
        <v>19279</v>
      </c>
      <c r="I1914" s="8" t="s">
        <v>32</v>
      </c>
      <c r="J1914" s="8" t="s">
        <v>32</v>
      </c>
      <c r="K1914" s="8" t="s">
        <v>32</v>
      </c>
      <c r="L1914" s="8" t="s">
        <v>36</v>
      </c>
      <c r="M1914" s="8" t="s">
        <v>1806</v>
      </c>
      <c r="N1914" s="8" t="s">
        <v>19228</v>
      </c>
      <c r="O1914" s="8" t="s">
        <v>19044</v>
      </c>
      <c r="P1914" s="8" t="s">
        <v>19280</v>
      </c>
      <c r="Q1914" s="8" t="s">
        <v>19281</v>
      </c>
      <c r="R1914" s="8" t="s">
        <v>19282</v>
      </c>
      <c r="S1914" s="8" t="s">
        <v>19274</v>
      </c>
      <c r="T1914" s="8" t="s">
        <v>19283</v>
      </c>
      <c r="U1914" s="8" t="s">
        <v>42</v>
      </c>
      <c r="V1914" s="8" t="s">
        <v>43</v>
      </c>
      <c r="W1914" s="8" t="s">
        <v>44</v>
      </c>
      <c r="X1914" s="8" t="s">
        <v>1813</v>
      </c>
      <c r="Y1914" s="8" t="s">
        <v>32</v>
      </c>
      <c r="Z1914" s="8" t="s">
        <v>19228</v>
      </c>
      <c r="AA1914" s="8" t="s">
        <v>32</v>
      </c>
      <c r="AB1914" s="8" t="s">
        <v>32</v>
      </c>
      <c r="AC1914" s="16" t="s">
        <v>19044</v>
      </c>
    </row>
    <row r="1915" ht="17.5" customHeight="1" spans="1:29">
      <c r="A1915" s="7">
        <v>1914</v>
      </c>
      <c r="B1915" s="8" t="s">
        <v>19284</v>
      </c>
      <c r="C1915" s="8" t="s">
        <v>19285</v>
      </c>
      <c r="D1915" s="8" t="s">
        <v>2858</v>
      </c>
      <c r="E1915" s="8" t="s">
        <v>32</v>
      </c>
      <c r="F1915" s="8" t="s">
        <v>19286</v>
      </c>
      <c r="G1915" s="8" t="s">
        <v>32</v>
      </c>
      <c r="H1915" s="8" t="s">
        <v>19287</v>
      </c>
      <c r="I1915" s="8" t="s">
        <v>32</v>
      </c>
      <c r="J1915" s="8" t="s">
        <v>32</v>
      </c>
      <c r="K1915" s="8" t="s">
        <v>32</v>
      </c>
      <c r="L1915" s="8" t="s">
        <v>36</v>
      </c>
      <c r="M1915" s="8" t="s">
        <v>4091</v>
      </c>
      <c r="N1915" s="8" t="s">
        <v>19288</v>
      </c>
      <c r="O1915" s="8" t="s">
        <v>4093</v>
      </c>
      <c r="P1915" s="8" t="s">
        <v>19289</v>
      </c>
      <c r="Q1915" s="8" t="s">
        <v>19290</v>
      </c>
      <c r="R1915" s="8" t="s">
        <v>32</v>
      </c>
      <c r="S1915" s="8" t="s">
        <v>19284</v>
      </c>
      <c r="T1915" s="8" t="s">
        <v>19291</v>
      </c>
      <c r="U1915" s="8" t="s">
        <v>42</v>
      </c>
      <c r="V1915" s="8" t="s">
        <v>43</v>
      </c>
      <c r="W1915" s="8" t="s">
        <v>44</v>
      </c>
      <c r="X1915" s="8" t="s">
        <v>4097</v>
      </c>
      <c r="Y1915" s="8" t="s">
        <v>32</v>
      </c>
      <c r="Z1915" s="8" t="s">
        <v>19288</v>
      </c>
      <c r="AA1915" s="8" t="s">
        <v>32</v>
      </c>
      <c r="AB1915" s="8" t="s">
        <v>32</v>
      </c>
      <c r="AC1915" s="16" t="s">
        <v>4093</v>
      </c>
    </row>
    <row r="1916" ht="17.5" customHeight="1" spans="1:29">
      <c r="A1916" s="7">
        <v>1915</v>
      </c>
      <c r="B1916" s="8" t="s">
        <v>19292</v>
      </c>
      <c r="C1916" s="8" t="s">
        <v>19293</v>
      </c>
      <c r="D1916" s="8" t="s">
        <v>1598</v>
      </c>
      <c r="E1916" s="8" t="s">
        <v>32</v>
      </c>
      <c r="F1916" s="8" t="s">
        <v>19294</v>
      </c>
      <c r="G1916" s="8" t="s">
        <v>32</v>
      </c>
      <c r="H1916" s="8" t="s">
        <v>19295</v>
      </c>
      <c r="I1916" s="8" t="s">
        <v>32</v>
      </c>
      <c r="J1916" s="8" t="s">
        <v>32</v>
      </c>
      <c r="K1916" s="8" t="s">
        <v>32</v>
      </c>
      <c r="L1916" s="8" t="s">
        <v>36</v>
      </c>
      <c r="M1916" s="8" t="s">
        <v>2055</v>
      </c>
      <c r="N1916" s="8" t="s">
        <v>19296</v>
      </c>
      <c r="O1916" s="8" t="s">
        <v>3206</v>
      </c>
      <c r="P1916" s="8" t="s">
        <v>19297</v>
      </c>
      <c r="Q1916" s="8" t="s">
        <v>19298</v>
      </c>
      <c r="R1916" s="8" t="s">
        <v>19297</v>
      </c>
      <c r="S1916" s="8" t="s">
        <v>19292</v>
      </c>
      <c r="T1916" s="8" t="s">
        <v>19299</v>
      </c>
      <c r="U1916" s="8" t="s">
        <v>42</v>
      </c>
      <c r="V1916" s="8" t="s">
        <v>43</v>
      </c>
      <c r="W1916" s="8" t="s">
        <v>44</v>
      </c>
      <c r="X1916" s="8" t="s">
        <v>2055</v>
      </c>
      <c r="Y1916" s="8" t="s">
        <v>32</v>
      </c>
      <c r="Z1916" s="8" t="s">
        <v>19296</v>
      </c>
      <c r="AA1916" s="8" t="s">
        <v>32</v>
      </c>
      <c r="AB1916" s="8" t="s">
        <v>32</v>
      </c>
      <c r="AC1916" s="16" t="s">
        <v>3206</v>
      </c>
    </row>
    <row r="1917" ht="17.5" customHeight="1" spans="1:29">
      <c r="A1917" s="7">
        <v>1916</v>
      </c>
      <c r="B1917" s="8" t="s">
        <v>19300</v>
      </c>
      <c r="C1917" s="8" t="s">
        <v>19301</v>
      </c>
      <c r="D1917" s="8" t="s">
        <v>167</v>
      </c>
      <c r="E1917" s="8" t="s">
        <v>32</v>
      </c>
      <c r="F1917" s="8" t="s">
        <v>19302</v>
      </c>
      <c r="G1917" s="8" t="s">
        <v>32</v>
      </c>
      <c r="H1917" s="8" t="s">
        <v>15857</v>
      </c>
      <c r="I1917" s="8" t="s">
        <v>32</v>
      </c>
      <c r="J1917" s="8" t="s">
        <v>32</v>
      </c>
      <c r="K1917" s="8" t="s">
        <v>32</v>
      </c>
      <c r="L1917" s="8" t="s">
        <v>36</v>
      </c>
      <c r="M1917" s="8" t="s">
        <v>1813</v>
      </c>
      <c r="N1917" s="8" t="s">
        <v>19303</v>
      </c>
      <c r="O1917" s="8" t="s">
        <v>7300</v>
      </c>
      <c r="P1917" s="8" t="s">
        <v>19304</v>
      </c>
      <c r="Q1917" s="8" t="s">
        <v>19305</v>
      </c>
      <c r="R1917" s="8" t="s">
        <v>32</v>
      </c>
      <c r="S1917" s="8" t="s">
        <v>19300</v>
      </c>
      <c r="T1917" s="8" t="s">
        <v>19306</v>
      </c>
      <c r="U1917" s="8" t="s">
        <v>42</v>
      </c>
      <c r="V1917" s="8" t="s">
        <v>43</v>
      </c>
      <c r="W1917" s="8" t="s">
        <v>44</v>
      </c>
      <c r="X1917" s="8" t="s">
        <v>1813</v>
      </c>
      <c r="Y1917" s="8" t="s">
        <v>32</v>
      </c>
      <c r="Z1917" s="8" t="s">
        <v>19303</v>
      </c>
      <c r="AA1917" s="8" t="s">
        <v>32</v>
      </c>
      <c r="AB1917" s="8" t="s">
        <v>32</v>
      </c>
      <c r="AC1917" s="16" t="s">
        <v>7300</v>
      </c>
    </row>
    <row r="1918" ht="17.5" customHeight="1" spans="1:29">
      <c r="A1918" s="7">
        <v>1917</v>
      </c>
      <c r="B1918" s="8" t="s">
        <v>19307</v>
      </c>
      <c r="C1918" s="8" t="s">
        <v>19308</v>
      </c>
      <c r="D1918" s="8" t="s">
        <v>61</v>
      </c>
      <c r="E1918" s="8" t="s">
        <v>19309</v>
      </c>
      <c r="F1918" s="8" t="s">
        <v>19310</v>
      </c>
      <c r="G1918" s="8" t="s">
        <v>19311</v>
      </c>
      <c r="H1918" s="8" t="s">
        <v>19312</v>
      </c>
      <c r="I1918" s="8" t="s">
        <v>32</v>
      </c>
      <c r="J1918" s="8" t="s">
        <v>32</v>
      </c>
      <c r="K1918" s="8" t="s">
        <v>32</v>
      </c>
      <c r="L1918" s="8" t="s">
        <v>36</v>
      </c>
      <c r="M1918" s="8" t="s">
        <v>3073</v>
      </c>
      <c r="N1918" s="8" t="s">
        <v>19313</v>
      </c>
      <c r="O1918" s="8" t="s">
        <v>2966</v>
      </c>
      <c r="P1918" s="8" t="s">
        <v>19314</v>
      </c>
      <c r="Q1918" s="8" t="s">
        <v>19315</v>
      </c>
      <c r="R1918" s="8" t="s">
        <v>19316</v>
      </c>
      <c r="S1918" s="8" t="s">
        <v>19307</v>
      </c>
      <c r="T1918" s="8" t="s">
        <v>19317</v>
      </c>
      <c r="U1918" s="8" t="s">
        <v>42</v>
      </c>
      <c r="V1918" s="8" t="s">
        <v>43</v>
      </c>
      <c r="W1918" s="8" t="s">
        <v>44</v>
      </c>
      <c r="X1918" s="8" t="s">
        <v>3080</v>
      </c>
      <c r="Y1918" s="8" t="s">
        <v>32</v>
      </c>
      <c r="Z1918" s="8" t="s">
        <v>19313</v>
      </c>
      <c r="AA1918" s="8" t="s">
        <v>32</v>
      </c>
      <c r="AB1918" s="8" t="s">
        <v>32</v>
      </c>
      <c r="AC1918" s="16" t="s">
        <v>2966</v>
      </c>
    </row>
    <row r="1919" ht="17.5" customHeight="1" spans="1:29">
      <c r="A1919" s="7">
        <v>1918</v>
      </c>
      <c r="B1919" s="8" t="s">
        <v>19318</v>
      </c>
      <c r="C1919" s="8" t="s">
        <v>19319</v>
      </c>
      <c r="D1919" s="8" t="s">
        <v>2858</v>
      </c>
      <c r="E1919" s="8" t="s">
        <v>32</v>
      </c>
      <c r="F1919" s="8" t="s">
        <v>19320</v>
      </c>
      <c r="G1919" s="8" t="s">
        <v>19321</v>
      </c>
      <c r="H1919" s="8" t="s">
        <v>19322</v>
      </c>
      <c r="I1919" s="8" t="s">
        <v>32</v>
      </c>
      <c r="J1919" s="8" t="s">
        <v>32</v>
      </c>
      <c r="K1919" s="8" t="s">
        <v>32</v>
      </c>
      <c r="L1919" s="8" t="s">
        <v>36</v>
      </c>
      <c r="M1919" s="8" t="s">
        <v>1813</v>
      </c>
      <c r="N1919" s="8" t="s">
        <v>19323</v>
      </c>
      <c r="O1919" s="8" t="s">
        <v>1808</v>
      </c>
      <c r="P1919" s="8" t="s">
        <v>19324</v>
      </c>
      <c r="Q1919" s="8" t="s">
        <v>19325</v>
      </c>
      <c r="R1919" s="8" t="s">
        <v>19326</v>
      </c>
      <c r="S1919" s="8" t="s">
        <v>19318</v>
      </c>
      <c r="T1919" s="8" t="s">
        <v>19327</v>
      </c>
      <c r="U1919" s="8" t="s">
        <v>42</v>
      </c>
      <c r="V1919" s="8" t="s">
        <v>43</v>
      </c>
      <c r="W1919" s="8" t="s">
        <v>44</v>
      </c>
      <c r="X1919" s="8" t="s">
        <v>1813</v>
      </c>
      <c r="Y1919" s="8" t="s">
        <v>32</v>
      </c>
      <c r="Z1919" s="8" t="s">
        <v>19323</v>
      </c>
      <c r="AA1919" s="8" t="s">
        <v>32</v>
      </c>
      <c r="AB1919" s="8" t="s">
        <v>32</v>
      </c>
      <c r="AC1919" s="16" t="s">
        <v>1808</v>
      </c>
    </row>
    <row r="1920" ht="17.5" customHeight="1" spans="1:29">
      <c r="A1920" s="7">
        <v>1919</v>
      </c>
      <c r="B1920" s="8" t="s">
        <v>19328</v>
      </c>
      <c r="C1920" s="8" t="s">
        <v>19329</v>
      </c>
      <c r="D1920" s="8" t="s">
        <v>446</v>
      </c>
      <c r="E1920" s="8" t="s">
        <v>19330</v>
      </c>
      <c r="F1920" s="8" t="s">
        <v>19331</v>
      </c>
      <c r="G1920" s="8" t="s">
        <v>19332</v>
      </c>
      <c r="H1920" s="8" t="s">
        <v>19333</v>
      </c>
      <c r="I1920" s="8" t="s">
        <v>32</v>
      </c>
      <c r="J1920" s="8" t="s">
        <v>32</v>
      </c>
      <c r="K1920" s="8" t="s">
        <v>32</v>
      </c>
      <c r="L1920" s="8" t="s">
        <v>36</v>
      </c>
      <c r="M1920" s="8" t="s">
        <v>4091</v>
      </c>
      <c r="N1920" s="8" t="s">
        <v>19334</v>
      </c>
      <c r="O1920" s="8" t="s">
        <v>19335</v>
      </c>
      <c r="P1920" s="8" t="s">
        <v>19336</v>
      </c>
      <c r="Q1920" s="8" t="s">
        <v>19337</v>
      </c>
      <c r="R1920" s="8" t="s">
        <v>19338</v>
      </c>
      <c r="S1920" s="8" t="s">
        <v>19328</v>
      </c>
      <c r="T1920" s="8" t="s">
        <v>19339</v>
      </c>
      <c r="U1920" s="8" t="s">
        <v>42</v>
      </c>
      <c r="V1920" s="8" t="s">
        <v>43</v>
      </c>
      <c r="W1920" s="8" t="s">
        <v>44</v>
      </c>
      <c r="X1920" s="8" t="s">
        <v>4097</v>
      </c>
      <c r="Y1920" s="8" t="s">
        <v>32</v>
      </c>
      <c r="Z1920" s="8" t="s">
        <v>19334</v>
      </c>
      <c r="AA1920" s="8" t="s">
        <v>32</v>
      </c>
      <c r="AB1920" s="8" t="s">
        <v>32</v>
      </c>
      <c r="AC1920" s="16" t="s">
        <v>19335</v>
      </c>
    </row>
    <row r="1921" ht="17.5" customHeight="1" spans="1:29">
      <c r="A1921" s="7">
        <v>1920</v>
      </c>
      <c r="B1921" s="8" t="s">
        <v>19340</v>
      </c>
      <c r="C1921" s="8" t="s">
        <v>19341</v>
      </c>
      <c r="D1921" s="8" t="s">
        <v>693</v>
      </c>
      <c r="E1921" s="8" t="s">
        <v>19342</v>
      </c>
      <c r="F1921" s="8" t="s">
        <v>19343</v>
      </c>
      <c r="G1921" s="8" t="s">
        <v>19344</v>
      </c>
      <c r="H1921" s="8" t="s">
        <v>19345</v>
      </c>
      <c r="I1921" s="8" t="s">
        <v>32</v>
      </c>
      <c r="J1921" s="8" t="s">
        <v>32</v>
      </c>
      <c r="K1921" s="8" t="s">
        <v>32</v>
      </c>
      <c r="L1921" s="8" t="s">
        <v>36</v>
      </c>
      <c r="M1921" s="8" t="s">
        <v>1813</v>
      </c>
      <c r="N1921" s="8" t="s">
        <v>19346</v>
      </c>
      <c r="O1921" s="8" t="s">
        <v>1808</v>
      </c>
      <c r="P1921" s="8" t="s">
        <v>32</v>
      </c>
      <c r="Q1921" s="8" t="s">
        <v>19347</v>
      </c>
      <c r="R1921" s="8" t="s">
        <v>19348</v>
      </c>
      <c r="S1921" s="8" t="s">
        <v>19340</v>
      </c>
      <c r="T1921" s="8" t="s">
        <v>19349</v>
      </c>
      <c r="U1921" s="8" t="s">
        <v>42</v>
      </c>
      <c r="V1921" s="8" t="s">
        <v>43</v>
      </c>
      <c r="W1921" s="8" t="s">
        <v>44</v>
      </c>
      <c r="X1921" s="8" t="s">
        <v>1813</v>
      </c>
      <c r="Y1921" s="8" t="s">
        <v>32</v>
      </c>
      <c r="Z1921" s="8" t="s">
        <v>19346</v>
      </c>
      <c r="AA1921" s="8" t="s">
        <v>32</v>
      </c>
      <c r="AB1921" s="8" t="s">
        <v>32</v>
      </c>
      <c r="AC1921" s="16" t="s">
        <v>1808</v>
      </c>
    </row>
    <row r="1922" ht="17.5" customHeight="1" spans="1:29">
      <c r="A1922" s="7">
        <v>1921</v>
      </c>
      <c r="B1922" s="8" t="s">
        <v>19350</v>
      </c>
      <c r="C1922" s="8" t="s">
        <v>19351</v>
      </c>
      <c r="D1922" s="8" t="s">
        <v>61</v>
      </c>
      <c r="E1922" s="8" t="s">
        <v>32</v>
      </c>
      <c r="F1922" s="8" t="s">
        <v>19352</v>
      </c>
      <c r="G1922" s="8" t="s">
        <v>19353</v>
      </c>
      <c r="H1922" s="8" t="s">
        <v>19354</v>
      </c>
      <c r="I1922" s="8" t="s">
        <v>32</v>
      </c>
      <c r="J1922" s="8" t="s">
        <v>32</v>
      </c>
      <c r="K1922" s="8" t="s">
        <v>32</v>
      </c>
      <c r="L1922" s="8" t="s">
        <v>36</v>
      </c>
      <c r="M1922" s="8" t="s">
        <v>1813</v>
      </c>
      <c r="N1922" s="8" t="s">
        <v>19355</v>
      </c>
      <c r="O1922" s="8" t="s">
        <v>19356</v>
      </c>
      <c r="P1922" s="8" t="s">
        <v>19357</v>
      </c>
      <c r="Q1922" s="8" t="s">
        <v>19358</v>
      </c>
      <c r="R1922" s="8" t="s">
        <v>32</v>
      </c>
      <c r="S1922" s="8" t="s">
        <v>19350</v>
      </c>
      <c r="T1922" s="8" t="s">
        <v>19359</v>
      </c>
      <c r="U1922" s="8" t="s">
        <v>42</v>
      </c>
      <c r="V1922" s="8" t="s">
        <v>43</v>
      </c>
      <c r="W1922" s="8" t="s">
        <v>44</v>
      </c>
      <c r="X1922" s="8" t="s">
        <v>1813</v>
      </c>
      <c r="Y1922" s="8" t="s">
        <v>32</v>
      </c>
      <c r="Z1922" s="8" t="s">
        <v>19355</v>
      </c>
      <c r="AA1922" s="8" t="s">
        <v>32</v>
      </c>
      <c r="AB1922" s="8" t="s">
        <v>32</v>
      </c>
      <c r="AC1922" s="16" t="s">
        <v>19356</v>
      </c>
    </row>
    <row r="1923" ht="17.5" customHeight="1" spans="1:29">
      <c r="A1923" s="7">
        <v>1922</v>
      </c>
      <c r="B1923" s="8" t="s">
        <v>19360</v>
      </c>
      <c r="C1923" s="8" t="s">
        <v>19361</v>
      </c>
      <c r="D1923" s="8" t="s">
        <v>167</v>
      </c>
      <c r="E1923" s="8" t="s">
        <v>19362</v>
      </c>
      <c r="F1923" s="8" t="s">
        <v>19363</v>
      </c>
      <c r="G1923" s="8" t="s">
        <v>32</v>
      </c>
      <c r="H1923" s="8" t="s">
        <v>19364</v>
      </c>
      <c r="I1923" s="8" t="s">
        <v>32</v>
      </c>
      <c r="J1923" s="8" t="s">
        <v>32</v>
      </c>
      <c r="K1923" s="8" t="s">
        <v>32</v>
      </c>
      <c r="L1923" s="8" t="s">
        <v>36</v>
      </c>
      <c r="M1923" s="8" t="s">
        <v>19365</v>
      </c>
      <c r="N1923" s="8" t="s">
        <v>19366</v>
      </c>
      <c r="O1923" s="8" t="s">
        <v>19367</v>
      </c>
      <c r="P1923" s="8" t="s">
        <v>19368</v>
      </c>
      <c r="Q1923" s="8" t="s">
        <v>19369</v>
      </c>
      <c r="R1923" s="8" t="s">
        <v>19368</v>
      </c>
      <c r="S1923" s="8" t="s">
        <v>32</v>
      </c>
      <c r="T1923" s="8" t="s">
        <v>32</v>
      </c>
      <c r="U1923" s="8" t="s">
        <v>42</v>
      </c>
      <c r="V1923" s="8" t="s">
        <v>43</v>
      </c>
      <c r="W1923" s="8" t="s">
        <v>32</v>
      </c>
      <c r="X1923" s="8" t="s">
        <v>32</v>
      </c>
      <c r="Y1923" s="8" t="s">
        <v>32</v>
      </c>
      <c r="Z1923" s="8" t="s">
        <v>32</v>
      </c>
      <c r="AA1923" s="8" t="s">
        <v>32</v>
      </c>
      <c r="AB1923" s="8" t="s">
        <v>32</v>
      </c>
      <c r="AC1923" s="16" t="s">
        <v>32</v>
      </c>
    </row>
    <row r="1924" ht="17.5" customHeight="1" spans="1:29">
      <c r="A1924" s="7">
        <v>1923</v>
      </c>
      <c r="B1924" s="8" t="s">
        <v>19370</v>
      </c>
      <c r="C1924" s="8" t="s">
        <v>19371</v>
      </c>
      <c r="D1924" s="8" t="s">
        <v>61</v>
      </c>
      <c r="E1924" s="8" t="s">
        <v>32</v>
      </c>
      <c r="F1924" s="8" t="s">
        <v>19372</v>
      </c>
      <c r="G1924" s="8" t="s">
        <v>32</v>
      </c>
      <c r="H1924" s="8" t="s">
        <v>19373</v>
      </c>
      <c r="I1924" s="8" t="s">
        <v>32</v>
      </c>
      <c r="J1924" s="8" t="s">
        <v>32</v>
      </c>
      <c r="K1924" s="8" t="s">
        <v>32</v>
      </c>
      <c r="L1924" s="8" t="s">
        <v>36</v>
      </c>
      <c r="M1924" s="8" t="s">
        <v>3073</v>
      </c>
      <c r="N1924" s="8" t="s">
        <v>3612</v>
      </c>
      <c r="O1924" s="8" t="s">
        <v>2966</v>
      </c>
      <c r="P1924" s="8" t="s">
        <v>19374</v>
      </c>
      <c r="Q1924" s="8" t="s">
        <v>19375</v>
      </c>
      <c r="R1924" s="8" t="s">
        <v>19374</v>
      </c>
      <c r="S1924" s="8" t="s">
        <v>19370</v>
      </c>
      <c r="T1924" s="8" t="s">
        <v>19376</v>
      </c>
      <c r="U1924" s="8" t="s">
        <v>42</v>
      </c>
      <c r="V1924" s="8" t="s">
        <v>43</v>
      </c>
      <c r="W1924" s="8" t="s">
        <v>44</v>
      </c>
      <c r="X1924" s="8" t="s">
        <v>3080</v>
      </c>
      <c r="Y1924" s="8" t="s">
        <v>32</v>
      </c>
      <c r="Z1924" s="8" t="s">
        <v>3612</v>
      </c>
      <c r="AA1924" s="8" t="s">
        <v>32</v>
      </c>
      <c r="AB1924" s="8" t="s">
        <v>32</v>
      </c>
      <c r="AC1924" s="16" t="s">
        <v>2966</v>
      </c>
    </row>
    <row r="1925" ht="17.5" customHeight="1" spans="1:29">
      <c r="A1925" s="7">
        <v>1924</v>
      </c>
      <c r="B1925" s="8" t="s">
        <v>19377</v>
      </c>
      <c r="C1925" s="8" t="s">
        <v>19378</v>
      </c>
      <c r="D1925" s="8" t="s">
        <v>61</v>
      </c>
      <c r="E1925" s="8" t="s">
        <v>19379</v>
      </c>
      <c r="F1925" s="8" t="s">
        <v>19380</v>
      </c>
      <c r="G1925" s="8" t="s">
        <v>19381</v>
      </c>
      <c r="H1925" s="8" t="s">
        <v>19382</v>
      </c>
      <c r="I1925" s="8" t="s">
        <v>32</v>
      </c>
      <c r="J1925" s="8" t="s">
        <v>32</v>
      </c>
      <c r="K1925" s="8" t="s">
        <v>32</v>
      </c>
      <c r="L1925" s="8" t="s">
        <v>36</v>
      </c>
      <c r="M1925" s="8" t="s">
        <v>19383</v>
      </c>
      <c r="N1925" s="8" t="s">
        <v>19384</v>
      </c>
      <c r="O1925" s="8" t="s">
        <v>19134</v>
      </c>
      <c r="P1925" s="8" t="s">
        <v>19385</v>
      </c>
      <c r="Q1925" s="8" t="s">
        <v>19386</v>
      </c>
      <c r="R1925" s="8" t="s">
        <v>19385</v>
      </c>
      <c r="S1925" s="8" t="s">
        <v>32</v>
      </c>
      <c r="T1925" s="8" t="s">
        <v>32</v>
      </c>
      <c r="U1925" s="8" t="s">
        <v>42</v>
      </c>
      <c r="V1925" s="8" t="s">
        <v>43</v>
      </c>
      <c r="W1925" s="8" t="s">
        <v>32</v>
      </c>
      <c r="X1925" s="8" t="s">
        <v>32</v>
      </c>
      <c r="Y1925" s="8" t="s">
        <v>32</v>
      </c>
      <c r="Z1925" s="8" t="s">
        <v>32</v>
      </c>
      <c r="AA1925" s="8" t="s">
        <v>32</v>
      </c>
      <c r="AB1925" s="8" t="s">
        <v>32</v>
      </c>
      <c r="AC1925" s="16" t="s">
        <v>32</v>
      </c>
    </row>
    <row r="1926" ht="17.5" customHeight="1" spans="1:29">
      <c r="A1926" s="7">
        <v>1925</v>
      </c>
      <c r="B1926" s="8" t="s">
        <v>19387</v>
      </c>
      <c r="C1926" s="8" t="s">
        <v>19388</v>
      </c>
      <c r="D1926" s="8" t="s">
        <v>167</v>
      </c>
      <c r="E1926" s="8" t="s">
        <v>32</v>
      </c>
      <c r="F1926" s="8" t="s">
        <v>19389</v>
      </c>
      <c r="G1926" s="8" t="s">
        <v>15405</v>
      </c>
      <c r="H1926" s="8" t="s">
        <v>19390</v>
      </c>
      <c r="I1926" s="8" t="s">
        <v>32</v>
      </c>
      <c r="J1926" s="8" t="s">
        <v>32</v>
      </c>
      <c r="K1926" s="8" t="s">
        <v>32</v>
      </c>
      <c r="L1926" s="8" t="s">
        <v>36</v>
      </c>
      <c r="M1926" s="8" t="s">
        <v>1813</v>
      </c>
      <c r="N1926" s="8" t="s">
        <v>19391</v>
      </c>
      <c r="O1926" s="8" t="s">
        <v>1808</v>
      </c>
      <c r="P1926" s="8" t="s">
        <v>32</v>
      </c>
      <c r="Q1926" s="8" t="s">
        <v>19392</v>
      </c>
      <c r="R1926" s="8" t="s">
        <v>32</v>
      </c>
      <c r="S1926" s="8" t="s">
        <v>19387</v>
      </c>
      <c r="T1926" s="8" t="s">
        <v>19393</v>
      </c>
      <c r="U1926" s="8" t="s">
        <v>42</v>
      </c>
      <c r="V1926" s="8" t="s">
        <v>43</v>
      </c>
      <c r="W1926" s="8" t="s">
        <v>44</v>
      </c>
      <c r="X1926" s="8" t="s">
        <v>1813</v>
      </c>
      <c r="Y1926" s="8" t="s">
        <v>32</v>
      </c>
      <c r="Z1926" s="8" t="s">
        <v>19391</v>
      </c>
      <c r="AA1926" s="8" t="s">
        <v>32</v>
      </c>
      <c r="AB1926" s="8" t="s">
        <v>32</v>
      </c>
      <c r="AC1926" s="16" t="s">
        <v>1808</v>
      </c>
    </row>
    <row r="1927" ht="17.5" customHeight="1" spans="1:29">
      <c r="A1927" s="7">
        <v>1926</v>
      </c>
      <c r="B1927" s="8" t="s">
        <v>19394</v>
      </c>
      <c r="C1927" s="8" t="s">
        <v>19395</v>
      </c>
      <c r="D1927" s="8" t="s">
        <v>1199</v>
      </c>
      <c r="E1927" s="8" t="s">
        <v>32</v>
      </c>
      <c r="F1927" s="8" t="s">
        <v>19396</v>
      </c>
      <c r="G1927" s="8" t="s">
        <v>19397</v>
      </c>
      <c r="H1927" s="8" t="s">
        <v>19398</v>
      </c>
      <c r="I1927" s="8" t="s">
        <v>32</v>
      </c>
      <c r="J1927" s="8" t="s">
        <v>32</v>
      </c>
      <c r="K1927" s="8" t="s">
        <v>32</v>
      </c>
      <c r="L1927" s="8" t="s">
        <v>36</v>
      </c>
      <c r="M1927" s="8" t="s">
        <v>1806</v>
      </c>
      <c r="N1927" s="8" t="s">
        <v>19399</v>
      </c>
      <c r="O1927" s="8" t="s">
        <v>4238</v>
      </c>
      <c r="P1927" s="8" t="s">
        <v>19400</v>
      </c>
      <c r="Q1927" s="8" t="s">
        <v>19401</v>
      </c>
      <c r="R1927" s="8" t="s">
        <v>19400</v>
      </c>
      <c r="S1927" s="8" t="s">
        <v>19394</v>
      </c>
      <c r="T1927" s="8" t="s">
        <v>19402</v>
      </c>
      <c r="U1927" s="8" t="s">
        <v>42</v>
      </c>
      <c r="V1927" s="8" t="s">
        <v>43</v>
      </c>
      <c r="W1927" s="8" t="s">
        <v>44</v>
      </c>
      <c r="X1927" s="8" t="s">
        <v>1813</v>
      </c>
      <c r="Y1927" s="8" t="s">
        <v>32</v>
      </c>
      <c r="Z1927" s="8" t="s">
        <v>19399</v>
      </c>
      <c r="AA1927" s="8" t="s">
        <v>32</v>
      </c>
      <c r="AB1927" s="8" t="s">
        <v>32</v>
      </c>
      <c r="AC1927" s="16" t="s">
        <v>4238</v>
      </c>
    </row>
    <row r="1928" ht="17.5" customHeight="1" spans="1:29">
      <c r="A1928" s="7">
        <v>1927</v>
      </c>
      <c r="B1928" s="8" t="s">
        <v>19403</v>
      </c>
      <c r="C1928" s="8" t="s">
        <v>19404</v>
      </c>
      <c r="D1928" s="8" t="s">
        <v>167</v>
      </c>
      <c r="E1928" s="8" t="s">
        <v>19405</v>
      </c>
      <c r="F1928" s="8" t="s">
        <v>19406</v>
      </c>
      <c r="G1928" s="8" t="s">
        <v>19407</v>
      </c>
      <c r="H1928" s="8" t="s">
        <v>19408</v>
      </c>
      <c r="I1928" s="8" t="s">
        <v>32</v>
      </c>
      <c r="J1928" s="8" t="s">
        <v>32</v>
      </c>
      <c r="K1928" s="8" t="s">
        <v>32</v>
      </c>
      <c r="L1928" s="8" t="s">
        <v>36</v>
      </c>
      <c r="M1928" s="8" t="s">
        <v>19365</v>
      </c>
      <c r="N1928" s="8" t="s">
        <v>19409</v>
      </c>
      <c r="O1928" s="8" t="s">
        <v>1808</v>
      </c>
      <c r="P1928" s="8" t="s">
        <v>19410</v>
      </c>
      <c r="Q1928" s="8" t="s">
        <v>19411</v>
      </c>
      <c r="R1928" s="8" t="s">
        <v>19412</v>
      </c>
      <c r="S1928" s="8" t="s">
        <v>32</v>
      </c>
      <c r="T1928" s="8" t="s">
        <v>32</v>
      </c>
      <c r="U1928" s="8" t="s">
        <v>42</v>
      </c>
      <c r="V1928" s="8" t="s">
        <v>43</v>
      </c>
      <c r="W1928" s="8" t="s">
        <v>32</v>
      </c>
      <c r="X1928" s="8" t="s">
        <v>32</v>
      </c>
      <c r="Y1928" s="8" t="s">
        <v>32</v>
      </c>
      <c r="Z1928" s="8" t="s">
        <v>32</v>
      </c>
      <c r="AA1928" s="8" t="s">
        <v>32</v>
      </c>
      <c r="AB1928" s="8" t="s">
        <v>32</v>
      </c>
      <c r="AC1928" s="16" t="s">
        <v>32</v>
      </c>
    </row>
    <row r="1929" ht="17.5" customHeight="1" spans="1:29">
      <c r="A1929" s="7">
        <v>1928</v>
      </c>
      <c r="B1929" s="8" t="s">
        <v>19413</v>
      </c>
      <c r="C1929" s="8" t="s">
        <v>19414</v>
      </c>
      <c r="D1929" s="8" t="s">
        <v>896</v>
      </c>
      <c r="E1929" s="8" t="s">
        <v>19415</v>
      </c>
      <c r="F1929" s="8" t="s">
        <v>19416</v>
      </c>
      <c r="G1929" s="8" t="s">
        <v>19417</v>
      </c>
      <c r="H1929" s="8" t="s">
        <v>19418</v>
      </c>
      <c r="I1929" s="8" t="s">
        <v>32</v>
      </c>
      <c r="J1929" s="8" t="s">
        <v>32</v>
      </c>
      <c r="K1929" s="8" t="s">
        <v>32</v>
      </c>
      <c r="L1929" s="8" t="s">
        <v>36</v>
      </c>
      <c r="M1929" s="8" t="s">
        <v>1806</v>
      </c>
      <c r="N1929" s="8" t="s">
        <v>19419</v>
      </c>
      <c r="O1929" s="8" t="s">
        <v>1808</v>
      </c>
      <c r="P1929" s="8" t="s">
        <v>19420</v>
      </c>
      <c r="Q1929" s="8" t="s">
        <v>19421</v>
      </c>
      <c r="R1929" s="8" t="s">
        <v>19420</v>
      </c>
      <c r="S1929" s="8" t="s">
        <v>19413</v>
      </c>
      <c r="T1929" s="8" t="s">
        <v>19422</v>
      </c>
      <c r="U1929" s="8" t="s">
        <v>42</v>
      </c>
      <c r="V1929" s="8" t="s">
        <v>43</v>
      </c>
      <c r="W1929" s="8" t="s">
        <v>44</v>
      </c>
      <c r="X1929" s="8" t="s">
        <v>1813</v>
      </c>
      <c r="Y1929" s="8" t="s">
        <v>32</v>
      </c>
      <c r="Z1929" s="8" t="s">
        <v>19419</v>
      </c>
      <c r="AA1929" s="8" t="s">
        <v>32</v>
      </c>
      <c r="AB1929" s="8" t="s">
        <v>32</v>
      </c>
      <c r="AC1929" s="16" t="s">
        <v>1808</v>
      </c>
    </row>
    <row r="1930" ht="17.5" customHeight="1" spans="1:29">
      <c r="A1930" s="7">
        <v>1929</v>
      </c>
      <c r="B1930" s="8" t="s">
        <v>19423</v>
      </c>
      <c r="C1930" s="8" t="s">
        <v>19424</v>
      </c>
      <c r="D1930" s="8" t="s">
        <v>1598</v>
      </c>
      <c r="E1930" s="8" t="s">
        <v>32</v>
      </c>
      <c r="F1930" s="8" t="s">
        <v>19425</v>
      </c>
      <c r="G1930" s="8" t="s">
        <v>19426</v>
      </c>
      <c r="H1930" s="8" t="s">
        <v>19427</v>
      </c>
      <c r="I1930" s="8" t="s">
        <v>32</v>
      </c>
      <c r="J1930" s="8" t="s">
        <v>32</v>
      </c>
      <c r="K1930" s="8" t="s">
        <v>32</v>
      </c>
      <c r="L1930" s="8" t="s">
        <v>36</v>
      </c>
      <c r="M1930" s="8" t="s">
        <v>1813</v>
      </c>
      <c r="N1930" s="8" t="s">
        <v>19428</v>
      </c>
      <c r="O1930" s="8" t="s">
        <v>1808</v>
      </c>
      <c r="P1930" s="8" t="s">
        <v>19429</v>
      </c>
      <c r="Q1930" s="8" t="s">
        <v>19430</v>
      </c>
      <c r="R1930" s="8" t="s">
        <v>32</v>
      </c>
      <c r="S1930" s="8" t="s">
        <v>19423</v>
      </c>
      <c r="T1930" s="8" t="s">
        <v>19431</v>
      </c>
      <c r="U1930" s="8" t="s">
        <v>42</v>
      </c>
      <c r="V1930" s="8" t="s">
        <v>43</v>
      </c>
      <c r="W1930" s="8" t="s">
        <v>44</v>
      </c>
      <c r="X1930" s="8" t="s">
        <v>1813</v>
      </c>
      <c r="Y1930" s="8" t="s">
        <v>32</v>
      </c>
      <c r="Z1930" s="8" t="s">
        <v>19428</v>
      </c>
      <c r="AA1930" s="8" t="s">
        <v>32</v>
      </c>
      <c r="AB1930" s="8" t="s">
        <v>32</v>
      </c>
      <c r="AC1930" s="16" t="s">
        <v>1808</v>
      </c>
    </row>
    <row r="1931" ht="17.5" customHeight="1" spans="1:29">
      <c r="A1931" s="7">
        <v>1930</v>
      </c>
      <c r="B1931" s="8" t="s">
        <v>19432</v>
      </c>
      <c r="C1931" s="8" t="s">
        <v>19433</v>
      </c>
      <c r="D1931" s="8" t="s">
        <v>167</v>
      </c>
      <c r="E1931" s="8" t="s">
        <v>19434</v>
      </c>
      <c r="F1931" s="8" t="s">
        <v>19435</v>
      </c>
      <c r="G1931" s="8" t="s">
        <v>32</v>
      </c>
      <c r="H1931" s="8" t="s">
        <v>19436</v>
      </c>
      <c r="I1931" s="8" t="s">
        <v>32</v>
      </c>
      <c r="J1931" s="8" t="s">
        <v>32</v>
      </c>
      <c r="K1931" s="8" t="s">
        <v>32</v>
      </c>
      <c r="L1931" s="8" t="s">
        <v>36</v>
      </c>
      <c r="M1931" s="8" t="s">
        <v>2964</v>
      </c>
      <c r="N1931" s="8" t="s">
        <v>19437</v>
      </c>
      <c r="O1931" s="8" t="s">
        <v>2616</v>
      </c>
      <c r="P1931" s="8" t="s">
        <v>19438</v>
      </c>
      <c r="Q1931" s="8" t="s">
        <v>251</v>
      </c>
      <c r="R1931" s="8" t="s">
        <v>32</v>
      </c>
      <c r="S1931" s="8" t="s">
        <v>19432</v>
      </c>
      <c r="T1931" s="8" t="s">
        <v>19439</v>
      </c>
      <c r="U1931" s="8" t="s">
        <v>42</v>
      </c>
      <c r="V1931" s="8" t="s">
        <v>43</v>
      </c>
      <c r="W1931" s="8" t="s">
        <v>44</v>
      </c>
      <c r="X1931" s="8" t="s">
        <v>2971</v>
      </c>
      <c r="Y1931" s="8" t="s">
        <v>32</v>
      </c>
      <c r="Z1931" s="8" t="s">
        <v>19437</v>
      </c>
      <c r="AA1931" s="8" t="s">
        <v>32</v>
      </c>
      <c r="AB1931" s="8" t="s">
        <v>32</v>
      </c>
      <c r="AC1931" s="16" t="s">
        <v>2616</v>
      </c>
    </row>
    <row r="1932" ht="17.5" customHeight="1" spans="1:29">
      <c r="A1932" s="7">
        <v>1931</v>
      </c>
      <c r="B1932" s="8" t="s">
        <v>19440</v>
      </c>
      <c r="C1932" s="8" t="s">
        <v>19441</v>
      </c>
      <c r="D1932" s="8" t="s">
        <v>1860</v>
      </c>
      <c r="E1932" s="8" t="s">
        <v>32</v>
      </c>
      <c r="F1932" s="8" t="s">
        <v>19442</v>
      </c>
      <c r="G1932" s="8" t="s">
        <v>19443</v>
      </c>
      <c r="H1932" s="8" t="s">
        <v>19444</v>
      </c>
      <c r="I1932" s="8" t="s">
        <v>32</v>
      </c>
      <c r="J1932" s="8" t="s">
        <v>32</v>
      </c>
      <c r="K1932" s="8" t="s">
        <v>32</v>
      </c>
      <c r="L1932" s="8" t="s">
        <v>36</v>
      </c>
      <c r="M1932" s="8" t="s">
        <v>1806</v>
      </c>
      <c r="N1932" s="8" t="s">
        <v>19445</v>
      </c>
      <c r="O1932" s="8" t="s">
        <v>19446</v>
      </c>
      <c r="P1932" s="8" t="s">
        <v>19447</v>
      </c>
      <c r="Q1932" s="8" t="s">
        <v>19448</v>
      </c>
      <c r="R1932" s="8" t="s">
        <v>32</v>
      </c>
      <c r="S1932" s="8" t="s">
        <v>19440</v>
      </c>
      <c r="T1932" s="8" t="s">
        <v>19449</v>
      </c>
      <c r="U1932" s="8" t="s">
        <v>42</v>
      </c>
      <c r="V1932" s="8" t="s">
        <v>43</v>
      </c>
      <c r="W1932" s="8" t="s">
        <v>44</v>
      </c>
      <c r="X1932" s="8" t="s">
        <v>1813</v>
      </c>
      <c r="Y1932" s="8" t="s">
        <v>32</v>
      </c>
      <c r="Z1932" s="8" t="s">
        <v>19445</v>
      </c>
      <c r="AA1932" s="8" t="s">
        <v>32</v>
      </c>
      <c r="AB1932" s="8" t="s">
        <v>32</v>
      </c>
      <c r="AC1932" s="16" t="s">
        <v>19446</v>
      </c>
    </row>
    <row r="1933" ht="17.5" customHeight="1" spans="1:29">
      <c r="A1933" s="7">
        <v>1932</v>
      </c>
      <c r="B1933" s="8" t="s">
        <v>19450</v>
      </c>
      <c r="C1933" s="8" t="s">
        <v>19451</v>
      </c>
      <c r="D1933" s="8" t="s">
        <v>896</v>
      </c>
      <c r="E1933" s="8" t="s">
        <v>32</v>
      </c>
      <c r="F1933" s="8" t="s">
        <v>19452</v>
      </c>
      <c r="G1933" s="8" t="s">
        <v>19453</v>
      </c>
      <c r="H1933" s="8" t="s">
        <v>146</v>
      </c>
      <c r="I1933" s="8" t="s">
        <v>32</v>
      </c>
      <c r="J1933" s="8" t="s">
        <v>32</v>
      </c>
      <c r="K1933" s="8" t="s">
        <v>32</v>
      </c>
      <c r="L1933" s="8" t="s">
        <v>36</v>
      </c>
      <c r="M1933" s="8" t="s">
        <v>4091</v>
      </c>
      <c r="N1933" s="8" t="s">
        <v>19454</v>
      </c>
      <c r="O1933" s="8" t="s">
        <v>4093</v>
      </c>
      <c r="P1933" s="8" t="s">
        <v>32</v>
      </c>
      <c r="Q1933" s="8" t="s">
        <v>19455</v>
      </c>
      <c r="R1933" s="8" t="s">
        <v>32</v>
      </c>
      <c r="S1933" s="8" t="s">
        <v>19450</v>
      </c>
      <c r="T1933" s="8" t="s">
        <v>19456</v>
      </c>
      <c r="U1933" s="8" t="s">
        <v>42</v>
      </c>
      <c r="V1933" s="8" t="s">
        <v>43</v>
      </c>
      <c r="W1933" s="8" t="s">
        <v>44</v>
      </c>
      <c r="X1933" s="8" t="s">
        <v>4097</v>
      </c>
      <c r="Y1933" s="8" t="s">
        <v>32</v>
      </c>
      <c r="Z1933" s="8" t="s">
        <v>19454</v>
      </c>
      <c r="AA1933" s="8" t="s">
        <v>32</v>
      </c>
      <c r="AB1933" s="8" t="s">
        <v>32</v>
      </c>
      <c r="AC1933" s="16" t="s">
        <v>4093</v>
      </c>
    </row>
    <row r="1934" ht="17.5" customHeight="1" spans="1:29">
      <c r="A1934" s="7">
        <v>1933</v>
      </c>
      <c r="B1934" s="8" t="s">
        <v>19457</v>
      </c>
      <c r="C1934" s="8" t="s">
        <v>19458</v>
      </c>
      <c r="D1934" s="8" t="s">
        <v>9642</v>
      </c>
      <c r="E1934" s="8" t="s">
        <v>19459</v>
      </c>
      <c r="F1934" s="8" t="s">
        <v>19460</v>
      </c>
      <c r="G1934" s="8" t="s">
        <v>19461</v>
      </c>
      <c r="H1934" s="8" t="s">
        <v>19462</v>
      </c>
      <c r="I1934" s="8" t="s">
        <v>32</v>
      </c>
      <c r="J1934" s="8" t="s">
        <v>32</v>
      </c>
      <c r="K1934" s="8" t="s">
        <v>32</v>
      </c>
      <c r="L1934" s="8" t="s">
        <v>36</v>
      </c>
      <c r="M1934" s="8" t="s">
        <v>4091</v>
      </c>
      <c r="N1934" s="8" t="s">
        <v>19463</v>
      </c>
      <c r="O1934" s="8" t="s">
        <v>4093</v>
      </c>
      <c r="P1934" s="8" t="s">
        <v>19464</v>
      </c>
      <c r="Q1934" s="8" t="s">
        <v>19465</v>
      </c>
      <c r="R1934" s="8" t="s">
        <v>32</v>
      </c>
      <c r="S1934" s="8" t="s">
        <v>19457</v>
      </c>
      <c r="T1934" s="8" t="s">
        <v>19466</v>
      </c>
      <c r="U1934" s="8" t="s">
        <v>42</v>
      </c>
      <c r="V1934" s="8" t="s">
        <v>43</v>
      </c>
      <c r="W1934" s="8" t="s">
        <v>44</v>
      </c>
      <c r="X1934" s="8" t="s">
        <v>4097</v>
      </c>
      <c r="Y1934" s="8" t="s">
        <v>32</v>
      </c>
      <c r="Z1934" s="8" t="s">
        <v>19463</v>
      </c>
      <c r="AA1934" s="8" t="s">
        <v>32</v>
      </c>
      <c r="AB1934" s="8" t="s">
        <v>32</v>
      </c>
      <c r="AC1934" s="16" t="s">
        <v>4093</v>
      </c>
    </row>
    <row r="1935" ht="17.5" customHeight="1" spans="1:29">
      <c r="A1935" s="7">
        <v>1934</v>
      </c>
      <c r="B1935" s="8" t="s">
        <v>19467</v>
      </c>
      <c r="C1935" s="8" t="s">
        <v>19468</v>
      </c>
      <c r="D1935" s="8" t="s">
        <v>167</v>
      </c>
      <c r="E1935" s="8" t="s">
        <v>32</v>
      </c>
      <c r="F1935" s="8" t="s">
        <v>19469</v>
      </c>
      <c r="G1935" s="8" t="s">
        <v>19470</v>
      </c>
      <c r="H1935" s="8" t="s">
        <v>10328</v>
      </c>
      <c r="I1935" s="8" t="s">
        <v>32</v>
      </c>
      <c r="J1935" s="8" t="s">
        <v>32</v>
      </c>
      <c r="K1935" s="8" t="s">
        <v>32</v>
      </c>
      <c r="L1935" s="8" t="s">
        <v>36</v>
      </c>
      <c r="M1935" s="8" t="s">
        <v>1806</v>
      </c>
      <c r="N1935" s="8" t="s">
        <v>19471</v>
      </c>
      <c r="O1935" s="8" t="s">
        <v>1808</v>
      </c>
      <c r="P1935" s="8" t="s">
        <v>19472</v>
      </c>
      <c r="Q1935" s="8" t="s">
        <v>19473</v>
      </c>
      <c r="R1935" s="8" t="s">
        <v>19474</v>
      </c>
      <c r="S1935" s="8" t="s">
        <v>19467</v>
      </c>
      <c r="T1935" s="8" t="s">
        <v>19475</v>
      </c>
      <c r="U1935" s="8" t="s">
        <v>42</v>
      </c>
      <c r="V1935" s="8" t="s">
        <v>43</v>
      </c>
      <c r="W1935" s="8" t="s">
        <v>44</v>
      </c>
      <c r="X1935" s="8" t="s">
        <v>1813</v>
      </c>
      <c r="Y1935" s="8" t="s">
        <v>32</v>
      </c>
      <c r="Z1935" s="8" t="s">
        <v>19471</v>
      </c>
      <c r="AA1935" s="8" t="s">
        <v>32</v>
      </c>
      <c r="AB1935" s="8" t="s">
        <v>32</v>
      </c>
      <c r="AC1935" s="16" t="s">
        <v>1808</v>
      </c>
    </row>
    <row r="1936" ht="17.5" customHeight="1" spans="1:29">
      <c r="A1936" s="7">
        <v>1935</v>
      </c>
      <c r="B1936" s="8" t="s">
        <v>19476</v>
      </c>
      <c r="C1936" s="8" t="s">
        <v>19477</v>
      </c>
      <c r="D1936" s="8" t="s">
        <v>1803</v>
      </c>
      <c r="E1936" s="8" t="s">
        <v>32</v>
      </c>
      <c r="F1936" s="8" t="s">
        <v>19478</v>
      </c>
      <c r="G1936" s="8" t="s">
        <v>32</v>
      </c>
      <c r="H1936" s="8" t="s">
        <v>19479</v>
      </c>
      <c r="I1936" s="8" t="s">
        <v>32</v>
      </c>
      <c r="J1936" s="8" t="s">
        <v>32</v>
      </c>
      <c r="K1936" s="8" t="s">
        <v>32</v>
      </c>
      <c r="L1936" s="8" t="s">
        <v>36</v>
      </c>
      <c r="M1936" s="8" t="s">
        <v>3073</v>
      </c>
      <c r="N1936" s="8" t="s">
        <v>19480</v>
      </c>
      <c r="O1936" s="8" t="s">
        <v>19055</v>
      </c>
      <c r="P1936" s="8" t="s">
        <v>19481</v>
      </c>
      <c r="Q1936" s="8" t="s">
        <v>19482</v>
      </c>
      <c r="R1936" s="8" t="s">
        <v>32</v>
      </c>
      <c r="S1936" s="8" t="s">
        <v>19476</v>
      </c>
      <c r="T1936" s="8" t="s">
        <v>19483</v>
      </c>
      <c r="U1936" s="8" t="s">
        <v>42</v>
      </c>
      <c r="V1936" s="8" t="s">
        <v>43</v>
      </c>
      <c r="W1936" s="8" t="s">
        <v>44</v>
      </c>
      <c r="X1936" s="8" t="s">
        <v>3080</v>
      </c>
      <c r="Y1936" s="8" t="s">
        <v>32</v>
      </c>
      <c r="Z1936" s="8" t="s">
        <v>19480</v>
      </c>
      <c r="AA1936" s="8" t="s">
        <v>32</v>
      </c>
      <c r="AB1936" s="8" t="s">
        <v>32</v>
      </c>
      <c r="AC1936" s="16" t="s">
        <v>19055</v>
      </c>
    </row>
    <row r="1937" ht="17.5" customHeight="1" spans="1:29">
      <c r="A1937" s="7">
        <v>1936</v>
      </c>
      <c r="B1937" s="8" t="s">
        <v>19484</v>
      </c>
      <c r="C1937" s="8" t="s">
        <v>19485</v>
      </c>
      <c r="D1937" s="8" t="s">
        <v>167</v>
      </c>
      <c r="E1937" s="8" t="s">
        <v>32</v>
      </c>
      <c r="F1937" s="8" t="s">
        <v>19486</v>
      </c>
      <c r="G1937" s="8" t="s">
        <v>19487</v>
      </c>
      <c r="H1937" s="8" t="s">
        <v>19488</v>
      </c>
      <c r="I1937" s="8" t="s">
        <v>32</v>
      </c>
      <c r="J1937" s="8" t="s">
        <v>32</v>
      </c>
      <c r="K1937" s="8" t="s">
        <v>32</v>
      </c>
      <c r="L1937" s="8" t="s">
        <v>36</v>
      </c>
      <c r="M1937" s="8" t="s">
        <v>1806</v>
      </c>
      <c r="N1937" s="8" t="s">
        <v>19489</v>
      </c>
      <c r="O1937" s="8" t="s">
        <v>19490</v>
      </c>
      <c r="P1937" s="8" t="s">
        <v>32</v>
      </c>
      <c r="Q1937" s="8" t="s">
        <v>19491</v>
      </c>
      <c r="R1937" s="8" t="s">
        <v>32</v>
      </c>
      <c r="S1937" s="8" t="s">
        <v>19484</v>
      </c>
      <c r="T1937" s="8" t="s">
        <v>19492</v>
      </c>
      <c r="U1937" s="8" t="s">
        <v>42</v>
      </c>
      <c r="V1937" s="8" t="s">
        <v>43</v>
      </c>
      <c r="W1937" s="8" t="s">
        <v>44</v>
      </c>
      <c r="X1937" s="8" t="s">
        <v>1813</v>
      </c>
      <c r="Y1937" s="8" t="s">
        <v>32</v>
      </c>
      <c r="Z1937" s="8" t="s">
        <v>19489</v>
      </c>
      <c r="AA1937" s="8" t="s">
        <v>32</v>
      </c>
      <c r="AB1937" s="8" t="s">
        <v>32</v>
      </c>
      <c r="AC1937" s="16" t="s">
        <v>19490</v>
      </c>
    </row>
    <row r="1938" ht="17.5" customHeight="1" spans="1:29">
      <c r="A1938" s="7">
        <v>1937</v>
      </c>
      <c r="B1938" s="8" t="s">
        <v>19493</v>
      </c>
      <c r="C1938" s="8" t="s">
        <v>19494</v>
      </c>
      <c r="D1938" s="8" t="s">
        <v>167</v>
      </c>
      <c r="E1938" s="8" t="s">
        <v>32</v>
      </c>
      <c r="F1938" s="8" t="s">
        <v>19495</v>
      </c>
      <c r="G1938" s="8" t="s">
        <v>19496</v>
      </c>
      <c r="H1938" s="8" t="s">
        <v>19497</v>
      </c>
      <c r="I1938" s="8" t="s">
        <v>32</v>
      </c>
      <c r="J1938" s="8" t="s">
        <v>32</v>
      </c>
      <c r="K1938" s="8" t="s">
        <v>32</v>
      </c>
      <c r="L1938" s="8" t="s">
        <v>36</v>
      </c>
      <c r="M1938" s="8" t="s">
        <v>1813</v>
      </c>
      <c r="N1938" s="8" t="s">
        <v>19498</v>
      </c>
      <c r="O1938" s="8" t="s">
        <v>19499</v>
      </c>
      <c r="P1938" s="8" t="s">
        <v>19500</v>
      </c>
      <c r="Q1938" s="8" t="s">
        <v>19501</v>
      </c>
      <c r="R1938" s="8" t="s">
        <v>19500</v>
      </c>
      <c r="S1938" s="8" t="s">
        <v>19493</v>
      </c>
      <c r="T1938" s="8" t="s">
        <v>19502</v>
      </c>
      <c r="U1938" s="8" t="s">
        <v>42</v>
      </c>
      <c r="V1938" s="8" t="s">
        <v>43</v>
      </c>
      <c r="W1938" s="8" t="s">
        <v>44</v>
      </c>
      <c r="X1938" s="8" t="s">
        <v>1813</v>
      </c>
      <c r="Y1938" s="8" t="s">
        <v>32</v>
      </c>
      <c r="Z1938" s="8" t="s">
        <v>19498</v>
      </c>
      <c r="AA1938" s="8" t="s">
        <v>32</v>
      </c>
      <c r="AB1938" s="8" t="s">
        <v>32</v>
      </c>
      <c r="AC1938" s="16" t="s">
        <v>19499</v>
      </c>
    </row>
    <row r="1939" ht="17.5" customHeight="1" spans="1:29">
      <c r="A1939" s="7">
        <v>1938</v>
      </c>
      <c r="B1939" s="8" t="s">
        <v>19503</v>
      </c>
      <c r="C1939" s="8" t="s">
        <v>19504</v>
      </c>
      <c r="D1939" s="8" t="s">
        <v>61</v>
      </c>
      <c r="E1939" s="8" t="s">
        <v>19505</v>
      </c>
      <c r="F1939" s="8" t="s">
        <v>19506</v>
      </c>
      <c r="G1939" s="8" t="s">
        <v>19507</v>
      </c>
      <c r="H1939" s="8" t="s">
        <v>19508</v>
      </c>
      <c r="I1939" s="8" t="s">
        <v>32</v>
      </c>
      <c r="J1939" s="8" t="s">
        <v>32</v>
      </c>
      <c r="K1939" s="8" t="s">
        <v>32</v>
      </c>
      <c r="L1939" s="8" t="s">
        <v>36</v>
      </c>
      <c r="M1939" s="8" t="s">
        <v>1525</v>
      </c>
      <c r="N1939" s="8" t="s">
        <v>19509</v>
      </c>
      <c r="O1939" s="8" t="s">
        <v>1527</v>
      </c>
      <c r="P1939" s="8" t="s">
        <v>19510</v>
      </c>
      <c r="Q1939" s="8" t="s">
        <v>19511</v>
      </c>
      <c r="R1939" s="8" t="s">
        <v>32</v>
      </c>
      <c r="S1939" s="8" t="s">
        <v>19503</v>
      </c>
      <c r="T1939" s="8" t="s">
        <v>19512</v>
      </c>
      <c r="U1939" s="8" t="s">
        <v>42</v>
      </c>
      <c r="V1939" s="8" t="s">
        <v>43</v>
      </c>
      <c r="W1939" s="8" t="s">
        <v>44</v>
      </c>
      <c r="X1939" s="8" t="s">
        <v>1531</v>
      </c>
      <c r="Y1939" s="8" t="s">
        <v>32</v>
      </c>
      <c r="Z1939" s="8" t="s">
        <v>19509</v>
      </c>
      <c r="AA1939" s="8" t="s">
        <v>32</v>
      </c>
      <c r="AB1939" s="8" t="s">
        <v>32</v>
      </c>
      <c r="AC1939" s="16" t="s">
        <v>1527</v>
      </c>
    </row>
    <row r="1940" ht="17.5" customHeight="1" spans="1:29">
      <c r="A1940" s="7">
        <v>1939</v>
      </c>
      <c r="B1940" s="8" t="s">
        <v>19513</v>
      </c>
      <c r="C1940" s="8" t="s">
        <v>19514</v>
      </c>
      <c r="D1940" s="8" t="s">
        <v>61</v>
      </c>
      <c r="E1940" s="8" t="s">
        <v>19515</v>
      </c>
      <c r="F1940" s="8" t="s">
        <v>19516</v>
      </c>
      <c r="G1940" s="8" t="s">
        <v>19517</v>
      </c>
      <c r="H1940" s="8" t="s">
        <v>19518</v>
      </c>
      <c r="I1940" s="8" t="s">
        <v>32</v>
      </c>
      <c r="J1940" s="8" t="s">
        <v>32</v>
      </c>
      <c r="K1940" s="8" t="s">
        <v>32</v>
      </c>
      <c r="L1940" s="8" t="s">
        <v>36</v>
      </c>
      <c r="M1940" s="8" t="s">
        <v>1806</v>
      </c>
      <c r="N1940" s="8" t="s">
        <v>19519</v>
      </c>
      <c r="O1940" s="8" t="s">
        <v>1808</v>
      </c>
      <c r="P1940" s="8" t="s">
        <v>19520</v>
      </c>
      <c r="Q1940" s="8" t="s">
        <v>251</v>
      </c>
      <c r="R1940" s="8" t="s">
        <v>32</v>
      </c>
      <c r="S1940" s="8" t="s">
        <v>19513</v>
      </c>
      <c r="T1940" s="8" t="s">
        <v>19521</v>
      </c>
      <c r="U1940" s="8" t="s">
        <v>42</v>
      </c>
      <c r="V1940" s="8" t="s">
        <v>43</v>
      </c>
      <c r="W1940" s="8" t="s">
        <v>44</v>
      </c>
      <c r="X1940" s="8" t="s">
        <v>1813</v>
      </c>
      <c r="Y1940" s="8" t="s">
        <v>32</v>
      </c>
      <c r="Z1940" s="8" t="s">
        <v>19519</v>
      </c>
      <c r="AA1940" s="8" t="s">
        <v>32</v>
      </c>
      <c r="AB1940" s="8" t="s">
        <v>32</v>
      </c>
      <c r="AC1940" s="16" t="s">
        <v>1808</v>
      </c>
    </row>
    <row r="1941" ht="17.5" customHeight="1" spans="1:29">
      <c r="A1941" s="7">
        <v>1940</v>
      </c>
      <c r="B1941" s="8" t="s">
        <v>19522</v>
      </c>
      <c r="C1941" s="8" t="s">
        <v>19523</v>
      </c>
      <c r="D1941" s="8" t="s">
        <v>677</v>
      </c>
      <c r="E1941" s="8" t="s">
        <v>32</v>
      </c>
      <c r="F1941" s="8" t="s">
        <v>19524</v>
      </c>
      <c r="G1941" s="8" t="s">
        <v>19525</v>
      </c>
      <c r="H1941" s="8" t="s">
        <v>19526</v>
      </c>
      <c r="I1941" s="8" t="s">
        <v>32</v>
      </c>
      <c r="J1941" s="8" t="s">
        <v>32</v>
      </c>
      <c r="K1941" s="8" t="s">
        <v>32</v>
      </c>
      <c r="L1941" s="8" t="s">
        <v>36</v>
      </c>
      <c r="M1941" s="8" t="s">
        <v>1525</v>
      </c>
      <c r="N1941" s="8" t="s">
        <v>19527</v>
      </c>
      <c r="O1941" s="8" t="s">
        <v>3206</v>
      </c>
      <c r="P1941" s="8" t="s">
        <v>19528</v>
      </c>
      <c r="Q1941" s="8" t="s">
        <v>4605</v>
      </c>
      <c r="R1941" s="8" t="s">
        <v>19528</v>
      </c>
      <c r="S1941" s="8" t="s">
        <v>19522</v>
      </c>
      <c r="T1941" s="8" t="s">
        <v>19529</v>
      </c>
      <c r="U1941" s="8" t="s">
        <v>42</v>
      </c>
      <c r="V1941" s="8" t="s">
        <v>43</v>
      </c>
      <c r="W1941" s="8" t="s">
        <v>44</v>
      </c>
      <c r="X1941" s="8" t="s">
        <v>1531</v>
      </c>
      <c r="Y1941" s="8" t="s">
        <v>32</v>
      </c>
      <c r="Z1941" s="8" t="s">
        <v>19527</v>
      </c>
      <c r="AA1941" s="8" t="s">
        <v>32</v>
      </c>
      <c r="AB1941" s="8" t="s">
        <v>32</v>
      </c>
      <c r="AC1941" s="16" t="s">
        <v>3206</v>
      </c>
    </row>
    <row r="1942" ht="17.5" customHeight="1" spans="1:29">
      <c r="A1942" s="7">
        <v>1941</v>
      </c>
      <c r="B1942" s="8" t="s">
        <v>19530</v>
      </c>
      <c r="C1942" s="8" t="s">
        <v>19531</v>
      </c>
      <c r="D1942" s="8" t="s">
        <v>19532</v>
      </c>
      <c r="E1942" s="8" t="s">
        <v>19533</v>
      </c>
      <c r="F1942" s="8" t="s">
        <v>19534</v>
      </c>
      <c r="G1942" s="8" t="s">
        <v>19535</v>
      </c>
      <c r="H1942" s="8" t="s">
        <v>19536</v>
      </c>
      <c r="I1942" s="8" t="s">
        <v>32</v>
      </c>
      <c r="J1942" s="8" t="s">
        <v>32</v>
      </c>
      <c r="K1942" s="8" t="s">
        <v>32</v>
      </c>
      <c r="L1942" s="8" t="s">
        <v>36</v>
      </c>
      <c r="M1942" s="8" t="s">
        <v>3345</v>
      </c>
      <c r="N1942" s="8" t="s">
        <v>19537</v>
      </c>
      <c r="O1942" s="8" t="s">
        <v>1808</v>
      </c>
      <c r="P1942" s="8" t="s">
        <v>19538</v>
      </c>
      <c r="Q1942" s="8" t="s">
        <v>19539</v>
      </c>
      <c r="R1942" s="8" t="s">
        <v>19540</v>
      </c>
      <c r="S1942" s="8" t="s">
        <v>19530</v>
      </c>
      <c r="T1942" s="8" t="s">
        <v>19541</v>
      </c>
      <c r="U1942" s="8" t="s">
        <v>42</v>
      </c>
      <c r="V1942" s="8" t="s">
        <v>43</v>
      </c>
      <c r="W1942" s="8" t="s">
        <v>44</v>
      </c>
      <c r="X1942" s="8" t="s">
        <v>237</v>
      </c>
      <c r="Y1942" s="8" t="s">
        <v>32</v>
      </c>
      <c r="Z1942" s="8" t="s">
        <v>19537</v>
      </c>
      <c r="AA1942" s="8" t="s">
        <v>32</v>
      </c>
      <c r="AB1942" s="8" t="s">
        <v>32</v>
      </c>
      <c r="AC1942" s="16" t="s">
        <v>1808</v>
      </c>
    </row>
    <row r="1943" ht="17.5" customHeight="1" spans="1:29">
      <c r="A1943" s="7">
        <v>1942</v>
      </c>
      <c r="B1943" s="8" t="s">
        <v>19542</v>
      </c>
      <c r="C1943" s="8" t="s">
        <v>19543</v>
      </c>
      <c r="D1943" s="8" t="s">
        <v>167</v>
      </c>
      <c r="E1943" s="8" t="s">
        <v>32</v>
      </c>
      <c r="F1943" s="8" t="s">
        <v>19544</v>
      </c>
      <c r="G1943" s="8" t="s">
        <v>32</v>
      </c>
      <c r="H1943" s="8" t="s">
        <v>19545</v>
      </c>
      <c r="I1943" s="8" t="s">
        <v>32</v>
      </c>
      <c r="J1943" s="8" t="s">
        <v>32</v>
      </c>
      <c r="K1943" s="8" t="s">
        <v>32</v>
      </c>
      <c r="L1943" s="8" t="s">
        <v>36</v>
      </c>
      <c r="M1943" s="8" t="s">
        <v>19546</v>
      </c>
      <c r="N1943" s="8" t="s">
        <v>19547</v>
      </c>
      <c r="O1943" s="8" t="s">
        <v>19548</v>
      </c>
      <c r="P1943" s="8" t="s">
        <v>19549</v>
      </c>
      <c r="Q1943" s="8" t="s">
        <v>19550</v>
      </c>
      <c r="R1943" s="8" t="s">
        <v>19549</v>
      </c>
      <c r="S1943" s="8" t="s">
        <v>32</v>
      </c>
      <c r="T1943" s="8" t="s">
        <v>32</v>
      </c>
      <c r="U1943" s="8" t="s">
        <v>42</v>
      </c>
      <c r="V1943" s="8" t="s">
        <v>43</v>
      </c>
      <c r="W1943" s="8" t="s">
        <v>32</v>
      </c>
      <c r="X1943" s="8" t="s">
        <v>32</v>
      </c>
      <c r="Y1943" s="8" t="s">
        <v>32</v>
      </c>
      <c r="Z1943" s="8" t="s">
        <v>32</v>
      </c>
      <c r="AA1943" s="8" t="s">
        <v>32</v>
      </c>
      <c r="AB1943" s="8" t="s">
        <v>32</v>
      </c>
      <c r="AC1943" s="16" t="s">
        <v>32</v>
      </c>
    </row>
    <row r="1944" ht="17.5" customHeight="1" spans="1:29">
      <c r="A1944" s="7">
        <v>1943</v>
      </c>
      <c r="B1944" s="8" t="s">
        <v>19551</v>
      </c>
      <c r="C1944" s="8" t="s">
        <v>19552</v>
      </c>
      <c r="D1944" s="8" t="s">
        <v>1803</v>
      </c>
      <c r="E1944" s="8" t="s">
        <v>32</v>
      </c>
      <c r="F1944" s="8" t="s">
        <v>19553</v>
      </c>
      <c r="G1944" s="8" t="s">
        <v>32</v>
      </c>
      <c r="H1944" s="8" t="s">
        <v>19554</v>
      </c>
      <c r="I1944" s="8" t="s">
        <v>32</v>
      </c>
      <c r="J1944" s="8" t="s">
        <v>32</v>
      </c>
      <c r="K1944" s="8" t="s">
        <v>32</v>
      </c>
      <c r="L1944" s="8" t="s">
        <v>36</v>
      </c>
      <c r="M1944" s="8" t="s">
        <v>1806</v>
      </c>
      <c r="N1944" s="8" t="s">
        <v>19555</v>
      </c>
      <c r="O1944" s="8" t="s">
        <v>4238</v>
      </c>
      <c r="P1944" s="8" t="s">
        <v>19556</v>
      </c>
      <c r="Q1944" s="8" t="s">
        <v>19557</v>
      </c>
      <c r="R1944" s="8" t="s">
        <v>19556</v>
      </c>
      <c r="S1944" s="8" t="s">
        <v>19551</v>
      </c>
      <c r="T1944" s="8" t="s">
        <v>19558</v>
      </c>
      <c r="U1944" s="8" t="s">
        <v>42</v>
      </c>
      <c r="V1944" s="8" t="s">
        <v>43</v>
      </c>
      <c r="W1944" s="8" t="s">
        <v>44</v>
      </c>
      <c r="X1944" s="8" t="s">
        <v>1813</v>
      </c>
      <c r="Y1944" s="8" t="s">
        <v>32</v>
      </c>
      <c r="Z1944" s="8" t="s">
        <v>19555</v>
      </c>
      <c r="AA1944" s="8" t="s">
        <v>32</v>
      </c>
      <c r="AB1944" s="8" t="s">
        <v>32</v>
      </c>
      <c r="AC1944" s="16" t="s">
        <v>4238</v>
      </c>
    </row>
    <row r="1945" ht="17.5" customHeight="1" spans="1:29">
      <c r="A1945" s="7">
        <v>1944</v>
      </c>
      <c r="B1945" s="8" t="s">
        <v>19559</v>
      </c>
      <c r="C1945" s="8" t="s">
        <v>19560</v>
      </c>
      <c r="D1945" s="8" t="s">
        <v>677</v>
      </c>
      <c r="E1945" s="8" t="s">
        <v>32</v>
      </c>
      <c r="F1945" s="8" t="s">
        <v>19561</v>
      </c>
      <c r="G1945" s="8" t="s">
        <v>19562</v>
      </c>
      <c r="H1945" s="8" t="s">
        <v>19563</v>
      </c>
      <c r="I1945" s="8" t="s">
        <v>32</v>
      </c>
      <c r="J1945" s="8" t="s">
        <v>32</v>
      </c>
      <c r="K1945" s="8" t="s">
        <v>32</v>
      </c>
      <c r="L1945" s="8" t="s">
        <v>36</v>
      </c>
      <c r="M1945" s="8" t="s">
        <v>3073</v>
      </c>
      <c r="N1945" s="8" t="s">
        <v>19564</v>
      </c>
      <c r="O1945" s="8" t="s">
        <v>2966</v>
      </c>
      <c r="P1945" s="8" t="s">
        <v>19565</v>
      </c>
      <c r="Q1945" s="8" t="s">
        <v>19566</v>
      </c>
      <c r="R1945" s="8" t="s">
        <v>19565</v>
      </c>
      <c r="S1945" s="8" t="s">
        <v>19559</v>
      </c>
      <c r="T1945" s="8" t="s">
        <v>19567</v>
      </c>
      <c r="U1945" s="8" t="s">
        <v>42</v>
      </c>
      <c r="V1945" s="8" t="s">
        <v>43</v>
      </c>
      <c r="W1945" s="8" t="s">
        <v>44</v>
      </c>
      <c r="X1945" s="8" t="s">
        <v>3080</v>
      </c>
      <c r="Y1945" s="8" t="s">
        <v>32</v>
      </c>
      <c r="Z1945" s="8" t="s">
        <v>19564</v>
      </c>
      <c r="AA1945" s="8" t="s">
        <v>32</v>
      </c>
      <c r="AB1945" s="8" t="s">
        <v>32</v>
      </c>
      <c r="AC1945" s="16" t="s">
        <v>2966</v>
      </c>
    </row>
    <row r="1946" ht="17.5" customHeight="1" spans="1:29">
      <c r="A1946" s="7">
        <v>1945</v>
      </c>
      <c r="B1946" s="8" t="s">
        <v>19568</v>
      </c>
      <c r="C1946" s="8" t="s">
        <v>19569</v>
      </c>
      <c r="D1946" s="8" t="s">
        <v>61</v>
      </c>
      <c r="E1946" s="8" t="s">
        <v>19570</v>
      </c>
      <c r="F1946" s="8" t="s">
        <v>19571</v>
      </c>
      <c r="G1946" s="8" t="s">
        <v>19572</v>
      </c>
      <c r="H1946" s="8" t="s">
        <v>19573</v>
      </c>
      <c r="I1946" s="8" t="s">
        <v>32</v>
      </c>
      <c r="J1946" s="8" t="s">
        <v>32</v>
      </c>
      <c r="K1946" s="8" t="s">
        <v>32</v>
      </c>
      <c r="L1946" s="8" t="s">
        <v>36</v>
      </c>
      <c r="M1946" s="8" t="s">
        <v>2964</v>
      </c>
      <c r="N1946" s="8" t="s">
        <v>3325</v>
      </c>
      <c r="O1946" s="8" t="s">
        <v>2966</v>
      </c>
      <c r="P1946" s="8" t="s">
        <v>19574</v>
      </c>
      <c r="Q1946" s="8" t="s">
        <v>19575</v>
      </c>
      <c r="R1946" s="8" t="s">
        <v>19576</v>
      </c>
      <c r="S1946" s="8" t="s">
        <v>19568</v>
      </c>
      <c r="T1946" s="8" t="s">
        <v>19577</v>
      </c>
      <c r="U1946" s="8" t="s">
        <v>42</v>
      </c>
      <c r="V1946" s="8" t="s">
        <v>43</v>
      </c>
      <c r="W1946" s="8" t="s">
        <v>44</v>
      </c>
      <c r="X1946" s="8" t="s">
        <v>2971</v>
      </c>
      <c r="Y1946" s="8" t="s">
        <v>32</v>
      </c>
      <c r="Z1946" s="8" t="s">
        <v>3325</v>
      </c>
      <c r="AA1946" s="8" t="s">
        <v>32</v>
      </c>
      <c r="AB1946" s="8" t="s">
        <v>32</v>
      </c>
      <c r="AC1946" s="16" t="s">
        <v>2966</v>
      </c>
    </row>
    <row r="1947" ht="17.5" customHeight="1" spans="1:29">
      <c r="A1947" s="7">
        <v>1946</v>
      </c>
      <c r="B1947" s="8" t="s">
        <v>19578</v>
      </c>
      <c r="C1947" s="8" t="s">
        <v>19579</v>
      </c>
      <c r="D1947" s="8" t="s">
        <v>3180</v>
      </c>
      <c r="E1947" s="8" t="s">
        <v>19580</v>
      </c>
      <c r="F1947" s="8" t="s">
        <v>19581</v>
      </c>
      <c r="G1947" s="8" t="s">
        <v>19582</v>
      </c>
      <c r="H1947" s="8" t="s">
        <v>19583</v>
      </c>
      <c r="I1947" s="8" t="s">
        <v>32</v>
      </c>
      <c r="J1947" s="8" t="s">
        <v>32</v>
      </c>
      <c r="K1947" s="8" t="s">
        <v>32</v>
      </c>
      <c r="L1947" s="8" t="s">
        <v>36</v>
      </c>
      <c r="M1947" s="8" t="s">
        <v>1806</v>
      </c>
      <c r="N1947" s="8" t="s">
        <v>19584</v>
      </c>
      <c r="O1947" s="8" t="s">
        <v>1999</v>
      </c>
      <c r="P1947" s="8" t="s">
        <v>19585</v>
      </c>
      <c r="Q1947" s="8" t="s">
        <v>19586</v>
      </c>
      <c r="R1947" s="8" t="s">
        <v>19587</v>
      </c>
      <c r="S1947" s="8" t="s">
        <v>19578</v>
      </c>
      <c r="T1947" s="8" t="s">
        <v>19588</v>
      </c>
      <c r="U1947" s="8" t="s">
        <v>42</v>
      </c>
      <c r="V1947" s="8" t="s">
        <v>43</v>
      </c>
      <c r="W1947" s="8" t="s">
        <v>44</v>
      </c>
      <c r="X1947" s="8" t="s">
        <v>1813</v>
      </c>
      <c r="Y1947" s="8" t="s">
        <v>32</v>
      </c>
      <c r="Z1947" s="8" t="s">
        <v>19584</v>
      </c>
      <c r="AA1947" s="8" t="s">
        <v>32</v>
      </c>
      <c r="AB1947" s="8" t="s">
        <v>32</v>
      </c>
      <c r="AC1947" s="16" t="s">
        <v>1999</v>
      </c>
    </row>
    <row r="1948" ht="17.5" customHeight="1" spans="1:29">
      <c r="A1948" s="7">
        <v>1947</v>
      </c>
      <c r="B1948" s="8" t="s">
        <v>19589</v>
      </c>
      <c r="C1948" s="8" t="s">
        <v>19590</v>
      </c>
      <c r="D1948" s="8" t="s">
        <v>156</v>
      </c>
      <c r="E1948" s="8" t="s">
        <v>19591</v>
      </c>
      <c r="F1948" s="8" t="s">
        <v>19592</v>
      </c>
      <c r="G1948" s="8" t="s">
        <v>32</v>
      </c>
      <c r="H1948" s="8" t="s">
        <v>19593</v>
      </c>
      <c r="I1948" s="8" t="s">
        <v>32</v>
      </c>
      <c r="J1948" s="8" t="s">
        <v>32</v>
      </c>
      <c r="K1948" s="8" t="s">
        <v>32</v>
      </c>
      <c r="L1948" s="8" t="s">
        <v>36</v>
      </c>
      <c r="M1948" s="8" t="s">
        <v>3073</v>
      </c>
      <c r="N1948" s="8" t="s">
        <v>19594</v>
      </c>
      <c r="O1948" s="8" t="s">
        <v>2966</v>
      </c>
      <c r="P1948" s="8" t="s">
        <v>19595</v>
      </c>
      <c r="Q1948" s="8" t="s">
        <v>19596</v>
      </c>
      <c r="R1948" s="8" t="s">
        <v>32</v>
      </c>
      <c r="S1948" s="8" t="s">
        <v>19589</v>
      </c>
      <c r="T1948" s="8" t="s">
        <v>19597</v>
      </c>
      <c r="U1948" s="8" t="s">
        <v>42</v>
      </c>
      <c r="V1948" s="8" t="s">
        <v>43</v>
      </c>
      <c r="W1948" s="8" t="s">
        <v>44</v>
      </c>
      <c r="X1948" s="8" t="s">
        <v>3080</v>
      </c>
      <c r="Y1948" s="8" t="s">
        <v>32</v>
      </c>
      <c r="Z1948" s="8" t="s">
        <v>19594</v>
      </c>
      <c r="AA1948" s="8" t="s">
        <v>32</v>
      </c>
      <c r="AB1948" s="8" t="s">
        <v>32</v>
      </c>
      <c r="AC1948" s="16" t="s">
        <v>2966</v>
      </c>
    </row>
    <row r="1949" ht="17.5" customHeight="1" spans="1:29">
      <c r="A1949" s="7">
        <v>1948</v>
      </c>
      <c r="B1949" s="8" t="s">
        <v>19598</v>
      </c>
      <c r="C1949" s="8" t="s">
        <v>19599</v>
      </c>
      <c r="D1949" s="8" t="s">
        <v>1598</v>
      </c>
      <c r="E1949" s="8" t="s">
        <v>19600</v>
      </c>
      <c r="F1949" s="8" t="s">
        <v>19601</v>
      </c>
      <c r="G1949" s="8" t="s">
        <v>32</v>
      </c>
      <c r="H1949" s="8" t="s">
        <v>19602</v>
      </c>
      <c r="I1949" s="8" t="s">
        <v>32</v>
      </c>
      <c r="J1949" s="8" t="s">
        <v>32</v>
      </c>
      <c r="K1949" s="8" t="s">
        <v>32</v>
      </c>
      <c r="L1949" s="8" t="s">
        <v>36</v>
      </c>
      <c r="M1949" s="8" t="s">
        <v>19603</v>
      </c>
      <c r="N1949" s="8" t="s">
        <v>19604</v>
      </c>
      <c r="O1949" s="8" t="s">
        <v>19145</v>
      </c>
      <c r="P1949" s="8" t="s">
        <v>19605</v>
      </c>
      <c r="Q1949" s="8" t="s">
        <v>19606</v>
      </c>
      <c r="R1949" s="8" t="s">
        <v>19607</v>
      </c>
      <c r="S1949" s="8" t="s">
        <v>19598</v>
      </c>
      <c r="T1949" s="8" t="s">
        <v>19608</v>
      </c>
      <c r="U1949" s="8" t="s">
        <v>42</v>
      </c>
      <c r="V1949" s="8" t="s">
        <v>43</v>
      </c>
      <c r="W1949" s="8" t="s">
        <v>44</v>
      </c>
      <c r="X1949" s="8" t="s">
        <v>19609</v>
      </c>
      <c r="Y1949" s="8" t="s">
        <v>32</v>
      </c>
      <c r="Z1949" s="8" t="s">
        <v>19604</v>
      </c>
      <c r="AA1949" s="8" t="s">
        <v>32</v>
      </c>
      <c r="AB1949" s="8" t="s">
        <v>32</v>
      </c>
      <c r="AC1949" s="16" t="s">
        <v>19145</v>
      </c>
    </row>
    <row r="1950" ht="17.5" customHeight="1" spans="1:29">
      <c r="A1950" s="7">
        <v>1949</v>
      </c>
      <c r="B1950" s="8" t="s">
        <v>19610</v>
      </c>
      <c r="C1950" s="8" t="s">
        <v>19611</v>
      </c>
      <c r="D1950" s="8" t="s">
        <v>8226</v>
      </c>
      <c r="E1950" s="8" t="s">
        <v>32</v>
      </c>
      <c r="F1950" s="8" t="s">
        <v>19612</v>
      </c>
      <c r="G1950" s="8" t="s">
        <v>32</v>
      </c>
      <c r="H1950" s="8" t="s">
        <v>19613</v>
      </c>
      <c r="I1950" s="8" t="s">
        <v>32</v>
      </c>
      <c r="J1950" s="8" t="s">
        <v>32</v>
      </c>
      <c r="K1950" s="8" t="s">
        <v>32</v>
      </c>
      <c r="L1950" s="8" t="s">
        <v>36</v>
      </c>
      <c r="M1950" s="8" t="s">
        <v>4091</v>
      </c>
      <c r="N1950" s="8" t="s">
        <v>19614</v>
      </c>
      <c r="O1950" s="8" t="s">
        <v>4093</v>
      </c>
      <c r="P1950" s="8" t="s">
        <v>19615</v>
      </c>
      <c r="Q1950" s="8" t="s">
        <v>19616</v>
      </c>
      <c r="R1950" s="8" t="s">
        <v>32</v>
      </c>
      <c r="S1950" s="8" t="s">
        <v>19610</v>
      </c>
      <c r="T1950" s="8" t="s">
        <v>19617</v>
      </c>
      <c r="U1950" s="8" t="s">
        <v>42</v>
      </c>
      <c r="V1950" s="8" t="s">
        <v>43</v>
      </c>
      <c r="W1950" s="8" t="s">
        <v>44</v>
      </c>
      <c r="X1950" s="8" t="s">
        <v>4097</v>
      </c>
      <c r="Y1950" s="8" t="s">
        <v>32</v>
      </c>
      <c r="Z1950" s="8" t="s">
        <v>19614</v>
      </c>
      <c r="AA1950" s="8" t="s">
        <v>32</v>
      </c>
      <c r="AB1950" s="8" t="s">
        <v>32</v>
      </c>
      <c r="AC1950" s="16" t="s">
        <v>4093</v>
      </c>
    </row>
    <row r="1951" ht="17.5" customHeight="1" spans="1:29">
      <c r="A1951" s="7">
        <v>1950</v>
      </c>
      <c r="B1951" s="8" t="s">
        <v>19618</v>
      </c>
      <c r="C1951" s="8" t="s">
        <v>19619</v>
      </c>
      <c r="D1951" s="8" t="s">
        <v>61</v>
      </c>
      <c r="E1951" s="8" t="s">
        <v>32</v>
      </c>
      <c r="F1951" s="8" t="s">
        <v>19620</v>
      </c>
      <c r="G1951" s="8" t="s">
        <v>19621</v>
      </c>
      <c r="H1951" s="8" t="s">
        <v>19622</v>
      </c>
      <c r="I1951" s="8" t="s">
        <v>32</v>
      </c>
      <c r="J1951" s="8" t="s">
        <v>32</v>
      </c>
      <c r="K1951" s="8" t="s">
        <v>32</v>
      </c>
      <c r="L1951" s="8" t="s">
        <v>36</v>
      </c>
      <c r="M1951" s="8" t="s">
        <v>1806</v>
      </c>
      <c r="N1951" s="8" t="s">
        <v>19623</v>
      </c>
      <c r="O1951" s="8" t="s">
        <v>1808</v>
      </c>
      <c r="P1951" s="8" t="s">
        <v>19624</v>
      </c>
      <c r="Q1951" s="8" t="s">
        <v>19625</v>
      </c>
      <c r="R1951" s="8" t="s">
        <v>19624</v>
      </c>
      <c r="S1951" s="8" t="s">
        <v>19618</v>
      </c>
      <c r="T1951" s="8" t="s">
        <v>19626</v>
      </c>
      <c r="U1951" s="8" t="s">
        <v>42</v>
      </c>
      <c r="V1951" s="8" t="s">
        <v>43</v>
      </c>
      <c r="W1951" s="8" t="s">
        <v>44</v>
      </c>
      <c r="X1951" s="8" t="s">
        <v>1813</v>
      </c>
      <c r="Y1951" s="8" t="s">
        <v>32</v>
      </c>
      <c r="Z1951" s="8" t="s">
        <v>19623</v>
      </c>
      <c r="AA1951" s="8" t="s">
        <v>32</v>
      </c>
      <c r="AB1951" s="8" t="s">
        <v>32</v>
      </c>
      <c r="AC1951" s="16" t="s">
        <v>1808</v>
      </c>
    </row>
    <row r="1952" ht="17.5" customHeight="1" spans="1:29">
      <c r="A1952" s="7">
        <v>1951</v>
      </c>
      <c r="B1952" s="8" t="s">
        <v>19627</v>
      </c>
      <c r="C1952" s="8" t="s">
        <v>19628</v>
      </c>
      <c r="D1952" s="8" t="s">
        <v>167</v>
      </c>
      <c r="E1952" s="8" t="s">
        <v>32</v>
      </c>
      <c r="F1952" s="8" t="s">
        <v>19629</v>
      </c>
      <c r="G1952" s="8" t="s">
        <v>19630</v>
      </c>
      <c r="H1952" s="8" t="s">
        <v>19631</v>
      </c>
      <c r="I1952" s="8" t="s">
        <v>32</v>
      </c>
      <c r="J1952" s="8" t="s">
        <v>32</v>
      </c>
      <c r="K1952" s="8" t="s">
        <v>32</v>
      </c>
      <c r="L1952" s="8" t="s">
        <v>36</v>
      </c>
      <c r="M1952" s="8" t="s">
        <v>3073</v>
      </c>
      <c r="N1952" s="8" t="s">
        <v>19632</v>
      </c>
      <c r="O1952" s="8" t="s">
        <v>2966</v>
      </c>
      <c r="P1952" s="8" t="s">
        <v>19633</v>
      </c>
      <c r="Q1952" s="8" t="s">
        <v>19634</v>
      </c>
      <c r="R1952" s="8" t="s">
        <v>32</v>
      </c>
      <c r="S1952" s="8" t="s">
        <v>19627</v>
      </c>
      <c r="T1952" s="8" t="s">
        <v>19635</v>
      </c>
      <c r="U1952" s="8" t="s">
        <v>42</v>
      </c>
      <c r="V1952" s="8" t="s">
        <v>43</v>
      </c>
      <c r="W1952" s="8" t="s">
        <v>44</v>
      </c>
      <c r="X1952" s="8" t="s">
        <v>3080</v>
      </c>
      <c r="Y1952" s="8" t="s">
        <v>32</v>
      </c>
      <c r="Z1952" s="8" t="s">
        <v>19632</v>
      </c>
      <c r="AA1952" s="8" t="s">
        <v>32</v>
      </c>
      <c r="AB1952" s="8" t="s">
        <v>32</v>
      </c>
      <c r="AC1952" s="16" t="s">
        <v>2966</v>
      </c>
    </row>
    <row r="1953" ht="17.5" customHeight="1" spans="1:29">
      <c r="A1953" s="7">
        <v>1952</v>
      </c>
      <c r="B1953" s="8" t="s">
        <v>19636</v>
      </c>
      <c r="C1953" s="8" t="s">
        <v>19637</v>
      </c>
      <c r="D1953" s="8" t="s">
        <v>61</v>
      </c>
      <c r="E1953" s="8" t="s">
        <v>19638</v>
      </c>
      <c r="F1953" s="8" t="s">
        <v>19639</v>
      </c>
      <c r="G1953" s="8" t="s">
        <v>19640</v>
      </c>
      <c r="H1953" s="8" t="s">
        <v>19641</v>
      </c>
      <c r="I1953" s="8" t="s">
        <v>32</v>
      </c>
      <c r="J1953" s="8" t="s">
        <v>32</v>
      </c>
      <c r="K1953" s="8" t="s">
        <v>32</v>
      </c>
      <c r="L1953" s="8" t="s">
        <v>36</v>
      </c>
      <c r="M1953" s="8" t="s">
        <v>1806</v>
      </c>
      <c r="N1953" s="8" t="s">
        <v>19642</v>
      </c>
      <c r="O1953" s="8" t="s">
        <v>19499</v>
      </c>
      <c r="P1953" s="8" t="s">
        <v>19643</v>
      </c>
      <c r="Q1953" s="8" t="s">
        <v>19644</v>
      </c>
      <c r="R1953" s="8" t="s">
        <v>19645</v>
      </c>
      <c r="S1953" s="8" t="s">
        <v>19636</v>
      </c>
      <c r="T1953" s="8" t="s">
        <v>19646</v>
      </c>
      <c r="U1953" s="8" t="s">
        <v>42</v>
      </c>
      <c r="V1953" s="8" t="s">
        <v>43</v>
      </c>
      <c r="W1953" s="8" t="s">
        <v>44</v>
      </c>
      <c r="X1953" s="8" t="s">
        <v>1813</v>
      </c>
      <c r="Y1953" s="8" t="s">
        <v>32</v>
      </c>
      <c r="Z1953" s="8" t="s">
        <v>19642</v>
      </c>
      <c r="AA1953" s="8" t="s">
        <v>32</v>
      </c>
      <c r="AB1953" s="8" t="s">
        <v>32</v>
      </c>
      <c r="AC1953" s="16" t="s">
        <v>19499</v>
      </c>
    </row>
    <row r="1954" ht="17.5" customHeight="1" spans="1:29">
      <c r="A1954" s="7">
        <v>1953</v>
      </c>
      <c r="B1954" s="8" t="s">
        <v>19647</v>
      </c>
      <c r="C1954" s="8" t="s">
        <v>19648</v>
      </c>
      <c r="D1954" s="8" t="s">
        <v>1199</v>
      </c>
      <c r="E1954" s="8" t="s">
        <v>32</v>
      </c>
      <c r="F1954" s="8" t="s">
        <v>19649</v>
      </c>
      <c r="G1954" s="8" t="s">
        <v>19650</v>
      </c>
      <c r="H1954" s="8" t="s">
        <v>19651</v>
      </c>
      <c r="I1954" s="8" t="s">
        <v>32</v>
      </c>
      <c r="J1954" s="8" t="s">
        <v>32</v>
      </c>
      <c r="K1954" s="8" t="s">
        <v>32</v>
      </c>
      <c r="L1954" s="8" t="s">
        <v>36</v>
      </c>
      <c r="M1954" s="8" t="s">
        <v>17324</v>
      </c>
      <c r="N1954" s="8" t="s">
        <v>19652</v>
      </c>
      <c r="O1954" s="8" t="s">
        <v>19653</v>
      </c>
      <c r="P1954" s="8" t="s">
        <v>19654</v>
      </c>
      <c r="Q1954" s="8" t="s">
        <v>19655</v>
      </c>
      <c r="R1954" s="8" t="s">
        <v>32</v>
      </c>
      <c r="S1954" s="8" t="s">
        <v>19647</v>
      </c>
      <c r="T1954" s="8" t="s">
        <v>19656</v>
      </c>
      <c r="U1954" s="8" t="s">
        <v>42</v>
      </c>
      <c r="V1954" s="8" t="s">
        <v>43</v>
      </c>
      <c r="W1954" s="8" t="s">
        <v>44</v>
      </c>
      <c r="X1954" s="8" t="s">
        <v>17330</v>
      </c>
      <c r="Y1954" s="8" t="s">
        <v>32</v>
      </c>
      <c r="Z1954" s="8" t="s">
        <v>19652</v>
      </c>
      <c r="AA1954" s="8" t="s">
        <v>32</v>
      </c>
      <c r="AB1954" s="8" t="s">
        <v>32</v>
      </c>
      <c r="AC1954" s="16" t="s">
        <v>19653</v>
      </c>
    </row>
    <row r="1955" ht="17.5" customHeight="1" spans="1:29">
      <c r="A1955" s="7">
        <v>1954</v>
      </c>
      <c r="B1955" s="8" t="s">
        <v>19657</v>
      </c>
      <c r="C1955" s="8" t="s">
        <v>19658</v>
      </c>
      <c r="D1955" s="8" t="s">
        <v>1305</v>
      </c>
      <c r="E1955" s="8" t="s">
        <v>32</v>
      </c>
      <c r="F1955" s="8" t="s">
        <v>19659</v>
      </c>
      <c r="G1955" s="8" t="s">
        <v>19660</v>
      </c>
      <c r="H1955" s="8" t="s">
        <v>19661</v>
      </c>
      <c r="I1955" s="8" t="s">
        <v>32</v>
      </c>
      <c r="J1955" s="8" t="s">
        <v>32</v>
      </c>
      <c r="K1955" s="8" t="s">
        <v>32</v>
      </c>
      <c r="L1955" s="8" t="s">
        <v>36</v>
      </c>
      <c r="M1955" s="8" t="s">
        <v>3073</v>
      </c>
      <c r="N1955" s="8" t="s">
        <v>19662</v>
      </c>
      <c r="O1955" s="8" t="s">
        <v>2966</v>
      </c>
      <c r="P1955" s="8" t="s">
        <v>19663</v>
      </c>
      <c r="Q1955" s="8" t="s">
        <v>19664</v>
      </c>
      <c r="R1955" s="8" t="s">
        <v>19665</v>
      </c>
      <c r="S1955" s="8" t="s">
        <v>19657</v>
      </c>
      <c r="T1955" s="8" t="s">
        <v>19666</v>
      </c>
      <c r="U1955" s="8" t="s">
        <v>42</v>
      </c>
      <c r="V1955" s="8" t="s">
        <v>43</v>
      </c>
      <c r="W1955" s="8" t="s">
        <v>44</v>
      </c>
      <c r="X1955" s="8" t="s">
        <v>3080</v>
      </c>
      <c r="Y1955" s="8" t="s">
        <v>32</v>
      </c>
      <c r="Z1955" s="8" t="s">
        <v>19662</v>
      </c>
      <c r="AA1955" s="8" t="s">
        <v>32</v>
      </c>
      <c r="AB1955" s="8" t="s">
        <v>32</v>
      </c>
      <c r="AC1955" s="16" t="s">
        <v>2966</v>
      </c>
    </row>
    <row r="1956" ht="17.5" customHeight="1" spans="1:29">
      <c r="A1956" s="7">
        <v>1955</v>
      </c>
      <c r="B1956" s="8" t="s">
        <v>19667</v>
      </c>
      <c r="C1956" s="8" t="s">
        <v>19668</v>
      </c>
      <c r="D1956" s="8" t="s">
        <v>167</v>
      </c>
      <c r="E1956" s="8" t="s">
        <v>32</v>
      </c>
      <c r="F1956" s="8" t="s">
        <v>19669</v>
      </c>
      <c r="G1956" s="8" t="s">
        <v>32</v>
      </c>
      <c r="H1956" s="8" t="s">
        <v>19670</v>
      </c>
      <c r="I1956" s="8" t="s">
        <v>32</v>
      </c>
      <c r="J1956" s="8" t="s">
        <v>32</v>
      </c>
      <c r="K1956" s="8" t="s">
        <v>32</v>
      </c>
      <c r="L1956" s="8" t="s">
        <v>36</v>
      </c>
      <c r="M1956" s="8" t="s">
        <v>1806</v>
      </c>
      <c r="N1956" s="8" t="s">
        <v>19671</v>
      </c>
      <c r="O1956" s="8" t="s">
        <v>3206</v>
      </c>
      <c r="P1956" s="8" t="s">
        <v>19672</v>
      </c>
      <c r="Q1956" s="8" t="s">
        <v>4605</v>
      </c>
      <c r="R1956" s="8" t="s">
        <v>19672</v>
      </c>
      <c r="S1956" s="8" t="s">
        <v>19667</v>
      </c>
      <c r="T1956" s="8" t="s">
        <v>19673</v>
      </c>
      <c r="U1956" s="8" t="s">
        <v>42</v>
      </c>
      <c r="V1956" s="8" t="s">
        <v>43</v>
      </c>
      <c r="W1956" s="8" t="s">
        <v>44</v>
      </c>
      <c r="X1956" s="8" t="s">
        <v>1813</v>
      </c>
      <c r="Y1956" s="8" t="s">
        <v>32</v>
      </c>
      <c r="Z1956" s="8" t="s">
        <v>19671</v>
      </c>
      <c r="AA1956" s="8" t="s">
        <v>32</v>
      </c>
      <c r="AB1956" s="8" t="s">
        <v>32</v>
      </c>
      <c r="AC1956" s="16" t="s">
        <v>3206</v>
      </c>
    </row>
    <row r="1957" ht="17.5" customHeight="1" spans="1:29">
      <c r="A1957" s="7">
        <v>1956</v>
      </c>
      <c r="B1957" s="8" t="s">
        <v>19674</v>
      </c>
      <c r="C1957" s="8" t="s">
        <v>19675</v>
      </c>
      <c r="D1957" s="8" t="s">
        <v>8226</v>
      </c>
      <c r="E1957" s="8" t="s">
        <v>19676</v>
      </c>
      <c r="F1957" s="8" t="s">
        <v>19677</v>
      </c>
      <c r="G1957" s="8" t="s">
        <v>19678</v>
      </c>
      <c r="H1957" s="8" t="s">
        <v>19679</v>
      </c>
      <c r="I1957" s="8" t="s">
        <v>32</v>
      </c>
      <c r="J1957" s="8" t="s">
        <v>32</v>
      </c>
      <c r="K1957" s="8" t="s">
        <v>32</v>
      </c>
      <c r="L1957" s="8" t="s">
        <v>36</v>
      </c>
      <c r="M1957" s="8" t="s">
        <v>19680</v>
      </c>
      <c r="N1957" s="8" t="s">
        <v>19681</v>
      </c>
      <c r="O1957" s="8" t="s">
        <v>4093</v>
      </c>
      <c r="P1957" s="8" t="s">
        <v>19682</v>
      </c>
      <c r="Q1957" s="8" t="s">
        <v>19683</v>
      </c>
      <c r="R1957" s="8" t="s">
        <v>32</v>
      </c>
      <c r="S1957" s="8" t="s">
        <v>32</v>
      </c>
      <c r="T1957" s="8" t="s">
        <v>32</v>
      </c>
      <c r="U1957" s="8" t="s">
        <v>42</v>
      </c>
      <c r="V1957" s="8" t="s">
        <v>43</v>
      </c>
      <c r="W1957" s="8" t="s">
        <v>32</v>
      </c>
      <c r="X1957" s="8" t="s">
        <v>32</v>
      </c>
      <c r="Y1957" s="8" t="s">
        <v>32</v>
      </c>
      <c r="Z1957" s="8" t="s">
        <v>32</v>
      </c>
      <c r="AA1957" s="8" t="s">
        <v>32</v>
      </c>
      <c r="AB1957" s="8" t="s">
        <v>32</v>
      </c>
      <c r="AC1957" s="16" t="s">
        <v>32</v>
      </c>
    </row>
    <row r="1958" ht="17.5" customHeight="1" spans="1:29">
      <c r="A1958" s="7">
        <v>1957</v>
      </c>
      <c r="B1958" s="8" t="s">
        <v>19684</v>
      </c>
      <c r="C1958" s="8" t="s">
        <v>19685</v>
      </c>
      <c r="D1958" s="8" t="s">
        <v>446</v>
      </c>
      <c r="E1958" s="8" t="s">
        <v>32</v>
      </c>
      <c r="F1958" s="8" t="s">
        <v>19686</v>
      </c>
      <c r="G1958" s="8" t="s">
        <v>32</v>
      </c>
      <c r="H1958" s="8" t="s">
        <v>146</v>
      </c>
      <c r="I1958" s="8" t="s">
        <v>32</v>
      </c>
      <c r="J1958" s="8" t="s">
        <v>32</v>
      </c>
      <c r="K1958" s="8" t="s">
        <v>32</v>
      </c>
      <c r="L1958" s="8" t="s">
        <v>36</v>
      </c>
      <c r="M1958" s="8" t="s">
        <v>3073</v>
      </c>
      <c r="N1958" s="8" t="s">
        <v>3233</v>
      </c>
      <c r="O1958" s="8" t="s">
        <v>3206</v>
      </c>
      <c r="P1958" s="8" t="s">
        <v>19687</v>
      </c>
      <c r="Q1958" s="8" t="s">
        <v>19688</v>
      </c>
      <c r="R1958" s="8" t="s">
        <v>32</v>
      </c>
      <c r="S1958" s="8" t="s">
        <v>19684</v>
      </c>
      <c r="T1958" s="8" t="s">
        <v>19689</v>
      </c>
      <c r="U1958" s="8" t="s">
        <v>42</v>
      </c>
      <c r="V1958" s="8" t="s">
        <v>43</v>
      </c>
      <c r="W1958" s="8" t="s">
        <v>44</v>
      </c>
      <c r="X1958" s="8" t="s">
        <v>3080</v>
      </c>
      <c r="Y1958" s="8" t="s">
        <v>32</v>
      </c>
      <c r="Z1958" s="8" t="s">
        <v>3233</v>
      </c>
      <c r="AA1958" s="8" t="s">
        <v>32</v>
      </c>
      <c r="AB1958" s="8" t="s">
        <v>32</v>
      </c>
      <c r="AC1958" s="16" t="s">
        <v>3206</v>
      </c>
    </row>
    <row r="1959" ht="17.5" customHeight="1" spans="1:29">
      <c r="A1959" s="7">
        <v>1958</v>
      </c>
      <c r="B1959" s="8" t="s">
        <v>19690</v>
      </c>
      <c r="C1959" s="8" t="s">
        <v>19691</v>
      </c>
      <c r="D1959" s="8" t="s">
        <v>2858</v>
      </c>
      <c r="E1959" s="8" t="s">
        <v>32</v>
      </c>
      <c r="F1959" s="8" t="s">
        <v>19692</v>
      </c>
      <c r="G1959" s="8" t="s">
        <v>32</v>
      </c>
      <c r="H1959" s="8" t="s">
        <v>19693</v>
      </c>
      <c r="I1959" s="8" t="s">
        <v>32</v>
      </c>
      <c r="J1959" s="8" t="s">
        <v>32</v>
      </c>
      <c r="K1959" s="8" t="s">
        <v>32</v>
      </c>
      <c r="L1959" s="8" t="s">
        <v>36</v>
      </c>
      <c r="M1959" s="8" t="s">
        <v>1806</v>
      </c>
      <c r="N1959" s="8" t="s">
        <v>19694</v>
      </c>
      <c r="O1959" s="8" t="s">
        <v>1808</v>
      </c>
      <c r="P1959" s="8" t="s">
        <v>19695</v>
      </c>
      <c r="Q1959" s="8" t="s">
        <v>19696</v>
      </c>
      <c r="R1959" s="8" t="s">
        <v>19697</v>
      </c>
      <c r="S1959" s="8" t="s">
        <v>19690</v>
      </c>
      <c r="T1959" s="8" t="s">
        <v>19698</v>
      </c>
      <c r="U1959" s="8" t="s">
        <v>42</v>
      </c>
      <c r="V1959" s="8" t="s">
        <v>43</v>
      </c>
      <c r="W1959" s="8" t="s">
        <v>44</v>
      </c>
      <c r="X1959" s="8" t="s">
        <v>1813</v>
      </c>
      <c r="Y1959" s="8" t="s">
        <v>32</v>
      </c>
      <c r="Z1959" s="8" t="s">
        <v>19694</v>
      </c>
      <c r="AA1959" s="8" t="s">
        <v>32</v>
      </c>
      <c r="AB1959" s="8" t="s">
        <v>32</v>
      </c>
      <c r="AC1959" s="16" t="s">
        <v>1808</v>
      </c>
    </row>
    <row r="1960" ht="17.5" customHeight="1" spans="1:29">
      <c r="A1960" s="7">
        <v>1959</v>
      </c>
      <c r="B1960" s="8" t="s">
        <v>19699</v>
      </c>
      <c r="C1960" s="8" t="s">
        <v>19700</v>
      </c>
      <c r="D1960" s="8" t="s">
        <v>1199</v>
      </c>
      <c r="E1960" s="8" t="s">
        <v>19701</v>
      </c>
      <c r="F1960" s="8" t="s">
        <v>19702</v>
      </c>
      <c r="G1960" s="8" t="s">
        <v>19703</v>
      </c>
      <c r="H1960" s="8" t="s">
        <v>19704</v>
      </c>
      <c r="I1960" s="8" t="s">
        <v>32</v>
      </c>
      <c r="J1960" s="8" t="s">
        <v>32</v>
      </c>
      <c r="K1960" s="8" t="s">
        <v>32</v>
      </c>
      <c r="L1960" s="8" t="s">
        <v>36</v>
      </c>
      <c r="M1960" s="8" t="s">
        <v>17324</v>
      </c>
      <c r="N1960" s="8" t="s">
        <v>19705</v>
      </c>
      <c r="O1960" s="8" t="s">
        <v>19706</v>
      </c>
      <c r="P1960" s="8" t="s">
        <v>19707</v>
      </c>
      <c r="Q1960" s="8" t="s">
        <v>19708</v>
      </c>
      <c r="R1960" s="8" t="s">
        <v>19709</v>
      </c>
      <c r="S1960" s="8" t="s">
        <v>19699</v>
      </c>
      <c r="T1960" s="8" t="s">
        <v>19710</v>
      </c>
      <c r="U1960" s="8" t="s">
        <v>42</v>
      </c>
      <c r="V1960" s="8" t="s">
        <v>43</v>
      </c>
      <c r="W1960" s="8" t="s">
        <v>44</v>
      </c>
      <c r="X1960" s="8" t="s">
        <v>17330</v>
      </c>
      <c r="Y1960" s="8" t="s">
        <v>32</v>
      </c>
      <c r="Z1960" s="8" t="s">
        <v>19705</v>
      </c>
      <c r="AA1960" s="8" t="s">
        <v>32</v>
      </c>
      <c r="AB1960" s="8" t="s">
        <v>32</v>
      </c>
      <c r="AC1960" s="16" t="s">
        <v>19706</v>
      </c>
    </row>
    <row r="1961" ht="17.5" customHeight="1" spans="1:29">
      <c r="A1961" s="7">
        <v>1960</v>
      </c>
      <c r="B1961" s="8" t="s">
        <v>19711</v>
      </c>
      <c r="C1961" s="8" t="s">
        <v>19712</v>
      </c>
      <c r="D1961" s="8" t="s">
        <v>61</v>
      </c>
      <c r="E1961" s="8" t="s">
        <v>32</v>
      </c>
      <c r="F1961" s="8" t="s">
        <v>19713</v>
      </c>
      <c r="G1961" s="8" t="s">
        <v>19714</v>
      </c>
      <c r="H1961" s="8" t="s">
        <v>19715</v>
      </c>
      <c r="I1961" s="8" t="s">
        <v>32</v>
      </c>
      <c r="J1961" s="8" t="s">
        <v>32</v>
      </c>
      <c r="K1961" s="8" t="s">
        <v>32</v>
      </c>
      <c r="L1961" s="8" t="s">
        <v>36</v>
      </c>
      <c r="M1961" s="8" t="s">
        <v>19383</v>
      </c>
      <c r="N1961" s="8" t="s">
        <v>19716</v>
      </c>
      <c r="O1961" s="8" t="s">
        <v>19055</v>
      </c>
      <c r="P1961" s="8" t="s">
        <v>19717</v>
      </c>
      <c r="Q1961" s="8" t="s">
        <v>19718</v>
      </c>
      <c r="R1961" s="8" t="s">
        <v>19719</v>
      </c>
      <c r="S1961" s="8" t="s">
        <v>32</v>
      </c>
      <c r="T1961" s="8" t="s">
        <v>32</v>
      </c>
      <c r="U1961" s="8" t="s">
        <v>42</v>
      </c>
      <c r="V1961" s="8" t="s">
        <v>43</v>
      </c>
      <c r="W1961" s="8" t="s">
        <v>32</v>
      </c>
      <c r="X1961" s="8" t="s">
        <v>32</v>
      </c>
      <c r="Y1961" s="8" t="s">
        <v>32</v>
      </c>
      <c r="Z1961" s="8" t="s">
        <v>32</v>
      </c>
      <c r="AA1961" s="8" t="s">
        <v>32</v>
      </c>
      <c r="AB1961" s="8" t="s">
        <v>32</v>
      </c>
      <c r="AC1961" s="16" t="s">
        <v>32</v>
      </c>
    </row>
    <row r="1962" ht="17.5" customHeight="1" spans="1:29">
      <c r="A1962" s="7">
        <v>1961</v>
      </c>
      <c r="B1962" s="8" t="s">
        <v>19720</v>
      </c>
      <c r="C1962" s="8" t="s">
        <v>19721</v>
      </c>
      <c r="D1962" s="8" t="s">
        <v>1030</v>
      </c>
      <c r="E1962" s="8" t="s">
        <v>19722</v>
      </c>
      <c r="F1962" s="8" t="s">
        <v>19723</v>
      </c>
      <c r="G1962" s="8" t="s">
        <v>32</v>
      </c>
      <c r="H1962" s="8" t="s">
        <v>19724</v>
      </c>
      <c r="I1962" s="8" t="s">
        <v>32</v>
      </c>
      <c r="J1962" s="8" t="s">
        <v>32</v>
      </c>
      <c r="K1962" s="8" t="s">
        <v>32</v>
      </c>
      <c r="L1962" s="8" t="s">
        <v>36</v>
      </c>
      <c r="M1962" s="8" t="s">
        <v>2049</v>
      </c>
      <c r="N1962" s="8" t="s">
        <v>19725</v>
      </c>
      <c r="O1962" s="8" t="s">
        <v>3206</v>
      </c>
      <c r="P1962" s="8" t="s">
        <v>19726</v>
      </c>
      <c r="Q1962" s="8" t="s">
        <v>4605</v>
      </c>
      <c r="R1962" s="8" t="s">
        <v>19726</v>
      </c>
      <c r="S1962" s="8" t="s">
        <v>19720</v>
      </c>
      <c r="T1962" s="8" t="s">
        <v>19727</v>
      </c>
      <c r="U1962" s="8" t="s">
        <v>42</v>
      </c>
      <c r="V1962" s="8" t="s">
        <v>43</v>
      </c>
      <c r="W1962" s="8" t="s">
        <v>44</v>
      </c>
      <c r="X1962" s="8" t="s">
        <v>2055</v>
      </c>
      <c r="Y1962" s="8" t="s">
        <v>32</v>
      </c>
      <c r="Z1962" s="8" t="s">
        <v>19725</v>
      </c>
      <c r="AA1962" s="8" t="s">
        <v>32</v>
      </c>
      <c r="AB1962" s="8" t="s">
        <v>32</v>
      </c>
      <c r="AC1962" s="16" t="s">
        <v>3206</v>
      </c>
    </row>
    <row r="1963" ht="17.5" customHeight="1" spans="1:29">
      <c r="A1963" s="7">
        <v>1962</v>
      </c>
      <c r="B1963" s="8" t="s">
        <v>19728</v>
      </c>
      <c r="C1963" s="8" t="s">
        <v>19729</v>
      </c>
      <c r="D1963" s="8" t="s">
        <v>886</v>
      </c>
      <c r="E1963" s="8" t="s">
        <v>19730</v>
      </c>
      <c r="F1963" s="8" t="s">
        <v>19731</v>
      </c>
      <c r="G1963" s="8" t="s">
        <v>19732</v>
      </c>
      <c r="H1963" s="8" t="s">
        <v>19733</v>
      </c>
      <c r="I1963" s="8" t="s">
        <v>19734</v>
      </c>
      <c r="J1963" s="8" t="s">
        <v>32</v>
      </c>
      <c r="K1963" s="8" t="s">
        <v>32</v>
      </c>
      <c r="L1963" s="8" t="s">
        <v>36</v>
      </c>
      <c r="M1963" s="8" t="s">
        <v>19735</v>
      </c>
      <c r="N1963" s="8" t="s">
        <v>19736</v>
      </c>
      <c r="O1963" s="8" t="s">
        <v>19737</v>
      </c>
      <c r="P1963" s="8" t="s">
        <v>32</v>
      </c>
      <c r="Q1963" s="8" t="s">
        <v>19738</v>
      </c>
      <c r="R1963" s="8" t="s">
        <v>32</v>
      </c>
      <c r="S1963" s="8" t="s">
        <v>19728</v>
      </c>
      <c r="T1963" s="8" t="s">
        <v>19739</v>
      </c>
      <c r="U1963" s="8" t="s">
        <v>42</v>
      </c>
      <c r="V1963" s="8" t="s">
        <v>43</v>
      </c>
      <c r="W1963" s="8" t="s">
        <v>44</v>
      </c>
      <c r="X1963" s="8" t="s">
        <v>19740</v>
      </c>
      <c r="Y1963" s="8" t="s">
        <v>32</v>
      </c>
      <c r="Z1963" s="8" t="s">
        <v>19736</v>
      </c>
      <c r="AA1963" s="8" t="s">
        <v>32</v>
      </c>
      <c r="AB1963" s="8" t="s">
        <v>32</v>
      </c>
      <c r="AC1963" s="16" t="s">
        <v>19737</v>
      </c>
    </row>
    <row r="1964" ht="17.5" customHeight="1" spans="1:29">
      <c r="A1964" s="7">
        <v>1963</v>
      </c>
      <c r="B1964" s="8" t="s">
        <v>19741</v>
      </c>
      <c r="C1964" s="8" t="s">
        <v>19742</v>
      </c>
      <c r="D1964" s="8" t="s">
        <v>167</v>
      </c>
      <c r="E1964" s="8" t="s">
        <v>32</v>
      </c>
      <c r="F1964" s="8" t="s">
        <v>19743</v>
      </c>
      <c r="G1964" s="8" t="s">
        <v>19744</v>
      </c>
      <c r="H1964" s="8" t="s">
        <v>19745</v>
      </c>
      <c r="I1964" s="8" t="s">
        <v>32</v>
      </c>
      <c r="J1964" s="8" t="s">
        <v>32</v>
      </c>
      <c r="K1964" s="8" t="s">
        <v>32</v>
      </c>
      <c r="L1964" s="8" t="s">
        <v>36</v>
      </c>
      <c r="M1964" s="8" t="s">
        <v>19383</v>
      </c>
      <c r="N1964" s="8" t="s">
        <v>19746</v>
      </c>
      <c r="O1964" s="8" t="s">
        <v>2966</v>
      </c>
      <c r="P1964" s="8" t="s">
        <v>19747</v>
      </c>
      <c r="Q1964" s="8" t="s">
        <v>19748</v>
      </c>
      <c r="R1964" s="8" t="s">
        <v>19749</v>
      </c>
      <c r="S1964" s="8" t="s">
        <v>32</v>
      </c>
      <c r="T1964" s="8" t="s">
        <v>32</v>
      </c>
      <c r="U1964" s="8" t="s">
        <v>42</v>
      </c>
      <c r="V1964" s="8" t="s">
        <v>43</v>
      </c>
      <c r="W1964" s="8" t="s">
        <v>32</v>
      </c>
      <c r="X1964" s="8" t="s">
        <v>32</v>
      </c>
      <c r="Y1964" s="8" t="s">
        <v>32</v>
      </c>
      <c r="Z1964" s="8" t="s">
        <v>32</v>
      </c>
      <c r="AA1964" s="8" t="s">
        <v>32</v>
      </c>
      <c r="AB1964" s="8" t="s">
        <v>32</v>
      </c>
      <c r="AC1964" s="16" t="s">
        <v>32</v>
      </c>
    </row>
    <row r="1965" ht="17.5" customHeight="1" spans="1:29">
      <c r="A1965" s="7">
        <v>1964</v>
      </c>
      <c r="B1965" s="8" t="s">
        <v>19750</v>
      </c>
      <c r="C1965" s="8" t="s">
        <v>19751</v>
      </c>
      <c r="D1965" s="8" t="s">
        <v>167</v>
      </c>
      <c r="E1965" s="8" t="s">
        <v>19752</v>
      </c>
      <c r="F1965" s="8" t="s">
        <v>19753</v>
      </c>
      <c r="G1965" s="8" t="s">
        <v>19754</v>
      </c>
      <c r="H1965" s="8" t="s">
        <v>19755</v>
      </c>
      <c r="I1965" s="8" t="s">
        <v>32</v>
      </c>
      <c r="J1965" s="8" t="s">
        <v>32</v>
      </c>
      <c r="K1965" s="8" t="s">
        <v>32</v>
      </c>
      <c r="L1965" s="8" t="s">
        <v>36</v>
      </c>
      <c r="M1965" s="8" t="s">
        <v>3345</v>
      </c>
      <c r="N1965" s="8" t="s">
        <v>19756</v>
      </c>
      <c r="O1965" s="8" t="s">
        <v>2966</v>
      </c>
      <c r="P1965" s="8" t="s">
        <v>19757</v>
      </c>
      <c r="Q1965" s="8" t="s">
        <v>19758</v>
      </c>
      <c r="R1965" s="8" t="s">
        <v>32</v>
      </c>
      <c r="S1965" s="8" t="s">
        <v>19750</v>
      </c>
      <c r="T1965" s="8" t="s">
        <v>19759</v>
      </c>
      <c r="U1965" s="8" t="s">
        <v>42</v>
      </c>
      <c r="V1965" s="8" t="s">
        <v>43</v>
      </c>
      <c r="W1965" s="8" t="s">
        <v>44</v>
      </c>
      <c r="X1965" s="8" t="s">
        <v>237</v>
      </c>
      <c r="Y1965" s="8" t="s">
        <v>32</v>
      </c>
      <c r="Z1965" s="8" t="s">
        <v>19756</v>
      </c>
      <c r="AA1965" s="8" t="s">
        <v>32</v>
      </c>
      <c r="AB1965" s="8" t="s">
        <v>32</v>
      </c>
      <c r="AC1965" s="16" t="s">
        <v>2966</v>
      </c>
    </row>
    <row r="1966" ht="17.5" customHeight="1" spans="1:29">
      <c r="A1966" s="7">
        <v>1965</v>
      </c>
      <c r="B1966" s="8" t="s">
        <v>19760</v>
      </c>
      <c r="C1966" s="8" t="s">
        <v>19761</v>
      </c>
      <c r="D1966" s="8" t="s">
        <v>446</v>
      </c>
      <c r="E1966" s="8" t="s">
        <v>32</v>
      </c>
      <c r="F1966" s="8" t="s">
        <v>19762</v>
      </c>
      <c r="G1966" s="8" t="s">
        <v>19763</v>
      </c>
      <c r="H1966" s="8" t="s">
        <v>19764</v>
      </c>
      <c r="I1966" s="8" t="s">
        <v>32</v>
      </c>
      <c r="J1966" s="8" t="s">
        <v>32</v>
      </c>
      <c r="K1966" s="8" t="s">
        <v>32</v>
      </c>
      <c r="L1966" s="8" t="s">
        <v>36</v>
      </c>
      <c r="M1966" s="8" t="s">
        <v>3073</v>
      </c>
      <c r="N1966" s="8" t="s">
        <v>3554</v>
      </c>
      <c r="O1966" s="8" t="s">
        <v>3206</v>
      </c>
      <c r="P1966" s="8" t="s">
        <v>19765</v>
      </c>
      <c r="Q1966" s="8" t="s">
        <v>19766</v>
      </c>
      <c r="R1966" s="8" t="s">
        <v>19765</v>
      </c>
      <c r="S1966" s="8" t="s">
        <v>19760</v>
      </c>
      <c r="T1966" s="8" t="s">
        <v>19767</v>
      </c>
      <c r="U1966" s="8" t="s">
        <v>42</v>
      </c>
      <c r="V1966" s="8" t="s">
        <v>43</v>
      </c>
      <c r="W1966" s="8" t="s">
        <v>44</v>
      </c>
      <c r="X1966" s="8" t="s">
        <v>3080</v>
      </c>
      <c r="Y1966" s="8" t="s">
        <v>32</v>
      </c>
      <c r="Z1966" s="8" t="s">
        <v>3554</v>
      </c>
      <c r="AA1966" s="8" t="s">
        <v>32</v>
      </c>
      <c r="AB1966" s="8" t="s">
        <v>32</v>
      </c>
      <c r="AC1966" s="16" t="s">
        <v>3206</v>
      </c>
    </row>
    <row r="1967" ht="17.5" customHeight="1" spans="1:29">
      <c r="A1967" s="7">
        <v>1966</v>
      </c>
      <c r="B1967" s="8" t="s">
        <v>19768</v>
      </c>
      <c r="C1967" s="8" t="s">
        <v>19769</v>
      </c>
      <c r="D1967" s="8" t="s">
        <v>1598</v>
      </c>
      <c r="E1967" s="8" t="s">
        <v>19770</v>
      </c>
      <c r="F1967" s="8" t="s">
        <v>19771</v>
      </c>
      <c r="G1967" s="8" t="s">
        <v>32</v>
      </c>
      <c r="H1967" s="8" t="s">
        <v>19772</v>
      </c>
      <c r="I1967" s="8" t="s">
        <v>32</v>
      </c>
      <c r="J1967" s="8" t="s">
        <v>32</v>
      </c>
      <c r="K1967" s="8" t="s">
        <v>32</v>
      </c>
      <c r="L1967" s="8" t="s">
        <v>36</v>
      </c>
      <c r="M1967" s="8" t="s">
        <v>1806</v>
      </c>
      <c r="N1967" s="8" t="s">
        <v>19773</v>
      </c>
      <c r="O1967" s="8" t="s">
        <v>4238</v>
      </c>
      <c r="P1967" s="8" t="s">
        <v>32</v>
      </c>
      <c r="Q1967" s="8" t="s">
        <v>19774</v>
      </c>
      <c r="R1967" s="8" t="s">
        <v>32</v>
      </c>
      <c r="S1967" s="8" t="s">
        <v>19768</v>
      </c>
      <c r="T1967" s="8" t="s">
        <v>19775</v>
      </c>
      <c r="U1967" s="8" t="s">
        <v>42</v>
      </c>
      <c r="V1967" s="8" t="s">
        <v>43</v>
      </c>
      <c r="W1967" s="8" t="s">
        <v>44</v>
      </c>
      <c r="X1967" s="8" t="s">
        <v>1813</v>
      </c>
      <c r="Y1967" s="8" t="s">
        <v>32</v>
      </c>
      <c r="Z1967" s="8" t="s">
        <v>19773</v>
      </c>
      <c r="AA1967" s="8" t="s">
        <v>32</v>
      </c>
      <c r="AB1967" s="8" t="s">
        <v>32</v>
      </c>
      <c r="AC1967" s="16" t="s">
        <v>4238</v>
      </c>
    </row>
    <row r="1968" ht="17.5" customHeight="1" spans="1:29">
      <c r="A1968" s="7">
        <v>1967</v>
      </c>
      <c r="B1968" s="8" t="s">
        <v>19776</v>
      </c>
      <c r="C1968" s="8" t="s">
        <v>19777</v>
      </c>
      <c r="D1968" s="8" t="s">
        <v>167</v>
      </c>
      <c r="E1968" s="8" t="s">
        <v>19778</v>
      </c>
      <c r="F1968" s="8" t="s">
        <v>19779</v>
      </c>
      <c r="G1968" s="8" t="s">
        <v>32</v>
      </c>
      <c r="H1968" s="8" t="s">
        <v>19780</v>
      </c>
      <c r="I1968" s="8" t="s">
        <v>32</v>
      </c>
      <c r="J1968" s="8" t="s">
        <v>32</v>
      </c>
      <c r="K1968" s="8" t="s">
        <v>32</v>
      </c>
      <c r="L1968" s="8" t="s">
        <v>36</v>
      </c>
      <c r="M1968" s="8" t="s">
        <v>1806</v>
      </c>
      <c r="N1968" s="8" t="s">
        <v>19781</v>
      </c>
      <c r="O1968" s="8" t="s">
        <v>3206</v>
      </c>
      <c r="P1968" s="8" t="s">
        <v>19782</v>
      </c>
      <c r="Q1968" s="8" t="s">
        <v>19783</v>
      </c>
      <c r="R1968" s="8" t="s">
        <v>19784</v>
      </c>
      <c r="S1968" s="8" t="s">
        <v>19776</v>
      </c>
      <c r="T1968" s="8" t="s">
        <v>19785</v>
      </c>
      <c r="U1968" s="8" t="s">
        <v>42</v>
      </c>
      <c r="V1968" s="8" t="s">
        <v>43</v>
      </c>
      <c r="W1968" s="8" t="s">
        <v>44</v>
      </c>
      <c r="X1968" s="8" t="s">
        <v>1813</v>
      </c>
      <c r="Y1968" s="8" t="s">
        <v>32</v>
      </c>
      <c r="Z1968" s="8" t="s">
        <v>19781</v>
      </c>
      <c r="AA1968" s="8" t="s">
        <v>32</v>
      </c>
      <c r="AB1968" s="8" t="s">
        <v>32</v>
      </c>
      <c r="AC1968" s="16" t="s">
        <v>3206</v>
      </c>
    </row>
    <row r="1969" ht="17.5" customHeight="1" spans="1:29">
      <c r="A1969" s="7">
        <v>1968</v>
      </c>
      <c r="B1969" s="8" t="s">
        <v>19786</v>
      </c>
      <c r="C1969" s="8" t="s">
        <v>19787</v>
      </c>
      <c r="D1969" s="8" t="s">
        <v>167</v>
      </c>
      <c r="E1969" s="8" t="s">
        <v>32</v>
      </c>
      <c r="F1969" s="8" t="s">
        <v>19788</v>
      </c>
      <c r="G1969" s="8" t="s">
        <v>19789</v>
      </c>
      <c r="H1969" s="8" t="s">
        <v>19790</v>
      </c>
      <c r="I1969" s="8" t="s">
        <v>32</v>
      </c>
      <c r="J1969" s="8" t="s">
        <v>32</v>
      </c>
      <c r="K1969" s="8" t="s">
        <v>32</v>
      </c>
      <c r="L1969" s="8" t="s">
        <v>36</v>
      </c>
      <c r="M1969" s="8" t="s">
        <v>2964</v>
      </c>
      <c r="N1969" s="8" t="s">
        <v>19791</v>
      </c>
      <c r="O1969" s="8" t="s">
        <v>2966</v>
      </c>
      <c r="P1969" s="8" t="s">
        <v>19792</v>
      </c>
      <c r="Q1969" s="8" t="s">
        <v>19793</v>
      </c>
      <c r="R1969" s="8" t="s">
        <v>19792</v>
      </c>
      <c r="S1969" s="8" t="s">
        <v>19786</v>
      </c>
      <c r="T1969" s="8" t="s">
        <v>19794</v>
      </c>
      <c r="U1969" s="8" t="s">
        <v>42</v>
      </c>
      <c r="V1969" s="8" t="s">
        <v>43</v>
      </c>
      <c r="W1969" s="8" t="s">
        <v>44</v>
      </c>
      <c r="X1969" s="8" t="s">
        <v>2971</v>
      </c>
      <c r="Y1969" s="8" t="s">
        <v>32</v>
      </c>
      <c r="Z1969" s="8" t="s">
        <v>19791</v>
      </c>
      <c r="AA1969" s="8" t="s">
        <v>32</v>
      </c>
      <c r="AB1969" s="8" t="s">
        <v>32</v>
      </c>
      <c r="AC1969" s="16" t="s">
        <v>2966</v>
      </c>
    </row>
    <row r="1970" ht="17.5" customHeight="1" spans="1:29">
      <c r="A1970" s="7">
        <v>1969</v>
      </c>
      <c r="B1970" s="8" t="s">
        <v>19795</v>
      </c>
      <c r="C1970" s="8" t="s">
        <v>19796</v>
      </c>
      <c r="D1970" s="8" t="s">
        <v>61</v>
      </c>
      <c r="E1970" s="8" t="s">
        <v>32</v>
      </c>
      <c r="F1970" s="8" t="s">
        <v>19797</v>
      </c>
      <c r="G1970" s="8" t="s">
        <v>19798</v>
      </c>
      <c r="H1970" s="8" t="s">
        <v>19799</v>
      </c>
      <c r="I1970" s="8" t="s">
        <v>32</v>
      </c>
      <c r="J1970" s="8" t="s">
        <v>32</v>
      </c>
      <c r="K1970" s="8" t="s">
        <v>32</v>
      </c>
      <c r="L1970" s="8" t="s">
        <v>36</v>
      </c>
      <c r="M1970" s="8" t="s">
        <v>3073</v>
      </c>
      <c r="N1970" s="8" t="s">
        <v>3410</v>
      </c>
      <c r="O1970" s="8" t="s">
        <v>19800</v>
      </c>
      <c r="P1970" s="8" t="s">
        <v>19801</v>
      </c>
      <c r="Q1970" s="8" t="s">
        <v>19802</v>
      </c>
      <c r="R1970" s="8" t="s">
        <v>19801</v>
      </c>
      <c r="S1970" s="8" t="s">
        <v>19795</v>
      </c>
      <c r="T1970" s="8" t="s">
        <v>19803</v>
      </c>
      <c r="U1970" s="8" t="s">
        <v>42</v>
      </c>
      <c r="V1970" s="8" t="s">
        <v>43</v>
      </c>
      <c r="W1970" s="8" t="s">
        <v>44</v>
      </c>
      <c r="X1970" s="8" t="s">
        <v>3080</v>
      </c>
      <c r="Y1970" s="8" t="s">
        <v>32</v>
      </c>
      <c r="Z1970" s="8" t="s">
        <v>3410</v>
      </c>
      <c r="AA1970" s="8" t="s">
        <v>32</v>
      </c>
      <c r="AB1970" s="8" t="s">
        <v>32</v>
      </c>
      <c r="AC1970" s="16" t="s">
        <v>19800</v>
      </c>
    </row>
    <row r="1971" ht="17.5" customHeight="1" spans="1:29">
      <c r="A1971" s="7">
        <v>1970</v>
      </c>
      <c r="B1971" s="8" t="s">
        <v>19804</v>
      </c>
      <c r="C1971" s="8" t="s">
        <v>19805</v>
      </c>
      <c r="D1971" s="8" t="s">
        <v>74</v>
      </c>
      <c r="E1971" s="8" t="s">
        <v>19806</v>
      </c>
      <c r="F1971" s="8" t="s">
        <v>19807</v>
      </c>
      <c r="G1971" s="8" t="s">
        <v>19808</v>
      </c>
      <c r="H1971" s="8" t="s">
        <v>19809</v>
      </c>
      <c r="I1971" s="8" t="s">
        <v>19810</v>
      </c>
      <c r="J1971" s="8" t="s">
        <v>32</v>
      </c>
      <c r="K1971" s="8" t="s">
        <v>32</v>
      </c>
      <c r="L1971" s="8" t="s">
        <v>36</v>
      </c>
      <c r="M1971" s="8" t="s">
        <v>3345</v>
      </c>
      <c r="N1971" s="8" t="s">
        <v>19811</v>
      </c>
      <c r="O1971" s="8" t="s">
        <v>1808</v>
      </c>
      <c r="P1971" s="8" t="s">
        <v>19812</v>
      </c>
      <c r="Q1971" s="8" t="s">
        <v>19813</v>
      </c>
      <c r="R1971" s="8" t="s">
        <v>19814</v>
      </c>
      <c r="S1971" s="8" t="s">
        <v>19804</v>
      </c>
      <c r="T1971" s="8" t="s">
        <v>19815</v>
      </c>
      <c r="U1971" s="8" t="s">
        <v>42</v>
      </c>
      <c r="V1971" s="8" t="s">
        <v>43</v>
      </c>
      <c r="W1971" s="8" t="s">
        <v>44</v>
      </c>
      <c r="X1971" s="8" t="s">
        <v>237</v>
      </c>
      <c r="Y1971" s="8" t="s">
        <v>32</v>
      </c>
      <c r="Z1971" s="8" t="s">
        <v>19811</v>
      </c>
      <c r="AA1971" s="8" t="s">
        <v>32</v>
      </c>
      <c r="AB1971" s="8" t="s">
        <v>32</v>
      </c>
      <c r="AC1971" s="16" t="s">
        <v>1808</v>
      </c>
    </row>
    <row r="1972" ht="17.5" customHeight="1" spans="1:29">
      <c r="A1972" s="7">
        <v>1971</v>
      </c>
      <c r="B1972" s="8" t="s">
        <v>19816</v>
      </c>
      <c r="C1972" s="8" t="s">
        <v>19817</v>
      </c>
      <c r="D1972" s="8" t="s">
        <v>3957</v>
      </c>
      <c r="E1972" s="8" t="s">
        <v>19818</v>
      </c>
      <c r="F1972" s="8" t="s">
        <v>19819</v>
      </c>
      <c r="G1972" s="8" t="s">
        <v>32</v>
      </c>
      <c r="H1972" s="8" t="s">
        <v>19820</v>
      </c>
      <c r="I1972" s="8" t="s">
        <v>32</v>
      </c>
      <c r="J1972" s="8" t="s">
        <v>32</v>
      </c>
      <c r="K1972" s="8" t="s">
        <v>32</v>
      </c>
      <c r="L1972" s="8" t="s">
        <v>36</v>
      </c>
      <c r="M1972" s="8" t="s">
        <v>1806</v>
      </c>
      <c r="N1972" s="8" t="s">
        <v>19821</v>
      </c>
      <c r="O1972" s="8" t="s">
        <v>19822</v>
      </c>
      <c r="P1972" s="8" t="s">
        <v>19823</v>
      </c>
      <c r="Q1972" s="8" t="s">
        <v>19824</v>
      </c>
      <c r="R1972" s="8" t="s">
        <v>32</v>
      </c>
      <c r="S1972" s="8" t="s">
        <v>19816</v>
      </c>
      <c r="T1972" s="8" t="s">
        <v>19825</v>
      </c>
      <c r="U1972" s="8" t="s">
        <v>42</v>
      </c>
      <c r="V1972" s="8" t="s">
        <v>43</v>
      </c>
      <c r="W1972" s="8" t="s">
        <v>44</v>
      </c>
      <c r="X1972" s="8" t="s">
        <v>1813</v>
      </c>
      <c r="Y1972" s="8" t="s">
        <v>32</v>
      </c>
      <c r="Z1972" s="8" t="s">
        <v>19821</v>
      </c>
      <c r="AA1972" s="8" t="s">
        <v>32</v>
      </c>
      <c r="AB1972" s="8" t="s">
        <v>32</v>
      </c>
      <c r="AC1972" s="16" t="s">
        <v>19822</v>
      </c>
    </row>
    <row r="1973" ht="17.5" customHeight="1" spans="1:29">
      <c r="A1973" s="7">
        <v>1972</v>
      </c>
      <c r="B1973" s="8" t="s">
        <v>19826</v>
      </c>
      <c r="C1973" s="8" t="s">
        <v>19827</v>
      </c>
      <c r="D1973" s="8" t="s">
        <v>167</v>
      </c>
      <c r="E1973" s="8" t="s">
        <v>19828</v>
      </c>
      <c r="F1973" s="8" t="s">
        <v>19829</v>
      </c>
      <c r="G1973" s="8" t="s">
        <v>18529</v>
      </c>
      <c r="H1973" s="8" t="s">
        <v>19830</v>
      </c>
      <c r="I1973" s="8" t="s">
        <v>32</v>
      </c>
      <c r="J1973" s="8" t="s">
        <v>32</v>
      </c>
      <c r="K1973" s="8" t="s">
        <v>32</v>
      </c>
      <c r="L1973" s="8" t="s">
        <v>36</v>
      </c>
      <c r="M1973" s="8" t="s">
        <v>2964</v>
      </c>
      <c r="N1973" s="8" t="s">
        <v>19831</v>
      </c>
      <c r="O1973" s="8" t="s">
        <v>3253</v>
      </c>
      <c r="P1973" s="8" t="s">
        <v>19832</v>
      </c>
      <c r="Q1973" s="8" t="s">
        <v>19833</v>
      </c>
      <c r="R1973" s="8" t="s">
        <v>32</v>
      </c>
      <c r="S1973" s="8" t="s">
        <v>19826</v>
      </c>
      <c r="T1973" s="8" t="s">
        <v>19834</v>
      </c>
      <c r="U1973" s="8" t="s">
        <v>42</v>
      </c>
      <c r="V1973" s="8" t="s">
        <v>43</v>
      </c>
      <c r="W1973" s="8" t="s">
        <v>44</v>
      </c>
      <c r="X1973" s="8" t="s">
        <v>2971</v>
      </c>
      <c r="Y1973" s="8" t="s">
        <v>32</v>
      </c>
      <c r="Z1973" s="8" t="s">
        <v>19831</v>
      </c>
      <c r="AA1973" s="8" t="s">
        <v>32</v>
      </c>
      <c r="AB1973" s="8" t="s">
        <v>32</v>
      </c>
      <c r="AC1973" s="16" t="s">
        <v>3253</v>
      </c>
    </row>
    <row r="1974" ht="17.5" customHeight="1" spans="1:29">
      <c r="A1974" s="7">
        <v>1973</v>
      </c>
      <c r="B1974" s="8" t="s">
        <v>19835</v>
      </c>
      <c r="C1974" s="8" t="s">
        <v>19836</v>
      </c>
      <c r="D1974" s="8" t="s">
        <v>156</v>
      </c>
      <c r="E1974" s="8" t="s">
        <v>32</v>
      </c>
      <c r="F1974" s="8" t="s">
        <v>19837</v>
      </c>
      <c r="G1974" s="8" t="s">
        <v>32</v>
      </c>
      <c r="H1974" s="8" t="s">
        <v>19838</v>
      </c>
      <c r="I1974" s="8" t="s">
        <v>32</v>
      </c>
      <c r="J1974" s="8" t="s">
        <v>32</v>
      </c>
      <c r="K1974" s="8" t="s">
        <v>32</v>
      </c>
      <c r="L1974" s="8" t="s">
        <v>36</v>
      </c>
      <c r="M1974" s="8" t="s">
        <v>1813</v>
      </c>
      <c r="N1974" s="8" t="s">
        <v>19839</v>
      </c>
      <c r="O1974" s="8" t="s">
        <v>19840</v>
      </c>
      <c r="P1974" s="8" t="s">
        <v>19841</v>
      </c>
      <c r="Q1974" s="8" t="s">
        <v>19842</v>
      </c>
      <c r="R1974" s="8" t="s">
        <v>32</v>
      </c>
      <c r="S1974" s="8" t="s">
        <v>19835</v>
      </c>
      <c r="T1974" s="8" t="s">
        <v>19843</v>
      </c>
      <c r="U1974" s="8" t="s">
        <v>42</v>
      </c>
      <c r="V1974" s="8" t="s">
        <v>43</v>
      </c>
      <c r="W1974" s="8" t="s">
        <v>44</v>
      </c>
      <c r="X1974" s="8" t="s">
        <v>1813</v>
      </c>
      <c r="Y1974" s="8" t="s">
        <v>32</v>
      </c>
      <c r="Z1974" s="8" t="s">
        <v>19839</v>
      </c>
      <c r="AA1974" s="8" t="s">
        <v>32</v>
      </c>
      <c r="AB1974" s="8" t="s">
        <v>32</v>
      </c>
      <c r="AC1974" s="16" t="s">
        <v>19840</v>
      </c>
    </row>
    <row r="1975" ht="17.5" customHeight="1" spans="1:29">
      <c r="A1975" s="7">
        <v>1974</v>
      </c>
      <c r="B1975" s="8" t="s">
        <v>19844</v>
      </c>
      <c r="C1975" s="8" t="s">
        <v>19845</v>
      </c>
      <c r="D1975" s="8" t="s">
        <v>167</v>
      </c>
      <c r="E1975" s="8" t="s">
        <v>19846</v>
      </c>
      <c r="F1975" s="8" t="s">
        <v>19847</v>
      </c>
      <c r="G1975" s="8" t="s">
        <v>32</v>
      </c>
      <c r="H1975" s="8" t="s">
        <v>19848</v>
      </c>
      <c r="I1975" s="8" t="s">
        <v>32</v>
      </c>
      <c r="J1975" s="8" t="s">
        <v>32</v>
      </c>
      <c r="K1975" s="8" t="s">
        <v>32</v>
      </c>
      <c r="L1975" s="8" t="s">
        <v>36</v>
      </c>
      <c r="M1975" s="8" t="s">
        <v>1806</v>
      </c>
      <c r="N1975" s="8" t="s">
        <v>19849</v>
      </c>
      <c r="O1975" s="8" t="s">
        <v>1808</v>
      </c>
      <c r="P1975" s="8" t="s">
        <v>19850</v>
      </c>
      <c r="Q1975" s="8" t="s">
        <v>19851</v>
      </c>
      <c r="R1975" s="8" t="s">
        <v>32</v>
      </c>
      <c r="S1975" s="8" t="s">
        <v>19844</v>
      </c>
      <c r="T1975" s="8" t="s">
        <v>19852</v>
      </c>
      <c r="U1975" s="8" t="s">
        <v>42</v>
      </c>
      <c r="V1975" s="8" t="s">
        <v>43</v>
      </c>
      <c r="W1975" s="8" t="s">
        <v>44</v>
      </c>
      <c r="X1975" s="8" t="s">
        <v>1813</v>
      </c>
      <c r="Y1975" s="8" t="s">
        <v>32</v>
      </c>
      <c r="Z1975" s="8" t="s">
        <v>19849</v>
      </c>
      <c r="AA1975" s="8" t="s">
        <v>32</v>
      </c>
      <c r="AB1975" s="8" t="s">
        <v>32</v>
      </c>
      <c r="AC1975" s="16" t="s">
        <v>1808</v>
      </c>
    </row>
    <row r="1976" ht="17.5" customHeight="1" spans="1:29">
      <c r="A1976" s="7">
        <v>1975</v>
      </c>
      <c r="B1976" s="8" t="s">
        <v>19853</v>
      </c>
      <c r="C1976" s="8" t="s">
        <v>19854</v>
      </c>
      <c r="D1976" s="8" t="s">
        <v>167</v>
      </c>
      <c r="E1976" s="8" t="s">
        <v>32</v>
      </c>
      <c r="F1976" s="8" t="s">
        <v>19855</v>
      </c>
      <c r="G1976" s="8" t="s">
        <v>19856</v>
      </c>
      <c r="H1976" s="8" t="s">
        <v>19857</v>
      </c>
      <c r="I1976" s="8" t="s">
        <v>32</v>
      </c>
      <c r="J1976" s="8" t="s">
        <v>32</v>
      </c>
      <c r="K1976" s="8" t="s">
        <v>32</v>
      </c>
      <c r="L1976" s="8" t="s">
        <v>36</v>
      </c>
      <c r="M1976" s="8" t="s">
        <v>1806</v>
      </c>
      <c r="N1976" s="8" t="s">
        <v>19858</v>
      </c>
      <c r="O1976" s="8" t="s">
        <v>19859</v>
      </c>
      <c r="P1976" s="8" t="s">
        <v>19860</v>
      </c>
      <c r="Q1976" s="8" t="s">
        <v>19861</v>
      </c>
      <c r="R1976" s="8" t="s">
        <v>19860</v>
      </c>
      <c r="S1976" s="8" t="s">
        <v>19853</v>
      </c>
      <c r="T1976" s="8" t="s">
        <v>19862</v>
      </c>
      <c r="U1976" s="8" t="s">
        <v>42</v>
      </c>
      <c r="V1976" s="8" t="s">
        <v>43</v>
      </c>
      <c r="W1976" s="8" t="s">
        <v>44</v>
      </c>
      <c r="X1976" s="8" t="s">
        <v>1813</v>
      </c>
      <c r="Y1976" s="8" t="s">
        <v>32</v>
      </c>
      <c r="Z1976" s="8" t="s">
        <v>19858</v>
      </c>
      <c r="AA1976" s="8" t="s">
        <v>32</v>
      </c>
      <c r="AB1976" s="8" t="s">
        <v>32</v>
      </c>
      <c r="AC1976" s="16" t="s">
        <v>19859</v>
      </c>
    </row>
    <row r="1977" ht="17.5" customHeight="1" spans="1:29">
      <c r="A1977" s="7">
        <v>1976</v>
      </c>
      <c r="B1977" s="8" t="s">
        <v>19863</v>
      </c>
      <c r="C1977" s="8" t="s">
        <v>19864</v>
      </c>
      <c r="D1977" s="8" t="s">
        <v>167</v>
      </c>
      <c r="E1977" s="8" t="s">
        <v>19865</v>
      </c>
      <c r="F1977" s="8" t="s">
        <v>19866</v>
      </c>
      <c r="G1977" s="8" t="s">
        <v>19867</v>
      </c>
      <c r="H1977" s="8" t="s">
        <v>19868</v>
      </c>
      <c r="I1977" s="8" t="s">
        <v>32</v>
      </c>
      <c r="J1977" s="8" t="s">
        <v>32</v>
      </c>
      <c r="K1977" s="8" t="s">
        <v>32</v>
      </c>
      <c r="L1977" s="8" t="s">
        <v>36</v>
      </c>
      <c r="M1977" s="8" t="s">
        <v>1806</v>
      </c>
      <c r="N1977" s="8" t="s">
        <v>19869</v>
      </c>
      <c r="O1977" s="8" t="s">
        <v>1808</v>
      </c>
      <c r="P1977" s="8" t="s">
        <v>19870</v>
      </c>
      <c r="Q1977" s="8" t="s">
        <v>19871</v>
      </c>
      <c r="R1977" s="8" t="s">
        <v>32</v>
      </c>
      <c r="S1977" s="8" t="s">
        <v>19863</v>
      </c>
      <c r="T1977" s="8" t="s">
        <v>19872</v>
      </c>
      <c r="U1977" s="8" t="s">
        <v>42</v>
      </c>
      <c r="V1977" s="8" t="s">
        <v>43</v>
      </c>
      <c r="W1977" s="8" t="s">
        <v>44</v>
      </c>
      <c r="X1977" s="8" t="s">
        <v>1813</v>
      </c>
      <c r="Y1977" s="8" t="s">
        <v>32</v>
      </c>
      <c r="Z1977" s="8" t="s">
        <v>19869</v>
      </c>
      <c r="AA1977" s="8" t="s">
        <v>32</v>
      </c>
      <c r="AB1977" s="8" t="s">
        <v>32</v>
      </c>
      <c r="AC1977" s="16" t="s">
        <v>1808</v>
      </c>
    </row>
    <row r="1978" ht="17.5" customHeight="1" spans="1:29">
      <c r="A1978" s="7">
        <v>1977</v>
      </c>
      <c r="B1978" s="8" t="s">
        <v>19873</v>
      </c>
      <c r="C1978" s="8" t="s">
        <v>19874</v>
      </c>
      <c r="D1978" s="8" t="s">
        <v>1199</v>
      </c>
      <c r="E1978" s="8" t="s">
        <v>32</v>
      </c>
      <c r="F1978" s="8" t="s">
        <v>19875</v>
      </c>
      <c r="G1978" s="8" t="s">
        <v>19876</v>
      </c>
      <c r="H1978" s="8" t="s">
        <v>19877</v>
      </c>
      <c r="I1978" s="8" t="s">
        <v>32</v>
      </c>
      <c r="J1978" s="8" t="s">
        <v>32</v>
      </c>
      <c r="K1978" s="8" t="s">
        <v>32</v>
      </c>
      <c r="L1978" s="8" t="s">
        <v>36</v>
      </c>
      <c r="M1978" s="8" t="s">
        <v>1806</v>
      </c>
      <c r="N1978" s="8" t="s">
        <v>19878</v>
      </c>
      <c r="O1978" s="8" t="s">
        <v>19124</v>
      </c>
      <c r="P1978" s="8" t="s">
        <v>19879</v>
      </c>
      <c r="Q1978" s="8" t="s">
        <v>19880</v>
      </c>
      <c r="R1978" s="8" t="s">
        <v>19879</v>
      </c>
      <c r="S1978" s="8" t="s">
        <v>19873</v>
      </c>
      <c r="T1978" s="8" t="s">
        <v>19881</v>
      </c>
      <c r="U1978" s="8" t="s">
        <v>42</v>
      </c>
      <c r="V1978" s="8" t="s">
        <v>43</v>
      </c>
      <c r="W1978" s="8" t="s">
        <v>44</v>
      </c>
      <c r="X1978" s="8" t="s">
        <v>1813</v>
      </c>
      <c r="Y1978" s="8" t="s">
        <v>32</v>
      </c>
      <c r="Z1978" s="8" t="s">
        <v>19878</v>
      </c>
      <c r="AA1978" s="8" t="s">
        <v>32</v>
      </c>
      <c r="AB1978" s="8" t="s">
        <v>32</v>
      </c>
      <c r="AC1978" s="16" t="s">
        <v>19124</v>
      </c>
    </row>
    <row r="1979" ht="17.5" customHeight="1" spans="1:29">
      <c r="A1979" s="7">
        <v>1978</v>
      </c>
      <c r="B1979" s="8" t="s">
        <v>19882</v>
      </c>
      <c r="C1979" s="8" t="s">
        <v>19883</v>
      </c>
      <c r="D1979" s="8" t="s">
        <v>2643</v>
      </c>
      <c r="E1979" s="8" t="s">
        <v>32</v>
      </c>
      <c r="F1979" s="8" t="s">
        <v>19884</v>
      </c>
      <c r="G1979" s="8" t="s">
        <v>32</v>
      </c>
      <c r="H1979" s="8" t="s">
        <v>19885</v>
      </c>
      <c r="I1979" s="8" t="s">
        <v>32</v>
      </c>
      <c r="J1979" s="8" t="s">
        <v>32</v>
      </c>
      <c r="K1979" s="8" t="s">
        <v>32</v>
      </c>
      <c r="L1979" s="8" t="s">
        <v>36</v>
      </c>
      <c r="M1979" s="8" t="s">
        <v>1806</v>
      </c>
      <c r="N1979" s="8" t="s">
        <v>19886</v>
      </c>
      <c r="O1979" s="8" t="s">
        <v>19124</v>
      </c>
      <c r="P1979" s="8" t="s">
        <v>32</v>
      </c>
      <c r="Q1979" s="8" t="s">
        <v>19887</v>
      </c>
      <c r="R1979" s="8" t="s">
        <v>32</v>
      </c>
      <c r="S1979" s="8" t="s">
        <v>19882</v>
      </c>
      <c r="T1979" s="8" t="s">
        <v>19888</v>
      </c>
      <c r="U1979" s="8" t="s">
        <v>42</v>
      </c>
      <c r="V1979" s="8" t="s">
        <v>43</v>
      </c>
      <c r="W1979" s="8" t="s">
        <v>44</v>
      </c>
      <c r="X1979" s="8" t="s">
        <v>1813</v>
      </c>
      <c r="Y1979" s="8" t="s">
        <v>32</v>
      </c>
      <c r="Z1979" s="8" t="s">
        <v>19886</v>
      </c>
      <c r="AA1979" s="8" t="s">
        <v>32</v>
      </c>
      <c r="AB1979" s="8" t="s">
        <v>32</v>
      </c>
      <c r="AC1979" s="16" t="s">
        <v>19124</v>
      </c>
    </row>
    <row r="1980" ht="17.5" customHeight="1" spans="1:29">
      <c r="A1980" s="7">
        <v>1979</v>
      </c>
      <c r="B1980" s="8" t="s">
        <v>19889</v>
      </c>
      <c r="C1980" s="8" t="s">
        <v>19890</v>
      </c>
      <c r="D1980" s="8" t="s">
        <v>1465</v>
      </c>
      <c r="E1980" s="8" t="s">
        <v>32</v>
      </c>
      <c r="F1980" s="8" t="s">
        <v>19891</v>
      </c>
      <c r="G1980" s="8" t="s">
        <v>32</v>
      </c>
      <c r="H1980" s="8" t="s">
        <v>19892</v>
      </c>
      <c r="I1980" s="8" t="s">
        <v>32</v>
      </c>
      <c r="J1980" s="8" t="s">
        <v>32</v>
      </c>
      <c r="K1980" s="8" t="s">
        <v>32</v>
      </c>
      <c r="L1980" s="8" t="s">
        <v>36</v>
      </c>
      <c r="M1980" s="8" t="s">
        <v>2264</v>
      </c>
      <c r="N1980" s="8" t="s">
        <v>19893</v>
      </c>
      <c r="O1980" s="8" t="s">
        <v>7010</v>
      </c>
      <c r="P1980" s="8" t="s">
        <v>19894</v>
      </c>
      <c r="Q1980" s="8" t="s">
        <v>19895</v>
      </c>
      <c r="R1980" s="8" t="s">
        <v>19894</v>
      </c>
      <c r="S1980" s="8" t="s">
        <v>19889</v>
      </c>
      <c r="T1980" s="8" t="s">
        <v>19896</v>
      </c>
      <c r="U1980" s="8" t="s">
        <v>42</v>
      </c>
      <c r="V1980" s="8" t="s">
        <v>43</v>
      </c>
      <c r="W1980" s="8" t="s">
        <v>44</v>
      </c>
      <c r="X1980" s="8" t="s">
        <v>2264</v>
      </c>
      <c r="Y1980" s="8" t="s">
        <v>32</v>
      </c>
      <c r="Z1980" s="8" t="s">
        <v>19893</v>
      </c>
      <c r="AA1980" s="8" t="s">
        <v>32</v>
      </c>
      <c r="AB1980" s="8" t="s">
        <v>32</v>
      </c>
      <c r="AC1980" s="16" t="s">
        <v>7010</v>
      </c>
    </row>
    <row r="1981" ht="17.5" customHeight="1" spans="1:29">
      <c r="A1981" s="7">
        <v>1980</v>
      </c>
      <c r="B1981" s="8" t="s">
        <v>19897</v>
      </c>
      <c r="C1981" s="8" t="s">
        <v>19898</v>
      </c>
      <c r="D1981" s="8" t="s">
        <v>1598</v>
      </c>
      <c r="E1981" s="8" t="s">
        <v>32</v>
      </c>
      <c r="F1981" s="8" t="s">
        <v>19899</v>
      </c>
      <c r="G1981" s="8" t="s">
        <v>32</v>
      </c>
      <c r="H1981" s="8" t="s">
        <v>19900</v>
      </c>
      <c r="I1981" s="8" t="s">
        <v>32</v>
      </c>
      <c r="J1981" s="8" t="s">
        <v>32</v>
      </c>
      <c r="K1981" s="8" t="s">
        <v>32</v>
      </c>
      <c r="L1981" s="8" t="s">
        <v>36</v>
      </c>
      <c r="M1981" s="8" t="s">
        <v>2258</v>
      </c>
      <c r="N1981" s="8" t="s">
        <v>19901</v>
      </c>
      <c r="O1981" s="8" t="s">
        <v>19902</v>
      </c>
      <c r="P1981" s="8" t="s">
        <v>19903</v>
      </c>
      <c r="Q1981" s="8" t="s">
        <v>19904</v>
      </c>
      <c r="R1981" s="8" t="s">
        <v>19905</v>
      </c>
      <c r="S1981" s="8" t="s">
        <v>19897</v>
      </c>
      <c r="T1981" s="8" t="s">
        <v>19906</v>
      </c>
      <c r="U1981" s="8" t="s">
        <v>42</v>
      </c>
      <c r="V1981" s="8" t="s">
        <v>43</v>
      </c>
      <c r="W1981" s="8" t="s">
        <v>44</v>
      </c>
      <c r="X1981" s="8" t="s">
        <v>2264</v>
      </c>
      <c r="Y1981" s="8" t="s">
        <v>32</v>
      </c>
      <c r="Z1981" s="8" t="s">
        <v>19901</v>
      </c>
      <c r="AA1981" s="8" t="s">
        <v>32</v>
      </c>
      <c r="AB1981" s="8" t="s">
        <v>32</v>
      </c>
      <c r="AC1981" s="16" t="s">
        <v>19902</v>
      </c>
    </row>
    <row r="1982" ht="17.5" customHeight="1" spans="1:29">
      <c r="A1982" s="7">
        <v>1981</v>
      </c>
      <c r="B1982" s="8" t="s">
        <v>18913</v>
      </c>
      <c r="C1982" s="8" t="s">
        <v>19907</v>
      </c>
      <c r="D1982" s="8" t="s">
        <v>612</v>
      </c>
      <c r="E1982" s="8" t="s">
        <v>32</v>
      </c>
      <c r="F1982" s="8" t="s">
        <v>19908</v>
      </c>
      <c r="G1982" s="8" t="s">
        <v>19909</v>
      </c>
      <c r="H1982" s="8" t="s">
        <v>19910</v>
      </c>
      <c r="I1982" s="8" t="s">
        <v>32</v>
      </c>
      <c r="J1982" s="8" t="s">
        <v>32</v>
      </c>
      <c r="K1982" s="8" t="s">
        <v>32</v>
      </c>
      <c r="L1982" s="8" t="s">
        <v>36</v>
      </c>
      <c r="M1982" s="8" t="s">
        <v>3073</v>
      </c>
      <c r="N1982" s="8" t="s">
        <v>19911</v>
      </c>
      <c r="O1982" s="8" t="s">
        <v>19912</v>
      </c>
      <c r="P1982" s="8" t="s">
        <v>19913</v>
      </c>
      <c r="Q1982" s="8" t="s">
        <v>19914</v>
      </c>
      <c r="R1982" s="8" t="s">
        <v>19913</v>
      </c>
      <c r="S1982" s="8" t="s">
        <v>18913</v>
      </c>
      <c r="T1982" s="8" t="s">
        <v>19915</v>
      </c>
      <c r="U1982" s="8" t="s">
        <v>42</v>
      </c>
      <c r="V1982" s="8" t="s">
        <v>43</v>
      </c>
      <c r="W1982" s="8" t="s">
        <v>44</v>
      </c>
      <c r="X1982" s="8" t="s">
        <v>3080</v>
      </c>
      <c r="Y1982" s="8" t="s">
        <v>32</v>
      </c>
      <c r="Z1982" s="8" t="s">
        <v>19911</v>
      </c>
      <c r="AA1982" s="8" t="s">
        <v>32</v>
      </c>
      <c r="AB1982" s="8" t="s">
        <v>32</v>
      </c>
      <c r="AC1982" s="16" t="s">
        <v>19912</v>
      </c>
    </row>
    <row r="1983" ht="17.5" customHeight="1" spans="1:29">
      <c r="A1983" s="7">
        <v>1982</v>
      </c>
      <c r="B1983" s="8" t="s">
        <v>19916</v>
      </c>
      <c r="C1983" s="8" t="s">
        <v>19917</v>
      </c>
      <c r="D1983" s="8" t="s">
        <v>167</v>
      </c>
      <c r="E1983" s="8" t="s">
        <v>19918</v>
      </c>
      <c r="F1983" s="8" t="s">
        <v>19919</v>
      </c>
      <c r="G1983" s="8" t="s">
        <v>32</v>
      </c>
      <c r="H1983" s="8" t="s">
        <v>19920</v>
      </c>
      <c r="I1983" s="8" t="s">
        <v>32</v>
      </c>
      <c r="J1983" s="8" t="s">
        <v>32</v>
      </c>
      <c r="K1983" s="8" t="s">
        <v>32</v>
      </c>
      <c r="L1983" s="8" t="s">
        <v>36</v>
      </c>
      <c r="M1983" s="8" t="s">
        <v>2964</v>
      </c>
      <c r="N1983" s="8" t="s">
        <v>19921</v>
      </c>
      <c r="O1983" s="8" t="s">
        <v>18920</v>
      </c>
      <c r="P1983" s="8" t="s">
        <v>19922</v>
      </c>
      <c r="Q1983" s="8" t="s">
        <v>19923</v>
      </c>
      <c r="R1983" s="8" t="s">
        <v>32</v>
      </c>
      <c r="S1983" s="8" t="s">
        <v>19916</v>
      </c>
      <c r="T1983" s="8" t="s">
        <v>19924</v>
      </c>
      <c r="U1983" s="8" t="s">
        <v>42</v>
      </c>
      <c r="V1983" s="8" t="s">
        <v>43</v>
      </c>
      <c r="W1983" s="8" t="s">
        <v>44</v>
      </c>
      <c r="X1983" s="8" t="s">
        <v>2971</v>
      </c>
      <c r="Y1983" s="8" t="s">
        <v>32</v>
      </c>
      <c r="Z1983" s="8" t="s">
        <v>19921</v>
      </c>
      <c r="AA1983" s="8" t="s">
        <v>32</v>
      </c>
      <c r="AB1983" s="8" t="s">
        <v>32</v>
      </c>
      <c r="AC1983" s="16" t="s">
        <v>18920</v>
      </c>
    </row>
    <row r="1984" ht="17.5" customHeight="1" spans="1:29">
      <c r="A1984" s="7">
        <v>1983</v>
      </c>
      <c r="B1984" s="8" t="s">
        <v>19925</v>
      </c>
      <c r="C1984" s="8" t="s">
        <v>19926</v>
      </c>
      <c r="D1984" s="8" t="s">
        <v>167</v>
      </c>
      <c r="E1984" s="8" t="s">
        <v>32</v>
      </c>
      <c r="F1984" s="8" t="s">
        <v>19927</v>
      </c>
      <c r="G1984" s="8" t="s">
        <v>15405</v>
      </c>
      <c r="H1984" s="8" t="s">
        <v>19928</v>
      </c>
      <c r="I1984" s="8" t="s">
        <v>32</v>
      </c>
      <c r="J1984" s="8" t="s">
        <v>32</v>
      </c>
      <c r="K1984" s="8" t="s">
        <v>32</v>
      </c>
      <c r="L1984" s="8" t="s">
        <v>36</v>
      </c>
      <c r="M1984" s="8" t="s">
        <v>1806</v>
      </c>
      <c r="N1984" s="8" t="s">
        <v>19929</v>
      </c>
      <c r="O1984" s="8" t="s">
        <v>1808</v>
      </c>
      <c r="P1984" s="8" t="s">
        <v>19930</v>
      </c>
      <c r="Q1984" s="8" t="s">
        <v>607</v>
      </c>
      <c r="R1984" s="8" t="s">
        <v>32</v>
      </c>
      <c r="S1984" s="8" t="s">
        <v>19925</v>
      </c>
      <c r="T1984" s="8" t="s">
        <v>19931</v>
      </c>
      <c r="U1984" s="8" t="s">
        <v>42</v>
      </c>
      <c r="V1984" s="8" t="s">
        <v>43</v>
      </c>
      <c r="W1984" s="8" t="s">
        <v>44</v>
      </c>
      <c r="X1984" s="8" t="s">
        <v>1813</v>
      </c>
      <c r="Y1984" s="8" t="s">
        <v>32</v>
      </c>
      <c r="Z1984" s="8" t="s">
        <v>19929</v>
      </c>
      <c r="AA1984" s="8" t="s">
        <v>32</v>
      </c>
      <c r="AB1984" s="8" t="s">
        <v>32</v>
      </c>
      <c r="AC1984" s="16" t="s">
        <v>1808</v>
      </c>
    </row>
    <row r="1985" ht="17.5" customHeight="1" spans="1:29">
      <c r="A1985" s="7">
        <v>1984</v>
      </c>
      <c r="B1985" s="8" t="s">
        <v>19932</v>
      </c>
      <c r="C1985" s="8" t="s">
        <v>14564</v>
      </c>
      <c r="D1985" s="8" t="s">
        <v>1402</v>
      </c>
      <c r="E1985" s="8" t="s">
        <v>19933</v>
      </c>
      <c r="F1985" s="8" t="s">
        <v>19934</v>
      </c>
      <c r="G1985" s="8" t="s">
        <v>32</v>
      </c>
      <c r="H1985" s="8" t="s">
        <v>19935</v>
      </c>
      <c r="I1985" s="8" t="s">
        <v>32</v>
      </c>
      <c r="J1985" s="8" t="s">
        <v>32</v>
      </c>
      <c r="K1985" s="8" t="s">
        <v>32</v>
      </c>
      <c r="L1985" s="8" t="s">
        <v>36</v>
      </c>
      <c r="M1985" s="8" t="s">
        <v>1806</v>
      </c>
      <c r="N1985" s="8" t="s">
        <v>19936</v>
      </c>
      <c r="O1985" s="8" t="s">
        <v>18987</v>
      </c>
      <c r="P1985" s="8" t="s">
        <v>19937</v>
      </c>
      <c r="Q1985" s="8" t="s">
        <v>19938</v>
      </c>
      <c r="R1985" s="8" t="s">
        <v>19937</v>
      </c>
      <c r="S1985" s="8" t="s">
        <v>19932</v>
      </c>
      <c r="T1985" s="8" t="s">
        <v>19939</v>
      </c>
      <c r="U1985" s="8" t="s">
        <v>42</v>
      </c>
      <c r="V1985" s="8" t="s">
        <v>43</v>
      </c>
      <c r="W1985" s="8" t="s">
        <v>44</v>
      </c>
      <c r="X1985" s="8" t="s">
        <v>1813</v>
      </c>
      <c r="Y1985" s="8" t="s">
        <v>32</v>
      </c>
      <c r="Z1985" s="8" t="s">
        <v>19936</v>
      </c>
      <c r="AA1985" s="8" t="s">
        <v>32</v>
      </c>
      <c r="AB1985" s="8" t="s">
        <v>32</v>
      </c>
      <c r="AC1985" s="16" t="s">
        <v>18987</v>
      </c>
    </row>
    <row r="1986" ht="17.5" customHeight="1" spans="1:29">
      <c r="A1986" s="7">
        <v>1985</v>
      </c>
      <c r="B1986" s="8" t="s">
        <v>19940</v>
      </c>
      <c r="C1986" s="8" t="s">
        <v>19941</v>
      </c>
      <c r="D1986" s="8" t="s">
        <v>61</v>
      </c>
      <c r="E1986" s="8" t="s">
        <v>32</v>
      </c>
      <c r="F1986" s="8" t="s">
        <v>19942</v>
      </c>
      <c r="G1986" s="8" t="s">
        <v>19943</v>
      </c>
      <c r="H1986" s="8" t="s">
        <v>19944</v>
      </c>
      <c r="I1986" s="8" t="s">
        <v>32</v>
      </c>
      <c r="J1986" s="8" t="s">
        <v>32</v>
      </c>
      <c r="K1986" s="8" t="s">
        <v>32</v>
      </c>
      <c r="L1986" s="8" t="s">
        <v>36</v>
      </c>
      <c r="M1986" s="8" t="s">
        <v>1806</v>
      </c>
      <c r="N1986" s="8" t="s">
        <v>19945</v>
      </c>
      <c r="O1986" s="8" t="s">
        <v>1999</v>
      </c>
      <c r="P1986" s="8" t="s">
        <v>19946</v>
      </c>
      <c r="Q1986" s="8" t="s">
        <v>19947</v>
      </c>
      <c r="R1986" s="8" t="s">
        <v>32</v>
      </c>
      <c r="S1986" s="8" t="s">
        <v>19940</v>
      </c>
      <c r="T1986" s="8" t="s">
        <v>19948</v>
      </c>
      <c r="U1986" s="8" t="s">
        <v>42</v>
      </c>
      <c r="V1986" s="8" t="s">
        <v>43</v>
      </c>
      <c r="W1986" s="8" t="s">
        <v>44</v>
      </c>
      <c r="X1986" s="8" t="s">
        <v>1813</v>
      </c>
      <c r="Y1986" s="8" t="s">
        <v>32</v>
      </c>
      <c r="Z1986" s="8" t="s">
        <v>19945</v>
      </c>
      <c r="AA1986" s="8" t="s">
        <v>32</v>
      </c>
      <c r="AB1986" s="8" t="s">
        <v>32</v>
      </c>
      <c r="AC1986" s="16" t="s">
        <v>1999</v>
      </c>
    </row>
    <row r="1987" ht="17.5" customHeight="1" spans="1:29">
      <c r="A1987" s="7">
        <v>1986</v>
      </c>
      <c r="B1987" s="8" t="s">
        <v>19949</v>
      </c>
      <c r="C1987" s="8" t="s">
        <v>19950</v>
      </c>
      <c r="D1987" s="8" t="s">
        <v>167</v>
      </c>
      <c r="E1987" s="8" t="s">
        <v>32</v>
      </c>
      <c r="F1987" s="8" t="s">
        <v>19951</v>
      </c>
      <c r="G1987" s="8" t="s">
        <v>32</v>
      </c>
      <c r="H1987" s="8" t="s">
        <v>19952</v>
      </c>
      <c r="I1987" s="8" t="s">
        <v>32</v>
      </c>
      <c r="J1987" s="8" t="s">
        <v>32</v>
      </c>
      <c r="K1987" s="8" t="s">
        <v>32</v>
      </c>
      <c r="L1987" s="8" t="s">
        <v>36</v>
      </c>
      <c r="M1987" s="8" t="s">
        <v>1813</v>
      </c>
      <c r="N1987" s="8" t="s">
        <v>19953</v>
      </c>
      <c r="O1987" s="8" t="s">
        <v>19367</v>
      </c>
      <c r="P1987" s="8" t="s">
        <v>19954</v>
      </c>
      <c r="Q1987" s="8" t="s">
        <v>19955</v>
      </c>
      <c r="R1987" s="8" t="s">
        <v>19954</v>
      </c>
      <c r="S1987" s="8" t="s">
        <v>19949</v>
      </c>
      <c r="T1987" s="8" t="s">
        <v>19956</v>
      </c>
      <c r="U1987" s="8" t="s">
        <v>42</v>
      </c>
      <c r="V1987" s="8" t="s">
        <v>43</v>
      </c>
      <c r="W1987" s="8" t="s">
        <v>44</v>
      </c>
      <c r="X1987" s="8" t="s">
        <v>1813</v>
      </c>
      <c r="Y1987" s="8" t="s">
        <v>32</v>
      </c>
      <c r="Z1987" s="8" t="s">
        <v>19953</v>
      </c>
      <c r="AA1987" s="8" t="s">
        <v>32</v>
      </c>
      <c r="AB1987" s="8" t="s">
        <v>32</v>
      </c>
      <c r="AC1987" s="16" t="s">
        <v>19367</v>
      </c>
    </row>
    <row r="1988" ht="17.5" customHeight="1" spans="1:29">
      <c r="A1988" s="7">
        <v>1987</v>
      </c>
      <c r="B1988" s="8" t="s">
        <v>19957</v>
      </c>
      <c r="C1988" s="8" t="s">
        <v>19958</v>
      </c>
      <c r="D1988" s="8" t="s">
        <v>61</v>
      </c>
      <c r="E1988" s="8" t="s">
        <v>32</v>
      </c>
      <c r="F1988" s="8" t="s">
        <v>19959</v>
      </c>
      <c r="G1988" s="8" t="s">
        <v>19960</v>
      </c>
      <c r="H1988" s="8" t="s">
        <v>19961</v>
      </c>
      <c r="I1988" s="8" t="s">
        <v>32</v>
      </c>
      <c r="J1988" s="8" t="s">
        <v>32</v>
      </c>
      <c r="K1988" s="8" t="s">
        <v>32</v>
      </c>
      <c r="L1988" s="8" t="s">
        <v>36</v>
      </c>
      <c r="M1988" s="8" t="s">
        <v>1806</v>
      </c>
      <c r="N1988" s="8" t="s">
        <v>19962</v>
      </c>
      <c r="O1988" s="8" t="s">
        <v>1808</v>
      </c>
      <c r="P1988" s="8" t="s">
        <v>19963</v>
      </c>
      <c r="Q1988" s="8" t="s">
        <v>19964</v>
      </c>
      <c r="R1988" s="8" t="s">
        <v>19963</v>
      </c>
      <c r="S1988" s="8" t="s">
        <v>19957</v>
      </c>
      <c r="T1988" s="8" t="s">
        <v>19965</v>
      </c>
      <c r="U1988" s="8" t="s">
        <v>42</v>
      </c>
      <c r="V1988" s="8" t="s">
        <v>43</v>
      </c>
      <c r="W1988" s="8" t="s">
        <v>44</v>
      </c>
      <c r="X1988" s="8" t="s">
        <v>1813</v>
      </c>
      <c r="Y1988" s="8" t="s">
        <v>32</v>
      </c>
      <c r="Z1988" s="8" t="s">
        <v>19962</v>
      </c>
      <c r="AA1988" s="8" t="s">
        <v>32</v>
      </c>
      <c r="AB1988" s="8" t="s">
        <v>32</v>
      </c>
      <c r="AC1988" s="16" t="s">
        <v>1808</v>
      </c>
    </row>
    <row r="1989" ht="17.5" customHeight="1" spans="1:29">
      <c r="A1989" s="7">
        <v>1988</v>
      </c>
      <c r="B1989" s="8" t="s">
        <v>19966</v>
      </c>
      <c r="C1989" s="8" t="s">
        <v>19967</v>
      </c>
      <c r="D1989" s="8" t="s">
        <v>167</v>
      </c>
      <c r="E1989" s="8" t="s">
        <v>32</v>
      </c>
      <c r="F1989" s="8" t="s">
        <v>19968</v>
      </c>
      <c r="G1989" s="8" t="s">
        <v>19969</v>
      </c>
      <c r="H1989" s="8" t="s">
        <v>19970</v>
      </c>
      <c r="I1989" s="8" t="s">
        <v>19971</v>
      </c>
      <c r="J1989" s="8" t="s">
        <v>32</v>
      </c>
      <c r="K1989" s="8" t="s">
        <v>32</v>
      </c>
      <c r="L1989" s="8" t="s">
        <v>36</v>
      </c>
      <c r="M1989" s="8" t="s">
        <v>1806</v>
      </c>
      <c r="N1989" s="8" t="s">
        <v>19972</v>
      </c>
      <c r="O1989" s="8" t="s">
        <v>19973</v>
      </c>
      <c r="P1989" s="8" t="s">
        <v>19974</v>
      </c>
      <c r="Q1989" s="8" t="s">
        <v>19975</v>
      </c>
      <c r="R1989" s="8" t="s">
        <v>19976</v>
      </c>
      <c r="S1989" s="8" t="s">
        <v>19966</v>
      </c>
      <c r="T1989" s="8" t="s">
        <v>19977</v>
      </c>
      <c r="U1989" s="8" t="s">
        <v>42</v>
      </c>
      <c r="V1989" s="8" t="s">
        <v>43</v>
      </c>
      <c r="W1989" s="8" t="s">
        <v>44</v>
      </c>
      <c r="X1989" s="8" t="s">
        <v>1813</v>
      </c>
      <c r="Y1989" s="8" t="s">
        <v>32</v>
      </c>
      <c r="Z1989" s="8" t="s">
        <v>19972</v>
      </c>
      <c r="AA1989" s="8" t="s">
        <v>32</v>
      </c>
      <c r="AB1989" s="8" t="s">
        <v>32</v>
      </c>
      <c r="AC1989" s="16" t="s">
        <v>19973</v>
      </c>
    </row>
    <row r="1990" ht="17.5" customHeight="1" spans="1:29">
      <c r="A1990" s="7">
        <v>1989</v>
      </c>
      <c r="B1990" s="8" t="s">
        <v>19978</v>
      </c>
      <c r="C1990" s="8" t="s">
        <v>19979</v>
      </c>
      <c r="D1990" s="8" t="s">
        <v>61</v>
      </c>
      <c r="E1990" s="8" t="s">
        <v>19980</v>
      </c>
      <c r="F1990" s="8" t="s">
        <v>19981</v>
      </c>
      <c r="G1990" s="8" t="s">
        <v>19982</v>
      </c>
      <c r="H1990" s="8" t="s">
        <v>19983</v>
      </c>
      <c r="I1990" s="8" t="s">
        <v>32</v>
      </c>
      <c r="J1990" s="8" t="s">
        <v>32</v>
      </c>
      <c r="K1990" s="8" t="s">
        <v>32</v>
      </c>
      <c r="L1990" s="8" t="s">
        <v>36</v>
      </c>
      <c r="M1990" s="8" t="s">
        <v>3345</v>
      </c>
      <c r="N1990" s="8" t="s">
        <v>19984</v>
      </c>
      <c r="O1990" s="8" t="s">
        <v>18987</v>
      </c>
      <c r="P1990" s="8" t="s">
        <v>19985</v>
      </c>
      <c r="Q1990" s="8" t="s">
        <v>19986</v>
      </c>
      <c r="R1990" s="8" t="s">
        <v>19987</v>
      </c>
      <c r="S1990" s="8" t="s">
        <v>19978</v>
      </c>
      <c r="T1990" s="8" t="s">
        <v>19988</v>
      </c>
      <c r="U1990" s="8" t="s">
        <v>42</v>
      </c>
      <c r="V1990" s="8" t="s">
        <v>43</v>
      </c>
      <c r="W1990" s="8" t="s">
        <v>44</v>
      </c>
      <c r="X1990" s="8" t="s">
        <v>237</v>
      </c>
      <c r="Y1990" s="8" t="s">
        <v>32</v>
      </c>
      <c r="Z1990" s="8" t="s">
        <v>19984</v>
      </c>
      <c r="AA1990" s="8" t="s">
        <v>32</v>
      </c>
      <c r="AB1990" s="8" t="s">
        <v>32</v>
      </c>
      <c r="AC1990" s="16" t="s">
        <v>18987</v>
      </c>
    </row>
    <row r="1991" ht="17.5" customHeight="1" spans="1:29">
      <c r="A1991" s="7">
        <v>1990</v>
      </c>
      <c r="B1991" s="8" t="s">
        <v>19978</v>
      </c>
      <c r="C1991" s="8" t="s">
        <v>19989</v>
      </c>
      <c r="D1991" s="8" t="s">
        <v>61</v>
      </c>
      <c r="E1991" s="8" t="s">
        <v>32</v>
      </c>
      <c r="F1991" s="8" t="s">
        <v>19990</v>
      </c>
      <c r="G1991" s="8" t="s">
        <v>19982</v>
      </c>
      <c r="H1991" s="8" t="s">
        <v>19991</v>
      </c>
      <c r="I1991" s="8" t="s">
        <v>32</v>
      </c>
      <c r="J1991" s="8" t="s">
        <v>32</v>
      </c>
      <c r="K1991" s="8" t="s">
        <v>32</v>
      </c>
      <c r="L1991" s="8" t="s">
        <v>36</v>
      </c>
      <c r="M1991" s="8" t="s">
        <v>237</v>
      </c>
      <c r="N1991" s="8" t="s">
        <v>19984</v>
      </c>
      <c r="O1991" s="8" t="s">
        <v>18987</v>
      </c>
      <c r="P1991" s="8" t="s">
        <v>19985</v>
      </c>
      <c r="Q1991" s="8" t="s">
        <v>19986</v>
      </c>
      <c r="R1991" s="8" t="s">
        <v>19987</v>
      </c>
      <c r="S1991" s="8" t="s">
        <v>19978</v>
      </c>
      <c r="T1991" s="8" t="s">
        <v>19992</v>
      </c>
      <c r="U1991" s="8" t="s">
        <v>42</v>
      </c>
      <c r="V1991" s="8" t="s">
        <v>43</v>
      </c>
      <c r="W1991" s="8" t="s">
        <v>44</v>
      </c>
      <c r="X1991" s="8" t="s">
        <v>237</v>
      </c>
      <c r="Y1991" s="8" t="s">
        <v>32</v>
      </c>
      <c r="Z1991" s="8" t="s">
        <v>19984</v>
      </c>
      <c r="AA1991" s="8" t="s">
        <v>32</v>
      </c>
      <c r="AB1991" s="8" t="s">
        <v>32</v>
      </c>
      <c r="AC1991" s="16" t="s">
        <v>18987</v>
      </c>
    </row>
    <row r="1992" ht="17.5" customHeight="1" spans="1:29">
      <c r="A1992" s="7">
        <v>1991</v>
      </c>
      <c r="B1992" s="8" t="s">
        <v>19993</v>
      </c>
      <c r="C1992" s="8" t="s">
        <v>19994</v>
      </c>
      <c r="D1992" s="8" t="s">
        <v>1199</v>
      </c>
      <c r="E1992" s="8" t="s">
        <v>32</v>
      </c>
      <c r="F1992" s="8" t="s">
        <v>19995</v>
      </c>
      <c r="G1992" s="8" t="s">
        <v>3562</v>
      </c>
      <c r="H1992" s="8" t="s">
        <v>19996</v>
      </c>
      <c r="I1992" s="8" t="s">
        <v>32</v>
      </c>
      <c r="J1992" s="8" t="s">
        <v>32</v>
      </c>
      <c r="K1992" s="8" t="s">
        <v>32</v>
      </c>
      <c r="L1992" s="8" t="s">
        <v>36</v>
      </c>
      <c r="M1992" s="8" t="s">
        <v>3809</v>
      </c>
      <c r="N1992" s="8" t="s">
        <v>19997</v>
      </c>
      <c r="O1992" s="8" t="s">
        <v>14337</v>
      </c>
      <c r="P1992" s="8" t="s">
        <v>32</v>
      </c>
      <c r="Q1992" s="8" t="s">
        <v>1822</v>
      </c>
      <c r="R1992" s="8" t="s">
        <v>32</v>
      </c>
      <c r="S1992" s="8" t="s">
        <v>32</v>
      </c>
      <c r="T1992" s="8" t="s">
        <v>32</v>
      </c>
      <c r="U1992" s="8" t="s">
        <v>42</v>
      </c>
      <c r="V1992" s="8" t="s">
        <v>43</v>
      </c>
      <c r="W1992" s="8" t="s">
        <v>32</v>
      </c>
      <c r="X1992" s="8" t="s">
        <v>32</v>
      </c>
      <c r="Y1992" s="8" t="s">
        <v>32</v>
      </c>
      <c r="Z1992" s="8" t="s">
        <v>32</v>
      </c>
      <c r="AA1992" s="8" t="s">
        <v>32</v>
      </c>
      <c r="AB1992" s="8" t="s">
        <v>32</v>
      </c>
      <c r="AC1992" s="16" t="s">
        <v>32</v>
      </c>
    </row>
    <row r="1993" ht="17.5" customHeight="1" spans="1:29">
      <c r="A1993" s="7">
        <v>1992</v>
      </c>
      <c r="B1993" s="8" t="s">
        <v>19998</v>
      </c>
      <c r="C1993" s="8" t="s">
        <v>19999</v>
      </c>
      <c r="D1993" s="8" t="s">
        <v>167</v>
      </c>
      <c r="E1993" s="8" t="s">
        <v>20000</v>
      </c>
      <c r="F1993" s="8" t="s">
        <v>20001</v>
      </c>
      <c r="G1993" s="8" t="s">
        <v>20002</v>
      </c>
      <c r="H1993" s="8" t="s">
        <v>20003</v>
      </c>
      <c r="I1993" s="8" t="s">
        <v>20004</v>
      </c>
      <c r="J1993" s="8" t="s">
        <v>32</v>
      </c>
      <c r="K1993" s="8" t="s">
        <v>32</v>
      </c>
      <c r="L1993" s="8" t="s">
        <v>36</v>
      </c>
      <c r="M1993" s="8" t="s">
        <v>1806</v>
      </c>
      <c r="N1993" s="8" t="s">
        <v>20005</v>
      </c>
      <c r="O1993" s="8" t="s">
        <v>1808</v>
      </c>
      <c r="P1993" s="8" t="s">
        <v>20006</v>
      </c>
      <c r="Q1993" s="8" t="s">
        <v>20007</v>
      </c>
      <c r="R1993" s="8" t="s">
        <v>20006</v>
      </c>
      <c r="S1993" s="8" t="s">
        <v>19998</v>
      </c>
      <c r="T1993" s="8" t="s">
        <v>20008</v>
      </c>
      <c r="U1993" s="8" t="s">
        <v>42</v>
      </c>
      <c r="V1993" s="8" t="s">
        <v>43</v>
      </c>
      <c r="W1993" s="8" t="s">
        <v>44</v>
      </c>
      <c r="X1993" s="8" t="s">
        <v>1813</v>
      </c>
      <c r="Y1993" s="8" t="s">
        <v>32</v>
      </c>
      <c r="Z1993" s="8" t="s">
        <v>20005</v>
      </c>
      <c r="AA1993" s="8" t="s">
        <v>32</v>
      </c>
      <c r="AB1993" s="8" t="s">
        <v>32</v>
      </c>
      <c r="AC1993" s="16" t="s">
        <v>1808</v>
      </c>
    </row>
    <row r="1994" ht="17.5" customHeight="1" spans="1:29">
      <c r="A1994" s="7">
        <v>1993</v>
      </c>
      <c r="B1994" s="8" t="s">
        <v>20009</v>
      </c>
      <c r="C1994" s="8" t="s">
        <v>20010</v>
      </c>
      <c r="D1994" s="8" t="s">
        <v>167</v>
      </c>
      <c r="E1994" s="8" t="s">
        <v>32</v>
      </c>
      <c r="F1994" s="8" t="s">
        <v>20011</v>
      </c>
      <c r="G1994" s="8" t="s">
        <v>20012</v>
      </c>
      <c r="H1994" s="8" t="s">
        <v>20013</v>
      </c>
      <c r="I1994" s="8" t="s">
        <v>32</v>
      </c>
      <c r="J1994" s="8" t="s">
        <v>32</v>
      </c>
      <c r="K1994" s="8" t="s">
        <v>32</v>
      </c>
      <c r="L1994" s="8" t="s">
        <v>36</v>
      </c>
      <c r="M1994" s="8" t="s">
        <v>1806</v>
      </c>
      <c r="N1994" s="8" t="s">
        <v>19228</v>
      </c>
      <c r="O1994" s="8" t="s">
        <v>19367</v>
      </c>
      <c r="P1994" s="8" t="s">
        <v>20014</v>
      </c>
      <c r="Q1994" s="8" t="s">
        <v>20015</v>
      </c>
      <c r="R1994" s="8" t="s">
        <v>20016</v>
      </c>
      <c r="S1994" s="8" t="s">
        <v>20009</v>
      </c>
      <c r="T1994" s="8" t="s">
        <v>20017</v>
      </c>
      <c r="U1994" s="8" t="s">
        <v>42</v>
      </c>
      <c r="V1994" s="8" t="s">
        <v>43</v>
      </c>
      <c r="W1994" s="8" t="s">
        <v>44</v>
      </c>
      <c r="X1994" s="8" t="s">
        <v>1813</v>
      </c>
      <c r="Y1994" s="8" t="s">
        <v>32</v>
      </c>
      <c r="Z1994" s="8" t="s">
        <v>19228</v>
      </c>
      <c r="AA1994" s="8" t="s">
        <v>32</v>
      </c>
      <c r="AB1994" s="8" t="s">
        <v>32</v>
      </c>
      <c r="AC1994" s="16" t="s">
        <v>19367</v>
      </c>
    </row>
    <row r="1995" ht="17.5" customHeight="1" spans="1:29">
      <c r="A1995" s="7">
        <v>1994</v>
      </c>
      <c r="B1995" s="8" t="s">
        <v>20018</v>
      </c>
      <c r="C1995" s="8" t="s">
        <v>20019</v>
      </c>
      <c r="D1995" s="8" t="s">
        <v>446</v>
      </c>
      <c r="E1995" s="8" t="s">
        <v>20020</v>
      </c>
      <c r="F1995" s="8" t="s">
        <v>20021</v>
      </c>
      <c r="G1995" s="8" t="s">
        <v>20022</v>
      </c>
      <c r="H1995" s="8" t="s">
        <v>20023</v>
      </c>
      <c r="I1995" s="8" t="s">
        <v>32</v>
      </c>
      <c r="J1995" s="8" t="s">
        <v>32</v>
      </c>
      <c r="K1995" s="8" t="s">
        <v>32</v>
      </c>
      <c r="L1995" s="8" t="s">
        <v>36</v>
      </c>
      <c r="M1995" s="8" t="s">
        <v>19383</v>
      </c>
      <c r="N1995" s="8" t="s">
        <v>20024</v>
      </c>
      <c r="O1995" s="8" t="s">
        <v>2616</v>
      </c>
      <c r="P1995" s="8" t="s">
        <v>20025</v>
      </c>
      <c r="Q1995" s="8" t="s">
        <v>20026</v>
      </c>
      <c r="R1995" s="8" t="s">
        <v>20025</v>
      </c>
      <c r="S1995" s="8" t="s">
        <v>32</v>
      </c>
      <c r="T1995" s="8" t="s">
        <v>32</v>
      </c>
      <c r="U1995" s="8" t="s">
        <v>42</v>
      </c>
      <c r="V1995" s="8" t="s">
        <v>43</v>
      </c>
      <c r="W1995" s="8" t="s">
        <v>32</v>
      </c>
      <c r="X1995" s="8" t="s">
        <v>32</v>
      </c>
      <c r="Y1995" s="8" t="s">
        <v>32</v>
      </c>
      <c r="Z1995" s="8" t="s">
        <v>32</v>
      </c>
      <c r="AA1995" s="8" t="s">
        <v>32</v>
      </c>
      <c r="AB1995" s="8" t="s">
        <v>32</v>
      </c>
      <c r="AC1995" s="16" t="s">
        <v>32</v>
      </c>
    </row>
    <row r="1996" ht="17.5" customHeight="1" spans="1:29">
      <c r="A1996" s="7">
        <v>1995</v>
      </c>
      <c r="B1996" s="8" t="s">
        <v>20027</v>
      </c>
      <c r="C1996" s="8" t="s">
        <v>20028</v>
      </c>
      <c r="D1996" s="8" t="s">
        <v>2643</v>
      </c>
      <c r="E1996" s="8" t="s">
        <v>20029</v>
      </c>
      <c r="F1996" s="8" t="s">
        <v>20030</v>
      </c>
      <c r="G1996" s="8" t="s">
        <v>20031</v>
      </c>
      <c r="H1996" s="8" t="s">
        <v>20032</v>
      </c>
      <c r="I1996" s="8" t="s">
        <v>20033</v>
      </c>
      <c r="J1996" s="8" t="s">
        <v>32</v>
      </c>
      <c r="K1996" s="8" t="s">
        <v>32</v>
      </c>
      <c r="L1996" s="8" t="s">
        <v>36</v>
      </c>
      <c r="M1996" s="8" t="s">
        <v>19365</v>
      </c>
      <c r="N1996" s="8" t="s">
        <v>20034</v>
      </c>
      <c r="O1996" s="8" t="s">
        <v>19094</v>
      </c>
      <c r="P1996" s="8" t="s">
        <v>20035</v>
      </c>
      <c r="Q1996" s="8" t="s">
        <v>20036</v>
      </c>
      <c r="R1996" s="8" t="s">
        <v>32</v>
      </c>
      <c r="S1996" s="8" t="s">
        <v>32</v>
      </c>
      <c r="T1996" s="8" t="s">
        <v>32</v>
      </c>
      <c r="U1996" s="8" t="s">
        <v>42</v>
      </c>
      <c r="V1996" s="8" t="s">
        <v>43</v>
      </c>
      <c r="W1996" s="8" t="s">
        <v>32</v>
      </c>
      <c r="X1996" s="8" t="s">
        <v>32</v>
      </c>
      <c r="Y1996" s="8" t="s">
        <v>32</v>
      </c>
      <c r="Z1996" s="8" t="s">
        <v>32</v>
      </c>
      <c r="AA1996" s="8" t="s">
        <v>32</v>
      </c>
      <c r="AB1996" s="8" t="s">
        <v>32</v>
      </c>
      <c r="AC1996" s="16" t="s">
        <v>32</v>
      </c>
    </row>
    <row r="1997" ht="17.5" customHeight="1" spans="1:29">
      <c r="A1997" s="7">
        <v>1996</v>
      </c>
      <c r="B1997" s="8" t="s">
        <v>20037</v>
      </c>
      <c r="C1997" s="8" t="s">
        <v>20038</v>
      </c>
      <c r="D1997" s="8" t="s">
        <v>61</v>
      </c>
      <c r="E1997" s="8" t="s">
        <v>20039</v>
      </c>
      <c r="F1997" s="8" t="s">
        <v>20040</v>
      </c>
      <c r="G1997" s="8" t="s">
        <v>20041</v>
      </c>
      <c r="H1997" s="8" t="s">
        <v>20042</v>
      </c>
      <c r="I1997" s="8" t="s">
        <v>20043</v>
      </c>
      <c r="J1997" s="8" t="s">
        <v>32</v>
      </c>
      <c r="K1997" s="8" t="s">
        <v>32</v>
      </c>
      <c r="L1997" s="8" t="s">
        <v>36</v>
      </c>
      <c r="M1997" s="8" t="s">
        <v>1806</v>
      </c>
      <c r="N1997" s="8" t="s">
        <v>20044</v>
      </c>
      <c r="O1997" s="8" t="s">
        <v>18987</v>
      </c>
      <c r="P1997" s="8" t="s">
        <v>20045</v>
      </c>
      <c r="Q1997" s="8" t="s">
        <v>20046</v>
      </c>
      <c r="R1997" s="8" t="s">
        <v>32</v>
      </c>
      <c r="S1997" s="8" t="s">
        <v>20037</v>
      </c>
      <c r="T1997" s="8" t="s">
        <v>20047</v>
      </c>
      <c r="U1997" s="8" t="s">
        <v>42</v>
      </c>
      <c r="V1997" s="8" t="s">
        <v>43</v>
      </c>
      <c r="W1997" s="8" t="s">
        <v>44</v>
      </c>
      <c r="X1997" s="8" t="s">
        <v>1813</v>
      </c>
      <c r="Y1997" s="8" t="s">
        <v>32</v>
      </c>
      <c r="Z1997" s="8" t="s">
        <v>20044</v>
      </c>
      <c r="AA1997" s="8" t="s">
        <v>32</v>
      </c>
      <c r="AB1997" s="8" t="s">
        <v>32</v>
      </c>
      <c r="AC1997" s="16" t="s">
        <v>18987</v>
      </c>
    </row>
    <row r="1998" ht="17.5" customHeight="1" spans="1:29">
      <c r="A1998" s="7">
        <v>1997</v>
      </c>
      <c r="B1998" s="8" t="s">
        <v>20048</v>
      </c>
      <c r="C1998" s="8" t="s">
        <v>20049</v>
      </c>
      <c r="D1998" s="8" t="s">
        <v>9653</v>
      </c>
      <c r="E1998" s="8" t="s">
        <v>20050</v>
      </c>
      <c r="F1998" s="8" t="s">
        <v>20051</v>
      </c>
      <c r="G1998" s="8" t="s">
        <v>32</v>
      </c>
      <c r="H1998" s="8" t="s">
        <v>20052</v>
      </c>
      <c r="I1998" s="8" t="s">
        <v>32</v>
      </c>
      <c r="J1998" s="8" t="s">
        <v>32</v>
      </c>
      <c r="K1998" s="8" t="s">
        <v>32</v>
      </c>
      <c r="L1998" s="8" t="s">
        <v>36</v>
      </c>
      <c r="M1998" s="8" t="s">
        <v>19365</v>
      </c>
      <c r="N1998" s="8" t="s">
        <v>20053</v>
      </c>
      <c r="O1998" s="8" t="s">
        <v>1808</v>
      </c>
      <c r="P1998" s="8" t="s">
        <v>32</v>
      </c>
      <c r="Q1998" s="8" t="s">
        <v>1822</v>
      </c>
      <c r="R1998" s="8" t="s">
        <v>32</v>
      </c>
      <c r="S1998" s="8" t="s">
        <v>32</v>
      </c>
      <c r="T1998" s="8" t="s">
        <v>32</v>
      </c>
      <c r="U1998" s="8" t="s">
        <v>42</v>
      </c>
      <c r="V1998" s="8" t="s">
        <v>43</v>
      </c>
      <c r="W1998" s="8" t="s">
        <v>32</v>
      </c>
      <c r="X1998" s="8" t="s">
        <v>32</v>
      </c>
      <c r="Y1998" s="8" t="s">
        <v>32</v>
      </c>
      <c r="Z1998" s="8" t="s">
        <v>32</v>
      </c>
      <c r="AA1998" s="8" t="s">
        <v>32</v>
      </c>
      <c r="AB1998" s="8" t="s">
        <v>32</v>
      </c>
      <c r="AC1998" s="16" t="s">
        <v>32</v>
      </c>
    </row>
    <row r="1999" ht="17.5" customHeight="1" spans="1:29">
      <c r="A1999" s="7">
        <v>1998</v>
      </c>
      <c r="B1999" s="8" t="s">
        <v>20054</v>
      </c>
      <c r="C1999" s="8" t="s">
        <v>20055</v>
      </c>
      <c r="D1999" s="8" t="s">
        <v>167</v>
      </c>
      <c r="E1999" s="8" t="s">
        <v>20056</v>
      </c>
      <c r="F1999" s="8" t="s">
        <v>20057</v>
      </c>
      <c r="G1999" s="8" t="s">
        <v>20058</v>
      </c>
      <c r="H1999" s="8" t="s">
        <v>20059</v>
      </c>
      <c r="I1999" s="8" t="s">
        <v>20060</v>
      </c>
      <c r="J1999" s="8" t="s">
        <v>32</v>
      </c>
      <c r="K1999" s="8" t="s">
        <v>32</v>
      </c>
      <c r="L1999" s="8" t="s">
        <v>36</v>
      </c>
      <c r="M1999" s="8" t="s">
        <v>1806</v>
      </c>
      <c r="N1999" s="8" t="s">
        <v>20061</v>
      </c>
      <c r="O1999" s="8" t="s">
        <v>7300</v>
      </c>
      <c r="P1999" s="8" t="s">
        <v>20062</v>
      </c>
      <c r="Q1999" s="8" t="s">
        <v>20063</v>
      </c>
      <c r="R1999" s="8" t="s">
        <v>32</v>
      </c>
      <c r="S1999" s="8" t="s">
        <v>20054</v>
      </c>
      <c r="T1999" s="8" t="s">
        <v>20064</v>
      </c>
      <c r="U1999" s="8" t="s">
        <v>42</v>
      </c>
      <c r="V1999" s="8" t="s">
        <v>43</v>
      </c>
      <c r="W1999" s="8" t="s">
        <v>44</v>
      </c>
      <c r="X1999" s="8" t="s">
        <v>1813</v>
      </c>
      <c r="Y1999" s="8" t="s">
        <v>32</v>
      </c>
      <c r="Z1999" s="8" t="s">
        <v>20061</v>
      </c>
      <c r="AA1999" s="8" t="s">
        <v>32</v>
      </c>
      <c r="AB1999" s="8" t="s">
        <v>32</v>
      </c>
      <c r="AC1999" s="16" t="s">
        <v>7300</v>
      </c>
    </row>
    <row r="2000" ht="17.5" customHeight="1" spans="1:29">
      <c r="A2000" s="7">
        <v>1999</v>
      </c>
      <c r="B2000" s="8" t="s">
        <v>20065</v>
      </c>
      <c r="C2000" s="8" t="s">
        <v>20066</v>
      </c>
      <c r="D2000" s="8" t="s">
        <v>167</v>
      </c>
      <c r="E2000" s="8" t="s">
        <v>32</v>
      </c>
      <c r="F2000" s="8" t="s">
        <v>20067</v>
      </c>
      <c r="G2000" s="8" t="s">
        <v>20068</v>
      </c>
      <c r="H2000" s="8" t="s">
        <v>20069</v>
      </c>
      <c r="I2000" s="8" t="s">
        <v>32</v>
      </c>
      <c r="J2000" s="8" t="s">
        <v>32</v>
      </c>
      <c r="K2000" s="8" t="s">
        <v>32</v>
      </c>
      <c r="L2000" s="8" t="s">
        <v>36</v>
      </c>
      <c r="M2000" s="8" t="s">
        <v>1813</v>
      </c>
      <c r="N2000" s="8" t="s">
        <v>20070</v>
      </c>
      <c r="O2000" s="8" t="s">
        <v>1808</v>
      </c>
      <c r="P2000" s="8" t="s">
        <v>32</v>
      </c>
      <c r="Q2000" s="8" t="s">
        <v>20071</v>
      </c>
      <c r="R2000" s="8" t="s">
        <v>32</v>
      </c>
      <c r="S2000" s="8" t="s">
        <v>20065</v>
      </c>
      <c r="T2000" s="8" t="s">
        <v>20072</v>
      </c>
      <c r="U2000" s="8" t="s">
        <v>42</v>
      </c>
      <c r="V2000" s="8" t="s">
        <v>43</v>
      </c>
      <c r="W2000" s="8" t="s">
        <v>44</v>
      </c>
      <c r="X2000" s="8" t="s">
        <v>1813</v>
      </c>
      <c r="Y2000" s="8" t="s">
        <v>32</v>
      </c>
      <c r="Z2000" s="8" t="s">
        <v>20070</v>
      </c>
      <c r="AA2000" s="8" t="s">
        <v>32</v>
      </c>
      <c r="AB2000" s="8" t="s">
        <v>32</v>
      </c>
      <c r="AC2000" s="16" t="s">
        <v>1808</v>
      </c>
    </row>
    <row r="2001" ht="17.5" customHeight="1" spans="1:29">
      <c r="A2001" s="7">
        <v>2000</v>
      </c>
      <c r="B2001" s="8" t="s">
        <v>20073</v>
      </c>
      <c r="C2001" s="8" t="s">
        <v>20074</v>
      </c>
      <c r="D2001" s="8" t="s">
        <v>61</v>
      </c>
      <c r="E2001" s="8" t="s">
        <v>1306</v>
      </c>
      <c r="F2001" s="8" t="s">
        <v>20075</v>
      </c>
      <c r="G2001" s="8" t="s">
        <v>20076</v>
      </c>
      <c r="H2001" s="8" t="s">
        <v>20077</v>
      </c>
      <c r="I2001" s="8" t="s">
        <v>20078</v>
      </c>
      <c r="J2001" s="8" t="s">
        <v>32</v>
      </c>
      <c r="K2001" s="8" t="s">
        <v>32</v>
      </c>
      <c r="L2001" s="8" t="s">
        <v>36</v>
      </c>
      <c r="M2001" s="8" t="s">
        <v>1806</v>
      </c>
      <c r="N2001" s="8" t="s">
        <v>20079</v>
      </c>
      <c r="O2001" s="8" t="s">
        <v>18987</v>
      </c>
      <c r="P2001" s="8" t="s">
        <v>20080</v>
      </c>
      <c r="Q2001" s="8" t="s">
        <v>20081</v>
      </c>
      <c r="R2001" s="8" t="s">
        <v>32</v>
      </c>
      <c r="S2001" s="8" t="s">
        <v>20073</v>
      </c>
      <c r="T2001" s="8" t="s">
        <v>20082</v>
      </c>
      <c r="U2001" s="8" t="s">
        <v>42</v>
      </c>
      <c r="V2001" s="8" t="s">
        <v>43</v>
      </c>
      <c r="W2001" s="8" t="s">
        <v>44</v>
      </c>
      <c r="X2001" s="8" t="s">
        <v>1813</v>
      </c>
      <c r="Y2001" s="8" t="s">
        <v>32</v>
      </c>
      <c r="Z2001" s="8" t="s">
        <v>20079</v>
      </c>
      <c r="AA2001" s="8" t="s">
        <v>32</v>
      </c>
      <c r="AB2001" s="8" t="s">
        <v>32</v>
      </c>
      <c r="AC2001" s="16" t="s">
        <v>18987</v>
      </c>
    </row>
    <row r="2002" ht="17.5" customHeight="1" spans="1:29">
      <c r="A2002" s="7">
        <v>2001</v>
      </c>
      <c r="B2002" s="8" t="s">
        <v>20083</v>
      </c>
      <c r="C2002" s="8" t="s">
        <v>20084</v>
      </c>
      <c r="D2002" s="8" t="s">
        <v>15933</v>
      </c>
      <c r="E2002" s="8" t="s">
        <v>32</v>
      </c>
      <c r="F2002" s="8" t="s">
        <v>20085</v>
      </c>
      <c r="G2002" s="8" t="s">
        <v>32</v>
      </c>
      <c r="H2002" s="8" t="s">
        <v>20086</v>
      </c>
      <c r="I2002" s="8" t="s">
        <v>32</v>
      </c>
      <c r="J2002" s="8" t="s">
        <v>32</v>
      </c>
      <c r="K2002" s="8" t="s">
        <v>32</v>
      </c>
      <c r="L2002" s="8" t="s">
        <v>36</v>
      </c>
      <c r="M2002" s="8" t="s">
        <v>1813</v>
      </c>
      <c r="N2002" s="8" t="s">
        <v>20087</v>
      </c>
      <c r="O2002" s="8" t="s">
        <v>20088</v>
      </c>
      <c r="P2002" s="8" t="s">
        <v>20089</v>
      </c>
      <c r="Q2002" s="8" t="s">
        <v>2445</v>
      </c>
      <c r="R2002" s="8" t="s">
        <v>32</v>
      </c>
      <c r="S2002" s="8" t="s">
        <v>20083</v>
      </c>
      <c r="T2002" s="8" t="s">
        <v>20090</v>
      </c>
      <c r="U2002" s="8" t="s">
        <v>42</v>
      </c>
      <c r="V2002" s="8" t="s">
        <v>43</v>
      </c>
      <c r="W2002" s="8" t="s">
        <v>44</v>
      </c>
      <c r="X2002" s="8" t="s">
        <v>1813</v>
      </c>
      <c r="Y2002" s="8" t="s">
        <v>32</v>
      </c>
      <c r="Z2002" s="8" t="s">
        <v>20087</v>
      </c>
      <c r="AA2002" s="8" t="s">
        <v>32</v>
      </c>
      <c r="AB2002" s="8" t="s">
        <v>32</v>
      </c>
      <c r="AC2002" s="16" t="s">
        <v>20088</v>
      </c>
    </row>
    <row r="2003" ht="17.5" customHeight="1" spans="1:29">
      <c r="A2003" s="7">
        <v>2002</v>
      </c>
      <c r="B2003" s="8" t="s">
        <v>20091</v>
      </c>
      <c r="C2003" s="8" t="s">
        <v>20092</v>
      </c>
      <c r="D2003" s="8" t="s">
        <v>61</v>
      </c>
      <c r="E2003" s="8" t="s">
        <v>32</v>
      </c>
      <c r="F2003" s="8" t="s">
        <v>20093</v>
      </c>
      <c r="G2003" s="8" t="s">
        <v>32</v>
      </c>
      <c r="H2003" s="8" t="s">
        <v>20094</v>
      </c>
      <c r="I2003" s="8" t="s">
        <v>32</v>
      </c>
      <c r="J2003" s="8" t="s">
        <v>32</v>
      </c>
      <c r="K2003" s="8" t="s">
        <v>32</v>
      </c>
      <c r="L2003" s="8" t="s">
        <v>36</v>
      </c>
      <c r="M2003" s="8" t="s">
        <v>20095</v>
      </c>
      <c r="N2003" s="8" t="s">
        <v>20096</v>
      </c>
      <c r="O2003" s="8" t="s">
        <v>20097</v>
      </c>
      <c r="P2003" s="8" t="s">
        <v>20098</v>
      </c>
      <c r="Q2003" s="8" t="s">
        <v>20099</v>
      </c>
      <c r="R2003" s="8" t="s">
        <v>32</v>
      </c>
      <c r="S2003" s="8" t="s">
        <v>20091</v>
      </c>
      <c r="T2003" s="8" t="s">
        <v>20100</v>
      </c>
      <c r="U2003" s="8" t="s">
        <v>42</v>
      </c>
      <c r="V2003" s="8" t="s">
        <v>43</v>
      </c>
      <c r="W2003" s="8" t="s">
        <v>44</v>
      </c>
      <c r="X2003" s="8" t="s">
        <v>20101</v>
      </c>
      <c r="Y2003" s="8" t="s">
        <v>32</v>
      </c>
      <c r="Z2003" s="8" t="s">
        <v>20096</v>
      </c>
      <c r="AA2003" s="8" t="s">
        <v>32</v>
      </c>
      <c r="AB2003" s="8" t="s">
        <v>32</v>
      </c>
      <c r="AC2003" s="16" t="s">
        <v>20097</v>
      </c>
    </row>
    <row r="2004" ht="17.5" customHeight="1" spans="1:29">
      <c r="A2004" s="7">
        <v>2003</v>
      </c>
      <c r="B2004" s="8" t="s">
        <v>20102</v>
      </c>
      <c r="C2004" s="8" t="s">
        <v>20103</v>
      </c>
      <c r="D2004" s="8" t="s">
        <v>167</v>
      </c>
      <c r="E2004" s="8" t="s">
        <v>32</v>
      </c>
      <c r="F2004" s="8" t="s">
        <v>20104</v>
      </c>
      <c r="G2004" s="8" t="s">
        <v>20105</v>
      </c>
      <c r="H2004" s="8" t="s">
        <v>20106</v>
      </c>
      <c r="I2004" s="8" t="s">
        <v>32</v>
      </c>
      <c r="J2004" s="8" t="s">
        <v>32</v>
      </c>
      <c r="K2004" s="8" t="s">
        <v>32</v>
      </c>
      <c r="L2004" s="8" t="s">
        <v>36</v>
      </c>
      <c r="M2004" s="8" t="s">
        <v>1813</v>
      </c>
      <c r="N2004" s="8" t="s">
        <v>19519</v>
      </c>
      <c r="O2004" s="8" t="s">
        <v>1808</v>
      </c>
      <c r="P2004" s="8" t="s">
        <v>32</v>
      </c>
      <c r="Q2004" s="8" t="s">
        <v>20107</v>
      </c>
      <c r="R2004" s="8" t="s">
        <v>32</v>
      </c>
      <c r="S2004" s="8" t="s">
        <v>20102</v>
      </c>
      <c r="T2004" s="8" t="s">
        <v>20108</v>
      </c>
      <c r="U2004" s="8" t="s">
        <v>42</v>
      </c>
      <c r="V2004" s="8" t="s">
        <v>43</v>
      </c>
      <c r="W2004" s="8" t="s">
        <v>44</v>
      </c>
      <c r="X2004" s="8" t="s">
        <v>1813</v>
      </c>
      <c r="Y2004" s="8" t="s">
        <v>32</v>
      </c>
      <c r="Z2004" s="8" t="s">
        <v>19519</v>
      </c>
      <c r="AA2004" s="8" t="s">
        <v>32</v>
      </c>
      <c r="AB2004" s="8" t="s">
        <v>32</v>
      </c>
      <c r="AC2004" s="16" t="s">
        <v>1808</v>
      </c>
    </row>
    <row r="2005" ht="17.5" customHeight="1" spans="1:29">
      <c r="A2005" s="7">
        <v>2004</v>
      </c>
      <c r="B2005" s="8" t="s">
        <v>20109</v>
      </c>
      <c r="C2005" s="8" t="s">
        <v>20110</v>
      </c>
      <c r="D2005" s="8" t="s">
        <v>61</v>
      </c>
      <c r="E2005" s="8" t="s">
        <v>20111</v>
      </c>
      <c r="F2005" s="8" t="s">
        <v>20112</v>
      </c>
      <c r="G2005" s="8" t="s">
        <v>20113</v>
      </c>
      <c r="H2005" s="8" t="s">
        <v>20114</v>
      </c>
      <c r="I2005" s="8" t="s">
        <v>32</v>
      </c>
      <c r="J2005" s="8" t="s">
        <v>32</v>
      </c>
      <c r="K2005" s="8" t="s">
        <v>32</v>
      </c>
      <c r="L2005" s="8" t="s">
        <v>36</v>
      </c>
      <c r="M2005" s="8" t="s">
        <v>1806</v>
      </c>
      <c r="N2005" s="8" t="s">
        <v>19228</v>
      </c>
      <c r="O2005" s="8" t="s">
        <v>1808</v>
      </c>
      <c r="P2005" s="8" t="s">
        <v>20115</v>
      </c>
      <c r="Q2005" s="8" t="s">
        <v>20116</v>
      </c>
      <c r="R2005" s="8" t="s">
        <v>32</v>
      </c>
      <c r="S2005" s="8" t="s">
        <v>20109</v>
      </c>
      <c r="T2005" s="8" t="s">
        <v>20117</v>
      </c>
      <c r="U2005" s="8" t="s">
        <v>42</v>
      </c>
      <c r="V2005" s="8" t="s">
        <v>43</v>
      </c>
      <c r="W2005" s="8" t="s">
        <v>44</v>
      </c>
      <c r="X2005" s="8" t="s">
        <v>1813</v>
      </c>
      <c r="Y2005" s="8" t="s">
        <v>32</v>
      </c>
      <c r="Z2005" s="8" t="s">
        <v>19228</v>
      </c>
      <c r="AA2005" s="8" t="s">
        <v>32</v>
      </c>
      <c r="AB2005" s="8" t="s">
        <v>32</v>
      </c>
      <c r="AC2005" s="16" t="s">
        <v>1808</v>
      </c>
    </row>
    <row r="2006" ht="17.5" customHeight="1" spans="1:29">
      <c r="A2006" s="7">
        <v>2005</v>
      </c>
      <c r="B2006" s="8" t="s">
        <v>20118</v>
      </c>
      <c r="C2006" s="8" t="s">
        <v>20119</v>
      </c>
      <c r="D2006" s="8" t="s">
        <v>20120</v>
      </c>
      <c r="E2006" s="8" t="s">
        <v>20121</v>
      </c>
      <c r="F2006" s="8" t="s">
        <v>20122</v>
      </c>
      <c r="G2006" s="8" t="s">
        <v>20123</v>
      </c>
      <c r="H2006" s="8" t="s">
        <v>20124</v>
      </c>
      <c r="I2006" s="8" t="s">
        <v>32</v>
      </c>
      <c r="J2006" s="8" t="s">
        <v>32</v>
      </c>
      <c r="K2006" s="8" t="s">
        <v>32</v>
      </c>
      <c r="L2006" s="8" t="s">
        <v>36</v>
      </c>
      <c r="M2006" s="8" t="s">
        <v>3073</v>
      </c>
      <c r="N2006" s="8" t="s">
        <v>3215</v>
      </c>
      <c r="O2006" s="8" t="s">
        <v>3206</v>
      </c>
      <c r="P2006" s="8" t="s">
        <v>20125</v>
      </c>
      <c r="Q2006" s="8" t="s">
        <v>20126</v>
      </c>
      <c r="R2006" s="8" t="s">
        <v>32</v>
      </c>
      <c r="S2006" s="8" t="s">
        <v>20118</v>
      </c>
      <c r="T2006" s="8" t="s">
        <v>20127</v>
      </c>
      <c r="U2006" s="8" t="s">
        <v>42</v>
      </c>
      <c r="V2006" s="8" t="s">
        <v>43</v>
      </c>
      <c r="W2006" s="8" t="s">
        <v>44</v>
      </c>
      <c r="X2006" s="8" t="s">
        <v>3080</v>
      </c>
      <c r="Y2006" s="8" t="s">
        <v>32</v>
      </c>
      <c r="Z2006" s="8" t="s">
        <v>3215</v>
      </c>
      <c r="AA2006" s="8" t="s">
        <v>32</v>
      </c>
      <c r="AB2006" s="8" t="s">
        <v>32</v>
      </c>
      <c r="AC2006" s="16" t="s">
        <v>3206</v>
      </c>
    </row>
    <row r="2007" ht="17.5" customHeight="1" spans="1:29">
      <c r="A2007" s="7">
        <v>2006</v>
      </c>
      <c r="B2007" s="8" t="s">
        <v>20128</v>
      </c>
      <c r="C2007" s="8" t="s">
        <v>20129</v>
      </c>
      <c r="D2007" s="8" t="s">
        <v>61</v>
      </c>
      <c r="E2007" s="8" t="s">
        <v>32</v>
      </c>
      <c r="F2007" s="8" t="s">
        <v>20130</v>
      </c>
      <c r="G2007" s="8" t="s">
        <v>20131</v>
      </c>
      <c r="H2007" s="8" t="s">
        <v>20132</v>
      </c>
      <c r="I2007" s="8" t="s">
        <v>32</v>
      </c>
      <c r="J2007" s="8" t="s">
        <v>32</v>
      </c>
      <c r="K2007" s="8" t="s">
        <v>32</v>
      </c>
      <c r="L2007" s="8" t="s">
        <v>36</v>
      </c>
      <c r="M2007" s="8" t="s">
        <v>3073</v>
      </c>
      <c r="N2007" s="8" t="s">
        <v>20133</v>
      </c>
      <c r="O2007" s="8" t="s">
        <v>19055</v>
      </c>
      <c r="P2007" s="8" t="s">
        <v>20134</v>
      </c>
      <c r="Q2007" s="8" t="s">
        <v>20135</v>
      </c>
      <c r="R2007" s="8" t="s">
        <v>32</v>
      </c>
      <c r="S2007" s="8" t="s">
        <v>20128</v>
      </c>
      <c r="T2007" s="8" t="s">
        <v>20136</v>
      </c>
      <c r="U2007" s="8" t="s">
        <v>42</v>
      </c>
      <c r="V2007" s="8" t="s">
        <v>43</v>
      </c>
      <c r="W2007" s="8" t="s">
        <v>44</v>
      </c>
      <c r="X2007" s="8" t="s">
        <v>3080</v>
      </c>
      <c r="Y2007" s="8" t="s">
        <v>32</v>
      </c>
      <c r="Z2007" s="8" t="s">
        <v>20133</v>
      </c>
      <c r="AA2007" s="8" t="s">
        <v>32</v>
      </c>
      <c r="AB2007" s="8" t="s">
        <v>32</v>
      </c>
      <c r="AC2007" s="16" t="s">
        <v>19055</v>
      </c>
    </row>
    <row r="2008" ht="17.5" customHeight="1" spans="1:29">
      <c r="A2008" s="7">
        <v>2007</v>
      </c>
      <c r="B2008" s="8" t="s">
        <v>20137</v>
      </c>
      <c r="C2008" s="8" t="s">
        <v>20138</v>
      </c>
      <c r="D2008" s="8" t="s">
        <v>61</v>
      </c>
      <c r="E2008" s="8" t="s">
        <v>32</v>
      </c>
      <c r="F2008" s="8" t="s">
        <v>20139</v>
      </c>
      <c r="G2008" s="8" t="s">
        <v>32</v>
      </c>
      <c r="H2008" s="8" t="s">
        <v>20140</v>
      </c>
      <c r="I2008" s="8" t="s">
        <v>32</v>
      </c>
      <c r="J2008" s="8" t="s">
        <v>32</v>
      </c>
      <c r="K2008" s="8" t="s">
        <v>32</v>
      </c>
      <c r="L2008" s="8" t="s">
        <v>36</v>
      </c>
      <c r="M2008" s="8" t="s">
        <v>1531</v>
      </c>
      <c r="N2008" s="8" t="s">
        <v>20141</v>
      </c>
      <c r="O2008" s="8" t="s">
        <v>1527</v>
      </c>
      <c r="P2008" s="8" t="s">
        <v>20142</v>
      </c>
      <c r="Q2008" s="8" t="s">
        <v>20143</v>
      </c>
      <c r="R2008" s="8" t="s">
        <v>20144</v>
      </c>
      <c r="S2008" s="8" t="s">
        <v>20137</v>
      </c>
      <c r="T2008" s="8" t="s">
        <v>20145</v>
      </c>
      <c r="U2008" s="8" t="s">
        <v>42</v>
      </c>
      <c r="V2008" s="8" t="s">
        <v>43</v>
      </c>
      <c r="W2008" s="8" t="s">
        <v>44</v>
      </c>
      <c r="X2008" s="8" t="s">
        <v>1531</v>
      </c>
      <c r="Y2008" s="8" t="s">
        <v>32</v>
      </c>
      <c r="Z2008" s="8" t="s">
        <v>20141</v>
      </c>
      <c r="AA2008" s="8" t="s">
        <v>32</v>
      </c>
      <c r="AB2008" s="8" t="s">
        <v>32</v>
      </c>
      <c r="AC2008" s="16" t="s">
        <v>1527</v>
      </c>
    </row>
    <row r="2009" ht="17.5" customHeight="1" spans="1:29">
      <c r="A2009" s="7">
        <v>2008</v>
      </c>
      <c r="B2009" s="8" t="s">
        <v>20146</v>
      </c>
      <c r="C2009" s="8" t="s">
        <v>20147</v>
      </c>
      <c r="D2009" s="8" t="s">
        <v>446</v>
      </c>
      <c r="E2009" s="8" t="s">
        <v>32</v>
      </c>
      <c r="F2009" s="8" t="s">
        <v>20148</v>
      </c>
      <c r="G2009" s="8" t="s">
        <v>20149</v>
      </c>
      <c r="H2009" s="8" t="s">
        <v>20150</v>
      </c>
      <c r="I2009" s="8" t="s">
        <v>32</v>
      </c>
      <c r="J2009" s="8" t="s">
        <v>32</v>
      </c>
      <c r="K2009" s="8" t="s">
        <v>32</v>
      </c>
      <c r="L2009" s="8" t="s">
        <v>36</v>
      </c>
      <c r="M2009" s="8" t="s">
        <v>20151</v>
      </c>
      <c r="N2009" s="8" t="s">
        <v>20152</v>
      </c>
      <c r="O2009" s="8" t="s">
        <v>3206</v>
      </c>
      <c r="P2009" s="8" t="s">
        <v>32</v>
      </c>
      <c r="Q2009" s="8" t="s">
        <v>1822</v>
      </c>
      <c r="R2009" s="8" t="s">
        <v>32</v>
      </c>
      <c r="S2009" s="8" t="s">
        <v>32</v>
      </c>
      <c r="T2009" s="8" t="s">
        <v>32</v>
      </c>
      <c r="U2009" s="8" t="s">
        <v>42</v>
      </c>
      <c r="V2009" s="8" t="s">
        <v>43</v>
      </c>
      <c r="W2009" s="8" t="s">
        <v>32</v>
      </c>
      <c r="X2009" s="8" t="s">
        <v>32</v>
      </c>
      <c r="Y2009" s="8" t="s">
        <v>32</v>
      </c>
      <c r="Z2009" s="8" t="s">
        <v>32</v>
      </c>
      <c r="AA2009" s="8" t="s">
        <v>32</v>
      </c>
      <c r="AB2009" s="8" t="s">
        <v>32</v>
      </c>
      <c r="AC2009" s="16" t="s">
        <v>32</v>
      </c>
    </row>
    <row r="2010" ht="17.5" customHeight="1" spans="1:29">
      <c r="A2010" s="7">
        <v>2009</v>
      </c>
      <c r="B2010" s="8" t="s">
        <v>20153</v>
      </c>
      <c r="C2010" s="8" t="s">
        <v>20154</v>
      </c>
      <c r="D2010" s="8" t="s">
        <v>167</v>
      </c>
      <c r="E2010" s="8" t="s">
        <v>11195</v>
      </c>
      <c r="F2010" s="8" t="s">
        <v>20155</v>
      </c>
      <c r="G2010" s="8" t="s">
        <v>20156</v>
      </c>
      <c r="H2010" s="8" t="s">
        <v>20157</v>
      </c>
      <c r="I2010" s="8" t="s">
        <v>32</v>
      </c>
      <c r="J2010" s="8" t="s">
        <v>32</v>
      </c>
      <c r="K2010" s="8" t="s">
        <v>32</v>
      </c>
      <c r="L2010" s="8" t="s">
        <v>36</v>
      </c>
      <c r="M2010" s="8" t="s">
        <v>1806</v>
      </c>
      <c r="N2010" s="8" t="s">
        <v>20158</v>
      </c>
      <c r="O2010" s="8" t="s">
        <v>1808</v>
      </c>
      <c r="P2010" s="8" t="s">
        <v>20159</v>
      </c>
      <c r="Q2010" s="8" t="s">
        <v>20160</v>
      </c>
      <c r="R2010" s="8" t="s">
        <v>20159</v>
      </c>
      <c r="S2010" s="8" t="s">
        <v>20153</v>
      </c>
      <c r="T2010" s="8" t="s">
        <v>20161</v>
      </c>
      <c r="U2010" s="8" t="s">
        <v>42</v>
      </c>
      <c r="V2010" s="8" t="s">
        <v>43</v>
      </c>
      <c r="W2010" s="8" t="s">
        <v>44</v>
      </c>
      <c r="X2010" s="8" t="s">
        <v>1813</v>
      </c>
      <c r="Y2010" s="8" t="s">
        <v>32</v>
      </c>
      <c r="Z2010" s="8" t="s">
        <v>20158</v>
      </c>
      <c r="AA2010" s="8" t="s">
        <v>32</v>
      </c>
      <c r="AB2010" s="8" t="s">
        <v>32</v>
      </c>
      <c r="AC2010" s="16" t="s">
        <v>1808</v>
      </c>
    </row>
    <row r="2011" ht="17.5" customHeight="1" spans="1:29">
      <c r="A2011" s="7">
        <v>2010</v>
      </c>
      <c r="B2011" s="8" t="s">
        <v>20162</v>
      </c>
      <c r="C2011" s="8" t="s">
        <v>20163</v>
      </c>
      <c r="D2011" s="8" t="s">
        <v>167</v>
      </c>
      <c r="E2011" s="8" t="s">
        <v>32</v>
      </c>
      <c r="F2011" s="8" t="s">
        <v>20164</v>
      </c>
      <c r="G2011" s="8" t="s">
        <v>20165</v>
      </c>
      <c r="H2011" s="8" t="s">
        <v>20166</v>
      </c>
      <c r="I2011" s="8" t="s">
        <v>32</v>
      </c>
      <c r="J2011" s="8" t="s">
        <v>32</v>
      </c>
      <c r="K2011" s="8" t="s">
        <v>32</v>
      </c>
      <c r="L2011" s="8" t="s">
        <v>36</v>
      </c>
      <c r="M2011" s="8" t="s">
        <v>3073</v>
      </c>
      <c r="N2011" s="8" t="s">
        <v>20167</v>
      </c>
      <c r="O2011" s="8" t="s">
        <v>2966</v>
      </c>
      <c r="P2011" s="8" t="s">
        <v>20168</v>
      </c>
      <c r="Q2011" s="8" t="s">
        <v>20169</v>
      </c>
      <c r="R2011" s="8" t="s">
        <v>32</v>
      </c>
      <c r="S2011" s="8" t="s">
        <v>20162</v>
      </c>
      <c r="T2011" s="8" t="s">
        <v>20170</v>
      </c>
      <c r="U2011" s="8" t="s">
        <v>42</v>
      </c>
      <c r="V2011" s="8" t="s">
        <v>43</v>
      </c>
      <c r="W2011" s="8" t="s">
        <v>44</v>
      </c>
      <c r="X2011" s="8" t="s">
        <v>3080</v>
      </c>
      <c r="Y2011" s="8" t="s">
        <v>32</v>
      </c>
      <c r="Z2011" s="8" t="s">
        <v>20167</v>
      </c>
      <c r="AA2011" s="8" t="s">
        <v>32</v>
      </c>
      <c r="AB2011" s="8" t="s">
        <v>32</v>
      </c>
      <c r="AC2011" s="16" t="s">
        <v>2966</v>
      </c>
    </row>
    <row r="2012" ht="17.5" customHeight="1" spans="1:29">
      <c r="A2012" s="7">
        <v>2011</v>
      </c>
      <c r="B2012" s="8" t="s">
        <v>20171</v>
      </c>
      <c r="C2012" s="8" t="s">
        <v>20172</v>
      </c>
      <c r="D2012" s="8" t="s">
        <v>167</v>
      </c>
      <c r="E2012" s="8" t="s">
        <v>32</v>
      </c>
      <c r="F2012" s="8" t="s">
        <v>20173</v>
      </c>
      <c r="G2012" s="8" t="s">
        <v>20174</v>
      </c>
      <c r="H2012" s="8" t="s">
        <v>20175</v>
      </c>
      <c r="I2012" s="8" t="s">
        <v>32</v>
      </c>
      <c r="J2012" s="8" t="s">
        <v>32</v>
      </c>
      <c r="K2012" s="8" t="s">
        <v>32</v>
      </c>
      <c r="L2012" s="8" t="s">
        <v>36</v>
      </c>
      <c r="M2012" s="8" t="s">
        <v>1806</v>
      </c>
      <c r="N2012" s="8" t="s">
        <v>19609</v>
      </c>
      <c r="O2012" s="8" t="s">
        <v>20176</v>
      </c>
      <c r="P2012" s="8" t="s">
        <v>20177</v>
      </c>
      <c r="Q2012" s="8" t="s">
        <v>20178</v>
      </c>
      <c r="R2012" s="8" t="s">
        <v>20177</v>
      </c>
      <c r="S2012" s="8" t="s">
        <v>20171</v>
      </c>
      <c r="T2012" s="8" t="s">
        <v>20179</v>
      </c>
      <c r="U2012" s="8" t="s">
        <v>42</v>
      </c>
      <c r="V2012" s="8" t="s">
        <v>43</v>
      </c>
      <c r="W2012" s="8" t="s">
        <v>44</v>
      </c>
      <c r="X2012" s="8" t="s">
        <v>1813</v>
      </c>
      <c r="Y2012" s="8" t="s">
        <v>32</v>
      </c>
      <c r="Z2012" s="8" t="s">
        <v>19609</v>
      </c>
      <c r="AA2012" s="8" t="s">
        <v>32</v>
      </c>
      <c r="AB2012" s="8" t="s">
        <v>32</v>
      </c>
      <c r="AC2012" s="16" t="s">
        <v>20176</v>
      </c>
    </row>
    <row r="2013" ht="17.5" customHeight="1" spans="1:29">
      <c r="A2013" s="7">
        <v>2012</v>
      </c>
      <c r="B2013" s="8" t="s">
        <v>20180</v>
      </c>
      <c r="C2013" s="8" t="s">
        <v>20181</v>
      </c>
      <c r="D2013" s="8" t="s">
        <v>61</v>
      </c>
      <c r="E2013" s="8" t="s">
        <v>20182</v>
      </c>
      <c r="F2013" s="8" t="s">
        <v>20183</v>
      </c>
      <c r="G2013" s="8" t="s">
        <v>32</v>
      </c>
      <c r="H2013" s="8" t="s">
        <v>20184</v>
      </c>
      <c r="I2013" s="8" t="s">
        <v>20185</v>
      </c>
      <c r="J2013" s="8" t="s">
        <v>32</v>
      </c>
      <c r="K2013" s="8" t="s">
        <v>32</v>
      </c>
      <c r="L2013" s="8" t="s">
        <v>36</v>
      </c>
      <c r="M2013" s="8" t="s">
        <v>4091</v>
      </c>
      <c r="N2013" s="8" t="s">
        <v>20186</v>
      </c>
      <c r="O2013" s="8" t="s">
        <v>20187</v>
      </c>
      <c r="P2013" s="8" t="s">
        <v>32</v>
      </c>
      <c r="Q2013" s="8" t="s">
        <v>20188</v>
      </c>
      <c r="R2013" s="8" t="s">
        <v>32</v>
      </c>
      <c r="S2013" s="8" t="s">
        <v>20180</v>
      </c>
      <c r="T2013" s="8" t="s">
        <v>20189</v>
      </c>
      <c r="U2013" s="8" t="s">
        <v>42</v>
      </c>
      <c r="V2013" s="8" t="s">
        <v>43</v>
      </c>
      <c r="W2013" s="8" t="s">
        <v>44</v>
      </c>
      <c r="X2013" s="8" t="s">
        <v>4097</v>
      </c>
      <c r="Y2013" s="8" t="s">
        <v>32</v>
      </c>
      <c r="Z2013" s="8" t="s">
        <v>20186</v>
      </c>
      <c r="AA2013" s="8" t="s">
        <v>32</v>
      </c>
      <c r="AB2013" s="8" t="s">
        <v>32</v>
      </c>
      <c r="AC2013" s="16" t="s">
        <v>20187</v>
      </c>
    </row>
    <row r="2014" ht="17.5" customHeight="1" spans="1:29">
      <c r="A2014" s="7">
        <v>2013</v>
      </c>
      <c r="B2014" s="8" t="s">
        <v>20190</v>
      </c>
      <c r="C2014" s="8" t="s">
        <v>20191</v>
      </c>
      <c r="D2014" s="8" t="s">
        <v>167</v>
      </c>
      <c r="E2014" s="8" t="s">
        <v>20192</v>
      </c>
      <c r="F2014" s="8" t="s">
        <v>20193</v>
      </c>
      <c r="G2014" s="8" t="s">
        <v>32</v>
      </c>
      <c r="H2014" s="8" t="s">
        <v>20194</v>
      </c>
      <c r="I2014" s="8" t="s">
        <v>32</v>
      </c>
      <c r="J2014" s="8" t="s">
        <v>32</v>
      </c>
      <c r="K2014" s="8" t="s">
        <v>32</v>
      </c>
      <c r="L2014" s="8" t="s">
        <v>36</v>
      </c>
      <c r="M2014" s="8" t="s">
        <v>1806</v>
      </c>
      <c r="N2014" s="8" t="s">
        <v>20195</v>
      </c>
      <c r="O2014" s="8" t="s">
        <v>19044</v>
      </c>
      <c r="P2014" s="8" t="s">
        <v>20196</v>
      </c>
      <c r="Q2014" s="8" t="s">
        <v>20197</v>
      </c>
      <c r="R2014" s="8" t="s">
        <v>20196</v>
      </c>
      <c r="S2014" s="8" t="s">
        <v>20190</v>
      </c>
      <c r="T2014" s="8" t="s">
        <v>20198</v>
      </c>
      <c r="U2014" s="8" t="s">
        <v>42</v>
      </c>
      <c r="V2014" s="8" t="s">
        <v>43</v>
      </c>
      <c r="W2014" s="8" t="s">
        <v>44</v>
      </c>
      <c r="X2014" s="8" t="s">
        <v>1813</v>
      </c>
      <c r="Y2014" s="8" t="s">
        <v>32</v>
      </c>
      <c r="Z2014" s="8" t="s">
        <v>20195</v>
      </c>
      <c r="AA2014" s="8" t="s">
        <v>32</v>
      </c>
      <c r="AB2014" s="8" t="s">
        <v>32</v>
      </c>
      <c r="AC2014" s="16" t="s">
        <v>19044</v>
      </c>
    </row>
    <row r="2015" ht="17.5" customHeight="1" spans="1:29">
      <c r="A2015" s="7">
        <v>2014</v>
      </c>
      <c r="B2015" s="8" t="s">
        <v>20199</v>
      </c>
      <c r="C2015" s="8" t="s">
        <v>20200</v>
      </c>
      <c r="D2015" s="8" t="s">
        <v>167</v>
      </c>
      <c r="E2015" s="8" t="s">
        <v>32</v>
      </c>
      <c r="F2015" s="8" t="s">
        <v>20201</v>
      </c>
      <c r="G2015" s="8" t="s">
        <v>20202</v>
      </c>
      <c r="H2015" s="8" t="s">
        <v>20203</v>
      </c>
      <c r="I2015" s="8" t="s">
        <v>32</v>
      </c>
      <c r="J2015" s="8" t="s">
        <v>32</v>
      </c>
      <c r="K2015" s="8" t="s">
        <v>32</v>
      </c>
      <c r="L2015" s="8" t="s">
        <v>36</v>
      </c>
      <c r="M2015" s="8" t="s">
        <v>1813</v>
      </c>
      <c r="N2015" s="8" t="s">
        <v>20204</v>
      </c>
      <c r="O2015" s="8" t="s">
        <v>1808</v>
      </c>
      <c r="P2015" s="8" t="s">
        <v>20205</v>
      </c>
      <c r="Q2015" s="8" t="s">
        <v>20206</v>
      </c>
      <c r="R2015" s="8" t="s">
        <v>20205</v>
      </c>
      <c r="S2015" s="8" t="s">
        <v>20199</v>
      </c>
      <c r="T2015" s="8" t="s">
        <v>20207</v>
      </c>
      <c r="U2015" s="8" t="s">
        <v>42</v>
      </c>
      <c r="V2015" s="8" t="s">
        <v>43</v>
      </c>
      <c r="W2015" s="8" t="s">
        <v>44</v>
      </c>
      <c r="X2015" s="8" t="s">
        <v>1813</v>
      </c>
      <c r="Y2015" s="8" t="s">
        <v>32</v>
      </c>
      <c r="Z2015" s="8" t="s">
        <v>20204</v>
      </c>
      <c r="AA2015" s="8" t="s">
        <v>32</v>
      </c>
      <c r="AB2015" s="8" t="s">
        <v>32</v>
      </c>
      <c r="AC2015" s="16" t="s">
        <v>1808</v>
      </c>
    </row>
    <row r="2016" ht="17.5" customHeight="1" spans="1:29">
      <c r="A2016" s="7">
        <v>2015</v>
      </c>
      <c r="B2016" s="8" t="s">
        <v>20208</v>
      </c>
      <c r="C2016" s="8" t="s">
        <v>20209</v>
      </c>
      <c r="D2016" s="8" t="s">
        <v>167</v>
      </c>
      <c r="E2016" s="8" t="s">
        <v>32</v>
      </c>
      <c r="F2016" s="8" t="s">
        <v>20210</v>
      </c>
      <c r="G2016" s="8" t="s">
        <v>32</v>
      </c>
      <c r="H2016" s="8" t="s">
        <v>20211</v>
      </c>
      <c r="I2016" s="8" t="s">
        <v>32</v>
      </c>
      <c r="J2016" s="8" t="s">
        <v>32</v>
      </c>
      <c r="K2016" s="8" t="s">
        <v>32</v>
      </c>
      <c r="L2016" s="8" t="s">
        <v>36</v>
      </c>
      <c r="M2016" s="8" t="s">
        <v>1813</v>
      </c>
      <c r="N2016" s="8" t="s">
        <v>20212</v>
      </c>
      <c r="O2016" s="8" t="s">
        <v>19212</v>
      </c>
      <c r="P2016" s="8" t="s">
        <v>20213</v>
      </c>
      <c r="Q2016" s="8" t="s">
        <v>20214</v>
      </c>
      <c r="R2016" s="8" t="s">
        <v>20215</v>
      </c>
      <c r="S2016" s="8" t="s">
        <v>20208</v>
      </c>
      <c r="T2016" s="8" t="s">
        <v>20216</v>
      </c>
      <c r="U2016" s="8" t="s">
        <v>42</v>
      </c>
      <c r="V2016" s="8" t="s">
        <v>43</v>
      </c>
      <c r="W2016" s="8" t="s">
        <v>44</v>
      </c>
      <c r="X2016" s="8" t="s">
        <v>1813</v>
      </c>
      <c r="Y2016" s="8" t="s">
        <v>32</v>
      </c>
      <c r="Z2016" s="8" t="s">
        <v>20212</v>
      </c>
      <c r="AA2016" s="8" t="s">
        <v>32</v>
      </c>
      <c r="AB2016" s="8" t="s">
        <v>32</v>
      </c>
      <c r="AC2016" s="16" t="s">
        <v>19212</v>
      </c>
    </row>
    <row r="2017" ht="17.5" customHeight="1" spans="1:29">
      <c r="A2017" s="7">
        <v>2016</v>
      </c>
      <c r="B2017" s="8" t="s">
        <v>20217</v>
      </c>
      <c r="C2017" s="8" t="s">
        <v>20218</v>
      </c>
      <c r="D2017" s="8" t="s">
        <v>61</v>
      </c>
      <c r="E2017" s="8" t="s">
        <v>32</v>
      </c>
      <c r="F2017" s="8" t="s">
        <v>20219</v>
      </c>
      <c r="G2017" s="8" t="s">
        <v>20220</v>
      </c>
      <c r="H2017" s="8" t="s">
        <v>20221</v>
      </c>
      <c r="I2017" s="8" t="s">
        <v>32</v>
      </c>
      <c r="J2017" s="8" t="s">
        <v>32</v>
      </c>
      <c r="K2017" s="8" t="s">
        <v>32</v>
      </c>
      <c r="L2017" s="8" t="s">
        <v>36</v>
      </c>
      <c r="M2017" s="8" t="s">
        <v>1806</v>
      </c>
      <c r="N2017" s="8" t="s">
        <v>20222</v>
      </c>
      <c r="O2017" s="8" t="s">
        <v>4238</v>
      </c>
      <c r="P2017" s="8" t="s">
        <v>32</v>
      </c>
      <c r="Q2017" s="8" t="s">
        <v>1822</v>
      </c>
      <c r="R2017" s="8" t="s">
        <v>32</v>
      </c>
      <c r="S2017" s="8" t="s">
        <v>20217</v>
      </c>
      <c r="T2017" s="8" t="s">
        <v>20223</v>
      </c>
      <c r="U2017" s="8" t="s">
        <v>42</v>
      </c>
      <c r="V2017" s="8" t="s">
        <v>43</v>
      </c>
      <c r="W2017" s="8" t="s">
        <v>44</v>
      </c>
      <c r="X2017" s="8" t="s">
        <v>1813</v>
      </c>
      <c r="Y2017" s="8" t="s">
        <v>32</v>
      </c>
      <c r="Z2017" s="8" t="s">
        <v>20222</v>
      </c>
      <c r="AA2017" s="8" t="s">
        <v>32</v>
      </c>
      <c r="AB2017" s="8" t="s">
        <v>32</v>
      </c>
      <c r="AC2017" s="16" t="s">
        <v>4238</v>
      </c>
    </row>
    <row r="2018" ht="17.5" customHeight="1" spans="1:29">
      <c r="A2018" s="7">
        <v>2017</v>
      </c>
      <c r="B2018" s="8" t="s">
        <v>20224</v>
      </c>
      <c r="C2018" s="8" t="s">
        <v>20225</v>
      </c>
      <c r="D2018" s="8" t="s">
        <v>1465</v>
      </c>
      <c r="E2018" s="8" t="s">
        <v>20226</v>
      </c>
      <c r="F2018" s="8" t="s">
        <v>20227</v>
      </c>
      <c r="G2018" s="8" t="s">
        <v>20228</v>
      </c>
      <c r="H2018" s="8" t="s">
        <v>20229</v>
      </c>
      <c r="I2018" s="8" t="s">
        <v>32</v>
      </c>
      <c r="J2018" s="8" t="s">
        <v>32</v>
      </c>
      <c r="K2018" s="8" t="s">
        <v>32</v>
      </c>
      <c r="L2018" s="8" t="s">
        <v>36</v>
      </c>
      <c r="M2018" s="8" t="s">
        <v>1806</v>
      </c>
      <c r="N2018" s="8" t="s">
        <v>20230</v>
      </c>
      <c r="O2018" s="8" t="s">
        <v>19840</v>
      </c>
      <c r="P2018" s="8" t="s">
        <v>32</v>
      </c>
      <c r="Q2018" s="8" t="s">
        <v>20231</v>
      </c>
      <c r="R2018" s="8" t="s">
        <v>32</v>
      </c>
      <c r="S2018" s="8" t="s">
        <v>20224</v>
      </c>
      <c r="T2018" s="8" t="s">
        <v>20232</v>
      </c>
      <c r="U2018" s="8" t="s">
        <v>42</v>
      </c>
      <c r="V2018" s="8" t="s">
        <v>43</v>
      </c>
      <c r="W2018" s="8" t="s">
        <v>44</v>
      </c>
      <c r="X2018" s="8" t="s">
        <v>1813</v>
      </c>
      <c r="Y2018" s="8" t="s">
        <v>32</v>
      </c>
      <c r="Z2018" s="8" t="s">
        <v>20230</v>
      </c>
      <c r="AA2018" s="8" t="s">
        <v>32</v>
      </c>
      <c r="AB2018" s="8" t="s">
        <v>32</v>
      </c>
      <c r="AC2018" s="16" t="s">
        <v>19840</v>
      </c>
    </row>
    <row r="2019" ht="17.5" customHeight="1" spans="1:29">
      <c r="A2019" s="7">
        <v>2018</v>
      </c>
      <c r="B2019" s="8" t="s">
        <v>20233</v>
      </c>
      <c r="C2019" s="8" t="s">
        <v>20234</v>
      </c>
      <c r="D2019" s="8" t="s">
        <v>2097</v>
      </c>
      <c r="E2019" s="8" t="s">
        <v>20235</v>
      </c>
      <c r="F2019" s="8" t="s">
        <v>20236</v>
      </c>
      <c r="G2019" s="8" t="s">
        <v>20237</v>
      </c>
      <c r="H2019" s="8" t="s">
        <v>20238</v>
      </c>
      <c r="I2019" s="8" t="s">
        <v>32</v>
      </c>
      <c r="J2019" s="8" t="s">
        <v>32</v>
      </c>
      <c r="K2019" s="8" t="s">
        <v>32</v>
      </c>
      <c r="L2019" s="8" t="s">
        <v>36</v>
      </c>
      <c r="M2019" s="8" t="s">
        <v>19383</v>
      </c>
      <c r="N2019" s="8" t="s">
        <v>20239</v>
      </c>
      <c r="O2019" s="8" t="s">
        <v>2966</v>
      </c>
      <c r="P2019" s="8" t="s">
        <v>20240</v>
      </c>
      <c r="Q2019" s="8" t="s">
        <v>20241</v>
      </c>
      <c r="R2019" s="8" t="s">
        <v>20242</v>
      </c>
      <c r="S2019" s="8" t="s">
        <v>32</v>
      </c>
      <c r="T2019" s="8" t="s">
        <v>32</v>
      </c>
      <c r="U2019" s="8" t="s">
        <v>42</v>
      </c>
      <c r="V2019" s="8" t="s">
        <v>43</v>
      </c>
      <c r="W2019" s="8" t="s">
        <v>32</v>
      </c>
      <c r="X2019" s="8" t="s">
        <v>32</v>
      </c>
      <c r="Y2019" s="8" t="s">
        <v>32</v>
      </c>
      <c r="Z2019" s="8" t="s">
        <v>32</v>
      </c>
      <c r="AA2019" s="8" t="s">
        <v>32</v>
      </c>
      <c r="AB2019" s="8" t="s">
        <v>32</v>
      </c>
      <c r="AC2019" s="16" t="s">
        <v>32</v>
      </c>
    </row>
    <row r="2020" ht="17.5" customHeight="1" spans="1:29">
      <c r="A2020" s="7">
        <v>2019</v>
      </c>
      <c r="B2020" s="8" t="s">
        <v>20243</v>
      </c>
      <c r="C2020" s="8" t="s">
        <v>20244</v>
      </c>
      <c r="D2020" s="8" t="s">
        <v>1030</v>
      </c>
      <c r="E2020" s="8" t="s">
        <v>20245</v>
      </c>
      <c r="F2020" s="8" t="s">
        <v>20246</v>
      </c>
      <c r="G2020" s="8" t="s">
        <v>32</v>
      </c>
      <c r="H2020" s="8" t="s">
        <v>20247</v>
      </c>
      <c r="I2020" s="8" t="s">
        <v>32</v>
      </c>
      <c r="J2020" s="8" t="s">
        <v>32</v>
      </c>
      <c r="K2020" s="8" t="s">
        <v>32</v>
      </c>
      <c r="L2020" s="8" t="s">
        <v>36</v>
      </c>
      <c r="M2020" s="8" t="s">
        <v>3545</v>
      </c>
      <c r="N2020" s="8" t="s">
        <v>20248</v>
      </c>
      <c r="O2020" s="8" t="s">
        <v>3206</v>
      </c>
      <c r="P2020" s="8" t="s">
        <v>20249</v>
      </c>
      <c r="Q2020" s="8" t="s">
        <v>20250</v>
      </c>
      <c r="R2020" s="8" t="s">
        <v>20249</v>
      </c>
      <c r="S2020" s="8" t="s">
        <v>32</v>
      </c>
      <c r="T2020" s="8" t="s">
        <v>32</v>
      </c>
      <c r="U2020" s="8" t="s">
        <v>42</v>
      </c>
      <c r="V2020" s="8" t="s">
        <v>43</v>
      </c>
      <c r="W2020" s="8" t="s">
        <v>32</v>
      </c>
      <c r="X2020" s="8" t="s">
        <v>32</v>
      </c>
      <c r="Y2020" s="8" t="s">
        <v>32</v>
      </c>
      <c r="Z2020" s="8" t="s">
        <v>32</v>
      </c>
      <c r="AA2020" s="8" t="s">
        <v>32</v>
      </c>
      <c r="AB2020" s="8" t="s">
        <v>32</v>
      </c>
      <c r="AC2020" s="16" t="s">
        <v>32</v>
      </c>
    </row>
    <row r="2021" ht="17.5" customHeight="1" spans="1:29">
      <c r="A2021" s="7">
        <v>2020</v>
      </c>
      <c r="B2021" s="8" t="s">
        <v>20251</v>
      </c>
      <c r="C2021" s="8" t="s">
        <v>20252</v>
      </c>
      <c r="D2021" s="8" t="s">
        <v>1030</v>
      </c>
      <c r="E2021" s="8" t="s">
        <v>20253</v>
      </c>
      <c r="F2021" s="8" t="s">
        <v>20254</v>
      </c>
      <c r="G2021" s="8" t="s">
        <v>32</v>
      </c>
      <c r="H2021" s="8" t="s">
        <v>20255</v>
      </c>
      <c r="I2021" s="8" t="s">
        <v>32</v>
      </c>
      <c r="J2021" s="8" t="s">
        <v>32</v>
      </c>
      <c r="K2021" s="8" t="s">
        <v>32</v>
      </c>
      <c r="L2021" s="8" t="s">
        <v>36</v>
      </c>
      <c r="M2021" s="8" t="s">
        <v>3073</v>
      </c>
      <c r="N2021" s="8" t="s">
        <v>20256</v>
      </c>
      <c r="O2021" s="8" t="s">
        <v>20257</v>
      </c>
      <c r="P2021" s="8" t="s">
        <v>20258</v>
      </c>
      <c r="Q2021" s="8" t="s">
        <v>20259</v>
      </c>
      <c r="R2021" s="8" t="s">
        <v>20258</v>
      </c>
      <c r="S2021" s="8" t="s">
        <v>20251</v>
      </c>
      <c r="T2021" s="8" t="s">
        <v>20260</v>
      </c>
      <c r="U2021" s="8" t="s">
        <v>42</v>
      </c>
      <c r="V2021" s="8" t="s">
        <v>43</v>
      </c>
      <c r="W2021" s="8" t="s">
        <v>44</v>
      </c>
      <c r="X2021" s="8" t="s">
        <v>3080</v>
      </c>
      <c r="Y2021" s="8" t="s">
        <v>32</v>
      </c>
      <c r="Z2021" s="8" t="s">
        <v>20256</v>
      </c>
      <c r="AA2021" s="8" t="s">
        <v>32</v>
      </c>
      <c r="AB2021" s="8" t="s">
        <v>32</v>
      </c>
      <c r="AC2021" s="16" t="s">
        <v>20257</v>
      </c>
    </row>
    <row r="2022" ht="17.5" customHeight="1" spans="1:29">
      <c r="A2022" s="7">
        <v>2021</v>
      </c>
      <c r="B2022" s="8" t="s">
        <v>20261</v>
      </c>
      <c r="C2022" s="8" t="s">
        <v>20262</v>
      </c>
      <c r="D2022" s="8" t="s">
        <v>167</v>
      </c>
      <c r="E2022" s="8" t="s">
        <v>20263</v>
      </c>
      <c r="F2022" s="8" t="s">
        <v>20264</v>
      </c>
      <c r="G2022" s="8" t="s">
        <v>32</v>
      </c>
      <c r="H2022" s="8" t="s">
        <v>20265</v>
      </c>
      <c r="I2022" s="8" t="s">
        <v>32</v>
      </c>
      <c r="J2022" s="8" t="s">
        <v>32</v>
      </c>
      <c r="K2022" s="8" t="s">
        <v>32</v>
      </c>
      <c r="L2022" s="8" t="s">
        <v>36</v>
      </c>
      <c r="M2022" s="8" t="s">
        <v>1813</v>
      </c>
      <c r="N2022" s="8" t="s">
        <v>20266</v>
      </c>
      <c r="O2022" s="8" t="s">
        <v>1808</v>
      </c>
      <c r="P2022" s="8" t="s">
        <v>20267</v>
      </c>
      <c r="Q2022" s="8" t="s">
        <v>20268</v>
      </c>
      <c r="R2022" s="8" t="s">
        <v>20267</v>
      </c>
      <c r="S2022" s="8" t="s">
        <v>20261</v>
      </c>
      <c r="T2022" s="8" t="s">
        <v>20269</v>
      </c>
      <c r="U2022" s="8" t="s">
        <v>42</v>
      </c>
      <c r="V2022" s="8" t="s">
        <v>43</v>
      </c>
      <c r="W2022" s="8" t="s">
        <v>44</v>
      </c>
      <c r="X2022" s="8" t="s">
        <v>1813</v>
      </c>
      <c r="Y2022" s="8" t="s">
        <v>32</v>
      </c>
      <c r="Z2022" s="8" t="s">
        <v>20266</v>
      </c>
      <c r="AA2022" s="8" t="s">
        <v>32</v>
      </c>
      <c r="AB2022" s="8" t="s">
        <v>32</v>
      </c>
      <c r="AC2022" s="16" t="s">
        <v>1808</v>
      </c>
    </row>
    <row r="2023" ht="17.5" customHeight="1" spans="1:29">
      <c r="A2023" s="7">
        <v>2022</v>
      </c>
      <c r="B2023" s="8" t="s">
        <v>20270</v>
      </c>
      <c r="C2023" s="8" t="s">
        <v>20271</v>
      </c>
      <c r="D2023" s="8" t="s">
        <v>167</v>
      </c>
      <c r="E2023" s="8" t="s">
        <v>32</v>
      </c>
      <c r="F2023" s="8" t="s">
        <v>20272</v>
      </c>
      <c r="G2023" s="8" t="s">
        <v>32</v>
      </c>
      <c r="H2023" s="8" t="s">
        <v>20273</v>
      </c>
      <c r="I2023" s="8" t="s">
        <v>32</v>
      </c>
      <c r="J2023" s="8" t="s">
        <v>32</v>
      </c>
      <c r="K2023" s="8" t="s">
        <v>32</v>
      </c>
      <c r="L2023" s="8" t="s">
        <v>36</v>
      </c>
      <c r="M2023" s="8" t="s">
        <v>1813</v>
      </c>
      <c r="N2023" s="8" t="s">
        <v>20274</v>
      </c>
      <c r="O2023" s="8" t="s">
        <v>1808</v>
      </c>
      <c r="P2023" s="8" t="s">
        <v>20275</v>
      </c>
      <c r="Q2023" s="8" t="s">
        <v>20276</v>
      </c>
      <c r="R2023" s="8" t="s">
        <v>20275</v>
      </c>
      <c r="S2023" s="8" t="s">
        <v>20270</v>
      </c>
      <c r="T2023" s="8" t="s">
        <v>20277</v>
      </c>
      <c r="U2023" s="8" t="s">
        <v>42</v>
      </c>
      <c r="V2023" s="8" t="s">
        <v>43</v>
      </c>
      <c r="W2023" s="8" t="s">
        <v>44</v>
      </c>
      <c r="X2023" s="8" t="s">
        <v>1813</v>
      </c>
      <c r="Y2023" s="8" t="s">
        <v>32</v>
      </c>
      <c r="Z2023" s="8" t="s">
        <v>20274</v>
      </c>
      <c r="AA2023" s="8" t="s">
        <v>32</v>
      </c>
      <c r="AB2023" s="8" t="s">
        <v>32</v>
      </c>
      <c r="AC2023" s="16" t="s">
        <v>1808</v>
      </c>
    </row>
    <row r="2024" ht="17.5" customHeight="1" spans="1:29">
      <c r="A2024" s="7">
        <v>2023</v>
      </c>
      <c r="B2024" s="8" t="s">
        <v>20278</v>
      </c>
      <c r="C2024" s="8" t="s">
        <v>20279</v>
      </c>
      <c r="D2024" s="8" t="s">
        <v>61</v>
      </c>
      <c r="E2024" s="8" t="s">
        <v>20280</v>
      </c>
      <c r="F2024" s="8" t="s">
        <v>20281</v>
      </c>
      <c r="G2024" s="8" t="s">
        <v>20282</v>
      </c>
      <c r="H2024" s="8" t="s">
        <v>20283</v>
      </c>
      <c r="I2024" s="8" t="s">
        <v>32</v>
      </c>
      <c r="J2024" s="8" t="s">
        <v>32</v>
      </c>
      <c r="K2024" s="8" t="s">
        <v>32</v>
      </c>
      <c r="L2024" s="8" t="s">
        <v>36</v>
      </c>
      <c r="M2024" s="8" t="s">
        <v>17324</v>
      </c>
      <c r="N2024" s="8" t="s">
        <v>20284</v>
      </c>
      <c r="O2024" s="8" t="s">
        <v>17326</v>
      </c>
      <c r="P2024" s="8" t="s">
        <v>20285</v>
      </c>
      <c r="Q2024" s="8" t="s">
        <v>20286</v>
      </c>
      <c r="R2024" s="8" t="s">
        <v>32</v>
      </c>
      <c r="S2024" s="8" t="s">
        <v>20278</v>
      </c>
      <c r="T2024" s="8" t="s">
        <v>20287</v>
      </c>
      <c r="U2024" s="8" t="s">
        <v>42</v>
      </c>
      <c r="V2024" s="8" t="s">
        <v>43</v>
      </c>
      <c r="W2024" s="8" t="s">
        <v>44</v>
      </c>
      <c r="X2024" s="8" t="s">
        <v>17330</v>
      </c>
      <c r="Y2024" s="8" t="s">
        <v>32</v>
      </c>
      <c r="Z2024" s="8" t="s">
        <v>20284</v>
      </c>
      <c r="AA2024" s="8" t="s">
        <v>32</v>
      </c>
      <c r="AB2024" s="8" t="s">
        <v>32</v>
      </c>
      <c r="AC2024" s="16" t="s">
        <v>17326</v>
      </c>
    </row>
    <row r="2025" ht="17.5" customHeight="1" spans="1:29">
      <c r="A2025" s="7">
        <v>2024</v>
      </c>
      <c r="B2025" s="8" t="s">
        <v>20288</v>
      </c>
      <c r="C2025" s="8" t="s">
        <v>20289</v>
      </c>
      <c r="D2025" s="8" t="s">
        <v>1598</v>
      </c>
      <c r="E2025" s="8" t="s">
        <v>20290</v>
      </c>
      <c r="F2025" s="8" t="s">
        <v>20291</v>
      </c>
      <c r="G2025" s="8" t="s">
        <v>20292</v>
      </c>
      <c r="H2025" s="8" t="s">
        <v>20293</v>
      </c>
      <c r="I2025" s="8" t="s">
        <v>32</v>
      </c>
      <c r="J2025" s="8" t="s">
        <v>32</v>
      </c>
      <c r="K2025" s="8" t="s">
        <v>32</v>
      </c>
      <c r="L2025" s="8" t="s">
        <v>36</v>
      </c>
      <c r="M2025" s="8" t="s">
        <v>3073</v>
      </c>
      <c r="N2025" s="8" t="s">
        <v>20294</v>
      </c>
      <c r="O2025" s="8" t="s">
        <v>19055</v>
      </c>
      <c r="P2025" s="8" t="s">
        <v>20295</v>
      </c>
      <c r="Q2025" s="8" t="s">
        <v>20296</v>
      </c>
      <c r="R2025" s="8" t="s">
        <v>20297</v>
      </c>
      <c r="S2025" s="8" t="s">
        <v>20288</v>
      </c>
      <c r="T2025" s="8" t="s">
        <v>20298</v>
      </c>
      <c r="U2025" s="8" t="s">
        <v>42</v>
      </c>
      <c r="V2025" s="8" t="s">
        <v>43</v>
      </c>
      <c r="W2025" s="8" t="s">
        <v>44</v>
      </c>
      <c r="X2025" s="8" t="s">
        <v>3080</v>
      </c>
      <c r="Y2025" s="8" t="s">
        <v>32</v>
      </c>
      <c r="Z2025" s="8" t="s">
        <v>20294</v>
      </c>
      <c r="AA2025" s="8" t="s">
        <v>32</v>
      </c>
      <c r="AB2025" s="8" t="s">
        <v>32</v>
      </c>
      <c r="AC2025" s="16" t="s">
        <v>19055</v>
      </c>
    </row>
    <row r="2026" ht="17.5" customHeight="1" spans="1:29">
      <c r="A2026" s="7">
        <v>2025</v>
      </c>
      <c r="B2026" s="8" t="s">
        <v>20299</v>
      </c>
      <c r="C2026" s="8" t="s">
        <v>20300</v>
      </c>
      <c r="D2026" s="8" t="s">
        <v>61</v>
      </c>
      <c r="E2026" s="8" t="s">
        <v>20301</v>
      </c>
      <c r="F2026" s="8" t="s">
        <v>20302</v>
      </c>
      <c r="G2026" s="8" t="s">
        <v>20303</v>
      </c>
      <c r="H2026" s="8" t="s">
        <v>20304</v>
      </c>
      <c r="I2026" s="8" t="s">
        <v>32</v>
      </c>
      <c r="J2026" s="8" t="s">
        <v>32</v>
      </c>
      <c r="K2026" s="8" t="s">
        <v>32</v>
      </c>
      <c r="L2026" s="8" t="s">
        <v>36</v>
      </c>
      <c r="M2026" s="8" t="s">
        <v>1525</v>
      </c>
      <c r="N2026" s="8" t="s">
        <v>20305</v>
      </c>
      <c r="O2026" s="8" t="s">
        <v>17356</v>
      </c>
      <c r="P2026" s="8" t="s">
        <v>20306</v>
      </c>
      <c r="Q2026" s="8" t="s">
        <v>20307</v>
      </c>
      <c r="R2026" s="8" t="s">
        <v>20306</v>
      </c>
      <c r="S2026" s="8" t="s">
        <v>20299</v>
      </c>
      <c r="T2026" s="8" t="s">
        <v>20308</v>
      </c>
      <c r="U2026" s="8" t="s">
        <v>42</v>
      </c>
      <c r="V2026" s="8" t="s">
        <v>43</v>
      </c>
      <c r="W2026" s="8" t="s">
        <v>44</v>
      </c>
      <c r="X2026" s="8" t="s">
        <v>1531</v>
      </c>
      <c r="Y2026" s="8" t="s">
        <v>32</v>
      </c>
      <c r="Z2026" s="8" t="s">
        <v>20305</v>
      </c>
      <c r="AA2026" s="8" t="s">
        <v>32</v>
      </c>
      <c r="AB2026" s="8" t="s">
        <v>32</v>
      </c>
      <c r="AC2026" s="16" t="s">
        <v>17356</v>
      </c>
    </row>
    <row r="2027" ht="17.5" customHeight="1" spans="1:29">
      <c r="A2027" s="7">
        <v>2026</v>
      </c>
      <c r="B2027" s="8" t="s">
        <v>20309</v>
      </c>
      <c r="C2027" s="8" t="s">
        <v>20310</v>
      </c>
      <c r="D2027" s="8" t="s">
        <v>167</v>
      </c>
      <c r="E2027" s="8" t="s">
        <v>32</v>
      </c>
      <c r="F2027" s="8" t="s">
        <v>20311</v>
      </c>
      <c r="G2027" s="8" t="s">
        <v>15405</v>
      </c>
      <c r="H2027" s="8" t="s">
        <v>20312</v>
      </c>
      <c r="I2027" s="8" t="s">
        <v>32</v>
      </c>
      <c r="J2027" s="8" t="s">
        <v>32</v>
      </c>
      <c r="K2027" s="8" t="s">
        <v>32</v>
      </c>
      <c r="L2027" s="8" t="s">
        <v>36</v>
      </c>
      <c r="M2027" s="8" t="s">
        <v>3080</v>
      </c>
      <c r="N2027" s="8" t="s">
        <v>20313</v>
      </c>
      <c r="O2027" s="8" t="s">
        <v>2966</v>
      </c>
      <c r="P2027" s="8" t="s">
        <v>32</v>
      </c>
      <c r="Q2027" s="8" t="s">
        <v>20314</v>
      </c>
      <c r="R2027" s="8" t="s">
        <v>32</v>
      </c>
      <c r="S2027" s="8" t="s">
        <v>20309</v>
      </c>
      <c r="T2027" s="8" t="s">
        <v>20315</v>
      </c>
      <c r="U2027" s="8" t="s">
        <v>42</v>
      </c>
      <c r="V2027" s="8" t="s">
        <v>43</v>
      </c>
      <c r="W2027" s="8" t="s">
        <v>44</v>
      </c>
      <c r="X2027" s="8" t="s">
        <v>3080</v>
      </c>
      <c r="Y2027" s="8" t="s">
        <v>32</v>
      </c>
      <c r="Z2027" s="8" t="s">
        <v>20313</v>
      </c>
      <c r="AA2027" s="8" t="s">
        <v>32</v>
      </c>
      <c r="AB2027" s="8" t="s">
        <v>32</v>
      </c>
      <c r="AC2027" s="16" t="s">
        <v>2966</v>
      </c>
    </row>
    <row r="2028" ht="17.5" customHeight="1" spans="1:29">
      <c r="A2028" s="7">
        <v>2027</v>
      </c>
      <c r="B2028" s="8" t="s">
        <v>20316</v>
      </c>
      <c r="C2028" s="8" t="s">
        <v>20317</v>
      </c>
      <c r="D2028" s="8" t="s">
        <v>677</v>
      </c>
      <c r="E2028" s="8" t="s">
        <v>20318</v>
      </c>
      <c r="F2028" s="8" t="s">
        <v>20319</v>
      </c>
      <c r="G2028" s="8" t="s">
        <v>20320</v>
      </c>
      <c r="H2028" s="8" t="s">
        <v>20321</v>
      </c>
      <c r="I2028" s="8" t="s">
        <v>32</v>
      </c>
      <c r="J2028" s="8" t="s">
        <v>32</v>
      </c>
      <c r="K2028" s="8" t="s">
        <v>32</v>
      </c>
      <c r="L2028" s="8" t="s">
        <v>36</v>
      </c>
      <c r="M2028" s="8" t="s">
        <v>1806</v>
      </c>
      <c r="N2028" s="8" t="s">
        <v>20322</v>
      </c>
      <c r="O2028" s="8" t="s">
        <v>1808</v>
      </c>
      <c r="P2028" s="8" t="s">
        <v>20323</v>
      </c>
      <c r="Q2028" s="8" t="s">
        <v>20324</v>
      </c>
      <c r="R2028" s="8" t="s">
        <v>20323</v>
      </c>
      <c r="S2028" s="8" t="s">
        <v>20316</v>
      </c>
      <c r="T2028" s="8" t="s">
        <v>20325</v>
      </c>
      <c r="U2028" s="8" t="s">
        <v>42</v>
      </c>
      <c r="V2028" s="8" t="s">
        <v>43</v>
      </c>
      <c r="W2028" s="8" t="s">
        <v>44</v>
      </c>
      <c r="X2028" s="8" t="s">
        <v>1813</v>
      </c>
      <c r="Y2028" s="8" t="s">
        <v>32</v>
      </c>
      <c r="Z2028" s="8" t="s">
        <v>20322</v>
      </c>
      <c r="AA2028" s="8" t="s">
        <v>32</v>
      </c>
      <c r="AB2028" s="8" t="s">
        <v>32</v>
      </c>
      <c r="AC2028" s="16" t="s">
        <v>1808</v>
      </c>
    </row>
    <row r="2029" ht="17.5" customHeight="1" spans="1:29">
      <c r="A2029" s="7">
        <v>2028</v>
      </c>
      <c r="B2029" s="8" t="s">
        <v>20326</v>
      </c>
      <c r="C2029" s="8" t="s">
        <v>20327</v>
      </c>
      <c r="D2029" s="8" t="s">
        <v>1199</v>
      </c>
      <c r="E2029" s="8" t="s">
        <v>32</v>
      </c>
      <c r="F2029" s="8" t="s">
        <v>20328</v>
      </c>
      <c r="G2029" s="8" t="s">
        <v>20329</v>
      </c>
      <c r="H2029" s="8" t="s">
        <v>20330</v>
      </c>
      <c r="I2029" s="8" t="s">
        <v>32</v>
      </c>
      <c r="J2029" s="8" t="s">
        <v>32</v>
      </c>
      <c r="K2029" s="8" t="s">
        <v>32</v>
      </c>
      <c r="L2029" s="8" t="s">
        <v>36</v>
      </c>
      <c r="M2029" s="8" t="s">
        <v>3073</v>
      </c>
      <c r="N2029" s="8" t="s">
        <v>20331</v>
      </c>
      <c r="O2029" s="8" t="s">
        <v>2966</v>
      </c>
      <c r="P2029" s="8" t="s">
        <v>20332</v>
      </c>
      <c r="Q2029" s="8" t="s">
        <v>20333</v>
      </c>
      <c r="R2029" s="8" t="s">
        <v>32</v>
      </c>
      <c r="S2029" s="8" t="s">
        <v>20326</v>
      </c>
      <c r="T2029" s="8" t="s">
        <v>20334</v>
      </c>
      <c r="U2029" s="8" t="s">
        <v>42</v>
      </c>
      <c r="V2029" s="8" t="s">
        <v>43</v>
      </c>
      <c r="W2029" s="8" t="s">
        <v>44</v>
      </c>
      <c r="X2029" s="8" t="s">
        <v>3080</v>
      </c>
      <c r="Y2029" s="8" t="s">
        <v>32</v>
      </c>
      <c r="Z2029" s="8" t="s">
        <v>20331</v>
      </c>
      <c r="AA2029" s="8" t="s">
        <v>32</v>
      </c>
      <c r="AB2029" s="8" t="s">
        <v>32</v>
      </c>
      <c r="AC2029" s="16" t="s">
        <v>2966</v>
      </c>
    </row>
    <row r="2030" ht="17.5" customHeight="1" spans="1:29">
      <c r="A2030" s="7">
        <v>2029</v>
      </c>
      <c r="B2030" s="8" t="s">
        <v>20335</v>
      </c>
      <c r="C2030" s="8" t="s">
        <v>20336</v>
      </c>
      <c r="D2030" s="8" t="s">
        <v>1598</v>
      </c>
      <c r="E2030" s="8" t="s">
        <v>20337</v>
      </c>
      <c r="F2030" s="8" t="s">
        <v>20338</v>
      </c>
      <c r="G2030" s="8" t="s">
        <v>20339</v>
      </c>
      <c r="H2030" s="8" t="s">
        <v>20340</v>
      </c>
      <c r="I2030" s="8" t="s">
        <v>32</v>
      </c>
      <c r="J2030" s="8" t="s">
        <v>32</v>
      </c>
      <c r="K2030" s="8" t="s">
        <v>32</v>
      </c>
      <c r="L2030" s="8" t="s">
        <v>36</v>
      </c>
      <c r="M2030" s="8" t="s">
        <v>2049</v>
      </c>
      <c r="N2030" s="8" t="s">
        <v>20341</v>
      </c>
      <c r="O2030" s="8" t="s">
        <v>2061</v>
      </c>
      <c r="P2030" s="8" t="s">
        <v>32</v>
      </c>
      <c r="Q2030" s="8" t="s">
        <v>1822</v>
      </c>
      <c r="R2030" s="8" t="s">
        <v>32</v>
      </c>
      <c r="S2030" s="8" t="s">
        <v>20335</v>
      </c>
      <c r="T2030" s="8" t="s">
        <v>20342</v>
      </c>
      <c r="U2030" s="8" t="s">
        <v>42</v>
      </c>
      <c r="V2030" s="8" t="s">
        <v>43</v>
      </c>
      <c r="W2030" s="8" t="s">
        <v>44</v>
      </c>
      <c r="X2030" s="8" t="s">
        <v>2055</v>
      </c>
      <c r="Y2030" s="8" t="s">
        <v>32</v>
      </c>
      <c r="Z2030" s="8" t="s">
        <v>20341</v>
      </c>
      <c r="AA2030" s="8" t="s">
        <v>32</v>
      </c>
      <c r="AB2030" s="8" t="s">
        <v>32</v>
      </c>
      <c r="AC2030" s="16" t="s">
        <v>2061</v>
      </c>
    </row>
    <row r="2031" ht="17.5" customHeight="1" spans="1:29">
      <c r="A2031" s="7">
        <v>2030</v>
      </c>
      <c r="B2031" s="8" t="s">
        <v>20343</v>
      </c>
      <c r="C2031" s="8" t="s">
        <v>20344</v>
      </c>
      <c r="D2031" s="8" t="s">
        <v>167</v>
      </c>
      <c r="E2031" s="8" t="s">
        <v>32</v>
      </c>
      <c r="F2031" s="8" t="s">
        <v>20345</v>
      </c>
      <c r="G2031" s="8" t="s">
        <v>32</v>
      </c>
      <c r="H2031" s="8" t="s">
        <v>20346</v>
      </c>
      <c r="I2031" s="8" t="s">
        <v>32</v>
      </c>
      <c r="J2031" s="8" t="s">
        <v>32</v>
      </c>
      <c r="K2031" s="8" t="s">
        <v>32</v>
      </c>
      <c r="L2031" s="8" t="s">
        <v>36</v>
      </c>
      <c r="M2031" s="8" t="s">
        <v>1813</v>
      </c>
      <c r="N2031" s="8" t="s">
        <v>20347</v>
      </c>
      <c r="O2031" s="8" t="s">
        <v>20176</v>
      </c>
      <c r="P2031" s="8" t="s">
        <v>20348</v>
      </c>
      <c r="Q2031" s="8" t="s">
        <v>20349</v>
      </c>
      <c r="R2031" s="8" t="s">
        <v>20350</v>
      </c>
      <c r="S2031" s="8" t="s">
        <v>20343</v>
      </c>
      <c r="T2031" s="8" t="s">
        <v>20351</v>
      </c>
      <c r="U2031" s="8" t="s">
        <v>42</v>
      </c>
      <c r="V2031" s="8" t="s">
        <v>43</v>
      </c>
      <c r="W2031" s="8" t="s">
        <v>44</v>
      </c>
      <c r="X2031" s="8" t="s">
        <v>1813</v>
      </c>
      <c r="Y2031" s="8" t="s">
        <v>32</v>
      </c>
      <c r="Z2031" s="8" t="s">
        <v>20347</v>
      </c>
      <c r="AA2031" s="8" t="s">
        <v>32</v>
      </c>
      <c r="AB2031" s="8" t="s">
        <v>32</v>
      </c>
      <c r="AC2031" s="16" t="s">
        <v>20176</v>
      </c>
    </row>
    <row r="2032" ht="17.5" customHeight="1" spans="1:29">
      <c r="A2032" s="7">
        <v>2031</v>
      </c>
      <c r="B2032" s="8" t="s">
        <v>20352</v>
      </c>
      <c r="C2032" s="8" t="s">
        <v>20353</v>
      </c>
      <c r="D2032" s="8" t="s">
        <v>61</v>
      </c>
      <c r="E2032" s="8" t="s">
        <v>32</v>
      </c>
      <c r="F2032" s="8" t="s">
        <v>20354</v>
      </c>
      <c r="G2032" s="8" t="s">
        <v>20355</v>
      </c>
      <c r="H2032" s="8" t="s">
        <v>20356</v>
      </c>
      <c r="I2032" s="8" t="s">
        <v>32</v>
      </c>
      <c r="J2032" s="8" t="s">
        <v>32</v>
      </c>
      <c r="K2032" s="8" t="s">
        <v>32</v>
      </c>
      <c r="L2032" s="8" t="s">
        <v>36</v>
      </c>
      <c r="M2032" s="8" t="s">
        <v>1806</v>
      </c>
      <c r="N2032" s="8" t="s">
        <v>19228</v>
      </c>
      <c r="O2032" s="8" t="s">
        <v>19367</v>
      </c>
      <c r="P2032" s="8" t="s">
        <v>20357</v>
      </c>
      <c r="Q2032" s="8" t="s">
        <v>20358</v>
      </c>
      <c r="R2032" s="8" t="s">
        <v>20357</v>
      </c>
      <c r="S2032" s="8" t="s">
        <v>20352</v>
      </c>
      <c r="T2032" s="8" t="s">
        <v>20359</v>
      </c>
      <c r="U2032" s="8" t="s">
        <v>42</v>
      </c>
      <c r="V2032" s="8" t="s">
        <v>43</v>
      </c>
      <c r="W2032" s="8" t="s">
        <v>44</v>
      </c>
      <c r="X2032" s="8" t="s">
        <v>1813</v>
      </c>
      <c r="Y2032" s="8" t="s">
        <v>32</v>
      </c>
      <c r="Z2032" s="8" t="s">
        <v>19228</v>
      </c>
      <c r="AA2032" s="8" t="s">
        <v>32</v>
      </c>
      <c r="AB2032" s="8" t="s">
        <v>32</v>
      </c>
      <c r="AC2032" s="16" t="s">
        <v>19367</v>
      </c>
    </row>
    <row r="2033" ht="17.5" customHeight="1" spans="1:29">
      <c r="A2033" s="7">
        <v>2032</v>
      </c>
      <c r="B2033" s="8" t="s">
        <v>20360</v>
      </c>
      <c r="C2033" s="8" t="s">
        <v>20361</v>
      </c>
      <c r="D2033" s="8" t="s">
        <v>167</v>
      </c>
      <c r="E2033" s="8" t="s">
        <v>20362</v>
      </c>
      <c r="F2033" s="8" t="s">
        <v>20363</v>
      </c>
      <c r="G2033" s="8" t="s">
        <v>20364</v>
      </c>
      <c r="H2033" s="8" t="s">
        <v>20365</v>
      </c>
      <c r="I2033" s="8" t="s">
        <v>32</v>
      </c>
      <c r="J2033" s="8" t="s">
        <v>32</v>
      </c>
      <c r="K2033" s="8" t="s">
        <v>32</v>
      </c>
      <c r="L2033" s="8" t="s">
        <v>36</v>
      </c>
      <c r="M2033" s="8" t="s">
        <v>3545</v>
      </c>
      <c r="N2033" s="8" t="s">
        <v>20366</v>
      </c>
      <c r="O2033" s="8" t="s">
        <v>2966</v>
      </c>
      <c r="P2033" s="8" t="s">
        <v>20367</v>
      </c>
      <c r="Q2033" s="8" t="s">
        <v>20368</v>
      </c>
      <c r="R2033" s="8" t="s">
        <v>20369</v>
      </c>
      <c r="S2033" s="8" t="s">
        <v>32</v>
      </c>
      <c r="T2033" s="8" t="s">
        <v>32</v>
      </c>
      <c r="U2033" s="8" t="s">
        <v>42</v>
      </c>
      <c r="V2033" s="8" t="s">
        <v>43</v>
      </c>
      <c r="W2033" s="8" t="s">
        <v>32</v>
      </c>
      <c r="X2033" s="8" t="s">
        <v>32</v>
      </c>
      <c r="Y2033" s="8" t="s">
        <v>32</v>
      </c>
      <c r="Z2033" s="8" t="s">
        <v>32</v>
      </c>
      <c r="AA2033" s="8" t="s">
        <v>32</v>
      </c>
      <c r="AB2033" s="8" t="s">
        <v>32</v>
      </c>
      <c r="AC2033" s="16" t="s">
        <v>32</v>
      </c>
    </row>
    <row r="2034" ht="17.5" customHeight="1" spans="1:29">
      <c r="A2034" s="7">
        <v>2033</v>
      </c>
      <c r="B2034" s="8" t="s">
        <v>20370</v>
      </c>
      <c r="C2034" s="8" t="s">
        <v>20371</v>
      </c>
      <c r="D2034" s="8" t="s">
        <v>446</v>
      </c>
      <c r="E2034" s="8" t="s">
        <v>20372</v>
      </c>
      <c r="F2034" s="8" t="s">
        <v>20373</v>
      </c>
      <c r="G2034" s="8" t="s">
        <v>32</v>
      </c>
      <c r="H2034" s="8" t="s">
        <v>20374</v>
      </c>
      <c r="I2034" s="8" t="s">
        <v>20375</v>
      </c>
      <c r="J2034" s="8" t="s">
        <v>32</v>
      </c>
      <c r="K2034" s="8" t="s">
        <v>32</v>
      </c>
      <c r="L2034" s="8" t="s">
        <v>36</v>
      </c>
      <c r="M2034" s="8" t="s">
        <v>3073</v>
      </c>
      <c r="N2034" s="8" t="s">
        <v>20376</v>
      </c>
      <c r="O2034" s="8" t="s">
        <v>3206</v>
      </c>
      <c r="P2034" s="8" t="s">
        <v>32</v>
      </c>
      <c r="Q2034" s="8" t="s">
        <v>20377</v>
      </c>
      <c r="R2034" s="8" t="s">
        <v>32</v>
      </c>
      <c r="S2034" s="8" t="s">
        <v>20370</v>
      </c>
      <c r="T2034" s="8" t="s">
        <v>20378</v>
      </c>
      <c r="U2034" s="8" t="s">
        <v>42</v>
      </c>
      <c r="V2034" s="8" t="s">
        <v>43</v>
      </c>
      <c r="W2034" s="8" t="s">
        <v>44</v>
      </c>
      <c r="X2034" s="8" t="s">
        <v>3080</v>
      </c>
      <c r="Y2034" s="8" t="s">
        <v>32</v>
      </c>
      <c r="Z2034" s="8" t="s">
        <v>20376</v>
      </c>
      <c r="AA2034" s="8" t="s">
        <v>32</v>
      </c>
      <c r="AB2034" s="8" t="s">
        <v>32</v>
      </c>
      <c r="AC2034" s="16" t="s">
        <v>3206</v>
      </c>
    </row>
    <row r="2035" ht="17.5" customHeight="1" spans="1:29">
      <c r="A2035" s="7">
        <v>2034</v>
      </c>
      <c r="B2035" s="8" t="s">
        <v>20379</v>
      </c>
      <c r="C2035" s="8" t="s">
        <v>20380</v>
      </c>
      <c r="D2035" s="8" t="s">
        <v>156</v>
      </c>
      <c r="E2035" s="8" t="s">
        <v>20381</v>
      </c>
      <c r="F2035" s="8" t="s">
        <v>20382</v>
      </c>
      <c r="G2035" s="8" t="s">
        <v>20383</v>
      </c>
      <c r="H2035" s="8" t="s">
        <v>20384</v>
      </c>
      <c r="I2035" s="8" t="s">
        <v>32</v>
      </c>
      <c r="J2035" s="8" t="s">
        <v>32</v>
      </c>
      <c r="K2035" s="8" t="s">
        <v>32</v>
      </c>
      <c r="L2035" s="8" t="s">
        <v>36</v>
      </c>
      <c r="M2035" s="8" t="s">
        <v>20385</v>
      </c>
      <c r="N2035" s="8" t="s">
        <v>20386</v>
      </c>
      <c r="O2035" s="8" t="s">
        <v>20387</v>
      </c>
      <c r="P2035" s="8" t="s">
        <v>20388</v>
      </c>
      <c r="Q2035" s="8" t="s">
        <v>20389</v>
      </c>
      <c r="R2035" s="8" t="s">
        <v>20390</v>
      </c>
      <c r="S2035" s="8" t="s">
        <v>20379</v>
      </c>
      <c r="T2035" s="8" t="s">
        <v>20391</v>
      </c>
      <c r="U2035" s="8" t="s">
        <v>42</v>
      </c>
      <c r="V2035" s="8" t="s">
        <v>43</v>
      </c>
      <c r="W2035" s="8" t="s">
        <v>44</v>
      </c>
      <c r="X2035" s="8" t="s">
        <v>20392</v>
      </c>
      <c r="Y2035" s="8" t="s">
        <v>32</v>
      </c>
      <c r="Z2035" s="8" t="s">
        <v>20386</v>
      </c>
      <c r="AA2035" s="8" t="s">
        <v>32</v>
      </c>
      <c r="AB2035" s="8" t="s">
        <v>32</v>
      </c>
      <c r="AC2035" s="16" t="s">
        <v>20387</v>
      </c>
    </row>
    <row r="2036" ht="17.5" customHeight="1" spans="1:29">
      <c r="A2036" s="7">
        <v>2035</v>
      </c>
      <c r="B2036" s="8" t="s">
        <v>20393</v>
      </c>
      <c r="C2036" s="8" t="s">
        <v>20394</v>
      </c>
      <c r="D2036" s="8" t="s">
        <v>167</v>
      </c>
      <c r="E2036" s="8" t="s">
        <v>32</v>
      </c>
      <c r="F2036" s="8" t="s">
        <v>20395</v>
      </c>
      <c r="G2036" s="8" t="s">
        <v>32</v>
      </c>
      <c r="H2036" s="8" t="s">
        <v>20396</v>
      </c>
      <c r="I2036" s="8" t="s">
        <v>32</v>
      </c>
      <c r="J2036" s="8" t="s">
        <v>32</v>
      </c>
      <c r="K2036" s="8" t="s">
        <v>32</v>
      </c>
      <c r="L2036" s="8" t="s">
        <v>36</v>
      </c>
      <c r="M2036" s="8" t="s">
        <v>3080</v>
      </c>
      <c r="N2036" s="8" t="s">
        <v>20397</v>
      </c>
      <c r="O2036" s="8" t="s">
        <v>18920</v>
      </c>
      <c r="P2036" s="8" t="s">
        <v>20398</v>
      </c>
      <c r="Q2036" s="8" t="s">
        <v>20399</v>
      </c>
      <c r="R2036" s="8" t="s">
        <v>20398</v>
      </c>
      <c r="S2036" s="8" t="s">
        <v>20393</v>
      </c>
      <c r="T2036" s="8" t="s">
        <v>20400</v>
      </c>
      <c r="U2036" s="8" t="s">
        <v>42</v>
      </c>
      <c r="V2036" s="8" t="s">
        <v>43</v>
      </c>
      <c r="W2036" s="8" t="s">
        <v>44</v>
      </c>
      <c r="X2036" s="8" t="s">
        <v>3080</v>
      </c>
      <c r="Y2036" s="8" t="s">
        <v>32</v>
      </c>
      <c r="Z2036" s="8" t="s">
        <v>20397</v>
      </c>
      <c r="AA2036" s="8" t="s">
        <v>32</v>
      </c>
      <c r="AB2036" s="8" t="s">
        <v>32</v>
      </c>
      <c r="AC2036" s="16" t="s">
        <v>18920</v>
      </c>
    </row>
    <row r="2037" ht="17.5" customHeight="1" spans="1:29">
      <c r="A2037" s="7">
        <v>2036</v>
      </c>
      <c r="B2037" s="8" t="s">
        <v>20401</v>
      </c>
      <c r="C2037" s="8" t="s">
        <v>20402</v>
      </c>
      <c r="D2037" s="8" t="s">
        <v>167</v>
      </c>
      <c r="E2037" s="8" t="s">
        <v>32</v>
      </c>
      <c r="F2037" s="8" t="s">
        <v>20403</v>
      </c>
      <c r="G2037" s="8" t="s">
        <v>32</v>
      </c>
      <c r="H2037" s="8" t="s">
        <v>20404</v>
      </c>
      <c r="I2037" s="8" t="s">
        <v>32</v>
      </c>
      <c r="J2037" s="8" t="s">
        <v>32</v>
      </c>
      <c r="K2037" s="8" t="s">
        <v>32</v>
      </c>
      <c r="L2037" s="8" t="s">
        <v>36</v>
      </c>
      <c r="M2037" s="8" t="s">
        <v>2964</v>
      </c>
      <c r="N2037" s="8" t="s">
        <v>20405</v>
      </c>
      <c r="O2037" s="8" t="s">
        <v>19055</v>
      </c>
      <c r="P2037" s="8" t="s">
        <v>20406</v>
      </c>
      <c r="Q2037" s="8" t="s">
        <v>20407</v>
      </c>
      <c r="R2037" s="8" t="s">
        <v>20408</v>
      </c>
      <c r="S2037" s="8" t="s">
        <v>20401</v>
      </c>
      <c r="T2037" s="8" t="s">
        <v>20409</v>
      </c>
      <c r="U2037" s="8" t="s">
        <v>42</v>
      </c>
      <c r="V2037" s="8" t="s">
        <v>43</v>
      </c>
      <c r="W2037" s="8" t="s">
        <v>44</v>
      </c>
      <c r="X2037" s="8" t="s">
        <v>2971</v>
      </c>
      <c r="Y2037" s="8" t="s">
        <v>32</v>
      </c>
      <c r="Z2037" s="8" t="s">
        <v>20405</v>
      </c>
      <c r="AA2037" s="8" t="s">
        <v>32</v>
      </c>
      <c r="AB2037" s="8" t="s">
        <v>32</v>
      </c>
      <c r="AC2037" s="16" t="s">
        <v>19055</v>
      </c>
    </row>
    <row r="2038" ht="17.5" customHeight="1" spans="1:29">
      <c r="A2038" s="7">
        <v>2037</v>
      </c>
      <c r="B2038" s="8" t="s">
        <v>20410</v>
      </c>
      <c r="C2038" s="8" t="s">
        <v>20411</v>
      </c>
      <c r="D2038" s="8" t="s">
        <v>446</v>
      </c>
      <c r="E2038" s="8" t="s">
        <v>32</v>
      </c>
      <c r="F2038" s="8" t="s">
        <v>20412</v>
      </c>
      <c r="G2038" s="8" t="s">
        <v>32</v>
      </c>
      <c r="H2038" s="8" t="s">
        <v>159</v>
      </c>
      <c r="I2038" s="8" t="s">
        <v>32</v>
      </c>
      <c r="J2038" s="8" t="s">
        <v>32</v>
      </c>
      <c r="K2038" s="8" t="s">
        <v>32</v>
      </c>
      <c r="L2038" s="8" t="s">
        <v>36</v>
      </c>
      <c r="M2038" s="8" t="s">
        <v>1806</v>
      </c>
      <c r="N2038" s="8" t="s">
        <v>20413</v>
      </c>
      <c r="O2038" s="8" t="s">
        <v>1808</v>
      </c>
      <c r="P2038" s="8" t="s">
        <v>32</v>
      </c>
      <c r="Q2038" s="8" t="s">
        <v>20414</v>
      </c>
      <c r="R2038" s="8" t="s">
        <v>32</v>
      </c>
      <c r="S2038" s="8" t="s">
        <v>20410</v>
      </c>
      <c r="T2038" s="8" t="s">
        <v>20415</v>
      </c>
      <c r="U2038" s="8" t="s">
        <v>42</v>
      </c>
      <c r="V2038" s="8" t="s">
        <v>43</v>
      </c>
      <c r="W2038" s="8" t="s">
        <v>44</v>
      </c>
      <c r="X2038" s="8" t="s">
        <v>1813</v>
      </c>
      <c r="Y2038" s="8" t="s">
        <v>32</v>
      </c>
      <c r="Z2038" s="8" t="s">
        <v>20413</v>
      </c>
      <c r="AA2038" s="8" t="s">
        <v>32</v>
      </c>
      <c r="AB2038" s="8" t="s">
        <v>32</v>
      </c>
      <c r="AC2038" s="16" t="s">
        <v>1808</v>
      </c>
    </row>
    <row r="2039" ht="17.5" customHeight="1" spans="1:29">
      <c r="A2039" s="7">
        <v>2038</v>
      </c>
      <c r="B2039" s="8" t="s">
        <v>20416</v>
      </c>
      <c r="C2039" s="8" t="s">
        <v>20417</v>
      </c>
      <c r="D2039" s="8" t="s">
        <v>1030</v>
      </c>
      <c r="E2039" s="8" t="s">
        <v>32</v>
      </c>
      <c r="F2039" s="8" t="s">
        <v>20418</v>
      </c>
      <c r="G2039" s="8" t="s">
        <v>20419</v>
      </c>
      <c r="H2039" s="8" t="s">
        <v>20420</v>
      </c>
      <c r="I2039" s="8" t="s">
        <v>32</v>
      </c>
      <c r="J2039" s="8" t="s">
        <v>32</v>
      </c>
      <c r="K2039" s="8" t="s">
        <v>32</v>
      </c>
      <c r="L2039" s="8" t="s">
        <v>36</v>
      </c>
      <c r="M2039" s="8" t="s">
        <v>3073</v>
      </c>
      <c r="N2039" s="8" t="s">
        <v>20421</v>
      </c>
      <c r="O2039" s="8" t="s">
        <v>2616</v>
      </c>
      <c r="P2039" s="8" t="s">
        <v>20422</v>
      </c>
      <c r="Q2039" s="8" t="s">
        <v>20423</v>
      </c>
      <c r="R2039" s="8" t="s">
        <v>20424</v>
      </c>
      <c r="S2039" s="8" t="s">
        <v>20416</v>
      </c>
      <c r="T2039" s="8" t="s">
        <v>20425</v>
      </c>
      <c r="U2039" s="8" t="s">
        <v>42</v>
      </c>
      <c r="V2039" s="8" t="s">
        <v>43</v>
      </c>
      <c r="W2039" s="8" t="s">
        <v>44</v>
      </c>
      <c r="X2039" s="8" t="s">
        <v>3080</v>
      </c>
      <c r="Y2039" s="8" t="s">
        <v>32</v>
      </c>
      <c r="Z2039" s="8" t="s">
        <v>20421</v>
      </c>
      <c r="AA2039" s="8" t="s">
        <v>32</v>
      </c>
      <c r="AB2039" s="8" t="s">
        <v>32</v>
      </c>
      <c r="AC2039" s="16" t="s">
        <v>2616</v>
      </c>
    </row>
    <row r="2040" ht="17.5" customHeight="1" spans="1:29">
      <c r="A2040" s="7">
        <v>2039</v>
      </c>
      <c r="B2040" s="8" t="s">
        <v>20426</v>
      </c>
      <c r="C2040" s="8" t="s">
        <v>20427</v>
      </c>
      <c r="D2040" s="8" t="s">
        <v>61</v>
      </c>
      <c r="E2040" s="8" t="s">
        <v>20428</v>
      </c>
      <c r="F2040" s="8" t="s">
        <v>20429</v>
      </c>
      <c r="G2040" s="8" t="s">
        <v>20430</v>
      </c>
      <c r="H2040" s="8" t="s">
        <v>20431</v>
      </c>
      <c r="I2040" s="8" t="s">
        <v>32</v>
      </c>
      <c r="J2040" s="8" t="s">
        <v>32</v>
      </c>
      <c r="K2040" s="8" t="s">
        <v>32</v>
      </c>
      <c r="L2040" s="8" t="s">
        <v>36</v>
      </c>
      <c r="M2040" s="8" t="s">
        <v>2964</v>
      </c>
      <c r="N2040" s="8" t="s">
        <v>20432</v>
      </c>
      <c r="O2040" s="8" t="s">
        <v>18920</v>
      </c>
      <c r="P2040" s="8" t="s">
        <v>20433</v>
      </c>
      <c r="Q2040" s="8" t="s">
        <v>20434</v>
      </c>
      <c r="R2040" s="8" t="s">
        <v>20433</v>
      </c>
      <c r="S2040" s="8" t="s">
        <v>20426</v>
      </c>
      <c r="T2040" s="8" t="s">
        <v>20435</v>
      </c>
      <c r="U2040" s="8" t="s">
        <v>42</v>
      </c>
      <c r="V2040" s="8" t="s">
        <v>43</v>
      </c>
      <c r="W2040" s="8" t="s">
        <v>44</v>
      </c>
      <c r="X2040" s="8" t="s">
        <v>2971</v>
      </c>
      <c r="Y2040" s="8" t="s">
        <v>32</v>
      </c>
      <c r="Z2040" s="8" t="s">
        <v>20432</v>
      </c>
      <c r="AA2040" s="8" t="s">
        <v>32</v>
      </c>
      <c r="AB2040" s="8" t="s">
        <v>32</v>
      </c>
      <c r="AC2040" s="16" t="s">
        <v>18920</v>
      </c>
    </row>
    <row r="2041" ht="17.5" customHeight="1" spans="1:29">
      <c r="A2041" s="7">
        <v>2040</v>
      </c>
      <c r="B2041" s="8" t="s">
        <v>20436</v>
      </c>
      <c r="C2041" s="8" t="s">
        <v>20437</v>
      </c>
      <c r="D2041" s="8" t="s">
        <v>446</v>
      </c>
      <c r="E2041" s="8" t="s">
        <v>32</v>
      </c>
      <c r="F2041" s="8" t="s">
        <v>20438</v>
      </c>
      <c r="G2041" s="8" t="s">
        <v>32</v>
      </c>
      <c r="H2041" s="8" t="s">
        <v>20439</v>
      </c>
      <c r="I2041" s="8" t="s">
        <v>32</v>
      </c>
      <c r="J2041" s="8" t="s">
        <v>32</v>
      </c>
      <c r="K2041" s="8" t="s">
        <v>32</v>
      </c>
      <c r="L2041" s="8" t="s">
        <v>36</v>
      </c>
      <c r="M2041" s="8" t="s">
        <v>3073</v>
      </c>
      <c r="N2041" s="8" t="s">
        <v>20440</v>
      </c>
      <c r="O2041" s="8" t="s">
        <v>3206</v>
      </c>
      <c r="P2041" s="8" t="s">
        <v>20441</v>
      </c>
      <c r="Q2041" s="8" t="s">
        <v>20442</v>
      </c>
      <c r="R2041" s="8" t="s">
        <v>20441</v>
      </c>
      <c r="S2041" s="8" t="s">
        <v>20436</v>
      </c>
      <c r="T2041" s="8" t="s">
        <v>20443</v>
      </c>
      <c r="U2041" s="8" t="s">
        <v>42</v>
      </c>
      <c r="V2041" s="8" t="s">
        <v>43</v>
      </c>
      <c r="W2041" s="8" t="s">
        <v>44</v>
      </c>
      <c r="X2041" s="8" t="s">
        <v>3080</v>
      </c>
      <c r="Y2041" s="8" t="s">
        <v>32</v>
      </c>
      <c r="Z2041" s="8" t="s">
        <v>20440</v>
      </c>
      <c r="AA2041" s="8" t="s">
        <v>32</v>
      </c>
      <c r="AB2041" s="8" t="s">
        <v>32</v>
      </c>
      <c r="AC2041" s="16" t="s">
        <v>3206</v>
      </c>
    </row>
    <row r="2042" ht="17.5" customHeight="1" spans="1:29">
      <c r="A2042" s="7">
        <v>2041</v>
      </c>
      <c r="B2042" s="8" t="s">
        <v>20444</v>
      </c>
      <c r="C2042" s="8" t="s">
        <v>20445</v>
      </c>
      <c r="D2042" s="8" t="s">
        <v>61</v>
      </c>
      <c r="E2042" s="8" t="s">
        <v>32</v>
      </c>
      <c r="F2042" s="8" t="s">
        <v>20446</v>
      </c>
      <c r="G2042" s="8" t="s">
        <v>20447</v>
      </c>
      <c r="H2042" s="8" t="s">
        <v>20448</v>
      </c>
      <c r="I2042" s="8" t="s">
        <v>32</v>
      </c>
      <c r="J2042" s="8" t="s">
        <v>32</v>
      </c>
      <c r="K2042" s="8" t="s">
        <v>32</v>
      </c>
      <c r="L2042" s="8" t="s">
        <v>36</v>
      </c>
      <c r="M2042" s="8" t="s">
        <v>1813</v>
      </c>
      <c r="N2042" s="8" t="s">
        <v>20449</v>
      </c>
      <c r="O2042" s="8" t="s">
        <v>19094</v>
      </c>
      <c r="P2042" s="8" t="s">
        <v>32</v>
      </c>
      <c r="Q2042" s="8" t="s">
        <v>20450</v>
      </c>
      <c r="R2042" s="8" t="s">
        <v>32</v>
      </c>
      <c r="S2042" s="8" t="s">
        <v>20444</v>
      </c>
      <c r="T2042" s="8" t="s">
        <v>20451</v>
      </c>
      <c r="U2042" s="8" t="s">
        <v>42</v>
      </c>
      <c r="V2042" s="8" t="s">
        <v>43</v>
      </c>
      <c r="W2042" s="8" t="s">
        <v>44</v>
      </c>
      <c r="X2042" s="8" t="s">
        <v>1813</v>
      </c>
      <c r="Y2042" s="8" t="s">
        <v>32</v>
      </c>
      <c r="Z2042" s="8" t="s">
        <v>20449</v>
      </c>
      <c r="AA2042" s="8" t="s">
        <v>32</v>
      </c>
      <c r="AB2042" s="8" t="s">
        <v>32</v>
      </c>
      <c r="AC2042" s="16" t="s">
        <v>19094</v>
      </c>
    </row>
    <row r="2043" ht="17.5" customHeight="1" spans="1:29">
      <c r="A2043" s="7">
        <v>2042</v>
      </c>
      <c r="B2043" s="8" t="s">
        <v>20452</v>
      </c>
      <c r="C2043" s="8" t="s">
        <v>20453</v>
      </c>
      <c r="D2043" s="8" t="s">
        <v>61</v>
      </c>
      <c r="E2043" s="8" t="s">
        <v>32</v>
      </c>
      <c r="F2043" s="8" t="s">
        <v>20454</v>
      </c>
      <c r="G2043" s="8" t="s">
        <v>32</v>
      </c>
      <c r="H2043" s="8" t="s">
        <v>20455</v>
      </c>
      <c r="I2043" s="8" t="s">
        <v>32</v>
      </c>
      <c r="J2043" s="8" t="s">
        <v>32</v>
      </c>
      <c r="K2043" s="8" t="s">
        <v>32</v>
      </c>
      <c r="L2043" s="8" t="s">
        <v>36</v>
      </c>
      <c r="M2043" s="8" t="s">
        <v>1806</v>
      </c>
      <c r="N2043" s="8" t="s">
        <v>20456</v>
      </c>
      <c r="O2043" s="8" t="s">
        <v>3206</v>
      </c>
      <c r="P2043" s="8" t="s">
        <v>20457</v>
      </c>
      <c r="Q2043" s="8" t="s">
        <v>20458</v>
      </c>
      <c r="R2043" s="8" t="s">
        <v>20459</v>
      </c>
      <c r="S2043" s="8" t="s">
        <v>20452</v>
      </c>
      <c r="T2043" s="8" t="s">
        <v>20460</v>
      </c>
      <c r="U2043" s="8" t="s">
        <v>42</v>
      </c>
      <c r="V2043" s="8" t="s">
        <v>43</v>
      </c>
      <c r="W2043" s="8" t="s">
        <v>44</v>
      </c>
      <c r="X2043" s="8" t="s">
        <v>1813</v>
      </c>
      <c r="Y2043" s="8" t="s">
        <v>32</v>
      </c>
      <c r="Z2043" s="8" t="s">
        <v>20456</v>
      </c>
      <c r="AA2043" s="8" t="s">
        <v>32</v>
      </c>
      <c r="AB2043" s="8" t="s">
        <v>32</v>
      </c>
      <c r="AC2043" s="16" t="s">
        <v>3206</v>
      </c>
    </row>
    <row r="2044" ht="17.5" customHeight="1" spans="1:29">
      <c r="A2044" s="7">
        <v>2043</v>
      </c>
      <c r="B2044" s="8" t="s">
        <v>20461</v>
      </c>
      <c r="C2044" s="8" t="s">
        <v>20462</v>
      </c>
      <c r="D2044" s="8" t="s">
        <v>446</v>
      </c>
      <c r="E2044" s="8" t="s">
        <v>20463</v>
      </c>
      <c r="F2044" s="8" t="s">
        <v>20464</v>
      </c>
      <c r="G2044" s="8" t="s">
        <v>20465</v>
      </c>
      <c r="H2044" s="8" t="s">
        <v>20466</v>
      </c>
      <c r="I2044" s="8" t="s">
        <v>32</v>
      </c>
      <c r="J2044" s="8" t="s">
        <v>32</v>
      </c>
      <c r="K2044" s="8" t="s">
        <v>32</v>
      </c>
      <c r="L2044" s="8" t="s">
        <v>36</v>
      </c>
      <c r="M2044" s="8" t="s">
        <v>3073</v>
      </c>
      <c r="N2044" s="8" t="s">
        <v>20467</v>
      </c>
      <c r="O2044" s="8" t="s">
        <v>20468</v>
      </c>
      <c r="P2044" s="8" t="s">
        <v>20469</v>
      </c>
      <c r="Q2044" s="8" t="s">
        <v>20470</v>
      </c>
      <c r="R2044" s="8" t="s">
        <v>20469</v>
      </c>
      <c r="S2044" s="8" t="s">
        <v>20461</v>
      </c>
      <c r="T2044" s="8" t="s">
        <v>20471</v>
      </c>
      <c r="U2044" s="8" t="s">
        <v>42</v>
      </c>
      <c r="V2044" s="8" t="s">
        <v>43</v>
      </c>
      <c r="W2044" s="8" t="s">
        <v>44</v>
      </c>
      <c r="X2044" s="8" t="s">
        <v>3080</v>
      </c>
      <c r="Y2044" s="8" t="s">
        <v>32</v>
      </c>
      <c r="Z2044" s="8" t="s">
        <v>20467</v>
      </c>
      <c r="AA2044" s="8" t="s">
        <v>32</v>
      </c>
      <c r="AB2044" s="8" t="s">
        <v>32</v>
      </c>
      <c r="AC2044" s="16" t="s">
        <v>20468</v>
      </c>
    </row>
    <row r="2045" ht="17.5" customHeight="1" spans="1:29">
      <c r="A2045" s="7">
        <v>2044</v>
      </c>
      <c r="B2045" s="8" t="s">
        <v>20472</v>
      </c>
      <c r="C2045" s="8" t="s">
        <v>20473</v>
      </c>
      <c r="D2045" s="8" t="s">
        <v>31</v>
      </c>
      <c r="E2045" s="8" t="s">
        <v>20474</v>
      </c>
      <c r="F2045" s="8" t="s">
        <v>20475</v>
      </c>
      <c r="G2045" s="8" t="s">
        <v>20476</v>
      </c>
      <c r="H2045" s="8" t="s">
        <v>20477</v>
      </c>
      <c r="I2045" s="8" t="s">
        <v>32</v>
      </c>
      <c r="J2045" s="8" t="s">
        <v>32</v>
      </c>
      <c r="K2045" s="8" t="s">
        <v>32</v>
      </c>
      <c r="L2045" s="8" t="s">
        <v>36</v>
      </c>
      <c r="M2045" s="8" t="s">
        <v>2049</v>
      </c>
      <c r="N2045" s="8" t="s">
        <v>20478</v>
      </c>
      <c r="O2045" s="8" t="s">
        <v>2082</v>
      </c>
      <c r="P2045" s="8" t="s">
        <v>20479</v>
      </c>
      <c r="Q2045" s="8" t="s">
        <v>20480</v>
      </c>
      <c r="R2045" s="8" t="s">
        <v>20481</v>
      </c>
      <c r="S2045" s="8" t="s">
        <v>20472</v>
      </c>
      <c r="T2045" s="8" t="s">
        <v>20482</v>
      </c>
      <c r="U2045" s="8" t="s">
        <v>42</v>
      </c>
      <c r="V2045" s="8" t="s">
        <v>43</v>
      </c>
      <c r="W2045" s="8" t="s">
        <v>44</v>
      </c>
      <c r="X2045" s="8" t="s">
        <v>2055</v>
      </c>
      <c r="Y2045" s="8" t="s">
        <v>32</v>
      </c>
      <c r="Z2045" s="8" t="s">
        <v>20478</v>
      </c>
      <c r="AA2045" s="8" t="s">
        <v>32</v>
      </c>
      <c r="AB2045" s="8" t="s">
        <v>32</v>
      </c>
      <c r="AC2045" s="16" t="s">
        <v>2082</v>
      </c>
    </row>
    <row r="2046" ht="17.5" customHeight="1" spans="1:29">
      <c r="A2046" s="7">
        <v>2045</v>
      </c>
      <c r="B2046" s="8" t="s">
        <v>20483</v>
      </c>
      <c r="C2046" s="8" t="s">
        <v>20484</v>
      </c>
      <c r="D2046" s="8" t="s">
        <v>156</v>
      </c>
      <c r="E2046" s="8" t="s">
        <v>1883</v>
      </c>
      <c r="F2046" s="8" t="s">
        <v>20485</v>
      </c>
      <c r="G2046" s="8" t="s">
        <v>20486</v>
      </c>
      <c r="H2046" s="8" t="s">
        <v>20487</v>
      </c>
      <c r="I2046" s="8" t="s">
        <v>32</v>
      </c>
      <c r="J2046" s="8" t="s">
        <v>32</v>
      </c>
      <c r="K2046" s="8" t="s">
        <v>32</v>
      </c>
      <c r="L2046" s="8" t="s">
        <v>36</v>
      </c>
      <c r="M2046" s="8" t="s">
        <v>3073</v>
      </c>
      <c r="N2046" s="8" t="s">
        <v>20488</v>
      </c>
      <c r="O2046" s="8" t="s">
        <v>20489</v>
      </c>
      <c r="P2046" s="8" t="s">
        <v>20490</v>
      </c>
      <c r="Q2046" s="8" t="s">
        <v>20491</v>
      </c>
      <c r="R2046" s="8" t="s">
        <v>20492</v>
      </c>
      <c r="S2046" s="8" t="s">
        <v>20483</v>
      </c>
      <c r="T2046" s="8" t="s">
        <v>20493</v>
      </c>
      <c r="U2046" s="8" t="s">
        <v>42</v>
      </c>
      <c r="V2046" s="8" t="s">
        <v>43</v>
      </c>
      <c r="W2046" s="8" t="s">
        <v>44</v>
      </c>
      <c r="X2046" s="8" t="s">
        <v>3080</v>
      </c>
      <c r="Y2046" s="8" t="s">
        <v>32</v>
      </c>
      <c r="Z2046" s="8" t="s">
        <v>20488</v>
      </c>
      <c r="AA2046" s="8" t="s">
        <v>32</v>
      </c>
      <c r="AB2046" s="8" t="s">
        <v>32</v>
      </c>
      <c r="AC2046" s="16" t="s">
        <v>20489</v>
      </c>
    </row>
    <row r="2047" ht="17.5" customHeight="1" spans="1:29">
      <c r="A2047" s="7">
        <v>2046</v>
      </c>
      <c r="B2047" s="8" t="s">
        <v>20494</v>
      </c>
      <c r="C2047" s="8" t="s">
        <v>20495</v>
      </c>
      <c r="D2047" s="8" t="s">
        <v>1465</v>
      </c>
      <c r="E2047" s="8" t="s">
        <v>20496</v>
      </c>
      <c r="F2047" s="8" t="s">
        <v>20497</v>
      </c>
      <c r="G2047" s="8" t="s">
        <v>32</v>
      </c>
      <c r="H2047" s="8" t="s">
        <v>20498</v>
      </c>
      <c r="I2047" s="8" t="s">
        <v>32</v>
      </c>
      <c r="J2047" s="8" t="s">
        <v>32</v>
      </c>
      <c r="K2047" s="8" t="s">
        <v>32</v>
      </c>
      <c r="L2047" s="8" t="s">
        <v>36</v>
      </c>
      <c r="M2047" s="8" t="s">
        <v>19365</v>
      </c>
      <c r="N2047" s="8" t="s">
        <v>20499</v>
      </c>
      <c r="O2047" s="8" t="s">
        <v>19367</v>
      </c>
      <c r="P2047" s="8" t="s">
        <v>32</v>
      </c>
      <c r="Q2047" s="8" t="s">
        <v>1822</v>
      </c>
      <c r="R2047" s="8" t="s">
        <v>32</v>
      </c>
      <c r="S2047" s="8" t="s">
        <v>32</v>
      </c>
      <c r="T2047" s="8" t="s">
        <v>32</v>
      </c>
      <c r="U2047" s="8" t="s">
        <v>42</v>
      </c>
      <c r="V2047" s="8" t="s">
        <v>43</v>
      </c>
      <c r="W2047" s="8" t="s">
        <v>32</v>
      </c>
      <c r="X2047" s="8" t="s">
        <v>32</v>
      </c>
      <c r="Y2047" s="8" t="s">
        <v>32</v>
      </c>
      <c r="Z2047" s="8" t="s">
        <v>32</v>
      </c>
      <c r="AA2047" s="8" t="s">
        <v>32</v>
      </c>
      <c r="AB2047" s="8" t="s">
        <v>32</v>
      </c>
      <c r="AC2047" s="16" t="s">
        <v>32</v>
      </c>
    </row>
    <row r="2048" ht="17.5" customHeight="1" spans="1:29">
      <c r="A2048" s="7">
        <v>2047</v>
      </c>
      <c r="B2048" s="8" t="s">
        <v>20500</v>
      </c>
      <c r="C2048" s="8" t="s">
        <v>20501</v>
      </c>
      <c r="D2048" s="8" t="s">
        <v>9653</v>
      </c>
      <c r="E2048" s="8" t="s">
        <v>32</v>
      </c>
      <c r="F2048" s="8" t="s">
        <v>20502</v>
      </c>
      <c r="G2048" s="8" t="s">
        <v>32</v>
      </c>
      <c r="H2048" s="8" t="s">
        <v>20503</v>
      </c>
      <c r="I2048" s="8" t="s">
        <v>32</v>
      </c>
      <c r="J2048" s="8" t="s">
        <v>32</v>
      </c>
      <c r="K2048" s="8" t="s">
        <v>32</v>
      </c>
      <c r="L2048" s="8" t="s">
        <v>36</v>
      </c>
      <c r="M2048" s="8" t="s">
        <v>17324</v>
      </c>
      <c r="N2048" s="8" t="s">
        <v>20504</v>
      </c>
      <c r="O2048" s="8" t="s">
        <v>20505</v>
      </c>
      <c r="P2048" s="8" t="s">
        <v>20506</v>
      </c>
      <c r="Q2048" s="8" t="s">
        <v>20507</v>
      </c>
      <c r="R2048" s="8" t="s">
        <v>32</v>
      </c>
      <c r="S2048" s="8" t="s">
        <v>20500</v>
      </c>
      <c r="T2048" s="8" t="s">
        <v>20508</v>
      </c>
      <c r="U2048" s="8" t="s">
        <v>42</v>
      </c>
      <c r="V2048" s="8" t="s">
        <v>43</v>
      </c>
      <c r="W2048" s="8" t="s">
        <v>44</v>
      </c>
      <c r="X2048" s="8" t="s">
        <v>17330</v>
      </c>
      <c r="Y2048" s="8" t="s">
        <v>32</v>
      </c>
      <c r="Z2048" s="8" t="s">
        <v>20504</v>
      </c>
      <c r="AA2048" s="8" t="s">
        <v>32</v>
      </c>
      <c r="AB2048" s="8" t="s">
        <v>32</v>
      </c>
      <c r="AC2048" s="16" t="s">
        <v>20505</v>
      </c>
    </row>
    <row r="2049" ht="17.5" customHeight="1" spans="1:29">
      <c r="A2049" s="7">
        <v>2048</v>
      </c>
      <c r="B2049" s="8" t="s">
        <v>20509</v>
      </c>
      <c r="C2049" s="8" t="s">
        <v>20510</v>
      </c>
      <c r="D2049" s="8" t="s">
        <v>2097</v>
      </c>
      <c r="E2049" s="8" t="s">
        <v>20511</v>
      </c>
      <c r="F2049" s="8" t="s">
        <v>20512</v>
      </c>
      <c r="G2049" s="8" t="s">
        <v>20513</v>
      </c>
      <c r="H2049" s="8" t="s">
        <v>20514</v>
      </c>
      <c r="I2049" s="8" t="s">
        <v>32</v>
      </c>
      <c r="J2049" s="8" t="s">
        <v>32</v>
      </c>
      <c r="K2049" s="8" t="s">
        <v>32</v>
      </c>
      <c r="L2049" s="8" t="s">
        <v>36</v>
      </c>
      <c r="M2049" s="8" t="s">
        <v>1525</v>
      </c>
      <c r="N2049" s="8" t="s">
        <v>20515</v>
      </c>
      <c r="O2049" s="8" t="s">
        <v>32</v>
      </c>
      <c r="P2049" s="8" t="s">
        <v>20516</v>
      </c>
      <c r="Q2049" s="8" t="s">
        <v>20517</v>
      </c>
      <c r="R2049" s="8" t="s">
        <v>20518</v>
      </c>
      <c r="S2049" s="8" t="s">
        <v>20509</v>
      </c>
      <c r="T2049" s="8" t="s">
        <v>20519</v>
      </c>
      <c r="U2049" s="8" t="s">
        <v>42</v>
      </c>
      <c r="V2049" s="8" t="s">
        <v>43</v>
      </c>
      <c r="W2049" s="8" t="s">
        <v>44</v>
      </c>
      <c r="X2049" s="8" t="s">
        <v>1531</v>
      </c>
      <c r="Y2049" s="8" t="s">
        <v>32</v>
      </c>
      <c r="Z2049" s="8" t="s">
        <v>20515</v>
      </c>
      <c r="AA2049" s="8" t="s">
        <v>32</v>
      </c>
      <c r="AB2049" s="8" t="s">
        <v>32</v>
      </c>
      <c r="AC2049" s="16" t="s">
        <v>32</v>
      </c>
    </row>
    <row r="2050" ht="17.5" customHeight="1" spans="1:29">
      <c r="A2050" s="7">
        <v>2049</v>
      </c>
      <c r="B2050" s="8" t="s">
        <v>20520</v>
      </c>
      <c r="C2050" s="8" t="s">
        <v>20521</v>
      </c>
      <c r="D2050" s="8" t="s">
        <v>167</v>
      </c>
      <c r="E2050" s="8" t="s">
        <v>20522</v>
      </c>
      <c r="F2050" s="8" t="s">
        <v>20523</v>
      </c>
      <c r="G2050" s="8" t="s">
        <v>20524</v>
      </c>
      <c r="H2050" s="8" t="s">
        <v>20525</v>
      </c>
      <c r="I2050" s="8" t="s">
        <v>32</v>
      </c>
      <c r="J2050" s="8" t="s">
        <v>32</v>
      </c>
      <c r="K2050" s="8" t="s">
        <v>32</v>
      </c>
      <c r="L2050" s="8" t="s">
        <v>36</v>
      </c>
      <c r="M2050" s="8" t="s">
        <v>1813</v>
      </c>
      <c r="N2050" s="8" t="s">
        <v>20526</v>
      </c>
      <c r="O2050" s="8" t="s">
        <v>1808</v>
      </c>
      <c r="P2050" s="8" t="s">
        <v>20527</v>
      </c>
      <c r="Q2050" s="8" t="s">
        <v>20528</v>
      </c>
      <c r="R2050" s="8" t="s">
        <v>20527</v>
      </c>
      <c r="S2050" s="8" t="s">
        <v>20520</v>
      </c>
      <c r="T2050" s="8" t="s">
        <v>20529</v>
      </c>
      <c r="U2050" s="8" t="s">
        <v>42</v>
      </c>
      <c r="V2050" s="8" t="s">
        <v>43</v>
      </c>
      <c r="W2050" s="8" t="s">
        <v>44</v>
      </c>
      <c r="X2050" s="8" t="s">
        <v>1813</v>
      </c>
      <c r="Y2050" s="8" t="s">
        <v>32</v>
      </c>
      <c r="Z2050" s="8" t="s">
        <v>20526</v>
      </c>
      <c r="AA2050" s="8" t="s">
        <v>32</v>
      </c>
      <c r="AB2050" s="8" t="s">
        <v>32</v>
      </c>
      <c r="AC2050" s="16" t="s">
        <v>1808</v>
      </c>
    </row>
    <row r="2051" ht="17.5" customHeight="1" spans="1:29">
      <c r="A2051" s="7">
        <v>2050</v>
      </c>
      <c r="B2051" s="8" t="s">
        <v>20530</v>
      </c>
      <c r="C2051" s="8" t="s">
        <v>20531</v>
      </c>
      <c r="D2051" s="8" t="s">
        <v>1402</v>
      </c>
      <c r="E2051" s="8" t="s">
        <v>20532</v>
      </c>
      <c r="F2051" s="8" t="s">
        <v>20533</v>
      </c>
      <c r="G2051" s="8" t="s">
        <v>20534</v>
      </c>
      <c r="H2051" s="8" t="s">
        <v>20535</v>
      </c>
      <c r="I2051" s="8" t="s">
        <v>32</v>
      </c>
      <c r="J2051" s="8" t="s">
        <v>32</v>
      </c>
      <c r="K2051" s="8" t="s">
        <v>32</v>
      </c>
      <c r="L2051" s="8" t="s">
        <v>36</v>
      </c>
      <c r="M2051" s="8" t="s">
        <v>2258</v>
      </c>
      <c r="N2051" s="8" t="s">
        <v>20536</v>
      </c>
      <c r="O2051" s="8" t="s">
        <v>20537</v>
      </c>
      <c r="P2051" s="8" t="s">
        <v>20538</v>
      </c>
      <c r="Q2051" s="8" t="s">
        <v>20539</v>
      </c>
      <c r="R2051" s="8" t="s">
        <v>20538</v>
      </c>
      <c r="S2051" s="8" t="s">
        <v>20530</v>
      </c>
      <c r="T2051" s="8" t="s">
        <v>20540</v>
      </c>
      <c r="U2051" s="8" t="s">
        <v>42</v>
      </c>
      <c r="V2051" s="8" t="s">
        <v>43</v>
      </c>
      <c r="W2051" s="8" t="s">
        <v>44</v>
      </c>
      <c r="X2051" s="8" t="s">
        <v>2264</v>
      </c>
      <c r="Y2051" s="8" t="s">
        <v>32</v>
      </c>
      <c r="Z2051" s="8" t="s">
        <v>20536</v>
      </c>
      <c r="AA2051" s="8" t="s">
        <v>32</v>
      </c>
      <c r="AB2051" s="8" t="s">
        <v>32</v>
      </c>
      <c r="AC2051" s="16" t="s">
        <v>20537</v>
      </c>
    </row>
    <row r="2052" ht="17.5" customHeight="1" spans="1:29">
      <c r="A2052" s="7">
        <v>2051</v>
      </c>
      <c r="B2052" s="8" t="s">
        <v>20541</v>
      </c>
      <c r="C2052" s="8" t="s">
        <v>20542</v>
      </c>
      <c r="D2052" s="8" t="s">
        <v>1199</v>
      </c>
      <c r="E2052" s="8" t="s">
        <v>32</v>
      </c>
      <c r="F2052" s="8" t="s">
        <v>20543</v>
      </c>
      <c r="G2052" s="8" t="s">
        <v>20544</v>
      </c>
      <c r="H2052" s="8" t="s">
        <v>20545</v>
      </c>
      <c r="I2052" s="8" t="s">
        <v>32</v>
      </c>
      <c r="J2052" s="8" t="s">
        <v>32</v>
      </c>
      <c r="K2052" s="8" t="s">
        <v>32</v>
      </c>
      <c r="L2052" s="8" t="s">
        <v>36</v>
      </c>
      <c r="M2052" s="8" t="s">
        <v>19103</v>
      </c>
      <c r="N2052" s="8" t="s">
        <v>20546</v>
      </c>
      <c r="O2052" s="8" t="s">
        <v>20547</v>
      </c>
      <c r="P2052" s="8" t="s">
        <v>20548</v>
      </c>
      <c r="Q2052" s="8" t="s">
        <v>20549</v>
      </c>
      <c r="R2052" s="8" t="s">
        <v>32</v>
      </c>
      <c r="S2052" s="8" t="s">
        <v>32</v>
      </c>
      <c r="T2052" s="8" t="s">
        <v>32</v>
      </c>
      <c r="U2052" s="8" t="s">
        <v>42</v>
      </c>
      <c r="V2052" s="8" t="s">
        <v>43</v>
      </c>
      <c r="W2052" s="8" t="s">
        <v>32</v>
      </c>
      <c r="X2052" s="8" t="s">
        <v>32</v>
      </c>
      <c r="Y2052" s="8" t="s">
        <v>32</v>
      </c>
      <c r="Z2052" s="8" t="s">
        <v>32</v>
      </c>
      <c r="AA2052" s="8" t="s">
        <v>32</v>
      </c>
      <c r="AB2052" s="8" t="s">
        <v>32</v>
      </c>
      <c r="AC2052" s="16" t="s">
        <v>32</v>
      </c>
    </row>
    <row r="2053" ht="17.5" customHeight="1" spans="1:29">
      <c r="A2053" s="7">
        <v>2052</v>
      </c>
      <c r="B2053" s="8" t="s">
        <v>20550</v>
      </c>
      <c r="C2053" s="8" t="s">
        <v>20551</v>
      </c>
      <c r="D2053" s="8" t="s">
        <v>6200</v>
      </c>
      <c r="E2053" s="8" t="s">
        <v>32</v>
      </c>
      <c r="F2053" s="8" t="s">
        <v>20552</v>
      </c>
      <c r="G2053" s="8" t="s">
        <v>20553</v>
      </c>
      <c r="H2053" s="8" t="s">
        <v>20554</v>
      </c>
      <c r="I2053" s="8" t="s">
        <v>32</v>
      </c>
      <c r="J2053" s="8" t="s">
        <v>32</v>
      </c>
      <c r="K2053" s="8" t="s">
        <v>32</v>
      </c>
      <c r="L2053" s="8" t="s">
        <v>36</v>
      </c>
      <c r="M2053" s="8" t="s">
        <v>3073</v>
      </c>
      <c r="N2053" s="8" t="s">
        <v>20555</v>
      </c>
      <c r="O2053" s="8" t="s">
        <v>3206</v>
      </c>
      <c r="P2053" s="8" t="s">
        <v>20556</v>
      </c>
      <c r="Q2053" s="8" t="s">
        <v>20557</v>
      </c>
      <c r="R2053" s="8" t="s">
        <v>20556</v>
      </c>
      <c r="S2053" s="8" t="s">
        <v>20550</v>
      </c>
      <c r="T2053" s="8" t="s">
        <v>20558</v>
      </c>
      <c r="U2053" s="8" t="s">
        <v>42</v>
      </c>
      <c r="V2053" s="8" t="s">
        <v>43</v>
      </c>
      <c r="W2053" s="8" t="s">
        <v>44</v>
      </c>
      <c r="X2053" s="8" t="s">
        <v>3080</v>
      </c>
      <c r="Y2053" s="8" t="s">
        <v>32</v>
      </c>
      <c r="Z2053" s="8" t="s">
        <v>20555</v>
      </c>
      <c r="AA2053" s="8" t="s">
        <v>32</v>
      </c>
      <c r="AB2053" s="8" t="s">
        <v>32</v>
      </c>
      <c r="AC2053" s="16" t="s">
        <v>3206</v>
      </c>
    </row>
    <row r="2054" ht="17.5" customHeight="1" spans="1:29">
      <c r="A2054" s="7">
        <v>2053</v>
      </c>
      <c r="B2054" s="8" t="s">
        <v>20559</v>
      </c>
      <c r="C2054" s="8" t="s">
        <v>20560</v>
      </c>
      <c r="D2054" s="8" t="s">
        <v>1199</v>
      </c>
      <c r="E2054" s="8" t="s">
        <v>20561</v>
      </c>
      <c r="F2054" s="8" t="s">
        <v>20562</v>
      </c>
      <c r="G2054" s="8" t="s">
        <v>32</v>
      </c>
      <c r="H2054" s="8" t="s">
        <v>20563</v>
      </c>
      <c r="I2054" s="8" t="s">
        <v>32</v>
      </c>
      <c r="J2054" s="8" t="s">
        <v>32</v>
      </c>
      <c r="K2054" s="8" t="s">
        <v>32</v>
      </c>
      <c r="L2054" s="8" t="s">
        <v>36</v>
      </c>
      <c r="M2054" s="8" t="s">
        <v>3545</v>
      </c>
      <c r="N2054" s="8" t="s">
        <v>20564</v>
      </c>
      <c r="O2054" s="8" t="s">
        <v>2966</v>
      </c>
      <c r="P2054" s="8" t="s">
        <v>32</v>
      </c>
      <c r="Q2054" s="8" t="s">
        <v>20565</v>
      </c>
      <c r="R2054" s="8" t="s">
        <v>32</v>
      </c>
      <c r="S2054" s="8" t="s">
        <v>32</v>
      </c>
      <c r="T2054" s="8" t="s">
        <v>32</v>
      </c>
      <c r="U2054" s="8" t="s">
        <v>42</v>
      </c>
      <c r="V2054" s="8" t="s">
        <v>43</v>
      </c>
      <c r="W2054" s="8" t="s">
        <v>32</v>
      </c>
      <c r="X2054" s="8" t="s">
        <v>32</v>
      </c>
      <c r="Y2054" s="8" t="s">
        <v>32</v>
      </c>
      <c r="Z2054" s="8" t="s">
        <v>32</v>
      </c>
      <c r="AA2054" s="8" t="s">
        <v>32</v>
      </c>
      <c r="AB2054" s="8" t="s">
        <v>32</v>
      </c>
      <c r="AC2054" s="16" t="s">
        <v>32</v>
      </c>
    </row>
    <row r="2055" ht="17.5" customHeight="1" spans="1:29">
      <c r="A2055" s="7">
        <v>2054</v>
      </c>
      <c r="B2055" s="8" t="s">
        <v>20566</v>
      </c>
      <c r="C2055" s="8" t="s">
        <v>20567</v>
      </c>
      <c r="D2055" s="8" t="s">
        <v>693</v>
      </c>
      <c r="E2055" s="8" t="s">
        <v>20568</v>
      </c>
      <c r="F2055" s="8" t="s">
        <v>20569</v>
      </c>
      <c r="G2055" s="8" t="s">
        <v>20570</v>
      </c>
      <c r="H2055" s="8" t="s">
        <v>20571</v>
      </c>
      <c r="I2055" s="8" t="s">
        <v>32</v>
      </c>
      <c r="J2055" s="8" t="s">
        <v>32</v>
      </c>
      <c r="K2055" s="8" t="s">
        <v>32</v>
      </c>
      <c r="L2055" s="8" t="s">
        <v>36</v>
      </c>
      <c r="M2055" s="8" t="s">
        <v>1806</v>
      </c>
      <c r="N2055" s="8" t="s">
        <v>20572</v>
      </c>
      <c r="O2055" s="8" t="s">
        <v>1808</v>
      </c>
      <c r="P2055" s="8" t="s">
        <v>20573</v>
      </c>
      <c r="Q2055" s="8" t="s">
        <v>20574</v>
      </c>
      <c r="R2055" s="8" t="s">
        <v>20573</v>
      </c>
      <c r="S2055" s="8" t="s">
        <v>20566</v>
      </c>
      <c r="T2055" s="8" t="s">
        <v>20575</v>
      </c>
      <c r="U2055" s="8" t="s">
        <v>42</v>
      </c>
      <c r="V2055" s="8" t="s">
        <v>43</v>
      </c>
      <c r="W2055" s="8" t="s">
        <v>44</v>
      </c>
      <c r="X2055" s="8" t="s">
        <v>1813</v>
      </c>
      <c r="Y2055" s="8" t="s">
        <v>32</v>
      </c>
      <c r="Z2055" s="8" t="s">
        <v>20572</v>
      </c>
      <c r="AA2055" s="8" t="s">
        <v>32</v>
      </c>
      <c r="AB2055" s="8" t="s">
        <v>32</v>
      </c>
      <c r="AC2055" s="16" t="s">
        <v>1808</v>
      </c>
    </row>
    <row r="2056" ht="17.5" customHeight="1" spans="1:29">
      <c r="A2056" s="7">
        <v>2055</v>
      </c>
      <c r="B2056" s="8" t="s">
        <v>20576</v>
      </c>
      <c r="C2056" s="8" t="s">
        <v>20577</v>
      </c>
      <c r="D2056" s="8" t="s">
        <v>612</v>
      </c>
      <c r="E2056" s="8" t="s">
        <v>32</v>
      </c>
      <c r="F2056" s="8" t="s">
        <v>20578</v>
      </c>
      <c r="G2056" s="8" t="s">
        <v>32</v>
      </c>
      <c r="H2056" s="8" t="s">
        <v>20579</v>
      </c>
      <c r="I2056" s="8" t="s">
        <v>32</v>
      </c>
      <c r="J2056" s="8" t="s">
        <v>32</v>
      </c>
      <c r="K2056" s="8" t="s">
        <v>32</v>
      </c>
      <c r="L2056" s="8" t="s">
        <v>36</v>
      </c>
      <c r="M2056" s="8" t="s">
        <v>3073</v>
      </c>
      <c r="N2056" s="8" t="s">
        <v>20580</v>
      </c>
      <c r="O2056" s="8" t="s">
        <v>20581</v>
      </c>
      <c r="P2056" s="8" t="s">
        <v>20582</v>
      </c>
      <c r="Q2056" s="8" t="s">
        <v>20583</v>
      </c>
      <c r="R2056" s="8" t="s">
        <v>20582</v>
      </c>
      <c r="S2056" s="8" t="s">
        <v>20576</v>
      </c>
      <c r="T2056" s="8" t="s">
        <v>20584</v>
      </c>
      <c r="U2056" s="8" t="s">
        <v>42</v>
      </c>
      <c r="V2056" s="8" t="s">
        <v>43</v>
      </c>
      <c r="W2056" s="8" t="s">
        <v>44</v>
      </c>
      <c r="X2056" s="8" t="s">
        <v>3080</v>
      </c>
      <c r="Y2056" s="8" t="s">
        <v>32</v>
      </c>
      <c r="Z2056" s="8" t="s">
        <v>20580</v>
      </c>
      <c r="AA2056" s="8" t="s">
        <v>32</v>
      </c>
      <c r="AB2056" s="8" t="s">
        <v>32</v>
      </c>
      <c r="AC2056" s="16" t="s">
        <v>20581</v>
      </c>
    </row>
    <row r="2057" ht="17.5" customHeight="1" spans="1:29">
      <c r="A2057" s="7">
        <v>2056</v>
      </c>
      <c r="B2057" s="8" t="s">
        <v>20585</v>
      </c>
      <c r="C2057" s="8" t="s">
        <v>20586</v>
      </c>
      <c r="D2057" s="8" t="s">
        <v>61</v>
      </c>
      <c r="E2057" s="8" t="s">
        <v>20587</v>
      </c>
      <c r="F2057" s="8" t="s">
        <v>20588</v>
      </c>
      <c r="G2057" s="8" t="s">
        <v>20589</v>
      </c>
      <c r="H2057" s="8" t="s">
        <v>20590</v>
      </c>
      <c r="I2057" s="8" t="s">
        <v>20591</v>
      </c>
      <c r="J2057" s="8" t="s">
        <v>32</v>
      </c>
      <c r="K2057" s="8" t="s">
        <v>32</v>
      </c>
      <c r="L2057" s="8" t="s">
        <v>36</v>
      </c>
      <c r="M2057" s="8" t="s">
        <v>1525</v>
      </c>
      <c r="N2057" s="8" t="s">
        <v>20592</v>
      </c>
      <c r="O2057" s="8" t="s">
        <v>17356</v>
      </c>
      <c r="P2057" s="8" t="s">
        <v>20593</v>
      </c>
      <c r="Q2057" s="8" t="s">
        <v>20594</v>
      </c>
      <c r="R2057" s="8" t="s">
        <v>20595</v>
      </c>
      <c r="S2057" s="8" t="s">
        <v>20585</v>
      </c>
      <c r="T2057" s="8" t="s">
        <v>20596</v>
      </c>
      <c r="U2057" s="8" t="s">
        <v>42</v>
      </c>
      <c r="V2057" s="8" t="s">
        <v>43</v>
      </c>
      <c r="W2057" s="8" t="s">
        <v>44</v>
      </c>
      <c r="X2057" s="8" t="s">
        <v>1531</v>
      </c>
      <c r="Y2057" s="8" t="s">
        <v>32</v>
      </c>
      <c r="Z2057" s="8" t="s">
        <v>20592</v>
      </c>
      <c r="AA2057" s="8" t="s">
        <v>32</v>
      </c>
      <c r="AB2057" s="8" t="s">
        <v>32</v>
      </c>
      <c r="AC2057" s="16" t="s">
        <v>17356</v>
      </c>
    </row>
    <row r="2058" ht="17.5" customHeight="1" spans="1:29">
      <c r="A2058" s="7">
        <v>2057</v>
      </c>
      <c r="B2058" s="8" t="s">
        <v>20597</v>
      </c>
      <c r="C2058" s="8" t="s">
        <v>20598</v>
      </c>
      <c r="D2058" s="8" t="s">
        <v>1598</v>
      </c>
      <c r="E2058" s="8" t="s">
        <v>32</v>
      </c>
      <c r="F2058" s="8" t="s">
        <v>20599</v>
      </c>
      <c r="G2058" s="8" t="s">
        <v>20600</v>
      </c>
      <c r="H2058" s="8" t="s">
        <v>20601</v>
      </c>
      <c r="I2058" s="8" t="s">
        <v>32</v>
      </c>
      <c r="J2058" s="8" t="s">
        <v>32</v>
      </c>
      <c r="K2058" s="8" t="s">
        <v>32</v>
      </c>
      <c r="L2058" s="8" t="s">
        <v>36</v>
      </c>
      <c r="M2058" s="8" t="s">
        <v>9709</v>
      </c>
      <c r="N2058" s="8" t="s">
        <v>20602</v>
      </c>
      <c r="O2058" s="8" t="s">
        <v>11211</v>
      </c>
      <c r="P2058" s="8" t="s">
        <v>20603</v>
      </c>
      <c r="Q2058" s="8" t="s">
        <v>20604</v>
      </c>
      <c r="R2058" s="8" t="s">
        <v>20603</v>
      </c>
      <c r="S2058" s="8" t="s">
        <v>20597</v>
      </c>
      <c r="T2058" s="8" t="s">
        <v>20605</v>
      </c>
      <c r="U2058" s="8" t="s">
        <v>42</v>
      </c>
      <c r="V2058" s="8" t="s">
        <v>43</v>
      </c>
      <c r="W2058" s="8" t="s">
        <v>44</v>
      </c>
      <c r="X2058" s="8" t="s">
        <v>9715</v>
      </c>
      <c r="Y2058" s="8" t="s">
        <v>32</v>
      </c>
      <c r="Z2058" s="8" t="s">
        <v>20602</v>
      </c>
      <c r="AA2058" s="8" t="s">
        <v>32</v>
      </c>
      <c r="AB2058" s="8" t="s">
        <v>32</v>
      </c>
      <c r="AC2058" s="16" t="s">
        <v>11211</v>
      </c>
    </row>
    <row r="2059" ht="17.5" customHeight="1" spans="1:29">
      <c r="A2059" s="7">
        <v>2058</v>
      </c>
      <c r="B2059" s="8" t="s">
        <v>20606</v>
      </c>
      <c r="C2059" s="8" t="s">
        <v>20607</v>
      </c>
      <c r="D2059" s="8" t="s">
        <v>693</v>
      </c>
      <c r="E2059" s="8" t="s">
        <v>20608</v>
      </c>
      <c r="F2059" s="8" t="s">
        <v>20609</v>
      </c>
      <c r="G2059" s="8" t="s">
        <v>32</v>
      </c>
      <c r="H2059" s="8" t="s">
        <v>20610</v>
      </c>
      <c r="I2059" s="8" t="s">
        <v>32</v>
      </c>
      <c r="J2059" s="8" t="s">
        <v>32</v>
      </c>
      <c r="K2059" s="8" t="s">
        <v>32</v>
      </c>
      <c r="L2059" s="8" t="s">
        <v>36</v>
      </c>
      <c r="M2059" s="8" t="s">
        <v>2258</v>
      </c>
      <c r="N2059" s="8" t="s">
        <v>20611</v>
      </c>
      <c r="O2059" s="8" t="s">
        <v>19902</v>
      </c>
      <c r="P2059" s="8" t="s">
        <v>32</v>
      </c>
      <c r="Q2059" s="8" t="s">
        <v>1822</v>
      </c>
      <c r="R2059" s="8" t="s">
        <v>32</v>
      </c>
      <c r="S2059" s="8" t="s">
        <v>20606</v>
      </c>
      <c r="T2059" s="8" t="s">
        <v>20612</v>
      </c>
      <c r="U2059" s="8" t="s">
        <v>42</v>
      </c>
      <c r="V2059" s="8" t="s">
        <v>43</v>
      </c>
      <c r="W2059" s="8" t="s">
        <v>44</v>
      </c>
      <c r="X2059" s="8" t="s">
        <v>2264</v>
      </c>
      <c r="Y2059" s="8" t="s">
        <v>32</v>
      </c>
      <c r="Z2059" s="8" t="s">
        <v>20611</v>
      </c>
      <c r="AA2059" s="8" t="s">
        <v>32</v>
      </c>
      <c r="AB2059" s="8" t="s">
        <v>32</v>
      </c>
      <c r="AC2059" s="16" t="s">
        <v>19902</v>
      </c>
    </row>
    <row r="2060" ht="17.5" customHeight="1" spans="1:29">
      <c r="A2060" s="7">
        <v>2059</v>
      </c>
      <c r="B2060" s="8" t="s">
        <v>20613</v>
      </c>
      <c r="C2060" s="8" t="s">
        <v>20614</v>
      </c>
      <c r="D2060" s="8" t="s">
        <v>446</v>
      </c>
      <c r="E2060" s="8" t="s">
        <v>32</v>
      </c>
      <c r="F2060" s="8" t="s">
        <v>20615</v>
      </c>
      <c r="G2060" s="8" t="s">
        <v>32</v>
      </c>
      <c r="H2060" s="8" t="s">
        <v>20616</v>
      </c>
      <c r="I2060" s="8" t="s">
        <v>32</v>
      </c>
      <c r="J2060" s="8" t="s">
        <v>32</v>
      </c>
      <c r="K2060" s="8" t="s">
        <v>32</v>
      </c>
      <c r="L2060" s="8" t="s">
        <v>36</v>
      </c>
      <c r="M2060" s="8" t="s">
        <v>3080</v>
      </c>
      <c r="N2060" s="8" t="s">
        <v>20617</v>
      </c>
      <c r="O2060" s="8" t="s">
        <v>3253</v>
      </c>
      <c r="P2060" s="8" t="s">
        <v>20618</v>
      </c>
      <c r="Q2060" s="8" t="s">
        <v>20619</v>
      </c>
      <c r="R2060" s="8" t="s">
        <v>32</v>
      </c>
      <c r="S2060" s="8" t="s">
        <v>20613</v>
      </c>
      <c r="T2060" s="8" t="s">
        <v>20620</v>
      </c>
      <c r="U2060" s="8" t="s">
        <v>42</v>
      </c>
      <c r="V2060" s="8" t="s">
        <v>43</v>
      </c>
      <c r="W2060" s="8" t="s">
        <v>44</v>
      </c>
      <c r="X2060" s="8" t="s">
        <v>3080</v>
      </c>
      <c r="Y2060" s="8" t="s">
        <v>32</v>
      </c>
      <c r="Z2060" s="8" t="s">
        <v>20617</v>
      </c>
      <c r="AA2060" s="8" t="s">
        <v>32</v>
      </c>
      <c r="AB2060" s="8" t="s">
        <v>32</v>
      </c>
      <c r="AC2060" s="16" t="s">
        <v>3253</v>
      </c>
    </row>
    <row r="2061" ht="17.5" customHeight="1" spans="1:29">
      <c r="A2061" s="7">
        <v>2060</v>
      </c>
      <c r="B2061" s="8" t="s">
        <v>20621</v>
      </c>
      <c r="C2061" s="8" t="s">
        <v>20622</v>
      </c>
      <c r="D2061" s="8" t="s">
        <v>1030</v>
      </c>
      <c r="E2061" s="8" t="s">
        <v>20623</v>
      </c>
      <c r="F2061" s="8" t="s">
        <v>20624</v>
      </c>
      <c r="G2061" s="8" t="s">
        <v>20625</v>
      </c>
      <c r="H2061" s="8" t="s">
        <v>20626</v>
      </c>
      <c r="I2061" s="8" t="s">
        <v>32</v>
      </c>
      <c r="J2061" s="8" t="s">
        <v>32</v>
      </c>
      <c r="K2061" s="8" t="s">
        <v>32</v>
      </c>
      <c r="L2061" s="8" t="s">
        <v>36</v>
      </c>
      <c r="M2061" s="8" t="s">
        <v>3073</v>
      </c>
      <c r="N2061" s="8" t="s">
        <v>20627</v>
      </c>
      <c r="O2061" s="8" t="s">
        <v>19055</v>
      </c>
      <c r="P2061" s="8" t="s">
        <v>20628</v>
      </c>
      <c r="Q2061" s="8" t="s">
        <v>20629</v>
      </c>
      <c r="R2061" s="8" t="s">
        <v>20628</v>
      </c>
      <c r="S2061" s="8" t="s">
        <v>20621</v>
      </c>
      <c r="T2061" s="8" t="s">
        <v>20630</v>
      </c>
      <c r="U2061" s="8" t="s">
        <v>42</v>
      </c>
      <c r="V2061" s="8" t="s">
        <v>43</v>
      </c>
      <c r="W2061" s="8" t="s">
        <v>44</v>
      </c>
      <c r="X2061" s="8" t="s">
        <v>3080</v>
      </c>
      <c r="Y2061" s="8" t="s">
        <v>32</v>
      </c>
      <c r="Z2061" s="8" t="s">
        <v>20627</v>
      </c>
      <c r="AA2061" s="8" t="s">
        <v>32</v>
      </c>
      <c r="AB2061" s="8" t="s">
        <v>32</v>
      </c>
      <c r="AC2061" s="16" t="s">
        <v>19055</v>
      </c>
    </row>
    <row r="2062" ht="17.5" customHeight="1" spans="1:29">
      <c r="A2062" s="7">
        <v>2061</v>
      </c>
      <c r="B2062" s="8" t="s">
        <v>20631</v>
      </c>
      <c r="C2062" s="8" t="s">
        <v>12247</v>
      </c>
      <c r="D2062" s="8" t="s">
        <v>61</v>
      </c>
      <c r="E2062" s="8" t="s">
        <v>20632</v>
      </c>
      <c r="F2062" s="8" t="s">
        <v>20633</v>
      </c>
      <c r="G2062" s="8" t="s">
        <v>20634</v>
      </c>
      <c r="H2062" s="8" t="s">
        <v>20635</v>
      </c>
      <c r="I2062" s="8" t="s">
        <v>32</v>
      </c>
      <c r="J2062" s="8" t="s">
        <v>32</v>
      </c>
      <c r="K2062" s="8" t="s">
        <v>32</v>
      </c>
      <c r="L2062" s="8" t="s">
        <v>36</v>
      </c>
      <c r="M2062" s="8" t="s">
        <v>1806</v>
      </c>
      <c r="N2062" s="8" t="s">
        <v>20636</v>
      </c>
      <c r="O2062" s="8" t="s">
        <v>3283</v>
      </c>
      <c r="P2062" s="8" t="s">
        <v>20637</v>
      </c>
      <c r="Q2062" s="8" t="s">
        <v>20638</v>
      </c>
      <c r="R2062" s="8" t="s">
        <v>32</v>
      </c>
      <c r="S2062" s="8" t="s">
        <v>20631</v>
      </c>
      <c r="T2062" s="8" t="s">
        <v>20639</v>
      </c>
      <c r="U2062" s="8" t="s">
        <v>42</v>
      </c>
      <c r="V2062" s="8" t="s">
        <v>43</v>
      </c>
      <c r="W2062" s="8" t="s">
        <v>44</v>
      </c>
      <c r="X2062" s="8" t="s">
        <v>1813</v>
      </c>
      <c r="Y2062" s="8" t="s">
        <v>32</v>
      </c>
      <c r="Z2062" s="8" t="s">
        <v>20636</v>
      </c>
      <c r="AA2062" s="8" t="s">
        <v>32</v>
      </c>
      <c r="AB2062" s="8" t="s">
        <v>32</v>
      </c>
      <c r="AC2062" s="16" t="s">
        <v>3283</v>
      </c>
    </row>
    <row r="2063" ht="17.5" customHeight="1" spans="1:29">
      <c r="A2063" s="7">
        <v>2062</v>
      </c>
      <c r="B2063" s="8" t="s">
        <v>20640</v>
      </c>
      <c r="C2063" s="8" t="s">
        <v>20641</v>
      </c>
      <c r="D2063" s="8" t="s">
        <v>1598</v>
      </c>
      <c r="E2063" s="8" t="s">
        <v>20642</v>
      </c>
      <c r="F2063" s="8" t="s">
        <v>20643</v>
      </c>
      <c r="G2063" s="8" t="s">
        <v>20644</v>
      </c>
      <c r="H2063" s="8" t="s">
        <v>20645</v>
      </c>
      <c r="I2063" s="8" t="s">
        <v>32</v>
      </c>
      <c r="J2063" s="8" t="s">
        <v>32</v>
      </c>
      <c r="K2063" s="8" t="s">
        <v>32</v>
      </c>
      <c r="L2063" s="8" t="s">
        <v>36</v>
      </c>
      <c r="M2063" s="8" t="s">
        <v>19603</v>
      </c>
      <c r="N2063" s="8" t="s">
        <v>20646</v>
      </c>
      <c r="O2063" s="8" t="s">
        <v>19145</v>
      </c>
      <c r="P2063" s="8" t="s">
        <v>20647</v>
      </c>
      <c r="Q2063" s="8" t="s">
        <v>20648</v>
      </c>
      <c r="R2063" s="8" t="s">
        <v>20647</v>
      </c>
      <c r="S2063" s="8" t="s">
        <v>20640</v>
      </c>
      <c r="T2063" s="8" t="s">
        <v>20649</v>
      </c>
      <c r="U2063" s="8" t="s">
        <v>42</v>
      </c>
      <c r="V2063" s="8" t="s">
        <v>43</v>
      </c>
      <c r="W2063" s="8" t="s">
        <v>44</v>
      </c>
      <c r="X2063" s="8" t="s">
        <v>19609</v>
      </c>
      <c r="Y2063" s="8" t="s">
        <v>32</v>
      </c>
      <c r="Z2063" s="8" t="s">
        <v>20646</v>
      </c>
      <c r="AA2063" s="8" t="s">
        <v>32</v>
      </c>
      <c r="AB2063" s="8" t="s">
        <v>32</v>
      </c>
      <c r="AC2063" s="16" t="s">
        <v>19145</v>
      </c>
    </row>
    <row r="2064" ht="17.5" customHeight="1" spans="1:29">
      <c r="A2064" s="7">
        <v>2063</v>
      </c>
      <c r="B2064" s="8" t="s">
        <v>20650</v>
      </c>
      <c r="C2064" s="8" t="s">
        <v>20651</v>
      </c>
      <c r="D2064" s="8" t="s">
        <v>167</v>
      </c>
      <c r="E2064" s="8" t="s">
        <v>32</v>
      </c>
      <c r="F2064" s="8" t="s">
        <v>20652</v>
      </c>
      <c r="G2064" s="8" t="s">
        <v>20653</v>
      </c>
      <c r="H2064" s="8" t="s">
        <v>20654</v>
      </c>
      <c r="I2064" s="8" t="s">
        <v>32</v>
      </c>
      <c r="J2064" s="8" t="s">
        <v>32</v>
      </c>
      <c r="K2064" s="8" t="s">
        <v>32</v>
      </c>
      <c r="L2064" s="8" t="s">
        <v>36</v>
      </c>
      <c r="M2064" s="8" t="s">
        <v>4091</v>
      </c>
      <c r="N2064" s="8" t="s">
        <v>20655</v>
      </c>
      <c r="O2064" s="8" t="s">
        <v>20097</v>
      </c>
      <c r="P2064" s="8" t="s">
        <v>20656</v>
      </c>
      <c r="Q2064" s="8" t="s">
        <v>1822</v>
      </c>
      <c r="R2064" s="8" t="s">
        <v>32</v>
      </c>
      <c r="S2064" s="8" t="s">
        <v>20650</v>
      </c>
      <c r="T2064" s="8" t="s">
        <v>20657</v>
      </c>
      <c r="U2064" s="8" t="s">
        <v>42</v>
      </c>
      <c r="V2064" s="8" t="s">
        <v>43</v>
      </c>
      <c r="W2064" s="8" t="s">
        <v>44</v>
      </c>
      <c r="X2064" s="8" t="s">
        <v>4097</v>
      </c>
      <c r="Y2064" s="8" t="s">
        <v>32</v>
      </c>
      <c r="Z2064" s="8" t="s">
        <v>20655</v>
      </c>
      <c r="AA2064" s="8" t="s">
        <v>32</v>
      </c>
      <c r="AB2064" s="8" t="s">
        <v>32</v>
      </c>
      <c r="AC2064" s="16" t="s">
        <v>20097</v>
      </c>
    </row>
    <row r="2065" ht="17.5" customHeight="1" spans="1:29">
      <c r="A2065" s="7">
        <v>2064</v>
      </c>
      <c r="B2065" s="8" t="s">
        <v>20658</v>
      </c>
      <c r="C2065" s="8" t="s">
        <v>20659</v>
      </c>
      <c r="D2065" s="8" t="s">
        <v>1030</v>
      </c>
      <c r="E2065" s="8" t="s">
        <v>20660</v>
      </c>
      <c r="F2065" s="8" t="s">
        <v>20661</v>
      </c>
      <c r="G2065" s="8" t="s">
        <v>20662</v>
      </c>
      <c r="H2065" s="8" t="s">
        <v>20663</v>
      </c>
      <c r="I2065" s="8" t="s">
        <v>32</v>
      </c>
      <c r="J2065" s="8" t="s">
        <v>32</v>
      </c>
      <c r="K2065" s="8" t="s">
        <v>32</v>
      </c>
      <c r="L2065" s="8" t="s">
        <v>36</v>
      </c>
      <c r="M2065" s="8" t="s">
        <v>3073</v>
      </c>
      <c r="N2065" s="8" t="s">
        <v>20664</v>
      </c>
      <c r="O2065" s="8" t="s">
        <v>2966</v>
      </c>
      <c r="P2065" s="8" t="s">
        <v>20665</v>
      </c>
      <c r="Q2065" s="8" t="s">
        <v>20666</v>
      </c>
      <c r="R2065" s="8" t="s">
        <v>20665</v>
      </c>
      <c r="S2065" s="8" t="s">
        <v>20658</v>
      </c>
      <c r="T2065" s="8" t="s">
        <v>20667</v>
      </c>
      <c r="U2065" s="8" t="s">
        <v>42</v>
      </c>
      <c r="V2065" s="8" t="s">
        <v>43</v>
      </c>
      <c r="W2065" s="8" t="s">
        <v>44</v>
      </c>
      <c r="X2065" s="8" t="s">
        <v>3080</v>
      </c>
      <c r="Y2065" s="8" t="s">
        <v>32</v>
      </c>
      <c r="Z2065" s="8" t="s">
        <v>20664</v>
      </c>
      <c r="AA2065" s="8" t="s">
        <v>32</v>
      </c>
      <c r="AB2065" s="8" t="s">
        <v>32</v>
      </c>
      <c r="AC2065" s="16" t="s">
        <v>2966</v>
      </c>
    </row>
    <row r="2066" ht="17.5" customHeight="1" spans="1:29">
      <c r="A2066" s="7">
        <v>2065</v>
      </c>
      <c r="B2066" s="8" t="s">
        <v>20668</v>
      </c>
      <c r="C2066" s="8" t="s">
        <v>20669</v>
      </c>
      <c r="D2066" s="8" t="s">
        <v>61</v>
      </c>
      <c r="E2066" s="8" t="s">
        <v>20670</v>
      </c>
      <c r="F2066" s="8" t="s">
        <v>20671</v>
      </c>
      <c r="G2066" s="8" t="s">
        <v>20672</v>
      </c>
      <c r="H2066" s="8" t="s">
        <v>20673</v>
      </c>
      <c r="I2066" s="8" t="s">
        <v>32</v>
      </c>
      <c r="J2066" s="8" t="s">
        <v>32</v>
      </c>
      <c r="K2066" s="8" t="s">
        <v>32</v>
      </c>
      <c r="L2066" s="8" t="s">
        <v>36</v>
      </c>
      <c r="M2066" s="8" t="s">
        <v>1531</v>
      </c>
      <c r="N2066" s="8" t="s">
        <v>20674</v>
      </c>
      <c r="O2066" s="8" t="s">
        <v>17346</v>
      </c>
      <c r="P2066" s="8" t="s">
        <v>20675</v>
      </c>
      <c r="Q2066" s="8" t="s">
        <v>20676</v>
      </c>
      <c r="R2066" s="8" t="s">
        <v>32</v>
      </c>
      <c r="S2066" s="8" t="s">
        <v>20668</v>
      </c>
      <c r="T2066" s="8" t="s">
        <v>20677</v>
      </c>
      <c r="U2066" s="8" t="s">
        <v>42</v>
      </c>
      <c r="V2066" s="8" t="s">
        <v>43</v>
      </c>
      <c r="W2066" s="8" t="s">
        <v>44</v>
      </c>
      <c r="X2066" s="8" t="s">
        <v>1531</v>
      </c>
      <c r="Y2066" s="8" t="s">
        <v>32</v>
      </c>
      <c r="Z2066" s="8" t="s">
        <v>20674</v>
      </c>
      <c r="AA2066" s="8" t="s">
        <v>32</v>
      </c>
      <c r="AB2066" s="8" t="s">
        <v>32</v>
      </c>
      <c r="AC2066" s="16" t="s">
        <v>17346</v>
      </c>
    </row>
    <row r="2067" ht="17.5" customHeight="1" spans="1:29">
      <c r="A2067" s="7">
        <v>2066</v>
      </c>
      <c r="B2067" s="8" t="s">
        <v>20678</v>
      </c>
      <c r="C2067" s="8" t="s">
        <v>20679</v>
      </c>
      <c r="D2067" s="8" t="s">
        <v>446</v>
      </c>
      <c r="E2067" s="8" t="s">
        <v>20680</v>
      </c>
      <c r="F2067" s="8" t="s">
        <v>20681</v>
      </c>
      <c r="G2067" s="8" t="s">
        <v>20682</v>
      </c>
      <c r="H2067" s="8" t="s">
        <v>20683</v>
      </c>
      <c r="I2067" s="8" t="s">
        <v>32</v>
      </c>
      <c r="J2067" s="8" t="s">
        <v>32</v>
      </c>
      <c r="K2067" s="8" t="s">
        <v>32</v>
      </c>
      <c r="L2067" s="8" t="s">
        <v>36</v>
      </c>
      <c r="M2067" s="8" t="s">
        <v>1525</v>
      </c>
      <c r="N2067" s="8" t="s">
        <v>20684</v>
      </c>
      <c r="O2067" s="8" t="s">
        <v>20685</v>
      </c>
      <c r="P2067" s="8" t="s">
        <v>20686</v>
      </c>
      <c r="Q2067" s="8" t="s">
        <v>20687</v>
      </c>
      <c r="R2067" s="8" t="s">
        <v>20688</v>
      </c>
      <c r="S2067" s="8" t="s">
        <v>20678</v>
      </c>
      <c r="T2067" s="8" t="s">
        <v>20689</v>
      </c>
      <c r="U2067" s="8" t="s">
        <v>42</v>
      </c>
      <c r="V2067" s="8" t="s">
        <v>43</v>
      </c>
      <c r="W2067" s="8" t="s">
        <v>44</v>
      </c>
      <c r="X2067" s="8" t="s">
        <v>1531</v>
      </c>
      <c r="Y2067" s="8" t="s">
        <v>32</v>
      </c>
      <c r="Z2067" s="8" t="s">
        <v>20684</v>
      </c>
      <c r="AA2067" s="8" t="s">
        <v>32</v>
      </c>
      <c r="AB2067" s="8" t="s">
        <v>32</v>
      </c>
      <c r="AC2067" s="16" t="s">
        <v>20685</v>
      </c>
    </row>
    <row r="2068" ht="17.5" customHeight="1" spans="1:29">
      <c r="A2068" s="7">
        <v>2067</v>
      </c>
      <c r="B2068" s="8" t="s">
        <v>20690</v>
      </c>
      <c r="C2068" s="8" t="s">
        <v>20691</v>
      </c>
      <c r="D2068" s="8" t="s">
        <v>446</v>
      </c>
      <c r="E2068" s="8" t="s">
        <v>20692</v>
      </c>
      <c r="F2068" s="8" t="s">
        <v>20693</v>
      </c>
      <c r="G2068" s="8" t="s">
        <v>32</v>
      </c>
      <c r="H2068" s="8" t="s">
        <v>20694</v>
      </c>
      <c r="I2068" s="8" t="s">
        <v>32</v>
      </c>
      <c r="J2068" s="8" t="s">
        <v>32</v>
      </c>
      <c r="K2068" s="8" t="s">
        <v>32</v>
      </c>
      <c r="L2068" s="8" t="s">
        <v>36</v>
      </c>
      <c r="M2068" s="8" t="s">
        <v>1525</v>
      </c>
      <c r="N2068" s="8" t="s">
        <v>20695</v>
      </c>
      <c r="O2068" s="8" t="s">
        <v>20685</v>
      </c>
      <c r="P2068" s="8" t="s">
        <v>20696</v>
      </c>
      <c r="Q2068" s="8" t="s">
        <v>20697</v>
      </c>
      <c r="R2068" s="8" t="s">
        <v>20696</v>
      </c>
      <c r="S2068" s="8" t="s">
        <v>20690</v>
      </c>
      <c r="T2068" s="8" t="s">
        <v>20698</v>
      </c>
      <c r="U2068" s="8" t="s">
        <v>42</v>
      </c>
      <c r="V2068" s="8" t="s">
        <v>43</v>
      </c>
      <c r="W2068" s="8" t="s">
        <v>44</v>
      </c>
      <c r="X2068" s="8" t="s">
        <v>1531</v>
      </c>
      <c r="Y2068" s="8" t="s">
        <v>32</v>
      </c>
      <c r="Z2068" s="8" t="s">
        <v>20695</v>
      </c>
      <c r="AA2068" s="8" t="s">
        <v>32</v>
      </c>
      <c r="AB2068" s="8" t="s">
        <v>32</v>
      </c>
      <c r="AC2068" s="16" t="s">
        <v>20685</v>
      </c>
    </row>
    <row r="2069" ht="17.5" customHeight="1" spans="1:29">
      <c r="A2069" s="7">
        <v>2068</v>
      </c>
      <c r="B2069" s="8" t="s">
        <v>20699</v>
      </c>
      <c r="C2069" s="8" t="s">
        <v>20700</v>
      </c>
      <c r="D2069" s="8" t="s">
        <v>446</v>
      </c>
      <c r="E2069" s="8" t="s">
        <v>32</v>
      </c>
      <c r="F2069" s="8" t="s">
        <v>20701</v>
      </c>
      <c r="G2069" s="8" t="s">
        <v>32</v>
      </c>
      <c r="H2069" s="8" t="s">
        <v>20702</v>
      </c>
      <c r="I2069" s="8" t="s">
        <v>32</v>
      </c>
      <c r="J2069" s="8" t="s">
        <v>32</v>
      </c>
      <c r="K2069" s="8" t="s">
        <v>32</v>
      </c>
      <c r="L2069" s="8" t="s">
        <v>36</v>
      </c>
      <c r="M2069" s="8" t="s">
        <v>3080</v>
      </c>
      <c r="N2069" s="8" t="s">
        <v>20703</v>
      </c>
      <c r="O2069" s="8" t="s">
        <v>20704</v>
      </c>
      <c r="P2069" s="8" t="s">
        <v>20705</v>
      </c>
      <c r="Q2069" s="8" t="s">
        <v>20706</v>
      </c>
      <c r="R2069" s="8" t="s">
        <v>20705</v>
      </c>
      <c r="S2069" s="8" t="s">
        <v>20699</v>
      </c>
      <c r="T2069" s="8" t="s">
        <v>20707</v>
      </c>
      <c r="U2069" s="8" t="s">
        <v>42</v>
      </c>
      <c r="V2069" s="8" t="s">
        <v>43</v>
      </c>
      <c r="W2069" s="8" t="s">
        <v>44</v>
      </c>
      <c r="X2069" s="8" t="s">
        <v>3080</v>
      </c>
      <c r="Y2069" s="8" t="s">
        <v>32</v>
      </c>
      <c r="Z2069" s="8" t="s">
        <v>20703</v>
      </c>
      <c r="AA2069" s="8" t="s">
        <v>32</v>
      </c>
      <c r="AB2069" s="8" t="s">
        <v>32</v>
      </c>
      <c r="AC2069" s="16" t="s">
        <v>20704</v>
      </c>
    </row>
    <row r="2070" ht="17.5" customHeight="1" spans="1:29">
      <c r="A2070" s="7">
        <v>2069</v>
      </c>
      <c r="B2070" s="8" t="s">
        <v>20708</v>
      </c>
      <c r="C2070" s="8" t="s">
        <v>20709</v>
      </c>
      <c r="D2070" s="8" t="s">
        <v>61</v>
      </c>
      <c r="E2070" s="8" t="s">
        <v>20710</v>
      </c>
      <c r="F2070" s="8" t="s">
        <v>20711</v>
      </c>
      <c r="G2070" s="8" t="s">
        <v>20712</v>
      </c>
      <c r="H2070" s="8" t="s">
        <v>20713</v>
      </c>
      <c r="I2070" s="8" t="s">
        <v>32</v>
      </c>
      <c r="J2070" s="8" t="s">
        <v>32</v>
      </c>
      <c r="K2070" s="8" t="s">
        <v>32</v>
      </c>
      <c r="L2070" s="8" t="s">
        <v>36</v>
      </c>
      <c r="M2070" s="8" t="s">
        <v>19383</v>
      </c>
      <c r="N2070" s="8" t="s">
        <v>20714</v>
      </c>
      <c r="O2070" s="8" t="s">
        <v>2966</v>
      </c>
      <c r="P2070" s="8" t="s">
        <v>20715</v>
      </c>
      <c r="Q2070" s="8" t="s">
        <v>20716</v>
      </c>
      <c r="R2070" s="8" t="s">
        <v>20715</v>
      </c>
      <c r="S2070" s="8" t="s">
        <v>32</v>
      </c>
      <c r="T2070" s="8" t="s">
        <v>32</v>
      </c>
      <c r="U2070" s="8" t="s">
        <v>42</v>
      </c>
      <c r="V2070" s="8" t="s">
        <v>43</v>
      </c>
      <c r="W2070" s="8" t="s">
        <v>32</v>
      </c>
      <c r="X2070" s="8" t="s">
        <v>32</v>
      </c>
      <c r="Y2070" s="8" t="s">
        <v>32</v>
      </c>
      <c r="Z2070" s="8" t="s">
        <v>32</v>
      </c>
      <c r="AA2070" s="8" t="s">
        <v>32</v>
      </c>
      <c r="AB2070" s="8" t="s">
        <v>32</v>
      </c>
      <c r="AC2070" s="16" t="s">
        <v>32</v>
      </c>
    </row>
    <row r="2071" ht="17.5" customHeight="1" spans="1:29">
      <c r="A2071" s="7">
        <v>2070</v>
      </c>
      <c r="B2071" s="8" t="s">
        <v>20717</v>
      </c>
      <c r="C2071" s="8" t="s">
        <v>20718</v>
      </c>
      <c r="D2071" s="8" t="s">
        <v>446</v>
      </c>
      <c r="E2071" s="8" t="s">
        <v>32</v>
      </c>
      <c r="F2071" s="8" t="s">
        <v>20719</v>
      </c>
      <c r="G2071" s="8" t="s">
        <v>32</v>
      </c>
      <c r="H2071" s="8" t="s">
        <v>20720</v>
      </c>
      <c r="I2071" s="8" t="s">
        <v>32</v>
      </c>
      <c r="J2071" s="8" t="s">
        <v>32</v>
      </c>
      <c r="K2071" s="8" t="s">
        <v>32</v>
      </c>
      <c r="L2071" s="8" t="s">
        <v>36</v>
      </c>
      <c r="M2071" s="8" t="s">
        <v>3073</v>
      </c>
      <c r="N2071" s="8" t="s">
        <v>20721</v>
      </c>
      <c r="O2071" s="8" t="s">
        <v>20722</v>
      </c>
      <c r="P2071" s="8" t="s">
        <v>20723</v>
      </c>
      <c r="Q2071" s="8" t="s">
        <v>20724</v>
      </c>
      <c r="R2071" s="8" t="s">
        <v>20723</v>
      </c>
      <c r="S2071" s="8" t="s">
        <v>20717</v>
      </c>
      <c r="T2071" s="8" t="s">
        <v>20725</v>
      </c>
      <c r="U2071" s="8" t="s">
        <v>42</v>
      </c>
      <c r="V2071" s="8" t="s">
        <v>43</v>
      </c>
      <c r="W2071" s="8" t="s">
        <v>44</v>
      </c>
      <c r="X2071" s="8" t="s">
        <v>3080</v>
      </c>
      <c r="Y2071" s="8" t="s">
        <v>32</v>
      </c>
      <c r="Z2071" s="8" t="s">
        <v>20721</v>
      </c>
      <c r="AA2071" s="8" t="s">
        <v>32</v>
      </c>
      <c r="AB2071" s="8" t="s">
        <v>32</v>
      </c>
      <c r="AC2071" s="16" t="s">
        <v>20722</v>
      </c>
    </row>
    <row r="2072" ht="17.5" customHeight="1" spans="1:29">
      <c r="A2072" s="7">
        <v>2071</v>
      </c>
      <c r="B2072" s="8" t="s">
        <v>20726</v>
      </c>
      <c r="C2072" s="8" t="s">
        <v>20727</v>
      </c>
      <c r="D2072" s="8" t="s">
        <v>446</v>
      </c>
      <c r="E2072" s="8" t="s">
        <v>20728</v>
      </c>
      <c r="F2072" s="8" t="s">
        <v>20729</v>
      </c>
      <c r="G2072" s="8" t="s">
        <v>20730</v>
      </c>
      <c r="H2072" s="8" t="s">
        <v>20731</v>
      </c>
      <c r="I2072" s="8" t="s">
        <v>32</v>
      </c>
      <c r="J2072" s="8" t="s">
        <v>32</v>
      </c>
      <c r="K2072" s="8" t="s">
        <v>32</v>
      </c>
      <c r="L2072" s="8" t="s">
        <v>36</v>
      </c>
      <c r="M2072" s="8" t="s">
        <v>3073</v>
      </c>
      <c r="N2072" s="8" t="s">
        <v>20732</v>
      </c>
      <c r="O2072" s="8" t="s">
        <v>3206</v>
      </c>
      <c r="P2072" s="8" t="s">
        <v>20733</v>
      </c>
      <c r="Q2072" s="8" t="s">
        <v>20734</v>
      </c>
      <c r="R2072" s="8" t="s">
        <v>20733</v>
      </c>
      <c r="S2072" s="8" t="s">
        <v>20726</v>
      </c>
      <c r="T2072" s="8" t="s">
        <v>20735</v>
      </c>
      <c r="U2072" s="8" t="s">
        <v>42</v>
      </c>
      <c r="V2072" s="8" t="s">
        <v>43</v>
      </c>
      <c r="W2072" s="8" t="s">
        <v>44</v>
      </c>
      <c r="X2072" s="8" t="s">
        <v>3080</v>
      </c>
      <c r="Y2072" s="8" t="s">
        <v>32</v>
      </c>
      <c r="Z2072" s="8" t="s">
        <v>20732</v>
      </c>
      <c r="AA2072" s="8" t="s">
        <v>32</v>
      </c>
      <c r="AB2072" s="8" t="s">
        <v>32</v>
      </c>
      <c r="AC2072" s="16" t="s">
        <v>3206</v>
      </c>
    </row>
    <row r="2073" ht="17.5" customHeight="1" spans="1:29">
      <c r="A2073" s="7">
        <v>2072</v>
      </c>
      <c r="B2073" s="8" t="s">
        <v>20736</v>
      </c>
      <c r="C2073" s="8" t="s">
        <v>20737</v>
      </c>
      <c r="D2073" s="8" t="s">
        <v>1598</v>
      </c>
      <c r="E2073" s="8" t="s">
        <v>20738</v>
      </c>
      <c r="F2073" s="8" t="s">
        <v>20739</v>
      </c>
      <c r="G2073" s="8" t="s">
        <v>20740</v>
      </c>
      <c r="H2073" s="8" t="s">
        <v>20741</v>
      </c>
      <c r="I2073" s="8" t="s">
        <v>32</v>
      </c>
      <c r="J2073" s="8" t="s">
        <v>32</v>
      </c>
      <c r="K2073" s="8" t="s">
        <v>32</v>
      </c>
      <c r="L2073" s="8" t="s">
        <v>36</v>
      </c>
      <c r="M2073" s="8" t="s">
        <v>393</v>
      </c>
      <c r="N2073" s="8" t="s">
        <v>20742</v>
      </c>
      <c r="O2073" s="8" t="s">
        <v>20743</v>
      </c>
      <c r="P2073" s="8" t="s">
        <v>20744</v>
      </c>
      <c r="Q2073" s="8" t="s">
        <v>1822</v>
      </c>
      <c r="R2073" s="8" t="s">
        <v>32</v>
      </c>
      <c r="S2073" s="8" t="s">
        <v>20736</v>
      </c>
      <c r="T2073" s="8" t="s">
        <v>20745</v>
      </c>
      <c r="U2073" s="8" t="s">
        <v>42</v>
      </c>
      <c r="V2073" s="8" t="s">
        <v>43</v>
      </c>
      <c r="W2073" s="8" t="s">
        <v>44</v>
      </c>
      <c r="X2073" s="8" t="s">
        <v>396</v>
      </c>
      <c r="Y2073" s="8" t="s">
        <v>32</v>
      </c>
      <c r="Z2073" s="8" t="s">
        <v>20742</v>
      </c>
      <c r="AA2073" s="8" t="s">
        <v>32</v>
      </c>
      <c r="AB2073" s="8" t="s">
        <v>32</v>
      </c>
      <c r="AC2073" s="16" t="s">
        <v>20743</v>
      </c>
    </row>
    <row r="2074" ht="17.5" customHeight="1" spans="1:29">
      <c r="A2074" s="7">
        <v>2073</v>
      </c>
      <c r="B2074" s="8" t="s">
        <v>20746</v>
      </c>
      <c r="C2074" s="8" t="s">
        <v>20747</v>
      </c>
      <c r="D2074" s="8" t="s">
        <v>156</v>
      </c>
      <c r="E2074" s="8" t="s">
        <v>32</v>
      </c>
      <c r="F2074" s="8" t="s">
        <v>20748</v>
      </c>
      <c r="G2074" s="8" t="s">
        <v>20749</v>
      </c>
      <c r="H2074" s="8" t="s">
        <v>20750</v>
      </c>
      <c r="I2074" s="8" t="s">
        <v>32</v>
      </c>
      <c r="J2074" s="8" t="s">
        <v>32</v>
      </c>
      <c r="K2074" s="8" t="s">
        <v>32</v>
      </c>
      <c r="L2074" s="8" t="s">
        <v>36</v>
      </c>
      <c r="M2074" s="8" t="s">
        <v>1806</v>
      </c>
      <c r="N2074" s="8" t="s">
        <v>20751</v>
      </c>
      <c r="O2074" s="8" t="s">
        <v>4238</v>
      </c>
      <c r="P2074" s="8" t="s">
        <v>20752</v>
      </c>
      <c r="Q2074" s="8" t="s">
        <v>20753</v>
      </c>
      <c r="R2074" s="8" t="s">
        <v>20752</v>
      </c>
      <c r="S2074" s="8" t="s">
        <v>20746</v>
      </c>
      <c r="T2074" s="8" t="s">
        <v>20754</v>
      </c>
      <c r="U2074" s="8" t="s">
        <v>42</v>
      </c>
      <c r="V2074" s="8" t="s">
        <v>43</v>
      </c>
      <c r="W2074" s="8" t="s">
        <v>44</v>
      </c>
      <c r="X2074" s="8" t="s">
        <v>1813</v>
      </c>
      <c r="Y2074" s="8" t="s">
        <v>32</v>
      </c>
      <c r="Z2074" s="8" t="s">
        <v>20751</v>
      </c>
      <c r="AA2074" s="8" t="s">
        <v>32</v>
      </c>
      <c r="AB2074" s="8" t="s">
        <v>32</v>
      </c>
      <c r="AC2074" s="16" t="s">
        <v>4238</v>
      </c>
    </row>
    <row r="2075" ht="17.5" customHeight="1" spans="1:29">
      <c r="A2075" s="7">
        <v>2074</v>
      </c>
      <c r="B2075" s="8" t="s">
        <v>20755</v>
      </c>
      <c r="C2075" s="8" t="s">
        <v>20756</v>
      </c>
      <c r="D2075" s="8" t="s">
        <v>1030</v>
      </c>
      <c r="E2075" s="8" t="s">
        <v>32</v>
      </c>
      <c r="F2075" s="8" t="s">
        <v>20757</v>
      </c>
      <c r="G2075" s="8" t="s">
        <v>32</v>
      </c>
      <c r="H2075" s="8" t="s">
        <v>20758</v>
      </c>
      <c r="I2075" s="8" t="s">
        <v>32</v>
      </c>
      <c r="J2075" s="8" t="s">
        <v>32</v>
      </c>
      <c r="K2075" s="8" t="s">
        <v>32</v>
      </c>
      <c r="L2075" s="8" t="s">
        <v>36</v>
      </c>
      <c r="M2075" s="8" t="s">
        <v>3080</v>
      </c>
      <c r="N2075" s="8" t="s">
        <v>20759</v>
      </c>
      <c r="O2075" s="8" t="s">
        <v>20760</v>
      </c>
      <c r="P2075" s="8" t="s">
        <v>32</v>
      </c>
      <c r="Q2075" s="8" t="s">
        <v>1822</v>
      </c>
      <c r="R2075" s="8" t="s">
        <v>32</v>
      </c>
      <c r="S2075" s="8" t="s">
        <v>20755</v>
      </c>
      <c r="T2075" s="8" t="s">
        <v>20761</v>
      </c>
      <c r="U2075" s="8" t="s">
        <v>42</v>
      </c>
      <c r="V2075" s="8" t="s">
        <v>43</v>
      </c>
      <c r="W2075" s="8" t="s">
        <v>44</v>
      </c>
      <c r="X2075" s="8" t="s">
        <v>3080</v>
      </c>
      <c r="Y2075" s="8" t="s">
        <v>32</v>
      </c>
      <c r="Z2075" s="8" t="s">
        <v>20759</v>
      </c>
      <c r="AA2075" s="8" t="s">
        <v>32</v>
      </c>
      <c r="AB2075" s="8" t="s">
        <v>32</v>
      </c>
      <c r="AC2075" s="16" t="s">
        <v>20760</v>
      </c>
    </row>
    <row r="2076" ht="17.5" customHeight="1" spans="1:29">
      <c r="A2076" s="7">
        <v>2075</v>
      </c>
      <c r="B2076" s="8" t="s">
        <v>20762</v>
      </c>
      <c r="C2076" s="8" t="s">
        <v>20763</v>
      </c>
      <c r="D2076" s="8" t="s">
        <v>1030</v>
      </c>
      <c r="E2076" s="8" t="s">
        <v>32</v>
      </c>
      <c r="F2076" s="8" t="s">
        <v>20764</v>
      </c>
      <c r="G2076" s="8" t="s">
        <v>32</v>
      </c>
      <c r="H2076" s="8" t="s">
        <v>20765</v>
      </c>
      <c r="I2076" s="8" t="s">
        <v>32</v>
      </c>
      <c r="J2076" s="8" t="s">
        <v>32</v>
      </c>
      <c r="K2076" s="8" t="s">
        <v>32</v>
      </c>
      <c r="L2076" s="8" t="s">
        <v>36</v>
      </c>
      <c r="M2076" s="8" t="s">
        <v>3073</v>
      </c>
      <c r="N2076" s="8" t="s">
        <v>2971</v>
      </c>
      <c r="O2076" s="8" t="s">
        <v>2966</v>
      </c>
      <c r="P2076" s="8" t="s">
        <v>20766</v>
      </c>
      <c r="Q2076" s="8" t="s">
        <v>20767</v>
      </c>
      <c r="R2076" s="8" t="s">
        <v>32</v>
      </c>
      <c r="S2076" s="8" t="s">
        <v>20762</v>
      </c>
      <c r="T2076" s="8" t="s">
        <v>20768</v>
      </c>
      <c r="U2076" s="8" t="s">
        <v>42</v>
      </c>
      <c r="V2076" s="8" t="s">
        <v>43</v>
      </c>
      <c r="W2076" s="8" t="s">
        <v>44</v>
      </c>
      <c r="X2076" s="8" t="s">
        <v>3080</v>
      </c>
      <c r="Y2076" s="8" t="s">
        <v>32</v>
      </c>
      <c r="Z2076" s="8" t="s">
        <v>2971</v>
      </c>
      <c r="AA2076" s="8" t="s">
        <v>32</v>
      </c>
      <c r="AB2076" s="8" t="s">
        <v>32</v>
      </c>
      <c r="AC2076" s="16" t="s">
        <v>2966</v>
      </c>
    </row>
    <row r="2077" ht="17.5" customHeight="1" spans="1:29">
      <c r="A2077" s="7">
        <v>2076</v>
      </c>
      <c r="B2077" s="8" t="s">
        <v>20769</v>
      </c>
      <c r="C2077" s="8" t="s">
        <v>20770</v>
      </c>
      <c r="D2077" s="8" t="s">
        <v>20771</v>
      </c>
      <c r="E2077" s="8" t="s">
        <v>20772</v>
      </c>
      <c r="F2077" s="8" t="s">
        <v>20773</v>
      </c>
      <c r="G2077" s="8" t="s">
        <v>20774</v>
      </c>
      <c r="H2077" s="8" t="s">
        <v>20775</v>
      </c>
      <c r="I2077" s="8" t="s">
        <v>32</v>
      </c>
      <c r="J2077" s="8" t="s">
        <v>32</v>
      </c>
      <c r="K2077" s="8" t="s">
        <v>32</v>
      </c>
      <c r="L2077" s="8" t="s">
        <v>36</v>
      </c>
      <c r="M2077" s="8" t="s">
        <v>1806</v>
      </c>
      <c r="N2077" s="8" t="s">
        <v>20776</v>
      </c>
      <c r="O2077" s="8" t="s">
        <v>19124</v>
      </c>
      <c r="P2077" s="8" t="s">
        <v>20777</v>
      </c>
      <c r="Q2077" s="8" t="s">
        <v>20778</v>
      </c>
      <c r="R2077" s="8" t="s">
        <v>20779</v>
      </c>
      <c r="S2077" s="8" t="s">
        <v>20769</v>
      </c>
      <c r="T2077" s="8" t="s">
        <v>20780</v>
      </c>
      <c r="U2077" s="8" t="s">
        <v>42</v>
      </c>
      <c r="V2077" s="8" t="s">
        <v>43</v>
      </c>
      <c r="W2077" s="8" t="s">
        <v>44</v>
      </c>
      <c r="X2077" s="8" t="s">
        <v>1813</v>
      </c>
      <c r="Y2077" s="8" t="s">
        <v>32</v>
      </c>
      <c r="Z2077" s="8" t="s">
        <v>20776</v>
      </c>
      <c r="AA2077" s="8" t="s">
        <v>32</v>
      </c>
      <c r="AB2077" s="8" t="s">
        <v>32</v>
      </c>
      <c r="AC2077" s="16" t="s">
        <v>19124</v>
      </c>
    </row>
    <row r="2078" ht="17.5" customHeight="1" spans="1:29">
      <c r="A2078" s="7">
        <v>2077</v>
      </c>
      <c r="B2078" s="8" t="s">
        <v>20769</v>
      </c>
      <c r="C2078" s="8" t="s">
        <v>20781</v>
      </c>
      <c r="D2078" s="8" t="s">
        <v>1645</v>
      </c>
      <c r="E2078" s="8" t="s">
        <v>32</v>
      </c>
      <c r="F2078" s="8" t="s">
        <v>20782</v>
      </c>
      <c r="G2078" s="8" t="s">
        <v>20783</v>
      </c>
      <c r="H2078" s="8" t="s">
        <v>20784</v>
      </c>
      <c r="I2078" s="8" t="s">
        <v>32</v>
      </c>
      <c r="J2078" s="8" t="s">
        <v>32</v>
      </c>
      <c r="K2078" s="8" t="s">
        <v>32</v>
      </c>
      <c r="L2078" s="8" t="s">
        <v>36</v>
      </c>
      <c r="M2078" s="8" t="s">
        <v>1813</v>
      </c>
      <c r="N2078" s="8" t="s">
        <v>20785</v>
      </c>
      <c r="O2078" s="8" t="s">
        <v>20176</v>
      </c>
      <c r="P2078" s="8" t="s">
        <v>20777</v>
      </c>
      <c r="Q2078" s="8" t="s">
        <v>20786</v>
      </c>
      <c r="R2078" s="8" t="s">
        <v>20777</v>
      </c>
      <c r="S2078" s="8" t="s">
        <v>20769</v>
      </c>
      <c r="T2078" s="8" t="s">
        <v>20787</v>
      </c>
      <c r="U2078" s="8" t="s">
        <v>42</v>
      </c>
      <c r="V2078" s="8" t="s">
        <v>43</v>
      </c>
      <c r="W2078" s="8" t="s">
        <v>44</v>
      </c>
      <c r="X2078" s="8" t="s">
        <v>1813</v>
      </c>
      <c r="Y2078" s="8" t="s">
        <v>32</v>
      </c>
      <c r="Z2078" s="8" t="s">
        <v>20785</v>
      </c>
      <c r="AA2078" s="8" t="s">
        <v>32</v>
      </c>
      <c r="AB2078" s="8" t="s">
        <v>32</v>
      </c>
      <c r="AC2078" s="16" t="s">
        <v>20176</v>
      </c>
    </row>
    <row r="2079" ht="17.5" customHeight="1" spans="1:29">
      <c r="A2079" s="7">
        <v>2078</v>
      </c>
      <c r="B2079" s="8" t="s">
        <v>20788</v>
      </c>
      <c r="C2079" s="8" t="s">
        <v>20789</v>
      </c>
      <c r="D2079" s="8" t="s">
        <v>61</v>
      </c>
      <c r="E2079" s="8" t="s">
        <v>32</v>
      </c>
      <c r="F2079" s="8" t="s">
        <v>20790</v>
      </c>
      <c r="G2079" s="8" t="s">
        <v>20791</v>
      </c>
      <c r="H2079" s="8" t="s">
        <v>20792</v>
      </c>
      <c r="I2079" s="8" t="s">
        <v>32</v>
      </c>
      <c r="J2079" s="8" t="s">
        <v>32</v>
      </c>
      <c r="K2079" s="8" t="s">
        <v>32</v>
      </c>
      <c r="L2079" s="8" t="s">
        <v>36</v>
      </c>
      <c r="M2079" s="8" t="s">
        <v>1525</v>
      </c>
      <c r="N2079" s="8" t="s">
        <v>20793</v>
      </c>
      <c r="O2079" s="8" t="s">
        <v>17356</v>
      </c>
      <c r="P2079" s="8" t="s">
        <v>20794</v>
      </c>
      <c r="Q2079" s="8" t="s">
        <v>20795</v>
      </c>
      <c r="R2079" s="8" t="s">
        <v>20796</v>
      </c>
      <c r="S2079" s="8" t="s">
        <v>20788</v>
      </c>
      <c r="T2079" s="8" t="s">
        <v>20797</v>
      </c>
      <c r="U2079" s="8" t="s">
        <v>42</v>
      </c>
      <c r="V2079" s="8" t="s">
        <v>43</v>
      </c>
      <c r="W2079" s="8" t="s">
        <v>44</v>
      </c>
      <c r="X2079" s="8" t="s">
        <v>1531</v>
      </c>
      <c r="Y2079" s="8" t="s">
        <v>32</v>
      </c>
      <c r="Z2079" s="8" t="s">
        <v>20793</v>
      </c>
      <c r="AA2079" s="8" t="s">
        <v>32</v>
      </c>
      <c r="AB2079" s="8" t="s">
        <v>32</v>
      </c>
      <c r="AC2079" s="16" t="s">
        <v>17356</v>
      </c>
    </row>
    <row r="2080" ht="17.5" customHeight="1" spans="1:29">
      <c r="A2080" s="7">
        <v>2079</v>
      </c>
      <c r="B2080" s="8" t="s">
        <v>20798</v>
      </c>
      <c r="C2080" s="8" t="s">
        <v>20799</v>
      </c>
      <c r="D2080" s="8" t="s">
        <v>1199</v>
      </c>
      <c r="E2080" s="8" t="s">
        <v>20800</v>
      </c>
      <c r="F2080" s="8" t="s">
        <v>20801</v>
      </c>
      <c r="G2080" s="8" t="s">
        <v>32</v>
      </c>
      <c r="H2080" s="8" t="s">
        <v>20802</v>
      </c>
      <c r="I2080" s="8" t="s">
        <v>32</v>
      </c>
      <c r="J2080" s="8" t="s">
        <v>32</v>
      </c>
      <c r="K2080" s="8" t="s">
        <v>32</v>
      </c>
      <c r="L2080" s="8" t="s">
        <v>36</v>
      </c>
      <c r="M2080" s="8" t="s">
        <v>3073</v>
      </c>
      <c r="N2080" s="8" t="s">
        <v>20803</v>
      </c>
      <c r="O2080" s="8" t="s">
        <v>20760</v>
      </c>
      <c r="P2080" s="8" t="s">
        <v>32</v>
      </c>
      <c r="Q2080" s="8" t="s">
        <v>1822</v>
      </c>
      <c r="R2080" s="8" t="s">
        <v>32</v>
      </c>
      <c r="S2080" s="8" t="s">
        <v>20798</v>
      </c>
      <c r="T2080" s="8" t="s">
        <v>20804</v>
      </c>
      <c r="U2080" s="8" t="s">
        <v>42</v>
      </c>
      <c r="V2080" s="8" t="s">
        <v>43</v>
      </c>
      <c r="W2080" s="8" t="s">
        <v>44</v>
      </c>
      <c r="X2080" s="8" t="s">
        <v>3080</v>
      </c>
      <c r="Y2080" s="8" t="s">
        <v>32</v>
      </c>
      <c r="Z2080" s="8" t="s">
        <v>20803</v>
      </c>
      <c r="AA2080" s="8" t="s">
        <v>32</v>
      </c>
      <c r="AB2080" s="8" t="s">
        <v>32</v>
      </c>
      <c r="AC2080" s="16" t="s">
        <v>20760</v>
      </c>
    </row>
    <row r="2081" ht="17.5" customHeight="1" spans="1:29">
      <c r="A2081" s="7">
        <v>2080</v>
      </c>
      <c r="B2081" s="8" t="s">
        <v>20805</v>
      </c>
      <c r="C2081" s="8" t="s">
        <v>20806</v>
      </c>
      <c r="D2081" s="8" t="s">
        <v>167</v>
      </c>
      <c r="E2081" s="8" t="s">
        <v>32</v>
      </c>
      <c r="F2081" s="8" t="s">
        <v>20807</v>
      </c>
      <c r="G2081" s="8" t="s">
        <v>20808</v>
      </c>
      <c r="H2081" s="8" t="s">
        <v>20809</v>
      </c>
      <c r="I2081" s="8" t="s">
        <v>32</v>
      </c>
      <c r="J2081" s="8" t="s">
        <v>32</v>
      </c>
      <c r="K2081" s="8" t="s">
        <v>32</v>
      </c>
      <c r="L2081" s="8" t="s">
        <v>36</v>
      </c>
      <c r="M2081" s="8" t="s">
        <v>19103</v>
      </c>
      <c r="N2081" s="8" t="s">
        <v>20810</v>
      </c>
      <c r="O2081" s="8" t="s">
        <v>20811</v>
      </c>
      <c r="P2081" s="8" t="s">
        <v>20812</v>
      </c>
      <c r="Q2081" s="8" t="s">
        <v>20813</v>
      </c>
      <c r="R2081" s="8" t="s">
        <v>20814</v>
      </c>
      <c r="S2081" s="8" t="s">
        <v>32</v>
      </c>
      <c r="T2081" s="8" t="s">
        <v>32</v>
      </c>
      <c r="U2081" s="8" t="s">
        <v>42</v>
      </c>
      <c r="V2081" s="8" t="s">
        <v>43</v>
      </c>
      <c r="W2081" s="8" t="s">
        <v>32</v>
      </c>
      <c r="X2081" s="8" t="s">
        <v>32</v>
      </c>
      <c r="Y2081" s="8" t="s">
        <v>32</v>
      </c>
      <c r="Z2081" s="8" t="s">
        <v>32</v>
      </c>
      <c r="AA2081" s="8" t="s">
        <v>32</v>
      </c>
      <c r="AB2081" s="8" t="s">
        <v>32</v>
      </c>
      <c r="AC2081" s="16" t="s">
        <v>32</v>
      </c>
    </row>
    <row r="2082" ht="17.5" customHeight="1" spans="1:29">
      <c r="A2082" s="7">
        <v>2081</v>
      </c>
      <c r="B2082" s="8" t="s">
        <v>20815</v>
      </c>
      <c r="C2082" s="8" t="s">
        <v>20816</v>
      </c>
      <c r="D2082" s="8" t="s">
        <v>6200</v>
      </c>
      <c r="E2082" s="8" t="s">
        <v>20817</v>
      </c>
      <c r="F2082" s="8" t="s">
        <v>20818</v>
      </c>
      <c r="G2082" s="8" t="s">
        <v>20819</v>
      </c>
      <c r="H2082" s="8" t="s">
        <v>20820</v>
      </c>
      <c r="I2082" s="8" t="s">
        <v>20821</v>
      </c>
      <c r="J2082" s="8" t="s">
        <v>32</v>
      </c>
      <c r="K2082" s="8" t="s">
        <v>32</v>
      </c>
      <c r="L2082" s="8" t="s">
        <v>36</v>
      </c>
      <c r="M2082" s="8" t="s">
        <v>3073</v>
      </c>
      <c r="N2082" s="8" t="s">
        <v>20822</v>
      </c>
      <c r="O2082" s="8" t="s">
        <v>3401</v>
      </c>
      <c r="P2082" s="8" t="s">
        <v>20823</v>
      </c>
      <c r="Q2082" s="8" t="s">
        <v>20824</v>
      </c>
      <c r="R2082" s="8" t="s">
        <v>32</v>
      </c>
      <c r="S2082" s="8" t="s">
        <v>20815</v>
      </c>
      <c r="T2082" s="8" t="s">
        <v>20825</v>
      </c>
      <c r="U2082" s="8" t="s">
        <v>42</v>
      </c>
      <c r="V2082" s="8" t="s">
        <v>43</v>
      </c>
      <c r="W2082" s="8" t="s">
        <v>44</v>
      </c>
      <c r="X2082" s="8" t="s">
        <v>3080</v>
      </c>
      <c r="Y2082" s="8" t="s">
        <v>32</v>
      </c>
      <c r="Z2082" s="8" t="s">
        <v>20822</v>
      </c>
      <c r="AA2082" s="8" t="s">
        <v>32</v>
      </c>
      <c r="AB2082" s="8" t="s">
        <v>32</v>
      </c>
      <c r="AC2082" s="16" t="s">
        <v>3401</v>
      </c>
    </row>
    <row r="2083" ht="17.5" customHeight="1" spans="1:29">
      <c r="A2083" s="7">
        <v>2082</v>
      </c>
      <c r="B2083" s="8" t="s">
        <v>20826</v>
      </c>
      <c r="C2083" s="8" t="s">
        <v>20827</v>
      </c>
      <c r="D2083" s="8" t="s">
        <v>167</v>
      </c>
      <c r="E2083" s="8" t="s">
        <v>32</v>
      </c>
      <c r="F2083" s="8" t="s">
        <v>20828</v>
      </c>
      <c r="G2083" s="8" t="s">
        <v>20829</v>
      </c>
      <c r="H2083" s="8" t="s">
        <v>13442</v>
      </c>
      <c r="I2083" s="8" t="s">
        <v>32</v>
      </c>
      <c r="J2083" s="8" t="s">
        <v>32</v>
      </c>
      <c r="K2083" s="8" t="s">
        <v>32</v>
      </c>
      <c r="L2083" s="8" t="s">
        <v>36</v>
      </c>
      <c r="M2083" s="8" t="s">
        <v>1813</v>
      </c>
      <c r="N2083" s="8" t="s">
        <v>20830</v>
      </c>
      <c r="O2083" s="8" t="s">
        <v>1808</v>
      </c>
      <c r="P2083" s="8" t="s">
        <v>20831</v>
      </c>
      <c r="Q2083" s="8" t="s">
        <v>20832</v>
      </c>
      <c r="R2083" s="8" t="s">
        <v>20833</v>
      </c>
      <c r="S2083" s="8" t="s">
        <v>20826</v>
      </c>
      <c r="T2083" s="8" t="s">
        <v>20834</v>
      </c>
      <c r="U2083" s="8" t="s">
        <v>42</v>
      </c>
      <c r="V2083" s="8" t="s">
        <v>43</v>
      </c>
      <c r="W2083" s="8" t="s">
        <v>44</v>
      </c>
      <c r="X2083" s="8" t="s">
        <v>1813</v>
      </c>
      <c r="Y2083" s="8" t="s">
        <v>32</v>
      </c>
      <c r="Z2083" s="8" t="s">
        <v>20830</v>
      </c>
      <c r="AA2083" s="8" t="s">
        <v>32</v>
      </c>
      <c r="AB2083" s="8" t="s">
        <v>32</v>
      </c>
      <c r="AC2083" s="16" t="s">
        <v>1808</v>
      </c>
    </row>
    <row r="2084" ht="17.5" customHeight="1" spans="1:29">
      <c r="A2084" s="7">
        <v>2083</v>
      </c>
      <c r="B2084" s="8" t="s">
        <v>20835</v>
      </c>
      <c r="C2084" s="8" t="s">
        <v>20836</v>
      </c>
      <c r="D2084" s="8" t="s">
        <v>61</v>
      </c>
      <c r="E2084" s="8" t="s">
        <v>32</v>
      </c>
      <c r="F2084" s="8" t="s">
        <v>20837</v>
      </c>
      <c r="G2084" s="8" t="s">
        <v>20838</v>
      </c>
      <c r="H2084" s="8" t="s">
        <v>20839</v>
      </c>
      <c r="I2084" s="8" t="s">
        <v>32</v>
      </c>
      <c r="J2084" s="8" t="s">
        <v>32</v>
      </c>
      <c r="K2084" s="8" t="s">
        <v>32</v>
      </c>
      <c r="L2084" s="8" t="s">
        <v>36</v>
      </c>
      <c r="M2084" s="8" t="s">
        <v>4097</v>
      </c>
      <c r="N2084" s="8" t="s">
        <v>20840</v>
      </c>
      <c r="O2084" s="8" t="s">
        <v>4093</v>
      </c>
      <c r="P2084" s="8" t="s">
        <v>20841</v>
      </c>
      <c r="Q2084" s="8" t="s">
        <v>20842</v>
      </c>
      <c r="R2084" s="8" t="s">
        <v>32</v>
      </c>
      <c r="S2084" s="8" t="s">
        <v>20835</v>
      </c>
      <c r="T2084" s="8" t="s">
        <v>20843</v>
      </c>
      <c r="U2084" s="8" t="s">
        <v>42</v>
      </c>
      <c r="V2084" s="8" t="s">
        <v>43</v>
      </c>
      <c r="W2084" s="8" t="s">
        <v>44</v>
      </c>
      <c r="X2084" s="8" t="s">
        <v>4097</v>
      </c>
      <c r="Y2084" s="8" t="s">
        <v>32</v>
      </c>
      <c r="Z2084" s="8" t="s">
        <v>20840</v>
      </c>
      <c r="AA2084" s="8" t="s">
        <v>32</v>
      </c>
      <c r="AB2084" s="8" t="s">
        <v>32</v>
      </c>
      <c r="AC2084" s="16" t="s">
        <v>4093</v>
      </c>
    </row>
    <row r="2085" ht="17.5" customHeight="1" spans="1:29">
      <c r="A2085" s="7">
        <v>2084</v>
      </c>
      <c r="B2085" s="8" t="s">
        <v>20844</v>
      </c>
      <c r="C2085" s="8" t="s">
        <v>20845</v>
      </c>
      <c r="D2085" s="8" t="s">
        <v>167</v>
      </c>
      <c r="E2085" s="8" t="s">
        <v>20846</v>
      </c>
      <c r="F2085" s="8" t="s">
        <v>20847</v>
      </c>
      <c r="G2085" s="8" t="s">
        <v>20848</v>
      </c>
      <c r="H2085" s="8" t="s">
        <v>20849</v>
      </c>
      <c r="I2085" s="8" t="s">
        <v>32</v>
      </c>
      <c r="J2085" s="8" t="s">
        <v>32</v>
      </c>
      <c r="K2085" s="8" t="s">
        <v>32</v>
      </c>
      <c r="L2085" s="8" t="s">
        <v>36</v>
      </c>
      <c r="M2085" s="8" t="s">
        <v>1806</v>
      </c>
      <c r="N2085" s="8" t="s">
        <v>20850</v>
      </c>
      <c r="O2085" s="8" t="s">
        <v>19367</v>
      </c>
      <c r="P2085" s="8" t="s">
        <v>20851</v>
      </c>
      <c r="Q2085" s="8" t="s">
        <v>20852</v>
      </c>
      <c r="R2085" s="8" t="s">
        <v>32</v>
      </c>
      <c r="S2085" s="8" t="s">
        <v>20844</v>
      </c>
      <c r="T2085" s="8" t="s">
        <v>20853</v>
      </c>
      <c r="U2085" s="8" t="s">
        <v>42</v>
      </c>
      <c r="V2085" s="8" t="s">
        <v>43</v>
      </c>
      <c r="W2085" s="8" t="s">
        <v>44</v>
      </c>
      <c r="X2085" s="8" t="s">
        <v>1813</v>
      </c>
      <c r="Y2085" s="8" t="s">
        <v>32</v>
      </c>
      <c r="Z2085" s="8" t="s">
        <v>20850</v>
      </c>
      <c r="AA2085" s="8" t="s">
        <v>32</v>
      </c>
      <c r="AB2085" s="8" t="s">
        <v>32</v>
      </c>
      <c r="AC2085" s="16" t="s">
        <v>19367</v>
      </c>
    </row>
    <row r="2086" ht="17.5" customHeight="1" spans="1:29">
      <c r="A2086" s="7">
        <v>2085</v>
      </c>
      <c r="B2086" s="8" t="s">
        <v>20854</v>
      </c>
      <c r="C2086" s="8" t="s">
        <v>20855</v>
      </c>
      <c r="D2086" s="8" t="s">
        <v>1402</v>
      </c>
      <c r="E2086" s="8" t="s">
        <v>20856</v>
      </c>
      <c r="F2086" s="8" t="s">
        <v>20857</v>
      </c>
      <c r="G2086" s="8" t="s">
        <v>20858</v>
      </c>
      <c r="H2086" s="8" t="s">
        <v>20859</v>
      </c>
      <c r="I2086" s="8" t="s">
        <v>20860</v>
      </c>
      <c r="J2086" s="8" t="s">
        <v>32</v>
      </c>
      <c r="K2086" s="8" t="s">
        <v>32</v>
      </c>
      <c r="L2086" s="8" t="s">
        <v>36</v>
      </c>
      <c r="M2086" s="8" t="s">
        <v>1806</v>
      </c>
      <c r="N2086" s="8" t="s">
        <v>20861</v>
      </c>
      <c r="O2086" s="8" t="s">
        <v>18987</v>
      </c>
      <c r="P2086" s="8" t="s">
        <v>20862</v>
      </c>
      <c r="Q2086" s="8" t="s">
        <v>20863</v>
      </c>
      <c r="R2086" s="8" t="s">
        <v>20862</v>
      </c>
      <c r="S2086" s="8" t="s">
        <v>20854</v>
      </c>
      <c r="T2086" s="8" t="s">
        <v>20864</v>
      </c>
      <c r="U2086" s="8" t="s">
        <v>42</v>
      </c>
      <c r="V2086" s="8" t="s">
        <v>43</v>
      </c>
      <c r="W2086" s="8" t="s">
        <v>44</v>
      </c>
      <c r="X2086" s="8" t="s">
        <v>1813</v>
      </c>
      <c r="Y2086" s="8" t="s">
        <v>32</v>
      </c>
      <c r="Z2086" s="8" t="s">
        <v>20861</v>
      </c>
      <c r="AA2086" s="8" t="s">
        <v>32</v>
      </c>
      <c r="AB2086" s="8" t="s">
        <v>32</v>
      </c>
      <c r="AC2086" s="16" t="s">
        <v>18987</v>
      </c>
    </row>
    <row r="2087" ht="17.5" customHeight="1" spans="1:29">
      <c r="A2087" s="7">
        <v>2086</v>
      </c>
      <c r="B2087" s="8" t="s">
        <v>20865</v>
      </c>
      <c r="C2087" s="8" t="s">
        <v>20866</v>
      </c>
      <c r="D2087" s="8" t="s">
        <v>3117</v>
      </c>
      <c r="E2087" s="8" t="s">
        <v>32</v>
      </c>
      <c r="F2087" s="8" t="s">
        <v>20867</v>
      </c>
      <c r="G2087" s="8" t="s">
        <v>32</v>
      </c>
      <c r="H2087" s="8" t="s">
        <v>20868</v>
      </c>
      <c r="I2087" s="8" t="s">
        <v>32</v>
      </c>
      <c r="J2087" s="8" t="s">
        <v>32</v>
      </c>
      <c r="K2087" s="8" t="s">
        <v>32</v>
      </c>
      <c r="L2087" s="8" t="s">
        <v>36</v>
      </c>
      <c r="M2087" s="8" t="s">
        <v>3073</v>
      </c>
      <c r="N2087" s="8" t="s">
        <v>20869</v>
      </c>
      <c r="O2087" s="8" t="s">
        <v>3206</v>
      </c>
      <c r="P2087" s="8" t="s">
        <v>20870</v>
      </c>
      <c r="Q2087" s="8" t="s">
        <v>20871</v>
      </c>
      <c r="R2087" s="8" t="s">
        <v>32</v>
      </c>
      <c r="S2087" s="8" t="s">
        <v>20865</v>
      </c>
      <c r="T2087" s="8" t="s">
        <v>20872</v>
      </c>
      <c r="U2087" s="8" t="s">
        <v>42</v>
      </c>
      <c r="V2087" s="8" t="s">
        <v>43</v>
      </c>
      <c r="W2087" s="8" t="s">
        <v>44</v>
      </c>
      <c r="X2087" s="8" t="s">
        <v>3080</v>
      </c>
      <c r="Y2087" s="8" t="s">
        <v>32</v>
      </c>
      <c r="Z2087" s="8" t="s">
        <v>20869</v>
      </c>
      <c r="AA2087" s="8" t="s">
        <v>32</v>
      </c>
      <c r="AB2087" s="8" t="s">
        <v>32</v>
      </c>
      <c r="AC2087" s="16" t="s">
        <v>3206</v>
      </c>
    </row>
    <row r="2088" ht="17.5" customHeight="1" spans="1:29">
      <c r="A2088" s="7">
        <v>2087</v>
      </c>
      <c r="B2088" s="8" t="s">
        <v>20873</v>
      </c>
      <c r="C2088" s="8" t="s">
        <v>20874</v>
      </c>
      <c r="D2088" s="8" t="s">
        <v>677</v>
      </c>
      <c r="E2088" s="8" t="s">
        <v>20875</v>
      </c>
      <c r="F2088" s="8" t="s">
        <v>20876</v>
      </c>
      <c r="G2088" s="8" t="s">
        <v>20877</v>
      </c>
      <c r="H2088" s="8" t="s">
        <v>159</v>
      </c>
      <c r="I2088" s="8" t="s">
        <v>32</v>
      </c>
      <c r="J2088" s="8" t="s">
        <v>32</v>
      </c>
      <c r="K2088" s="8" t="s">
        <v>32</v>
      </c>
      <c r="L2088" s="8" t="s">
        <v>36</v>
      </c>
      <c r="M2088" s="8" t="s">
        <v>3073</v>
      </c>
      <c r="N2088" s="8" t="s">
        <v>3233</v>
      </c>
      <c r="O2088" s="8" t="s">
        <v>3206</v>
      </c>
      <c r="P2088" s="8" t="s">
        <v>20878</v>
      </c>
      <c r="Q2088" s="8" t="s">
        <v>20879</v>
      </c>
      <c r="R2088" s="8" t="s">
        <v>20878</v>
      </c>
      <c r="S2088" s="8" t="s">
        <v>20873</v>
      </c>
      <c r="T2088" s="8" t="s">
        <v>20880</v>
      </c>
      <c r="U2088" s="8" t="s">
        <v>42</v>
      </c>
      <c r="V2088" s="8" t="s">
        <v>43</v>
      </c>
      <c r="W2088" s="8" t="s">
        <v>44</v>
      </c>
      <c r="X2088" s="8" t="s">
        <v>3080</v>
      </c>
      <c r="Y2088" s="8" t="s">
        <v>32</v>
      </c>
      <c r="Z2088" s="8" t="s">
        <v>3233</v>
      </c>
      <c r="AA2088" s="8" t="s">
        <v>32</v>
      </c>
      <c r="AB2088" s="8" t="s">
        <v>32</v>
      </c>
      <c r="AC2088" s="16" t="s">
        <v>3206</v>
      </c>
    </row>
    <row r="2089" ht="17.5" customHeight="1" spans="1:29">
      <c r="A2089" s="7">
        <v>2088</v>
      </c>
      <c r="B2089" s="8" t="s">
        <v>20881</v>
      </c>
      <c r="C2089" s="8" t="s">
        <v>20882</v>
      </c>
      <c r="D2089" s="8" t="s">
        <v>612</v>
      </c>
      <c r="E2089" s="8" t="s">
        <v>20883</v>
      </c>
      <c r="F2089" s="8" t="s">
        <v>20884</v>
      </c>
      <c r="G2089" s="8" t="s">
        <v>32</v>
      </c>
      <c r="H2089" s="8" t="s">
        <v>20885</v>
      </c>
      <c r="I2089" s="8" t="s">
        <v>32</v>
      </c>
      <c r="J2089" s="8" t="s">
        <v>32</v>
      </c>
      <c r="K2089" s="8" t="s">
        <v>32</v>
      </c>
      <c r="L2089" s="8" t="s">
        <v>36</v>
      </c>
      <c r="M2089" s="8" t="s">
        <v>1806</v>
      </c>
      <c r="N2089" s="8" t="s">
        <v>20886</v>
      </c>
      <c r="O2089" s="8" t="s">
        <v>20887</v>
      </c>
      <c r="P2089" s="8" t="s">
        <v>20888</v>
      </c>
      <c r="Q2089" s="8" t="s">
        <v>607</v>
      </c>
      <c r="R2089" s="8" t="s">
        <v>32</v>
      </c>
      <c r="S2089" s="8" t="s">
        <v>20881</v>
      </c>
      <c r="T2089" s="8" t="s">
        <v>20889</v>
      </c>
      <c r="U2089" s="8" t="s">
        <v>42</v>
      </c>
      <c r="V2089" s="8" t="s">
        <v>43</v>
      </c>
      <c r="W2089" s="8" t="s">
        <v>44</v>
      </c>
      <c r="X2089" s="8" t="s">
        <v>1813</v>
      </c>
      <c r="Y2089" s="8" t="s">
        <v>32</v>
      </c>
      <c r="Z2089" s="8" t="s">
        <v>20886</v>
      </c>
      <c r="AA2089" s="8" t="s">
        <v>32</v>
      </c>
      <c r="AB2089" s="8" t="s">
        <v>32</v>
      </c>
      <c r="AC2089" s="16" t="s">
        <v>20887</v>
      </c>
    </row>
    <row r="2090" ht="17.5" customHeight="1" spans="1:29">
      <c r="A2090" s="7">
        <v>2089</v>
      </c>
      <c r="B2090" s="8" t="s">
        <v>20890</v>
      </c>
      <c r="C2090" s="8" t="s">
        <v>20891</v>
      </c>
      <c r="D2090" s="8" t="s">
        <v>1803</v>
      </c>
      <c r="E2090" s="8" t="s">
        <v>20892</v>
      </c>
      <c r="F2090" s="8" t="s">
        <v>20893</v>
      </c>
      <c r="G2090" s="8" t="s">
        <v>20894</v>
      </c>
      <c r="H2090" s="8" t="s">
        <v>20895</v>
      </c>
      <c r="I2090" s="8" t="s">
        <v>32</v>
      </c>
      <c r="J2090" s="8" t="s">
        <v>32</v>
      </c>
      <c r="K2090" s="8" t="s">
        <v>32</v>
      </c>
      <c r="L2090" s="8" t="s">
        <v>36</v>
      </c>
      <c r="M2090" s="8" t="s">
        <v>3073</v>
      </c>
      <c r="N2090" s="8" t="s">
        <v>20896</v>
      </c>
      <c r="O2090" s="8" t="s">
        <v>2966</v>
      </c>
      <c r="P2090" s="8" t="s">
        <v>20897</v>
      </c>
      <c r="Q2090" s="8" t="s">
        <v>20898</v>
      </c>
      <c r="R2090" s="8" t="s">
        <v>20899</v>
      </c>
      <c r="S2090" s="8" t="s">
        <v>20890</v>
      </c>
      <c r="T2090" s="8" t="s">
        <v>20900</v>
      </c>
      <c r="U2090" s="8" t="s">
        <v>42</v>
      </c>
      <c r="V2090" s="8" t="s">
        <v>43</v>
      </c>
      <c r="W2090" s="8" t="s">
        <v>44</v>
      </c>
      <c r="X2090" s="8" t="s">
        <v>3080</v>
      </c>
      <c r="Y2090" s="8" t="s">
        <v>32</v>
      </c>
      <c r="Z2090" s="8" t="s">
        <v>20896</v>
      </c>
      <c r="AA2090" s="8" t="s">
        <v>32</v>
      </c>
      <c r="AB2090" s="8" t="s">
        <v>32</v>
      </c>
      <c r="AC2090" s="16" t="s">
        <v>2966</v>
      </c>
    </row>
    <row r="2091" ht="17.5" customHeight="1" spans="1:29">
      <c r="A2091" s="7">
        <v>2090</v>
      </c>
      <c r="B2091" s="8" t="s">
        <v>20901</v>
      </c>
      <c r="C2091" s="8" t="s">
        <v>20902</v>
      </c>
      <c r="D2091" s="8" t="s">
        <v>612</v>
      </c>
      <c r="E2091" s="8" t="s">
        <v>4969</v>
      </c>
      <c r="F2091" s="8" t="s">
        <v>20903</v>
      </c>
      <c r="G2091" s="8" t="s">
        <v>32</v>
      </c>
      <c r="H2091" s="8" t="s">
        <v>20904</v>
      </c>
      <c r="I2091" s="8" t="s">
        <v>32</v>
      </c>
      <c r="J2091" s="8" t="s">
        <v>32</v>
      </c>
      <c r="K2091" s="8" t="s">
        <v>32</v>
      </c>
      <c r="L2091" s="8" t="s">
        <v>36</v>
      </c>
      <c r="M2091" s="8" t="s">
        <v>2964</v>
      </c>
      <c r="N2091" s="8" t="s">
        <v>20905</v>
      </c>
      <c r="O2091" s="8" t="s">
        <v>2616</v>
      </c>
      <c r="P2091" s="8" t="s">
        <v>20906</v>
      </c>
      <c r="Q2091" s="8" t="s">
        <v>20907</v>
      </c>
      <c r="R2091" s="8" t="s">
        <v>20908</v>
      </c>
      <c r="S2091" s="8" t="s">
        <v>20901</v>
      </c>
      <c r="T2091" s="8" t="s">
        <v>20909</v>
      </c>
      <c r="U2091" s="8" t="s">
        <v>42</v>
      </c>
      <c r="V2091" s="8" t="s">
        <v>43</v>
      </c>
      <c r="W2091" s="8" t="s">
        <v>44</v>
      </c>
      <c r="X2091" s="8" t="s">
        <v>2971</v>
      </c>
      <c r="Y2091" s="8" t="s">
        <v>32</v>
      </c>
      <c r="Z2091" s="8" t="s">
        <v>20905</v>
      </c>
      <c r="AA2091" s="8" t="s">
        <v>32</v>
      </c>
      <c r="AB2091" s="8" t="s">
        <v>32</v>
      </c>
      <c r="AC2091" s="16" t="s">
        <v>2616</v>
      </c>
    </row>
    <row r="2092" ht="17.5" customHeight="1" spans="1:29">
      <c r="A2092" s="7">
        <v>2091</v>
      </c>
      <c r="B2092" s="8" t="s">
        <v>20910</v>
      </c>
      <c r="C2092" s="8" t="s">
        <v>20038</v>
      </c>
      <c r="D2092" s="8" t="s">
        <v>167</v>
      </c>
      <c r="E2092" s="8" t="s">
        <v>20911</v>
      </c>
      <c r="F2092" s="8" t="s">
        <v>20912</v>
      </c>
      <c r="G2092" s="8" t="s">
        <v>20913</v>
      </c>
      <c r="H2092" s="8" t="s">
        <v>20914</v>
      </c>
      <c r="I2092" s="8" t="s">
        <v>20915</v>
      </c>
      <c r="J2092" s="8" t="s">
        <v>32</v>
      </c>
      <c r="K2092" s="8" t="s">
        <v>32</v>
      </c>
      <c r="L2092" s="8" t="s">
        <v>36</v>
      </c>
      <c r="M2092" s="8" t="s">
        <v>1806</v>
      </c>
      <c r="N2092" s="8" t="s">
        <v>20916</v>
      </c>
      <c r="O2092" s="8" t="s">
        <v>1808</v>
      </c>
      <c r="P2092" s="8" t="s">
        <v>20917</v>
      </c>
      <c r="Q2092" s="8" t="s">
        <v>20918</v>
      </c>
      <c r="R2092" s="8" t="s">
        <v>20919</v>
      </c>
      <c r="S2092" s="8" t="s">
        <v>20910</v>
      </c>
      <c r="T2092" s="8" t="s">
        <v>20920</v>
      </c>
      <c r="U2092" s="8" t="s">
        <v>42</v>
      </c>
      <c r="V2092" s="8" t="s">
        <v>43</v>
      </c>
      <c r="W2092" s="8" t="s">
        <v>44</v>
      </c>
      <c r="X2092" s="8" t="s">
        <v>1813</v>
      </c>
      <c r="Y2092" s="8" t="s">
        <v>32</v>
      </c>
      <c r="Z2092" s="8" t="s">
        <v>20916</v>
      </c>
      <c r="AA2092" s="8" t="s">
        <v>32</v>
      </c>
      <c r="AB2092" s="8" t="s">
        <v>32</v>
      </c>
      <c r="AC2092" s="16" t="s">
        <v>1808</v>
      </c>
    </row>
    <row r="2093" ht="17.5" customHeight="1" spans="1:29">
      <c r="A2093" s="7">
        <v>2092</v>
      </c>
      <c r="B2093" s="8" t="s">
        <v>20921</v>
      </c>
      <c r="C2093" s="8" t="s">
        <v>20922</v>
      </c>
      <c r="D2093" s="8" t="s">
        <v>20923</v>
      </c>
      <c r="E2093" s="8" t="s">
        <v>20924</v>
      </c>
      <c r="F2093" s="8" t="s">
        <v>20925</v>
      </c>
      <c r="G2093" s="8" t="s">
        <v>20926</v>
      </c>
      <c r="H2093" s="8" t="s">
        <v>20927</v>
      </c>
      <c r="I2093" s="8" t="s">
        <v>20928</v>
      </c>
      <c r="J2093" s="8" t="s">
        <v>32</v>
      </c>
      <c r="K2093" s="8" t="s">
        <v>32</v>
      </c>
      <c r="L2093" s="8" t="s">
        <v>36</v>
      </c>
      <c r="M2093" s="8" t="s">
        <v>1806</v>
      </c>
      <c r="N2093" s="8" t="s">
        <v>20929</v>
      </c>
      <c r="O2093" s="8" t="s">
        <v>1808</v>
      </c>
      <c r="P2093" s="8" t="s">
        <v>20930</v>
      </c>
      <c r="Q2093" s="8" t="s">
        <v>20931</v>
      </c>
      <c r="R2093" s="8" t="s">
        <v>20930</v>
      </c>
      <c r="S2093" s="8" t="s">
        <v>20921</v>
      </c>
      <c r="T2093" s="8" t="s">
        <v>20932</v>
      </c>
      <c r="U2093" s="8" t="s">
        <v>42</v>
      </c>
      <c r="V2093" s="8" t="s">
        <v>43</v>
      </c>
      <c r="W2093" s="8" t="s">
        <v>44</v>
      </c>
      <c r="X2093" s="8" t="s">
        <v>1813</v>
      </c>
      <c r="Y2093" s="8" t="s">
        <v>32</v>
      </c>
      <c r="Z2093" s="8" t="s">
        <v>20929</v>
      </c>
      <c r="AA2093" s="8" t="s">
        <v>32</v>
      </c>
      <c r="AB2093" s="8" t="s">
        <v>32</v>
      </c>
      <c r="AC2093" s="16" t="s">
        <v>1808</v>
      </c>
    </row>
    <row r="2094" ht="17.5" customHeight="1" spans="1:29">
      <c r="A2094" s="7">
        <v>2093</v>
      </c>
      <c r="B2094" s="8" t="s">
        <v>20933</v>
      </c>
      <c r="C2094" s="8" t="s">
        <v>20934</v>
      </c>
      <c r="D2094" s="8" t="s">
        <v>9653</v>
      </c>
      <c r="E2094" s="8" t="s">
        <v>20935</v>
      </c>
      <c r="F2094" s="8" t="s">
        <v>20936</v>
      </c>
      <c r="G2094" s="8" t="s">
        <v>32</v>
      </c>
      <c r="H2094" s="8" t="s">
        <v>20937</v>
      </c>
      <c r="I2094" s="8" t="s">
        <v>32</v>
      </c>
      <c r="J2094" s="8" t="s">
        <v>32</v>
      </c>
      <c r="K2094" s="8" t="s">
        <v>32</v>
      </c>
      <c r="L2094" s="8" t="s">
        <v>36</v>
      </c>
      <c r="M2094" s="8" t="s">
        <v>2964</v>
      </c>
      <c r="N2094" s="8" t="s">
        <v>20938</v>
      </c>
      <c r="O2094" s="8" t="s">
        <v>2966</v>
      </c>
      <c r="P2094" s="8" t="s">
        <v>32</v>
      </c>
      <c r="Q2094" s="8" t="s">
        <v>20939</v>
      </c>
      <c r="R2094" s="8" t="s">
        <v>32</v>
      </c>
      <c r="S2094" s="8" t="s">
        <v>20933</v>
      </c>
      <c r="T2094" s="8" t="s">
        <v>20940</v>
      </c>
      <c r="U2094" s="8" t="s">
        <v>42</v>
      </c>
      <c r="V2094" s="8" t="s">
        <v>43</v>
      </c>
      <c r="W2094" s="8" t="s">
        <v>44</v>
      </c>
      <c r="X2094" s="8" t="s">
        <v>2971</v>
      </c>
      <c r="Y2094" s="8" t="s">
        <v>32</v>
      </c>
      <c r="Z2094" s="8" t="s">
        <v>20938</v>
      </c>
      <c r="AA2094" s="8" t="s">
        <v>32</v>
      </c>
      <c r="AB2094" s="8" t="s">
        <v>32</v>
      </c>
      <c r="AC2094" s="16" t="s">
        <v>2966</v>
      </c>
    </row>
    <row r="2095" ht="17.5" customHeight="1" spans="1:29">
      <c r="A2095" s="7">
        <v>2094</v>
      </c>
      <c r="B2095" s="8" t="s">
        <v>20941</v>
      </c>
      <c r="C2095" s="8" t="s">
        <v>20942</v>
      </c>
      <c r="D2095" s="8" t="s">
        <v>2630</v>
      </c>
      <c r="E2095" s="8" t="s">
        <v>20943</v>
      </c>
      <c r="F2095" s="8" t="s">
        <v>20944</v>
      </c>
      <c r="G2095" s="8" t="s">
        <v>20945</v>
      </c>
      <c r="H2095" s="8" t="s">
        <v>20946</v>
      </c>
      <c r="I2095" s="8" t="s">
        <v>32</v>
      </c>
      <c r="J2095" s="8" t="s">
        <v>32</v>
      </c>
      <c r="K2095" s="8" t="s">
        <v>32</v>
      </c>
      <c r="L2095" s="8" t="s">
        <v>36</v>
      </c>
      <c r="M2095" s="8" t="s">
        <v>1806</v>
      </c>
      <c r="N2095" s="8" t="s">
        <v>20947</v>
      </c>
      <c r="O2095" s="8" t="s">
        <v>19367</v>
      </c>
      <c r="P2095" s="8" t="s">
        <v>20948</v>
      </c>
      <c r="Q2095" s="8" t="s">
        <v>20949</v>
      </c>
      <c r="R2095" s="8" t="s">
        <v>32</v>
      </c>
      <c r="S2095" s="8" t="s">
        <v>20941</v>
      </c>
      <c r="T2095" s="8" t="s">
        <v>20950</v>
      </c>
      <c r="U2095" s="8" t="s">
        <v>42</v>
      </c>
      <c r="V2095" s="8" t="s">
        <v>43</v>
      </c>
      <c r="W2095" s="8" t="s">
        <v>44</v>
      </c>
      <c r="X2095" s="8" t="s">
        <v>1813</v>
      </c>
      <c r="Y2095" s="8" t="s">
        <v>32</v>
      </c>
      <c r="Z2095" s="8" t="s">
        <v>20947</v>
      </c>
      <c r="AA2095" s="8" t="s">
        <v>32</v>
      </c>
      <c r="AB2095" s="8" t="s">
        <v>32</v>
      </c>
      <c r="AC2095" s="16" t="s">
        <v>19367</v>
      </c>
    </row>
    <row r="2096" ht="17.5" customHeight="1" spans="1:29">
      <c r="A2096" s="7">
        <v>2095</v>
      </c>
      <c r="B2096" s="8" t="s">
        <v>20951</v>
      </c>
      <c r="C2096" s="8" t="s">
        <v>20952</v>
      </c>
      <c r="D2096" s="8" t="s">
        <v>1199</v>
      </c>
      <c r="E2096" s="8" t="s">
        <v>32</v>
      </c>
      <c r="F2096" s="8" t="s">
        <v>20953</v>
      </c>
      <c r="G2096" s="8" t="s">
        <v>20954</v>
      </c>
      <c r="H2096" s="8" t="s">
        <v>20955</v>
      </c>
      <c r="I2096" s="8" t="s">
        <v>32</v>
      </c>
      <c r="J2096" s="8" t="s">
        <v>32</v>
      </c>
      <c r="K2096" s="8" t="s">
        <v>32</v>
      </c>
      <c r="L2096" s="8" t="s">
        <v>36</v>
      </c>
      <c r="M2096" s="8" t="s">
        <v>3080</v>
      </c>
      <c r="N2096" s="8" t="s">
        <v>20956</v>
      </c>
      <c r="O2096" s="8" t="s">
        <v>2966</v>
      </c>
      <c r="P2096" s="8" t="s">
        <v>20957</v>
      </c>
      <c r="Q2096" s="8" t="s">
        <v>20958</v>
      </c>
      <c r="R2096" s="8" t="s">
        <v>20957</v>
      </c>
      <c r="S2096" s="8" t="s">
        <v>20951</v>
      </c>
      <c r="T2096" s="8" t="s">
        <v>20959</v>
      </c>
      <c r="U2096" s="8" t="s">
        <v>42</v>
      </c>
      <c r="V2096" s="8" t="s">
        <v>43</v>
      </c>
      <c r="W2096" s="8" t="s">
        <v>44</v>
      </c>
      <c r="X2096" s="8" t="s">
        <v>3080</v>
      </c>
      <c r="Y2096" s="8" t="s">
        <v>32</v>
      </c>
      <c r="Z2096" s="8" t="s">
        <v>20956</v>
      </c>
      <c r="AA2096" s="8" t="s">
        <v>32</v>
      </c>
      <c r="AB2096" s="8" t="s">
        <v>32</v>
      </c>
      <c r="AC2096" s="16" t="s">
        <v>2966</v>
      </c>
    </row>
    <row r="2097" ht="17.5" customHeight="1" spans="1:29">
      <c r="A2097" s="7">
        <v>2096</v>
      </c>
      <c r="B2097" s="8" t="s">
        <v>20960</v>
      </c>
      <c r="C2097" s="8" t="s">
        <v>20961</v>
      </c>
      <c r="D2097" s="8" t="s">
        <v>156</v>
      </c>
      <c r="E2097" s="8" t="s">
        <v>32</v>
      </c>
      <c r="F2097" s="8" t="s">
        <v>20962</v>
      </c>
      <c r="G2097" s="8" t="s">
        <v>32</v>
      </c>
      <c r="H2097" s="8" t="s">
        <v>20963</v>
      </c>
      <c r="I2097" s="8" t="s">
        <v>32</v>
      </c>
      <c r="J2097" s="8" t="s">
        <v>32</v>
      </c>
      <c r="K2097" s="8" t="s">
        <v>32</v>
      </c>
      <c r="L2097" s="8" t="s">
        <v>36</v>
      </c>
      <c r="M2097" s="8" t="s">
        <v>1806</v>
      </c>
      <c r="N2097" s="8" t="s">
        <v>20964</v>
      </c>
      <c r="O2097" s="8" t="s">
        <v>20965</v>
      </c>
      <c r="P2097" s="8" t="s">
        <v>20966</v>
      </c>
      <c r="Q2097" s="8" t="s">
        <v>20967</v>
      </c>
      <c r="R2097" s="8" t="s">
        <v>20966</v>
      </c>
      <c r="S2097" s="8" t="s">
        <v>20960</v>
      </c>
      <c r="T2097" s="8" t="s">
        <v>20968</v>
      </c>
      <c r="U2097" s="8" t="s">
        <v>42</v>
      </c>
      <c r="V2097" s="8" t="s">
        <v>43</v>
      </c>
      <c r="W2097" s="8" t="s">
        <v>44</v>
      </c>
      <c r="X2097" s="8" t="s">
        <v>1813</v>
      </c>
      <c r="Y2097" s="8" t="s">
        <v>32</v>
      </c>
      <c r="Z2097" s="8" t="s">
        <v>20964</v>
      </c>
      <c r="AA2097" s="8" t="s">
        <v>32</v>
      </c>
      <c r="AB2097" s="8" t="s">
        <v>32</v>
      </c>
      <c r="AC2097" s="16" t="s">
        <v>20965</v>
      </c>
    </row>
    <row r="2098" ht="17.5" customHeight="1" spans="1:29">
      <c r="A2098" s="7">
        <v>2097</v>
      </c>
      <c r="B2098" s="8" t="s">
        <v>20969</v>
      </c>
      <c r="C2098" s="8" t="s">
        <v>20970</v>
      </c>
      <c r="D2098" s="8" t="s">
        <v>61</v>
      </c>
      <c r="E2098" s="8" t="s">
        <v>20971</v>
      </c>
      <c r="F2098" s="8" t="s">
        <v>20972</v>
      </c>
      <c r="G2098" s="8" t="s">
        <v>20973</v>
      </c>
      <c r="H2098" s="8" t="s">
        <v>20974</v>
      </c>
      <c r="I2098" s="8" t="s">
        <v>32</v>
      </c>
      <c r="J2098" s="8" t="s">
        <v>32</v>
      </c>
      <c r="K2098" s="8" t="s">
        <v>32</v>
      </c>
      <c r="L2098" s="8" t="s">
        <v>36</v>
      </c>
      <c r="M2098" s="8" t="s">
        <v>1813</v>
      </c>
      <c r="N2098" s="8" t="s">
        <v>20975</v>
      </c>
      <c r="O2098" s="8" t="s">
        <v>1808</v>
      </c>
      <c r="P2098" s="8" t="s">
        <v>20976</v>
      </c>
      <c r="Q2098" s="8" t="s">
        <v>20977</v>
      </c>
      <c r="R2098" s="8" t="s">
        <v>20978</v>
      </c>
      <c r="S2098" s="8" t="s">
        <v>20969</v>
      </c>
      <c r="T2098" s="8" t="s">
        <v>20979</v>
      </c>
      <c r="U2098" s="8" t="s">
        <v>42</v>
      </c>
      <c r="V2098" s="8" t="s">
        <v>43</v>
      </c>
      <c r="W2098" s="8" t="s">
        <v>44</v>
      </c>
      <c r="X2098" s="8" t="s">
        <v>1813</v>
      </c>
      <c r="Y2098" s="8" t="s">
        <v>32</v>
      </c>
      <c r="Z2098" s="8" t="s">
        <v>20975</v>
      </c>
      <c r="AA2098" s="8" t="s">
        <v>32</v>
      </c>
      <c r="AB2098" s="8" t="s">
        <v>32</v>
      </c>
      <c r="AC2098" s="16" t="s">
        <v>1808</v>
      </c>
    </row>
    <row r="2099" ht="17.5" customHeight="1" spans="1:29">
      <c r="A2099" s="7">
        <v>2098</v>
      </c>
      <c r="B2099" s="8" t="s">
        <v>20980</v>
      </c>
      <c r="C2099" s="8" t="s">
        <v>20981</v>
      </c>
      <c r="D2099" s="8" t="s">
        <v>167</v>
      </c>
      <c r="E2099" s="8" t="s">
        <v>32</v>
      </c>
      <c r="F2099" s="8" t="s">
        <v>20982</v>
      </c>
      <c r="G2099" s="8" t="s">
        <v>20983</v>
      </c>
      <c r="H2099" s="8" t="s">
        <v>18944</v>
      </c>
      <c r="I2099" s="8" t="s">
        <v>32</v>
      </c>
      <c r="J2099" s="8" t="s">
        <v>32</v>
      </c>
      <c r="K2099" s="8" t="s">
        <v>32</v>
      </c>
      <c r="L2099" s="8" t="s">
        <v>36</v>
      </c>
      <c r="M2099" s="8" t="s">
        <v>19365</v>
      </c>
      <c r="N2099" s="8" t="s">
        <v>20984</v>
      </c>
      <c r="O2099" s="8" t="s">
        <v>1808</v>
      </c>
      <c r="P2099" s="8" t="s">
        <v>20985</v>
      </c>
      <c r="Q2099" s="8" t="s">
        <v>20986</v>
      </c>
      <c r="R2099" s="8" t="s">
        <v>20985</v>
      </c>
      <c r="S2099" s="8" t="s">
        <v>32</v>
      </c>
      <c r="T2099" s="8" t="s">
        <v>32</v>
      </c>
      <c r="U2099" s="8" t="s">
        <v>42</v>
      </c>
      <c r="V2099" s="8" t="s">
        <v>43</v>
      </c>
      <c r="W2099" s="8" t="s">
        <v>32</v>
      </c>
      <c r="X2099" s="8" t="s">
        <v>32</v>
      </c>
      <c r="Y2099" s="8" t="s">
        <v>32</v>
      </c>
      <c r="Z2099" s="8" t="s">
        <v>32</v>
      </c>
      <c r="AA2099" s="8" t="s">
        <v>32</v>
      </c>
      <c r="AB2099" s="8" t="s">
        <v>32</v>
      </c>
      <c r="AC2099" s="16" t="s">
        <v>32</v>
      </c>
    </row>
    <row r="2100" ht="17.5" customHeight="1" spans="1:29">
      <c r="A2100" s="7">
        <v>2099</v>
      </c>
      <c r="B2100" s="8" t="s">
        <v>20987</v>
      </c>
      <c r="C2100" s="8" t="s">
        <v>20988</v>
      </c>
      <c r="D2100" s="8" t="s">
        <v>167</v>
      </c>
      <c r="E2100" s="8" t="s">
        <v>32</v>
      </c>
      <c r="F2100" s="8" t="s">
        <v>20989</v>
      </c>
      <c r="G2100" s="8" t="s">
        <v>20990</v>
      </c>
      <c r="H2100" s="8" t="s">
        <v>20991</v>
      </c>
      <c r="I2100" s="8" t="s">
        <v>32</v>
      </c>
      <c r="J2100" s="8" t="s">
        <v>32</v>
      </c>
      <c r="K2100" s="8" t="s">
        <v>32</v>
      </c>
      <c r="L2100" s="8" t="s">
        <v>36</v>
      </c>
      <c r="M2100" s="8" t="s">
        <v>1806</v>
      </c>
      <c r="N2100" s="8" t="s">
        <v>20992</v>
      </c>
      <c r="O2100" s="8" t="s">
        <v>1808</v>
      </c>
      <c r="P2100" s="8" t="s">
        <v>32</v>
      </c>
      <c r="Q2100" s="8" t="s">
        <v>20993</v>
      </c>
      <c r="R2100" s="8" t="s">
        <v>32</v>
      </c>
      <c r="S2100" s="8" t="s">
        <v>20987</v>
      </c>
      <c r="T2100" s="8" t="s">
        <v>20994</v>
      </c>
      <c r="U2100" s="8" t="s">
        <v>42</v>
      </c>
      <c r="V2100" s="8" t="s">
        <v>43</v>
      </c>
      <c r="W2100" s="8" t="s">
        <v>44</v>
      </c>
      <c r="X2100" s="8" t="s">
        <v>1813</v>
      </c>
      <c r="Y2100" s="8" t="s">
        <v>32</v>
      </c>
      <c r="Z2100" s="8" t="s">
        <v>20992</v>
      </c>
      <c r="AA2100" s="8" t="s">
        <v>32</v>
      </c>
      <c r="AB2100" s="8" t="s">
        <v>32</v>
      </c>
      <c r="AC2100" s="16" t="s">
        <v>1808</v>
      </c>
    </row>
    <row r="2101" ht="17.5" customHeight="1" spans="1:29">
      <c r="A2101" s="7">
        <v>2100</v>
      </c>
      <c r="B2101" s="8" t="s">
        <v>20995</v>
      </c>
      <c r="C2101" s="8" t="s">
        <v>20996</v>
      </c>
      <c r="D2101" s="8" t="s">
        <v>167</v>
      </c>
      <c r="E2101" s="8" t="s">
        <v>32</v>
      </c>
      <c r="F2101" s="8" t="s">
        <v>20997</v>
      </c>
      <c r="G2101" s="8" t="s">
        <v>20998</v>
      </c>
      <c r="H2101" s="8" t="s">
        <v>20999</v>
      </c>
      <c r="I2101" s="8" t="s">
        <v>32</v>
      </c>
      <c r="J2101" s="8" t="s">
        <v>32</v>
      </c>
      <c r="K2101" s="8" t="s">
        <v>32</v>
      </c>
      <c r="L2101" s="8" t="s">
        <v>36</v>
      </c>
      <c r="M2101" s="8" t="s">
        <v>17324</v>
      </c>
      <c r="N2101" s="8" t="s">
        <v>21000</v>
      </c>
      <c r="O2101" s="8" t="s">
        <v>17346</v>
      </c>
      <c r="P2101" s="8" t="s">
        <v>21001</v>
      </c>
      <c r="Q2101" s="8" t="s">
        <v>21002</v>
      </c>
      <c r="R2101" s="8" t="s">
        <v>21003</v>
      </c>
      <c r="S2101" s="8" t="s">
        <v>20995</v>
      </c>
      <c r="T2101" s="8" t="s">
        <v>21004</v>
      </c>
      <c r="U2101" s="8" t="s">
        <v>42</v>
      </c>
      <c r="V2101" s="8" t="s">
        <v>43</v>
      </c>
      <c r="W2101" s="8" t="s">
        <v>44</v>
      </c>
      <c r="X2101" s="8" t="s">
        <v>17330</v>
      </c>
      <c r="Y2101" s="8" t="s">
        <v>32</v>
      </c>
      <c r="Z2101" s="8" t="s">
        <v>21000</v>
      </c>
      <c r="AA2101" s="8" t="s">
        <v>32</v>
      </c>
      <c r="AB2101" s="8" t="s">
        <v>32</v>
      </c>
      <c r="AC2101" s="16" t="s">
        <v>17346</v>
      </c>
    </row>
    <row r="2102" ht="17.5" customHeight="1" spans="1:29">
      <c r="A2102" s="7">
        <v>2101</v>
      </c>
      <c r="B2102" s="8" t="s">
        <v>21005</v>
      </c>
      <c r="C2102" s="8" t="s">
        <v>21006</v>
      </c>
      <c r="D2102" s="8" t="s">
        <v>61</v>
      </c>
      <c r="E2102" s="8" t="s">
        <v>32</v>
      </c>
      <c r="F2102" s="8" t="s">
        <v>21007</v>
      </c>
      <c r="G2102" s="8" t="s">
        <v>32</v>
      </c>
      <c r="H2102" s="8" t="s">
        <v>21008</v>
      </c>
      <c r="I2102" s="8" t="s">
        <v>32</v>
      </c>
      <c r="J2102" s="8" t="s">
        <v>32</v>
      </c>
      <c r="K2102" s="8" t="s">
        <v>32</v>
      </c>
      <c r="L2102" s="8" t="s">
        <v>36</v>
      </c>
      <c r="M2102" s="8" t="s">
        <v>1806</v>
      </c>
      <c r="N2102" s="8" t="s">
        <v>21009</v>
      </c>
      <c r="O2102" s="8" t="s">
        <v>20547</v>
      </c>
      <c r="P2102" s="8" t="s">
        <v>32</v>
      </c>
      <c r="Q2102" s="8" t="s">
        <v>1822</v>
      </c>
      <c r="R2102" s="8" t="s">
        <v>32</v>
      </c>
      <c r="S2102" s="8" t="s">
        <v>21005</v>
      </c>
      <c r="T2102" s="8" t="s">
        <v>21010</v>
      </c>
      <c r="U2102" s="8" t="s">
        <v>42</v>
      </c>
      <c r="V2102" s="8" t="s">
        <v>43</v>
      </c>
      <c r="W2102" s="8" t="s">
        <v>44</v>
      </c>
      <c r="X2102" s="8" t="s">
        <v>1813</v>
      </c>
      <c r="Y2102" s="8" t="s">
        <v>32</v>
      </c>
      <c r="Z2102" s="8" t="s">
        <v>21009</v>
      </c>
      <c r="AA2102" s="8" t="s">
        <v>32</v>
      </c>
      <c r="AB2102" s="8" t="s">
        <v>32</v>
      </c>
      <c r="AC2102" s="16" t="s">
        <v>20547</v>
      </c>
    </row>
    <row r="2103" ht="17.5" customHeight="1" spans="1:29">
      <c r="A2103" s="7">
        <v>2102</v>
      </c>
      <c r="B2103" s="8" t="s">
        <v>21011</v>
      </c>
      <c r="C2103" s="8" t="s">
        <v>21012</v>
      </c>
      <c r="D2103" s="8" t="s">
        <v>167</v>
      </c>
      <c r="E2103" s="8" t="s">
        <v>32</v>
      </c>
      <c r="F2103" s="8" t="s">
        <v>21013</v>
      </c>
      <c r="G2103" s="8" t="s">
        <v>32</v>
      </c>
      <c r="H2103" s="8" t="s">
        <v>21014</v>
      </c>
      <c r="I2103" s="8" t="s">
        <v>32</v>
      </c>
      <c r="J2103" s="8" t="s">
        <v>32</v>
      </c>
      <c r="K2103" s="8" t="s">
        <v>32</v>
      </c>
      <c r="L2103" s="8" t="s">
        <v>36</v>
      </c>
      <c r="M2103" s="8" t="s">
        <v>1806</v>
      </c>
      <c r="N2103" s="8" t="s">
        <v>21015</v>
      </c>
      <c r="O2103" s="8" t="s">
        <v>3811</v>
      </c>
      <c r="P2103" s="8" t="s">
        <v>21016</v>
      </c>
      <c r="Q2103" s="8" t="s">
        <v>21017</v>
      </c>
      <c r="R2103" s="8" t="s">
        <v>32</v>
      </c>
      <c r="S2103" s="8" t="s">
        <v>21011</v>
      </c>
      <c r="T2103" s="8" t="s">
        <v>21018</v>
      </c>
      <c r="U2103" s="8" t="s">
        <v>42</v>
      </c>
      <c r="V2103" s="8" t="s">
        <v>43</v>
      </c>
      <c r="W2103" s="8" t="s">
        <v>44</v>
      </c>
      <c r="X2103" s="8" t="s">
        <v>1813</v>
      </c>
      <c r="Y2103" s="8" t="s">
        <v>32</v>
      </c>
      <c r="Z2103" s="8" t="s">
        <v>21015</v>
      </c>
      <c r="AA2103" s="8" t="s">
        <v>32</v>
      </c>
      <c r="AB2103" s="8" t="s">
        <v>32</v>
      </c>
      <c r="AC2103" s="16" t="s">
        <v>3811</v>
      </c>
    </row>
    <row r="2104" ht="17.5" customHeight="1" spans="1:29">
      <c r="A2104" s="7">
        <v>2103</v>
      </c>
      <c r="B2104" s="8" t="s">
        <v>21019</v>
      </c>
      <c r="C2104" s="8" t="s">
        <v>21020</v>
      </c>
      <c r="D2104" s="8" t="s">
        <v>156</v>
      </c>
      <c r="E2104" s="8" t="s">
        <v>21021</v>
      </c>
      <c r="F2104" s="8" t="s">
        <v>21022</v>
      </c>
      <c r="G2104" s="8" t="s">
        <v>21023</v>
      </c>
      <c r="H2104" s="8" t="s">
        <v>21024</v>
      </c>
      <c r="I2104" s="8" t="s">
        <v>32</v>
      </c>
      <c r="J2104" s="8" t="s">
        <v>32</v>
      </c>
      <c r="K2104" s="8" t="s">
        <v>32</v>
      </c>
      <c r="L2104" s="8" t="s">
        <v>36</v>
      </c>
      <c r="M2104" s="8" t="s">
        <v>555</v>
      </c>
      <c r="N2104" s="8" t="s">
        <v>21025</v>
      </c>
      <c r="O2104" s="8" t="s">
        <v>21026</v>
      </c>
      <c r="P2104" s="8" t="s">
        <v>21027</v>
      </c>
      <c r="Q2104" s="8" t="s">
        <v>21028</v>
      </c>
      <c r="R2104" s="8" t="s">
        <v>32</v>
      </c>
      <c r="S2104" s="8" t="s">
        <v>21019</v>
      </c>
      <c r="T2104" s="8" t="s">
        <v>21029</v>
      </c>
      <c r="U2104" s="8" t="s">
        <v>42</v>
      </c>
      <c r="V2104" s="8" t="s">
        <v>43</v>
      </c>
      <c r="W2104" s="8" t="s">
        <v>44</v>
      </c>
      <c r="X2104" s="8" t="s">
        <v>561</v>
      </c>
      <c r="Y2104" s="8" t="s">
        <v>32</v>
      </c>
      <c r="Z2104" s="8" t="s">
        <v>21025</v>
      </c>
      <c r="AA2104" s="8" t="s">
        <v>32</v>
      </c>
      <c r="AB2104" s="8" t="s">
        <v>32</v>
      </c>
      <c r="AC2104" s="16" t="s">
        <v>21026</v>
      </c>
    </row>
    <row r="2105" ht="17.5" customHeight="1" spans="1:29">
      <c r="A2105" s="7">
        <v>2104</v>
      </c>
      <c r="B2105" s="8" t="s">
        <v>21030</v>
      </c>
      <c r="C2105" s="8" t="s">
        <v>611</v>
      </c>
      <c r="D2105" s="8" t="s">
        <v>886</v>
      </c>
      <c r="E2105" s="8" t="s">
        <v>32</v>
      </c>
      <c r="F2105" s="8" t="s">
        <v>21031</v>
      </c>
      <c r="G2105" s="8" t="s">
        <v>32</v>
      </c>
      <c r="H2105" s="8" t="s">
        <v>21032</v>
      </c>
      <c r="I2105" s="8" t="s">
        <v>32</v>
      </c>
      <c r="J2105" s="8" t="s">
        <v>32</v>
      </c>
      <c r="K2105" s="8" t="s">
        <v>32</v>
      </c>
      <c r="L2105" s="8" t="s">
        <v>36</v>
      </c>
      <c r="M2105" s="8" t="s">
        <v>555</v>
      </c>
      <c r="N2105" s="8" t="s">
        <v>617</v>
      </c>
      <c r="O2105" s="8" t="s">
        <v>618</v>
      </c>
      <c r="P2105" s="8" t="s">
        <v>619</v>
      </c>
      <c r="Q2105" s="8" t="s">
        <v>620</v>
      </c>
      <c r="R2105" s="8" t="s">
        <v>619</v>
      </c>
      <c r="S2105" s="8" t="s">
        <v>21030</v>
      </c>
      <c r="T2105" s="8" t="s">
        <v>21033</v>
      </c>
      <c r="U2105" s="8" t="s">
        <v>42</v>
      </c>
      <c r="V2105" s="8" t="s">
        <v>43</v>
      </c>
      <c r="W2105" s="8" t="s">
        <v>44</v>
      </c>
      <c r="X2105" s="8" t="s">
        <v>561</v>
      </c>
      <c r="Y2105" s="8" t="s">
        <v>32</v>
      </c>
      <c r="Z2105" s="8" t="s">
        <v>617</v>
      </c>
      <c r="AA2105" s="8" t="s">
        <v>32</v>
      </c>
      <c r="AB2105" s="8" t="s">
        <v>32</v>
      </c>
      <c r="AC2105" s="16" t="s">
        <v>618</v>
      </c>
    </row>
    <row r="2106" ht="17.5" customHeight="1" spans="1:29">
      <c r="A2106" s="7">
        <v>2105</v>
      </c>
      <c r="B2106" s="8" t="s">
        <v>21034</v>
      </c>
      <c r="C2106" s="8" t="s">
        <v>21035</v>
      </c>
      <c r="D2106" s="8" t="s">
        <v>21036</v>
      </c>
      <c r="E2106" s="8" t="s">
        <v>21037</v>
      </c>
      <c r="F2106" s="8" t="s">
        <v>21038</v>
      </c>
      <c r="G2106" s="8" t="s">
        <v>21039</v>
      </c>
      <c r="H2106" s="8" t="s">
        <v>21040</v>
      </c>
      <c r="I2106" s="8" t="s">
        <v>21041</v>
      </c>
      <c r="J2106" s="8" t="s">
        <v>32</v>
      </c>
      <c r="K2106" s="8" t="s">
        <v>32</v>
      </c>
      <c r="L2106" s="8" t="s">
        <v>36</v>
      </c>
      <c r="M2106" s="8" t="s">
        <v>21042</v>
      </c>
      <c r="N2106" s="8" t="s">
        <v>21043</v>
      </c>
      <c r="O2106" s="8" t="s">
        <v>21044</v>
      </c>
      <c r="P2106" s="8" t="s">
        <v>21045</v>
      </c>
      <c r="Q2106" s="8" t="s">
        <v>21046</v>
      </c>
      <c r="R2106" s="8" t="s">
        <v>32</v>
      </c>
      <c r="S2106" s="8" t="s">
        <v>32</v>
      </c>
      <c r="T2106" s="8" t="s">
        <v>32</v>
      </c>
      <c r="U2106" s="8" t="s">
        <v>42</v>
      </c>
      <c r="V2106" s="8" t="s">
        <v>43</v>
      </c>
      <c r="W2106" s="8" t="s">
        <v>32</v>
      </c>
      <c r="X2106" s="8" t="s">
        <v>32</v>
      </c>
      <c r="Y2106" s="8" t="s">
        <v>32</v>
      </c>
      <c r="Z2106" s="8" t="s">
        <v>32</v>
      </c>
      <c r="AA2106" s="8" t="s">
        <v>32</v>
      </c>
      <c r="AB2106" s="8" t="s">
        <v>32</v>
      </c>
      <c r="AC2106" s="16" t="s">
        <v>32</v>
      </c>
    </row>
    <row r="2107" ht="17.5" customHeight="1" spans="1:29">
      <c r="A2107" s="7">
        <v>2106</v>
      </c>
      <c r="B2107" s="8" t="s">
        <v>21047</v>
      </c>
      <c r="C2107" s="8" t="s">
        <v>21048</v>
      </c>
      <c r="D2107" s="8" t="s">
        <v>61</v>
      </c>
      <c r="E2107" s="8" t="s">
        <v>32</v>
      </c>
      <c r="F2107" s="8" t="s">
        <v>21049</v>
      </c>
      <c r="G2107" s="8" t="s">
        <v>21050</v>
      </c>
      <c r="H2107" s="8" t="s">
        <v>21051</v>
      </c>
      <c r="I2107" s="8" t="s">
        <v>32</v>
      </c>
      <c r="J2107" s="8" t="s">
        <v>32</v>
      </c>
      <c r="K2107" s="8" t="s">
        <v>32</v>
      </c>
      <c r="L2107" s="8" t="s">
        <v>36</v>
      </c>
      <c r="M2107" s="8" t="s">
        <v>879</v>
      </c>
      <c r="N2107" s="8" t="s">
        <v>21052</v>
      </c>
      <c r="O2107" s="8" t="s">
        <v>557</v>
      </c>
      <c r="P2107" s="8" t="s">
        <v>21053</v>
      </c>
      <c r="Q2107" s="8" t="s">
        <v>21054</v>
      </c>
      <c r="R2107" s="8" t="s">
        <v>32</v>
      </c>
      <c r="S2107" s="8" t="s">
        <v>32</v>
      </c>
      <c r="T2107" s="8" t="s">
        <v>32</v>
      </c>
      <c r="U2107" s="8" t="s">
        <v>42</v>
      </c>
      <c r="V2107" s="8" t="s">
        <v>43</v>
      </c>
      <c r="W2107" s="8" t="s">
        <v>32</v>
      </c>
      <c r="X2107" s="8" t="s">
        <v>32</v>
      </c>
      <c r="Y2107" s="8" t="s">
        <v>32</v>
      </c>
      <c r="Z2107" s="8" t="s">
        <v>32</v>
      </c>
      <c r="AA2107" s="8" t="s">
        <v>32</v>
      </c>
      <c r="AB2107" s="8" t="s">
        <v>32</v>
      </c>
      <c r="AC2107" s="16" t="s">
        <v>32</v>
      </c>
    </row>
    <row r="2108" ht="17.5" customHeight="1" spans="1:29">
      <c r="A2108" s="7">
        <v>2107</v>
      </c>
      <c r="B2108" s="8" t="s">
        <v>21055</v>
      </c>
      <c r="C2108" s="8" t="s">
        <v>21056</v>
      </c>
      <c r="D2108" s="8" t="s">
        <v>156</v>
      </c>
      <c r="E2108" s="8" t="s">
        <v>32</v>
      </c>
      <c r="F2108" s="8" t="s">
        <v>21057</v>
      </c>
      <c r="G2108" s="8" t="s">
        <v>21058</v>
      </c>
      <c r="H2108" s="8" t="s">
        <v>21059</v>
      </c>
      <c r="I2108" s="8" t="s">
        <v>32</v>
      </c>
      <c r="J2108" s="8" t="s">
        <v>32</v>
      </c>
      <c r="K2108" s="8" t="s">
        <v>32</v>
      </c>
      <c r="L2108" s="8" t="s">
        <v>36</v>
      </c>
      <c r="M2108" s="8" t="s">
        <v>561</v>
      </c>
      <c r="N2108" s="8" t="s">
        <v>21060</v>
      </c>
      <c r="O2108" s="8" t="s">
        <v>881</v>
      </c>
      <c r="P2108" s="8" t="s">
        <v>21061</v>
      </c>
      <c r="Q2108" s="8" t="s">
        <v>21062</v>
      </c>
      <c r="R2108" s="8" t="s">
        <v>21063</v>
      </c>
      <c r="S2108" s="8" t="s">
        <v>21055</v>
      </c>
      <c r="T2108" s="8" t="s">
        <v>21064</v>
      </c>
      <c r="U2108" s="8" t="s">
        <v>42</v>
      </c>
      <c r="V2108" s="8" t="s">
        <v>43</v>
      </c>
      <c r="W2108" s="8" t="s">
        <v>44</v>
      </c>
      <c r="X2108" s="8" t="s">
        <v>561</v>
      </c>
      <c r="Y2108" s="8" t="s">
        <v>32</v>
      </c>
      <c r="Z2108" s="8" t="s">
        <v>21060</v>
      </c>
      <c r="AA2108" s="8" t="s">
        <v>32</v>
      </c>
      <c r="AB2108" s="8" t="s">
        <v>32</v>
      </c>
      <c r="AC2108" s="16" t="s">
        <v>881</v>
      </c>
    </row>
    <row r="2109" ht="17.5" customHeight="1" spans="1:29">
      <c r="A2109" s="7">
        <v>2108</v>
      </c>
      <c r="B2109" s="8" t="s">
        <v>21065</v>
      </c>
      <c r="C2109" s="8" t="s">
        <v>21066</v>
      </c>
      <c r="D2109" s="8" t="s">
        <v>167</v>
      </c>
      <c r="E2109" s="8" t="s">
        <v>21067</v>
      </c>
      <c r="F2109" s="8" t="s">
        <v>21068</v>
      </c>
      <c r="G2109" s="8" t="s">
        <v>21069</v>
      </c>
      <c r="H2109" s="8" t="s">
        <v>21070</v>
      </c>
      <c r="I2109" s="8" t="s">
        <v>32</v>
      </c>
      <c r="J2109" s="8" t="s">
        <v>32</v>
      </c>
      <c r="K2109" s="8" t="s">
        <v>32</v>
      </c>
      <c r="L2109" s="8" t="s">
        <v>36</v>
      </c>
      <c r="M2109" s="8" t="s">
        <v>555</v>
      </c>
      <c r="N2109" s="8" t="s">
        <v>21071</v>
      </c>
      <c r="O2109" s="8" t="s">
        <v>21072</v>
      </c>
      <c r="P2109" s="8" t="s">
        <v>21073</v>
      </c>
      <c r="Q2109" s="8" t="s">
        <v>21074</v>
      </c>
      <c r="R2109" s="8" t="s">
        <v>32</v>
      </c>
      <c r="S2109" s="8" t="s">
        <v>21065</v>
      </c>
      <c r="T2109" s="8" t="s">
        <v>21075</v>
      </c>
      <c r="U2109" s="8" t="s">
        <v>42</v>
      </c>
      <c r="V2109" s="8" t="s">
        <v>43</v>
      </c>
      <c r="W2109" s="8" t="s">
        <v>44</v>
      </c>
      <c r="X2109" s="8" t="s">
        <v>561</v>
      </c>
      <c r="Y2109" s="8" t="s">
        <v>32</v>
      </c>
      <c r="Z2109" s="8" t="s">
        <v>21071</v>
      </c>
      <c r="AA2109" s="8" t="s">
        <v>32</v>
      </c>
      <c r="AB2109" s="8" t="s">
        <v>32</v>
      </c>
      <c r="AC2109" s="16" t="s">
        <v>21072</v>
      </c>
    </row>
    <row r="2110" ht="17.5" customHeight="1" spans="1:29">
      <c r="A2110" s="7">
        <v>2109</v>
      </c>
      <c r="B2110" s="8" t="s">
        <v>21076</v>
      </c>
      <c r="C2110" s="8" t="s">
        <v>21077</v>
      </c>
      <c r="D2110" s="8" t="s">
        <v>873</v>
      </c>
      <c r="E2110" s="8" t="s">
        <v>21078</v>
      </c>
      <c r="F2110" s="8" t="s">
        <v>21079</v>
      </c>
      <c r="G2110" s="8" t="s">
        <v>21080</v>
      </c>
      <c r="H2110" s="8" t="s">
        <v>21081</v>
      </c>
      <c r="I2110" s="8" t="s">
        <v>21082</v>
      </c>
      <c r="J2110" s="8" t="s">
        <v>32</v>
      </c>
      <c r="K2110" s="8" t="s">
        <v>32</v>
      </c>
      <c r="L2110" s="8" t="s">
        <v>36</v>
      </c>
      <c r="M2110" s="8" t="s">
        <v>879</v>
      </c>
      <c r="N2110" s="8" t="s">
        <v>21083</v>
      </c>
      <c r="O2110" s="8" t="s">
        <v>21084</v>
      </c>
      <c r="P2110" s="8" t="s">
        <v>21085</v>
      </c>
      <c r="Q2110" s="8" t="s">
        <v>21086</v>
      </c>
      <c r="R2110" s="8" t="s">
        <v>32</v>
      </c>
      <c r="S2110" s="8" t="s">
        <v>32</v>
      </c>
      <c r="T2110" s="8" t="s">
        <v>32</v>
      </c>
      <c r="U2110" s="8" t="s">
        <v>42</v>
      </c>
      <c r="V2110" s="8" t="s">
        <v>43</v>
      </c>
      <c r="W2110" s="8" t="s">
        <v>32</v>
      </c>
      <c r="X2110" s="8" t="s">
        <v>32</v>
      </c>
      <c r="Y2110" s="8" t="s">
        <v>32</v>
      </c>
      <c r="Z2110" s="8" t="s">
        <v>32</v>
      </c>
      <c r="AA2110" s="8" t="s">
        <v>32</v>
      </c>
      <c r="AB2110" s="8" t="s">
        <v>32</v>
      </c>
      <c r="AC2110" s="16" t="s">
        <v>32</v>
      </c>
    </row>
    <row r="2111" ht="17.5" customHeight="1" spans="1:29">
      <c r="A2111" s="7">
        <v>2110</v>
      </c>
      <c r="B2111" s="8" t="s">
        <v>21087</v>
      </c>
      <c r="C2111" s="8" t="s">
        <v>21088</v>
      </c>
      <c r="D2111" s="8" t="s">
        <v>167</v>
      </c>
      <c r="E2111" s="8" t="s">
        <v>32</v>
      </c>
      <c r="F2111" s="8" t="s">
        <v>21089</v>
      </c>
      <c r="G2111" s="8" t="s">
        <v>21090</v>
      </c>
      <c r="H2111" s="8" t="s">
        <v>21091</v>
      </c>
      <c r="I2111" s="8" t="s">
        <v>32</v>
      </c>
      <c r="J2111" s="8" t="s">
        <v>32</v>
      </c>
      <c r="K2111" s="8" t="s">
        <v>32</v>
      </c>
      <c r="L2111" s="8" t="s">
        <v>36</v>
      </c>
      <c r="M2111" s="8" t="s">
        <v>561</v>
      </c>
      <c r="N2111" s="8" t="s">
        <v>21092</v>
      </c>
      <c r="O2111" s="8" t="s">
        <v>911</v>
      </c>
      <c r="P2111" s="8" t="s">
        <v>21093</v>
      </c>
      <c r="Q2111" s="8" t="s">
        <v>21094</v>
      </c>
      <c r="R2111" s="8" t="s">
        <v>32</v>
      </c>
      <c r="S2111" s="8" t="s">
        <v>21087</v>
      </c>
      <c r="T2111" s="8" t="s">
        <v>21095</v>
      </c>
      <c r="U2111" s="8" t="s">
        <v>42</v>
      </c>
      <c r="V2111" s="8" t="s">
        <v>43</v>
      </c>
      <c r="W2111" s="8" t="s">
        <v>44</v>
      </c>
      <c r="X2111" s="8" t="s">
        <v>561</v>
      </c>
      <c r="Y2111" s="8" t="s">
        <v>32</v>
      </c>
      <c r="Z2111" s="8" t="s">
        <v>21092</v>
      </c>
      <c r="AA2111" s="8" t="s">
        <v>32</v>
      </c>
      <c r="AB2111" s="8" t="s">
        <v>32</v>
      </c>
      <c r="AC2111" s="16" t="s">
        <v>911</v>
      </c>
    </row>
    <row r="2112" ht="17.5" customHeight="1" spans="1:29">
      <c r="A2112" s="7">
        <v>2111</v>
      </c>
      <c r="B2112" s="8" t="s">
        <v>21096</v>
      </c>
      <c r="C2112" s="8" t="s">
        <v>21097</v>
      </c>
      <c r="D2112" s="8" t="s">
        <v>590</v>
      </c>
      <c r="E2112" s="8" t="s">
        <v>21098</v>
      </c>
      <c r="F2112" s="8" t="s">
        <v>21099</v>
      </c>
      <c r="G2112" s="8" t="s">
        <v>21100</v>
      </c>
      <c r="H2112" s="8" t="s">
        <v>21101</v>
      </c>
      <c r="I2112" s="8" t="s">
        <v>21102</v>
      </c>
      <c r="J2112" s="8" t="s">
        <v>32</v>
      </c>
      <c r="K2112" s="8" t="s">
        <v>32</v>
      </c>
      <c r="L2112" s="8" t="s">
        <v>36</v>
      </c>
      <c r="M2112" s="8" t="s">
        <v>879</v>
      </c>
      <c r="N2112" s="8" t="s">
        <v>21103</v>
      </c>
      <c r="O2112" s="8" t="s">
        <v>618</v>
      </c>
      <c r="P2112" s="8" t="s">
        <v>32</v>
      </c>
      <c r="Q2112" s="8" t="s">
        <v>21104</v>
      </c>
      <c r="R2112" s="8" t="s">
        <v>32</v>
      </c>
      <c r="S2112" s="8" t="s">
        <v>32</v>
      </c>
      <c r="T2112" s="8" t="s">
        <v>32</v>
      </c>
      <c r="U2112" s="8" t="s">
        <v>42</v>
      </c>
      <c r="V2112" s="8" t="s">
        <v>43</v>
      </c>
      <c r="W2112" s="8" t="s">
        <v>32</v>
      </c>
      <c r="X2112" s="8" t="s">
        <v>32</v>
      </c>
      <c r="Y2112" s="8" t="s">
        <v>32</v>
      </c>
      <c r="Z2112" s="8" t="s">
        <v>32</v>
      </c>
      <c r="AA2112" s="8" t="s">
        <v>32</v>
      </c>
      <c r="AB2112" s="8" t="s">
        <v>32</v>
      </c>
      <c r="AC2112" s="16" t="s">
        <v>32</v>
      </c>
    </row>
    <row r="2113" ht="17.5" customHeight="1" spans="1:29">
      <c r="A2113" s="7">
        <v>2112</v>
      </c>
      <c r="B2113" s="8" t="s">
        <v>21105</v>
      </c>
      <c r="C2113" s="8" t="s">
        <v>410</v>
      </c>
      <c r="D2113" s="8" t="s">
        <v>21106</v>
      </c>
      <c r="E2113" s="8" t="s">
        <v>32</v>
      </c>
      <c r="F2113" s="8" t="s">
        <v>21107</v>
      </c>
      <c r="G2113" s="8" t="s">
        <v>21108</v>
      </c>
      <c r="H2113" s="8" t="s">
        <v>21109</v>
      </c>
      <c r="I2113" s="8" t="s">
        <v>32</v>
      </c>
      <c r="J2113" s="8" t="s">
        <v>32</v>
      </c>
      <c r="K2113" s="8" t="s">
        <v>32</v>
      </c>
      <c r="L2113" s="8" t="s">
        <v>36</v>
      </c>
      <c r="M2113" s="8" t="s">
        <v>555</v>
      </c>
      <c r="N2113" s="8" t="s">
        <v>21110</v>
      </c>
      <c r="O2113" s="8" t="s">
        <v>911</v>
      </c>
      <c r="P2113" s="8" t="s">
        <v>21111</v>
      </c>
      <c r="Q2113" s="8" t="s">
        <v>21112</v>
      </c>
      <c r="R2113" s="8" t="s">
        <v>21113</v>
      </c>
      <c r="S2113" s="8" t="s">
        <v>21105</v>
      </c>
      <c r="T2113" s="8" t="s">
        <v>21114</v>
      </c>
      <c r="U2113" s="8" t="s">
        <v>42</v>
      </c>
      <c r="V2113" s="8" t="s">
        <v>43</v>
      </c>
      <c r="W2113" s="8" t="s">
        <v>44</v>
      </c>
      <c r="X2113" s="8" t="s">
        <v>561</v>
      </c>
      <c r="Y2113" s="8" t="s">
        <v>32</v>
      </c>
      <c r="Z2113" s="8" t="s">
        <v>21110</v>
      </c>
      <c r="AA2113" s="8" t="s">
        <v>32</v>
      </c>
      <c r="AB2113" s="8" t="s">
        <v>32</v>
      </c>
      <c r="AC2113" s="16" t="s">
        <v>911</v>
      </c>
    </row>
    <row r="2114" ht="17.5" customHeight="1" spans="1:29">
      <c r="A2114" s="7">
        <v>2113</v>
      </c>
      <c r="B2114" s="8" t="s">
        <v>21115</v>
      </c>
      <c r="C2114" s="8" t="s">
        <v>21116</v>
      </c>
      <c r="D2114" s="8" t="s">
        <v>61</v>
      </c>
      <c r="E2114" s="8" t="s">
        <v>21117</v>
      </c>
      <c r="F2114" s="8" t="s">
        <v>21118</v>
      </c>
      <c r="G2114" s="8" t="s">
        <v>21119</v>
      </c>
      <c r="H2114" s="8" t="s">
        <v>21120</v>
      </c>
      <c r="I2114" s="8" t="s">
        <v>32</v>
      </c>
      <c r="J2114" s="8" t="s">
        <v>32</v>
      </c>
      <c r="K2114" s="8" t="s">
        <v>32</v>
      </c>
      <c r="L2114" s="8" t="s">
        <v>36</v>
      </c>
      <c r="M2114" s="8" t="s">
        <v>3073</v>
      </c>
      <c r="N2114" s="8" t="s">
        <v>19054</v>
      </c>
      <c r="O2114" s="8" t="s">
        <v>19055</v>
      </c>
      <c r="P2114" s="8" t="s">
        <v>21121</v>
      </c>
      <c r="Q2114" s="8" t="s">
        <v>21122</v>
      </c>
      <c r="R2114" s="8" t="s">
        <v>32</v>
      </c>
      <c r="S2114" s="8" t="s">
        <v>21115</v>
      </c>
      <c r="T2114" s="8" t="s">
        <v>21123</v>
      </c>
      <c r="U2114" s="8" t="s">
        <v>42</v>
      </c>
      <c r="V2114" s="8" t="s">
        <v>43</v>
      </c>
      <c r="W2114" s="8" t="s">
        <v>44</v>
      </c>
      <c r="X2114" s="8" t="s">
        <v>3080</v>
      </c>
      <c r="Y2114" s="8" t="s">
        <v>32</v>
      </c>
      <c r="Z2114" s="8" t="s">
        <v>19054</v>
      </c>
      <c r="AA2114" s="8" t="s">
        <v>32</v>
      </c>
      <c r="AB2114" s="8" t="s">
        <v>32</v>
      </c>
      <c r="AC2114" s="16" t="s">
        <v>19055</v>
      </c>
    </row>
    <row r="2115" ht="17.5" customHeight="1" spans="1:29">
      <c r="A2115" s="7">
        <v>2114</v>
      </c>
      <c r="B2115" s="8" t="s">
        <v>21124</v>
      </c>
      <c r="C2115" s="8" t="s">
        <v>21125</v>
      </c>
      <c r="D2115" s="8" t="s">
        <v>1030</v>
      </c>
      <c r="E2115" s="8" t="s">
        <v>32</v>
      </c>
      <c r="F2115" s="8" t="s">
        <v>21126</v>
      </c>
      <c r="G2115" s="8" t="s">
        <v>21127</v>
      </c>
      <c r="H2115" s="8" t="s">
        <v>21128</v>
      </c>
      <c r="I2115" s="8" t="s">
        <v>32</v>
      </c>
      <c r="J2115" s="8" t="s">
        <v>32</v>
      </c>
      <c r="K2115" s="8" t="s">
        <v>32</v>
      </c>
      <c r="L2115" s="8" t="s">
        <v>36</v>
      </c>
      <c r="M2115" s="8" t="s">
        <v>21129</v>
      </c>
      <c r="N2115" s="8" t="s">
        <v>21130</v>
      </c>
      <c r="O2115" s="8" t="s">
        <v>9647</v>
      </c>
      <c r="P2115" s="8" t="s">
        <v>32</v>
      </c>
      <c r="Q2115" s="8" t="s">
        <v>21131</v>
      </c>
      <c r="R2115" s="8" t="s">
        <v>32</v>
      </c>
      <c r="S2115" s="8" t="s">
        <v>21124</v>
      </c>
      <c r="T2115" s="8" t="s">
        <v>21132</v>
      </c>
      <c r="U2115" s="8" t="s">
        <v>42</v>
      </c>
      <c r="V2115" s="8" t="s">
        <v>43</v>
      </c>
      <c r="W2115" s="8" t="s">
        <v>44</v>
      </c>
      <c r="X2115" s="8" t="s">
        <v>9645</v>
      </c>
      <c r="Y2115" s="8" t="s">
        <v>32</v>
      </c>
      <c r="Z2115" s="8" t="s">
        <v>21130</v>
      </c>
      <c r="AA2115" s="8" t="s">
        <v>32</v>
      </c>
      <c r="AB2115" s="8" t="s">
        <v>32</v>
      </c>
      <c r="AC2115" s="16" t="s">
        <v>9647</v>
      </c>
    </row>
    <row r="2116" ht="17.5" customHeight="1" spans="1:29">
      <c r="A2116" s="7">
        <v>2115</v>
      </c>
      <c r="B2116" s="8" t="s">
        <v>21133</v>
      </c>
      <c r="C2116" s="8" t="s">
        <v>21134</v>
      </c>
      <c r="D2116" s="8" t="s">
        <v>2278</v>
      </c>
      <c r="E2116" s="8" t="s">
        <v>21135</v>
      </c>
      <c r="F2116" s="8" t="s">
        <v>21136</v>
      </c>
      <c r="G2116" s="8" t="s">
        <v>21137</v>
      </c>
      <c r="H2116" s="8" t="s">
        <v>21138</v>
      </c>
      <c r="I2116" s="8" t="s">
        <v>32</v>
      </c>
      <c r="J2116" s="8" t="s">
        <v>32</v>
      </c>
      <c r="K2116" s="8" t="s">
        <v>32</v>
      </c>
      <c r="L2116" s="8" t="s">
        <v>36</v>
      </c>
      <c r="M2116" s="8" t="s">
        <v>21139</v>
      </c>
      <c r="N2116" s="8" t="s">
        <v>21140</v>
      </c>
      <c r="O2116" s="8" t="s">
        <v>21141</v>
      </c>
      <c r="P2116" s="8" t="s">
        <v>21142</v>
      </c>
      <c r="Q2116" s="8" t="s">
        <v>21143</v>
      </c>
      <c r="R2116" s="8" t="s">
        <v>21142</v>
      </c>
      <c r="S2116" s="8" t="s">
        <v>32</v>
      </c>
      <c r="T2116" s="8" t="s">
        <v>32</v>
      </c>
      <c r="U2116" s="8" t="s">
        <v>42</v>
      </c>
      <c r="V2116" s="8" t="s">
        <v>43</v>
      </c>
      <c r="W2116" s="8" t="s">
        <v>32</v>
      </c>
      <c r="X2116" s="8" t="s">
        <v>32</v>
      </c>
      <c r="Y2116" s="8" t="s">
        <v>32</v>
      </c>
      <c r="Z2116" s="8" t="s">
        <v>32</v>
      </c>
      <c r="AA2116" s="8" t="s">
        <v>32</v>
      </c>
      <c r="AB2116" s="8" t="s">
        <v>32</v>
      </c>
      <c r="AC2116" s="16" t="s">
        <v>32</v>
      </c>
    </row>
    <row r="2117" ht="17.5" customHeight="1" spans="1:29">
      <c r="A2117" s="7">
        <v>2116</v>
      </c>
      <c r="B2117" s="8" t="s">
        <v>21144</v>
      </c>
      <c r="C2117" s="8" t="s">
        <v>21145</v>
      </c>
      <c r="D2117" s="8" t="s">
        <v>156</v>
      </c>
      <c r="E2117" s="8" t="s">
        <v>21146</v>
      </c>
      <c r="F2117" s="8" t="s">
        <v>21147</v>
      </c>
      <c r="G2117" s="8" t="s">
        <v>21148</v>
      </c>
      <c r="H2117" s="8" t="s">
        <v>21149</v>
      </c>
      <c r="I2117" s="8" t="s">
        <v>32</v>
      </c>
      <c r="J2117" s="8" t="s">
        <v>32</v>
      </c>
      <c r="K2117" s="8" t="s">
        <v>32</v>
      </c>
      <c r="L2117" s="8" t="s">
        <v>36</v>
      </c>
      <c r="M2117" s="8" t="s">
        <v>3073</v>
      </c>
      <c r="N2117" s="8" t="s">
        <v>21150</v>
      </c>
      <c r="O2117" s="8" t="s">
        <v>2966</v>
      </c>
      <c r="P2117" s="8" t="s">
        <v>21151</v>
      </c>
      <c r="Q2117" s="8" t="s">
        <v>21152</v>
      </c>
      <c r="R2117" s="8" t="s">
        <v>21153</v>
      </c>
      <c r="S2117" s="8" t="s">
        <v>21144</v>
      </c>
      <c r="T2117" s="8" t="s">
        <v>21154</v>
      </c>
      <c r="U2117" s="8" t="s">
        <v>42</v>
      </c>
      <c r="V2117" s="8" t="s">
        <v>43</v>
      </c>
      <c r="W2117" s="8" t="s">
        <v>44</v>
      </c>
      <c r="X2117" s="8" t="s">
        <v>3080</v>
      </c>
      <c r="Y2117" s="8" t="s">
        <v>32</v>
      </c>
      <c r="Z2117" s="8" t="s">
        <v>21150</v>
      </c>
      <c r="AA2117" s="8" t="s">
        <v>32</v>
      </c>
      <c r="AB2117" s="8" t="s">
        <v>32</v>
      </c>
      <c r="AC2117" s="16" t="s">
        <v>2966</v>
      </c>
    </row>
    <row r="2118" ht="17.5" customHeight="1" spans="1:29">
      <c r="A2118" s="7">
        <v>2117</v>
      </c>
      <c r="B2118" s="8" t="s">
        <v>21155</v>
      </c>
      <c r="C2118" s="8" t="s">
        <v>21156</v>
      </c>
      <c r="D2118" s="8" t="s">
        <v>167</v>
      </c>
      <c r="E2118" s="8" t="s">
        <v>21157</v>
      </c>
      <c r="F2118" s="8" t="s">
        <v>21158</v>
      </c>
      <c r="G2118" s="8" t="s">
        <v>15405</v>
      </c>
      <c r="H2118" s="8" t="s">
        <v>21159</v>
      </c>
      <c r="I2118" s="8" t="s">
        <v>32</v>
      </c>
      <c r="J2118" s="8" t="s">
        <v>32</v>
      </c>
      <c r="K2118" s="8" t="s">
        <v>32</v>
      </c>
      <c r="L2118" s="8" t="s">
        <v>36</v>
      </c>
      <c r="M2118" s="8" t="s">
        <v>3545</v>
      </c>
      <c r="N2118" s="8" t="s">
        <v>21160</v>
      </c>
      <c r="O2118" s="8" t="s">
        <v>2616</v>
      </c>
      <c r="P2118" s="8" t="s">
        <v>21161</v>
      </c>
      <c r="Q2118" s="8" t="s">
        <v>21162</v>
      </c>
      <c r="R2118" s="8" t="s">
        <v>21161</v>
      </c>
      <c r="S2118" s="8" t="s">
        <v>32</v>
      </c>
      <c r="T2118" s="8" t="s">
        <v>32</v>
      </c>
      <c r="U2118" s="8" t="s">
        <v>42</v>
      </c>
      <c r="V2118" s="8" t="s">
        <v>43</v>
      </c>
      <c r="W2118" s="8" t="s">
        <v>32</v>
      </c>
      <c r="X2118" s="8" t="s">
        <v>32</v>
      </c>
      <c r="Y2118" s="8" t="s">
        <v>32</v>
      </c>
      <c r="Z2118" s="8" t="s">
        <v>32</v>
      </c>
      <c r="AA2118" s="8" t="s">
        <v>32</v>
      </c>
      <c r="AB2118" s="8" t="s">
        <v>32</v>
      </c>
      <c r="AC2118" s="16" t="s">
        <v>32</v>
      </c>
    </row>
    <row r="2119" ht="17.5" customHeight="1" spans="1:29">
      <c r="A2119" s="7">
        <v>2118</v>
      </c>
      <c r="B2119" s="8" t="s">
        <v>21163</v>
      </c>
      <c r="C2119" s="8" t="s">
        <v>21164</v>
      </c>
      <c r="D2119" s="8" t="s">
        <v>167</v>
      </c>
      <c r="E2119" s="8" t="s">
        <v>21165</v>
      </c>
      <c r="F2119" s="8" t="s">
        <v>21166</v>
      </c>
      <c r="G2119" s="8" t="s">
        <v>32</v>
      </c>
      <c r="H2119" s="8" t="s">
        <v>21167</v>
      </c>
      <c r="I2119" s="8" t="s">
        <v>32</v>
      </c>
      <c r="J2119" s="8" t="s">
        <v>32</v>
      </c>
      <c r="K2119" s="8" t="s">
        <v>32</v>
      </c>
      <c r="L2119" s="8" t="s">
        <v>36</v>
      </c>
      <c r="M2119" s="8" t="s">
        <v>3073</v>
      </c>
      <c r="N2119" s="8" t="s">
        <v>21168</v>
      </c>
      <c r="O2119" s="8" t="s">
        <v>3253</v>
      </c>
      <c r="P2119" s="8" t="s">
        <v>21169</v>
      </c>
      <c r="Q2119" s="8" t="s">
        <v>21170</v>
      </c>
      <c r="R2119" s="8" t="s">
        <v>21169</v>
      </c>
      <c r="S2119" s="8" t="s">
        <v>21163</v>
      </c>
      <c r="T2119" s="8" t="s">
        <v>21171</v>
      </c>
      <c r="U2119" s="8" t="s">
        <v>42</v>
      </c>
      <c r="V2119" s="8" t="s">
        <v>43</v>
      </c>
      <c r="W2119" s="8" t="s">
        <v>44</v>
      </c>
      <c r="X2119" s="8" t="s">
        <v>3080</v>
      </c>
      <c r="Y2119" s="8" t="s">
        <v>32</v>
      </c>
      <c r="Z2119" s="8" t="s">
        <v>21168</v>
      </c>
      <c r="AA2119" s="8" t="s">
        <v>32</v>
      </c>
      <c r="AB2119" s="8" t="s">
        <v>32</v>
      </c>
      <c r="AC2119" s="16" t="s">
        <v>3253</v>
      </c>
    </row>
    <row r="2120" ht="17.5" customHeight="1" spans="1:29">
      <c r="A2120" s="7">
        <v>2119</v>
      </c>
      <c r="B2120" s="8" t="s">
        <v>21172</v>
      </c>
      <c r="C2120" s="8" t="s">
        <v>21173</v>
      </c>
      <c r="D2120" s="8" t="s">
        <v>677</v>
      </c>
      <c r="E2120" s="8" t="s">
        <v>21174</v>
      </c>
      <c r="F2120" s="8" t="s">
        <v>21175</v>
      </c>
      <c r="G2120" s="8" t="s">
        <v>32</v>
      </c>
      <c r="H2120" s="8" t="s">
        <v>21176</v>
      </c>
      <c r="I2120" s="8" t="s">
        <v>32</v>
      </c>
      <c r="J2120" s="8" t="s">
        <v>32</v>
      </c>
      <c r="K2120" s="8" t="s">
        <v>32</v>
      </c>
      <c r="L2120" s="8" t="s">
        <v>36</v>
      </c>
      <c r="M2120" s="8" t="s">
        <v>3080</v>
      </c>
      <c r="N2120" s="8" t="s">
        <v>21177</v>
      </c>
      <c r="O2120" s="8" t="s">
        <v>2966</v>
      </c>
      <c r="P2120" s="8" t="s">
        <v>21178</v>
      </c>
      <c r="Q2120" s="8" t="s">
        <v>21179</v>
      </c>
      <c r="R2120" s="8" t="s">
        <v>21178</v>
      </c>
      <c r="S2120" s="8" t="s">
        <v>21172</v>
      </c>
      <c r="T2120" s="8" t="s">
        <v>21180</v>
      </c>
      <c r="U2120" s="8" t="s">
        <v>42</v>
      </c>
      <c r="V2120" s="8" t="s">
        <v>43</v>
      </c>
      <c r="W2120" s="8" t="s">
        <v>44</v>
      </c>
      <c r="X2120" s="8" t="s">
        <v>3080</v>
      </c>
      <c r="Y2120" s="8" t="s">
        <v>32</v>
      </c>
      <c r="Z2120" s="8" t="s">
        <v>21177</v>
      </c>
      <c r="AA2120" s="8" t="s">
        <v>32</v>
      </c>
      <c r="AB2120" s="8" t="s">
        <v>32</v>
      </c>
      <c r="AC2120" s="16" t="s">
        <v>2966</v>
      </c>
    </row>
    <row r="2121" ht="17.5" customHeight="1" spans="1:29">
      <c r="A2121" s="7">
        <v>2120</v>
      </c>
      <c r="B2121" s="8" t="s">
        <v>21172</v>
      </c>
      <c r="C2121" s="8" t="s">
        <v>21181</v>
      </c>
      <c r="D2121" s="8" t="s">
        <v>32</v>
      </c>
      <c r="E2121" s="8" t="s">
        <v>32</v>
      </c>
      <c r="F2121" s="8" t="s">
        <v>21182</v>
      </c>
      <c r="G2121" s="8" t="s">
        <v>21183</v>
      </c>
      <c r="H2121" s="8" t="s">
        <v>21184</v>
      </c>
      <c r="I2121" s="8" t="s">
        <v>32</v>
      </c>
      <c r="J2121" s="8" t="s">
        <v>32</v>
      </c>
      <c r="K2121" s="8" t="s">
        <v>32</v>
      </c>
      <c r="L2121" s="8" t="s">
        <v>36</v>
      </c>
      <c r="M2121" s="8" t="s">
        <v>2964</v>
      </c>
      <c r="N2121" s="8" t="s">
        <v>21185</v>
      </c>
      <c r="O2121" s="8" t="s">
        <v>19055</v>
      </c>
      <c r="P2121" s="8" t="s">
        <v>21186</v>
      </c>
      <c r="Q2121" s="8" t="s">
        <v>21187</v>
      </c>
      <c r="R2121" s="8" t="s">
        <v>21186</v>
      </c>
      <c r="S2121" s="8" t="s">
        <v>21172</v>
      </c>
      <c r="T2121" s="8" t="s">
        <v>21188</v>
      </c>
      <c r="U2121" s="8" t="s">
        <v>42</v>
      </c>
      <c r="V2121" s="8" t="s">
        <v>43</v>
      </c>
      <c r="W2121" s="8" t="s">
        <v>44</v>
      </c>
      <c r="X2121" s="8" t="s">
        <v>2971</v>
      </c>
      <c r="Y2121" s="8" t="s">
        <v>32</v>
      </c>
      <c r="Z2121" s="8" t="s">
        <v>21185</v>
      </c>
      <c r="AA2121" s="8" t="s">
        <v>32</v>
      </c>
      <c r="AB2121" s="8" t="s">
        <v>32</v>
      </c>
      <c r="AC2121" s="16" t="s">
        <v>19055</v>
      </c>
    </row>
    <row r="2122" ht="17.5" customHeight="1" spans="1:29">
      <c r="A2122" s="7">
        <v>2121</v>
      </c>
      <c r="B2122" s="8" t="s">
        <v>21189</v>
      </c>
      <c r="C2122" s="8" t="s">
        <v>21190</v>
      </c>
      <c r="D2122" s="8" t="s">
        <v>61</v>
      </c>
      <c r="E2122" s="8" t="s">
        <v>21191</v>
      </c>
      <c r="F2122" s="8" t="s">
        <v>21192</v>
      </c>
      <c r="G2122" s="8" t="s">
        <v>21193</v>
      </c>
      <c r="H2122" s="8" t="s">
        <v>21194</v>
      </c>
      <c r="I2122" s="8" t="s">
        <v>32</v>
      </c>
      <c r="J2122" s="8" t="s">
        <v>32</v>
      </c>
      <c r="K2122" s="8" t="s">
        <v>32</v>
      </c>
      <c r="L2122" s="8" t="s">
        <v>36</v>
      </c>
      <c r="M2122" s="8" t="s">
        <v>3073</v>
      </c>
      <c r="N2122" s="8" t="s">
        <v>21195</v>
      </c>
      <c r="O2122" s="8" t="s">
        <v>3253</v>
      </c>
      <c r="P2122" s="8" t="s">
        <v>32</v>
      </c>
      <c r="Q2122" s="8" t="s">
        <v>1822</v>
      </c>
      <c r="R2122" s="8" t="s">
        <v>32</v>
      </c>
      <c r="S2122" s="8" t="s">
        <v>21189</v>
      </c>
      <c r="T2122" s="8" t="s">
        <v>21196</v>
      </c>
      <c r="U2122" s="8" t="s">
        <v>42</v>
      </c>
      <c r="V2122" s="8" t="s">
        <v>43</v>
      </c>
      <c r="W2122" s="8" t="s">
        <v>44</v>
      </c>
      <c r="X2122" s="8" t="s">
        <v>3080</v>
      </c>
      <c r="Y2122" s="8" t="s">
        <v>32</v>
      </c>
      <c r="Z2122" s="8" t="s">
        <v>21195</v>
      </c>
      <c r="AA2122" s="8" t="s">
        <v>32</v>
      </c>
      <c r="AB2122" s="8" t="s">
        <v>32</v>
      </c>
      <c r="AC2122" s="16" t="s">
        <v>3253</v>
      </c>
    </row>
    <row r="2123" ht="17.5" customHeight="1" spans="1:29">
      <c r="A2123" s="7">
        <v>2122</v>
      </c>
      <c r="B2123" s="8" t="s">
        <v>21197</v>
      </c>
      <c r="C2123" s="8" t="s">
        <v>21198</v>
      </c>
      <c r="D2123" s="8" t="s">
        <v>1199</v>
      </c>
      <c r="E2123" s="8" t="s">
        <v>32</v>
      </c>
      <c r="F2123" s="8" t="s">
        <v>21199</v>
      </c>
      <c r="G2123" s="8" t="s">
        <v>32</v>
      </c>
      <c r="H2123" s="8" t="s">
        <v>21200</v>
      </c>
      <c r="I2123" s="8" t="s">
        <v>32</v>
      </c>
      <c r="J2123" s="8" t="s">
        <v>32</v>
      </c>
      <c r="K2123" s="8" t="s">
        <v>32</v>
      </c>
      <c r="L2123" s="8" t="s">
        <v>36</v>
      </c>
      <c r="M2123" s="8" t="s">
        <v>3345</v>
      </c>
      <c r="N2123" s="8" t="s">
        <v>21201</v>
      </c>
      <c r="O2123" s="8" t="s">
        <v>2616</v>
      </c>
      <c r="P2123" s="8" t="s">
        <v>32</v>
      </c>
      <c r="Q2123" s="8" t="s">
        <v>32</v>
      </c>
      <c r="R2123" s="8" t="s">
        <v>32</v>
      </c>
      <c r="S2123" s="8" t="s">
        <v>21197</v>
      </c>
      <c r="T2123" s="8" t="s">
        <v>21202</v>
      </c>
      <c r="U2123" s="8" t="s">
        <v>42</v>
      </c>
      <c r="V2123" s="8" t="s">
        <v>43</v>
      </c>
      <c r="W2123" s="8" t="s">
        <v>44</v>
      </c>
      <c r="X2123" s="8" t="s">
        <v>237</v>
      </c>
      <c r="Y2123" s="8" t="s">
        <v>32</v>
      </c>
      <c r="Z2123" s="8" t="s">
        <v>21201</v>
      </c>
      <c r="AA2123" s="8" t="s">
        <v>32</v>
      </c>
      <c r="AB2123" s="8" t="s">
        <v>32</v>
      </c>
      <c r="AC2123" s="16" t="s">
        <v>2616</v>
      </c>
    </row>
    <row r="2124" ht="17.5" customHeight="1" spans="1:29">
      <c r="A2124" s="7">
        <v>2123</v>
      </c>
      <c r="B2124" s="8" t="s">
        <v>21203</v>
      </c>
      <c r="C2124" s="8" t="s">
        <v>21204</v>
      </c>
      <c r="D2124" s="8" t="s">
        <v>61</v>
      </c>
      <c r="E2124" s="8" t="s">
        <v>32</v>
      </c>
      <c r="F2124" s="8" t="s">
        <v>21205</v>
      </c>
      <c r="G2124" s="8" t="s">
        <v>32</v>
      </c>
      <c r="H2124" s="8" t="s">
        <v>21206</v>
      </c>
      <c r="I2124" s="8" t="s">
        <v>32</v>
      </c>
      <c r="J2124" s="8" t="s">
        <v>32</v>
      </c>
      <c r="K2124" s="8" t="s">
        <v>32</v>
      </c>
      <c r="L2124" s="8" t="s">
        <v>36</v>
      </c>
      <c r="M2124" s="8" t="s">
        <v>3073</v>
      </c>
      <c r="N2124" s="8" t="s">
        <v>21207</v>
      </c>
      <c r="O2124" s="8" t="s">
        <v>21208</v>
      </c>
      <c r="P2124" s="8" t="s">
        <v>21209</v>
      </c>
      <c r="Q2124" s="8" t="s">
        <v>21210</v>
      </c>
      <c r="R2124" s="8" t="s">
        <v>21211</v>
      </c>
      <c r="S2124" s="8" t="s">
        <v>21203</v>
      </c>
      <c r="T2124" s="8" t="s">
        <v>21212</v>
      </c>
      <c r="U2124" s="8" t="s">
        <v>42</v>
      </c>
      <c r="V2124" s="8" t="s">
        <v>43</v>
      </c>
      <c r="W2124" s="8" t="s">
        <v>44</v>
      </c>
      <c r="X2124" s="8" t="s">
        <v>3080</v>
      </c>
      <c r="Y2124" s="8" t="s">
        <v>32</v>
      </c>
      <c r="Z2124" s="8" t="s">
        <v>21207</v>
      </c>
      <c r="AA2124" s="8" t="s">
        <v>32</v>
      </c>
      <c r="AB2124" s="8" t="s">
        <v>32</v>
      </c>
      <c r="AC2124" s="16" t="s">
        <v>21208</v>
      </c>
    </row>
    <row r="2125" ht="17.5" customHeight="1" spans="1:29">
      <c r="A2125" s="7">
        <v>2124</v>
      </c>
      <c r="B2125" s="8" t="s">
        <v>21213</v>
      </c>
      <c r="C2125" s="8" t="s">
        <v>21214</v>
      </c>
      <c r="D2125" s="8" t="s">
        <v>2097</v>
      </c>
      <c r="E2125" s="8" t="s">
        <v>32</v>
      </c>
      <c r="F2125" s="8" t="s">
        <v>21215</v>
      </c>
      <c r="G2125" s="8" t="s">
        <v>21216</v>
      </c>
      <c r="H2125" s="8" t="s">
        <v>21217</v>
      </c>
      <c r="I2125" s="8" t="s">
        <v>32</v>
      </c>
      <c r="J2125" s="8" t="s">
        <v>32</v>
      </c>
      <c r="K2125" s="8" t="s">
        <v>32</v>
      </c>
      <c r="L2125" s="8" t="s">
        <v>36</v>
      </c>
      <c r="M2125" s="8" t="s">
        <v>3073</v>
      </c>
      <c r="N2125" s="8" t="s">
        <v>21218</v>
      </c>
      <c r="O2125" s="8" t="s">
        <v>2966</v>
      </c>
      <c r="P2125" s="8" t="s">
        <v>21219</v>
      </c>
      <c r="Q2125" s="8" t="s">
        <v>21220</v>
      </c>
      <c r="R2125" s="8" t="s">
        <v>21221</v>
      </c>
      <c r="S2125" s="8" t="s">
        <v>21213</v>
      </c>
      <c r="T2125" s="8" t="s">
        <v>21222</v>
      </c>
      <c r="U2125" s="8" t="s">
        <v>42</v>
      </c>
      <c r="V2125" s="8" t="s">
        <v>43</v>
      </c>
      <c r="W2125" s="8" t="s">
        <v>44</v>
      </c>
      <c r="X2125" s="8" t="s">
        <v>3080</v>
      </c>
      <c r="Y2125" s="8" t="s">
        <v>32</v>
      </c>
      <c r="Z2125" s="8" t="s">
        <v>21218</v>
      </c>
      <c r="AA2125" s="8" t="s">
        <v>32</v>
      </c>
      <c r="AB2125" s="8" t="s">
        <v>32</v>
      </c>
      <c r="AC2125" s="16" t="s">
        <v>2966</v>
      </c>
    </row>
    <row r="2126" ht="17.5" customHeight="1" spans="1:29">
      <c r="A2126" s="7">
        <v>2125</v>
      </c>
      <c r="B2126" s="8" t="s">
        <v>21223</v>
      </c>
      <c r="C2126" s="8" t="s">
        <v>21224</v>
      </c>
      <c r="D2126" s="8" t="s">
        <v>2643</v>
      </c>
      <c r="E2126" s="8" t="s">
        <v>32</v>
      </c>
      <c r="F2126" s="8" t="s">
        <v>21225</v>
      </c>
      <c r="G2126" s="8" t="s">
        <v>21226</v>
      </c>
      <c r="H2126" s="8" t="s">
        <v>21227</v>
      </c>
      <c r="I2126" s="8" t="s">
        <v>32</v>
      </c>
      <c r="J2126" s="8" t="s">
        <v>32</v>
      </c>
      <c r="K2126" s="8" t="s">
        <v>32</v>
      </c>
      <c r="L2126" s="8" t="s">
        <v>36</v>
      </c>
      <c r="M2126" s="8" t="s">
        <v>3073</v>
      </c>
      <c r="N2126" s="8" t="s">
        <v>21228</v>
      </c>
      <c r="O2126" s="8" t="s">
        <v>2966</v>
      </c>
      <c r="P2126" s="8" t="s">
        <v>32</v>
      </c>
      <c r="Q2126" s="8" t="s">
        <v>21229</v>
      </c>
      <c r="R2126" s="8" t="s">
        <v>21230</v>
      </c>
      <c r="S2126" s="8" t="s">
        <v>21223</v>
      </c>
      <c r="T2126" s="8" t="s">
        <v>21231</v>
      </c>
      <c r="U2126" s="8" t="s">
        <v>42</v>
      </c>
      <c r="V2126" s="8" t="s">
        <v>43</v>
      </c>
      <c r="W2126" s="8" t="s">
        <v>44</v>
      </c>
      <c r="X2126" s="8" t="s">
        <v>3080</v>
      </c>
      <c r="Y2126" s="8" t="s">
        <v>32</v>
      </c>
      <c r="Z2126" s="8" t="s">
        <v>21228</v>
      </c>
      <c r="AA2126" s="8" t="s">
        <v>32</v>
      </c>
      <c r="AB2126" s="8" t="s">
        <v>32</v>
      </c>
      <c r="AC2126" s="16" t="s">
        <v>2966</v>
      </c>
    </row>
    <row r="2127" ht="17.5" customHeight="1" spans="1:29">
      <c r="A2127" s="7">
        <v>2126</v>
      </c>
      <c r="B2127" s="8" t="s">
        <v>21232</v>
      </c>
      <c r="C2127" s="8" t="s">
        <v>21233</v>
      </c>
      <c r="D2127" s="8" t="s">
        <v>167</v>
      </c>
      <c r="E2127" s="8" t="s">
        <v>21234</v>
      </c>
      <c r="F2127" s="8" t="s">
        <v>21235</v>
      </c>
      <c r="G2127" s="8" t="s">
        <v>21236</v>
      </c>
      <c r="H2127" s="8" t="s">
        <v>21237</v>
      </c>
      <c r="I2127" s="8" t="s">
        <v>32</v>
      </c>
      <c r="J2127" s="8" t="s">
        <v>32</v>
      </c>
      <c r="K2127" s="8" t="s">
        <v>32</v>
      </c>
      <c r="L2127" s="8" t="s">
        <v>36</v>
      </c>
      <c r="M2127" s="8" t="s">
        <v>2964</v>
      </c>
      <c r="N2127" s="8" t="s">
        <v>21238</v>
      </c>
      <c r="O2127" s="8" t="s">
        <v>1808</v>
      </c>
      <c r="P2127" s="8" t="s">
        <v>32</v>
      </c>
      <c r="Q2127" s="8" t="s">
        <v>21239</v>
      </c>
      <c r="R2127" s="8" t="s">
        <v>32</v>
      </c>
      <c r="S2127" s="8" t="s">
        <v>21232</v>
      </c>
      <c r="T2127" s="8" t="s">
        <v>21240</v>
      </c>
      <c r="U2127" s="8" t="s">
        <v>42</v>
      </c>
      <c r="V2127" s="8" t="s">
        <v>43</v>
      </c>
      <c r="W2127" s="8" t="s">
        <v>44</v>
      </c>
      <c r="X2127" s="8" t="s">
        <v>2971</v>
      </c>
      <c r="Y2127" s="8" t="s">
        <v>32</v>
      </c>
      <c r="Z2127" s="8" t="s">
        <v>21238</v>
      </c>
      <c r="AA2127" s="8" t="s">
        <v>32</v>
      </c>
      <c r="AB2127" s="8" t="s">
        <v>32</v>
      </c>
      <c r="AC2127" s="16" t="s">
        <v>1808</v>
      </c>
    </row>
    <row r="2128" ht="17.5" customHeight="1" spans="1:29">
      <c r="A2128" s="7">
        <v>2127</v>
      </c>
      <c r="B2128" s="8" t="s">
        <v>21241</v>
      </c>
      <c r="C2128" s="8" t="s">
        <v>21242</v>
      </c>
      <c r="D2128" s="8" t="s">
        <v>167</v>
      </c>
      <c r="E2128" s="8" t="s">
        <v>32</v>
      </c>
      <c r="F2128" s="8" t="s">
        <v>21243</v>
      </c>
      <c r="G2128" s="8" t="s">
        <v>21244</v>
      </c>
      <c r="H2128" s="8" t="s">
        <v>21245</v>
      </c>
      <c r="I2128" s="8" t="s">
        <v>32</v>
      </c>
      <c r="J2128" s="8" t="s">
        <v>32</v>
      </c>
      <c r="K2128" s="8" t="s">
        <v>32</v>
      </c>
      <c r="L2128" s="8" t="s">
        <v>36</v>
      </c>
      <c r="M2128" s="8" t="s">
        <v>3073</v>
      </c>
      <c r="N2128" s="8" t="s">
        <v>21246</v>
      </c>
      <c r="O2128" s="8" t="s">
        <v>2966</v>
      </c>
      <c r="P2128" s="8" t="s">
        <v>21247</v>
      </c>
      <c r="Q2128" s="8" t="s">
        <v>21248</v>
      </c>
      <c r="R2128" s="8" t="s">
        <v>21247</v>
      </c>
      <c r="S2128" s="8" t="s">
        <v>21241</v>
      </c>
      <c r="T2128" s="8" t="s">
        <v>21249</v>
      </c>
      <c r="U2128" s="8" t="s">
        <v>42</v>
      </c>
      <c r="V2128" s="8" t="s">
        <v>43</v>
      </c>
      <c r="W2128" s="8" t="s">
        <v>44</v>
      </c>
      <c r="X2128" s="8" t="s">
        <v>3080</v>
      </c>
      <c r="Y2128" s="8" t="s">
        <v>32</v>
      </c>
      <c r="Z2128" s="8" t="s">
        <v>21246</v>
      </c>
      <c r="AA2128" s="8" t="s">
        <v>32</v>
      </c>
      <c r="AB2128" s="8" t="s">
        <v>32</v>
      </c>
      <c r="AC2128" s="16" t="s">
        <v>2966</v>
      </c>
    </row>
    <row r="2129" ht="17.5" customHeight="1" spans="1:29">
      <c r="A2129" s="7">
        <v>2128</v>
      </c>
      <c r="B2129" s="8" t="s">
        <v>21250</v>
      </c>
      <c r="C2129" s="8" t="s">
        <v>21251</v>
      </c>
      <c r="D2129" s="8" t="s">
        <v>1030</v>
      </c>
      <c r="E2129" s="8" t="s">
        <v>21252</v>
      </c>
      <c r="F2129" s="8" t="s">
        <v>21253</v>
      </c>
      <c r="G2129" s="8" t="s">
        <v>32</v>
      </c>
      <c r="H2129" s="8" t="s">
        <v>21254</v>
      </c>
      <c r="I2129" s="8" t="s">
        <v>32</v>
      </c>
      <c r="J2129" s="8" t="s">
        <v>32</v>
      </c>
      <c r="K2129" s="8" t="s">
        <v>32</v>
      </c>
      <c r="L2129" s="8" t="s">
        <v>36</v>
      </c>
      <c r="M2129" s="8" t="s">
        <v>3545</v>
      </c>
      <c r="N2129" s="8" t="s">
        <v>21255</v>
      </c>
      <c r="O2129" s="8" t="s">
        <v>3206</v>
      </c>
      <c r="P2129" s="8" t="s">
        <v>21256</v>
      </c>
      <c r="Q2129" s="8" t="s">
        <v>4605</v>
      </c>
      <c r="R2129" s="8" t="s">
        <v>21256</v>
      </c>
      <c r="S2129" s="8" t="s">
        <v>32</v>
      </c>
      <c r="T2129" s="8" t="s">
        <v>32</v>
      </c>
      <c r="U2129" s="8" t="s">
        <v>42</v>
      </c>
      <c r="V2129" s="8" t="s">
        <v>43</v>
      </c>
      <c r="W2129" s="8" t="s">
        <v>32</v>
      </c>
      <c r="X2129" s="8" t="s">
        <v>32</v>
      </c>
      <c r="Y2129" s="8" t="s">
        <v>32</v>
      </c>
      <c r="Z2129" s="8" t="s">
        <v>32</v>
      </c>
      <c r="AA2129" s="8" t="s">
        <v>32</v>
      </c>
      <c r="AB2129" s="8" t="s">
        <v>32</v>
      </c>
      <c r="AC2129" s="16" t="s">
        <v>32</v>
      </c>
    </row>
    <row r="2130" ht="17.5" customHeight="1" spans="1:29">
      <c r="A2130" s="7">
        <v>2129</v>
      </c>
      <c r="B2130" s="8" t="s">
        <v>21257</v>
      </c>
      <c r="C2130" s="8" t="s">
        <v>21258</v>
      </c>
      <c r="D2130" s="8" t="s">
        <v>167</v>
      </c>
      <c r="E2130" s="8" t="s">
        <v>32</v>
      </c>
      <c r="F2130" s="8" t="s">
        <v>21259</v>
      </c>
      <c r="G2130" s="8" t="s">
        <v>21260</v>
      </c>
      <c r="H2130" s="8" t="s">
        <v>21261</v>
      </c>
      <c r="I2130" s="8" t="s">
        <v>32</v>
      </c>
      <c r="J2130" s="8" t="s">
        <v>32</v>
      </c>
      <c r="K2130" s="8" t="s">
        <v>32</v>
      </c>
      <c r="L2130" s="8" t="s">
        <v>36</v>
      </c>
      <c r="M2130" s="8" t="s">
        <v>19383</v>
      </c>
      <c r="N2130" s="8" t="s">
        <v>21262</v>
      </c>
      <c r="O2130" s="8" t="s">
        <v>2966</v>
      </c>
      <c r="P2130" s="8" t="s">
        <v>21263</v>
      </c>
      <c r="Q2130" s="8" t="s">
        <v>21264</v>
      </c>
      <c r="R2130" s="8" t="s">
        <v>21265</v>
      </c>
      <c r="S2130" s="8" t="s">
        <v>32</v>
      </c>
      <c r="T2130" s="8" t="s">
        <v>32</v>
      </c>
      <c r="U2130" s="8" t="s">
        <v>42</v>
      </c>
      <c r="V2130" s="8" t="s">
        <v>43</v>
      </c>
      <c r="W2130" s="8" t="s">
        <v>32</v>
      </c>
      <c r="X2130" s="8" t="s">
        <v>32</v>
      </c>
      <c r="Y2130" s="8" t="s">
        <v>32</v>
      </c>
      <c r="Z2130" s="8" t="s">
        <v>32</v>
      </c>
      <c r="AA2130" s="8" t="s">
        <v>32</v>
      </c>
      <c r="AB2130" s="8" t="s">
        <v>32</v>
      </c>
      <c r="AC2130" s="16" t="s">
        <v>32</v>
      </c>
    </row>
    <row r="2131" ht="17.5" customHeight="1" spans="1:29">
      <c r="A2131" s="7">
        <v>2130</v>
      </c>
      <c r="B2131" s="8" t="s">
        <v>21266</v>
      </c>
      <c r="C2131" s="8" t="s">
        <v>21267</v>
      </c>
      <c r="D2131" s="8" t="s">
        <v>61</v>
      </c>
      <c r="E2131" s="8" t="s">
        <v>32</v>
      </c>
      <c r="F2131" s="8" t="s">
        <v>21268</v>
      </c>
      <c r="G2131" s="8" t="s">
        <v>21269</v>
      </c>
      <c r="H2131" s="8" t="s">
        <v>21270</v>
      </c>
      <c r="I2131" s="8" t="s">
        <v>32</v>
      </c>
      <c r="J2131" s="8" t="s">
        <v>32</v>
      </c>
      <c r="K2131" s="8" t="s">
        <v>32</v>
      </c>
      <c r="L2131" s="8" t="s">
        <v>36</v>
      </c>
      <c r="M2131" s="8" t="s">
        <v>3073</v>
      </c>
      <c r="N2131" s="8" t="s">
        <v>21271</v>
      </c>
      <c r="O2131" s="8" t="s">
        <v>32</v>
      </c>
      <c r="P2131" s="8" t="s">
        <v>21272</v>
      </c>
      <c r="Q2131" s="8" t="s">
        <v>21273</v>
      </c>
      <c r="R2131" s="8" t="s">
        <v>32</v>
      </c>
      <c r="S2131" s="8" t="s">
        <v>21266</v>
      </c>
      <c r="T2131" s="8" t="s">
        <v>21274</v>
      </c>
      <c r="U2131" s="8" t="s">
        <v>42</v>
      </c>
      <c r="V2131" s="8" t="s">
        <v>43</v>
      </c>
      <c r="W2131" s="8" t="s">
        <v>44</v>
      </c>
      <c r="X2131" s="8" t="s">
        <v>3080</v>
      </c>
      <c r="Y2131" s="8" t="s">
        <v>32</v>
      </c>
      <c r="Z2131" s="8" t="s">
        <v>21271</v>
      </c>
      <c r="AA2131" s="8" t="s">
        <v>32</v>
      </c>
      <c r="AB2131" s="8" t="s">
        <v>32</v>
      </c>
      <c r="AC2131" s="16" t="s">
        <v>32</v>
      </c>
    </row>
    <row r="2132" ht="17.5" customHeight="1" spans="1:29">
      <c r="A2132" s="7">
        <v>2131</v>
      </c>
      <c r="B2132" s="8" t="s">
        <v>21275</v>
      </c>
      <c r="C2132" s="8" t="s">
        <v>21276</v>
      </c>
      <c r="D2132" s="8" t="s">
        <v>693</v>
      </c>
      <c r="E2132" s="8" t="s">
        <v>21277</v>
      </c>
      <c r="F2132" s="8" t="s">
        <v>21278</v>
      </c>
      <c r="G2132" s="8" t="s">
        <v>32</v>
      </c>
      <c r="H2132" s="8" t="s">
        <v>21279</v>
      </c>
      <c r="I2132" s="8" t="s">
        <v>32</v>
      </c>
      <c r="J2132" s="8" t="s">
        <v>32</v>
      </c>
      <c r="K2132" s="8" t="s">
        <v>32</v>
      </c>
      <c r="L2132" s="8" t="s">
        <v>36</v>
      </c>
      <c r="M2132" s="8" t="s">
        <v>3073</v>
      </c>
      <c r="N2132" s="8" t="s">
        <v>21280</v>
      </c>
      <c r="O2132" s="8" t="s">
        <v>2966</v>
      </c>
      <c r="P2132" s="8" t="s">
        <v>21281</v>
      </c>
      <c r="Q2132" s="8" t="s">
        <v>21282</v>
      </c>
      <c r="R2132" s="8" t="s">
        <v>21281</v>
      </c>
      <c r="S2132" s="8" t="s">
        <v>21275</v>
      </c>
      <c r="T2132" s="8" t="s">
        <v>21283</v>
      </c>
      <c r="U2132" s="8" t="s">
        <v>42</v>
      </c>
      <c r="V2132" s="8" t="s">
        <v>43</v>
      </c>
      <c r="W2132" s="8" t="s">
        <v>44</v>
      </c>
      <c r="X2132" s="8" t="s">
        <v>3080</v>
      </c>
      <c r="Y2132" s="8" t="s">
        <v>32</v>
      </c>
      <c r="Z2132" s="8" t="s">
        <v>21280</v>
      </c>
      <c r="AA2132" s="8" t="s">
        <v>32</v>
      </c>
      <c r="AB2132" s="8" t="s">
        <v>32</v>
      </c>
      <c r="AC2132" s="16" t="s">
        <v>2966</v>
      </c>
    </row>
    <row r="2133" ht="17.5" customHeight="1" spans="1:29">
      <c r="A2133" s="7">
        <v>2132</v>
      </c>
      <c r="B2133" s="8" t="s">
        <v>21284</v>
      </c>
      <c r="C2133" s="8" t="s">
        <v>21285</v>
      </c>
      <c r="D2133" s="8" t="s">
        <v>677</v>
      </c>
      <c r="E2133" s="8" t="s">
        <v>21286</v>
      </c>
      <c r="F2133" s="8" t="s">
        <v>21287</v>
      </c>
      <c r="G2133" s="8" t="s">
        <v>21288</v>
      </c>
      <c r="H2133" s="8" t="s">
        <v>21289</v>
      </c>
      <c r="I2133" s="8" t="s">
        <v>32</v>
      </c>
      <c r="J2133" s="8" t="s">
        <v>32</v>
      </c>
      <c r="K2133" s="8" t="s">
        <v>32</v>
      </c>
      <c r="L2133" s="8" t="s">
        <v>36</v>
      </c>
      <c r="M2133" s="8" t="s">
        <v>3073</v>
      </c>
      <c r="N2133" s="8" t="s">
        <v>21290</v>
      </c>
      <c r="O2133" s="8" t="s">
        <v>2616</v>
      </c>
      <c r="P2133" s="8" t="s">
        <v>21291</v>
      </c>
      <c r="Q2133" s="8" t="s">
        <v>21292</v>
      </c>
      <c r="R2133" s="8" t="s">
        <v>21291</v>
      </c>
      <c r="S2133" s="8" t="s">
        <v>21284</v>
      </c>
      <c r="T2133" s="8" t="s">
        <v>21293</v>
      </c>
      <c r="U2133" s="8" t="s">
        <v>42</v>
      </c>
      <c r="V2133" s="8" t="s">
        <v>43</v>
      </c>
      <c r="W2133" s="8" t="s">
        <v>44</v>
      </c>
      <c r="X2133" s="8" t="s">
        <v>3080</v>
      </c>
      <c r="Y2133" s="8" t="s">
        <v>32</v>
      </c>
      <c r="Z2133" s="8" t="s">
        <v>21290</v>
      </c>
      <c r="AA2133" s="8" t="s">
        <v>32</v>
      </c>
      <c r="AB2133" s="8" t="s">
        <v>32</v>
      </c>
      <c r="AC2133" s="16" t="s">
        <v>2616</v>
      </c>
    </row>
    <row r="2134" ht="17.5" customHeight="1" spans="1:29">
      <c r="A2134" s="7">
        <v>2133</v>
      </c>
      <c r="B2134" s="8" t="s">
        <v>21294</v>
      </c>
      <c r="C2134" s="8" t="s">
        <v>21295</v>
      </c>
      <c r="D2134" s="8" t="s">
        <v>167</v>
      </c>
      <c r="E2134" s="8" t="s">
        <v>21296</v>
      </c>
      <c r="F2134" s="8" t="s">
        <v>21297</v>
      </c>
      <c r="G2134" s="8" t="s">
        <v>32</v>
      </c>
      <c r="H2134" s="8" t="s">
        <v>21298</v>
      </c>
      <c r="I2134" s="8" t="s">
        <v>32</v>
      </c>
      <c r="J2134" s="8" t="s">
        <v>32</v>
      </c>
      <c r="K2134" s="8" t="s">
        <v>32</v>
      </c>
      <c r="L2134" s="8" t="s">
        <v>36</v>
      </c>
      <c r="M2134" s="8" t="s">
        <v>3073</v>
      </c>
      <c r="N2134" s="8" t="s">
        <v>3410</v>
      </c>
      <c r="O2134" s="8" t="s">
        <v>2966</v>
      </c>
      <c r="P2134" s="8" t="s">
        <v>32</v>
      </c>
      <c r="Q2134" s="8" t="s">
        <v>21299</v>
      </c>
      <c r="R2134" s="8" t="s">
        <v>32</v>
      </c>
      <c r="S2134" s="8" t="s">
        <v>21294</v>
      </c>
      <c r="T2134" s="8" t="s">
        <v>21300</v>
      </c>
      <c r="U2134" s="8" t="s">
        <v>42</v>
      </c>
      <c r="V2134" s="8" t="s">
        <v>43</v>
      </c>
      <c r="W2134" s="8" t="s">
        <v>44</v>
      </c>
      <c r="X2134" s="8" t="s">
        <v>3080</v>
      </c>
      <c r="Y2134" s="8" t="s">
        <v>32</v>
      </c>
      <c r="Z2134" s="8" t="s">
        <v>3410</v>
      </c>
      <c r="AA2134" s="8" t="s">
        <v>32</v>
      </c>
      <c r="AB2134" s="8" t="s">
        <v>32</v>
      </c>
      <c r="AC2134" s="16" t="s">
        <v>2966</v>
      </c>
    </row>
    <row r="2135" ht="17.5" customHeight="1" spans="1:29">
      <c r="A2135" s="7">
        <v>2134</v>
      </c>
      <c r="B2135" s="8" t="s">
        <v>21301</v>
      </c>
      <c r="C2135" s="8" t="s">
        <v>21302</v>
      </c>
      <c r="D2135" s="8" t="s">
        <v>1803</v>
      </c>
      <c r="E2135" s="8" t="s">
        <v>21303</v>
      </c>
      <c r="F2135" s="8" t="s">
        <v>21304</v>
      </c>
      <c r="G2135" s="8" t="s">
        <v>21305</v>
      </c>
      <c r="H2135" s="8" t="s">
        <v>21306</v>
      </c>
      <c r="I2135" s="8" t="s">
        <v>32</v>
      </c>
      <c r="J2135" s="8" t="s">
        <v>32</v>
      </c>
      <c r="K2135" s="8" t="s">
        <v>32</v>
      </c>
      <c r="L2135" s="8" t="s">
        <v>36</v>
      </c>
      <c r="M2135" s="8" t="s">
        <v>3073</v>
      </c>
      <c r="N2135" s="8" t="s">
        <v>21307</v>
      </c>
      <c r="O2135" s="8" t="s">
        <v>2616</v>
      </c>
      <c r="P2135" s="8" t="s">
        <v>21308</v>
      </c>
      <c r="Q2135" s="8" t="s">
        <v>21309</v>
      </c>
      <c r="R2135" s="8" t="s">
        <v>21308</v>
      </c>
      <c r="S2135" s="8" t="s">
        <v>21301</v>
      </c>
      <c r="T2135" s="8" t="s">
        <v>21310</v>
      </c>
      <c r="U2135" s="8" t="s">
        <v>42</v>
      </c>
      <c r="V2135" s="8" t="s">
        <v>43</v>
      </c>
      <c r="W2135" s="8" t="s">
        <v>44</v>
      </c>
      <c r="X2135" s="8" t="s">
        <v>3080</v>
      </c>
      <c r="Y2135" s="8" t="s">
        <v>32</v>
      </c>
      <c r="Z2135" s="8" t="s">
        <v>21307</v>
      </c>
      <c r="AA2135" s="8" t="s">
        <v>32</v>
      </c>
      <c r="AB2135" s="8" t="s">
        <v>32</v>
      </c>
      <c r="AC2135" s="16" t="s">
        <v>2616</v>
      </c>
    </row>
    <row r="2136" ht="17.5" customHeight="1" spans="1:29">
      <c r="A2136" s="7">
        <v>2135</v>
      </c>
      <c r="B2136" s="8" t="s">
        <v>21311</v>
      </c>
      <c r="C2136" s="8" t="s">
        <v>21312</v>
      </c>
      <c r="D2136" s="8" t="s">
        <v>61</v>
      </c>
      <c r="E2136" s="8" t="s">
        <v>21313</v>
      </c>
      <c r="F2136" s="8" t="s">
        <v>21314</v>
      </c>
      <c r="G2136" s="8" t="s">
        <v>21315</v>
      </c>
      <c r="H2136" s="8" t="s">
        <v>21316</v>
      </c>
      <c r="I2136" s="8" t="s">
        <v>32</v>
      </c>
      <c r="J2136" s="8" t="s">
        <v>32</v>
      </c>
      <c r="K2136" s="8" t="s">
        <v>32</v>
      </c>
      <c r="L2136" s="8" t="s">
        <v>36</v>
      </c>
      <c r="M2136" s="8" t="s">
        <v>3073</v>
      </c>
      <c r="N2136" s="8" t="s">
        <v>21317</v>
      </c>
      <c r="O2136" s="8" t="s">
        <v>2966</v>
      </c>
      <c r="P2136" s="8" t="s">
        <v>21318</v>
      </c>
      <c r="Q2136" s="8" t="s">
        <v>21319</v>
      </c>
      <c r="R2136" s="8" t="s">
        <v>32</v>
      </c>
      <c r="S2136" s="8" t="s">
        <v>21311</v>
      </c>
      <c r="T2136" s="8" t="s">
        <v>21320</v>
      </c>
      <c r="U2136" s="8" t="s">
        <v>42</v>
      </c>
      <c r="V2136" s="8" t="s">
        <v>43</v>
      </c>
      <c r="W2136" s="8" t="s">
        <v>44</v>
      </c>
      <c r="X2136" s="8" t="s">
        <v>3080</v>
      </c>
      <c r="Y2136" s="8" t="s">
        <v>32</v>
      </c>
      <c r="Z2136" s="8" t="s">
        <v>21317</v>
      </c>
      <c r="AA2136" s="8" t="s">
        <v>32</v>
      </c>
      <c r="AB2136" s="8" t="s">
        <v>32</v>
      </c>
      <c r="AC2136" s="16" t="s">
        <v>2966</v>
      </c>
    </row>
    <row r="2137" ht="17.5" customHeight="1" spans="1:29">
      <c r="A2137" s="7">
        <v>2136</v>
      </c>
      <c r="B2137" s="8" t="s">
        <v>21321</v>
      </c>
      <c r="C2137" s="8" t="s">
        <v>21322</v>
      </c>
      <c r="D2137" s="8" t="s">
        <v>61</v>
      </c>
      <c r="E2137" s="8" t="s">
        <v>21323</v>
      </c>
      <c r="F2137" s="8" t="s">
        <v>21324</v>
      </c>
      <c r="G2137" s="8" t="s">
        <v>21325</v>
      </c>
      <c r="H2137" s="8" t="s">
        <v>21326</v>
      </c>
      <c r="I2137" s="8" t="s">
        <v>32</v>
      </c>
      <c r="J2137" s="8" t="s">
        <v>32</v>
      </c>
      <c r="K2137" s="8" t="s">
        <v>32</v>
      </c>
      <c r="L2137" s="8" t="s">
        <v>36</v>
      </c>
      <c r="M2137" s="8" t="s">
        <v>3080</v>
      </c>
      <c r="N2137" s="8" t="s">
        <v>21327</v>
      </c>
      <c r="O2137" s="8" t="s">
        <v>3253</v>
      </c>
      <c r="P2137" s="8" t="s">
        <v>21328</v>
      </c>
      <c r="Q2137" s="8" t="s">
        <v>21329</v>
      </c>
      <c r="R2137" s="8" t="s">
        <v>21328</v>
      </c>
      <c r="S2137" s="8" t="s">
        <v>21321</v>
      </c>
      <c r="T2137" s="8" t="s">
        <v>21330</v>
      </c>
      <c r="U2137" s="8" t="s">
        <v>42</v>
      </c>
      <c r="V2137" s="8" t="s">
        <v>43</v>
      </c>
      <c r="W2137" s="8" t="s">
        <v>44</v>
      </c>
      <c r="X2137" s="8" t="s">
        <v>3080</v>
      </c>
      <c r="Y2137" s="8" t="s">
        <v>32</v>
      </c>
      <c r="Z2137" s="8" t="s">
        <v>21327</v>
      </c>
      <c r="AA2137" s="8" t="s">
        <v>32</v>
      </c>
      <c r="AB2137" s="8" t="s">
        <v>32</v>
      </c>
      <c r="AC2137" s="16" t="s">
        <v>3253</v>
      </c>
    </row>
    <row r="2138" ht="17.5" customHeight="1" spans="1:29">
      <c r="A2138" s="7">
        <v>2137</v>
      </c>
      <c r="B2138" s="8" t="s">
        <v>21331</v>
      </c>
      <c r="C2138" s="8" t="s">
        <v>21332</v>
      </c>
      <c r="D2138" s="8" t="s">
        <v>167</v>
      </c>
      <c r="E2138" s="8" t="s">
        <v>21333</v>
      </c>
      <c r="F2138" s="8" t="s">
        <v>21334</v>
      </c>
      <c r="G2138" s="8" t="s">
        <v>32</v>
      </c>
      <c r="H2138" s="8" t="s">
        <v>21335</v>
      </c>
      <c r="I2138" s="8" t="s">
        <v>32</v>
      </c>
      <c r="J2138" s="8" t="s">
        <v>32</v>
      </c>
      <c r="K2138" s="8" t="s">
        <v>32</v>
      </c>
      <c r="L2138" s="8" t="s">
        <v>36</v>
      </c>
      <c r="M2138" s="8" t="s">
        <v>19383</v>
      </c>
      <c r="N2138" s="8" t="s">
        <v>21336</v>
      </c>
      <c r="O2138" s="8" t="s">
        <v>21337</v>
      </c>
      <c r="P2138" s="8" t="s">
        <v>21338</v>
      </c>
      <c r="Q2138" s="8" t="s">
        <v>21339</v>
      </c>
      <c r="R2138" s="8" t="s">
        <v>32</v>
      </c>
      <c r="S2138" s="8" t="s">
        <v>32</v>
      </c>
      <c r="T2138" s="8" t="s">
        <v>32</v>
      </c>
      <c r="U2138" s="8" t="s">
        <v>42</v>
      </c>
      <c r="V2138" s="8" t="s">
        <v>43</v>
      </c>
      <c r="W2138" s="8" t="s">
        <v>32</v>
      </c>
      <c r="X2138" s="8" t="s">
        <v>32</v>
      </c>
      <c r="Y2138" s="8" t="s">
        <v>32</v>
      </c>
      <c r="Z2138" s="8" t="s">
        <v>32</v>
      </c>
      <c r="AA2138" s="8" t="s">
        <v>32</v>
      </c>
      <c r="AB2138" s="8" t="s">
        <v>32</v>
      </c>
      <c r="AC2138" s="16" t="s">
        <v>32</v>
      </c>
    </row>
    <row r="2139" ht="17.5" customHeight="1" spans="1:29">
      <c r="A2139" s="7">
        <v>2138</v>
      </c>
      <c r="B2139" s="8" t="s">
        <v>21340</v>
      </c>
      <c r="C2139" s="8" t="s">
        <v>21341</v>
      </c>
      <c r="D2139" s="8" t="s">
        <v>1803</v>
      </c>
      <c r="E2139" s="8" t="s">
        <v>21342</v>
      </c>
      <c r="F2139" s="8" t="s">
        <v>21343</v>
      </c>
      <c r="G2139" s="8" t="s">
        <v>21344</v>
      </c>
      <c r="H2139" s="8" t="s">
        <v>21345</v>
      </c>
      <c r="I2139" s="8" t="s">
        <v>32</v>
      </c>
      <c r="J2139" s="8" t="s">
        <v>32</v>
      </c>
      <c r="K2139" s="8" t="s">
        <v>32</v>
      </c>
      <c r="L2139" s="8" t="s">
        <v>36</v>
      </c>
      <c r="M2139" s="8" t="s">
        <v>3073</v>
      </c>
      <c r="N2139" s="8" t="s">
        <v>3450</v>
      </c>
      <c r="O2139" s="8" t="s">
        <v>2616</v>
      </c>
      <c r="P2139" s="8" t="s">
        <v>21346</v>
      </c>
      <c r="Q2139" s="8" t="s">
        <v>21347</v>
      </c>
      <c r="R2139" s="8" t="s">
        <v>21346</v>
      </c>
      <c r="S2139" s="8" t="s">
        <v>21340</v>
      </c>
      <c r="T2139" s="8" t="s">
        <v>21348</v>
      </c>
      <c r="U2139" s="8" t="s">
        <v>42</v>
      </c>
      <c r="V2139" s="8" t="s">
        <v>43</v>
      </c>
      <c r="W2139" s="8" t="s">
        <v>44</v>
      </c>
      <c r="X2139" s="8" t="s">
        <v>3080</v>
      </c>
      <c r="Y2139" s="8" t="s">
        <v>32</v>
      </c>
      <c r="Z2139" s="8" t="s">
        <v>3450</v>
      </c>
      <c r="AA2139" s="8" t="s">
        <v>32</v>
      </c>
      <c r="AB2139" s="8" t="s">
        <v>32</v>
      </c>
      <c r="AC2139" s="16" t="s">
        <v>2616</v>
      </c>
    </row>
    <row r="2140" ht="17.5" customHeight="1" spans="1:29">
      <c r="A2140" s="7">
        <v>2139</v>
      </c>
      <c r="B2140" s="8" t="s">
        <v>21349</v>
      </c>
      <c r="C2140" s="8" t="s">
        <v>21350</v>
      </c>
      <c r="D2140" s="8" t="s">
        <v>61</v>
      </c>
      <c r="E2140" s="8" t="s">
        <v>21351</v>
      </c>
      <c r="F2140" s="8" t="s">
        <v>21352</v>
      </c>
      <c r="G2140" s="8" t="s">
        <v>21353</v>
      </c>
      <c r="H2140" s="8" t="s">
        <v>21354</v>
      </c>
      <c r="I2140" s="8" t="s">
        <v>32</v>
      </c>
      <c r="J2140" s="8" t="s">
        <v>32</v>
      </c>
      <c r="K2140" s="8" t="s">
        <v>32</v>
      </c>
      <c r="L2140" s="8" t="s">
        <v>36</v>
      </c>
      <c r="M2140" s="8" t="s">
        <v>21355</v>
      </c>
      <c r="N2140" s="8" t="s">
        <v>21356</v>
      </c>
      <c r="O2140" s="8" t="s">
        <v>2966</v>
      </c>
      <c r="P2140" s="8" t="s">
        <v>21357</v>
      </c>
      <c r="Q2140" s="8" t="s">
        <v>21358</v>
      </c>
      <c r="R2140" s="8" t="s">
        <v>32</v>
      </c>
      <c r="S2140" s="8" t="s">
        <v>32</v>
      </c>
      <c r="T2140" s="8" t="s">
        <v>32</v>
      </c>
      <c r="U2140" s="8" t="s">
        <v>42</v>
      </c>
      <c r="V2140" s="8" t="s">
        <v>43</v>
      </c>
      <c r="W2140" s="8" t="s">
        <v>32</v>
      </c>
      <c r="X2140" s="8" t="s">
        <v>32</v>
      </c>
      <c r="Y2140" s="8" t="s">
        <v>32</v>
      </c>
      <c r="Z2140" s="8" t="s">
        <v>32</v>
      </c>
      <c r="AA2140" s="8" t="s">
        <v>32</v>
      </c>
      <c r="AB2140" s="8" t="s">
        <v>32</v>
      </c>
      <c r="AC2140" s="16" t="s">
        <v>32</v>
      </c>
    </row>
    <row r="2141" ht="17.5" customHeight="1" spans="1:29">
      <c r="A2141" s="7">
        <v>2140</v>
      </c>
      <c r="B2141" s="8" t="s">
        <v>21359</v>
      </c>
      <c r="C2141" s="8" t="s">
        <v>21360</v>
      </c>
      <c r="D2141" s="8" t="s">
        <v>167</v>
      </c>
      <c r="E2141" s="8" t="s">
        <v>21361</v>
      </c>
      <c r="F2141" s="8" t="s">
        <v>21362</v>
      </c>
      <c r="G2141" s="8" t="s">
        <v>21363</v>
      </c>
      <c r="H2141" s="8" t="s">
        <v>21364</v>
      </c>
      <c r="I2141" s="8" t="s">
        <v>21365</v>
      </c>
      <c r="J2141" s="8" t="s">
        <v>32</v>
      </c>
      <c r="K2141" s="8" t="s">
        <v>32</v>
      </c>
      <c r="L2141" s="8" t="s">
        <v>36</v>
      </c>
      <c r="M2141" s="8" t="s">
        <v>2964</v>
      </c>
      <c r="N2141" s="8" t="s">
        <v>21366</v>
      </c>
      <c r="O2141" s="8" t="s">
        <v>18920</v>
      </c>
      <c r="P2141" s="8" t="s">
        <v>21367</v>
      </c>
      <c r="Q2141" s="8" t="s">
        <v>21368</v>
      </c>
      <c r="R2141" s="8" t="s">
        <v>21369</v>
      </c>
      <c r="S2141" s="8" t="s">
        <v>21359</v>
      </c>
      <c r="T2141" s="8" t="s">
        <v>21370</v>
      </c>
      <c r="U2141" s="8" t="s">
        <v>42</v>
      </c>
      <c r="V2141" s="8" t="s">
        <v>43</v>
      </c>
      <c r="W2141" s="8" t="s">
        <v>44</v>
      </c>
      <c r="X2141" s="8" t="s">
        <v>2971</v>
      </c>
      <c r="Y2141" s="8" t="s">
        <v>32</v>
      </c>
      <c r="Z2141" s="8" t="s">
        <v>21366</v>
      </c>
      <c r="AA2141" s="8" t="s">
        <v>32</v>
      </c>
      <c r="AB2141" s="8" t="s">
        <v>32</v>
      </c>
      <c r="AC2141" s="16" t="s">
        <v>18920</v>
      </c>
    </row>
    <row r="2142" ht="17.5" customHeight="1" spans="1:29">
      <c r="A2142" s="7">
        <v>2141</v>
      </c>
      <c r="B2142" s="8" t="s">
        <v>21371</v>
      </c>
      <c r="C2142" s="8" t="s">
        <v>21372</v>
      </c>
      <c r="D2142" s="8" t="s">
        <v>167</v>
      </c>
      <c r="E2142" s="8" t="s">
        <v>21373</v>
      </c>
      <c r="F2142" s="8" t="s">
        <v>21374</v>
      </c>
      <c r="G2142" s="8" t="s">
        <v>21375</v>
      </c>
      <c r="H2142" s="8" t="s">
        <v>21376</v>
      </c>
      <c r="I2142" s="8" t="s">
        <v>21377</v>
      </c>
      <c r="J2142" s="8" t="s">
        <v>32</v>
      </c>
      <c r="K2142" s="8" t="s">
        <v>32</v>
      </c>
      <c r="L2142" s="8" t="s">
        <v>36</v>
      </c>
      <c r="M2142" s="8" t="s">
        <v>2964</v>
      </c>
      <c r="N2142" s="8" t="s">
        <v>21378</v>
      </c>
      <c r="O2142" s="8" t="s">
        <v>2966</v>
      </c>
      <c r="P2142" s="8" t="s">
        <v>21379</v>
      </c>
      <c r="Q2142" s="8" t="s">
        <v>21380</v>
      </c>
      <c r="R2142" s="8" t="s">
        <v>21379</v>
      </c>
      <c r="S2142" s="8" t="s">
        <v>21371</v>
      </c>
      <c r="T2142" s="8" t="s">
        <v>21381</v>
      </c>
      <c r="U2142" s="8" t="s">
        <v>42</v>
      </c>
      <c r="V2142" s="8" t="s">
        <v>43</v>
      </c>
      <c r="W2142" s="8" t="s">
        <v>44</v>
      </c>
      <c r="X2142" s="8" t="s">
        <v>2971</v>
      </c>
      <c r="Y2142" s="8" t="s">
        <v>32</v>
      </c>
      <c r="Z2142" s="8" t="s">
        <v>21378</v>
      </c>
      <c r="AA2142" s="8" t="s">
        <v>32</v>
      </c>
      <c r="AB2142" s="8" t="s">
        <v>32</v>
      </c>
      <c r="AC2142" s="16" t="s">
        <v>2966</v>
      </c>
    </row>
    <row r="2143" ht="17.5" customHeight="1" spans="1:29">
      <c r="A2143" s="7">
        <v>2142</v>
      </c>
      <c r="B2143" s="8" t="s">
        <v>21382</v>
      </c>
      <c r="C2143" s="8" t="s">
        <v>21383</v>
      </c>
      <c r="D2143" s="8" t="s">
        <v>156</v>
      </c>
      <c r="E2143" s="8" t="s">
        <v>21384</v>
      </c>
      <c r="F2143" s="8" t="s">
        <v>21385</v>
      </c>
      <c r="G2143" s="8" t="s">
        <v>32</v>
      </c>
      <c r="H2143" s="8" t="s">
        <v>21386</v>
      </c>
      <c r="I2143" s="8" t="s">
        <v>32</v>
      </c>
      <c r="J2143" s="8" t="s">
        <v>32</v>
      </c>
      <c r="K2143" s="8" t="s">
        <v>32</v>
      </c>
      <c r="L2143" s="8" t="s">
        <v>36</v>
      </c>
      <c r="M2143" s="8" t="s">
        <v>2964</v>
      </c>
      <c r="N2143" s="8" t="s">
        <v>19437</v>
      </c>
      <c r="O2143" s="8" t="s">
        <v>2616</v>
      </c>
      <c r="P2143" s="8" t="s">
        <v>21387</v>
      </c>
      <c r="Q2143" s="8" t="s">
        <v>21388</v>
      </c>
      <c r="R2143" s="8" t="s">
        <v>32</v>
      </c>
      <c r="S2143" s="8" t="s">
        <v>21382</v>
      </c>
      <c r="T2143" s="8" t="s">
        <v>21389</v>
      </c>
      <c r="U2143" s="8" t="s">
        <v>42</v>
      </c>
      <c r="V2143" s="8" t="s">
        <v>43</v>
      </c>
      <c r="W2143" s="8" t="s">
        <v>44</v>
      </c>
      <c r="X2143" s="8" t="s">
        <v>2971</v>
      </c>
      <c r="Y2143" s="8" t="s">
        <v>32</v>
      </c>
      <c r="Z2143" s="8" t="s">
        <v>19437</v>
      </c>
      <c r="AA2143" s="8" t="s">
        <v>32</v>
      </c>
      <c r="AB2143" s="8" t="s">
        <v>32</v>
      </c>
      <c r="AC2143" s="16" t="s">
        <v>2616</v>
      </c>
    </row>
    <row r="2144" ht="17.5" customHeight="1" spans="1:29">
      <c r="A2144" s="7">
        <v>2143</v>
      </c>
      <c r="B2144" s="8" t="s">
        <v>21390</v>
      </c>
      <c r="C2144" s="8" t="s">
        <v>21391</v>
      </c>
      <c r="D2144" s="8" t="s">
        <v>61</v>
      </c>
      <c r="E2144" s="8" t="s">
        <v>21392</v>
      </c>
      <c r="F2144" s="8" t="s">
        <v>21393</v>
      </c>
      <c r="G2144" s="8" t="s">
        <v>32</v>
      </c>
      <c r="H2144" s="8" t="s">
        <v>21394</v>
      </c>
      <c r="I2144" s="8" t="s">
        <v>32</v>
      </c>
      <c r="J2144" s="8" t="s">
        <v>32</v>
      </c>
      <c r="K2144" s="8" t="s">
        <v>32</v>
      </c>
      <c r="L2144" s="8" t="s">
        <v>36</v>
      </c>
      <c r="M2144" s="8" t="s">
        <v>3073</v>
      </c>
      <c r="N2144" s="8" t="s">
        <v>3410</v>
      </c>
      <c r="O2144" s="8" t="s">
        <v>18920</v>
      </c>
      <c r="P2144" s="8" t="s">
        <v>21395</v>
      </c>
      <c r="Q2144" s="8" t="s">
        <v>21396</v>
      </c>
      <c r="R2144" s="8" t="s">
        <v>21397</v>
      </c>
      <c r="S2144" s="8" t="s">
        <v>21390</v>
      </c>
      <c r="T2144" s="8" t="s">
        <v>21398</v>
      </c>
      <c r="U2144" s="8" t="s">
        <v>42</v>
      </c>
      <c r="V2144" s="8" t="s">
        <v>43</v>
      </c>
      <c r="W2144" s="8" t="s">
        <v>44</v>
      </c>
      <c r="X2144" s="8" t="s">
        <v>3080</v>
      </c>
      <c r="Y2144" s="8" t="s">
        <v>32</v>
      </c>
      <c r="Z2144" s="8" t="s">
        <v>3410</v>
      </c>
      <c r="AA2144" s="8" t="s">
        <v>32</v>
      </c>
      <c r="AB2144" s="8" t="s">
        <v>32</v>
      </c>
      <c r="AC2144" s="16" t="s">
        <v>18920</v>
      </c>
    </row>
    <row r="2145" ht="17.5" customHeight="1" spans="1:29">
      <c r="A2145" s="7">
        <v>2144</v>
      </c>
      <c r="B2145" s="8" t="s">
        <v>21399</v>
      </c>
      <c r="C2145" s="8" t="s">
        <v>21400</v>
      </c>
      <c r="D2145" s="8" t="s">
        <v>446</v>
      </c>
      <c r="E2145" s="8" t="s">
        <v>21401</v>
      </c>
      <c r="F2145" s="8" t="s">
        <v>21402</v>
      </c>
      <c r="G2145" s="8" t="s">
        <v>21403</v>
      </c>
      <c r="H2145" s="8" t="s">
        <v>21404</v>
      </c>
      <c r="I2145" s="8" t="s">
        <v>32</v>
      </c>
      <c r="J2145" s="8" t="s">
        <v>32</v>
      </c>
      <c r="K2145" s="8" t="s">
        <v>32</v>
      </c>
      <c r="L2145" s="8" t="s">
        <v>36</v>
      </c>
      <c r="M2145" s="8" t="s">
        <v>3073</v>
      </c>
      <c r="N2145" s="8" t="s">
        <v>21405</v>
      </c>
      <c r="O2145" s="8" t="s">
        <v>3420</v>
      </c>
      <c r="P2145" s="8" t="s">
        <v>21406</v>
      </c>
      <c r="Q2145" s="8" t="s">
        <v>21407</v>
      </c>
      <c r="R2145" s="8" t="s">
        <v>21408</v>
      </c>
      <c r="S2145" s="8" t="s">
        <v>21399</v>
      </c>
      <c r="T2145" s="8" t="s">
        <v>21409</v>
      </c>
      <c r="U2145" s="8" t="s">
        <v>42</v>
      </c>
      <c r="V2145" s="8" t="s">
        <v>43</v>
      </c>
      <c r="W2145" s="8" t="s">
        <v>44</v>
      </c>
      <c r="X2145" s="8" t="s">
        <v>3080</v>
      </c>
      <c r="Y2145" s="8" t="s">
        <v>32</v>
      </c>
      <c r="Z2145" s="8" t="s">
        <v>21405</v>
      </c>
      <c r="AA2145" s="8" t="s">
        <v>32</v>
      </c>
      <c r="AB2145" s="8" t="s">
        <v>32</v>
      </c>
      <c r="AC2145" s="16" t="s">
        <v>3420</v>
      </c>
    </row>
    <row r="2146" ht="17.5" customHeight="1" spans="1:29">
      <c r="A2146" s="7">
        <v>2145</v>
      </c>
      <c r="B2146" s="8" t="s">
        <v>21410</v>
      </c>
      <c r="C2146" s="8" t="s">
        <v>21411</v>
      </c>
      <c r="D2146" s="8" t="s">
        <v>1199</v>
      </c>
      <c r="E2146" s="8" t="s">
        <v>32</v>
      </c>
      <c r="F2146" s="8" t="s">
        <v>21412</v>
      </c>
      <c r="G2146" s="8" t="s">
        <v>32</v>
      </c>
      <c r="H2146" s="8" t="s">
        <v>21413</v>
      </c>
      <c r="I2146" s="8" t="s">
        <v>32</v>
      </c>
      <c r="J2146" s="8" t="s">
        <v>32</v>
      </c>
      <c r="K2146" s="8" t="s">
        <v>32</v>
      </c>
      <c r="L2146" s="8" t="s">
        <v>36</v>
      </c>
      <c r="M2146" s="8" t="s">
        <v>19383</v>
      </c>
      <c r="N2146" s="8" t="s">
        <v>21414</v>
      </c>
      <c r="O2146" s="8" t="s">
        <v>2966</v>
      </c>
      <c r="P2146" s="8" t="s">
        <v>21415</v>
      </c>
      <c r="Q2146" s="8" t="s">
        <v>21416</v>
      </c>
      <c r="R2146" s="8" t="s">
        <v>21415</v>
      </c>
      <c r="S2146" s="8" t="s">
        <v>32</v>
      </c>
      <c r="T2146" s="8" t="s">
        <v>32</v>
      </c>
      <c r="U2146" s="8" t="s">
        <v>42</v>
      </c>
      <c r="V2146" s="8" t="s">
        <v>43</v>
      </c>
      <c r="W2146" s="8" t="s">
        <v>32</v>
      </c>
      <c r="X2146" s="8" t="s">
        <v>32</v>
      </c>
      <c r="Y2146" s="8" t="s">
        <v>32</v>
      </c>
      <c r="Z2146" s="8" t="s">
        <v>32</v>
      </c>
      <c r="AA2146" s="8" t="s">
        <v>32</v>
      </c>
      <c r="AB2146" s="8" t="s">
        <v>32</v>
      </c>
      <c r="AC2146" s="16" t="s">
        <v>32</v>
      </c>
    </row>
    <row r="2147" ht="17.5" customHeight="1" spans="1:29">
      <c r="A2147" s="7">
        <v>2146</v>
      </c>
      <c r="B2147" s="8" t="s">
        <v>21417</v>
      </c>
      <c r="C2147" s="8" t="s">
        <v>21418</v>
      </c>
      <c r="D2147" s="8" t="s">
        <v>167</v>
      </c>
      <c r="E2147" s="8" t="s">
        <v>32</v>
      </c>
      <c r="F2147" s="8" t="s">
        <v>21419</v>
      </c>
      <c r="G2147" s="8" t="s">
        <v>32</v>
      </c>
      <c r="H2147" s="8" t="s">
        <v>21420</v>
      </c>
      <c r="I2147" s="8" t="s">
        <v>32</v>
      </c>
      <c r="J2147" s="8" t="s">
        <v>32</v>
      </c>
      <c r="K2147" s="8" t="s">
        <v>32</v>
      </c>
      <c r="L2147" s="8" t="s">
        <v>36</v>
      </c>
      <c r="M2147" s="8" t="s">
        <v>3080</v>
      </c>
      <c r="N2147" s="8" t="s">
        <v>21421</v>
      </c>
      <c r="O2147" s="8" t="s">
        <v>2966</v>
      </c>
      <c r="P2147" s="8" t="s">
        <v>21422</v>
      </c>
      <c r="Q2147" s="8" t="s">
        <v>21423</v>
      </c>
      <c r="R2147" s="8" t="s">
        <v>32</v>
      </c>
      <c r="S2147" s="8" t="s">
        <v>21417</v>
      </c>
      <c r="T2147" s="8" t="s">
        <v>21424</v>
      </c>
      <c r="U2147" s="8" t="s">
        <v>42</v>
      </c>
      <c r="V2147" s="8" t="s">
        <v>43</v>
      </c>
      <c r="W2147" s="8" t="s">
        <v>44</v>
      </c>
      <c r="X2147" s="8" t="s">
        <v>3080</v>
      </c>
      <c r="Y2147" s="8" t="s">
        <v>32</v>
      </c>
      <c r="Z2147" s="8" t="s">
        <v>21421</v>
      </c>
      <c r="AA2147" s="8" t="s">
        <v>32</v>
      </c>
      <c r="AB2147" s="8" t="s">
        <v>32</v>
      </c>
      <c r="AC2147" s="16" t="s">
        <v>2966</v>
      </c>
    </row>
    <row r="2148" ht="17.5" customHeight="1" spans="1:29">
      <c r="A2148" s="7">
        <v>2147</v>
      </c>
      <c r="B2148" s="8" t="s">
        <v>21425</v>
      </c>
      <c r="C2148" s="8" t="s">
        <v>21426</v>
      </c>
      <c r="D2148" s="8" t="s">
        <v>167</v>
      </c>
      <c r="E2148" s="8" t="s">
        <v>21427</v>
      </c>
      <c r="F2148" s="8" t="s">
        <v>21428</v>
      </c>
      <c r="G2148" s="8" t="s">
        <v>21429</v>
      </c>
      <c r="H2148" s="8" t="s">
        <v>21430</v>
      </c>
      <c r="I2148" s="8" t="s">
        <v>32</v>
      </c>
      <c r="J2148" s="8" t="s">
        <v>32</v>
      </c>
      <c r="K2148" s="8" t="s">
        <v>32</v>
      </c>
      <c r="L2148" s="8" t="s">
        <v>36</v>
      </c>
      <c r="M2148" s="8" t="s">
        <v>2971</v>
      </c>
      <c r="N2148" s="8" t="s">
        <v>3382</v>
      </c>
      <c r="O2148" s="8" t="s">
        <v>2966</v>
      </c>
      <c r="P2148" s="8" t="s">
        <v>21431</v>
      </c>
      <c r="Q2148" s="8" t="s">
        <v>21432</v>
      </c>
      <c r="R2148" s="8" t="s">
        <v>32</v>
      </c>
      <c r="S2148" s="8" t="s">
        <v>21425</v>
      </c>
      <c r="T2148" s="8" t="s">
        <v>21433</v>
      </c>
      <c r="U2148" s="8" t="s">
        <v>42</v>
      </c>
      <c r="V2148" s="8" t="s">
        <v>43</v>
      </c>
      <c r="W2148" s="8" t="s">
        <v>44</v>
      </c>
      <c r="X2148" s="8" t="s">
        <v>2971</v>
      </c>
      <c r="Y2148" s="8" t="s">
        <v>32</v>
      </c>
      <c r="Z2148" s="8" t="s">
        <v>3382</v>
      </c>
      <c r="AA2148" s="8" t="s">
        <v>32</v>
      </c>
      <c r="AB2148" s="8" t="s">
        <v>32</v>
      </c>
      <c r="AC2148" s="16" t="s">
        <v>2966</v>
      </c>
    </row>
    <row r="2149" ht="17.5" customHeight="1" spans="1:29">
      <c r="A2149" s="7">
        <v>2148</v>
      </c>
      <c r="B2149" s="8" t="s">
        <v>21425</v>
      </c>
      <c r="C2149" s="8" t="s">
        <v>21434</v>
      </c>
      <c r="D2149" s="8" t="s">
        <v>167</v>
      </c>
      <c r="E2149" s="8" t="s">
        <v>21435</v>
      </c>
      <c r="F2149" s="8" t="s">
        <v>21436</v>
      </c>
      <c r="G2149" s="8" t="s">
        <v>21429</v>
      </c>
      <c r="H2149" s="8" t="s">
        <v>21437</v>
      </c>
      <c r="I2149" s="8" t="s">
        <v>32</v>
      </c>
      <c r="J2149" s="8" t="s">
        <v>32</v>
      </c>
      <c r="K2149" s="8" t="s">
        <v>32</v>
      </c>
      <c r="L2149" s="8" t="s">
        <v>36</v>
      </c>
      <c r="M2149" s="8" t="s">
        <v>3073</v>
      </c>
      <c r="N2149" s="8" t="s">
        <v>21438</v>
      </c>
      <c r="O2149" s="8" t="s">
        <v>2966</v>
      </c>
      <c r="P2149" s="8" t="s">
        <v>21439</v>
      </c>
      <c r="Q2149" s="8" t="s">
        <v>21440</v>
      </c>
      <c r="R2149" s="8" t="s">
        <v>21441</v>
      </c>
      <c r="S2149" s="8" t="s">
        <v>21425</v>
      </c>
      <c r="T2149" s="8" t="s">
        <v>21442</v>
      </c>
      <c r="U2149" s="8" t="s">
        <v>42</v>
      </c>
      <c r="V2149" s="8" t="s">
        <v>43</v>
      </c>
      <c r="W2149" s="8" t="s">
        <v>44</v>
      </c>
      <c r="X2149" s="8" t="s">
        <v>3080</v>
      </c>
      <c r="Y2149" s="8" t="s">
        <v>32</v>
      </c>
      <c r="Z2149" s="8" t="s">
        <v>21438</v>
      </c>
      <c r="AA2149" s="8" t="s">
        <v>32</v>
      </c>
      <c r="AB2149" s="8" t="s">
        <v>32</v>
      </c>
      <c r="AC2149" s="16" t="s">
        <v>2966</v>
      </c>
    </row>
    <row r="2150" ht="17.5" customHeight="1" spans="1:29">
      <c r="A2150" s="7">
        <v>2149</v>
      </c>
      <c r="B2150" s="8" t="s">
        <v>21443</v>
      </c>
      <c r="C2150" s="8" t="s">
        <v>21444</v>
      </c>
      <c r="D2150" s="8" t="s">
        <v>167</v>
      </c>
      <c r="E2150" s="8" t="s">
        <v>32</v>
      </c>
      <c r="F2150" s="8" t="s">
        <v>21445</v>
      </c>
      <c r="G2150" s="8" t="s">
        <v>32</v>
      </c>
      <c r="H2150" s="8" t="s">
        <v>21446</v>
      </c>
      <c r="I2150" s="8" t="s">
        <v>32</v>
      </c>
      <c r="J2150" s="8" t="s">
        <v>32</v>
      </c>
      <c r="K2150" s="8" t="s">
        <v>32</v>
      </c>
      <c r="L2150" s="8" t="s">
        <v>36</v>
      </c>
      <c r="M2150" s="8" t="s">
        <v>3080</v>
      </c>
      <c r="N2150" s="8" t="s">
        <v>21447</v>
      </c>
      <c r="O2150" s="8" t="s">
        <v>2966</v>
      </c>
      <c r="P2150" s="8" t="s">
        <v>21448</v>
      </c>
      <c r="Q2150" s="8" t="s">
        <v>21449</v>
      </c>
      <c r="R2150" s="8" t="s">
        <v>32</v>
      </c>
      <c r="S2150" s="8" t="s">
        <v>21443</v>
      </c>
      <c r="T2150" s="8" t="s">
        <v>21450</v>
      </c>
      <c r="U2150" s="8" t="s">
        <v>42</v>
      </c>
      <c r="V2150" s="8" t="s">
        <v>43</v>
      </c>
      <c r="W2150" s="8" t="s">
        <v>44</v>
      </c>
      <c r="X2150" s="8" t="s">
        <v>3080</v>
      </c>
      <c r="Y2150" s="8" t="s">
        <v>32</v>
      </c>
      <c r="Z2150" s="8" t="s">
        <v>21447</v>
      </c>
      <c r="AA2150" s="8" t="s">
        <v>32</v>
      </c>
      <c r="AB2150" s="8" t="s">
        <v>32</v>
      </c>
      <c r="AC2150" s="16" t="s">
        <v>2966</v>
      </c>
    </row>
    <row r="2151" ht="17.5" customHeight="1" spans="1:29">
      <c r="A2151" s="7">
        <v>2150</v>
      </c>
      <c r="B2151" s="8" t="s">
        <v>21451</v>
      </c>
      <c r="C2151" s="8" t="s">
        <v>21452</v>
      </c>
      <c r="D2151" s="8" t="s">
        <v>2097</v>
      </c>
      <c r="E2151" s="8" t="s">
        <v>21453</v>
      </c>
      <c r="F2151" s="8" t="s">
        <v>21454</v>
      </c>
      <c r="G2151" s="8" t="s">
        <v>32</v>
      </c>
      <c r="H2151" s="8" t="s">
        <v>9946</v>
      </c>
      <c r="I2151" s="8" t="s">
        <v>32</v>
      </c>
      <c r="J2151" s="8" t="s">
        <v>32</v>
      </c>
      <c r="K2151" s="8" t="s">
        <v>32</v>
      </c>
      <c r="L2151" s="8" t="s">
        <v>36</v>
      </c>
      <c r="M2151" s="8" t="s">
        <v>2964</v>
      </c>
      <c r="N2151" s="8" t="s">
        <v>21455</v>
      </c>
      <c r="O2151" s="8" t="s">
        <v>2966</v>
      </c>
      <c r="P2151" s="8" t="s">
        <v>21456</v>
      </c>
      <c r="Q2151" s="8" t="s">
        <v>21457</v>
      </c>
      <c r="R2151" s="8" t="s">
        <v>21458</v>
      </c>
      <c r="S2151" s="8" t="s">
        <v>21451</v>
      </c>
      <c r="T2151" s="8" t="s">
        <v>21459</v>
      </c>
      <c r="U2151" s="8" t="s">
        <v>42</v>
      </c>
      <c r="V2151" s="8" t="s">
        <v>43</v>
      </c>
      <c r="W2151" s="8" t="s">
        <v>44</v>
      </c>
      <c r="X2151" s="8" t="s">
        <v>2971</v>
      </c>
      <c r="Y2151" s="8" t="s">
        <v>32</v>
      </c>
      <c r="Z2151" s="8" t="s">
        <v>21455</v>
      </c>
      <c r="AA2151" s="8" t="s">
        <v>32</v>
      </c>
      <c r="AB2151" s="8" t="s">
        <v>32</v>
      </c>
      <c r="AC2151" s="16" t="s">
        <v>2966</v>
      </c>
    </row>
    <row r="2152" ht="17.5" customHeight="1" spans="1:29">
      <c r="A2152" s="7">
        <v>2151</v>
      </c>
      <c r="B2152" s="8" t="s">
        <v>21460</v>
      </c>
      <c r="C2152" s="8" t="s">
        <v>21461</v>
      </c>
      <c r="D2152" s="8" t="s">
        <v>167</v>
      </c>
      <c r="E2152" s="8" t="s">
        <v>21462</v>
      </c>
      <c r="F2152" s="8" t="s">
        <v>21463</v>
      </c>
      <c r="G2152" s="8" t="s">
        <v>32</v>
      </c>
      <c r="H2152" s="8" t="s">
        <v>21464</v>
      </c>
      <c r="I2152" s="8" t="s">
        <v>32</v>
      </c>
      <c r="J2152" s="8" t="s">
        <v>32</v>
      </c>
      <c r="K2152" s="8" t="s">
        <v>32</v>
      </c>
      <c r="L2152" s="8" t="s">
        <v>36</v>
      </c>
      <c r="M2152" s="8" t="s">
        <v>2964</v>
      </c>
      <c r="N2152" s="8" t="s">
        <v>21465</v>
      </c>
      <c r="O2152" s="8" t="s">
        <v>2966</v>
      </c>
      <c r="P2152" s="8" t="s">
        <v>21466</v>
      </c>
      <c r="Q2152" s="8" t="s">
        <v>21467</v>
      </c>
      <c r="R2152" s="8" t="s">
        <v>21468</v>
      </c>
      <c r="S2152" s="8" t="s">
        <v>21460</v>
      </c>
      <c r="T2152" s="8" t="s">
        <v>21469</v>
      </c>
      <c r="U2152" s="8" t="s">
        <v>42</v>
      </c>
      <c r="V2152" s="8" t="s">
        <v>43</v>
      </c>
      <c r="W2152" s="8" t="s">
        <v>44</v>
      </c>
      <c r="X2152" s="8" t="s">
        <v>2971</v>
      </c>
      <c r="Y2152" s="8" t="s">
        <v>32</v>
      </c>
      <c r="Z2152" s="8" t="s">
        <v>21465</v>
      </c>
      <c r="AA2152" s="8" t="s">
        <v>32</v>
      </c>
      <c r="AB2152" s="8" t="s">
        <v>32</v>
      </c>
      <c r="AC2152" s="16" t="s">
        <v>2966</v>
      </c>
    </row>
    <row r="2153" ht="17.5" customHeight="1" spans="1:29">
      <c r="A2153" s="7">
        <v>2152</v>
      </c>
      <c r="B2153" s="8" t="s">
        <v>21470</v>
      </c>
      <c r="C2153" s="8" t="s">
        <v>21471</v>
      </c>
      <c r="D2153" s="8" t="s">
        <v>156</v>
      </c>
      <c r="E2153" s="8" t="s">
        <v>32</v>
      </c>
      <c r="F2153" s="8" t="s">
        <v>21472</v>
      </c>
      <c r="G2153" s="8" t="s">
        <v>21473</v>
      </c>
      <c r="H2153" s="8" t="s">
        <v>21474</v>
      </c>
      <c r="I2153" s="8" t="s">
        <v>32</v>
      </c>
      <c r="J2153" s="8" t="s">
        <v>32</v>
      </c>
      <c r="K2153" s="8" t="s">
        <v>32</v>
      </c>
      <c r="L2153" s="8" t="s">
        <v>36</v>
      </c>
      <c r="M2153" s="8" t="s">
        <v>2964</v>
      </c>
      <c r="N2153" s="8" t="s">
        <v>21475</v>
      </c>
      <c r="O2153" s="8" t="s">
        <v>2616</v>
      </c>
      <c r="P2153" s="8" t="s">
        <v>21476</v>
      </c>
      <c r="Q2153" s="8" t="s">
        <v>21477</v>
      </c>
      <c r="R2153" s="8" t="s">
        <v>32</v>
      </c>
      <c r="S2153" s="8" t="s">
        <v>21470</v>
      </c>
      <c r="T2153" s="8" t="s">
        <v>21478</v>
      </c>
      <c r="U2153" s="8" t="s">
        <v>42</v>
      </c>
      <c r="V2153" s="8" t="s">
        <v>43</v>
      </c>
      <c r="W2153" s="8" t="s">
        <v>44</v>
      </c>
      <c r="X2153" s="8" t="s">
        <v>2971</v>
      </c>
      <c r="Y2153" s="8" t="s">
        <v>32</v>
      </c>
      <c r="Z2153" s="8" t="s">
        <v>21475</v>
      </c>
      <c r="AA2153" s="8" t="s">
        <v>32</v>
      </c>
      <c r="AB2153" s="8" t="s">
        <v>32</v>
      </c>
      <c r="AC2153" s="16" t="s">
        <v>2616</v>
      </c>
    </row>
    <row r="2154" ht="17.5" customHeight="1" spans="1:29">
      <c r="A2154" s="7">
        <v>2153</v>
      </c>
      <c r="B2154" s="8" t="s">
        <v>21479</v>
      </c>
      <c r="C2154" s="8" t="s">
        <v>21480</v>
      </c>
      <c r="D2154" s="8" t="s">
        <v>61</v>
      </c>
      <c r="E2154" s="8" t="s">
        <v>21481</v>
      </c>
      <c r="F2154" s="8" t="s">
        <v>21482</v>
      </c>
      <c r="G2154" s="8" t="s">
        <v>32</v>
      </c>
      <c r="H2154" s="8" t="s">
        <v>21483</v>
      </c>
      <c r="I2154" s="8" t="s">
        <v>32</v>
      </c>
      <c r="J2154" s="8" t="s">
        <v>32</v>
      </c>
      <c r="K2154" s="8" t="s">
        <v>32</v>
      </c>
      <c r="L2154" s="8" t="s">
        <v>36</v>
      </c>
      <c r="M2154" s="8" t="s">
        <v>2964</v>
      </c>
      <c r="N2154" s="8" t="s">
        <v>20405</v>
      </c>
      <c r="O2154" s="8" t="s">
        <v>2616</v>
      </c>
      <c r="P2154" s="8" t="s">
        <v>32</v>
      </c>
      <c r="Q2154" s="8" t="s">
        <v>21484</v>
      </c>
      <c r="R2154" s="8" t="s">
        <v>32</v>
      </c>
      <c r="S2154" s="8" t="s">
        <v>21479</v>
      </c>
      <c r="T2154" s="8" t="s">
        <v>21485</v>
      </c>
      <c r="U2154" s="8" t="s">
        <v>42</v>
      </c>
      <c r="V2154" s="8" t="s">
        <v>43</v>
      </c>
      <c r="W2154" s="8" t="s">
        <v>44</v>
      </c>
      <c r="X2154" s="8" t="s">
        <v>2971</v>
      </c>
      <c r="Y2154" s="8" t="s">
        <v>32</v>
      </c>
      <c r="Z2154" s="8" t="s">
        <v>20405</v>
      </c>
      <c r="AA2154" s="8" t="s">
        <v>32</v>
      </c>
      <c r="AB2154" s="8" t="s">
        <v>32</v>
      </c>
      <c r="AC2154" s="16" t="s">
        <v>2616</v>
      </c>
    </row>
    <row r="2155" ht="17.5" customHeight="1" spans="1:29">
      <c r="A2155" s="7">
        <v>2154</v>
      </c>
      <c r="B2155" s="8" t="s">
        <v>21486</v>
      </c>
      <c r="C2155" s="8" t="s">
        <v>21487</v>
      </c>
      <c r="D2155" s="8" t="s">
        <v>1803</v>
      </c>
      <c r="E2155" s="8" t="s">
        <v>21488</v>
      </c>
      <c r="F2155" s="8" t="s">
        <v>21489</v>
      </c>
      <c r="G2155" s="8" t="s">
        <v>21490</v>
      </c>
      <c r="H2155" s="8" t="s">
        <v>21491</v>
      </c>
      <c r="I2155" s="8" t="s">
        <v>21492</v>
      </c>
      <c r="J2155" s="8" t="s">
        <v>32</v>
      </c>
      <c r="K2155" s="8" t="s">
        <v>32</v>
      </c>
      <c r="L2155" s="8" t="s">
        <v>36</v>
      </c>
      <c r="M2155" s="8" t="s">
        <v>3073</v>
      </c>
      <c r="N2155" s="8" t="s">
        <v>21493</v>
      </c>
      <c r="O2155" s="8" t="s">
        <v>3253</v>
      </c>
      <c r="P2155" s="8" t="s">
        <v>21494</v>
      </c>
      <c r="Q2155" s="8" t="s">
        <v>21495</v>
      </c>
      <c r="R2155" s="8" t="s">
        <v>32</v>
      </c>
      <c r="S2155" s="8" t="s">
        <v>21486</v>
      </c>
      <c r="T2155" s="8" t="s">
        <v>21496</v>
      </c>
      <c r="U2155" s="8" t="s">
        <v>42</v>
      </c>
      <c r="V2155" s="8" t="s">
        <v>43</v>
      </c>
      <c r="W2155" s="8" t="s">
        <v>44</v>
      </c>
      <c r="X2155" s="8" t="s">
        <v>3080</v>
      </c>
      <c r="Y2155" s="8" t="s">
        <v>32</v>
      </c>
      <c r="Z2155" s="8" t="s">
        <v>21493</v>
      </c>
      <c r="AA2155" s="8" t="s">
        <v>32</v>
      </c>
      <c r="AB2155" s="8" t="s">
        <v>32</v>
      </c>
      <c r="AC2155" s="16" t="s">
        <v>3253</v>
      </c>
    </row>
    <row r="2156" ht="17.5" customHeight="1" spans="1:29">
      <c r="A2156" s="7">
        <v>2155</v>
      </c>
      <c r="B2156" s="8" t="s">
        <v>21497</v>
      </c>
      <c r="C2156" s="8" t="s">
        <v>21498</v>
      </c>
      <c r="D2156" s="8" t="s">
        <v>446</v>
      </c>
      <c r="E2156" s="8" t="s">
        <v>21499</v>
      </c>
      <c r="F2156" s="8" t="s">
        <v>21500</v>
      </c>
      <c r="G2156" s="8" t="s">
        <v>32</v>
      </c>
      <c r="H2156" s="8" t="s">
        <v>21501</v>
      </c>
      <c r="I2156" s="8" t="s">
        <v>32</v>
      </c>
      <c r="J2156" s="8" t="s">
        <v>32</v>
      </c>
      <c r="K2156" s="8" t="s">
        <v>32</v>
      </c>
      <c r="L2156" s="8" t="s">
        <v>36</v>
      </c>
      <c r="M2156" s="8" t="s">
        <v>3073</v>
      </c>
      <c r="N2156" s="8" t="s">
        <v>21502</v>
      </c>
      <c r="O2156" s="8" t="s">
        <v>21503</v>
      </c>
      <c r="P2156" s="8" t="s">
        <v>21504</v>
      </c>
      <c r="Q2156" s="8" t="s">
        <v>21505</v>
      </c>
      <c r="R2156" s="8" t="s">
        <v>21504</v>
      </c>
      <c r="S2156" s="8" t="s">
        <v>21497</v>
      </c>
      <c r="T2156" s="8" t="s">
        <v>21506</v>
      </c>
      <c r="U2156" s="8" t="s">
        <v>42</v>
      </c>
      <c r="V2156" s="8" t="s">
        <v>43</v>
      </c>
      <c r="W2156" s="8" t="s">
        <v>44</v>
      </c>
      <c r="X2156" s="8" t="s">
        <v>3080</v>
      </c>
      <c r="Y2156" s="8" t="s">
        <v>32</v>
      </c>
      <c r="Z2156" s="8" t="s">
        <v>21502</v>
      </c>
      <c r="AA2156" s="8" t="s">
        <v>32</v>
      </c>
      <c r="AB2156" s="8" t="s">
        <v>32</v>
      </c>
      <c r="AC2156" s="16" t="s">
        <v>21503</v>
      </c>
    </row>
    <row r="2157" ht="17.5" customHeight="1" spans="1:29">
      <c r="A2157" s="7">
        <v>2156</v>
      </c>
      <c r="B2157" s="8" t="s">
        <v>21507</v>
      </c>
      <c r="C2157" s="8" t="s">
        <v>21508</v>
      </c>
      <c r="D2157" s="8" t="s">
        <v>167</v>
      </c>
      <c r="E2157" s="8" t="s">
        <v>32</v>
      </c>
      <c r="F2157" s="8" t="s">
        <v>21509</v>
      </c>
      <c r="G2157" s="8" t="s">
        <v>21510</v>
      </c>
      <c r="H2157" s="8" t="s">
        <v>21511</v>
      </c>
      <c r="I2157" s="8" t="s">
        <v>32</v>
      </c>
      <c r="J2157" s="8" t="s">
        <v>32</v>
      </c>
      <c r="K2157" s="8" t="s">
        <v>32</v>
      </c>
      <c r="L2157" s="8" t="s">
        <v>36</v>
      </c>
      <c r="M2157" s="8" t="s">
        <v>3073</v>
      </c>
      <c r="N2157" s="8" t="s">
        <v>21512</v>
      </c>
      <c r="O2157" s="8" t="s">
        <v>2966</v>
      </c>
      <c r="P2157" s="8" t="s">
        <v>21513</v>
      </c>
      <c r="Q2157" s="8" t="s">
        <v>21514</v>
      </c>
      <c r="R2157" s="8" t="s">
        <v>21515</v>
      </c>
      <c r="S2157" s="8" t="s">
        <v>21507</v>
      </c>
      <c r="T2157" s="8" t="s">
        <v>21516</v>
      </c>
      <c r="U2157" s="8" t="s">
        <v>42</v>
      </c>
      <c r="V2157" s="8" t="s">
        <v>43</v>
      </c>
      <c r="W2157" s="8" t="s">
        <v>44</v>
      </c>
      <c r="X2157" s="8" t="s">
        <v>3080</v>
      </c>
      <c r="Y2157" s="8" t="s">
        <v>32</v>
      </c>
      <c r="Z2157" s="8" t="s">
        <v>21512</v>
      </c>
      <c r="AA2157" s="8" t="s">
        <v>32</v>
      </c>
      <c r="AB2157" s="8" t="s">
        <v>32</v>
      </c>
      <c r="AC2157" s="16" t="s">
        <v>2966</v>
      </c>
    </row>
    <row r="2158" ht="17.5" customHeight="1" spans="1:29">
      <c r="A2158" s="7">
        <v>2157</v>
      </c>
      <c r="B2158" s="8" t="s">
        <v>21517</v>
      </c>
      <c r="C2158" s="8" t="s">
        <v>21518</v>
      </c>
      <c r="D2158" s="8" t="s">
        <v>446</v>
      </c>
      <c r="E2158" s="8" t="s">
        <v>21519</v>
      </c>
      <c r="F2158" s="8" t="s">
        <v>21520</v>
      </c>
      <c r="G2158" s="8" t="s">
        <v>21521</v>
      </c>
      <c r="H2158" s="8" t="s">
        <v>21522</v>
      </c>
      <c r="I2158" s="8" t="s">
        <v>32</v>
      </c>
      <c r="J2158" s="8" t="s">
        <v>32</v>
      </c>
      <c r="K2158" s="8" t="s">
        <v>32</v>
      </c>
      <c r="L2158" s="8" t="s">
        <v>36</v>
      </c>
      <c r="M2158" s="8" t="s">
        <v>3073</v>
      </c>
      <c r="N2158" s="8" t="s">
        <v>21523</v>
      </c>
      <c r="O2158" s="8" t="s">
        <v>2966</v>
      </c>
      <c r="P2158" s="8" t="s">
        <v>21524</v>
      </c>
      <c r="Q2158" s="8" t="s">
        <v>21525</v>
      </c>
      <c r="R2158" s="8" t="s">
        <v>21524</v>
      </c>
      <c r="S2158" s="8" t="s">
        <v>21517</v>
      </c>
      <c r="T2158" s="8" t="s">
        <v>21526</v>
      </c>
      <c r="U2158" s="8" t="s">
        <v>42</v>
      </c>
      <c r="V2158" s="8" t="s">
        <v>43</v>
      </c>
      <c r="W2158" s="8" t="s">
        <v>44</v>
      </c>
      <c r="X2158" s="8" t="s">
        <v>3080</v>
      </c>
      <c r="Y2158" s="8" t="s">
        <v>32</v>
      </c>
      <c r="Z2158" s="8" t="s">
        <v>21523</v>
      </c>
      <c r="AA2158" s="8" t="s">
        <v>32</v>
      </c>
      <c r="AB2158" s="8" t="s">
        <v>32</v>
      </c>
      <c r="AC2158" s="16" t="s">
        <v>2966</v>
      </c>
    </row>
    <row r="2159" ht="17.5" customHeight="1" spans="1:29">
      <c r="A2159" s="7">
        <v>2158</v>
      </c>
      <c r="B2159" s="8" t="s">
        <v>21527</v>
      </c>
      <c r="C2159" s="8" t="s">
        <v>21528</v>
      </c>
      <c r="D2159" s="8" t="s">
        <v>1598</v>
      </c>
      <c r="E2159" s="8" t="s">
        <v>21529</v>
      </c>
      <c r="F2159" s="8" t="s">
        <v>21530</v>
      </c>
      <c r="G2159" s="8" t="s">
        <v>32</v>
      </c>
      <c r="H2159" s="8" t="s">
        <v>21531</v>
      </c>
      <c r="I2159" s="8" t="s">
        <v>32</v>
      </c>
      <c r="J2159" s="8" t="s">
        <v>32</v>
      </c>
      <c r="K2159" s="8" t="s">
        <v>32</v>
      </c>
      <c r="L2159" s="8" t="s">
        <v>36</v>
      </c>
      <c r="M2159" s="8" t="s">
        <v>1806</v>
      </c>
      <c r="N2159" s="8" t="s">
        <v>21532</v>
      </c>
      <c r="O2159" s="8" t="s">
        <v>2966</v>
      </c>
      <c r="P2159" s="8" t="s">
        <v>21533</v>
      </c>
      <c r="Q2159" s="8" t="s">
        <v>21534</v>
      </c>
      <c r="R2159" s="8" t="s">
        <v>32</v>
      </c>
      <c r="S2159" s="8" t="s">
        <v>21527</v>
      </c>
      <c r="T2159" s="8" t="s">
        <v>21535</v>
      </c>
      <c r="U2159" s="8" t="s">
        <v>42</v>
      </c>
      <c r="V2159" s="8" t="s">
        <v>43</v>
      </c>
      <c r="W2159" s="8" t="s">
        <v>44</v>
      </c>
      <c r="X2159" s="8" t="s">
        <v>1813</v>
      </c>
      <c r="Y2159" s="8" t="s">
        <v>32</v>
      </c>
      <c r="Z2159" s="8" t="s">
        <v>21532</v>
      </c>
      <c r="AA2159" s="8" t="s">
        <v>32</v>
      </c>
      <c r="AB2159" s="8" t="s">
        <v>32</v>
      </c>
      <c r="AC2159" s="16" t="s">
        <v>2966</v>
      </c>
    </row>
    <row r="2160" ht="17.5" customHeight="1" spans="1:29">
      <c r="A2160" s="7">
        <v>2159</v>
      </c>
      <c r="B2160" s="8" t="s">
        <v>21536</v>
      </c>
      <c r="C2160" s="8" t="s">
        <v>21537</v>
      </c>
      <c r="D2160" s="8" t="s">
        <v>61</v>
      </c>
      <c r="E2160" s="8" t="s">
        <v>32</v>
      </c>
      <c r="F2160" s="8" t="s">
        <v>21538</v>
      </c>
      <c r="G2160" s="8" t="s">
        <v>32</v>
      </c>
      <c r="H2160" s="8" t="s">
        <v>21539</v>
      </c>
      <c r="I2160" s="8" t="s">
        <v>32</v>
      </c>
      <c r="J2160" s="8" t="s">
        <v>32</v>
      </c>
      <c r="K2160" s="8" t="s">
        <v>32</v>
      </c>
      <c r="L2160" s="8" t="s">
        <v>36</v>
      </c>
      <c r="M2160" s="8" t="s">
        <v>2964</v>
      </c>
      <c r="N2160" s="8" t="s">
        <v>21540</v>
      </c>
      <c r="O2160" s="8" t="s">
        <v>2966</v>
      </c>
      <c r="P2160" s="8" t="s">
        <v>21541</v>
      </c>
      <c r="Q2160" s="8" t="s">
        <v>21542</v>
      </c>
      <c r="R2160" s="8" t="s">
        <v>21541</v>
      </c>
      <c r="S2160" s="8" t="s">
        <v>21536</v>
      </c>
      <c r="T2160" s="8" t="s">
        <v>21543</v>
      </c>
      <c r="U2160" s="8" t="s">
        <v>42</v>
      </c>
      <c r="V2160" s="8" t="s">
        <v>43</v>
      </c>
      <c r="W2160" s="8" t="s">
        <v>44</v>
      </c>
      <c r="X2160" s="8" t="s">
        <v>2971</v>
      </c>
      <c r="Y2160" s="8" t="s">
        <v>32</v>
      </c>
      <c r="Z2160" s="8" t="s">
        <v>21540</v>
      </c>
      <c r="AA2160" s="8" t="s">
        <v>32</v>
      </c>
      <c r="AB2160" s="8" t="s">
        <v>32</v>
      </c>
      <c r="AC2160" s="16" t="s">
        <v>2966</v>
      </c>
    </row>
    <row r="2161" ht="17.5" customHeight="1" spans="1:29">
      <c r="A2161" s="7">
        <v>2160</v>
      </c>
      <c r="B2161" s="8" t="s">
        <v>21544</v>
      </c>
      <c r="C2161" s="8" t="s">
        <v>21545</v>
      </c>
      <c r="D2161" s="8" t="s">
        <v>15933</v>
      </c>
      <c r="E2161" s="8" t="s">
        <v>32</v>
      </c>
      <c r="F2161" s="8" t="s">
        <v>21546</v>
      </c>
      <c r="G2161" s="8" t="s">
        <v>32</v>
      </c>
      <c r="H2161" s="8" t="s">
        <v>21547</v>
      </c>
      <c r="I2161" s="8" t="s">
        <v>32</v>
      </c>
      <c r="J2161" s="8" t="s">
        <v>32</v>
      </c>
      <c r="K2161" s="8" t="s">
        <v>32</v>
      </c>
      <c r="L2161" s="8" t="s">
        <v>36</v>
      </c>
      <c r="M2161" s="8" t="s">
        <v>3073</v>
      </c>
      <c r="N2161" s="8" t="s">
        <v>21548</v>
      </c>
      <c r="O2161" s="8" t="s">
        <v>2966</v>
      </c>
      <c r="P2161" s="8" t="s">
        <v>32</v>
      </c>
      <c r="Q2161" s="8" t="s">
        <v>1822</v>
      </c>
      <c r="R2161" s="8" t="s">
        <v>32</v>
      </c>
      <c r="S2161" s="8" t="s">
        <v>21544</v>
      </c>
      <c r="T2161" s="8" t="s">
        <v>21549</v>
      </c>
      <c r="U2161" s="8" t="s">
        <v>42</v>
      </c>
      <c r="V2161" s="8" t="s">
        <v>43</v>
      </c>
      <c r="W2161" s="8" t="s">
        <v>44</v>
      </c>
      <c r="X2161" s="8" t="s">
        <v>3080</v>
      </c>
      <c r="Y2161" s="8" t="s">
        <v>32</v>
      </c>
      <c r="Z2161" s="8" t="s">
        <v>21548</v>
      </c>
      <c r="AA2161" s="8" t="s">
        <v>32</v>
      </c>
      <c r="AB2161" s="8" t="s">
        <v>32</v>
      </c>
      <c r="AC2161" s="16" t="s">
        <v>2966</v>
      </c>
    </row>
    <row r="2162" ht="17.5" customHeight="1" spans="1:29">
      <c r="A2162" s="7">
        <v>2161</v>
      </c>
      <c r="B2162" s="8" t="s">
        <v>21550</v>
      </c>
      <c r="C2162" s="8" t="s">
        <v>21551</v>
      </c>
      <c r="D2162" s="8" t="s">
        <v>1030</v>
      </c>
      <c r="E2162" s="8" t="s">
        <v>21552</v>
      </c>
      <c r="F2162" s="8" t="s">
        <v>21553</v>
      </c>
      <c r="G2162" s="8" t="s">
        <v>21554</v>
      </c>
      <c r="H2162" s="8" t="s">
        <v>21555</v>
      </c>
      <c r="I2162" s="8" t="s">
        <v>32</v>
      </c>
      <c r="J2162" s="8" t="s">
        <v>32</v>
      </c>
      <c r="K2162" s="8" t="s">
        <v>32</v>
      </c>
      <c r="L2162" s="8" t="s">
        <v>36</v>
      </c>
      <c r="M2162" s="8" t="s">
        <v>3073</v>
      </c>
      <c r="N2162" s="8" t="s">
        <v>21556</v>
      </c>
      <c r="O2162" s="8" t="s">
        <v>2616</v>
      </c>
      <c r="P2162" s="8" t="s">
        <v>21557</v>
      </c>
      <c r="Q2162" s="8" t="s">
        <v>21558</v>
      </c>
      <c r="R2162" s="8" t="s">
        <v>21557</v>
      </c>
      <c r="S2162" s="8" t="s">
        <v>21550</v>
      </c>
      <c r="T2162" s="8" t="s">
        <v>21559</v>
      </c>
      <c r="U2162" s="8" t="s">
        <v>42</v>
      </c>
      <c r="V2162" s="8" t="s">
        <v>43</v>
      </c>
      <c r="W2162" s="8" t="s">
        <v>44</v>
      </c>
      <c r="X2162" s="8" t="s">
        <v>3080</v>
      </c>
      <c r="Y2162" s="8" t="s">
        <v>32</v>
      </c>
      <c r="Z2162" s="8" t="s">
        <v>21556</v>
      </c>
      <c r="AA2162" s="8" t="s">
        <v>32</v>
      </c>
      <c r="AB2162" s="8" t="s">
        <v>32</v>
      </c>
      <c r="AC2162" s="16" t="s">
        <v>2616</v>
      </c>
    </row>
    <row r="2163" ht="17.5" customHeight="1" spans="1:29">
      <c r="A2163" s="7">
        <v>2162</v>
      </c>
      <c r="B2163" s="8" t="s">
        <v>21560</v>
      </c>
      <c r="C2163" s="8" t="s">
        <v>21561</v>
      </c>
      <c r="D2163" s="8" t="s">
        <v>2097</v>
      </c>
      <c r="E2163" s="8" t="s">
        <v>21562</v>
      </c>
      <c r="F2163" s="8" t="s">
        <v>21563</v>
      </c>
      <c r="G2163" s="8" t="s">
        <v>32</v>
      </c>
      <c r="H2163" s="8" t="s">
        <v>21564</v>
      </c>
      <c r="I2163" s="8" t="s">
        <v>32</v>
      </c>
      <c r="J2163" s="8" t="s">
        <v>32</v>
      </c>
      <c r="K2163" s="8" t="s">
        <v>32</v>
      </c>
      <c r="L2163" s="8" t="s">
        <v>36</v>
      </c>
      <c r="M2163" s="8" t="s">
        <v>2964</v>
      </c>
      <c r="N2163" s="8" t="s">
        <v>21565</v>
      </c>
      <c r="O2163" s="8" t="s">
        <v>2966</v>
      </c>
      <c r="P2163" s="8" t="s">
        <v>21566</v>
      </c>
      <c r="Q2163" s="8" t="s">
        <v>21567</v>
      </c>
      <c r="R2163" s="8" t="s">
        <v>32</v>
      </c>
      <c r="S2163" s="8" t="s">
        <v>21560</v>
      </c>
      <c r="T2163" s="8" t="s">
        <v>21568</v>
      </c>
      <c r="U2163" s="8" t="s">
        <v>42</v>
      </c>
      <c r="V2163" s="8" t="s">
        <v>43</v>
      </c>
      <c r="W2163" s="8" t="s">
        <v>44</v>
      </c>
      <c r="X2163" s="8" t="s">
        <v>2971</v>
      </c>
      <c r="Y2163" s="8" t="s">
        <v>32</v>
      </c>
      <c r="Z2163" s="8" t="s">
        <v>21565</v>
      </c>
      <c r="AA2163" s="8" t="s">
        <v>32</v>
      </c>
      <c r="AB2163" s="8" t="s">
        <v>32</v>
      </c>
      <c r="AC2163" s="16" t="s">
        <v>2966</v>
      </c>
    </row>
    <row r="2164" ht="17.5" customHeight="1" spans="1:29">
      <c r="A2164" s="7">
        <v>2163</v>
      </c>
      <c r="B2164" s="8" t="s">
        <v>21569</v>
      </c>
      <c r="C2164" s="8" t="s">
        <v>21570</v>
      </c>
      <c r="D2164" s="8" t="s">
        <v>156</v>
      </c>
      <c r="E2164" s="8" t="s">
        <v>21571</v>
      </c>
      <c r="F2164" s="8" t="s">
        <v>21572</v>
      </c>
      <c r="G2164" s="8" t="s">
        <v>21573</v>
      </c>
      <c r="H2164" s="8" t="s">
        <v>21574</v>
      </c>
      <c r="I2164" s="8" t="s">
        <v>32</v>
      </c>
      <c r="J2164" s="8" t="s">
        <v>32</v>
      </c>
      <c r="K2164" s="8" t="s">
        <v>32</v>
      </c>
      <c r="L2164" s="8" t="s">
        <v>36</v>
      </c>
      <c r="M2164" s="8" t="s">
        <v>3073</v>
      </c>
      <c r="N2164" s="8" t="s">
        <v>21575</v>
      </c>
      <c r="O2164" s="8" t="s">
        <v>2966</v>
      </c>
      <c r="P2164" s="8" t="s">
        <v>21576</v>
      </c>
      <c r="Q2164" s="8" t="s">
        <v>21577</v>
      </c>
      <c r="R2164" s="8" t="s">
        <v>21576</v>
      </c>
      <c r="S2164" s="8" t="s">
        <v>21569</v>
      </c>
      <c r="T2164" s="8" t="s">
        <v>21578</v>
      </c>
      <c r="U2164" s="8" t="s">
        <v>42</v>
      </c>
      <c r="V2164" s="8" t="s">
        <v>43</v>
      </c>
      <c r="W2164" s="8" t="s">
        <v>44</v>
      </c>
      <c r="X2164" s="8" t="s">
        <v>3080</v>
      </c>
      <c r="Y2164" s="8" t="s">
        <v>32</v>
      </c>
      <c r="Z2164" s="8" t="s">
        <v>21575</v>
      </c>
      <c r="AA2164" s="8" t="s">
        <v>32</v>
      </c>
      <c r="AB2164" s="8" t="s">
        <v>32</v>
      </c>
      <c r="AC2164" s="16" t="s">
        <v>2966</v>
      </c>
    </row>
    <row r="2165" ht="17.5" customHeight="1" spans="1:29">
      <c r="A2165" s="7">
        <v>2164</v>
      </c>
      <c r="B2165" s="8" t="s">
        <v>21579</v>
      </c>
      <c r="C2165" s="8" t="s">
        <v>21580</v>
      </c>
      <c r="D2165" s="8" t="s">
        <v>1030</v>
      </c>
      <c r="E2165" s="8" t="s">
        <v>21581</v>
      </c>
      <c r="F2165" s="8" t="s">
        <v>21582</v>
      </c>
      <c r="G2165" s="8" t="s">
        <v>21583</v>
      </c>
      <c r="H2165" s="8" t="s">
        <v>21584</v>
      </c>
      <c r="I2165" s="8" t="s">
        <v>32</v>
      </c>
      <c r="J2165" s="8" t="s">
        <v>32</v>
      </c>
      <c r="K2165" s="8" t="s">
        <v>32</v>
      </c>
      <c r="L2165" s="8" t="s">
        <v>36</v>
      </c>
      <c r="M2165" s="8" t="s">
        <v>3073</v>
      </c>
      <c r="N2165" s="8" t="s">
        <v>21585</v>
      </c>
      <c r="O2165" s="8" t="s">
        <v>3253</v>
      </c>
      <c r="P2165" s="8" t="s">
        <v>21586</v>
      </c>
      <c r="Q2165" s="8" t="s">
        <v>21587</v>
      </c>
      <c r="R2165" s="8" t="s">
        <v>21586</v>
      </c>
      <c r="S2165" s="8" t="s">
        <v>21579</v>
      </c>
      <c r="T2165" s="8" t="s">
        <v>21588</v>
      </c>
      <c r="U2165" s="8" t="s">
        <v>42</v>
      </c>
      <c r="V2165" s="8" t="s">
        <v>43</v>
      </c>
      <c r="W2165" s="8" t="s">
        <v>44</v>
      </c>
      <c r="X2165" s="8" t="s">
        <v>3080</v>
      </c>
      <c r="Y2165" s="8" t="s">
        <v>32</v>
      </c>
      <c r="Z2165" s="8" t="s">
        <v>21585</v>
      </c>
      <c r="AA2165" s="8" t="s">
        <v>32</v>
      </c>
      <c r="AB2165" s="8" t="s">
        <v>32</v>
      </c>
      <c r="AC2165" s="16" t="s">
        <v>3253</v>
      </c>
    </row>
    <row r="2166" ht="17.5" customHeight="1" spans="1:29">
      <c r="A2166" s="7">
        <v>2165</v>
      </c>
      <c r="B2166" s="8" t="s">
        <v>21589</v>
      </c>
      <c r="C2166" s="8" t="s">
        <v>21590</v>
      </c>
      <c r="D2166" s="8" t="s">
        <v>167</v>
      </c>
      <c r="E2166" s="8" t="s">
        <v>21591</v>
      </c>
      <c r="F2166" s="8" t="s">
        <v>21592</v>
      </c>
      <c r="G2166" s="8" t="s">
        <v>21593</v>
      </c>
      <c r="H2166" s="8" t="s">
        <v>21594</v>
      </c>
      <c r="I2166" s="8" t="s">
        <v>21595</v>
      </c>
      <c r="J2166" s="8" t="s">
        <v>32</v>
      </c>
      <c r="K2166" s="8" t="s">
        <v>32</v>
      </c>
      <c r="L2166" s="8" t="s">
        <v>36</v>
      </c>
      <c r="M2166" s="8" t="s">
        <v>21596</v>
      </c>
      <c r="N2166" s="8" t="s">
        <v>21597</v>
      </c>
      <c r="O2166" s="8" t="s">
        <v>2966</v>
      </c>
      <c r="P2166" s="8" t="s">
        <v>21598</v>
      </c>
      <c r="Q2166" s="8" t="s">
        <v>21599</v>
      </c>
      <c r="R2166" s="8" t="s">
        <v>32</v>
      </c>
      <c r="S2166" s="8" t="s">
        <v>32</v>
      </c>
      <c r="T2166" s="8" t="s">
        <v>32</v>
      </c>
      <c r="U2166" s="8" t="s">
        <v>42</v>
      </c>
      <c r="V2166" s="8" t="s">
        <v>43</v>
      </c>
      <c r="W2166" s="8" t="s">
        <v>32</v>
      </c>
      <c r="X2166" s="8" t="s">
        <v>32</v>
      </c>
      <c r="Y2166" s="8" t="s">
        <v>32</v>
      </c>
      <c r="Z2166" s="8" t="s">
        <v>32</v>
      </c>
      <c r="AA2166" s="8" t="s">
        <v>32</v>
      </c>
      <c r="AB2166" s="8" t="s">
        <v>32</v>
      </c>
      <c r="AC2166" s="16" t="s">
        <v>32</v>
      </c>
    </row>
    <row r="2167" ht="17.5" customHeight="1" spans="1:29">
      <c r="A2167" s="7">
        <v>2166</v>
      </c>
      <c r="B2167" s="8" t="s">
        <v>21600</v>
      </c>
      <c r="C2167" s="8" t="s">
        <v>21601</v>
      </c>
      <c r="D2167" s="8" t="s">
        <v>446</v>
      </c>
      <c r="E2167" s="8" t="s">
        <v>32</v>
      </c>
      <c r="F2167" s="8" t="s">
        <v>21602</v>
      </c>
      <c r="G2167" s="8" t="s">
        <v>32</v>
      </c>
      <c r="H2167" s="8" t="s">
        <v>21603</v>
      </c>
      <c r="I2167" s="8" t="s">
        <v>32</v>
      </c>
      <c r="J2167" s="8" t="s">
        <v>32</v>
      </c>
      <c r="K2167" s="8" t="s">
        <v>32</v>
      </c>
      <c r="L2167" s="8" t="s">
        <v>36</v>
      </c>
      <c r="M2167" s="8" t="s">
        <v>3073</v>
      </c>
      <c r="N2167" s="8" t="s">
        <v>21604</v>
      </c>
      <c r="O2167" s="8" t="s">
        <v>2966</v>
      </c>
      <c r="P2167" s="8" t="s">
        <v>21605</v>
      </c>
      <c r="Q2167" s="8" t="s">
        <v>21606</v>
      </c>
      <c r="R2167" s="8" t="s">
        <v>21605</v>
      </c>
      <c r="S2167" s="8" t="s">
        <v>21600</v>
      </c>
      <c r="T2167" s="8" t="s">
        <v>21607</v>
      </c>
      <c r="U2167" s="8" t="s">
        <v>42</v>
      </c>
      <c r="V2167" s="8" t="s">
        <v>43</v>
      </c>
      <c r="W2167" s="8" t="s">
        <v>44</v>
      </c>
      <c r="X2167" s="8" t="s">
        <v>3080</v>
      </c>
      <c r="Y2167" s="8" t="s">
        <v>32</v>
      </c>
      <c r="Z2167" s="8" t="s">
        <v>21604</v>
      </c>
      <c r="AA2167" s="8" t="s">
        <v>32</v>
      </c>
      <c r="AB2167" s="8" t="s">
        <v>32</v>
      </c>
      <c r="AC2167" s="16" t="s">
        <v>2966</v>
      </c>
    </row>
    <row r="2168" ht="17.5" customHeight="1" spans="1:29">
      <c r="A2168" s="7">
        <v>2167</v>
      </c>
      <c r="B2168" s="8" t="s">
        <v>21608</v>
      </c>
      <c r="C2168" s="8" t="s">
        <v>21609</v>
      </c>
      <c r="D2168" s="8" t="s">
        <v>1803</v>
      </c>
      <c r="E2168" s="8" t="s">
        <v>32</v>
      </c>
      <c r="F2168" s="8" t="s">
        <v>21610</v>
      </c>
      <c r="G2168" s="8" t="s">
        <v>21611</v>
      </c>
      <c r="H2168" s="8" t="s">
        <v>21612</v>
      </c>
      <c r="I2168" s="8" t="s">
        <v>32</v>
      </c>
      <c r="J2168" s="8" t="s">
        <v>32</v>
      </c>
      <c r="K2168" s="8" t="s">
        <v>32</v>
      </c>
      <c r="L2168" s="8" t="s">
        <v>36</v>
      </c>
      <c r="M2168" s="8" t="s">
        <v>21613</v>
      </c>
      <c r="N2168" s="8" t="s">
        <v>21614</v>
      </c>
      <c r="O2168" s="8" t="s">
        <v>2966</v>
      </c>
      <c r="P2168" s="8" t="s">
        <v>21615</v>
      </c>
      <c r="Q2168" s="8" t="s">
        <v>21616</v>
      </c>
      <c r="R2168" s="8" t="s">
        <v>21615</v>
      </c>
      <c r="S2168" s="8" t="s">
        <v>32</v>
      </c>
      <c r="T2168" s="8" t="s">
        <v>32</v>
      </c>
      <c r="U2168" s="8" t="s">
        <v>42</v>
      </c>
      <c r="V2168" s="8" t="s">
        <v>43</v>
      </c>
      <c r="W2168" s="8" t="s">
        <v>32</v>
      </c>
      <c r="X2168" s="8" t="s">
        <v>32</v>
      </c>
      <c r="Y2168" s="8" t="s">
        <v>32</v>
      </c>
      <c r="Z2168" s="8" t="s">
        <v>32</v>
      </c>
      <c r="AA2168" s="8" t="s">
        <v>32</v>
      </c>
      <c r="AB2168" s="8" t="s">
        <v>32</v>
      </c>
      <c r="AC2168" s="16" t="s">
        <v>32</v>
      </c>
    </row>
    <row r="2169" ht="17.5" customHeight="1" spans="1:29">
      <c r="A2169" s="7">
        <v>2168</v>
      </c>
      <c r="B2169" s="8" t="s">
        <v>21617</v>
      </c>
      <c r="C2169" s="8" t="s">
        <v>21618</v>
      </c>
      <c r="D2169" s="8" t="s">
        <v>1377</v>
      </c>
      <c r="E2169" s="8" t="s">
        <v>32</v>
      </c>
      <c r="F2169" s="8" t="s">
        <v>21619</v>
      </c>
      <c r="G2169" s="8" t="s">
        <v>32</v>
      </c>
      <c r="H2169" s="8" t="s">
        <v>21620</v>
      </c>
      <c r="I2169" s="8" t="s">
        <v>32</v>
      </c>
      <c r="J2169" s="8" t="s">
        <v>32</v>
      </c>
      <c r="K2169" s="8" t="s">
        <v>32</v>
      </c>
      <c r="L2169" s="8" t="s">
        <v>36</v>
      </c>
      <c r="M2169" s="8" t="s">
        <v>2964</v>
      </c>
      <c r="N2169" s="8" t="s">
        <v>18945</v>
      </c>
      <c r="O2169" s="8" t="s">
        <v>2966</v>
      </c>
      <c r="P2169" s="8" t="s">
        <v>3298</v>
      </c>
      <c r="Q2169" s="8" t="s">
        <v>32</v>
      </c>
      <c r="R2169" s="8" t="s">
        <v>32</v>
      </c>
      <c r="S2169" s="8" t="s">
        <v>21617</v>
      </c>
      <c r="T2169" s="8" t="s">
        <v>21621</v>
      </c>
      <c r="U2169" s="8" t="s">
        <v>42</v>
      </c>
      <c r="V2169" s="8" t="s">
        <v>43</v>
      </c>
      <c r="W2169" s="8" t="s">
        <v>44</v>
      </c>
      <c r="X2169" s="8" t="s">
        <v>2971</v>
      </c>
      <c r="Y2169" s="8" t="s">
        <v>32</v>
      </c>
      <c r="Z2169" s="8" t="s">
        <v>18945</v>
      </c>
      <c r="AA2169" s="8" t="s">
        <v>32</v>
      </c>
      <c r="AB2169" s="8" t="s">
        <v>32</v>
      </c>
      <c r="AC2169" s="16" t="s">
        <v>2966</v>
      </c>
    </row>
    <row r="2170" ht="17.5" customHeight="1" spans="1:29">
      <c r="A2170" s="7">
        <v>2169</v>
      </c>
      <c r="B2170" s="8" t="s">
        <v>21622</v>
      </c>
      <c r="C2170" s="8" t="s">
        <v>21623</v>
      </c>
      <c r="D2170" s="8" t="s">
        <v>61</v>
      </c>
      <c r="E2170" s="8" t="s">
        <v>32</v>
      </c>
      <c r="F2170" s="8" t="s">
        <v>21624</v>
      </c>
      <c r="G2170" s="8" t="s">
        <v>21625</v>
      </c>
      <c r="H2170" s="8" t="s">
        <v>21626</v>
      </c>
      <c r="I2170" s="8" t="s">
        <v>32</v>
      </c>
      <c r="J2170" s="8" t="s">
        <v>32</v>
      </c>
      <c r="K2170" s="8" t="s">
        <v>32</v>
      </c>
      <c r="L2170" s="8" t="s">
        <v>36</v>
      </c>
      <c r="M2170" s="8" t="s">
        <v>3073</v>
      </c>
      <c r="N2170" s="8" t="s">
        <v>21627</v>
      </c>
      <c r="O2170" s="8" t="s">
        <v>3420</v>
      </c>
      <c r="P2170" s="8" t="s">
        <v>21628</v>
      </c>
      <c r="Q2170" s="8" t="s">
        <v>21629</v>
      </c>
      <c r="R2170" s="8" t="s">
        <v>32</v>
      </c>
      <c r="S2170" s="8" t="s">
        <v>21622</v>
      </c>
      <c r="T2170" s="8" t="s">
        <v>21630</v>
      </c>
      <c r="U2170" s="8" t="s">
        <v>42</v>
      </c>
      <c r="V2170" s="8" t="s">
        <v>43</v>
      </c>
      <c r="W2170" s="8" t="s">
        <v>44</v>
      </c>
      <c r="X2170" s="8" t="s">
        <v>3080</v>
      </c>
      <c r="Y2170" s="8" t="s">
        <v>32</v>
      </c>
      <c r="Z2170" s="8" t="s">
        <v>21627</v>
      </c>
      <c r="AA2170" s="8" t="s">
        <v>32</v>
      </c>
      <c r="AB2170" s="8" t="s">
        <v>32</v>
      </c>
      <c r="AC2170" s="16" t="s">
        <v>3420</v>
      </c>
    </row>
    <row r="2171" ht="17.5" customHeight="1" spans="1:29">
      <c r="A2171" s="7">
        <v>2170</v>
      </c>
      <c r="B2171" s="8" t="s">
        <v>21631</v>
      </c>
      <c r="C2171" s="8" t="s">
        <v>21632</v>
      </c>
      <c r="D2171" s="8" t="s">
        <v>156</v>
      </c>
      <c r="E2171" s="8" t="s">
        <v>3571</v>
      </c>
      <c r="F2171" s="8" t="s">
        <v>21633</v>
      </c>
      <c r="G2171" s="8" t="s">
        <v>21634</v>
      </c>
      <c r="H2171" s="8" t="s">
        <v>21635</v>
      </c>
      <c r="I2171" s="8" t="s">
        <v>32</v>
      </c>
      <c r="J2171" s="8" t="s">
        <v>32</v>
      </c>
      <c r="K2171" s="8" t="s">
        <v>32</v>
      </c>
      <c r="L2171" s="8" t="s">
        <v>36</v>
      </c>
      <c r="M2171" s="8" t="s">
        <v>3073</v>
      </c>
      <c r="N2171" s="8" t="s">
        <v>21636</v>
      </c>
      <c r="O2171" s="8" t="s">
        <v>19134</v>
      </c>
      <c r="P2171" s="8" t="s">
        <v>21637</v>
      </c>
      <c r="Q2171" s="8" t="s">
        <v>21638</v>
      </c>
      <c r="R2171" s="8" t="s">
        <v>21639</v>
      </c>
      <c r="S2171" s="8" t="s">
        <v>21631</v>
      </c>
      <c r="T2171" s="8" t="s">
        <v>21640</v>
      </c>
      <c r="U2171" s="8" t="s">
        <v>42</v>
      </c>
      <c r="V2171" s="8" t="s">
        <v>43</v>
      </c>
      <c r="W2171" s="8" t="s">
        <v>44</v>
      </c>
      <c r="X2171" s="8" t="s">
        <v>3080</v>
      </c>
      <c r="Y2171" s="8" t="s">
        <v>32</v>
      </c>
      <c r="Z2171" s="8" t="s">
        <v>21636</v>
      </c>
      <c r="AA2171" s="8" t="s">
        <v>32</v>
      </c>
      <c r="AB2171" s="8" t="s">
        <v>32</v>
      </c>
      <c r="AC2171" s="16" t="s">
        <v>19134</v>
      </c>
    </row>
    <row r="2172" ht="17.5" customHeight="1" spans="1:29">
      <c r="A2172" s="7">
        <v>2171</v>
      </c>
      <c r="B2172" s="8" t="s">
        <v>21641</v>
      </c>
      <c r="C2172" s="8" t="s">
        <v>21642</v>
      </c>
      <c r="D2172" s="8" t="s">
        <v>21643</v>
      </c>
      <c r="E2172" s="8" t="s">
        <v>32</v>
      </c>
      <c r="F2172" s="8" t="s">
        <v>21644</v>
      </c>
      <c r="G2172" s="8" t="s">
        <v>32</v>
      </c>
      <c r="H2172" s="8" t="s">
        <v>21645</v>
      </c>
      <c r="I2172" s="8" t="s">
        <v>32</v>
      </c>
      <c r="J2172" s="8" t="s">
        <v>32</v>
      </c>
      <c r="K2172" s="8" t="s">
        <v>32</v>
      </c>
      <c r="L2172" s="8" t="s">
        <v>36</v>
      </c>
      <c r="M2172" s="8" t="s">
        <v>3073</v>
      </c>
      <c r="N2172" s="8" t="s">
        <v>19437</v>
      </c>
      <c r="O2172" s="8" t="s">
        <v>5895</v>
      </c>
      <c r="P2172" s="8" t="s">
        <v>21646</v>
      </c>
      <c r="Q2172" s="8" t="s">
        <v>7453</v>
      </c>
      <c r="R2172" s="8" t="s">
        <v>32</v>
      </c>
      <c r="S2172" s="8" t="s">
        <v>21641</v>
      </c>
      <c r="T2172" s="8" t="s">
        <v>21647</v>
      </c>
      <c r="U2172" s="8" t="s">
        <v>42</v>
      </c>
      <c r="V2172" s="8" t="s">
        <v>43</v>
      </c>
      <c r="W2172" s="8" t="s">
        <v>44</v>
      </c>
      <c r="X2172" s="8" t="s">
        <v>3080</v>
      </c>
      <c r="Y2172" s="8" t="s">
        <v>32</v>
      </c>
      <c r="Z2172" s="8" t="s">
        <v>19437</v>
      </c>
      <c r="AA2172" s="8" t="s">
        <v>32</v>
      </c>
      <c r="AB2172" s="8" t="s">
        <v>32</v>
      </c>
      <c r="AC2172" s="16" t="s">
        <v>5895</v>
      </c>
    </row>
    <row r="2173" ht="17.5" customHeight="1" spans="1:29">
      <c r="A2173" s="7">
        <v>2172</v>
      </c>
      <c r="B2173" s="8" t="s">
        <v>21648</v>
      </c>
      <c r="C2173" s="8" t="s">
        <v>21649</v>
      </c>
      <c r="D2173" s="8" t="s">
        <v>21650</v>
      </c>
      <c r="E2173" s="8" t="s">
        <v>32</v>
      </c>
      <c r="F2173" s="8" t="s">
        <v>21651</v>
      </c>
      <c r="G2173" s="8" t="s">
        <v>21652</v>
      </c>
      <c r="H2173" s="8" t="s">
        <v>21653</v>
      </c>
      <c r="I2173" s="8" t="s">
        <v>32</v>
      </c>
      <c r="J2173" s="8" t="s">
        <v>32</v>
      </c>
      <c r="K2173" s="8" t="s">
        <v>32</v>
      </c>
      <c r="L2173" s="8" t="s">
        <v>36</v>
      </c>
      <c r="M2173" s="8" t="s">
        <v>147</v>
      </c>
      <c r="N2173" s="8" t="s">
        <v>21654</v>
      </c>
      <c r="O2173" s="8" t="s">
        <v>21655</v>
      </c>
      <c r="P2173" s="8" t="s">
        <v>21656</v>
      </c>
      <c r="Q2173" s="8" t="s">
        <v>21657</v>
      </c>
      <c r="R2173" s="8" t="s">
        <v>32</v>
      </c>
      <c r="S2173" s="8" t="s">
        <v>21648</v>
      </c>
      <c r="T2173" s="8" t="s">
        <v>21658</v>
      </c>
      <c r="U2173" s="8" t="s">
        <v>42</v>
      </c>
      <c r="V2173" s="8" t="s">
        <v>43</v>
      </c>
      <c r="W2173" s="8" t="s">
        <v>44</v>
      </c>
      <c r="X2173" s="8" t="s">
        <v>147</v>
      </c>
      <c r="Y2173" s="8" t="s">
        <v>32</v>
      </c>
      <c r="Z2173" s="8" t="s">
        <v>21654</v>
      </c>
      <c r="AA2173" s="8" t="s">
        <v>32</v>
      </c>
      <c r="AB2173" s="8" t="s">
        <v>32</v>
      </c>
      <c r="AC2173" s="16" t="s">
        <v>21655</v>
      </c>
    </row>
    <row r="2174" ht="17.5" customHeight="1" spans="1:29">
      <c r="A2174" s="7">
        <v>2173</v>
      </c>
      <c r="B2174" s="8" t="s">
        <v>21659</v>
      </c>
      <c r="C2174" s="8" t="s">
        <v>21660</v>
      </c>
      <c r="D2174" s="8" t="s">
        <v>677</v>
      </c>
      <c r="E2174" s="8" t="s">
        <v>32</v>
      </c>
      <c r="F2174" s="8" t="s">
        <v>21661</v>
      </c>
      <c r="G2174" s="8" t="s">
        <v>32</v>
      </c>
      <c r="H2174" s="8" t="s">
        <v>21662</v>
      </c>
      <c r="I2174" s="8" t="s">
        <v>32</v>
      </c>
      <c r="J2174" s="8" t="s">
        <v>32</v>
      </c>
      <c r="K2174" s="8" t="s">
        <v>32</v>
      </c>
      <c r="L2174" s="8" t="s">
        <v>36</v>
      </c>
      <c r="M2174" s="8" t="s">
        <v>21663</v>
      </c>
      <c r="N2174" s="8" t="s">
        <v>21664</v>
      </c>
      <c r="O2174" s="8" t="s">
        <v>2815</v>
      </c>
      <c r="P2174" s="8" t="s">
        <v>21665</v>
      </c>
      <c r="Q2174" s="8" t="s">
        <v>21666</v>
      </c>
      <c r="R2174" s="8" t="s">
        <v>21665</v>
      </c>
      <c r="S2174" s="8" t="s">
        <v>21659</v>
      </c>
      <c r="T2174" s="8" t="s">
        <v>21667</v>
      </c>
      <c r="U2174" s="8" t="s">
        <v>42</v>
      </c>
      <c r="V2174" s="8" t="s">
        <v>43</v>
      </c>
      <c r="W2174" s="8" t="s">
        <v>44</v>
      </c>
      <c r="X2174" s="8" t="s">
        <v>21668</v>
      </c>
      <c r="Y2174" s="8" t="s">
        <v>32</v>
      </c>
      <c r="Z2174" s="8" t="s">
        <v>21664</v>
      </c>
      <c r="AA2174" s="8" t="s">
        <v>32</v>
      </c>
      <c r="AB2174" s="8" t="s">
        <v>32</v>
      </c>
      <c r="AC2174" s="16" t="s">
        <v>2815</v>
      </c>
    </row>
    <row r="2175" ht="17.5" customHeight="1" spans="1:29">
      <c r="A2175" s="7">
        <v>2174</v>
      </c>
      <c r="B2175" s="8" t="s">
        <v>21669</v>
      </c>
      <c r="C2175" s="8" t="s">
        <v>21670</v>
      </c>
      <c r="D2175" s="8" t="s">
        <v>842</v>
      </c>
      <c r="E2175" s="8" t="s">
        <v>32</v>
      </c>
      <c r="F2175" s="8" t="s">
        <v>21671</v>
      </c>
      <c r="G2175" s="8" t="s">
        <v>32</v>
      </c>
      <c r="H2175" s="8" t="s">
        <v>21672</v>
      </c>
      <c r="I2175" s="8" t="s">
        <v>32</v>
      </c>
      <c r="J2175" s="8" t="s">
        <v>32</v>
      </c>
      <c r="K2175" s="8" t="s">
        <v>32</v>
      </c>
      <c r="L2175" s="8" t="s">
        <v>36</v>
      </c>
      <c r="M2175" s="8" t="s">
        <v>1973</v>
      </c>
      <c r="N2175" s="8" t="s">
        <v>21673</v>
      </c>
      <c r="O2175" s="8" t="s">
        <v>594</v>
      </c>
      <c r="P2175" s="8" t="s">
        <v>21674</v>
      </c>
      <c r="Q2175" s="8" t="s">
        <v>21675</v>
      </c>
      <c r="R2175" s="8" t="s">
        <v>21674</v>
      </c>
      <c r="S2175" s="8" t="s">
        <v>21669</v>
      </c>
      <c r="T2175" s="8" t="s">
        <v>21676</v>
      </c>
      <c r="U2175" s="8" t="s">
        <v>42</v>
      </c>
      <c r="V2175" s="8" t="s">
        <v>43</v>
      </c>
      <c r="W2175" s="8" t="s">
        <v>44</v>
      </c>
      <c r="X2175" s="8" t="s">
        <v>1979</v>
      </c>
      <c r="Y2175" s="8" t="s">
        <v>32</v>
      </c>
      <c r="Z2175" s="8" t="s">
        <v>21673</v>
      </c>
      <c r="AA2175" s="8" t="s">
        <v>32</v>
      </c>
      <c r="AB2175" s="8" t="s">
        <v>32</v>
      </c>
      <c r="AC2175" s="16" t="s">
        <v>594</v>
      </c>
    </row>
    <row r="2176" ht="17.5" customHeight="1" spans="1:29">
      <c r="A2176" s="7">
        <v>2175</v>
      </c>
      <c r="B2176" s="8" t="s">
        <v>21677</v>
      </c>
      <c r="C2176" s="8" t="s">
        <v>21678</v>
      </c>
      <c r="D2176" s="8" t="s">
        <v>896</v>
      </c>
      <c r="E2176" s="8" t="s">
        <v>21679</v>
      </c>
      <c r="F2176" s="8" t="s">
        <v>21680</v>
      </c>
      <c r="G2176" s="8" t="s">
        <v>21681</v>
      </c>
      <c r="H2176" s="8" t="s">
        <v>21682</v>
      </c>
      <c r="I2176" s="8" t="s">
        <v>21683</v>
      </c>
      <c r="J2176" s="8" t="s">
        <v>32</v>
      </c>
      <c r="K2176" s="8" t="s">
        <v>32</v>
      </c>
      <c r="L2176" s="8" t="s">
        <v>36</v>
      </c>
      <c r="M2176" s="8" t="s">
        <v>1973</v>
      </c>
      <c r="N2176" s="8" t="s">
        <v>21684</v>
      </c>
      <c r="O2176" s="8" t="s">
        <v>21685</v>
      </c>
      <c r="P2176" s="8" t="s">
        <v>21686</v>
      </c>
      <c r="Q2176" s="8" t="s">
        <v>21687</v>
      </c>
      <c r="R2176" s="8" t="s">
        <v>32</v>
      </c>
      <c r="S2176" s="8" t="s">
        <v>21677</v>
      </c>
      <c r="T2176" s="8" t="s">
        <v>21688</v>
      </c>
      <c r="U2176" s="8" t="s">
        <v>42</v>
      </c>
      <c r="V2176" s="8" t="s">
        <v>43</v>
      </c>
      <c r="W2176" s="8" t="s">
        <v>44</v>
      </c>
      <c r="X2176" s="8" t="s">
        <v>1979</v>
      </c>
      <c r="Y2176" s="8" t="s">
        <v>32</v>
      </c>
      <c r="Z2176" s="8" t="s">
        <v>21684</v>
      </c>
      <c r="AA2176" s="8" t="s">
        <v>32</v>
      </c>
      <c r="AB2176" s="8" t="s">
        <v>32</v>
      </c>
      <c r="AC2176" s="16" t="s">
        <v>21685</v>
      </c>
    </row>
    <row r="2177" ht="17.5" customHeight="1" spans="1:29">
      <c r="A2177" s="7">
        <v>2176</v>
      </c>
      <c r="B2177" s="8" t="s">
        <v>21689</v>
      </c>
      <c r="C2177" s="8" t="s">
        <v>21690</v>
      </c>
      <c r="D2177" s="8" t="s">
        <v>2097</v>
      </c>
      <c r="E2177" s="8" t="s">
        <v>21691</v>
      </c>
      <c r="F2177" s="8" t="s">
        <v>21692</v>
      </c>
      <c r="G2177" s="8" t="s">
        <v>32</v>
      </c>
      <c r="H2177" s="8" t="s">
        <v>21693</v>
      </c>
      <c r="I2177" s="8" t="s">
        <v>32</v>
      </c>
      <c r="J2177" s="8" t="s">
        <v>32</v>
      </c>
      <c r="K2177" s="8" t="s">
        <v>32</v>
      </c>
      <c r="L2177" s="8" t="s">
        <v>36</v>
      </c>
      <c r="M2177" s="8" t="s">
        <v>21694</v>
      </c>
      <c r="N2177" s="8" t="s">
        <v>21695</v>
      </c>
      <c r="O2177" s="8" t="s">
        <v>21696</v>
      </c>
      <c r="P2177" s="8" t="s">
        <v>21697</v>
      </c>
      <c r="Q2177" s="8" t="s">
        <v>21698</v>
      </c>
      <c r="R2177" s="8" t="s">
        <v>32</v>
      </c>
      <c r="S2177" s="8" t="s">
        <v>21689</v>
      </c>
      <c r="T2177" s="8" t="s">
        <v>21699</v>
      </c>
      <c r="U2177" s="8" t="s">
        <v>42</v>
      </c>
      <c r="V2177" s="8" t="s">
        <v>43</v>
      </c>
      <c r="W2177" s="8" t="s">
        <v>44</v>
      </c>
      <c r="X2177" s="8" t="s">
        <v>21700</v>
      </c>
      <c r="Y2177" s="8" t="s">
        <v>32</v>
      </c>
      <c r="Z2177" s="8" t="s">
        <v>21695</v>
      </c>
      <c r="AA2177" s="8" t="s">
        <v>32</v>
      </c>
      <c r="AB2177" s="8" t="s">
        <v>32</v>
      </c>
      <c r="AC2177" s="16" t="s">
        <v>21696</v>
      </c>
    </row>
    <row r="2178" ht="17.5" customHeight="1" spans="1:29">
      <c r="A2178" s="7">
        <v>2177</v>
      </c>
      <c r="B2178" s="8" t="s">
        <v>21701</v>
      </c>
      <c r="C2178" s="8" t="s">
        <v>21702</v>
      </c>
      <c r="D2178" s="8" t="s">
        <v>61</v>
      </c>
      <c r="E2178" s="8" t="s">
        <v>21703</v>
      </c>
      <c r="F2178" s="8" t="s">
        <v>21704</v>
      </c>
      <c r="G2178" s="8" t="s">
        <v>21705</v>
      </c>
      <c r="H2178" s="8" t="s">
        <v>21706</v>
      </c>
      <c r="I2178" s="8" t="s">
        <v>32</v>
      </c>
      <c r="J2178" s="8" t="s">
        <v>32</v>
      </c>
      <c r="K2178" s="8" t="s">
        <v>32</v>
      </c>
      <c r="L2178" s="8" t="s">
        <v>36</v>
      </c>
      <c r="M2178" s="8" t="s">
        <v>1973</v>
      </c>
      <c r="N2178" s="8" t="s">
        <v>21707</v>
      </c>
      <c r="O2178" s="8" t="s">
        <v>1975</v>
      </c>
      <c r="P2178" s="8" t="s">
        <v>21708</v>
      </c>
      <c r="Q2178" s="8" t="s">
        <v>6318</v>
      </c>
      <c r="R2178" s="8" t="s">
        <v>21708</v>
      </c>
      <c r="S2178" s="8" t="s">
        <v>21701</v>
      </c>
      <c r="T2178" s="8" t="s">
        <v>21709</v>
      </c>
      <c r="U2178" s="8" t="s">
        <v>42</v>
      </c>
      <c r="V2178" s="8" t="s">
        <v>43</v>
      </c>
      <c r="W2178" s="8" t="s">
        <v>44</v>
      </c>
      <c r="X2178" s="8" t="s">
        <v>1979</v>
      </c>
      <c r="Y2178" s="8" t="s">
        <v>32</v>
      </c>
      <c r="Z2178" s="8" t="s">
        <v>21707</v>
      </c>
      <c r="AA2178" s="8" t="s">
        <v>32</v>
      </c>
      <c r="AB2178" s="8" t="s">
        <v>32</v>
      </c>
      <c r="AC2178" s="16" t="s">
        <v>1975</v>
      </c>
    </row>
    <row r="2179" ht="17.5" customHeight="1" spans="1:29">
      <c r="A2179" s="7">
        <v>2178</v>
      </c>
      <c r="B2179" s="8" t="s">
        <v>21710</v>
      </c>
      <c r="C2179" s="8" t="s">
        <v>21711</v>
      </c>
      <c r="D2179" s="8" t="s">
        <v>842</v>
      </c>
      <c r="E2179" s="8" t="s">
        <v>21712</v>
      </c>
      <c r="F2179" s="8" t="s">
        <v>21713</v>
      </c>
      <c r="G2179" s="8" t="s">
        <v>21714</v>
      </c>
      <c r="H2179" s="8" t="s">
        <v>159</v>
      </c>
      <c r="I2179" s="8" t="s">
        <v>32</v>
      </c>
      <c r="J2179" s="8" t="s">
        <v>32</v>
      </c>
      <c r="K2179" s="8" t="s">
        <v>32</v>
      </c>
      <c r="L2179" s="8" t="s">
        <v>36</v>
      </c>
      <c r="M2179" s="8" t="s">
        <v>21715</v>
      </c>
      <c r="N2179" s="8" t="s">
        <v>21716</v>
      </c>
      <c r="O2179" s="8" t="s">
        <v>21717</v>
      </c>
      <c r="P2179" s="8" t="s">
        <v>21718</v>
      </c>
      <c r="Q2179" s="8" t="s">
        <v>21719</v>
      </c>
      <c r="R2179" s="8" t="s">
        <v>21720</v>
      </c>
      <c r="S2179" s="8" t="s">
        <v>21710</v>
      </c>
      <c r="T2179" s="8" t="s">
        <v>21721</v>
      </c>
      <c r="U2179" s="8" t="s">
        <v>42</v>
      </c>
      <c r="V2179" s="8" t="s">
        <v>43</v>
      </c>
      <c r="W2179" s="8" t="s">
        <v>44</v>
      </c>
      <c r="X2179" s="8" t="s">
        <v>21722</v>
      </c>
      <c r="Y2179" s="8" t="s">
        <v>32</v>
      </c>
      <c r="Z2179" s="8" t="s">
        <v>21716</v>
      </c>
      <c r="AA2179" s="8" t="s">
        <v>32</v>
      </c>
      <c r="AB2179" s="8" t="s">
        <v>32</v>
      </c>
      <c r="AC2179" s="16" t="s">
        <v>21717</v>
      </c>
    </row>
    <row r="2180" ht="17.5" customHeight="1" spans="1:29">
      <c r="A2180" s="7">
        <v>2179</v>
      </c>
      <c r="B2180" s="8" t="s">
        <v>21723</v>
      </c>
      <c r="C2180" s="8" t="s">
        <v>21724</v>
      </c>
      <c r="D2180" s="8" t="s">
        <v>4141</v>
      </c>
      <c r="E2180" s="8" t="s">
        <v>32</v>
      </c>
      <c r="F2180" s="8" t="s">
        <v>21725</v>
      </c>
      <c r="G2180" s="8" t="s">
        <v>32</v>
      </c>
      <c r="H2180" s="8" t="s">
        <v>21726</v>
      </c>
      <c r="I2180" s="8" t="s">
        <v>32</v>
      </c>
      <c r="J2180" s="8" t="s">
        <v>32</v>
      </c>
      <c r="K2180" s="8" t="s">
        <v>32</v>
      </c>
      <c r="L2180" s="8" t="s">
        <v>36</v>
      </c>
      <c r="M2180" s="8" t="s">
        <v>1973</v>
      </c>
      <c r="N2180" s="8" t="s">
        <v>21727</v>
      </c>
      <c r="O2180" s="8" t="s">
        <v>21728</v>
      </c>
      <c r="P2180" s="8" t="s">
        <v>21729</v>
      </c>
      <c r="Q2180" s="8" t="s">
        <v>21730</v>
      </c>
      <c r="R2180" s="8" t="s">
        <v>32</v>
      </c>
      <c r="S2180" s="8" t="s">
        <v>21723</v>
      </c>
      <c r="T2180" s="8" t="s">
        <v>21731</v>
      </c>
      <c r="U2180" s="8" t="s">
        <v>42</v>
      </c>
      <c r="V2180" s="8" t="s">
        <v>43</v>
      </c>
      <c r="W2180" s="8" t="s">
        <v>44</v>
      </c>
      <c r="X2180" s="8" t="s">
        <v>1979</v>
      </c>
      <c r="Y2180" s="8" t="s">
        <v>32</v>
      </c>
      <c r="Z2180" s="8" t="s">
        <v>21727</v>
      </c>
      <c r="AA2180" s="8" t="s">
        <v>32</v>
      </c>
      <c r="AB2180" s="8" t="s">
        <v>32</v>
      </c>
      <c r="AC2180" s="16" t="s">
        <v>21728</v>
      </c>
    </row>
    <row r="2181" ht="17.5" customHeight="1" spans="1:29">
      <c r="A2181" s="7">
        <v>2180</v>
      </c>
      <c r="B2181" s="8" t="s">
        <v>21732</v>
      </c>
      <c r="C2181" s="8" t="s">
        <v>21733</v>
      </c>
      <c r="D2181" s="8" t="s">
        <v>1465</v>
      </c>
      <c r="E2181" s="8" t="s">
        <v>21734</v>
      </c>
      <c r="F2181" s="8" t="s">
        <v>21735</v>
      </c>
      <c r="G2181" s="8" t="s">
        <v>21736</v>
      </c>
      <c r="H2181" s="8" t="s">
        <v>21737</v>
      </c>
      <c r="I2181" s="8" t="s">
        <v>21738</v>
      </c>
      <c r="J2181" s="8" t="s">
        <v>32</v>
      </c>
      <c r="K2181" s="8" t="s">
        <v>32</v>
      </c>
      <c r="L2181" s="8" t="s">
        <v>36</v>
      </c>
      <c r="M2181" s="8" t="s">
        <v>21694</v>
      </c>
      <c r="N2181" s="8" t="s">
        <v>21739</v>
      </c>
      <c r="O2181" s="8" t="s">
        <v>9600</v>
      </c>
      <c r="P2181" s="8" t="s">
        <v>21740</v>
      </c>
      <c r="Q2181" s="8" t="s">
        <v>21741</v>
      </c>
      <c r="R2181" s="8" t="s">
        <v>32</v>
      </c>
      <c r="S2181" s="8" t="s">
        <v>21732</v>
      </c>
      <c r="T2181" s="8" t="s">
        <v>21742</v>
      </c>
      <c r="U2181" s="8" t="s">
        <v>42</v>
      </c>
      <c r="V2181" s="8" t="s">
        <v>43</v>
      </c>
      <c r="W2181" s="8" t="s">
        <v>44</v>
      </c>
      <c r="X2181" s="8" t="s">
        <v>21700</v>
      </c>
      <c r="Y2181" s="8" t="s">
        <v>32</v>
      </c>
      <c r="Z2181" s="8" t="s">
        <v>21739</v>
      </c>
      <c r="AA2181" s="8" t="s">
        <v>32</v>
      </c>
      <c r="AB2181" s="8" t="s">
        <v>32</v>
      </c>
      <c r="AC2181" s="16" t="s">
        <v>9600</v>
      </c>
    </row>
    <row r="2182" ht="17.5" customHeight="1" spans="1:29">
      <c r="A2182" s="7">
        <v>2181</v>
      </c>
      <c r="B2182" s="8" t="s">
        <v>21743</v>
      </c>
      <c r="C2182" s="8" t="s">
        <v>21744</v>
      </c>
      <c r="D2182" s="8" t="s">
        <v>61</v>
      </c>
      <c r="E2182" s="8" t="s">
        <v>32</v>
      </c>
      <c r="F2182" s="8" t="s">
        <v>21745</v>
      </c>
      <c r="G2182" s="8" t="s">
        <v>32</v>
      </c>
      <c r="H2182" s="8" t="s">
        <v>21746</v>
      </c>
      <c r="I2182" s="8" t="s">
        <v>32</v>
      </c>
      <c r="J2182" s="8" t="s">
        <v>32</v>
      </c>
      <c r="K2182" s="8" t="s">
        <v>32</v>
      </c>
      <c r="L2182" s="8" t="s">
        <v>36</v>
      </c>
      <c r="M2182" s="8" t="s">
        <v>21747</v>
      </c>
      <c r="N2182" s="8" t="s">
        <v>21748</v>
      </c>
      <c r="O2182" s="8" t="s">
        <v>21749</v>
      </c>
      <c r="P2182" s="8" t="s">
        <v>21750</v>
      </c>
      <c r="Q2182" s="8" t="s">
        <v>21751</v>
      </c>
      <c r="R2182" s="8" t="s">
        <v>21750</v>
      </c>
      <c r="S2182" s="8" t="s">
        <v>21743</v>
      </c>
      <c r="T2182" s="8" t="s">
        <v>21752</v>
      </c>
      <c r="U2182" s="8" t="s">
        <v>42</v>
      </c>
      <c r="V2182" s="8" t="s">
        <v>43</v>
      </c>
      <c r="W2182" s="8" t="s">
        <v>44</v>
      </c>
      <c r="X2182" s="8" t="s">
        <v>21747</v>
      </c>
      <c r="Y2182" s="8" t="s">
        <v>32</v>
      </c>
      <c r="Z2182" s="8" t="s">
        <v>21748</v>
      </c>
      <c r="AA2182" s="8" t="s">
        <v>32</v>
      </c>
      <c r="AB2182" s="8" t="s">
        <v>32</v>
      </c>
      <c r="AC2182" s="16" t="s">
        <v>21749</v>
      </c>
    </row>
    <row r="2183" ht="17.5" customHeight="1" spans="1:29">
      <c r="A2183" s="7">
        <v>2182</v>
      </c>
      <c r="B2183" s="8" t="s">
        <v>21753</v>
      </c>
      <c r="C2183" s="8" t="s">
        <v>21754</v>
      </c>
      <c r="D2183" s="8" t="s">
        <v>167</v>
      </c>
      <c r="E2183" s="8" t="s">
        <v>32</v>
      </c>
      <c r="F2183" s="8" t="s">
        <v>21755</v>
      </c>
      <c r="G2183" s="8" t="s">
        <v>21756</v>
      </c>
      <c r="H2183" s="8" t="s">
        <v>21757</v>
      </c>
      <c r="I2183" s="8" t="s">
        <v>32</v>
      </c>
      <c r="J2183" s="8" t="s">
        <v>32</v>
      </c>
      <c r="K2183" s="8" t="s">
        <v>32</v>
      </c>
      <c r="L2183" s="8" t="s">
        <v>36</v>
      </c>
      <c r="M2183" s="8" t="s">
        <v>113</v>
      </c>
      <c r="N2183" s="8" t="s">
        <v>21758</v>
      </c>
      <c r="O2183" s="8" t="s">
        <v>109</v>
      </c>
      <c r="P2183" s="8" t="s">
        <v>21759</v>
      </c>
      <c r="Q2183" s="8" t="s">
        <v>21760</v>
      </c>
      <c r="R2183" s="8" t="s">
        <v>32</v>
      </c>
      <c r="S2183" s="8" t="s">
        <v>21753</v>
      </c>
      <c r="T2183" s="8" t="s">
        <v>21761</v>
      </c>
      <c r="U2183" s="8" t="s">
        <v>42</v>
      </c>
      <c r="V2183" s="8" t="s">
        <v>43</v>
      </c>
      <c r="W2183" s="8" t="s">
        <v>44</v>
      </c>
      <c r="X2183" s="8" t="s">
        <v>113</v>
      </c>
      <c r="Y2183" s="8" t="s">
        <v>32</v>
      </c>
      <c r="Z2183" s="8" t="s">
        <v>21758</v>
      </c>
      <c r="AA2183" s="8" t="s">
        <v>32</v>
      </c>
      <c r="AB2183" s="8" t="s">
        <v>32</v>
      </c>
      <c r="AC2183" s="16" t="s">
        <v>109</v>
      </c>
    </row>
    <row r="2184" ht="17.5" customHeight="1" spans="1:29">
      <c r="A2184" s="7">
        <v>2183</v>
      </c>
      <c r="B2184" s="8" t="s">
        <v>21762</v>
      </c>
      <c r="C2184" s="8" t="s">
        <v>21763</v>
      </c>
      <c r="D2184" s="8" t="s">
        <v>61</v>
      </c>
      <c r="E2184" s="8" t="s">
        <v>21764</v>
      </c>
      <c r="F2184" s="8" t="s">
        <v>21765</v>
      </c>
      <c r="G2184" s="8" t="s">
        <v>21766</v>
      </c>
      <c r="H2184" s="8" t="s">
        <v>21767</v>
      </c>
      <c r="I2184" s="8" t="s">
        <v>32</v>
      </c>
      <c r="J2184" s="8" t="s">
        <v>32</v>
      </c>
      <c r="K2184" s="8" t="s">
        <v>32</v>
      </c>
      <c r="L2184" s="8" t="s">
        <v>36</v>
      </c>
      <c r="M2184" s="8" t="s">
        <v>21768</v>
      </c>
      <c r="N2184" s="8" t="s">
        <v>21769</v>
      </c>
      <c r="O2184" s="8" t="s">
        <v>8929</v>
      </c>
      <c r="P2184" s="8" t="s">
        <v>21770</v>
      </c>
      <c r="Q2184" s="8" t="s">
        <v>21771</v>
      </c>
      <c r="R2184" s="8" t="s">
        <v>21770</v>
      </c>
      <c r="S2184" s="8" t="s">
        <v>32</v>
      </c>
      <c r="T2184" s="8" t="s">
        <v>32</v>
      </c>
      <c r="U2184" s="8" t="s">
        <v>42</v>
      </c>
      <c r="V2184" s="8" t="s">
        <v>43</v>
      </c>
      <c r="W2184" s="8" t="s">
        <v>32</v>
      </c>
      <c r="X2184" s="8" t="s">
        <v>32</v>
      </c>
      <c r="Y2184" s="8" t="s">
        <v>32</v>
      </c>
      <c r="Z2184" s="8" t="s">
        <v>32</v>
      </c>
      <c r="AA2184" s="8" t="s">
        <v>32</v>
      </c>
      <c r="AB2184" s="8" t="s">
        <v>32</v>
      </c>
      <c r="AC2184" s="16" t="s">
        <v>32</v>
      </c>
    </row>
    <row r="2185" ht="17.5" customHeight="1" spans="1:29">
      <c r="A2185" s="7">
        <v>2184</v>
      </c>
      <c r="B2185" s="8" t="s">
        <v>21772</v>
      </c>
      <c r="C2185" s="8" t="s">
        <v>21773</v>
      </c>
      <c r="D2185" s="8" t="s">
        <v>167</v>
      </c>
      <c r="E2185" s="8" t="s">
        <v>21774</v>
      </c>
      <c r="F2185" s="8" t="s">
        <v>21775</v>
      </c>
      <c r="G2185" s="8" t="s">
        <v>21776</v>
      </c>
      <c r="H2185" s="8" t="s">
        <v>21777</v>
      </c>
      <c r="I2185" s="8" t="s">
        <v>32</v>
      </c>
      <c r="J2185" s="8" t="s">
        <v>32</v>
      </c>
      <c r="K2185" s="8" t="s">
        <v>32</v>
      </c>
      <c r="L2185" s="8" t="s">
        <v>36</v>
      </c>
      <c r="M2185" s="8" t="s">
        <v>21778</v>
      </c>
      <c r="N2185" s="8" t="s">
        <v>21779</v>
      </c>
      <c r="O2185" s="8" t="s">
        <v>21780</v>
      </c>
      <c r="P2185" s="8" t="s">
        <v>21781</v>
      </c>
      <c r="Q2185" s="8" t="s">
        <v>21782</v>
      </c>
      <c r="R2185" s="8" t="s">
        <v>32</v>
      </c>
      <c r="S2185" s="8" t="s">
        <v>21772</v>
      </c>
      <c r="T2185" s="8" t="s">
        <v>21783</v>
      </c>
      <c r="U2185" s="8" t="s">
        <v>42</v>
      </c>
      <c r="V2185" s="8" t="s">
        <v>43</v>
      </c>
      <c r="W2185" s="8" t="s">
        <v>44</v>
      </c>
      <c r="X2185" s="8" t="s">
        <v>237</v>
      </c>
      <c r="Y2185" s="8" t="s">
        <v>32</v>
      </c>
      <c r="Z2185" s="8" t="s">
        <v>21779</v>
      </c>
      <c r="AA2185" s="8" t="s">
        <v>32</v>
      </c>
      <c r="AB2185" s="8" t="s">
        <v>32</v>
      </c>
      <c r="AC2185" s="16" t="s">
        <v>21780</v>
      </c>
    </row>
    <row r="2186" ht="17.5" customHeight="1" spans="1:29">
      <c r="A2186" s="7">
        <v>2185</v>
      </c>
      <c r="B2186" s="8" t="s">
        <v>21784</v>
      </c>
      <c r="C2186" s="8" t="s">
        <v>21785</v>
      </c>
      <c r="D2186" s="8" t="s">
        <v>61</v>
      </c>
      <c r="E2186" s="8" t="s">
        <v>21786</v>
      </c>
      <c r="F2186" s="8" t="s">
        <v>21787</v>
      </c>
      <c r="G2186" s="8" t="s">
        <v>21788</v>
      </c>
      <c r="H2186" s="8" t="s">
        <v>21789</v>
      </c>
      <c r="I2186" s="8" t="s">
        <v>32</v>
      </c>
      <c r="J2186" s="8" t="s">
        <v>32</v>
      </c>
      <c r="K2186" s="8" t="s">
        <v>32</v>
      </c>
      <c r="L2186" s="8" t="s">
        <v>36</v>
      </c>
      <c r="M2186" s="8" t="s">
        <v>21663</v>
      </c>
      <c r="N2186" s="8" t="s">
        <v>21790</v>
      </c>
      <c r="O2186" s="8" t="s">
        <v>21791</v>
      </c>
      <c r="P2186" s="8" t="s">
        <v>21792</v>
      </c>
      <c r="Q2186" s="8" t="s">
        <v>21793</v>
      </c>
      <c r="R2186" s="8" t="s">
        <v>32</v>
      </c>
      <c r="S2186" s="8" t="s">
        <v>21784</v>
      </c>
      <c r="T2186" s="8" t="s">
        <v>21794</v>
      </c>
      <c r="U2186" s="8" t="s">
        <v>42</v>
      </c>
      <c r="V2186" s="8" t="s">
        <v>43</v>
      </c>
      <c r="W2186" s="8" t="s">
        <v>44</v>
      </c>
      <c r="X2186" s="8" t="s">
        <v>21668</v>
      </c>
      <c r="Y2186" s="8" t="s">
        <v>32</v>
      </c>
      <c r="Z2186" s="8" t="s">
        <v>21790</v>
      </c>
      <c r="AA2186" s="8" t="s">
        <v>32</v>
      </c>
      <c r="AB2186" s="8" t="s">
        <v>32</v>
      </c>
      <c r="AC2186" s="16" t="s">
        <v>21791</v>
      </c>
    </row>
    <row r="2187" ht="17.5" customHeight="1" spans="1:29">
      <c r="A2187" s="7">
        <v>2186</v>
      </c>
      <c r="B2187" s="8" t="s">
        <v>21795</v>
      </c>
      <c r="C2187" s="8" t="s">
        <v>21796</v>
      </c>
      <c r="D2187" s="8" t="s">
        <v>61</v>
      </c>
      <c r="E2187" s="8" t="s">
        <v>32</v>
      </c>
      <c r="F2187" s="8" t="s">
        <v>21797</v>
      </c>
      <c r="G2187" s="8" t="s">
        <v>21798</v>
      </c>
      <c r="H2187" s="8" t="s">
        <v>21799</v>
      </c>
      <c r="I2187" s="8" t="s">
        <v>32</v>
      </c>
      <c r="J2187" s="8" t="s">
        <v>32</v>
      </c>
      <c r="K2187" s="8" t="s">
        <v>32</v>
      </c>
      <c r="L2187" s="8" t="s">
        <v>36</v>
      </c>
      <c r="M2187" s="8" t="s">
        <v>107</v>
      </c>
      <c r="N2187" s="8" t="s">
        <v>21800</v>
      </c>
      <c r="O2187" s="8" t="s">
        <v>21801</v>
      </c>
      <c r="P2187" s="8" t="s">
        <v>21802</v>
      </c>
      <c r="Q2187" s="8" t="s">
        <v>21803</v>
      </c>
      <c r="R2187" s="8" t="s">
        <v>32</v>
      </c>
      <c r="S2187" s="8" t="s">
        <v>21795</v>
      </c>
      <c r="T2187" s="8" t="s">
        <v>21804</v>
      </c>
      <c r="U2187" s="8" t="s">
        <v>42</v>
      </c>
      <c r="V2187" s="8" t="s">
        <v>43</v>
      </c>
      <c r="W2187" s="8" t="s">
        <v>44</v>
      </c>
      <c r="X2187" s="8" t="s">
        <v>113</v>
      </c>
      <c r="Y2187" s="8" t="s">
        <v>32</v>
      </c>
      <c r="Z2187" s="8" t="s">
        <v>21800</v>
      </c>
      <c r="AA2187" s="8" t="s">
        <v>32</v>
      </c>
      <c r="AB2187" s="8" t="s">
        <v>32</v>
      </c>
      <c r="AC2187" s="16" t="s">
        <v>21801</v>
      </c>
    </row>
    <row r="2188" ht="17.5" customHeight="1" spans="1:29">
      <c r="A2188" s="7">
        <v>2187</v>
      </c>
      <c r="B2188" s="8" t="s">
        <v>21805</v>
      </c>
      <c r="C2188" s="8" t="s">
        <v>21806</v>
      </c>
      <c r="D2188" s="8" t="s">
        <v>612</v>
      </c>
      <c r="E2188" s="8" t="s">
        <v>32</v>
      </c>
      <c r="F2188" s="8" t="s">
        <v>21807</v>
      </c>
      <c r="G2188" s="8" t="s">
        <v>21808</v>
      </c>
      <c r="H2188" s="8" t="s">
        <v>21809</v>
      </c>
      <c r="I2188" s="8" t="s">
        <v>32</v>
      </c>
      <c r="J2188" s="8" t="s">
        <v>32</v>
      </c>
      <c r="K2188" s="8" t="s">
        <v>32</v>
      </c>
      <c r="L2188" s="8" t="s">
        <v>36</v>
      </c>
      <c r="M2188" s="8" t="s">
        <v>107</v>
      </c>
      <c r="N2188" s="8" t="s">
        <v>21810</v>
      </c>
      <c r="O2188" s="8" t="s">
        <v>109</v>
      </c>
      <c r="P2188" s="8" t="s">
        <v>21811</v>
      </c>
      <c r="Q2188" s="8" t="s">
        <v>21812</v>
      </c>
      <c r="R2188" s="8" t="s">
        <v>21813</v>
      </c>
      <c r="S2188" s="8" t="s">
        <v>21805</v>
      </c>
      <c r="T2188" s="8" t="s">
        <v>21814</v>
      </c>
      <c r="U2188" s="8" t="s">
        <v>42</v>
      </c>
      <c r="V2188" s="8" t="s">
        <v>43</v>
      </c>
      <c r="W2188" s="8" t="s">
        <v>44</v>
      </c>
      <c r="X2188" s="8" t="s">
        <v>113</v>
      </c>
      <c r="Y2188" s="8" t="s">
        <v>32</v>
      </c>
      <c r="Z2188" s="8" t="s">
        <v>21810</v>
      </c>
      <c r="AA2188" s="8" t="s">
        <v>32</v>
      </c>
      <c r="AB2188" s="8" t="s">
        <v>32</v>
      </c>
      <c r="AC2188" s="16" t="s">
        <v>109</v>
      </c>
    </row>
    <row r="2189" ht="17.5" customHeight="1" spans="1:29">
      <c r="A2189" s="7">
        <v>2188</v>
      </c>
      <c r="B2189" s="8" t="s">
        <v>21815</v>
      </c>
      <c r="C2189" s="8" t="s">
        <v>21816</v>
      </c>
      <c r="D2189" s="8" t="s">
        <v>61</v>
      </c>
      <c r="E2189" s="8" t="s">
        <v>21817</v>
      </c>
      <c r="F2189" s="8" t="s">
        <v>21818</v>
      </c>
      <c r="G2189" s="8" t="s">
        <v>21819</v>
      </c>
      <c r="H2189" s="8" t="s">
        <v>21820</v>
      </c>
      <c r="I2189" s="8" t="s">
        <v>32</v>
      </c>
      <c r="J2189" s="8" t="s">
        <v>32</v>
      </c>
      <c r="K2189" s="8" t="s">
        <v>32</v>
      </c>
      <c r="L2189" s="8" t="s">
        <v>36</v>
      </c>
      <c r="M2189" s="8" t="s">
        <v>1973</v>
      </c>
      <c r="N2189" s="8" t="s">
        <v>21821</v>
      </c>
      <c r="O2189" s="8" t="s">
        <v>21749</v>
      </c>
      <c r="P2189" s="8" t="s">
        <v>21822</v>
      </c>
      <c r="Q2189" s="8" t="s">
        <v>21823</v>
      </c>
      <c r="R2189" s="8" t="s">
        <v>32</v>
      </c>
      <c r="S2189" s="8" t="s">
        <v>21815</v>
      </c>
      <c r="T2189" s="8" t="s">
        <v>21824</v>
      </c>
      <c r="U2189" s="8" t="s">
        <v>42</v>
      </c>
      <c r="V2189" s="8" t="s">
        <v>43</v>
      </c>
      <c r="W2189" s="8" t="s">
        <v>44</v>
      </c>
      <c r="X2189" s="8" t="s">
        <v>1979</v>
      </c>
      <c r="Y2189" s="8" t="s">
        <v>32</v>
      </c>
      <c r="Z2189" s="8" t="s">
        <v>21821</v>
      </c>
      <c r="AA2189" s="8" t="s">
        <v>32</v>
      </c>
      <c r="AB2189" s="8" t="s">
        <v>32</v>
      </c>
      <c r="AC2189" s="16" t="s">
        <v>21749</v>
      </c>
    </row>
    <row r="2190" ht="17.5" customHeight="1" spans="1:29">
      <c r="A2190" s="7">
        <v>2189</v>
      </c>
      <c r="B2190" s="8" t="s">
        <v>21825</v>
      </c>
      <c r="C2190" s="8" t="s">
        <v>21826</v>
      </c>
      <c r="D2190" s="8" t="s">
        <v>6200</v>
      </c>
      <c r="E2190" s="8" t="s">
        <v>21827</v>
      </c>
      <c r="F2190" s="8" t="s">
        <v>21828</v>
      </c>
      <c r="G2190" s="8" t="s">
        <v>21829</v>
      </c>
      <c r="H2190" s="8" t="s">
        <v>21830</v>
      </c>
      <c r="I2190" s="8" t="s">
        <v>32</v>
      </c>
      <c r="J2190" s="8" t="s">
        <v>32</v>
      </c>
      <c r="K2190" s="8" t="s">
        <v>32</v>
      </c>
      <c r="L2190" s="8" t="s">
        <v>36</v>
      </c>
      <c r="M2190" s="8" t="s">
        <v>21694</v>
      </c>
      <c r="N2190" s="8" t="s">
        <v>21831</v>
      </c>
      <c r="O2190" s="8" t="s">
        <v>21832</v>
      </c>
      <c r="P2190" s="8" t="s">
        <v>21833</v>
      </c>
      <c r="Q2190" s="8" t="s">
        <v>21834</v>
      </c>
      <c r="R2190" s="8" t="s">
        <v>21835</v>
      </c>
      <c r="S2190" s="8" t="s">
        <v>21825</v>
      </c>
      <c r="T2190" s="8" t="s">
        <v>21836</v>
      </c>
      <c r="U2190" s="8" t="s">
        <v>42</v>
      </c>
      <c r="V2190" s="8" t="s">
        <v>43</v>
      </c>
      <c r="W2190" s="8" t="s">
        <v>44</v>
      </c>
      <c r="X2190" s="8" t="s">
        <v>21700</v>
      </c>
      <c r="Y2190" s="8" t="s">
        <v>32</v>
      </c>
      <c r="Z2190" s="8" t="s">
        <v>21831</v>
      </c>
      <c r="AA2190" s="8" t="s">
        <v>32</v>
      </c>
      <c r="AB2190" s="8" t="s">
        <v>32</v>
      </c>
      <c r="AC2190" s="16" t="s">
        <v>21832</v>
      </c>
    </row>
    <row r="2191" ht="17.5" customHeight="1" spans="1:29">
      <c r="A2191" s="7">
        <v>2190</v>
      </c>
      <c r="B2191" s="8" t="s">
        <v>21837</v>
      </c>
      <c r="C2191" s="8" t="s">
        <v>21838</v>
      </c>
      <c r="D2191" s="8" t="s">
        <v>167</v>
      </c>
      <c r="E2191" s="8" t="s">
        <v>32</v>
      </c>
      <c r="F2191" s="8" t="s">
        <v>21839</v>
      </c>
      <c r="G2191" s="8" t="s">
        <v>21840</v>
      </c>
      <c r="H2191" s="8" t="s">
        <v>21841</v>
      </c>
      <c r="I2191" s="8" t="s">
        <v>32</v>
      </c>
      <c r="J2191" s="8" t="s">
        <v>32</v>
      </c>
      <c r="K2191" s="8" t="s">
        <v>32</v>
      </c>
      <c r="L2191" s="8" t="s">
        <v>36</v>
      </c>
      <c r="M2191" s="8" t="s">
        <v>21842</v>
      </c>
      <c r="N2191" s="8" t="s">
        <v>21843</v>
      </c>
      <c r="O2191" s="8" t="s">
        <v>21844</v>
      </c>
      <c r="P2191" s="8" t="s">
        <v>21845</v>
      </c>
      <c r="Q2191" s="8" t="s">
        <v>21846</v>
      </c>
      <c r="R2191" s="8" t="s">
        <v>32</v>
      </c>
      <c r="S2191" s="8" t="s">
        <v>21837</v>
      </c>
      <c r="T2191" s="8" t="s">
        <v>21847</v>
      </c>
      <c r="U2191" s="8" t="s">
        <v>42</v>
      </c>
      <c r="V2191" s="8" t="s">
        <v>43</v>
      </c>
      <c r="W2191" s="8" t="s">
        <v>44</v>
      </c>
      <c r="X2191" s="8" t="s">
        <v>21848</v>
      </c>
      <c r="Y2191" s="8" t="s">
        <v>32</v>
      </c>
      <c r="Z2191" s="8" t="s">
        <v>21843</v>
      </c>
      <c r="AA2191" s="8" t="s">
        <v>32</v>
      </c>
      <c r="AB2191" s="8" t="s">
        <v>32</v>
      </c>
      <c r="AC2191" s="16" t="s">
        <v>21844</v>
      </c>
    </row>
    <row r="2192" ht="17.5" customHeight="1" spans="1:29">
      <c r="A2192" s="7">
        <v>2191</v>
      </c>
      <c r="B2192" s="8" t="s">
        <v>21849</v>
      </c>
      <c r="C2192" s="8" t="s">
        <v>21850</v>
      </c>
      <c r="D2192" s="8" t="s">
        <v>167</v>
      </c>
      <c r="E2192" s="8" t="s">
        <v>21851</v>
      </c>
      <c r="F2192" s="8" t="s">
        <v>21852</v>
      </c>
      <c r="G2192" s="8" t="s">
        <v>21853</v>
      </c>
      <c r="H2192" s="8" t="s">
        <v>21854</v>
      </c>
      <c r="I2192" s="8" t="s">
        <v>32</v>
      </c>
      <c r="J2192" s="8" t="s">
        <v>32</v>
      </c>
      <c r="K2192" s="8" t="s">
        <v>32</v>
      </c>
      <c r="L2192" s="8" t="s">
        <v>36</v>
      </c>
      <c r="M2192" s="8" t="s">
        <v>21855</v>
      </c>
      <c r="N2192" s="8" t="s">
        <v>21856</v>
      </c>
      <c r="O2192" s="8" t="s">
        <v>21857</v>
      </c>
      <c r="P2192" s="8" t="s">
        <v>21858</v>
      </c>
      <c r="Q2192" s="8" t="s">
        <v>21859</v>
      </c>
      <c r="R2192" s="8" t="s">
        <v>21860</v>
      </c>
      <c r="S2192" s="8" t="s">
        <v>21849</v>
      </c>
      <c r="T2192" s="8" t="s">
        <v>21861</v>
      </c>
      <c r="U2192" s="8" t="s">
        <v>42</v>
      </c>
      <c r="V2192" s="8" t="s">
        <v>43</v>
      </c>
      <c r="W2192" s="8" t="s">
        <v>44</v>
      </c>
      <c r="X2192" s="8" t="s">
        <v>21862</v>
      </c>
      <c r="Y2192" s="8" t="s">
        <v>32</v>
      </c>
      <c r="Z2192" s="8" t="s">
        <v>21856</v>
      </c>
      <c r="AA2192" s="8" t="s">
        <v>32</v>
      </c>
      <c r="AB2192" s="8" t="s">
        <v>32</v>
      </c>
      <c r="AC2192" s="16" t="s">
        <v>21857</v>
      </c>
    </row>
    <row r="2193" ht="17.5" customHeight="1" spans="1:29">
      <c r="A2193" s="7">
        <v>2192</v>
      </c>
      <c r="B2193" s="8" t="s">
        <v>21863</v>
      </c>
      <c r="C2193" s="8" t="s">
        <v>21864</v>
      </c>
      <c r="D2193" s="8" t="s">
        <v>167</v>
      </c>
      <c r="E2193" s="8" t="s">
        <v>21865</v>
      </c>
      <c r="F2193" s="8" t="s">
        <v>21866</v>
      </c>
      <c r="G2193" s="8" t="s">
        <v>21867</v>
      </c>
      <c r="H2193" s="8" t="s">
        <v>21868</v>
      </c>
      <c r="I2193" s="8" t="s">
        <v>32</v>
      </c>
      <c r="J2193" s="8" t="s">
        <v>32</v>
      </c>
      <c r="K2193" s="8" t="s">
        <v>32</v>
      </c>
      <c r="L2193" s="8" t="s">
        <v>36</v>
      </c>
      <c r="M2193" s="8" t="s">
        <v>21842</v>
      </c>
      <c r="N2193" s="8" t="s">
        <v>21869</v>
      </c>
      <c r="O2193" s="8" t="s">
        <v>21780</v>
      </c>
      <c r="P2193" s="8" t="s">
        <v>21870</v>
      </c>
      <c r="Q2193" s="8" t="s">
        <v>21871</v>
      </c>
      <c r="R2193" s="8" t="s">
        <v>21872</v>
      </c>
      <c r="S2193" s="8" t="s">
        <v>21863</v>
      </c>
      <c r="T2193" s="8" t="s">
        <v>21873</v>
      </c>
      <c r="U2193" s="8" t="s">
        <v>42</v>
      </c>
      <c r="V2193" s="8" t="s">
        <v>43</v>
      </c>
      <c r="W2193" s="8" t="s">
        <v>44</v>
      </c>
      <c r="X2193" s="8" t="s">
        <v>21848</v>
      </c>
      <c r="Y2193" s="8" t="s">
        <v>32</v>
      </c>
      <c r="Z2193" s="8" t="s">
        <v>21869</v>
      </c>
      <c r="AA2193" s="8" t="s">
        <v>32</v>
      </c>
      <c r="AB2193" s="8" t="s">
        <v>32</v>
      </c>
      <c r="AC2193" s="16" t="s">
        <v>21780</v>
      </c>
    </row>
    <row r="2194" ht="17.5" customHeight="1" spans="1:29">
      <c r="A2194" s="7">
        <v>2193</v>
      </c>
      <c r="B2194" s="8" t="s">
        <v>21874</v>
      </c>
      <c r="C2194" s="8" t="s">
        <v>21875</v>
      </c>
      <c r="D2194" s="8" t="s">
        <v>2097</v>
      </c>
      <c r="E2194" s="8" t="s">
        <v>21876</v>
      </c>
      <c r="F2194" s="8" t="s">
        <v>21877</v>
      </c>
      <c r="G2194" s="8" t="s">
        <v>32</v>
      </c>
      <c r="H2194" s="8" t="s">
        <v>21878</v>
      </c>
      <c r="I2194" s="8" t="s">
        <v>32</v>
      </c>
      <c r="J2194" s="8" t="s">
        <v>32</v>
      </c>
      <c r="K2194" s="8" t="s">
        <v>32</v>
      </c>
      <c r="L2194" s="8" t="s">
        <v>36</v>
      </c>
      <c r="M2194" s="8" t="s">
        <v>21694</v>
      </c>
      <c r="N2194" s="8" t="s">
        <v>21879</v>
      </c>
      <c r="O2194" s="8" t="s">
        <v>21696</v>
      </c>
      <c r="P2194" s="8" t="s">
        <v>21880</v>
      </c>
      <c r="Q2194" s="8" t="s">
        <v>21881</v>
      </c>
      <c r="R2194" s="8" t="s">
        <v>32</v>
      </c>
      <c r="S2194" s="8" t="s">
        <v>21874</v>
      </c>
      <c r="T2194" s="8" t="s">
        <v>21882</v>
      </c>
      <c r="U2194" s="8" t="s">
        <v>42</v>
      </c>
      <c r="V2194" s="8" t="s">
        <v>43</v>
      </c>
      <c r="W2194" s="8" t="s">
        <v>44</v>
      </c>
      <c r="X2194" s="8" t="s">
        <v>21700</v>
      </c>
      <c r="Y2194" s="8" t="s">
        <v>32</v>
      </c>
      <c r="Z2194" s="8" t="s">
        <v>21879</v>
      </c>
      <c r="AA2194" s="8" t="s">
        <v>32</v>
      </c>
      <c r="AB2194" s="8" t="s">
        <v>32</v>
      </c>
      <c r="AC2194" s="16" t="s">
        <v>21696</v>
      </c>
    </row>
    <row r="2195" ht="17.5" customHeight="1" spans="1:29">
      <c r="A2195" s="7">
        <v>2194</v>
      </c>
      <c r="B2195" s="8" t="s">
        <v>21883</v>
      </c>
      <c r="C2195" s="8" t="s">
        <v>21884</v>
      </c>
      <c r="D2195" s="8" t="s">
        <v>1402</v>
      </c>
      <c r="E2195" s="8" t="s">
        <v>32</v>
      </c>
      <c r="F2195" s="8" t="s">
        <v>21885</v>
      </c>
      <c r="G2195" s="8" t="s">
        <v>32</v>
      </c>
      <c r="H2195" s="8" t="s">
        <v>21886</v>
      </c>
      <c r="I2195" s="8" t="s">
        <v>32</v>
      </c>
      <c r="J2195" s="8" t="s">
        <v>32</v>
      </c>
      <c r="K2195" s="8" t="s">
        <v>32</v>
      </c>
      <c r="L2195" s="8" t="s">
        <v>36</v>
      </c>
      <c r="M2195" s="8" t="s">
        <v>237</v>
      </c>
      <c r="N2195" s="8" t="s">
        <v>357</v>
      </c>
      <c r="O2195" s="8" t="s">
        <v>32</v>
      </c>
      <c r="P2195" s="8" t="s">
        <v>32</v>
      </c>
      <c r="Q2195" s="8" t="s">
        <v>251</v>
      </c>
      <c r="R2195" s="8" t="s">
        <v>32</v>
      </c>
      <c r="S2195" s="8" t="s">
        <v>21883</v>
      </c>
      <c r="T2195" s="8" t="s">
        <v>21887</v>
      </c>
      <c r="U2195" s="8" t="s">
        <v>42</v>
      </c>
      <c r="V2195" s="8" t="s">
        <v>43</v>
      </c>
      <c r="W2195" s="8" t="s">
        <v>44</v>
      </c>
      <c r="X2195" s="8" t="s">
        <v>237</v>
      </c>
      <c r="Y2195" s="8" t="s">
        <v>32</v>
      </c>
      <c r="Z2195" s="8" t="s">
        <v>357</v>
      </c>
      <c r="AA2195" s="8" t="s">
        <v>32</v>
      </c>
      <c r="AB2195" s="8" t="s">
        <v>32</v>
      </c>
      <c r="AC2195" s="16" t="s">
        <v>32</v>
      </c>
    </row>
    <row r="2196" ht="17.5" customHeight="1" spans="1:29">
      <c r="A2196" s="7">
        <v>2195</v>
      </c>
      <c r="B2196" s="8" t="s">
        <v>21888</v>
      </c>
      <c r="C2196" s="8" t="s">
        <v>21889</v>
      </c>
      <c r="D2196" s="8" t="s">
        <v>61</v>
      </c>
      <c r="E2196" s="8" t="s">
        <v>21890</v>
      </c>
      <c r="F2196" s="8" t="s">
        <v>21891</v>
      </c>
      <c r="G2196" s="8" t="s">
        <v>21892</v>
      </c>
      <c r="H2196" s="8" t="s">
        <v>21893</v>
      </c>
      <c r="I2196" s="8" t="s">
        <v>32</v>
      </c>
      <c r="J2196" s="8" t="s">
        <v>32</v>
      </c>
      <c r="K2196" s="8" t="s">
        <v>32</v>
      </c>
      <c r="L2196" s="8" t="s">
        <v>36</v>
      </c>
      <c r="M2196" s="8" t="s">
        <v>9782</v>
      </c>
      <c r="N2196" s="8" t="s">
        <v>21894</v>
      </c>
      <c r="O2196" s="8" t="s">
        <v>21895</v>
      </c>
      <c r="P2196" s="8" t="s">
        <v>21896</v>
      </c>
      <c r="Q2196" s="8" t="s">
        <v>21897</v>
      </c>
      <c r="R2196" s="8" t="s">
        <v>21896</v>
      </c>
      <c r="S2196" s="8" t="s">
        <v>21888</v>
      </c>
      <c r="T2196" s="8" t="s">
        <v>21898</v>
      </c>
      <c r="U2196" s="8" t="s">
        <v>42</v>
      </c>
      <c r="V2196" s="8" t="s">
        <v>43</v>
      </c>
      <c r="W2196" s="8" t="s">
        <v>44</v>
      </c>
      <c r="X2196" s="8" t="s">
        <v>9787</v>
      </c>
      <c r="Y2196" s="8" t="s">
        <v>32</v>
      </c>
      <c r="Z2196" s="8" t="s">
        <v>21894</v>
      </c>
      <c r="AA2196" s="8" t="s">
        <v>32</v>
      </c>
      <c r="AB2196" s="8" t="s">
        <v>32</v>
      </c>
      <c r="AC2196" s="16" t="s">
        <v>21895</v>
      </c>
    </row>
    <row r="2197" ht="17.5" customHeight="1" spans="1:29">
      <c r="A2197" s="7">
        <v>2196</v>
      </c>
      <c r="B2197" s="8" t="s">
        <v>21899</v>
      </c>
      <c r="C2197" s="8" t="s">
        <v>21900</v>
      </c>
      <c r="D2197" s="8" t="s">
        <v>886</v>
      </c>
      <c r="E2197" s="8" t="s">
        <v>21901</v>
      </c>
      <c r="F2197" s="8" t="s">
        <v>21902</v>
      </c>
      <c r="G2197" s="8" t="s">
        <v>32</v>
      </c>
      <c r="H2197" s="8" t="s">
        <v>21903</v>
      </c>
      <c r="I2197" s="8" t="s">
        <v>21904</v>
      </c>
      <c r="J2197" s="8" t="s">
        <v>32</v>
      </c>
      <c r="K2197" s="8" t="s">
        <v>32</v>
      </c>
      <c r="L2197" s="8" t="s">
        <v>36</v>
      </c>
      <c r="M2197" s="8" t="s">
        <v>107</v>
      </c>
      <c r="N2197" s="8" t="s">
        <v>21905</v>
      </c>
      <c r="O2197" s="8" t="s">
        <v>109</v>
      </c>
      <c r="P2197" s="8" t="s">
        <v>32</v>
      </c>
      <c r="Q2197" s="8" t="s">
        <v>21906</v>
      </c>
      <c r="R2197" s="8" t="s">
        <v>32</v>
      </c>
      <c r="S2197" s="8" t="s">
        <v>21899</v>
      </c>
      <c r="T2197" s="8" t="s">
        <v>21907</v>
      </c>
      <c r="U2197" s="8" t="s">
        <v>42</v>
      </c>
      <c r="V2197" s="8" t="s">
        <v>43</v>
      </c>
      <c r="W2197" s="8" t="s">
        <v>44</v>
      </c>
      <c r="X2197" s="8" t="s">
        <v>113</v>
      </c>
      <c r="Y2197" s="8" t="s">
        <v>32</v>
      </c>
      <c r="Z2197" s="8" t="s">
        <v>21905</v>
      </c>
      <c r="AA2197" s="8" t="s">
        <v>32</v>
      </c>
      <c r="AB2197" s="8" t="s">
        <v>32</v>
      </c>
      <c r="AC2197" s="16" t="s">
        <v>109</v>
      </c>
    </row>
    <row r="2198" ht="17.5" customHeight="1" spans="1:29">
      <c r="A2198" s="7">
        <v>2197</v>
      </c>
      <c r="B2198" s="8" t="s">
        <v>21908</v>
      </c>
      <c r="C2198" s="8" t="s">
        <v>21909</v>
      </c>
      <c r="D2198" s="8" t="s">
        <v>167</v>
      </c>
      <c r="E2198" s="8" t="s">
        <v>21910</v>
      </c>
      <c r="F2198" s="8" t="s">
        <v>21911</v>
      </c>
      <c r="G2198" s="8" t="s">
        <v>21912</v>
      </c>
      <c r="H2198" s="8" t="s">
        <v>159</v>
      </c>
      <c r="I2198" s="8" t="s">
        <v>32</v>
      </c>
      <c r="J2198" s="8" t="s">
        <v>32</v>
      </c>
      <c r="K2198" s="8" t="s">
        <v>32</v>
      </c>
      <c r="L2198" s="8" t="s">
        <v>36</v>
      </c>
      <c r="M2198" s="8" t="s">
        <v>21913</v>
      </c>
      <c r="N2198" s="8" t="s">
        <v>21914</v>
      </c>
      <c r="O2198" s="8" t="s">
        <v>21915</v>
      </c>
      <c r="P2198" s="8" t="s">
        <v>21916</v>
      </c>
      <c r="Q2198" s="8" t="s">
        <v>21917</v>
      </c>
      <c r="R2198" s="8" t="s">
        <v>21916</v>
      </c>
      <c r="S2198" s="8" t="s">
        <v>21908</v>
      </c>
      <c r="T2198" s="8" t="s">
        <v>21918</v>
      </c>
      <c r="U2198" s="8" t="s">
        <v>42</v>
      </c>
      <c r="V2198" s="8" t="s">
        <v>43</v>
      </c>
      <c r="W2198" s="8" t="s">
        <v>44</v>
      </c>
      <c r="X2198" s="8" t="s">
        <v>21919</v>
      </c>
      <c r="Y2198" s="8" t="s">
        <v>32</v>
      </c>
      <c r="Z2198" s="8" t="s">
        <v>21914</v>
      </c>
      <c r="AA2198" s="8" t="s">
        <v>32</v>
      </c>
      <c r="AB2198" s="8" t="s">
        <v>32</v>
      </c>
      <c r="AC2198" s="16" t="s">
        <v>21915</v>
      </c>
    </row>
    <row r="2199" ht="17.5" customHeight="1" spans="1:29">
      <c r="A2199" s="7">
        <v>2198</v>
      </c>
      <c r="B2199" s="8" t="s">
        <v>21920</v>
      </c>
      <c r="C2199" s="8" t="s">
        <v>21921</v>
      </c>
      <c r="D2199" s="8" t="s">
        <v>167</v>
      </c>
      <c r="E2199" s="8" t="s">
        <v>32</v>
      </c>
      <c r="F2199" s="8" t="s">
        <v>21922</v>
      </c>
      <c r="G2199" s="8" t="s">
        <v>21923</v>
      </c>
      <c r="H2199" s="8" t="s">
        <v>21924</v>
      </c>
      <c r="I2199" s="8" t="s">
        <v>32</v>
      </c>
      <c r="J2199" s="8" t="s">
        <v>32</v>
      </c>
      <c r="K2199" s="8" t="s">
        <v>32</v>
      </c>
      <c r="L2199" s="8" t="s">
        <v>36</v>
      </c>
      <c r="M2199" s="8" t="s">
        <v>1973</v>
      </c>
      <c r="N2199" s="8" t="s">
        <v>21925</v>
      </c>
      <c r="O2199" s="8" t="s">
        <v>1975</v>
      </c>
      <c r="P2199" s="8" t="s">
        <v>21926</v>
      </c>
      <c r="Q2199" s="8" t="s">
        <v>21927</v>
      </c>
      <c r="R2199" s="8" t="s">
        <v>21928</v>
      </c>
      <c r="S2199" s="8" t="s">
        <v>21920</v>
      </c>
      <c r="T2199" s="8" t="s">
        <v>21929</v>
      </c>
      <c r="U2199" s="8" t="s">
        <v>42</v>
      </c>
      <c r="V2199" s="8" t="s">
        <v>43</v>
      </c>
      <c r="W2199" s="8" t="s">
        <v>44</v>
      </c>
      <c r="X2199" s="8" t="s">
        <v>1979</v>
      </c>
      <c r="Y2199" s="8" t="s">
        <v>32</v>
      </c>
      <c r="Z2199" s="8" t="s">
        <v>21925</v>
      </c>
      <c r="AA2199" s="8" t="s">
        <v>32</v>
      </c>
      <c r="AB2199" s="8" t="s">
        <v>32</v>
      </c>
      <c r="AC2199" s="16" t="s">
        <v>1975</v>
      </c>
    </row>
    <row r="2200" ht="17.5" customHeight="1" spans="1:29">
      <c r="A2200" s="7">
        <v>2199</v>
      </c>
      <c r="B2200" s="8" t="s">
        <v>21930</v>
      </c>
      <c r="C2200" s="8" t="s">
        <v>21931</v>
      </c>
      <c r="D2200" s="8" t="s">
        <v>156</v>
      </c>
      <c r="E2200" s="8" t="s">
        <v>21932</v>
      </c>
      <c r="F2200" s="8" t="s">
        <v>21933</v>
      </c>
      <c r="G2200" s="8" t="s">
        <v>21934</v>
      </c>
      <c r="H2200" s="8" t="s">
        <v>21935</v>
      </c>
      <c r="I2200" s="8" t="s">
        <v>32</v>
      </c>
      <c r="J2200" s="8" t="s">
        <v>32</v>
      </c>
      <c r="K2200" s="8" t="s">
        <v>32</v>
      </c>
      <c r="L2200" s="8" t="s">
        <v>36</v>
      </c>
      <c r="M2200" s="8" t="s">
        <v>21936</v>
      </c>
      <c r="N2200" s="8" t="s">
        <v>21937</v>
      </c>
      <c r="O2200" s="8" t="s">
        <v>21938</v>
      </c>
      <c r="P2200" s="8" t="s">
        <v>21939</v>
      </c>
      <c r="Q2200" s="8" t="s">
        <v>21940</v>
      </c>
      <c r="R2200" s="8" t="s">
        <v>21941</v>
      </c>
      <c r="S2200" s="8" t="s">
        <v>21930</v>
      </c>
      <c r="T2200" s="8" t="s">
        <v>21942</v>
      </c>
      <c r="U2200" s="8" t="s">
        <v>42</v>
      </c>
      <c r="V2200" s="8" t="s">
        <v>43</v>
      </c>
      <c r="W2200" s="8" t="s">
        <v>44</v>
      </c>
      <c r="X2200" s="8" t="s">
        <v>21943</v>
      </c>
      <c r="Y2200" s="8" t="s">
        <v>32</v>
      </c>
      <c r="Z2200" s="8" t="s">
        <v>21937</v>
      </c>
      <c r="AA2200" s="8" t="s">
        <v>32</v>
      </c>
      <c r="AB2200" s="8" t="s">
        <v>32</v>
      </c>
      <c r="AC2200" s="16" t="s">
        <v>21938</v>
      </c>
    </row>
    <row r="2201" ht="17.5" customHeight="1" spans="1:29">
      <c r="A2201" s="7">
        <v>2200</v>
      </c>
      <c r="B2201" s="8" t="s">
        <v>21944</v>
      </c>
      <c r="C2201" s="8" t="s">
        <v>21945</v>
      </c>
      <c r="D2201" s="8" t="s">
        <v>1598</v>
      </c>
      <c r="E2201" s="8" t="s">
        <v>32</v>
      </c>
      <c r="F2201" s="8" t="s">
        <v>21946</v>
      </c>
      <c r="G2201" s="8" t="s">
        <v>32</v>
      </c>
      <c r="H2201" s="8" t="s">
        <v>21947</v>
      </c>
      <c r="I2201" s="8" t="s">
        <v>32</v>
      </c>
      <c r="J2201" s="8" t="s">
        <v>32</v>
      </c>
      <c r="K2201" s="8" t="s">
        <v>32</v>
      </c>
      <c r="L2201" s="8" t="s">
        <v>36</v>
      </c>
      <c r="M2201" s="8" t="s">
        <v>107</v>
      </c>
      <c r="N2201" s="8" t="s">
        <v>21948</v>
      </c>
      <c r="O2201" s="8" t="s">
        <v>109</v>
      </c>
      <c r="P2201" s="8" t="s">
        <v>32</v>
      </c>
      <c r="Q2201" s="8" t="s">
        <v>1822</v>
      </c>
      <c r="R2201" s="8" t="s">
        <v>32</v>
      </c>
      <c r="S2201" s="8" t="s">
        <v>21944</v>
      </c>
      <c r="T2201" s="8" t="s">
        <v>21949</v>
      </c>
      <c r="U2201" s="8" t="s">
        <v>42</v>
      </c>
      <c r="V2201" s="8" t="s">
        <v>43</v>
      </c>
      <c r="W2201" s="8" t="s">
        <v>44</v>
      </c>
      <c r="X2201" s="8" t="s">
        <v>113</v>
      </c>
      <c r="Y2201" s="8" t="s">
        <v>32</v>
      </c>
      <c r="Z2201" s="8" t="s">
        <v>21948</v>
      </c>
      <c r="AA2201" s="8" t="s">
        <v>32</v>
      </c>
      <c r="AB2201" s="8" t="s">
        <v>32</v>
      </c>
      <c r="AC2201" s="16" t="s">
        <v>109</v>
      </c>
    </row>
    <row r="2202" ht="17.5" customHeight="1" spans="1:29">
      <c r="A2202" s="7">
        <v>2201</v>
      </c>
      <c r="B2202" s="8" t="s">
        <v>21950</v>
      </c>
      <c r="C2202" s="8" t="s">
        <v>21951</v>
      </c>
      <c r="D2202" s="8" t="s">
        <v>61</v>
      </c>
      <c r="E2202" s="8" t="s">
        <v>32</v>
      </c>
      <c r="F2202" s="8" t="s">
        <v>21952</v>
      </c>
      <c r="G2202" s="8" t="s">
        <v>21953</v>
      </c>
      <c r="H2202" s="8" t="s">
        <v>21954</v>
      </c>
      <c r="I2202" s="8" t="s">
        <v>32</v>
      </c>
      <c r="J2202" s="8" t="s">
        <v>32</v>
      </c>
      <c r="K2202" s="8" t="s">
        <v>32</v>
      </c>
      <c r="L2202" s="8" t="s">
        <v>36</v>
      </c>
      <c r="M2202" s="8" t="s">
        <v>113</v>
      </c>
      <c r="N2202" s="8" t="s">
        <v>21955</v>
      </c>
      <c r="O2202" s="8" t="s">
        <v>21956</v>
      </c>
      <c r="P2202" s="8" t="s">
        <v>21957</v>
      </c>
      <c r="Q2202" s="8" t="s">
        <v>21958</v>
      </c>
      <c r="R2202" s="8" t="s">
        <v>21957</v>
      </c>
      <c r="S2202" s="8" t="s">
        <v>21950</v>
      </c>
      <c r="T2202" s="8" t="s">
        <v>21959</v>
      </c>
      <c r="U2202" s="8" t="s">
        <v>42</v>
      </c>
      <c r="V2202" s="8" t="s">
        <v>43</v>
      </c>
      <c r="W2202" s="8" t="s">
        <v>44</v>
      </c>
      <c r="X2202" s="8" t="s">
        <v>113</v>
      </c>
      <c r="Y2202" s="8" t="s">
        <v>32</v>
      </c>
      <c r="Z2202" s="8" t="s">
        <v>21955</v>
      </c>
      <c r="AA2202" s="8" t="s">
        <v>32</v>
      </c>
      <c r="AB2202" s="8" t="s">
        <v>32</v>
      </c>
      <c r="AC2202" s="16" t="s">
        <v>21956</v>
      </c>
    </row>
    <row r="2203" ht="17.5" customHeight="1" spans="1:29">
      <c r="A2203" s="7">
        <v>2202</v>
      </c>
      <c r="B2203" s="8" t="s">
        <v>21960</v>
      </c>
      <c r="C2203" s="8" t="s">
        <v>21961</v>
      </c>
      <c r="D2203" s="8" t="s">
        <v>2469</v>
      </c>
      <c r="E2203" s="8" t="s">
        <v>21962</v>
      </c>
      <c r="F2203" s="8" t="s">
        <v>21963</v>
      </c>
      <c r="G2203" s="8" t="s">
        <v>21964</v>
      </c>
      <c r="H2203" s="8" t="s">
        <v>21965</v>
      </c>
      <c r="I2203" s="8" t="s">
        <v>32</v>
      </c>
      <c r="J2203" s="8" t="s">
        <v>32</v>
      </c>
      <c r="K2203" s="8" t="s">
        <v>32</v>
      </c>
      <c r="L2203" s="8" t="s">
        <v>36</v>
      </c>
      <c r="M2203" s="8" t="s">
        <v>9782</v>
      </c>
      <c r="N2203" s="8" t="s">
        <v>21966</v>
      </c>
      <c r="O2203" s="8" t="s">
        <v>21895</v>
      </c>
      <c r="P2203" s="8" t="s">
        <v>21967</v>
      </c>
      <c r="Q2203" s="8" t="s">
        <v>21968</v>
      </c>
      <c r="R2203" s="8" t="s">
        <v>21967</v>
      </c>
      <c r="S2203" s="8" t="s">
        <v>21960</v>
      </c>
      <c r="T2203" s="8" t="s">
        <v>21969</v>
      </c>
      <c r="U2203" s="8" t="s">
        <v>42</v>
      </c>
      <c r="V2203" s="8" t="s">
        <v>43</v>
      </c>
      <c r="W2203" s="8" t="s">
        <v>44</v>
      </c>
      <c r="X2203" s="8" t="s">
        <v>9787</v>
      </c>
      <c r="Y2203" s="8" t="s">
        <v>32</v>
      </c>
      <c r="Z2203" s="8" t="s">
        <v>21966</v>
      </c>
      <c r="AA2203" s="8" t="s">
        <v>32</v>
      </c>
      <c r="AB2203" s="8" t="s">
        <v>32</v>
      </c>
      <c r="AC2203" s="16" t="s">
        <v>21895</v>
      </c>
    </row>
    <row r="2204" ht="17.5" customHeight="1" spans="1:29">
      <c r="A2204" s="7">
        <v>2203</v>
      </c>
      <c r="B2204" s="8" t="s">
        <v>21970</v>
      </c>
      <c r="C2204" s="8" t="s">
        <v>21971</v>
      </c>
      <c r="D2204" s="8" t="s">
        <v>446</v>
      </c>
      <c r="E2204" s="8" t="s">
        <v>32</v>
      </c>
      <c r="F2204" s="8" t="s">
        <v>21972</v>
      </c>
      <c r="G2204" s="8" t="s">
        <v>21973</v>
      </c>
      <c r="H2204" s="8" t="s">
        <v>21974</v>
      </c>
      <c r="I2204" s="8" t="s">
        <v>32</v>
      </c>
      <c r="J2204" s="8" t="s">
        <v>32</v>
      </c>
      <c r="K2204" s="8" t="s">
        <v>32</v>
      </c>
      <c r="L2204" s="8" t="s">
        <v>36</v>
      </c>
      <c r="M2204" s="8" t="s">
        <v>147</v>
      </c>
      <c r="N2204" s="8" t="s">
        <v>21975</v>
      </c>
      <c r="O2204" s="8" t="s">
        <v>21976</v>
      </c>
      <c r="P2204" s="8" t="s">
        <v>21977</v>
      </c>
      <c r="Q2204" s="8" t="s">
        <v>21978</v>
      </c>
      <c r="R2204" s="8" t="s">
        <v>32</v>
      </c>
      <c r="S2204" s="8" t="s">
        <v>21970</v>
      </c>
      <c r="T2204" s="8" t="s">
        <v>21979</v>
      </c>
      <c r="U2204" s="8" t="s">
        <v>42</v>
      </c>
      <c r="V2204" s="8" t="s">
        <v>43</v>
      </c>
      <c r="W2204" s="8" t="s">
        <v>44</v>
      </c>
      <c r="X2204" s="8" t="s">
        <v>147</v>
      </c>
      <c r="Y2204" s="8" t="s">
        <v>32</v>
      </c>
      <c r="Z2204" s="8" t="s">
        <v>21975</v>
      </c>
      <c r="AA2204" s="8" t="s">
        <v>32</v>
      </c>
      <c r="AB2204" s="8" t="s">
        <v>32</v>
      </c>
      <c r="AC2204" s="16" t="s">
        <v>21976</v>
      </c>
    </row>
    <row r="2205" ht="17.5" customHeight="1" spans="1:29">
      <c r="A2205" s="7">
        <v>2204</v>
      </c>
      <c r="B2205" s="8" t="s">
        <v>21980</v>
      </c>
      <c r="C2205" s="8" t="s">
        <v>21981</v>
      </c>
      <c r="D2205" s="8" t="s">
        <v>3780</v>
      </c>
      <c r="E2205" s="8" t="s">
        <v>32</v>
      </c>
      <c r="F2205" s="8" t="s">
        <v>21982</v>
      </c>
      <c r="G2205" s="8" t="s">
        <v>21983</v>
      </c>
      <c r="H2205" s="8" t="s">
        <v>21984</v>
      </c>
      <c r="I2205" s="8" t="s">
        <v>32</v>
      </c>
      <c r="J2205" s="8" t="s">
        <v>32</v>
      </c>
      <c r="K2205" s="8" t="s">
        <v>32</v>
      </c>
      <c r="L2205" s="8" t="s">
        <v>36</v>
      </c>
      <c r="M2205" s="8" t="s">
        <v>506</v>
      </c>
      <c r="N2205" s="8" t="s">
        <v>21985</v>
      </c>
      <c r="O2205" s="8" t="s">
        <v>6596</v>
      </c>
      <c r="P2205" s="8" t="s">
        <v>21986</v>
      </c>
      <c r="Q2205" s="8" t="s">
        <v>21987</v>
      </c>
      <c r="R2205" s="8" t="s">
        <v>21988</v>
      </c>
      <c r="S2205" s="8" t="s">
        <v>21980</v>
      </c>
      <c r="T2205" s="8" t="s">
        <v>21989</v>
      </c>
      <c r="U2205" s="8" t="s">
        <v>42</v>
      </c>
      <c r="V2205" s="8" t="s">
        <v>43</v>
      </c>
      <c r="W2205" s="8" t="s">
        <v>44</v>
      </c>
      <c r="X2205" s="8" t="s">
        <v>513</v>
      </c>
      <c r="Y2205" s="8" t="s">
        <v>32</v>
      </c>
      <c r="Z2205" s="8" t="s">
        <v>21985</v>
      </c>
      <c r="AA2205" s="8" t="s">
        <v>32</v>
      </c>
      <c r="AB2205" s="8" t="s">
        <v>32</v>
      </c>
      <c r="AC2205" s="16" t="s">
        <v>6596</v>
      </c>
    </row>
    <row r="2206" ht="17.5" customHeight="1" spans="1:29">
      <c r="A2206" s="7">
        <v>2205</v>
      </c>
      <c r="B2206" s="8" t="s">
        <v>21990</v>
      </c>
      <c r="C2206" s="8" t="s">
        <v>21991</v>
      </c>
      <c r="D2206" s="8" t="s">
        <v>61</v>
      </c>
      <c r="E2206" s="8" t="s">
        <v>21992</v>
      </c>
      <c r="F2206" s="8" t="s">
        <v>21993</v>
      </c>
      <c r="G2206" s="8" t="s">
        <v>21994</v>
      </c>
      <c r="H2206" s="8" t="s">
        <v>21995</v>
      </c>
      <c r="I2206" s="8" t="s">
        <v>21996</v>
      </c>
      <c r="J2206" s="8" t="s">
        <v>32</v>
      </c>
      <c r="K2206" s="8" t="s">
        <v>32</v>
      </c>
      <c r="L2206" s="8" t="s">
        <v>36</v>
      </c>
      <c r="M2206" s="8" t="s">
        <v>4114</v>
      </c>
      <c r="N2206" s="8" t="s">
        <v>21997</v>
      </c>
      <c r="O2206" s="8" t="s">
        <v>21998</v>
      </c>
      <c r="P2206" s="8" t="s">
        <v>21999</v>
      </c>
      <c r="Q2206" s="8" t="s">
        <v>22000</v>
      </c>
      <c r="R2206" s="8" t="s">
        <v>32</v>
      </c>
      <c r="S2206" s="8" t="s">
        <v>21990</v>
      </c>
      <c r="T2206" s="8" t="s">
        <v>22001</v>
      </c>
      <c r="U2206" s="8" t="s">
        <v>42</v>
      </c>
      <c r="V2206" s="8" t="s">
        <v>43</v>
      </c>
      <c r="W2206" s="8" t="s">
        <v>44</v>
      </c>
      <c r="X2206" s="8" t="s">
        <v>4120</v>
      </c>
      <c r="Y2206" s="8" t="s">
        <v>32</v>
      </c>
      <c r="Z2206" s="8" t="s">
        <v>21997</v>
      </c>
      <c r="AA2206" s="8" t="s">
        <v>32</v>
      </c>
      <c r="AB2206" s="8" t="s">
        <v>32</v>
      </c>
      <c r="AC2206" s="16" t="s">
        <v>21998</v>
      </c>
    </row>
    <row r="2207" ht="17.5" customHeight="1" spans="1:29">
      <c r="A2207" s="7">
        <v>2206</v>
      </c>
      <c r="B2207" s="8" t="s">
        <v>22002</v>
      </c>
      <c r="C2207" s="8" t="s">
        <v>22003</v>
      </c>
      <c r="D2207" s="8" t="s">
        <v>167</v>
      </c>
      <c r="E2207" s="8" t="s">
        <v>32</v>
      </c>
      <c r="F2207" s="8" t="s">
        <v>22004</v>
      </c>
      <c r="G2207" s="8" t="s">
        <v>22005</v>
      </c>
      <c r="H2207" s="8" t="s">
        <v>22006</v>
      </c>
      <c r="I2207" s="8" t="s">
        <v>32</v>
      </c>
      <c r="J2207" s="8" t="s">
        <v>32</v>
      </c>
      <c r="K2207" s="8" t="s">
        <v>32</v>
      </c>
      <c r="L2207" s="8" t="s">
        <v>36</v>
      </c>
      <c r="M2207" s="8" t="s">
        <v>3067</v>
      </c>
      <c r="N2207" s="8" t="s">
        <v>22007</v>
      </c>
      <c r="O2207" s="8" t="s">
        <v>2826</v>
      </c>
      <c r="P2207" s="8" t="s">
        <v>22008</v>
      </c>
      <c r="Q2207" s="8" t="s">
        <v>22009</v>
      </c>
      <c r="R2207" s="8" t="s">
        <v>22010</v>
      </c>
      <c r="S2207" s="8" t="s">
        <v>22002</v>
      </c>
      <c r="T2207" s="8" t="s">
        <v>22011</v>
      </c>
      <c r="U2207" s="8" t="s">
        <v>42</v>
      </c>
      <c r="V2207" s="8" t="s">
        <v>43</v>
      </c>
      <c r="W2207" s="8" t="s">
        <v>44</v>
      </c>
      <c r="X2207" s="8" t="s">
        <v>3067</v>
      </c>
      <c r="Y2207" s="8" t="s">
        <v>32</v>
      </c>
      <c r="Z2207" s="8" t="s">
        <v>22007</v>
      </c>
      <c r="AA2207" s="8" t="s">
        <v>32</v>
      </c>
      <c r="AB2207" s="8" t="s">
        <v>32</v>
      </c>
      <c r="AC2207" s="16" t="s">
        <v>2826</v>
      </c>
    </row>
    <row r="2208" ht="17.5" customHeight="1" spans="1:29">
      <c r="A2208" s="7">
        <v>2207</v>
      </c>
      <c r="B2208" s="8" t="s">
        <v>22012</v>
      </c>
      <c r="C2208" s="8" t="s">
        <v>22013</v>
      </c>
      <c r="D2208" s="8" t="s">
        <v>61</v>
      </c>
      <c r="E2208" s="8" t="s">
        <v>22014</v>
      </c>
      <c r="F2208" s="8" t="s">
        <v>22015</v>
      </c>
      <c r="G2208" s="8" t="s">
        <v>22016</v>
      </c>
      <c r="H2208" s="8" t="s">
        <v>22017</v>
      </c>
      <c r="I2208" s="8" t="s">
        <v>32</v>
      </c>
      <c r="J2208" s="8" t="s">
        <v>32</v>
      </c>
      <c r="K2208" s="8" t="s">
        <v>32</v>
      </c>
      <c r="L2208" s="8" t="s">
        <v>36</v>
      </c>
      <c r="M2208" s="8" t="s">
        <v>22018</v>
      </c>
      <c r="N2208" s="8" t="s">
        <v>22019</v>
      </c>
      <c r="O2208" s="8" t="s">
        <v>22020</v>
      </c>
      <c r="P2208" s="8" t="s">
        <v>22021</v>
      </c>
      <c r="Q2208" s="8" t="s">
        <v>22022</v>
      </c>
      <c r="R2208" s="8" t="s">
        <v>32</v>
      </c>
      <c r="S2208" s="8" t="s">
        <v>22012</v>
      </c>
      <c r="T2208" s="8" t="s">
        <v>22023</v>
      </c>
      <c r="U2208" s="8" t="s">
        <v>42</v>
      </c>
      <c r="V2208" s="8" t="s">
        <v>43</v>
      </c>
      <c r="W2208" s="8" t="s">
        <v>44</v>
      </c>
      <c r="X2208" s="8" t="s">
        <v>22024</v>
      </c>
      <c r="Y2208" s="8" t="s">
        <v>32</v>
      </c>
      <c r="Z2208" s="8" t="s">
        <v>22019</v>
      </c>
      <c r="AA2208" s="8" t="s">
        <v>32</v>
      </c>
      <c r="AB2208" s="8" t="s">
        <v>32</v>
      </c>
      <c r="AC2208" s="16" t="s">
        <v>22020</v>
      </c>
    </row>
    <row r="2209" ht="17.5" customHeight="1" spans="1:29">
      <c r="A2209" s="7">
        <v>2208</v>
      </c>
      <c r="B2209" s="8" t="s">
        <v>22025</v>
      </c>
      <c r="C2209" s="8" t="s">
        <v>22026</v>
      </c>
      <c r="D2209" s="8" t="s">
        <v>61</v>
      </c>
      <c r="E2209" s="8" t="s">
        <v>32</v>
      </c>
      <c r="F2209" s="8" t="s">
        <v>22027</v>
      </c>
      <c r="G2209" s="8" t="s">
        <v>32</v>
      </c>
      <c r="H2209" s="8" t="s">
        <v>22028</v>
      </c>
      <c r="I2209" s="8" t="s">
        <v>32</v>
      </c>
      <c r="J2209" s="8" t="s">
        <v>32</v>
      </c>
      <c r="K2209" s="8" t="s">
        <v>32</v>
      </c>
      <c r="L2209" s="8" t="s">
        <v>36</v>
      </c>
      <c r="M2209" s="8" t="s">
        <v>1525</v>
      </c>
      <c r="N2209" s="8" t="s">
        <v>22029</v>
      </c>
      <c r="O2209" s="8" t="s">
        <v>17356</v>
      </c>
      <c r="P2209" s="8" t="s">
        <v>22030</v>
      </c>
      <c r="Q2209" s="8" t="s">
        <v>22031</v>
      </c>
      <c r="R2209" s="8" t="s">
        <v>22030</v>
      </c>
      <c r="S2209" s="8" t="s">
        <v>22025</v>
      </c>
      <c r="T2209" s="8" t="s">
        <v>22032</v>
      </c>
      <c r="U2209" s="8" t="s">
        <v>42</v>
      </c>
      <c r="V2209" s="8" t="s">
        <v>43</v>
      </c>
      <c r="W2209" s="8" t="s">
        <v>44</v>
      </c>
      <c r="X2209" s="8" t="s">
        <v>1531</v>
      </c>
      <c r="Y2209" s="8" t="s">
        <v>32</v>
      </c>
      <c r="Z2209" s="8" t="s">
        <v>22029</v>
      </c>
      <c r="AA2209" s="8" t="s">
        <v>32</v>
      </c>
      <c r="AB2209" s="8" t="s">
        <v>32</v>
      </c>
      <c r="AC2209" s="16" t="s">
        <v>17356</v>
      </c>
    </row>
    <row r="2210" ht="17.5" customHeight="1" spans="1:29">
      <c r="A2210" s="7">
        <v>2209</v>
      </c>
      <c r="B2210" s="8" t="s">
        <v>22033</v>
      </c>
      <c r="C2210" s="8" t="s">
        <v>22034</v>
      </c>
      <c r="D2210" s="8" t="s">
        <v>61</v>
      </c>
      <c r="E2210" s="8" t="s">
        <v>22035</v>
      </c>
      <c r="F2210" s="8" t="s">
        <v>22036</v>
      </c>
      <c r="G2210" s="8" t="s">
        <v>22037</v>
      </c>
      <c r="H2210" s="8" t="s">
        <v>22038</v>
      </c>
      <c r="I2210" s="8" t="s">
        <v>32</v>
      </c>
      <c r="J2210" s="8" t="s">
        <v>32</v>
      </c>
      <c r="K2210" s="8" t="s">
        <v>32</v>
      </c>
      <c r="L2210" s="8" t="s">
        <v>36</v>
      </c>
      <c r="M2210" s="8" t="s">
        <v>1525</v>
      </c>
      <c r="N2210" s="8" t="s">
        <v>22039</v>
      </c>
      <c r="O2210" s="8" t="s">
        <v>17356</v>
      </c>
      <c r="P2210" s="8" t="s">
        <v>22040</v>
      </c>
      <c r="Q2210" s="8" t="s">
        <v>22041</v>
      </c>
      <c r="R2210" s="8" t="s">
        <v>22042</v>
      </c>
      <c r="S2210" s="8" t="s">
        <v>22033</v>
      </c>
      <c r="T2210" s="8" t="s">
        <v>22043</v>
      </c>
      <c r="U2210" s="8" t="s">
        <v>42</v>
      </c>
      <c r="V2210" s="8" t="s">
        <v>43</v>
      </c>
      <c r="W2210" s="8" t="s">
        <v>44</v>
      </c>
      <c r="X2210" s="8" t="s">
        <v>1531</v>
      </c>
      <c r="Y2210" s="8" t="s">
        <v>32</v>
      </c>
      <c r="Z2210" s="8" t="s">
        <v>22039</v>
      </c>
      <c r="AA2210" s="8" t="s">
        <v>32</v>
      </c>
      <c r="AB2210" s="8" t="s">
        <v>32</v>
      </c>
      <c r="AC2210" s="16" t="s">
        <v>17356</v>
      </c>
    </row>
    <row r="2211" ht="17.5" customHeight="1" spans="1:29">
      <c r="A2211" s="7">
        <v>2210</v>
      </c>
      <c r="B2211" s="8" t="s">
        <v>22044</v>
      </c>
      <c r="C2211" s="8" t="s">
        <v>22045</v>
      </c>
      <c r="D2211" s="8" t="s">
        <v>61</v>
      </c>
      <c r="E2211" s="8" t="s">
        <v>22046</v>
      </c>
      <c r="F2211" s="8" t="s">
        <v>22047</v>
      </c>
      <c r="G2211" s="8" t="s">
        <v>22048</v>
      </c>
      <c r="H2211" s="8" t="s">
        <v>22049</v>
      </c>
      <c r="I2211" s="8" t="s">
        <v>32</v>
      </c>
      <c r="J2211" s="8" t="s">
        <v>32</v>
      </c>
      <c r="K2211" s="8" t="s">
        <v>32</v>
      </c>
      <c r="L2211" s="8" t="s">
        <v>36</v>
      </c>
      <c r="M2211" s="8" t="s">
        <v>22050</v>
      </c>
      <c r="N2211" s="8" t="s">
        <v>22051</v>
      </c>
      <c r="O2211" s="8" t="s">
        <v>17356</v>
      </c>
      <c r="P2211" s="8" t="s">
        <v>22052</v>
      </c>
      <c r="Q2211" s="8" t="s">
        <v>251</v>
      </c>
      <c r="R2211" s="8" t="s">
        <v>32</v>
      </c>
      <c r="S2211" s="8" t="s">
        <v>32</v>
      </c>
      <c r="T2211" s="8" t="s">
        <v>32</v>
      </c>
      <c r="U2211" s="8" t="s">
        <v>42</v>
      </c>
      <c r="V2211" s="8" t="s">
        <v>43</v>
      </c>
      <c r="W2211" s="8" t="s">
        <v>32</v>
      </c>
      <c r="X2211" s="8" t="s">
        <v>32</v>
      </c>
      <c r="Y2211" s="8" t="s">
        <v>32</v>
      </c>
      <c r="Z2211" s="8" t="s">
        <v>32</v>
      </c>
      <c r="AA2211" s="8" t="s">
        <v>32</v>
      </c>
      <c r="AB2211" s="8" t="s">
        <v>32</v>
      </c>
      <c r="AC2211" s="16" t="s">
        <v>32</v>
      </c>
    </row>
    <row r="2212" ht="17.5" customHeight="1" spans="1:29">
      <c r="A2212" s="7">
        <v>2211</v>
      </c>
      <c r="B2212" s="8" t="s">
        <v>22053</v>
      </c>
      <c r="C2212" s="8" t="s">
        <v>22054</v>
      </c>
      <c r="D2212" s="8" t="s">
        <v>61</v>
      </c>
      <c r="E2212" s="8" t="s">
        <v>32</v>
      </c>
      <c r="F2212" s="8" t="s">
        <v>22055</v>
      </c>
      <c r="G2212" s="8" t="s">
        <v>22056</v>
      </c>
      <c r="H2212" s="8" t="s">
        <v>22057</v>
      </c>
      <c r="I2212" s="8" t="s">
        <v>32</v>
      </c>
      <c r="J2212" s="8" t="s">
        <v>32</v>
      </c>
      <c r="K2212" s="8" t="s">
        <v>32</v>
      </c>
      <c r="L2212" s="8" t="s">
        <v>36</v>
      </c>
      <c r="M2212" s="8" t="s">
        <v>1531</v>
      </c>
      <c r="N2212" s="8" t="s">
        <v>22058</v>
      </c>
      <c r="O2212" s="8" t="s">
        <v>17356</v>
      </c>
      <c r="P2212" s="8" t="s">
        <v>22059</v>
      </c>
      <c r="Q2212" s="8" t="s">
        <v>22060</v>
      </c>
      <c r="R2212" s="8" t="s">
        <v>32</v>
      </c>
      <c r="S2212" s="8" t="s">
        <v>22053</v>
      </c>
      <c r="T2212" s="8" t="s">
        <v>22061</v>
      </c>
      <c r="U2212" s="8" t="s">
        <v>42</v>
      </c>
      <c r="V2212" s="8" t="s">
        <v>43</v>
      </c>
      <c r="W2212" s="8" t="s">
        <v>44</v>
      </c>
      <c r="X2212" s="8" t="s">
        <v>1531</v>
      </c>
      <c r="Y2212" s="8" t="s">
        <v>32</v>
      </c>
      <c r="Z2212" s="8" t="s">
        <v>22058</v>
      </c>
      <c r="AA2212" s="8" t="s">
        <v>32</v>
      </c>
      <c r="AB2212" s="8" t="s">
        <v>32</v>
      </c>
      <c r="AC2212" s="16" t="s">
        <v>17356</v>
      </c>
    </row>
    <row r="2213" ht="17.5" customHeight="1" spans="1:29">
      <c r="A2213" s="7">
        <v>2212</v>
      </c>
      <c r="B2213" s="8" t="s">
        <v>22062</v>
      </c>
      <c r="C2213" s="8" t="s">
        <v>22063</v>
      </c>
      <c r="D2213" s="8" t="s">
        <v>61</v>
      </c>
      <c r="E2213" s="8" t="s">
        <v>32</v>
      </c>
      <c r="F2213" s="8" t="s">
        <v>22064</v>
      </c>
      <c r="G2213" s="8" t="s">
        <v>22065</v>
      </c>
      <c r="H2213" s="8" t="s">
        <v>22066</v>
      </c>
      <c r="I2213" s="8" t="s">
        <v>32</v>
      </c>
      <c r="J2213" s="8" t="s">
        <v>32</v>
      </c>
      <c r="K2213" s="8" t="s">
        <v>32</v>
      </c>
      <c r="L2213" s="8" t="s">
        <v>36</v>
      </c>
      <c r="M2213" s="8" t="s">
        <v>1525</v>
      </c>
      <c r="N2213" s="8" t="s">
        <v>22067</v>
      </c>
      <c r="O2213" s="8" t="s">
        <v>17356</v>
      </c>
      <c r="P2213" s="8" t="s">
        <v>22068</v>
      </c>
      <c r="Q2213" s="8" t="s">
        <v>22069</v>
      </c>
      <c r="R2213" s="8" t="s">
        <v>22068</v>
      </c>
      <c r="S2213" s="8" t="s">
        <v>22062</v>
      </c>
      <c r="T2213" s="8" t="s">
        <v>22070</v>
      </c>
      <c r="U2213" s="8" t="s">
        <v>42</v>
      </c>
      <c r="V2213" s="8" t="s">
        <v>43</v>
      </c>
      <c r="W2213" s="8" t="s">
        <v>44</v>
      </c>
      <c r="X2213" s="8" t="s">
        <v>1531</v>
      </c>
      <c r="Y2213" s="8" t="s">
        <v>32</v>
      </c>
      <c r="Z2213" s="8" t="s">
        <v>22067</v>
      </c>
      <c r="AA2213" s="8" t="s">
        <v>32</v>
      </c>
      <c r="AB2213" s="8" t="s">
        <v>32</v>
      </c>
      <c r="AC2213" s="16" t="s">
        <v>17356</v>
      </c>
    </row>
    <row r="2214" ht="17.5" customHeight="1" spans="1:29">
      <c r="A2214" s="7">
        <v>2213</v>
      </c>
      <c r="B2214" s="8" t="s">
        <v>22071</v>
      </c>
      <c r="C2214" s="8" t="s">
        <v>22072</v>
      </c>
      <c r="D2214" s="8" t="s">
        <v>446</v>
      </c>
      <c r="E2214" s="8" t="s">
        <v>32</v>
      </c>
      <c r="F2214" s="8" t="s">
        <v>22073</v>
      </c>
      <c r="G2214" s="8" t="s">
        <v>32</v>
      </c>
      <c r="H2214" s="8" t="s">
        <v>22074</v>
      </c>
      <c r="I2214" s="8" t="s">
        <v>32</v>
      </c>
      <c r="J2214" s="8" t="s">
        <v>32</v>
      </c>
      <c r="K2214" s="8" t="s">
        <v>32</v>
      </c>
      <c r="L2214" s="8" t="s">
        <v>36</v>
      </c>
      <c r="M2214" s="8" t="s">
        <v>1525</v>
      </c>
      <c r="N2214" s="8" t="s">
        <v>22075</v>
      </c>
      <c r="O2214" s="8" t="s">
        <v>20685</v>
      </c>
      <c r="P2214" s="8" t="s">
        <v>22076</v>
      </c>
      <c r="Q2214" s="8" t="s">
        <v>22077</v>
      </c>
      <c r="R2214" s="8" t="s">
        <v>32</v>
      </c>
      <c r="S2214" s="8" t="s">
        <v>22071</v>
      </c>
      <c r="T2214" s="8" t="s">
        <v>22078</v>
      </c>
      <c r="U2214" s="8" t="s">
        <v>42</v>
      </c>
      <c r="V2214" s="8" t="s">
        <v>43</v>
      </c>
      <c r="W2214" s="8" t="s">
        <v>44</v>
      </c>
      <c r="X2214" s="8" t="s">
        <v>1531</v>
      </c>
      <c r="Y2214" s="8" t="s">
        <v>32</v>
      </c>
      <c r="Z2214" s="8" t="s">
        <v>22075</v>
      </c>
      <c r="AA2214" s="8" t="s">
        <v>32</v>
      </c>
      <c r="AB2214" s="8" t="s">
        <v>32</v>
      </c>
      <c r="AC2214" s="16" t="s">
        <v>20685</v>
      </c>
    </row>
    <row r="2215" ht="17.5" customHeight="1" spans="1:29">
      <c r="A2215" s="7">
        <v>2214</v>
      </c>
      <c r="B2215" s="8" t="s">
        <v>22079</v>
      </c>
      <c r="C2215" s="8" t="s">
        <v>22080</v>
      </c>
      <c r="D2215" s="8" t="s">
        <v>61</v>
      </c>
      <c r="E2215" s="8" t="s">
        <v>32</v>
      </c>
      <c r="F2215" s="8" t="s">
        <v>22081</v>
      </c>
      <c r="G2215" s="8" t="s">
        <v>22082</v>
      </c>
      <c r="H2215" s="8" t="s">
        <v>22083</v>
      </c>
      <c r="I2215" s="8" t="s">
        <v>32</v>
      </c>
      <c r="J2215" s="8" t="s">
        <v>32</v>
      </c>
      <c r="K2215" s="8" t="s">
        <v>32</v>
      </c>
      <c r="L2215" s="8" t="s">
        <v>36</v>
      </c>
      <c r="M2215" s="8" t="s">
        <v>1525</v>
      </c>
      <c r="N2215" s="8" t="s">
        <v>22084</v>
      </c>
      <c r="O2215" s="8" t="s">
        <v>1527</v>
      </c>
      <c r="P2215" s="8" t="s">
        <v>22085</v>
      </c>
      <c r="Q2215" s="8" t="s">
        <v>22086</v>
      </c>
      <c r="R2215" s="8" t="s">
        <v>22085</v>
      </c>
      <c r="S2215" s="8" t="s">
        <v>22079</v>
      </c>
      <c r="T2215" s="8" t="s">
        <v>22087</v>
      </c>
      <c r="U2215" s="8" t="s">
        <v>42</v>
      </c>
      <c r="V2215" s="8" t="s">
        <v>43</v>
      </c>
      <c r="W2215" s="8" t="s">
        <v>44</v>
      </c>
      <c r="X2215" s="8" t="s">
        <v>1531</v>
      </c>
      <c r="Y2215" s="8" t="s">
        <v>32</v>
      </c>
      <c r="Z2215" s="8" t="s">
        <v>22084</v>
      </c>
      <c r="AA2215" s="8" t="s">
        <v>32</v>
      </c>
      <c r="AB2215" s="8" t="s">
        <v>32</v>
      </c>
      <c r="AC2215" s="16" t="s">
        <v>1527</v>
      </c>
    </row>
    <row r="2216" ht="17.5" customHeight="1" spans="1:29">
      <c r="A2216" s="7">
        <v>2215</v>
      </c>
      <c r="B2216" s="8" t="s">
        <v>22088</v>
      </c>
      <c r="C2216" s="8" t="s">
        <v>22089</v>
      </c>
      <c r="D2216" s="8" t="s">
        <v>167</v>
      </c>
      <c r="E2216" s="8" t="s">
        <v>22090</v>
      </c>
      <c r="F2216" s="8" t="s">
        <v>22091</v>
      </c>
      <c r="G2216" s="8" t="s">
        <v>22092</v>
      </c>
      <c r="H2216" s="8" t="s">
        <v>22093</v>
      </c>
      <c r="I2216" s="8" t="s">
        <v>32</v>
      </c>
      <c r="J2216" s="8" t="s">
        <v>32</v>
      </c>
      <c r="K2216" s="8" t="s">
        <v>32</v>
      </c>
      <c r="L2216" s="8" t="s">
        <v>36</v>
      </c>
      <c r="M2216" s="8" t="s">
        <v>1525</v>
      </c>
      <c r="N2216" s="8" t="s">
        <v>22094</v>
      </c>
      <c r="O2216" s="8" t="s">
        <v>20685</v>
      </c>
      <c r="P2216" s="8" t="s">
        <v>22095</v>
      </c>
      <c r="Q2216" s="8" t="s">
        <v>22096</v>
      </c>
      <c r="R2216" s="8" t="s">
        <v>22097</v>
      </c>
      <c r="S2216" s="8" t="s">
        <v>22088</v>
      </c>
      <c r="T2216" s="8" t="s">
        <v>22098</v>
      </c>
      <c r="U2216" s="8" t="s">
        <v>42</v>
      </c>
      <c r="V2216" s="8" t="s">
        <v>43</v>
      </c>
      <c r="W2216" s="8" t="s">
        <v>44</v>
      </c>
      <c r="X2216" s="8" t="s">
        <v>1531</v>
      </c>
      <c r="Y2216" s="8" t="s">
        <v>32</v>
      </c>
      <c r="Z2216" s="8" t="s">
        <v>22094</v>
      </c>
      <c r="AA2216" s="8" t="s">
        <v>32</v>
      </c>
      <c r="AB2216" s="8" t="s">
        <v>32</v>
      </c>
      <c r="AC2216" s="16" t="s">
        <v>20685</v>
      </c>
    </row>
    <row r="2217" ht="17.5" customHeight="1" spans="1:29">
      <c r="A2217" s="7">
        <v>2216</v>
      </c>
      <c r="B2217" s="8" t="s">
        <v>22099</v>
      </c>
      <c r="C2217" s="8" t="s">
        <v>22100</v>
      </c>
      <c r="D2217" s="8" t="s">
        <v>61</v>
      </c>
      <c r="E2217" s="8" t="s">
        <v>22101</v>
      </c>
      <c r="F2217" s="8" t="s">
        <v>22102</v>
      </c>
      <c r="G2217" s="8" t="s">
        <v>22103</v>
      </c>
      <c r="H2217" s="8" t="s">
        <v>22104</v>
      </c>
      <c r="I2217" s="8" t="s">
        <v>32</v>
      </c>
      <c r="J2217" s="8" t="s">
        <v>32</v>
      </c>
      <c r="K2217" s="8" t="s">
        <v>32</v>
      </c>
      <c r="L2217" s="8" t="s">
        <v>36</v>
      </c>
      <c r="M2217" s="8" t="s">
        <v>1531</v>
      </c>
      <c r="N2217" s="8" t="s">
        <v>22067</v>
      </c>
      <c r="O2217" s="8" t="s">
        <v>17356</v>
      </c>
      <c r="P2217" s="8" t="s">
        <v>22105</v>
      </c>
      <c r="Q2217" s="8" t="s">
        <v>22106</v>
      </c>
      <c r="R2217" s="8" t="s">
        <v>22107</v>
      </c>
      <c r="S2217" s="8" t="s">
        <v>22099</v>
      </c>
      <c r="T2217" s="8" t="s">
        <v>22108</v>
      </c>
      <c r="U2217" s="8" t="s">
        <v>42</v>
      </c>
      <c r="V2217" s="8" t="s">
        <v>43</v>
      </c>
      <c r="W2217" s="8" t="s">
        <v>44</v>
      </c>
      <c r="X2217" s="8" t="s">
        <v>1531</v>
      </c>
      <c r="Y2217" s="8" t="s">
        <v>32</v>
      </c>
      <c r="Z2217" s="8" t="s">
        <v>22067</v>
      </c>
      <c r="AA2217" s="8" t="s">
        <v>32</v>
      </c>
      <c r="AB2217" s="8" t="s">
        <v>32</v>
      </c>
      <c r="AC2217" s="16" t="s">
        <v>17356</v>
      </c>
    </row>
    <row r="2218" ht="17.5" customHeight="1" spans="1:29">
      <c r="A2218" s="7">
        <v>2217</v>
      </c>
      <c r="B2218" s="8" t="s">
        <v>22109</v>
      </c>
      <c r="C2218" s="8" t="s">
        <v>22110</v>
      </c>
      <c r="D2218" s="8" t="s">
        <v>446</v>
      </c>
      <c r="E2218" s="8" t="s">
        <v>32</v>
      </c>
      <c r="F2218" s="8" t="s">
        <v>22111</v>
      </c>
      <c r="G2218" s="8" t="s">
        <v>32</v>
      </c>
      <c r="H2218" s="8" t="s">
        <v>22112</v>
      </c>
      <c r="I2218" s="8" t="s">
        <v>32</v>
      </c>
      <c r="J2218" s="8" t="s">
        <v>32</v>
      </c>
      <c r="K2218" s="8" t="s">
        <v>32</v>
      </c>
      <c r="L2218" s="8" t="s">
        <v>36</v>
      </c>
      <c r="M2218" s="8" t="s">
        <v>1525</v>
      </c>
      <c r="N2218" s="8" t="s">
        <v>22113</v>
      </c>
      <c r="O2218" s="8" t="s">
        <v>22114</v>
      </c>
      <c r="P2218" s="8" t="s">
        <v>22115</v>
      </c>
      <c r="Q2218" s="8" t="s">
        <v>22116</v>
      </c>
      <c r="R2218" s="8" t="s">
        <v>22115</v>
      </c>
      <c r="S2218" s="8" t="s">
        <v>22109</v>
      </c>
      <c r="T2218" s="8" t="s">
        <v>22117</v>
      </c>
      <c r="U2218" s="8" t="s">
        <v>42</v>
      </c>
      <c r="V2218" s="8" t="s">
        <v>43</v>
      </c>
      <c r="W2218" s="8" t="s">
        <v>44</v>
      </c>
      <c r="X2218" s="8" t="s">
        <v>1531</v>
      </c>
      <c r="Y2218" s="8" t="s">
        <v>32</v>
      </c>
      <c r="Z2218" s="8" t="s">
        <v>22113</v>
      </c>
      <c r="AA2218" s="8" t="s">
        <v>32</v>
      </c>
      <c r="AB2218" s="8" t="s">
        <v>32</v>
      </c>
      <c r="AC2218" s="16" t="s">
        <v>22114</v>
      </c>
    </row>
    <row r="2219" ht="17.5" customHeight="1" spans="1:29">
      <c r="A2219" s="7">
        <v>2218</v>
      </c>
      <c r="B2219" s="8" t="s">
        <v>22118</v>
      </c>
      <c r="C2219" s="8" t="s">
        <v>22119</v>
      </c>
      <c r="D2219" s="8" t="s">
        <v>446</v>
      </c>
      <c r="E2219" s="8" t="s">
        <v>22120</v>
      </c>
      <c r="F2219" s="8" t="s">
        <v>22121</v>
      </c>
      <c r="G2219" s="8" t="s">
        <v>22122</v>
      </c>
      <c r="H2219" s="8" t="s">
        <v>22123</v>
      </c>
      <c r="I2219" s="8" t="s">
        <v>32</v>
      </c>
      <c r="J2219" s="8" t="s">
        <v>32</v>
      </c>
      <c r="K2219" s="8" t="s">
        <v>32</v>
      </c>
      <c r="L2219" s="8" t="s">
        <v>36</v>
      </c>
      <c r="M2219" s="8" t="s">
        <v>1525</v>
      </c>
      <c r="N2219" s="8" t="s">
        <v>22124</v>
      </c>
      <c r="O2219" s="8" t="s">
        <v>20685</v>
      </c>
      <c r="P2219" s="8" t="s">
        <v>22125</v>
      </c>
      <c r="Q2219" s="8" t="s">
        <v>22126</v>
      </c>
      <c r="R2219" s="8" t="s">
        <v>22127</v>
      </c>
      <c r="S2219" s="8" t="s">
        <v>22118</v>
      </c>
      <c r="T2219" s="8" t="s">
        <v>22128</v>
      </c>
      <c r="U2219" s="8" t="s">
        <v>42</v>
      </c>
      <c r="V2219" s="8" t="s">
        <v>43</v>
      </c>
      <c r="W2219" s="8" t="s">
        <v>44</v>
      </c>
      <c r="X2219" s="8" t="s">
        <v>1531</v>
      </c>
      <c r="Y2219" s="8" t="s">
        <v>32</v>
      </c>
      <c r="Z2219" s="8" t="s">
        <v>22124</v>
      </c>
      <c r="AA2219" s="8" t="s">
        <v>32</v>
      </c>
      <c r="AB2219" s="8" t="s">
        <v>32</v>
      </c>
      <c r="AC2219" s="16" t="s">
        <v>20685</v>
      </c>
    </row>
    <row r="2220" ht="17.5" customHeight="1" spans="1:29">
      <c r="A2220" s="7">
        <v>2219</v>
      </c>
      <c r="B2220" s="8" t="s">
        <v>22129</v>
      </c>
      <c r="C2220" s="8" t="s">
        <v>22130</v>
      </c>
      <c r="D2220" s="8" t="s">
        <v>693</v>
      </c>
      <c r="E2220" s="8" t="s">
        <v>32</v>
      </c>
      <c r="F2220" s="8" t="s">
        <v>22131</v>
      </c>
      <c r="G2220" s="8" t="s">
        <v>22132</v>
      </c>
      <c r="H2220" s="8" t="s">
        <v>22133</v>
      </c>
      <c r="I2220" s="8" t="s">
        <v>32</v>
      </c>
      <c r="J2220" s="8" t="s">
        <v>32</v>
      </c>
      <c r="K2220" s="8" t="s">
        <v>32</v>
      </c>
      <c r="L2220" s="8" t="s">
        <v>36</v>
      </c>
      <c r="M2220" s="8" t="s">
        <v>1525</v>
      </c>
      <c r="N2220" s="8" t="s">
        <v>22134</v>
      </c>
      <c r="O2220" s="8" t="s">
        <v>17346</v>
      </c>
      <c r="P2220" s="8" t="s">
        <v>22135</v>
      </c>
      <c r="Q2220" s="8" t="s">
        <v>22136</v>
      </c>
      <c r="R2220" s="8" t="s">
        <v>32</v>
      </c>
      <c r="S2220" s="8" t="s">
        <v>22129</v>
      </c>
      <c r="T2220" s="8" t="s">
        <v>22137</v>
      </c>
      <c r="U2220" s="8" t="s">
        <v>42</v>
      </c>
      <c r="V2220" s="8" t="s">
        <v>43</v>
      </c>
      <c r="W2220" s="8" t="s">
        <v>44</v>
      </c>
      <c r="X2220" s="8" t="s">
        <v>1531</v>
      </c>
      <c r="Y2220" s="8" t="s">
        <v>32</v>
      </c>
      <c r="Z2220" s="8" t="s">
        <v>22134</v>
      </c>
      <c r="AA2220" s="8" t="s">
        <v>32</v>
      </c>
      <c r="AB2220" s="8" t="s">
        <v>32</v>
      </c>
      <c r="AC2220" s="16" t="s">
        <v>17346</v>
      </c>
    </row>
    <row r="2221" ht="17.5" customHeight="1" spans="1:29">
      <c r="A2221" s="7">
        <v>2220</v>
      </c>
      <c r="B2221" s="8" t="s">
        <v>22138</v>
      </c>
      <c r="C2221" s="8" t="s">
        <v>22139</v>
      </c>
      <c r="D2221" s="8" t="s">
        <v>61</v>
      </c>
      <c r="E2221" s="8" t="s">
        <v>32</v>
      </c>
      <c r="F2221" s="8" t="s">
        <v>22140</v>
      </c>
      <c r="G2221" s="8" t="s">
        <v>22141</v>
      </c>
      <c r="H2221" s="8" t="s">
        <v>22142</v>
      </c>
      <c r="I2221" s="8" t="s">
        <v>32</v>
      </c>
      <c r="J2221" s="8" t="s">
        <v>32</v>
      </c>
      <c r="K2221" s="8" t="s">
        <v>32</v>
      </c>
      <c r="L2221" s="8" t="s">
        <v>36</v>
      </c>
      <c r="M2221" s="8" t="s">
        <v>22143</v>
      </c>
      <c r="N2221" s="8" t="s">
        <v>22144</v>
      </c>
      <c r="O2221" s="8" t="s">
        <v>17356</v>
      </c>
      <c r="P2221" s="8" t="s">
        <v>22145</v>
      </c>
      <c r="Q2221" s="8" t="s">
        <v>22146</v>
      </c>
      <c r="R2221" s="8" t="s">
        <v>32</v>
      </c>
      <c r="S2221" s="8" t="s">
        <v>32</v>
      </c>
      <c r="T2221" s="8" t="s">
        <v>32</v>
      </c>
      <c r="U2221" s="8" t="s">
        <v>42</v>
      </c>
      <c r="V2221" s="8" t="s">
        <v>43</v>
      </c>
      <c r="W2221" s="8" t="s">
        <v>32</v>
      </c>
      <c r="X2221" s="8" t="s">
        <v>32</v>
      </c>
      <c r="Y2221" s="8" t="s">
        <v>32</v>
      </c>
      <c r="Z2221" s="8" t="s">
        <v>32</v>
      </c>
      <c r="AA2221" s="8" t="s">
        <v>32</v>
      </c>
      <c r="AB2221" s="8" t="s">
        <v>32</v>
      </c>
      <c r="AC2221" s="16" t="s">
        <v>32</v>
      </c>
    </row>
    <row r="2222" ht="17.5" customHeight="1" spans="1:29">
      <c r="A2222" s="7">
        <v>2221</v>
      </c>
      <c r="B2222" s="8" t="s">
        <v>22147</v>
      </c>
      <c r="C2222" s="8" t="s">
        <v>22148</v>
      </c>
      <c r="D2222" s="8" t="s">
        <v>22149</v>
      </c>
      <c r="E2222" s="8" t="s">
        <v>22150</v>
      </c>
      <c r="F2222" s="8" t="s">
        <v>22151</v>
      </c>
      <c r="G2222" s="8" t="s">
        <v>22152</v>
      </c>
      <c r="H2222" s="8" t="s">
        <v>22153</v>
      </c>
      <c r="I2222" s="8" t="s">
        <v>32</v>
      </c>
      <c r="J2222" s="8" t="s">
        <v>32</v>
      </c>
      <c r="K2222" s="8" t="s">
        <v>32</v>
      </c>
      <c r="L2222" s="8" t="s">
        <v>36</v>
      </c>
      <c r="M2222" s="8" t="s">
        <v>1525</v>
      </c>
      <c r="N2222" s="8" t="s">
        <v>22154</v>
      </c>
      <c r="O2222" s="8" t="s">
        <v>20685</v>
      </c>
      <c r="P2222" s="8" t="s">
        <v>22155</v>
      </c>
      <c r="Q2222" s="8" t="s">
        <v>22156</v>
      </c>
      <c r="R2222" s="8" t="s">
        <v>22157</v>
      </c>
      <c r="S2222" s="8" t="s">
        <v>22147</v>
      </c>
      <c r="T2222" s="8" t="s">
        <v>22158</v>
      </c>
      <c r="U2222" s="8" t="s">
        <v>42</v>
      </c>
      <c r="V2222" s="8" t="s">
        <v>43</v>
      </c>
      <c r="W2222" s="8" t="s">
        <v>44</v>
      </c>
      <c r="X2222" s="8" t="s">
        <v>1531</v>
      </c>
      <c r="Y2222" s="8" t="s">
        <v>32</v>
      </c>
      <c r="Z2222" s="8" t="s">
        <v>22154</v>
      </c>
      <c r="AA2222" s="8" t="s">
        <v>32</v>
      </c>
      <c r="AB2222" s="8" t="s">
        <v>32</v>
      </c>
      <c r="AC2222" s="16" t="s">
        <v>20685</v>
      </c>
    </row>
    <row r="2223" ht="17.5" customHeight="1" spans="1:29">
      <c r="A2223" s="7">
        <v>2222</v>
      </c>
      <c r="B2223" s="8" t="s">
        <v>22159</v>
      </c>
      <c r="C2223" s="8" t="s">
        <v>22160</v>
      </c>
      <c r="D2223" s="8" t="s">
        <v>61</v>
      </c>
      <c r="E2223" s="8" t="s">
        <v>32</v>
      </c>
      <c r="F2223" s="8" t="s">
        <v>22161</v>
      </c>
      <c r="G2223" s="8" t="s">
        <v>32</v>
      </c>
      <c r="H2223" s="8" t="s">
        <v>22162</v>
      </c>
      <c r="I2223" s="8" t="s">
        <v>32</v>
      </c>
      <c r="J2223" s="8" t="s">
        <v>32</v>
      </c>
      <c r="K2223" s="8" t="s">
        <v>32</v>
      </c>
      <c r="L2223" s="8" t="s">
        <v>36</v>
      </c>
      <c r="M2223" s="8" t="s">
        <v>1531</v>
      </c>
      <c r="N2223" s="8" t="s">
        <v>22163</v>
      </c>
      <c r="O2223" s="8" t="s">
        <v>17346</v>
      </c>
      <c r="P2223" s="8" t="s">
        <v>22164</v>
      </c>
      <c r="Q2223" s="8" t="s">
        <v>19842</v>
      </c>
      <c r="R2223" s="8" t="s">
        <v>32</v>
      </c>
      <c r="S2223" s="8" t="s">
        <v>22159</v>
      </c>
      <c r="T2223" s="8" t="s">
        <v>22165</v>
      </c>
      <c r="U2223" s="8" t="s">
        <v>42</v>
      </c>
      <c r="V2223" s="8" t="s">
        <v>43</v>
      </c>
      <c r="W2223" s="8" t="s">
        <v>44</v>
      </c>
      <c r="X2223" s="8" t="s">
        <v>1531</v>
      </c>
      <c r="Y2223" s="8" t="s">
        <v>32</v>
      </c>
      <c r="Z2223" s="8" t="s">
        <v>22163</v>
      </c>
      <c r="AA2223" s="8" t="s">
        <v>32</v>
      </c>
      <c r="AB2223" s="8" t="s">
        <v>32</v>
      </c>
      <c r="AC2223" s="16" t="s">
        <v>17346</v>
      </c>
    </row>
    <row r="2224" ht="17.5" customHeight="1" spans="1:29">
      <c r="A2224" s="7">
        <v>2223</v>
      </c>
      <c r="B2224" s="8" t="s">
        <v>22166</v>
      </c>
      <c r="C2224" s="8" t="s">
        <v>22167</v>
      </c>
      <c r="D2224" s="8" t="s">
        <v>896</v>
      </c>
      <c r="E2224" s="8" t="s">
        <v>22168</v>
      </c>
      <c r="F2224" s="8" t="s">
        <v>22169</v>
      </c>
      <c r="G2224" s="8" t="s">
        <v>32</v>
      </c>
      <c r="H2224" s="8" t="s">
        <v>22170</v>
      </c>
      <c r="I2224" s="8" t="s">
        <v>32</v>
      </c>
      <c r="J2224" s="8" t="s">
        <v>32</v>
      </c>
      <c r="K2224" s="8" t="s">
        <v>32</v>
      </c>
      <c r="L2224" s="8" t="s">
        <v>36</v>
      </c>
      <c r="M2224" s="8" t="s">
        <v>1525</v>
      </c>
      <c r="N2224" s="8" t="s">
        <v>22171</v>
      </c>
      <c r="O2224" s="8" t="s">
        <v>17356</v>
      </c>
      <c r="P2224" s="8" t="s">
        <v>32</v>
      </c>
      <c r="Q2224" s="8" t="s">
        <v>22172</v>
      </c>
      <c r="R2224" s="8" t="s">
        <v>32</v>
      </c>
      <c r="S2224" s="8" t="s">
        <v>22166</v>
      </c>
      <c r="T2224" s="8" t="s">
        <v>22173</v>
      </c>
      <c r="U2224" s="8" t="s">
        <v>42</v>
      </c>
      <c r="V2224" s="8" t="s">
        <v>43</v>
      </c>
      <c r="W2224" s="8" t="s">
        <v>44</v>
      </c>
      <c r="X2224" s="8" t="s">
        <v>1531</v>
      </c>
      <c r="Y2224" s="8" t="s">
        <v>32</v>
      </c>
      <c r="Z2224" s="8" t="s">
        <v>22171</v>
      </c>
      <c r="AA2224" s="8" t="s">
        <v>32</v>
      </c>
      <c r="AB2224" s="8" t="s">
        <v>32</v>
      </c>
      <c r="AC2224" s="16" t="s">
        <v>17356</v>
      </c>
    </row>
    <row r="2225" ht="17.5" customHeight="1" spans="1:29">
      <c r="A2225" s="7">
        <v>2224</v>
      </c>
      <c r="B2225" s="8" t="s">
        <v>22174</v>
      </c>
      <c r="C2225" s="8" t="s">
        <v>22175</v>
      </c>
      <c r="D2225" s="8" t="s">
        <v>677</v>
      </c>
      <c r="E2225" s="8" t="s">
        <v>22176</v>
      </c>
      <c r="F2225" s="8" t="s">
        <v>22177</v>
      </c>
      <c r="G2225" s="8" t="s">
        <v>22178</v>
      </c>
      <c r="H2225" s="8" t="s">
        <v>22179</v>
      </c>
      <c r="I2225" s="8" t="s">
        <v>22180</v>
      </c>
      <c r="J2225" s="8" t="s">
        <v>32</v>
      </c>
      <c r="K2225" s="8" t="s">
        <v>32</v>
      </c>
      <c r="L2225" s="8" t="s">
        <v>36</v>
      </c>
      <c r="M2225" s="8" t="s">
        <v>1525</v>
      </c>
      <c r="N2225" s="8" t="s">
        <v>22181</v>
      </c>
      <c r="O2225" s="8" t="s">
        <v>32</v>
      </c>
      <c r="P2225" s="8" t="s">
        <v>22182</v>
      </c>
      <c r="Q2225" s="8" t="s">
        <v>22183</v>
      </c>
      <c r="R2225" s="8" t="s">
        <v>32</v>
      </c>
      <c r="S2225" s="8" t="s">
        <v>22174</v>
      </c>
      <c r="T2225" s="8" t="s">
        <v>22184</v>
      </c>
      <c r="U2225" s="8" t="s">
        <v>42</v>
      </c>
      <c r="V2225" s="8" t="s">
        <v>43</v>
      </c>
      <c r="W2225" s="8" t="s">
        <v>44</v>
      </c>
      <c r="X2225" s="8" t="s">
        <v>1531</v>
      </c>
      <c r="Y2225" s="8" t="s">
        <v>32</v>
      </c>
      <c r="Z2225" s="8" t="s">
        <v>22181</v>
      </c>
      <c r="AA2225" s="8" t="s">
        <v>32</v>
      </c>
      <c r="AB2225" s="8" t="s">
        <v>32</v>
      </c>
      <c r="AC2225" s="16" t="s">
        <v>32</v>
      </c>
    </row>
    <row r="2226" ht="17.5" customHeight="1" spans="1:29">
      <c r="A2226" s="7">
        <v>2225</v>
      </c>
      <c r="B2226" s="8" t="s">
        <v>22185</v>
      </c>
      <c r="C2226" s="8" t="s">
        <v>22186</v>
      </c>
      <c r="D2226" s="8" t="s">
        <v>61</v>
      </c>
      <c r="E2226" s="8" t="s">
        <v>22187</v>
      </c>
      <c r="F2226" s="8" t="s">
        <v>22188</v>
      </c>
      <c r="G2226" s="8" t="s">
        <v>22189</v>
      </c>
      <c r="H2226" s="8" t="s">
        <v>22190</v>
      </c>
      <c r="I2226" s="8" t="s">
        <v>32</v>
      </c>
      <c r="J2226" s="8" t="s">
        <v>32</v>
      </c>
      <c r="K2226" s="8" t="s">
        <v>32</v>
      </c>
      <c r="L2226" s="8" t="s">
        <v>36</v>
      </c>
      <c r="M2226" s="8" t="s">
        <v>1531</v>
      </c>
      <c r="N2226" s="8" t="s">
        <v>22191</v>
      </c>
      <c r="O2226" s="8" t="s">
        <v>17356</v>
      </c>
      <c r="P2226" s="8" t="s">
        <v>22192</v>
      </c>
      <c r="Q2226" s="8" t="s">
        <v>22193</v>
      </c>
      <c r="R2226" s="8" t="s">
        <v>32</v>
      </c>
      <c r="S2226" s="8" t="s">
        <v>22185</v>
      </c>
      <c r="T2226" s="8" t="s">
        <v>22194</v>
      </c>
      <c r="U2226" s="8" t="s">
        <v>42</v>
      </c>
      <c r="V2226" s="8" t="s">
        <v>43</v>
      </c>
      <c r="W2226" s="8" t="s">
        <v>44</v>
      </c>
      <c r="X2226" s="8" t="s">
        <v>1531</v>
      </c>
      <c r="Y2226" s="8" t="s">
        <v>32</v>
      </c>
      <c r="Z2226" s="8" t="s">
        <v>22191</v>
      </c>
      <c r="AA2226" s="8" t="s">
        <v>32</v>
      </c>
      <c r="AB2226" s="8" t="s">
        <v>32</v>
      </c>
      <c r="AC2226" s="16" t="s">
        <v>17356</v>
      </c>
    </row>
    <row r="2227" ht="17.5" customHeight="1" spans="1:29">
      <c r="A2227" s="7">
        <v>2226</v>
      </c>
      <c r="B2227" s="8" t="s">
        <v>22195</v>
      </c>
      <c r="C2227" s="8" t="s">
        <v>22196</v>
      </c>
      <c r="D2227" s="8" t="s">
        <v>61</v>
      </c>
      <c r="E2227" s="8" t="s">
        <v>32</v>
      </c>
      <c r="F2227" s="8" t="s">
        <v>22197</v>
      </c>
      <c r="G2227" s="8" t="s">
        <v>22198</v>
      </c>
      <c r="H2227" s="8" t="s">
        <v>22199</v>
      </c>
      <c r="I2227" s="8" t="s">
        <v>32</v>
      </c>
      <c r="J2227" s="8" t="s">
        <v>32</v>
      </c>
      <c r="K2227" s="8" t="s">
        <v>32</v>
      </c>
      <c r="L2227" s="8" t="s">
        <v>36</v>
      </c>
      <c r="M2227" s="8" t="s">
        <v>1525</v>
      </c>
      <c r="N2227" s="8" t="s">
        <v>22200</v>
      </c>
      <c r="O2227" s="8" t="s">
        <v>17356</v>
      </c>
      <c r="P2227" s="8" t="s">
        <v>22201</v>
      </c>
      <c r="Q2227" s="8" t="s">
        <v>22202</v>
      </c>
      <c r="R2227" s="8" t="s">
        <v>32</v>
      </c>
      <c r="S2227" s="8" t="s">
        <v>22195</v>
      </c>
      <c r="T2227" s="8" t="s">
        <v>22203</v>
      </c>
      <c r="U2227" s="8" t="s">
        <v>42</v>
      </c>
      <c r="V2227" s="8" t="s">
        <v>43</v>
      </c>
      <c r="W2227" s="8" t="s">
        <v>44</v>
      </c>
      <c r="X2227" s="8" t="s">
        <v>1531</v>
      </c>
      <c r="Y2227" s="8" t="s">
        <v>32</v>
      </c>
      <c r="Z2227" s="8" t="s">
        <v>22200</v>
      </c>
      <c r="AA2227" s="8" t="s">
        <v>32</v>
      </c>
      <c r="AB2227" s="8" t="s">
        <v>32</v>
      </c>
      <c r="AC2227" s="16" t="s">
        <v>17356</v>
      </c>
    </row>
    <row r="2228" ht="17.5" customHeight="1" spans="1:29">
      <c r="A2228" s="7">
        <v>2227</v>
      </c>
      <c r="B2228" s="8" t="s">
        <v>22204</v>
      </c>
      <c r="C2228" s="8" t="s">
        <v>22205</v>
      </c>
      <c r="D2228" s="8" t="s">
        <v>1199</v>
      </c>
      <c r="E2228" s="8" t="s">
        <v>32</v>
      </c>
      <c r="F2228" s="8" t="s">
        <v>22206</v>
      </c>
      <c r="G2228" s="8" t="s">
        <v>22207</v>
      </c>
      <c r="H2228" s="8" t="s">
        <v>22208</v>
      </c>
      <c r="I2228" s="8" t="s">
        <v>32</v>
      </c>
      <c r="J2228" s="8" t="s">
        <v>32</v>
      </c>
      <c r="K2228" s="8" t="s">
        <v>32</v>
      </c>
      <c r="L2228" s="8" t="s">
        <v>36</v>
      </c>
      <c r="M2228" s="8" t="s">
        <v>19383</v>
      </c>
      <c r="N2228" s="8" t="s">
        <v>22209</v>
      </c>
      <c r="O2228" s="8" t="s">
        <v>22210</v>
      </c>
      <c r="P2228" s="8" t="s">
        <v>32</v>
      </c>
      <c r="Q2228" s="8" t="s">
        <v>22211</v>
      </c>
      <c r="R2228" s="8" t="s">
        <v>32</v>
      </c>
      <c r="S2228" s="8" t="s">
        <v>32</v>
      </c>
      <c r="T2228" s="8" t="s">
        <v>32</v>
      </c>
      <c r="U2228" s="8" t="s">
        <v>42</v>
      </c>
      <c r="V2228" s="8" t="s">
        <v>43</v>
      </c>
      <c r="W2228" s="8" t="s">
        <v>32</v>
      </c>
      <c r="X2228" s="8" t="s">
        <v>32</v>
      </c>
      <c r="Y2228" s="8" t="s">
        <v>32</v>
      </c>
      <c r="Z2228" s="8" t="s">
        <v>32</v>
      </c>
      <c r="AA2228" s="8" t="s">
        <v>32</v>
      </c>
      <c r="AB2228" s="8" t="s">
        <v>32</v>
      </c>
      <c r="AC2228" s="16" t="s">
        <v>32</v>
      </c>
    </row>
    <row r="2229" ht="17.5" customHeight="1" spans="1:29">
      <c r="A2229" s="7">
        <v>2228</v>
      </c>
      <c r="B2229" s="8" t="s">
        <v>22212</v>
      </c>
      <c r="C2229" s="8" t="s">
        <v>22213</v>
      </c>
      <c r="D2229" s="8" t="s">
        <v>61</v>
      </c>
      <c r="E2229" s="8" t="s">
        <v>22214</v>
      </c>
      <c r="F2229" s="8" t="s">
        <v>22215</v>
      </c>
      <c r="G2229" s="8" t="s">
        <v>22216</v>
      </c>
      <c r="H2229" s="8" t="s">
        <v>22217</v>
      </c>
      <c r="I2229" s="8" t="s">
        <v>32</v>
      </c>
      <c r="J2229" s="8" t="s">
        <v>32</v>
      </c>
      <c r="K2229" s="8" t="s">
        <v>32</v>
      </c>
      <c r="L2229" s="8" t="s">
        <v>36</v>
      </c>
      <c r="M2229" s="8" t="s">
        <v>22143</v>
      </c>
      <c r="N2229" s="8" t="s">
        <v>22218</v>
      </c>
      <c r="O2229" s="8" t="s">
        <v>17356</v>
      </c>
      <c r="P2229" s="8" t="s">
        <v>22219</v>
      </c>
      <c r="Q2229" s="8" t="s">
        <v>22220</v>
      </c>
      <c r="R2229" s="8" t="s">
        <v>22221</v>
      </c>
      <c r="S2229" s="8" t="s">
        <v>32</v>
      </c>
      <c r="T2229" s="8" t="s">
        <v>32</v>
      </c>
      <c r="U2229" s="8" t="s">
        <v>42</v>
      </c>
      <c r="V2229" s="8" t="s">
        <v>43</v>
      </c>
      <c r="W2229" s="8" t="s">
        <v>32</v>
      </c>
      <c r="X2229" s="8" t="s">
        <v>32</v>
      </c>
      <c r="Y2229" s="8" t="s">
        <v>32</v>
      </c>
      <c r="Z2229" s="8" t="s">
        <v>32</v>
      </c>
      <c r="AA2229" s="8" t="s">
        <v>32</v>
      </c>
      <c r="AB2229" s="8" t="s">
        <v>32</v>
      </c>
      <c r="AC2229" s="16" t="s">
        <v>32</v>
      </c>
    </row>
    <row r="2230" ht="17.5" customHeight="1" spans="1:29">
      <c r="A2230" s="7">
        <v>2229</v>
      </c>
      <c r="B2230" s="8" t="s">
        <v>22222</v>
      </c>
      <c r="C2230" s="8" t="s">
        <v>22223</v>
      </c>
      <c r="D2230" s="8" t="s">
        <v>167</v>
      </c>
      <c r="E2230" s="8" t="s">
        <v>22224</v>
      </c>
      <c r="F2230" s="8" t="s">
        <v>22225</v>
      </c>
      <c r="G2230" s="8" t="s">
        <v>22226</v>
      </c>
      <c r="H2230" s="8" t="s">
        <v>146</v>
      </c>
      <c r="I2230" s="8" t="s">
        <v>32</v>
      </c>
      <c r="J2230" s="8" t="s">
        <v>32</v>
      </c>
      <c r="K2230" s="8" t="s">
        <v>32</v>
      </c>
      <c r="L2230" s="8" t="s">
        <v>36</v>
      </c>
      <c r="M2230" s="8" t="s">
        <v>2824</v>
      </c>
      <c r="N2230" s="8" t="s">
        <v>22227</v>
      </c>
      <c r="O2230" s="8" t="s">
        <v>2826</v>
      </c>
      <c r="P2230" s="8" t="s">
        <v>22228</v>
      </c>
      <c r="Q2230" s="8" t="s">
        <v>22229</v>
      </c>
      <c r="R2230" s="8" t="s">
        <v>22230</v>
      </c>
      <c r="S2230" s="8" t="s">
        <v>22222</v>
      </c>
      <c r="T2230" s="8" t="s">
        <v>22231</v>
      </c>
      <c r="U2230" s="8" t="s">
        <v>42</v>
      </c>
      <c r="V2230" s="8" t="s">
        <v>43</v>
      </c>
      <c r="W2230" s="8" t="s">
        <v>44</v>
      </c>
      <c r="X2230" s="8" t="s">
        <v>2830</v>
      </c>
      <c r="Y2230" s="8" t="s">
        <v>32</v>
      </c>
      <c r="Z2230" s="8" t="s">
        <v>22227</v>
      </c>
      <c r="AA2230" s="8" t="s">
        <v>32</v>
      </c>
      <c r="AB2230" s="8" t="s">
        <v>32</v>
      </c>
      <c r="AC2230" s="16" t="s">
        <v>2826</v>
      </c>
    </row>
    <row r="2231" ht="17.5" customHeight="1" spans="1:29">
      <c r="A2231" s="7">
        <v>2230</v>
      </c>
      <c r="B2231" s="8" t="s">
        <v>22232</v>
      </c>
      <c r="C2231" s="8" t="s">
        <v>22233</v>
      </c>
      <c r="D2231" s="8" t="s">
        <v>6200</v>
      </c>
      <c r="E2231" s="8" t="s">
        <v>22234</v>
      </c>
      <c r="F2231" s="8" t="s">
        <v>22235</v>
      </c>
      <c r="G2231" s="8" t="s">
        <v>22236</v>
      </c>
      <c r="H2231" s="8" t="s">
        <v>22237</v>
      </c>
      <c r="I2231" s="8" t="s">
        <v>32</v>
      </c>
      <c r="J2231" s="8" t="s">
        <v>32</v>
      </c>
      <c r="K2231" s="8" t="s">
        <v>32</v>
      </c>
      <c r="L2231" s="8" t="s">
        <v>36</v>
      </c>
      <c r="M2231" s="8" t="s">
        <v>1759</v>
      </c>
      <c r="N2231" s="8" t="s">
        <v>22238</v>
      </c>
      <c r="O2231" s="8" t="s">
        <v>22239</v>
      </c>
      <c r="P2231" s="8" t="s">
        <v>22240</v>
      </c>
      <c r="Q2231" s="8" t="s">
        <v>22241</v>
      </c>
      <c r="R2231" s="8" t="s">
        <v>22242</v>
      </c>
      <c r="S2231" s="8" t="s">
        <v>22232</v>
      </c>
      <c r="T2231" s="8" t="s">
        <v>22243</v>
      </c>
      <c r="U2231" s="8" t="s">
        <v>42</v>
      </c>
      <c r="V2231" s="8" t="s">
        <v>43</v>
      </c>
      <c r="W2231" s="8" t="s">
        <v>44</v>
      </c>
      <c r="X2231" s="8" t="s">
        <v>1759</v>
      </c>
      <c r="Y2231" s="8" t="s">
        <v>32</v>
      </c>
      <c r="Z2231" s="8" t="s">
        <v>22238</v>
      </c>
      <c r="AA2231" s="8" t="s">
        <v>32</v>
      </c>
      <c r="AB2231" s="8" t="s">
        <v>32</v>
      </c>
      <c r="AC2231" s="16" t="s">
        <v>22239</v>
      </c>
    </row>
    <row r="2232" ht="17.5" customHeight="1" spans="1:29">
      <c r="A2232" s="7">
        <v>2231</v>
      </c>
      <c r="B2232" s="8" t="s">
        <v>22244</v>
      </c>
      <c r="C2232" s="8" t="s">
        <v>22245</v>
      </c>
      <c r="D2232" s="8" t="s">
        <v>22246</v>
      </c>
      <c r="E2232" s="8" t="s">
        <v>22247</v>
      </c>
      <c r="F2232" s="8" t="s">
        <v>22248</v>
      </c>
      <c r="G2232" s="8" t="s">
        <v>22249</v>
      </c>
      <c r="H2232" s="8" t="s">
        <v>22250</v>
      </c>
      <c r="I2232" s="8" t="s">
        <v>32</v>
      </c>
      <c r="J2232" s="8" t="s">
        <v>32</v>
      </c>
      <c r="K2232" s="8" t="s">
        <v>32</v>
      </c>
      <c r="L2232" s="8" t="s">
        <v>36</v>
      </c>
      <c r="M2232" s="8" t="s">
        <v>5182</v>
      </c>
      <c r="N2232" s="8" t="s">
        <v>22251</v>
      </c>
      <c r="O2232" s="8" t="s">
        <v>8674</v>
      </c>
      <c r="P2232" s="8" t="s">
        <v>22252</v>
      </c>
      <c r="Q2232" s="8" t="s">
        <v>22253</v>
      </c>
      <c r="R2232" s="8" t="s">
        <v>32</v>
      </c>
      <c r="S2232" s="8" t="s">
        <v>22244</v>
      </c>
      <c r="T2232" s="8" t="s">
        <v>22254</v>
      </c>
      <c r="U2232" s="8" t="s">
        <v>42</v>
      </c>
      <c r="V2232" s="8" t="s">
        <v>43</v>
      </c>
      <c r="W2232" s="8" t="s">
        <v>44</v>
      </c>
      <c r="X2232" s="8" t="s">
        <v>5188</v>
      </c>
      <c r="Y2232" s="8" t="s">
        <v>32</v>
      </c>
      <c r="Z2232" s="8" t="s">
        <v>22251</v>
      </c>
      <c r="AA2232" s="8" t="s">
        <v>32</v>
      </c>
      <c r="AB2232" s="8" t="s">
        <v>32</v>
      </c>
      <c r="AC2232" s="16" t="s">
        <v>8674</v>
      </c>
    </row>
    <row r="2233" ht="17.5" customHeight="1" spans="1:29">
      <c r="A2233" s="7">
        <v>2232</v>
      </c>
      <c r="B2233" s="8" t="s">
        <v>22255</v>
      </c>
      <c r="C2233" s="8" t="s">
        <v>22256</v>
      </c>
      <c r="D2233" s="8" t="s">
        <v>167</v>
      </c>
      <c r="E2233" s="8" t="s">
        <v>22257</v>
      </c>
      <c r="F2233" s="8" t="s">
        <v>22258</v>
      </c>
      <c r="G2233" s="8" t="s">
        <v>22259</v>
      </c>
      <c r="H2233" s="8" t="s">
        <v>22260</v>
      </c>
      <c r="I2233" s="8" t="s">
        <v>32</v>
      </c>
      <c r="J2233" s="8" t="s">
        <v>32</v>
      </c>
      <c r="K2233" s="8" t="s">
        <v>32</v>
      </c>
      <c r="L2233" s="8" t="s">
        <v>36</v>
      </c>
      <c r="M2233" s="8" t="s">
        <v>506</v>
      </c>
      <c r="N2233" s="8" t="s">
        <v>22261</v>
      </c>
      <c r="O2233" s="8" t="s">
        <v>22262</v>
      </c>
      <c r="P2233" s="8" t="s">
        <v>22263</v>
      </c>
      <c r="Q2233" s="8" t="s">
        <v>22264</v>
      </c>
      <c r="R2233" s="8" t="s">
        <v>22265</v>
      </c>
      <c r="S2233" s="8" t="s">
        <v>22255</v>
      </c>
      <c r="T2233" s="8" t="s">
        <v>22266</v>
      </c>
      <c r="U2233" s="8" t="s">
        <v>42</v>
      </c>
      <c r="V2233" s="8" t="s">
        <v>43</v>
      </c>
      <c r="W2233" s="8" t="s">
        <v>44</v>
      </c>
      <c r="X2233" s="8" t="s">
        <v>513</v>
      </c>
      <c r="Y2233" s="8" t="s">
        <v>32</v>
      </c>
      <c r="Z2233" s="8" t="s">
        <v>22261</v>
      </c>
      <c r="AA2233" s="8" t="s">
        <v>32</v>
      </c>
      <c r="AB2233" s="8" t="s">
        <v>32</v>
      </c>
      <c r="AC2233" s="16" t="s">
        <v>22262</v>
      </c>
    </row>
    <row r="2234" ht="17.5" customHeight="1" spans="1:29">
      <c r="A2234" s="7">
        <v>2233</v>
      </c>
      <c r="B2234" s="8" t="s">
        <v>22267</v>
      </c>
      <c r="C2234" s="8" t="s">
        <v>22268</v>
      </c>
      <c r="D2234" s="8" t="s">
        <v>61</v>
      </c>
      <c r="E2234" s="8" t="s">
        <v>32</v>
      </c>
      <c r="F2234" s="8" t="s">
        <v>22269</v>
      </c>
      <c r="G2234" s="8" t="s">
        <v>22270</v>
      </c>
      <c r="H2234" s="8" t="s">
        <v>22271</v>
      </c>
      <c r="I2234" s="8" t="s">
        <v>32</v>
      </c>
      <c r="J2234" s="8" t="s">
        <v>32</v>
      </c>
      <c r="K2234" s="8" t="s">
        <v>32</v>
      </c>
      <c r="L2234" s="8" t="s">
        <v>22272</v>
      </c>
      <c r="M2234" s="8" t="s">
        <v>22273</v>
      </c>
      <c r="N2234" s="8" t="s">
        <v>22274</v>
      </c>
      <c r="O2234" s="8" t="s">
        <v>22275</v>
      </c>
      <c r="P2234" s="8" t="s">
        <v>32</v>
      </c>
      <c r="Q2234" s="8" t="s">
        <v>22276</v>
      </c>
      <c r="R2234" s="8" t="s">
        <v>32</v>
      </c>
      <c r="S2234" s="8" t="s">
        <v>32</v>
      </c>
      <c r="T2234" s="8" t="s">
        <v>32</v>
      </c>
      <c r="U2234" s="8" t="s">
        <v>42</v>
      </c>
      <c r="V2234" s="8" t="s">
        <v>43</v>
      </c>
      <c r="W2234" s="8" t="s">
        <v>32</v>
      </c>
      <c r="X2234" s="8" t="s">
        <v>32</v>
      </c>
      <c r="Y2234" s="8" t="s">
        <v>32</v>
      </c>
      <c r="Z2234" s="8" t="s">
        <v>32</v>
      </c>
      <c r="AA2234" s="8" t="s">
        <v>32</v>
      </c>
      <c r="AB2234" s="8" t="s">
        <v>32</v>
      </c>
      <c r="AC2234" s="16" t="s">
        <v>32</v>
      </c>
    </row>
    <row r="2235" ht="17.5" customHeight="1" spans="1:29">
      <c r="A2235" s="7">
        <v>2234</v>
      </c>
      <c r="B2235" s="8" t="s">
        <v>22277</v>
      </c>
      <c r="C2235" s="8" t="s">
        <v>22278</v>
      </c>
      <c r="D2235" s="8" t="s">
        <v>590</v>
      </c>
      <c r="E2235" s="8" t="s">
        <v>32</v>
      </c>
      <c r="F2235" s="8" t="s">
        <v>22279</v>
      </c>
      <c r="G2235" s="8" t="s">
        <v>22280</v>
      </c>
      <c r="H2235" s="8" t="s">
        <v>22281</v>
      </c>
      <c r="I2235" s="8" t="s">
        <v>32</v>
      </c>
      <c r="J2235" s="8" t="s">
        <v>32</v>
      </c>
      <c r="K2235" s="8" t="s">
        <v>32</v>
      </c>
      <c r="L2235" s="8" t="s">
        <v>36</v>
      </c>
      <c r="M2235" s="8" t="s">
        <v>147</v>
      </c>
      <c r="N2235" s="8" t="s">
        <v>22282</v>
      </c>
      <c r="O2235" s="8" t="s">
        <v>22283</v>
      </c>
      <c r="P2235" s="8" t="s">
        <v>22284</v>
      </c>
      <c r="Q2235" s="8" t="s">
        <v>22285</v>
      </c>
      <c r="R2235" s="8" t="s">
        <v>22284</v>
      </c>
      <c r="S2235" s="8" t="s">
        <v>22277</v>
      </c>
      <c r="T2235" s="8" t="s">
        <v>22286</v>
      </c>
      <c r="U2235" s="8" t="s">
        <v>42</v>
      </c>
      <c r="V2235" s="8" t="s">
        <v>43</v>
      </c>
      <c r="W2235" s="8" t="s">
        <v>44</v>
      </c>
      <c r="X2235" s="8" t="s">
        <v>147</v>
      </c>
      <c r="Y2235" s="8" t="s">
        <v>32</v>
      </c>
      <c r="Z2235" s="8" t="s">
        <v>22282</v>
      </c>
      <c r="AA2235" s="8" t="s">
        <v>32</v>
      </c>
      <c r="AB2235" s="8" t="s">
        <v>32</v>
      </c>
      <c r="AC2235" s="16" t="s">
        <v>22283</v>
      </c>
    </row>
    <row r="2236" ht="17.5" customHeight="1" spans="1:29">
      <c r="A2236" s="7">
        <v>2235</v>
      </c>
      <c r="B2236" s="8" t="s">
        <v>22287</v>
      </c>
      <c r="C2236" s="8" t="s">
        <v>22288</v>
      </c>
      <c r="D2236" s="8" t="s">
        <v>446</v>
      </c>
      <c r="E2236" s="8" t="s">
        <v>22289</v>
      </c>
      <c r="F2236" s="8" t="s">
        <v>22290</v>
      </c>
      <c r="G2236" s="8" t="s">
        <v>32</v>
      </c>
      <c r="H2236" s="8" t="s">
        <v>15436</v>
      </c>
      <c r="I2236" s="8" t="s">
        <v>22291</v>
      </c>
      <c r="J2236" s="8" t="s">
        <v>32</v>
      </c>
      <c r="K2236" s="8" t="s">
        <v>32</v>
      </c>
      <c r="L2236" s="8" t="s">
        <v>36</v>
      </c>
      <c r="M2236" s="8" t="s">
        <v>13569</v>
      </c>
      <c r="N2236" s="8" t="s">
        <v>22292</v>
      </c>
      <c r="O2236" s="8" t="s">
        <v>22293</v>
      </c>
      <c r="P2236" s="8" t="s">
        <v>22294</v>
      </c>
      <c r="Q2236" s="8" t="s">
        <v>22295</v>
      </c>
      <c r="R2236" s="8" t="s">
        <v>32</v>
      </c>
      <c r="S2236" s="8" t="s">
        <v>22287</v>
      </c>
      <c r="T2236" s="8" t="s">
        <v>22296</v>
      </c>
      <c r="U2236" s="8" t="s">
        <v>42</v>
      </c>
      <c r="V2236" s="8" t="s">
        <v>43</v>
      </c>
      <c r="W2236" s="8" t="s">
        <v>44</v>
      </c>
      <c r="X2236" s="8" t="s">
        <v>13575</v>
      </c>
      <c r="Y2236" s="8" t="s">
        <v>32</v>
      </c>
      <c r="Z2236" s="8" t="s">
        <v>22292</v>
      </c>
      <c r="AA2236" s="8" t="s">
        <v>32</v>
      </c>
      <c r="AB2236" s="8" t="s">
        <v>32</v>
      </c>
      <c r="AC2236" s="16" t="s">
        <v>22293</v>
      </c>
    </row>
    <row r="2237" ht="17.5" customHeight="1" spans="1:29">
      <c r="A2237" s="7">
        <v>2236</v>
      </c>
      <c r="B2237" s="8" t="s">
        <v>22297</v>
      </c>
      <c r="C2237" s="8" t="s">
        <v>22298</v>
      </c>
      <c r="D2237" s="8" t="s">
        <v>1465</v>
      </c>
      <c r="E2237" s="8" t="s">
        <v>32</v>
      </c>
      <c r="F2237" s="8" t="s">
        <v>22299</v>
      </c>
      <c r="G2237" s="8" t="s">
        <v>22300</v>
      </c>
      <c r="H2237" s="8" t="s">
        <v>22301</v>
      </c>
      <c r="I2237" s="8" t="s">
        <v>32</v>
      </c>
      <c r="J2237" s="8" t="s">
        <v>32</v>
      </c>
      <c r="K2237" s="8" t="s">
        <v>32</v>
      </c>
      <c r="L2237" s="8" t="s">
        <v>36</v>
      </c>
      <c r="M2237" s="8" t="s">
        <v>79</v>
      </c>
      <c r="N2237" s="8" t="s">
        <v>22302</v>
      </c>
      <c r="O2237" s="8" t="s">
        <v>22303</v>
      </c>
      <c r="P2237" s="8" t="s">
        <v>22304</v>
      </c>
      <c r="Q2237" s="8" t="s">
        <v>22305</v>
      </c>
      <c r="R2237" s="8" t="s">
        <v>22304</v>
      </c>
      <c r="S2237" s="8" t="s">
        <v>22297</v>
      </c>
      <c r="T2237" s="8" t="s">
        <v>22306</v>
      </c>
      <c r="U2237" s="8" t="s">
        <v>42</v>
      </c>
      <c r="V2237" s="8" t="s">
        <v>43</v>
      </c>
      <c r="W2237" s="8" t="s">
        <v>44</v>
      </c>
      <c r="X2237" s="8" t="s">
        <v>86</v>
      </c>
      <c r="Y2237" s="8" t="s">
        <v>32</v>
      </c>
      <c r="Z2237" s="8" t="s">
        <v>22302</v>
      </c>
      <c r="AA2237" s="8" t="s">
        <v>32</v>
      </c>
      <c r="AB2237" s="8" t="s">
        <v>32</v>
      </c>
      <c r="AC2237" s="16" t="s">
        <v>22303</v>
      </c>
    </row>
    <row r="2238" ht="17.5" customHeight="1" spans="1:29">
      <c r="A2238" s="7">
        <v>2237</v>
      </c>
      <c r="B2238" s="8" t="s">
        <v>22307</v>
      </c>
      <c r="C2238" s="8" t="s">
        <v>22308</v>
      </c>
      <c r="D2238" s="8" t="s">
        <v>167</v>
      </c>
      <c r="E2238" s="8" t="s">
        <v>22309</v>
      </c>
      <c r="F2238" s="8" t="s">
        <v>22310</v>
      </c>
      <c r="G2238" s="8" t="s">
        <v>22311</v>
      </c>
      <c r="H2238" s="8" t="s">
        <v>22312</v>
      </c>
      <c r="I2238" s="8" t="s">
        <v>32</v>
      </c>
      <c r="J2238" s="8" t="s">
        <v>32</v>
      </c>
      <c r="K2238" s="8" t="s">
        <v>32</v>
      </c>
      <c r="L2238" s="8" t="s">
        <v>36</v>
      </c>
      <c r="M2238" s="8" t="s">
        <v>8483</v>
      </c>
      <c r="N2238" s="8" t="s">
        <v>22313</v>
      </c>
      <c r="O2238" s="8" t="s">
        <v>8410</v>
      </c>
      <c r="P2238" s="8" t="s">
        <v>22314</v>
      </c>
      <c r="Q2238" s="8" t="s">
        <v>22315</v>
      </c>
      <c r="R2238" s="8" t="s">
        <v>32</v>
      </c>
      <c r="S2238" s="8" t="s">
        <v>22307</v>
      </c>
      <c r="T2238" s="8" t="s">
        <v>22316</v>
      </c>
      <c r="U2238" s="8" t="s">
        <v>42</v>
      </c>
      <c r="V2238" s="8" t="s">
        <v>43</v>
      </c>
      <c r="W2238" s="8" t="s">
        <v>44</v>
      </c>
      <c r="X2238" s="8" t="s">
        <v>8483</v>
      </c>
      <c r="Y2238" s="8" t="s">
        <v>32</v>
      </c>
      <c r="Z2238" s="8" t="s">
        <v>22313</v>
      </c>
      <c r="AA2238" s="8" t="s">
        <v>32</v>
      </c>
      <c r="AB2238" s="8" t="s">
        <v>32</v>
      </c>
      <c r="AC2238" s="16" t="s">
        <v>8410</v>
      </c>
    </row>
    <row r="2239" ht="17.5" customHeight="1" spans="1:29">
      <c r="A2239" s="7">
        <v>2238</v>
      </c>
      <c r="B2239" s="8" t="s">
        <v>22317</v>
      </c>
      <c r="C2239" s="8" t="s">
        <v>22318</v>
      </c>
      <c r="D2239" s="8" t="s">
        <v>167</v>
      </c>
      <c r="E2239" s="8" t="s">
        <v>22319</v>
      </c>
      <c r="F2239" s="8" t="s">
        <v>22320</v>
      </c>
      <c r="G2239" s="8" t="s">
        <v>22321</v>
      </c>
      <c r="H2239" s="8" t="s">
        <v>22322</v>
      </c>
      <c r="I2239" s="8" t="s">
        <v>32</v>
      </c>
      <c r="J2239" s="8" t="s">
        <v>32</v>
      </c>
      <c r="K2239" s="8" t="s">
        <v>32</v>
      </c>
      <c r="L2239" s="8" t="s">
        <v>36</v>
      </c>
      <c r="M2239" s="8" t="s">
        <v>71</v>
      </c>
      <c r="N2239" s="8" t="s">
        <v>22323</v>
      </c>
      <c r="O2239" s="8" t="s">
        <v>67</v>
      </c>
      <c r="P2239" s="8" t="s">
        <v>22324</v>
      </c>
      <c r="Q2239" s="8" t="s">
        <v>22325</v>
      </c>
      <c r="R2239" s="8" t="s">
        <v>32</v>
      </c>
      <c r="S2239" s="8" t="s">
        <v>22317</v>
      </c>
      <c r="T2239" s="8" t="s">
        <v>22326</v>
      </c>
      <c r="U2239" s="8" t="s">
        <v>42</v>
      </c>
      <c r="V2239" s="8" t="s">
        <v>43</v>
      </c>
      <c r="W2239" s="8" t="s">
        <v>44</v>
      </c>
      <c r="X2239" s="8" t="s">
        <v>71</v>
      </c>
      <c r="Y2239" s="8" t="s">
        <v>32</v>
      </c>
      <c r="Z2239" s="8" t="s">
        <v>22323</v>
      </c>
      <c r="AA2239" s="8" t="s">
        <v>32</v>
      </c>
      <c r="AB2239" s="8" t="s">
        <v>32</v>
      </c>
      <c r="AC2239" s="16" t="s">
        <v>67</v>
      </c>
    </row>
    <row r="2240" ht="17.5" customHeight="1" spans="1:29">
      <c r="A2240" s="7">
        <v>2239</v>
      </c>
      <c r="B2240" s="8" t="s">
        <v>22327</v>
      </c>
      <c r="C2240" s="8" t="s">
        <v>22328</v>
      </c>
      <c r="D2240" s="8" t="s">
        <v>156</v>
      </c>
      <c r="E2240" s="8" t="s">
        <v>22329</v>
      </c>
      <c r="F2240" s="8" t="s">
        <v>22330</v>
      </c>
      <c r="G2240" s="8" t="s">
        <v>22331</v>
      </c>
      <c r="H2240" s="8" t="s">
        <v>22332</v>
      </c>
      <c r="I2240" s="8" t="s">
        <v>32</v>
      </c>
      <c r="J2240" s="8" t="s">
        <v>32</v>
      </c>
      <c r="K2240" s="8" t="s">
        <v>32</v>
      </c>
      <c r="L2240" s="8" t="s">
        <v>301</v>
      </c>
      <c r="M2240" s="8" t="s">
        <v>10679</v>
      </c>
      <c r="N2240" s="8" t="s">
        <v>22333</v>
      </c>
      <c r="O2240" s="8" t="s">
        <v>22334</v>
      </c>
      <c r="P2240" s="8" t="s">
        <v>22335</v>
      </c>
      <c r="Q2240" s="8" t="s">
        <v>22336</v>
      </c>
      <c r="R2240" s="8" t="s">
        <v>22337</v>
      </c>
      <c r="S2240" s="8" t="s">
        <v>22327</v>
      </c>
      <c r="T2240" s="8" t="s">
        <v>22338</v>
      </c>
      <c r="U2240" s="8" t="s">
        <v>42</v>
      </c>
      <c r="V2240" s="8" t="s">
        <v>43</v>
      </c>
      <c r="W2240" s="8" t="s">
        <v>309</v>
      </c>
      <c r="X2240" s="8" t="s">
        <v>10679</v>
      </c>
      <c r="Y2240" s="8" t="s">
        <v>32</v>
      </c>
      <c r="Z2240" s="8" t="s">
        <v>22333</v>
      </c>
      <c r="AA2240" s="8" t="s">
        <v>32</v>
      </c>
      <c r="AB2240" s="8" t="s">
        <v>32</v>
      </c>
      <c r="AC2240" s="16" t="s">
        <v>22334</v>
      </c>
    </row>
    <row r="2241" ht="17.5" customHeight="1" spans="1:29">
      <c r="A2241" s="7">
        <v>2240</v>
      </c>
      <c r="B2241" s="8" t="s">
        <v>22339</v>
      </c>
      <c r="C2241" s="8" t="s">
        <v>22340</v>
      </c>
      <c r="D2241" s="8" t="s">
        <v>22341</v>
      </c>
      <c r="E2241" s="8" t="s">
        <v>32</v>
      </c>
      <c r="F2241" s="8" t="s">
        <v>22342</v>
      </c>
      <c r="G2241" s="8" t="s">
        <v>22343</v>
      </c>
      <c r="H2241" s="8" t="s">
        <v>146</v>
      </c>
      <c r="I2241" s="8" t="s">
        <v>32</v>
      </c>
      <c r="J2241" s="8" t="s">
        <v>32</v>
      </c>
      <c r="K2241" s="8" t="s">
        <v>32</v>
      </c>
      <c r="L2241" s="8" t="s">
        <v>36</v>
      </c>
      <c r="M2241" s="8" t="s">
        <v>9995</v>
      </c>
      <c r="N2241" s="8" t="s">
        <v>22344</v>
      </c>
      <c r="O2241" s="8" t="s">
        <v>10009</v>
      </c>
      <c r="P2241" s="8" t="s">
        <v>22345</v>
      </c>
      <c r="Q2241" s="8" t="s">
        <v>22346</v>
      </c>
      <c r="R2241" s="8" t="s">
        <v>32</v>
      </c>
      <c r="S2241" s="8" t="s">
        <v>22339</v>
      </c>
      <c r="T2241" s="8" t="s">
        <v>22347</v>
      </c>
      <c r="U2241" s="8" t="s">
        <v>42</v>
      </c>
      <c r="V2241" s="8" t="s">
        <v>43</v>
      </c>
      <c r="W2241" s="8" t="s">
        <v>44</v>
      </c>
      <c r="X2241" s="8" t="s">
        <v>10001</v>
      </c>
      <c r="Y2241" s="8" t="s">
        <v>32</v>
      </c>
      <c r="Z2241" s="8" t="s">
        <v>22344</v>
      </c>
      <c r="AA2241" s="8" t="s">
        <v>32</v>
      </c>
      <c r="AB2241" s="8" t="s">
        <v>32</v>
      </c>
      <c r="AC2241" s="16" t="s">
        <v>10009</v>
      </c>
    </row>
    <row r="2242" ht="17.5" customHeight="1" spans="1:29">
      <c r="A2242" s="7">
        <v>2241</v>
      </c>
      <c r="B2242" s="8" t="s">
        <v>22348</v>
      </c>
      <c r="C2242" s="8" t="s">
        <v>22349</v>
      </c>
      <c r="D2242" s="8" t="s">
        <v>22350</v>
      </c>
      <c r="E2242" s="8" t="s">
        <v>32</v>
      </c>
      <c r="F2242" s="8" t="s">
        <v>22351</v>
      </c>
      <c r="G2242" s="8" t="s">
        <v>22352</v>
      </c>
      <c r="H2242" s="8" t="s">
        <v>146</v>
      </c>
      <c r="I2242" s="8" t="s">
        <v>32</v>
      </c>
      <c r="J2242" s="8" t="s">
        <v>32</v>
      </c>
      <c r="K2242" s="8" t="s">
        <v>32</v>
      </c>
      <c r="L2242" s="8" t="s">
        <v>36</v>
      </c>
      <c r="M2242" s="8" t="s">
        <v>147</v>
      </c>
      <c r="N2242" s="8" t="s">
        <v>22353</v>
      </c>
      <c r="O2242" s="8" t="s">
        <v>22354</v>
      </c>
      <c r="P2242" s="8" t="s">
        <v>32</v>
      </c>
      <c r="Q2242" s="8" t="s">
        <v>22355</v>
      </c>
      <c r="R2242" s="8" t="s">
        <v>32</v>
      </c>
      <c r="S2242" s="8" t="s">
        <v>22348</v>
      </c>
      <c r="T2242" s="8" t="s">
        <v>22356</v>
      </c>
      <c r="U2242" s="8" t="s">
        <v>42</v>
      </c>
      <c r="V2242" s="8" t="s">
        <v>43</v>
      </c>
      <c r="W2242" s="8" t="s">
        <v>44</v>
      </c>
      <c r="X2242" s="8" t="s">
        <v>147</v>
      </c>
      <c r="Y2242" s="8" t="s">
        <v>32</v>
      </c>
      <c r="Z2242" s="8" t="s">
        <v>22353</v>
      </c>
      <c r="AA2242" s="8" t="s">
        <v>32</v>
      </c>
      <c r="AB2242" s="8" t="s">
        <v>32</v>
      </c>
      <c r="AC2242" s="16" t="s">
        <v>22354</v>
      </c>
    </row>
    <row r="2243" ht="17.5" customHeight="1" spans="1:29">
      <c r="A2243" s="7">
        <v>2242</v>
      </c>
      <c r="B2243" s="8" t="s">
        <v>22357</v>
      </c>
      <c r="C2243" s="8" t="s">
        <v>22358</v>
      </c>
      <c r="D2243" s="8" t="s">
        <v>167</v>
      </c>
      <c r="E2243" s="8" t="s">
        <v>22359</v>
      </c>
      <c r="F2243" s="8" t="s">
        <v>22360</v>
      </c>
      <c r="G2243" s="8" t="s">
        <v>22361</v>
      </c>
      <c r="H2243" s="8" t="s">
        <v>22362</v>
      </c>
      <c r="I2243" s="8" t="s">
        <v>32</v>
      </c>
      <c r="J2243" s="8" t="s">
        <v>32</v>
      </c>
      <c r="K2243" s="8" t="s">
        <v>32</v>
      </c>
      <c r="L2243" s="8" t="s">
        <v>247</v>
      </c>
      <c r="M2243" s="8" t="s">
        <v>13092</v>
      </c>
      <c r="N2243" s="8" t="s">
        <v>22363</v>
      </c>
      <c r="O2243" s="8" t="s">
        <v>22364</v>
      </c>
      <c r="P2243" s="8" t="s">
        <v>22365</v>
      </c>
      <c r="Q2243" s="8" t="s">
        <v>22366</v>
      </c>
      <c r="R2243" s="8" t="s">
        <v>32</v>
      </c>
      <c r="S2243" s="8" t="s">
        <v>32</v>
      </c>
      <c r="T2243" s="8" t="s">
        <v>32</v>
      </c>
      <c r="U2243" s="8" t="s">
        <v>42</v>
      </c>
      <c r="V2243" s="8" t="s">
        <v>43</v>
      </c>
      <c r="W2243" s="8" t="s">
        <v>32</v>
      </c>
      <c r="X2243" s="8" t="s">
        <v>32</v>
      </c>
      <c r="Y2243" s="8" t="s">
        <v>32</v>
      </c>
      <c r="Z2243" s="8" t="s">
        <v>32</v>
      </c>
      <c r="AA2243" s="8" t="s">
        <v>32</v>
      </c>
      <c r="AB2243" s="8" t="s">
        <v>32</v>
      </c>
      <c r="AC2243" s="16" t="s">
        <v>32</v>
      </c>
    </row>
    <row r="2244" ht="17.5" customHeight="1" spans="1:29">
      <c r="A2244" s="7">
        <v>2243</v>
      </c>
      <c r="B2244" s="8" t="s">
        <v>22367</v>
      </c>
      <c r="C2244" s="8" t="s">
        <v>22368</v>
      </c>
      <c r="D2244" s="8" t="s">
        <v>2097</v>
      </c>
      <c r="E2244" s="8" t="s">
        <v>32</v>
      </c>
      <c r="F2244" s="8" t="s">
        <v>22369</v>
      </c>
      <c r="G2244" s="8" t="s">
        <v>22370</v>
      </c>
      <c r="H2244" s="8" t="s">
        <v>22371</v>
      </c>
      <c r="I2244" s="8" t="s">
        <v>32</v>
      </c>
      <c r="J2244" s="8" t="s">
        <v>32</v>
      </c>
      <c r="K2244" s="8" t="s">
        <v>32</v>
      </c>
      <c r="L2244" s="8" t="s">
        <v>36</v>
      </c>
      <c r="M2244" s="8" t="s">
        <v>3729</v>
      </c>
      <c r="N2244" s="8" t="s">
        <v>22372</v>
      </c>
      <c r="O2244" s="8" t="s">
        <v>22373</v>
      </c>
      <c r="P2244" s="8" t="s">
        <v>22374</v>
      </c>
      <c r="Q2244" s="8" t="s">
        <v>22375</v>
      </c>
      <c r="R2244" s="8" t="s">
        <v>32</v>
      </c>
      <c r="S2244" s="8" t="s">
        <v>22367</v>
      </c>
      <c r="T2244" s="8" t="s">
        <v>22376</v>
      </c>
      <c r="U2244" s="8" t="s">
        <v>42</v>
      </c>
      <c r="V2244" s="8" t="s">
        <v>43</v>
      </c>
      <c r="W2244" s="8" t="s">
        <v>44</v>
      </c>
      <c r="X2244" s="8" t="s">
        <v>3736</v>
      </c>
      <c r="Y2244" s="8" t="s">
        <v>32</v>
      </c>
      <c r="Z2244" s="8" t="s">
        <v>22372</v>
      </c>
      <c r="AA2244" s="8" t="s">
        <v>32</v>
      </c>
      <c r="AB2244" s="8" t="s">
        <v>32</v>
      </c>
      <c r="AC2244" s="16" t="s">
        <v>22373</v>
      </c>
    </row>
    <row r="2245" ht="17.5" customHeight="1" spans="1:29">
      <c r="A2245" s="7">
        <v>2244</v>
      </c>
      <c r="B2245" s="8" t="s">
        <v>22377</v>
      </c>
      <c r="C2245" s="8" t="s">
        <v>22378</v>
      </c>
      <c r="D2245" s="8" t="s">
        <v>156</v>
      </c>
      <c r="E2245" s="8" t="s">
        <v>32</v>
      </c>
      <c r="F2245" s="8" t="s">
        <v>22379</v>
      </c>
      <c r="G2245" s="8" t="s">
        <v>22380</v>
      </c>
      <c r="H2245" s="8" t="s">
        <v>22381</v>
      </c>
      <c r="I2245" s="8" t="s">
        <v>32</v>
      </c>
      <c r="J2245" s="8" t="s">
        <v>32</v>
      </c>
      <c r="K2245" s="8" t="s">
        <v>32</v>
      </c>
      <c r="L2245" s="8" t="s">
        <v>36</v>
      </c>
      <c r="M2245" s="8" t="s">
        <v>237</v>
      </c>
      <c r="N2245" s="8" t="s">
        <v>22382</v>
      </c>
      <c r="O2245" s="8" t="s">
        <v>12939</v>
      </c>
      <c r="P2245" s="8" t="s">
        <v>22383</v>
      </c>
      <c r="Q2245" s="8" t="s">
        <v>22384</v>
      </c>
      <c r="R2245" s="8" t="s">
        <v>22383</v>
      </c>
      <c r="S2245" s="8" t="s">
        <v>22377</v>
      </c>
      <c r="T2245" s="8" t="s">
        <v>22385</v>
      </c>
      <c r="U2245" s="8" t="s">
        <v>42</v>
      </c>
      <c r="V2245" s="8" t="s">
        <v>43</v>
      </c>
      <c r="W2245" s="8" t="s">
        <v>44</v>
      </c>
      <c r="X2245" s="8" t="s">
        <v>237</v>
      </c>
      <c r="Y2245" s="8" t="s">
        <v>32</v>
      </c>
      <c r="Z2245" s="8" t="s">
        <v>22382</v>
      </c>
      <c r="AA2245" s="8" t="s">
        <v>32</v>
      </c>
      <c r="AB2245" s="8" t="s">
        <v>32</v>
      </c>
      <c r="AC2245" s="16" t="s">
        <v>12939</v>
      </c>
    </row>
    <row r="2246" ht="17.5" customHeight="1" spans="1:29">
      <c r="A2246" s="7">
        <v>2245</v>
      </c>
      <c r="B2246" s="8" t="s">
        <v>22386</v>
      </c>
      <c r="C2246" s="8" t="s">
        <v>22387</v>
      </c>
      <c r="D2246" s="8" t="s">
        <v>32</v>
      </c>
      <c r="E2246" s="8" t="s">
        <v>22388</v>
      </c>
      <c r="F2246" s="8" t="s">
        <v>22389</v>
      </c>
      <c r="G2246" s="8" t="s">
        <v>22390</v>
      </c>
      <c r="H2246" s="8" t="s">
        <v>22391</v>
      </c>
      <c r="I2246" s="8" t="s">
        <v>32</v>
      </c>
      <c r="J2246" s="8" t="s">
        <v>32</v>
      </c>
      <c r="K2246" s="8" t="s">
        <v>32</v>
      </c>
      <c r="L2246" s="8" t="s">
        <v>2139</v>
      </c>
      <c r="M2246" s="8" t="s">
        <v>2140</v>
      </c>
      <c r="N2246" s="8" t="s">
        <v>22392</v>
      </c>
      <c r="O2246" s="8" t="s">
        <v>32</v>
      </c>
      <c r="P2246" s="8" t="s">
        <v>22393</v>
      </c>
      <c r="Q2246" s="8" t="s">
        <v>22394</v>
      </c>
      <c r="R2246" s="8" t="s">
        <v>32</v>
      </c>
      <c r="S2246" s="8" t="s">
        <v>32</v>
      </c>
      <c r="T2246" s="8" t="s">
        <v>32</v>
      </c>
      <c r="U2246" s="8" t="s">
        <v>42</v>
      </c>
      <c r="V2246" s="8" t="s">
        <v>43</v>
      </c>
      <c r="W2246" s="8" t="s">
        <v>32</v>
      </c>
      <c r="X2246" s="8" t="s">
        <v>32</v>
      </c>
      <c r="Y2246" s="8" t="s">
        <v>32</v>
      </c>
      <c r="Z2246" s="8" t="s">
        <v>32</v>
      </c>
      <c r="AA2246" s="8" t="s">
        <v>32</v>
      </c>
      <c r="AB2246" s="8" t="s">
        <v>32</v>
      </c>
      <c r="AC2246" s="16" t="s">
        <v>32</v>
      </c>
    </row>
    <row r="2247" ht="17.5" customHeight="1" spans="1:29">
      <c r="A2247" s="7">
        <v>2246</v>
      </c>
      <c r="B2247" s="8" t="s">
        <v>22395</v>
      </c>
      <c r="C2247" s="8" t="s">
        <v>22396</v>
      </c>
      <c r="D2247" s="8" t="s">
        <v>156</v>
      </c>
      <c r="E2247" s="8" t="s">
        <v>32</v>
      </c>
      <c r="F2247" s="8" t="s">
        <v>22397</v>
      </c>
      <c r="G2247" s="8" t="s">
        <v>22398</v>
      </c>
      <c r="H2247" s="8" t="s">
        <v>22399</v>
      </c>
      <c r="I2247" s="8" t="s">
        <v>32</v>
      </c>
      <c r="J2247" s="8" t="s">
        <v>32</v>
      </c>
      <c r="K2247" s="8" t="s">
        <v>32</v>
      </c>
      <c r="L2247" s="8" t="s">
        <v>36</v>
      </c>
      <c r="M2247" s="8" t="s">
        <v>8360</v>
      </c>
      <c r="N2247" s="8" t="s">
        <v>22400</v>
      </c>
      <c r="O2247" s="8" t="s">
        <v>17950</v>
      </c>
      <c r="P2247" s="8" t="s">
        <v>22401</v>
      </c>
      <c r="Q2247" s="8" t="s">
        <v>22402</v>
      </c>
      <c r="R2247" s="8" t="s">
        <v>22403</v>
      </c>
      <c r="S2247" s="8" t="s">
        <v>22395</v>
      </c>
      <c r="T2247" s="8" t="s">
        <v>22404</v>
      </c>
      <c r="U2247" s="8" t="s">
        <v>42</v>
      </c>
      <c r="V2247" s="8" t="s">
        <v>43</v>
      </c>
      <c r="W2247" s="8" t="s">
        <v>44</v>
      </c>
      <c r="X2247" s="8" t="s">
        <v>8366</v>
      </c>
      <c r="Y2247" s="8" t="s">
        <v>32</v>
      </c>
      <c r="Z2247" s="8" t="s">
        <v>22400</v>
      </c>
      <c r="AA2247" s="8" t="s">
        <v>32</v>
      </c>
      <c r="AB2247" s="8" t="s">
        <v>32</v>
      </c>
      <c r="AC2247" s="16" t="s">
        <v>17950</v>
      </c>
    </row>
    <row r="2248" ht="17.5" customHeight="1" spans="1:29">
      <c r="A2248" s="7">
        <v>2247</v>
      </c>
      <c r="B2248" s="8" t="s">
        <v>22405</v>
      </c>
      <c r="C2248" s="8" t="s">
        <v>22406</v>
      </c>
      <c r="D2248" s="8" t="s">
        <v>612</v>
      </c>
      <c r="E2248" s="8" t="s">
        <v>32</v>
      </c>
      <c r="F2248" s="8" t="s">
        <v>22407</v>
      </c>
      <c r="G2248" s="8" t="s">
        <v>22408</v>
      </c>
      <c r="H2248" s="8" t="s">
        <v>22409</v>
      </c>
      <c r="I2248" s="8" t="s">
        <v>32</v>
      </c>
      <c r="J2248" s="8" t="s">
        <v>32</v>
      </c>
      <c r="K2248" s="8" t="s">
        <v>32</v>
      </c>
      <c r="L2248" s="8" t="s">
        <v>36</v>
      </c>
      <c r="M2248" s="8" t="s">
        <v>13748</v>
      </c>
      <c r="N2248" s="8" t="s">
        <v>22410</v>
      </c>
      <c r="O2248" s="8" t="s">
        <v>3718</v>
      </c>
      <c r="P2248" s="8" t="s">
        <v>22411</v>
      </c>
      <c r="Q2248" s="8" t="s">
        <v>22412</v>
      </c>
      <c r="R2248" s="8" t="s">
        <v>22413</v>
      </c>
      <c r="S2248" s="8" t="s">
        <v>32</v>
      </c>
      <c r="T2248" s="8" t="s">
        <v>32</v>
      </c>
      <c r="U2248" s="8" t="s">
        <v>42</v>
      </c>
      <c r="V2248" s="8" t="s">
        <v>43</v>
      </c>
      <c r="W2248" s="8" t="s">
        <v>32</v>
      </c>
      <c r="X2248" s="8" t="s">
        <v>32</v>
      </c>
      <c r="Y2248" s="8" t="s">
        <v>32</v>
      </c>
      <c r="Z2248" s="8" t="s">
        <v>32</v>
      </c>
      <c r="AA2248" s="8" t="s">
        <v>32</v>
      </c>
      <c r="AB2248" s="8" t="s">
        <v>32</v>
      </c>
      <c r="AC2248" s="16" t="s">
        <v>32</v>
      </c>
    </row>
    <row r="2249" ht="17.5" customHeight="1" spans="1:29">
      <c r="A2249" s="7">
        <v>2248</v>
      </c>
      <c r="B2249" s="8" t="s">
        <v>22414</v>
      </c>
      <c r="C2249" s="8" t="s">
        <v>22415</v>
      </c>
      <c r="D2249" s="8" t="s">
        <v>677</v>
      </c>
      <c r="E2249" s="8" t="s">
        <v>32</v>
      </c>
      <c r="F2249" s="8" t="s">
        <v>22416</v>
      </c>
      <c r="G2249" s="8" t="s">
        <v>32</v>
      </c>
      <c r="H2249" s="8" t="s">
        <v>22417</v>
      </c>
      <c r="I2249" s="8" t="s">
        <v>32</v>
      </c>
      <c r="J2249" s="8" t="s">
        <v>32</v>
      </c>
      <c r="K2249" s="8" t="s">
        <v>32</v>
      </c>
      <c r="L2249" s="8" t="s">
        <v>36</v>
      </c>
      <c r="M2249" s="8" t="s">
        <v>3080</v>
      </c>
      <c r="N2249" s="8" t="s">
        <v>22418</v>
      </c>
      <c r="O2249" s="8" t="s">
        <v>3206</v>
      </c>
      <c r="P2249" s="8" t="s">
        <v>22419</v>
      </c>
      <c r="Q2249" s="8" t="s">
        <v>22420</v>
      </c>
      <c r="R2249" s="8" t="s">
        <v>22421</v>
      </c>
      <c r="S2249" s="8" t="s">
        <v>22414</v>
      </c>
      <c r="T2249" s="8" t="s">
        <v>22422</v>
      </c>
      <c r="U2249" s="8" t="s">
        <v>42</v>
      </c>
      <c r="V2249" s="8" t="s">
        <v>43</v>
      </c>
      <c r="W2249" s="8" t="s">
        <v>44</v>
      </c>
      <c r="X2249" s="8" t="s">
        <v>3080</v>
      </c>
      <c r="Y2249" s="8" t="s">
        <v>32</v>
      </c>
      <c r="Z2249" s="8" t="s">
        <v>22418</v>
      </c>
      <c r="AA2249" s="8" t="s">
        <v>32</v>
      </c>
      <c r="AB2249" s="8" t="s">
        <v>32</v>
      </c>
      <c r="AC2249" s="16" t="s">
        <v>3206</v>
      </c>
    </row>
    <row r="2250" ht="17.5" customHeight="1" spans="1:29">
      <c r="A2250" s="7">
        <v>2249</v>
      </c>
      <c r="B2250" s="8" t="s">
        <v>22423</v>
      </c>
      <c r="C2250" s="8" t="s">
        <v>22424</v>
      </c>
      <c r="D2250" s="8" t="s">
        <v>22425</v>
      </c>
      <c r="E2250" s="8" t="s">
        <v>32</v>
      </c>
      <c r="F2250" s="8" t="s">
        <v>22426</v>
      </c>
      <c r="G2250" s="8" t="s">
        <v>22427</v>
      </c>
      <c r="H2250" s="8" t="s">
        <v>22428</v>
      </c>
      <c r="I2250" s="8" t="s">
        <v>32</v>
      </c>
      <c r="J2250" s="8" t="s">
        <v>32</v>
      </c>
      <c r="K2250" s="8" t="s">
        <v>32</v>
      </c>
      <c r="L2250" s="8" t="s">
        <v>36</v>
      </c>
      <c r="M2250" s="8" t="s">
        <v>3742</v>
      </c>
      <c r="N2250" s="8" t="s">
        <v>22429</v>
      </c>
      <c r="O2250" s="8" t="s">
        <v>22430</v>
      </c>
      <c r="P2250" s="8" t="s">
        <v>22431</v>
      </c>
      <c r="Q2250" s="8" t="s">
        <v>22432</v>
      </c>
      <c r="R2250" s="8" t="s">
        <v>22433</v>
      </c>
      <c r="S2250" s="8" t="s">
        <v>22423</v>
      </c>
      <c r="T2250" s="8" t="s">
        <v>22434</v>
      </c>
      <c r="U2250" s="8" t="s">
        <v>42</v>
      </c>
      <c r="V2250" s="8" t="s">
        <v>43</v>
      </c>
      <c r="W2250" s="8" t="s">
        <v>44</v>
      </c>
      <c r="X2250" s="8" t="s">
        <v>3749</v>
      </c>
      <c r="Y2250" s="8" t="s">
        <v>32</v>
      </c>
      <c r="Z2250" s="8" t="s">
        <v>22429</v>
      </c>
      <c r="AA2250" s="8" t="s">
        <v>32</v>
      </c>
      <c r="AB2250" s="8" t="s">
        <v>32</v>
      </c>
      <c r="AC2250" s="16" t="s">
        <v>22430</v>
      </c>
    </row>
    <row r="2251" ht="17.5" customHeight="1" spans="1:29">
      <c r="A2251" s="7">
        <v>2250</v>
      </c>
      <c r="B2251" s="8" t="s">
        <v>22435</v>
      </c>
      <c r="C2251" s="8" t="s">
        <v>3154</v>
      </c>
      <c r="D2251" s="8" t="s">
        <v>22436</v>
      </c>
      <c r="E2251" s="8" t="s">
        <v>22437</v>
      </c>
      <c r="F2251" s="8" t="s">
        <v>22438</v>
      </c>
      <c r="G2251" s="8" t="s">
        <v>22439</v>
      </c>
      <c r="H2251" s="8" t="s">
        <v>22440</v>
      </c>
      <c r="I2251" s="8" t="s">
        <v>22441</v>
      </c>
      <c r="J2251" s="8" t="s">
        <v>32</v>
      </c>
      <c r="K2251" s="8" t="s">
        <v>32</v>
      </c>
      <c r="L2251" s="8" t="s">
        <v>36</v>
      </c>
      <c r="M2251" s="8" t="s">
        <v>493</v>
      </c>
      <c r="N2251" s="8" t="s">
        <v>22442</v>
      </c>
      <c r="O2251" s="8" t="s">
        <v>495</v>
      </c>
      <c r="P2251" s="8" t="s">
        <v>22443</v>
      </c>
      <c r="Q2251" s="8" t="s">
        <v>22444</v>
      </c>
      <c r="R2251" s="8" t="s">
        <v>32</v>
      </c>
      <c r="S2251" s="8" t="s">
        <v>22435</v>
      </c>
      <c r="T2251" s="8" t="s">
        <v>22445</v>
      </c>
      <c r="U2251" s="8" t="s">
        <v>42</v>
      </c>
      <c r="V2251" s="8" t="s">
        <v>43</v>
      </c>
      <c r="W2251" s="8" t="s">
        <v>44</v>
      </c>
      <c r="X2251" s="8" t="s">
        <v>499</v>
      </c>
      <c r="Y2251" s="8" t="s">
        <v>32</v>
      </c>
      <c r="Z2251" s="8" t="s">
        <v>22442</v>
      </c>
      <c r="AA2251" s="8" t="s">
        <v>32</v>
      </c>
      <c r="AB2251" s="8" t="s">
        <v>32</v>
      </c>
      <c r="AC2251" s="16" t="s">
        <v>495</v>
      </c>
    </row>
    <row r="2252" ht="17.5" customHeight="1" spans="1:29">
      <c r="A2252" s="7">
        <v>2251</v>
      </c>
      <c r="B2252" s="8" t="s">
        <v>22446</v>
      </c>
      <c r="C2252" s="8" t="s">
        <v>22447</v>
      </c>
      <c r="D2252" s="8" t="s">
        <v>61</v>
      </c>
      <c r="E2252" s="8" t="s">
        <v>22448</v>
      </c>
      <c r="F2252" s="8" t="s">
        <v>22449</v>
      </c>
      <c r="G2252" s="8" t="s">
        <v>22450</v>
      </c>
      <c r="H2252" s="8" t="s">
        <v>22451</v>
      </c>
      <c r="I2252" s="8" t="s">
        <v>22452</v>
      </c>
      <c r="J2252" s="8" t="s">
        <v>32</v>
      </c>
      <c r="K2252" s="8" t="s">
        <v>32</v>
      </c>
      <c r="L2252" s="8" t="s">
        <v>275</v>
      </c>
      <c r="M2252" s="8" t="s">
        <v>22453</v>
      </c>
      <c r="N2252" s="8" t="s">
        <v>22454</v>
      </c>
      <c r="O2252" s="8" t="s">
        <v>22455</v>
      </c>
      <c r="P2252" s="8" t="s">
        <v>22456</v>
      </c>
      <c r="Q2252" s="8" t="s">
        <v>22457</v>
      </c>
      <c r="R2252" s="8" t="s">
        <v>22458</v>
      </c>
      <c r="S2252" s="8" t="s">
        <v>32</v>
      </c>
      <c r="T2252" s="8" t="s">
        <v>32</v>
      </c>
      <c r="U2252" s="8" t="s">
        <v>42</v>
      </c>
      <c r="V2252" s="8" t="s">
        <v>43</v>
      </c>
      <c r="W2252" s="8" t="s">
        <v>32</v>
      </c>
      <c r="X2252" s="8" t="s">
        <v>32</v>
      </c>
      <c r="Y2252" s="8" t="s">
        <v>32</v>
      </c>
      <c r="Z2252" s="8" t="s">
        <v>32</v>
      </c>
      <c r="AA2252" s="8" t="s">
        <v>32</v>
      </c>
      <c r="AB2252" s="8" t="s">
        <v>32</v>
      </c>
      <c r="AC2252" s="16" t="s">
        <v>32</v>
      </c>
    </row>
    <row r="2253" ht="17.5" customHeight="1" spans="1:29">
      <c r="A2253" s="7">
        <v>2252</v>
      </c>
      <c r="B2253" s="8" t="s">
        <v>22459</v>
      </c>
      <c r="C2253" s="8" t="s">
        <v>22460</v>
      </c>
      <c r="D2253" s="8" t="s">
        <v>61</v>
      </c>
      <c r="E2253" s="8" t="s">
        <v>22461</v>
      </c>
      <c r="F2253" s="8" t="s">
        <v>22462</v>
      </c>
      <c r="G2253" s="8" t="s">
        <v>22463</v>
      </c>
      <c r="H2253" s="8" t="s">
        <v>22464</v>
      </c>
      <c r="I2253" s="8" t="s">
        <v>32</v>
      </c>
      <c r="J2253" s="8" t="s">
        <v>32</v>
      </c>
      <c r="K2253" s="8" t="s">
        <v>32</v>
      </c>
      <c r="L2253" s="8" t="s">
        <v>301</v>
      </c>
      <c r="M2253" s="8" t="s">
        <v>302</v>
      </c>
      <c r="N2253" s="8" t="s">
        <v>22465</v>
      </c>
      <c r="O2253" s="8" t="s">
        <v>22466</v>
      </c>
      <c r="P2253" s="8" t="s">
        <v>22467</v>
      </c>
      <c r="Q2253" s="8" t="s">
        <v>22468</v>
      </c>
      <c r="R2253" s="8" t="s">
        <v>22469</v>
      </c>
      <c r="S2253" s="8" t="s">
        <v>22459</v>
      </c>
      <c r="T2253" s="8" t="s">
        <v>22470</v>
      </c>
      <c r="U2253" s="8" t="s">
        <v>42</v>
      </c>
      <c r="V2253" s="8" t="s">
        <v>43</v>
      </c>
      <c r="W2253" s="8" t="s">
        <v>309</v>
      </c>
      <c r="X2253" s="8" t="s">
        <v>302</v>
      </c>
      <c r="Y2253" s="8" t="s">
        <v>32</v>
      </c>
      <c r="Z2253" s="8" t="s">
        <v>22465</v>
      </c>
      <c r="AA2253" s="8" t="s">
        <v>32</v>
      </c>
      <c r="AB2253" s="8" t="s">
        <v>32</v>
      </c>
      <c r="AC2253" s="16" t="s">
        <v>22466</v>
      </c>
    </row>
    <row r="2254" ht="17.5" customHeight="1" spans="1:29">
      <c r="A2254" s="7">
        <v>2253</v>
      </c>
      <c r="B2254" s="8" t="s">
        <v>22471</v>
      </c>
      <c r="C2254" s="8" t="s">
        <v>22472</v>
      </c>
      <c r="D2254" s="8" t="s">
        <v>3117</v>
      </c>
      <c r="E2254" s="8" t="s">
        <v>22473</v>
      </c>
      <c r="F2254" s="8" t="s">
        <v>22474</v>
      </c>
      <c r="G2254" s="8" t="s">
        <v>22475</v>
      </c>
      <c r="H2254" s="8" t="s">
        <v>22476</v>
      </c>
      <c r="I2254" s="8" t="s">
        <v>32</v>
      </c>
      <c r="J2254" s="8" t="s">
        <v>32</v>
      </c>
      <c r="K2254" s="8" t="s">
        <v>32</v>
      </c>
      <c r="L2254" s="8" t="s">
        <v>36</v>
      </c>
      <c r="M2254" s="8" t="s">
        <v>22477</v>
      </c>
      <c r="N2254" s="8" t="s">
        <v>22478</v>
      </c>
      <c r="O2254" s="8" t="s">
        <v>22479</v>
      </c>
      <c r="P2254" s="8" t="s">
        <v>22480</v>
      </c>
      <c r="Q2254" s="8" t="s">
        <v>22481</v>
      </c>
      <c r="R2254" s="8" t="s">
        <v>22480</v>
      </c>
      <c r="S2254" s="8" t="s">
        <v>22471</v>
      </c>
      <c r="T2254" s="8" t="s">
        <v>22482</v>
      </c>
      <c r="U2254" s="8" t="s">
        <v>42</v>
      </c>
      <c r="V2254" s="8" t="s">
        <v>43</v>
      </c>
      <c r="W2254" s="8" t="s">
        <v>44</v>
      </c>
      <c r="X2254" s="8" t="s">
        <v>22483</v>
      </c>
      <c r="Y2254" s="8" t="s">
        <v>32</v>
      </c>
      <c r="Z2254" s="8" t="s">
        <v>22478</v>
      </c>
      <c r="AA2254" s="8" t="s">
        <v>32</v>
      </c>
      <c r="AB2254" s="8" t="s">
        <v>32</v>
      </c>
      <c r="AC2254" s="16" t="s">
        <v>22479</v>
      </c>
    </row>
    <row r="2255" ht="17.5" customHeight="1" spans="1:29">
      <c r="A2255" s="7">
        <v>2254</v>
      </c>
      <c r="B2255" s="8" t="s">
        <v>22484</v>
      </c>
      <c r="C2255" s="8" t="s">
        <v>22485</v>
      </c>
      <c r="D2255" s="8" t="s">
        <v>167</v>
      </c>
      <c r="E2255" s="8" t="s">
        <v>32</v>
      </c>
      <c r="F2255" s="8" t="s">
        <v>22486</v>
      </c>
      <c r="G2255" s="8" t="s">
        <v>22487</v>
      </c>
      <c r="H2255" s="8" t="s">
        <v>22488</v>
      </c>
      <c r="I2255" s="8" t="s">
        <v>32</v>
      </c>
      <c r="J2255" s="8" t="s">
        <v>32</v>
      </c>
      <c r="K2255" s="8" t="s">
        <v>32</v>
      </c>
      <c r="L2255" s="8" t="s">
        <v>36</v>
      </c>
      <c r="M2255" s="8" t="s">
        <v>22477</v>
      </c>
      <c r="N2255" s="8" t="s">
        <v>22489</v>
      </c>
      <c r="O2255" s="8" t="s">
        <v>22490</v>
      </c>
      <c r="P2255" s="8" t="s">
        <v>22491</v>
      </c>
      <c r="Q2255" s="8" t="s">
        <v>22492</v>
      </c>
      <c r="R2255" s="8" t="s">
        <v>32</v>
      </c>
      <c r="S2255" s="8" t="s">
        <v>22484</v>
      </c>
      <c r="T2255" s="8" t="s">
        <v>22493</v>
      </c>
      <c r="U2255" s="8" t="s">
        <v>42</v>
      </c>
      <c r="V2255" s="8" t="s">
        <v>43</v>
      </c>
      <c r="W2255" s="8" t="s">
        <v>44</v>
      </c>
      <c r="X2255" s="8" t="s">
        <v>22483</v>
      </c>
      <c r="Y2255" s="8" t="s">
        <v>32</v>
      </c>
      <c r="Z2255" s="8" t="s">
        <v>22489</v>
      </c>
      <c r="AA2255" s="8" t="s">
        <v>32</v>
      </c>
      <c r="AB2255" s="8" t="s">
        <v>32</v>
      </c>
      <c r="AC2255" s="16" t="s">
        <v>22490</v>
      </c>
    </row>
    <row r="2256" ht="17.5" customHeight="1" spans="1:29">
      <c r="A2256" s="7">
        <v>2255</v>
      </c>
      <c r="B2256" s="8" t="s">
        <v>22494</v>
      </c>
      <c r="C2256" s="8" t="s">
        <v>22495</v>
      </c>
      <c r="D2256" s="8" t="s">
        <v>61</v>
      </c>
      <c r="E2256" s="8" t="s">
        <v>32</v>
      </c>
      <c r="F2256" s="8" t="s">
        <v>22496</v>
      </c>
      <c r="G2256" s="8" t="s">
        <v>32</v>
      </c>
      <c r="H2256" s="8" t="s">
        <v>22497</v>
      </c>
      <c r="I2256" s="8" t="s">
        <v>32</v>
      </c>
      <c r="J2256" s="8" t="s">
        <v>32</v>
      </c>
      <c r="K2256" s="8" t="s">
        <v>32</v>
      </c>
      <c r="L2256" s="8" t="s">
        <v>36</v>
      </c>
      <c r="M2256" s="8" t="s">
        <v>22498</v>
      </c>
      <c r="N2256" s="8" t="s">
        <v>22499</v>
      </c>
      <c r="O2256" s="8" t="s">
        <v>22500</v>
      </c>
      <c r="P2256" s="8" t="s">
        <v>22501</v>
      </c>
      <c r="Q2256" s="8" t="s">
        <v>22502</v>
      </c>
      <c r="R2256" s="8" t="s">
        <v>22503</v>
      </c>
      <c r="S2256" s="8" t="s">
        <v>22494</v>
      </c>
      <c r="T2256" s="8" t="s">
        <v>22504</v>
      </c>
      <c r="U2256" s="8" t="s">
        <v>42</v>
      </c>
      <c r="V2256" s="8" t="s">
        <v>43</v>
      </c>
      <c r="W2256" s="8" t="s">
        <v>44</v>
      </c>
      <c r="X2256" s="8" t="s">
        <v>22498</v>
      </c>
      <c r="Y2256" s="8" t="s">
        <v>32</v>
      </c>
      <c r="Z2256" s="8" t="s">
        <v>22499</v>
      </c>
      <c r="AA2256" s="8" t="s">
        <v>32</v>
      </c>
      <c r="AB2256" s="8" t="s">
        <v>32</v>
      </c>
      <c r="AC2256" s="16" t="s">
        <v>22500</v>
      </c>
    </row>
    <row r="2257" ht="17.5" customHeight="1" spans="1:29">
      <c r="A2257" s="7">
        <v>2256</v>
      </c>
      <c r="B2257" s="8" t="s">
        <v>22505</v>
      </c>
      <c r="C2257" s="8" t="s">
        <v>22506</v>
      </c>
      <c r="D2257" s="8" t="s">
        <v>612</v>
      </c>
      <c r="E2257" s="8" t="s">
        <v>32</v>
      </c>
      <c r="F2257" s="8" t="s">
        <v>22507</v>
      </c>
      <c r="G2257" s="8" t="s">
        <v>32</v>
      </c>
      <c r="H2257" s="8" t="s">
        <v>22508</v>
      </c>
      <c r="I2257" s="8" t="s">
        <v>32</v>
      </c>
      <c r="J2257" s="8" t="s">
        <v>32</v>
      </c>
      <c r="K2257" s="8" t="s">
        <v>32</v>
      </c>
      <c r="L2257" s="8" t="s">
        <v>36</v>
      </c>
      <c r="M2257" s="8" t="s">
        <v>1819</v>
      </c>
      <c r="N2257" s="8" t="s">
        <v>22509</v>
      </c>
      <c r="O2257" s="8" t="s">
        <v>4937</v>
      </c>
      <c r="P2257" s="8" t="s">
        <v>22510</v>
      </c>
      <c r="Q2257" s="8" t="s">
        <v>22511</v>
      </c>
      <c r="R2257" s="8" t="s">
        <v>22510</v>
      </c>
      <c r="S2257" s="8" t="s">
        <v>22505</v>
      </c>
      <c r="T2257" s="8" t="s">
        <v>22512</v>
      </c>
      <c r="U2257" s="8" t="s">
        <v>42</v>
      </c>
      <c r="V2257" s="8" t="s">
        <v>43</v>
      </c>
      <c r="W2257" s="8" t="s">
        <v>44</v>
      </c>
      <c r="X2257" s="8" t="s">
        <v>1824</v>
      </c>
      <c r="Y2257" s="8" t="s">
        <v>32</v>
      </c>
      <c r="Z2257" s="8" t="s">
        <v>22509</v>
      </c>
      <c r="AA2257" s="8" t="s">
        <v>32</v>
      </c>
      <c r="AB2257" s="8" t="s">
        <v>32</v>
      </c>
      <c r="AC2257" s="16" t="s">
        <v>4937</v>
      </c>
    </row>
    <row r="2258" ht="17.5" customHeight="1" spans="1:29">
      <c r="A2258" s="7">
        <v>2257</v>
      </c>
      <c r="B2258" s="8" t="s">
        <v>22513</v>
      </c>
      <c r="C2258" s="8" t="s">
        <v>22514</v>
      </c>
      <c r="D2258" s="8" t="s">
        <v>167</v>
      </c>
      <c r="E2258" s="8" t="s">
        <v>22515</v>
      </c>
      <c r="F2258" s="8" t="s">
        <v>22516</v>
      </c>
      <c r="G2258" s="8" t="s">
        <v>22517</v>
      </c>
      <c r="H2258" s="8" t="s">
        <v>22518</v>
      </c>
      <c r="I2258" s="8" t="s">
        <v>32</v>
      </c>
      <c r="J2258" s="8" t="s">
        <v>32</v>
      </c>
      <c r="K2258" s="8" t="s">
        <v>32</v>
      </c>
      <c r="L2258" s="8" t="s">
        <v>36</v>
      </c>
      <c r="M2258" s="8" t="s">
        <v>107</v>
      </c>
      <c r="N2258" s="8" t="s">
        <v>22519</v>
      </c>
      <c r="O2258" s="8" t="s">
        <v>22520</v>
      </c>
      <c r="P2258" s="8" t="s">
        <v>22521</v>
      </c>
      <c r="Q2258" s="8" t="s">
        <v>22522</v>
      </c>
      <c r="R2258" s="8" t="s">
        <v>22523</v>
      </c>
      <c r="S2258" s="8" t="s">
        <v>22513</v>
      </c>
      <c r="T2258" s="8" t="s">
        <v>22524</v>
      </c>
      <c r="U2258" s="8" t="s">
        <v>42</v>
      </c>
      <c r="V2258" s="8" t="s">
        <v>43</v>
      </c>
      <c r="W2258" s="8" t="s">
        <v>44</v>
      </c>
      <c r="X2258" s="8" t="s">
        <v>113</v>
      </c>
      <c r="Y2258" s="8" t="s">
        <v>32</v>
      </c>
      <c r="Z2258" s="8" t="s">
        <v>22519</v>
      </c>
      <c r="AA2258" s="8" t="s">
        <v>32</v>
      </c>
      <c r="AB2258" s="8" t="s">
        <v>32</v>
      </c>
      <c r="AC2258" s="16" t="s">
        <v>22520</v>
      </c>
    </row>
    <row r="2259" ht="17.5" customHeight="1" spans="1:29">
      <c r="A2259" s="7">
        <v>2258</v>
      </c>
      <c r="B2259" s="8" t="s">
        <v>22525</v>
      </c>
      <c r="C2259" s="8" t="s">
        <v>22526</v>
      </c>
      <c r="D2259" s="8" t="s">
        <v>167</v>
      </c>
      <c r="E2259" s="8" t="s">
        <v>1748</v>
      </c>
      <c r="F2259" s="8" t="s">
        <v>22527</v>
      </c>
      <c r="G2259" s="8" t="s">
        <v>22528</v>
      </c>
      <c r="H2259" s="8" t="s">
        <v>22529</v>
      </c>
      <c r="I2259" s="8" t="s">
        <v>32</v>
      </c>
      <c r="J2259" s="8" t="s">
        <v>32</v>
      </c>
      <c r="K2259" s="8" t="s">
        <v>32</v>
      </c>
      <c r="L2259" s="8" t="s">
        <v>36</v>
      </c>
      <c r="M2259" s="8" t="s">
        <v>22530</v>
      </c>
      <c r="N2259" s="8" t="s">
        <v>22531</v>
      </c>
      <c r="O2259" s="8" t="s">
        <v>22532</v>
      </c>
      <c r="P2259" s="8" t="s">
        <v>22533</v>
      </c>
      <c r="Q2259" s="8" t="s">
        <v>22534</v>
      </c>
      <c r="R2259" s="8" t="s">
        <v>32</v>
      </c>
      <c r="S2259" s="8" t="s">
        <v>32</v>
      </c>
      <c r="T2259" s="8" t="s">
        <v>32</v>
      </c>
      <c r="U2259" s="8" t="s">
        <v>42</v>
      </c>
      <c r="V2259" s="8" t="s">
        <v>43</v>
      </c>
      <c r="W2259" s="8" t="s">
        <v>32</v>
      </c>
      <c r="X2259" s="8" t="s">
        <v>32</v>
      </c>
      <c r="Y2259" s="8" t="s">
        <v>32</v>
      </c>
      <c r="Z2259" s="8" t="s">
        <v>32</v>
      </c>
      <c r="AA2259" s="8" t="s">
        <v>32</v>
      </c>
      <c r="AB2259" s="8" t="s">
        <v>32</v>
      </c>
      <c r="AC2259" s="16" t="s">
        <v>32</v>
      </c>
    </row>
    <row r="2260" ht="17.5" customHeight="1" spans="1:29">
      <c r="A2260" s="7">
        <v>2259</v>
      </c>
      <c r="B2260" s="8" t="s">
        <v>22535</v>
      </c>
      <c r="C2260" s="8" t="s">
        <v>22536</v>
      </c>
      <c r="D2260" s="8" t="s">
        <v>61</v>
      </c>
      <c r="E2260" s="8" t="s">
        <v>22537</v>
      </c>
      <c r="F2260" s="8" t="s">
        <v>22538</v>
      </c>
      <c r="G2260" s="8" t="s">
        <v>22539</v>
      </c>
      <c r="H2260" s="8" t="s">
        <v>22540</v>
      </c>
      <c r="I2260" s="8" t="s">
        <v>32</v>
      </c>
      <c r="J2260" s="8" t="s">
        <v>32</v>
      </c>
      <c r="K2260" s="8" t="s">
        <v>32</v>
      </c>
      <c r="L2260" s="8" t="s">
        <v>36</v>
      </c>
      <c r="M2260" s="8" t="s">
        <v>3073</v>
      </c>
      <c r="N2260" s="8" t="s">
        <v>22541</v>
      </c>
      <c r="O2260" s="8" t="s">
        <v>22542</v>
      </c>
      <c r="P2260" s="8" t="s">
        <v>22543</v>
      </c>
      <c r="Q2260" s="8" t="s">
        <v>22544</v>
      </c>
      <c r="R2260" s="8" t="s">
        <v>22543</v>
      </c>
      <c r="S2260" s="8" t="s">
        <v>22535</v>
      </c>
      <c r="T2260" s="8" t="s">
        <v>22545</v>
      </c>
      <c r="U2260" s="8" t="s">
        <v>42</v>
      </c>
      <c r="V2260" s="8" t="s">
        <v>43</v>
      </c>
      <c r="W2260" s="8" t="s">
        <v>44</v>
      </c>
      <c r="X2260" s="8" t="s">
        <v>3080</v>
      </c>
      <c r="Y2260" s="8" t="s">
        <v>32</v>
      </c>
      <c r="Z2260" s="8" t="s">
        <v>22541</v>
      </c>
      <c r="AA2260" s="8" t="s">
        <v>32</v>
      </c>
      <c r="AB2260" s="8" t="s">
        <v>32</v>
      </c>
      <c r="AC2260" s="16" t="s">
        <v>22542</v>
      </c>
    </row>
    <row r="2261" ht="17.5" customHeight="1" spans="1:29">
      <c r="A2261" s="7">
        <v>2260</v>
      </c>
      <c r="B2261" s="8" t="s">
        <v>22546</v>
      </c>
      <c r="C2261" s="8" t="s">
        <v>22547</v>
      </c>
      <c r="D2261" s="8" t="s">
        <v>167</v>
      </c>
      <c r="E2261" s="8" t="s">
        <v>22548</v>
      </c>
      <c r="F2261" s="8" t="s">
        <v>22549</v>
      </c>
      <c r="G2261" s="8" t="s">
        <v>22550</v>
      </c>
      <c r="H2261" s="8" t="s">
        <v>159</v>
      </c>
      <c r="I2261" s="8" t="s">
        <v>32</v>
      </c>
      <c r="J2261" s="8" t="s">
        <v>32</v>
      </c>
      <c r="K2261" s="8" t="s">
        <v>32</v>
      </c>
      <c r="L2261" s="8" t="s">
        <v>36</v>
      </c>
      <c r="M2261" s="8" t="s">
        <v>818</v>
      </c>
      <c r="N2261" s="8" t="s">
        <v>22551</v>
      </c>
      <c r="O2261" s="8" t="s">
        <v>820</v>
      </c>
      <c r="P2261" s="8" t="s">
        <v>22552</v>
      </c>
      <c r="Q2261" s="8" t="s">
        <v>22553</v>
      </c>
      <c r="R2261" s="8" t="s">
        <v>22554</v>
      </c>
      <c r="S2261" s="8" t="s">
        <v>22546</v>
      </c>
      <c r="T2261" s="8" t="s">
        <v>22555</v>
      </c>
      <c r="U2261" s="8" t="s">
        <v>42</v>
      </c>
      <c r="V2261" s="8" t="s">
        <v>43</v>
      </c>
      <c r="W2261" s="8" t="s">
        <v>44</v>
      </c>
      <c r="X2261" s="8" t="s">
        <v>825</v>
      </c>
      <c r="Y2261" s="8" t="s">
        <v>32</v>
      </c>
      <c r="Z2261" s="8" t="s">
        <v>22551</v>
      </c>
      <c r="AA2261" s="8" t="s">
        <v>32</v>
      </c>
      <c r="AB2261" s="8" t="s">
        <v>32</v>
      </c>
      <c r="AC2261" s="16" t="s">
        <v>820</v>
      </c>
    </row>
    <row r="2262" ht="17.5" customHeight="1" spans="1:29">
      <c r="A2262" s="7">
        <v>2261</v>
      </c>
      <c r="B2262" s="8" t="s">
        <v>22556</v>
      </c>
      <c r="C2262" s="8" t="s">
        <v>22557</v>
      </c>
      <c r="D2262" s="8" t="s">
        <v>61</v>
      </c>
      <c r="E2262" s="8" t="s">
        <v>22558</v>
      </c>
      <c r="F2262" s="8" t="s">
        <v>22559</v>
      </c>
      <c r="G2262" s="8" t="s">
        <v>22550</v>
      </c>
      <c r="H2262" s="8" t="s">
        <v>159</v>
      </c>
      <c r="I2262" s="8" t="s">
        <v>32</v>
      </c>
      <c r="J2262" s="8" t="s">
        <v>32</v>
      </c>
      <c r="K2262" s="8" t="s">
        <v>32</v>
      </c>
      <c r="L2262" s="8" t="s">
        <v>36</v>
      </c>
      <c r="M2262" s="8" t="s">
        <v>818</v>
      </c>
      <c r="N2262" s="8" t="s">
        <v>22560</v>
      </c>
      <c r="O2262" s="8" t="s">
        <v>820</v>
      </c>
      <c r="P2262" s="8" t="s">
        <v>22561</v>
      </c>
      <c r="Q2262" s="8" t="s">
        <v>22553</v>
      </c>
      <c r="R2262" s="8" t="s">
        <v>22562</v>
      </c>
      <c r="S2262" s="8" t="s">
        <v>22556</v>
      </c>
      <c r="T2262" s="8" t="s">
        <v>22563</v>
      </c>
      <c r="U2262" s="8" t="s">
        <v>42</v>
      </c>
      <c r="V2262" s="8" t="s">
        <v>43</v>
      </c>
      <c r="W2262" s="8" t="s">
        <v>44</v>
      </c>
      <c r="X2262" s="8" t="s">
        <v>825</v>
      </c>
      <c r="Y2262" s="8" t="s">
        <v>32</v>
      </c>
      <c r="Z2262" s="8" t="s">
        <v>22560</v>
      </c>
      <c r="AA2262" s="8" t="s">
        <v>32</v>
      </c>
      <c r="AB2262" s="8" t="s">
        <v>32</v>
      </c>
      <c r="AC2262" s="16" t="s">
        <v>820</v>
      </c>
    </row>
    <row r="2263" ht="17.5" customHeight="1" spans="1:29">
      <c r="A2263" s="7">
        <v>2262</v>
      </c>
      <c r="B2263" s="8" t="s">
        <v>22564</v>
      </c>
      <c r="C2263" s="8" t="s">
        <v>22565</v>
      </c>
      <c r="D2263" s="8" t="s">
        <v>1377</v>
      </c>
      <c r="E2263" s="8" t="s">
        <v>22566</v>
      </c>
      <c r="F2263" s="8" t="s">
        <v>22567</v>
      </c>
      <c r="G2263" s="8" t="s">
        <v>22568</v>
      </c>
      <c r="H2263" s="8" t="s">
        <v>22569</v>
      </c>
      <c r="I2263" s="8" t="s">
        <v>32</v>
      </c>
      <c r="J2263" s="8" t="s">
        <v>32</v>
      </c>
      <c r="K2263" s="8" t="s">
        <v>32</v>
      </c>
      <c r="L2263" s="8" t="s">
        <v>36</v>
      </c>
      <c r="M2263" s="8" t="s">
        <v>818</v>
      </c>
      <c r="N2263" s="8" t="s">
        <v>22570</v>
      </c>
      <c r="O2263" s="8" t="s">
        <v>22571</v>
      </c>
      <c r="P2263" s="8" t="s">
        <v>22572</v>
      </c>
      <c r="Q2263" s="8" t="s">
        <v>22573</v>
      </c>
      <c r="R2263" s="8" t="s">
        <v>32</v>
      </c>
      <c r="S2263" s="8" t="s">
        <v>22564</v>
      </c>
      <c r="T2263" s="8" t="s">
        <v>22574</v>
      </c>
      <c r="U2263" s="8" t="s">
        <v>42</v>
      </c>
      <c r="V2263" s="8" t="s">
        <v>43</v>
      </c>
      <c r="W2263" s="8" t="s">
        <v>44</v>
      </c>
      <c r="X2263" s="8" t="s">
        <v>825</v>
      </c>
      <c r="Y2263" s="8" t="s">
        <v>32</v>
      </c>
      <c r="Z2263" s="8" t="s">
        <v>22570</v>
      </c>
      <c r="AA2263" s="8" t="s">
        <v>32</v>
      </c>
      <c r="AB2263" s="8" t="s">
        <v>32</v>
      </c>
      <c r="AC2263" s="16" t="s">
        <v>22571</v>
      </c>
    </row>
    <row r="2264" ht="17.5" customHeight="1" spans="1:29">
      <c r="A2264" s="7">
        <v>2263</v>
      </c>
      <c r="B2264" s="8" t="s">
        <v>22575</v>
      </c>
      <c r="C2264" s="8" t="s">
        <v>22576</v>
      </c>
      <c r="D2264" s="8" t="s">
        <v>61</v>
      </c>
      <c r="E2264" s="8" t="s">
        <v>32</v>
      </c>
      <c r="F2264" s="8" t="s">
        <v>22577</v>
      </c>
      <c r="G2264" s="8" t="s">
        <v>22578</v>
      </c>
      <c r="H2264" s="8" t="s">
        <v>146</v>
      </c>
      <c r="I2264" s="8" t="s">
        <v>32</v>
      </c>
      <c r="J2264" s="8" t="s">
        <v>32</v>
      </c>
      <c r="K2264" s="8" t="s">
        <v>32</v>
      </c>
      <c r="L2264" s="8" t="s">
        <v>36</v>
      </c>
      <c r="M2264" s="8" t="s">
        <v>818</v>
      </c>
      <c r="N2264" s="8" t="s">
        <v>22579</v>
      </c>
      <c r="O2264" s="8" t="s">
        <v>22571</v>
      </c>
      <c r="P2264" s="8" t="s">
        <v>22580</v>
      </c>
      <c r="Q2264" s="8" t="s">
        <v>22581</v>
      </c>
      <c r="R2264" s="8" t="s">
        <v>32</v>
      </c>
      <c r="S2264" s="8" t="s">
        <v>22575</v>
      </c>
      <c r="T2264" s="8" t="s">
        <v>22582</v>
      </c>
      <c r="U2264" s="8" t="s">
        <v>42</v>
      </c>
      <c r="V2264" s="8" t="s">
        <v>43</v>
      </c>
      <c r="W2264" s="8" t="s">
        <v>44</v>
      </c>
      <c r="X2264" s="8" t="s">
        <v>825</v>
      </c>
      <c r="Y2264" s="8" t="s">
        <v>32</v>
      </c>
      <c r="Z2264" s="8" t="s">
        <v>22579</v>
      </c>
      <c r="AA2264" s="8" t="s">
        <v>32</v>
      </c>
      <c r="AB2264" s="8" t="s">
        <v>32</v>
      </c>
      <c r="AC2264" s="16" t="s">
        <v>22571</v>
      </c>
    </row>
    <row r="2265" ht="17.5" customHeight="1" spans="1:29">
      <c r="A2265" s="7">
        <v>2264</v>
      </c>
      <c r="B2265" s="8" t="s">
        <v>22583</v>
      </c>
      <c r="C2265" s="8" t="s">
        <v>22584</v>
      </c>
      <c r="D2265" s="8" t="s">
        <v>167</v>
      </c>
      <c r="E2265" s="8" t="s">
        <v>22585</v>
      </c>
      <c r="F2265" s="8" t="s">
        <v>22586</v>
      </c>
      <c r="G2265" s="8" t="s">
        <v>22587</v>
      </c>
      <c r="H2265" s="8" t="s">
        <v>22588</v>
      </c>
      <c r="I2265" s="8" t="s">
        <v>32</v>
      </c>
      <c r="J2265" s="8" t="s">
        <v>32</v>
      </c>
      <c r="K2265" s="8" t="s">
        <v>32</v>
      </c>
      <c r="L2265" s="8" t="s">
        <v>36</v>
      </c>
      <c r="M2265" s="8" t="s">
        <v>1435</v>
      </c>
      <c r="N2265" s="8" t="s">
        <v>22589</v>
      </c>
      <c r="O2265" s="8" t="s">
        <v>820</v>
      </c>
      <c r="P2265" s="8" t="s">
        <v>22590</v>
      </c>
      <c r="Q2265" s="8" t="s">
        <v>22591</v>
      </c>
      <c r="R2265" s="8" t="s">
        <v>22592</v>
      </c>
      <c r="S2265" s="8" t="s">
        <v>22583</v>
      </c>
      <c r="T2265" s="8" t="s">
        <v>22593</v>
      </c>
      <c r="U2265" s="8" t="s">
        <v>42</v>
      </c>
      <c r="V2265" s="8" t="s">
        <v>43</v>
      </c>
      <c r="W2265" s="8" t="s">
        <v>44</v>
      </c>
      <c r="X2265" s="8" t="s">
        <v>237</v>
      </c>
      <c r="Y2265" s="8" t="s">
        <v>32</v>
      </c>
      <c r="Z2265" s="8" t="s">
        <v>22589</v>
      </c>
      <c r="AA2265" s="8" t="s">
        <v>32</v>
      </c>
      <c r="AB2265" s="8" t="s">
        <v>32</v>
      </c>
      <c r="AC2265" s="16" t="s">
        <v>820</v>
      </c>
    </row>
    <row r="2266" ht="17.5" customHeight="1" spans="1:29">
      <c r="A2266" s="7">
        <v>2265</v>
      </c>
      <c r="B2266" s="8" t="s">
        <v>22594</v>
      </c>
      <c r="C2266" s="8" t="s">
        <v>22595</v>
      </c>
      <c r="D2266" s="8" t="s">
        <v>61</v>
      </c>
      <c r="E2266" s="8" t="s">
        <v>32</v>
      </c>
      <c r="F2266" s="8" t="s">
        <v>22596</v>
      </c>
      <c r="G2266" s="8" t="s">
        <v>22597</v>
      </c>
      <c r="H2266" s="8" t="s">
        <v>22598</v>
      </c>
      <c r="I2266" s="8" t="s">
        <v>32</v>
      </c>
      <c r="J2266" s="8" t="s">
        <v>32</v>
      </c>
      <c r="K2266" s="8" t="s">
        <v>32</v>
      </c>
      <c r="L2266" s="8" t="s">
        <v>36</v>
      </c>
      <c r="M2266" s="8" t="s">
        <v>825</v>
      </c>
      <c r="N2266" s="8" t="s">
        <v>22599</v>
      </c>
      <c r="O2266" s="8" t="s">
        <v>820</v>
      </c>
      <c r="P2266" s="8" t="s">
        <v>22600</v>
      </c>
      <c r="Q2266" s="8" t="s">
        <v>22601</v>
      </c>
      <c r="R2266" s="8" t="s">
        <v>22602</v>
      </c>
      <c r="S2266" s="8" t="s">
        <v>22594</v>
      </c>
      <c r="T2266" s="8" t="s">
        <v>22603</v>
      </c>
      <c r="U2266" s="8" t="s">
        <v>42</v>
      </c>
      <c r="V2266" s="8" t="s">
        <v>43</v>
      </c>
      <c r="W2266" s="8" t="s">
        <v>44</v>
      </c>
      <c r="X2266" s="8" t="s">
        <v>825</v>
      </c>
      <c r="Y2266" s="8" t="s">
        <v>32</v>
      </c>
      <c r="Z2266" s="8" t="s">
        <v>22599</v>
      </c>
      <c r="AA2266" s="8" t="s">
        <v>32</v>
      </c>
      <c r="AB2266" s="8" t="s">
        <v>32</v>
      </c>
      <c r="AC2266" s="16" t="s">
        <v>820</v>
      </c>
    </row>
    <row r="2267" ht="17.5" customHeight="1" spans="1:29">
      <c r="A2267" s="7">
        <v>2266</v>
      </c>
      <c r="B2267" s="8" t="s">
        <v>22604</v>
      </c>
      <c r="C2267" s="8" t="s">
        <v>22605</v>
      </c>
      <c r="D2267" s="8" t="s">
        <v>61</v>
      </c>
      <c r="E2267" s="8" t="s">
        <v>22606</v>
      </c>
      <c r="F2267" s="8" t="s">
        <v>22607</v>
      </c>
      <c r="G2267" s="8" t="s">
        <v>22608</v>
      </c>
      <c r="H2267" s="8" t="s">
        <v>22609</v>
      </c>
      <c r="I2267" s="8" t="s">
        <v>22610</v>
      </c>
      <c r="J2267" s="8" t="s">
        <v>32</v>
      </c>
      <c r="K2267" s="8" t="s">
        <v>32</v>
      </c>
      <c r="L2267" s="8" t="s">
        <v>36</v>
      </c>
      <c r="M2267" s="8" t="s">
        <v>818</v>
      </c>
      <c r="N2267" s="8" t="s">
        <v>22611</v>
      </c>
      <c r="O2267" s="8" t="s">
        <v>22612</v>
      </c>
      <c r="P2267" s="8" t="s">
        <v>22613</v>
      </c>
      <c r="Q2267" s="8" t="s">
        <v>22608</v>
      </c>
      <c r="R2267" s="8" t="s">
        <v>32</v>
      </c>
      <c r="S2267" s="8" t="s">
        <v>22604</v>
      </c>
      <c r="T2267" s="8" t="s">
        <v>22614</v>
      </c>
      <c r="U2267" s="8" t="s">
        <v>42</v>
      </c>
      <c r="V2267" s="8" t="s">
        <v>43</v>
      </c>
      <c r="W2267" s="8" t="s">
        <v>44</v>
      </c>
      <c r="X2267" s="8" t="s">
        <v>825</v>
      </c>
      <c r="Y2267" s="8" t="s">
        <v>32</v>
      </c>
      <c r="Z2267" s="8" t="s">
        <v>22611</v>
      </c>
      <c r="AA2267" s="8" t="s">
        <v>32</v>
      </c>
      <c r="AB2267" s="8" t="s">
        <v>32</v>
      </c>
      <c r="AC2267" s="16" t="s">
        <v>22612</v>
      </c>
    </row>
    <row r="2268" ht="17.5" customHeight="1" spans="1:29">
      <c r="A2268" s="7">
        <v>2267</v>
      </c>
      <c r="B2268" s="8" t="s">
        <v>22615</v>
      </c>
      <c r="C2268" s="8" t="s">
        <v>22616</v>
      </c>
      <c r="D2268" s="8" t="s">
        <v>167</v>
      </c>
      <c r="E2268" s="8" t="s">
        <v>22617</v>
      </c>
      <c r="F2268" s="8" t="s">
        <v>22618</v>
      </c>
      <c r="G2268" s="8" t="s">
        <v>22619</v>
      </c>
      <c r="H2268" s="8" t="s">
        <v>146</v>
      </c>
      <c r="I2268" s="8" t="s">
        <v>32</v>
      </c>
      <c r="J2268" s="8" t="s">
        <v>32</v>
      </c>
      <c r="K2268" s="8" t="s">
        <v>32</v>
      </c>
      <c r="L2268" s="8" t="s">
        <v>36</v>
      </c>
      <c r="M2268" s="8" t="s">
        <v>818</v>
      </c>
      <c r="N2268" s="8" t="s">
        <v>22611</v>
      </c>
      <c r="O2268" s="8" t="s">
        <v>820</v>
      </c>
      <c r="P2268" s="8" t="s">
        <v>22620</v>
      </c>
      <c r="Q2268" s="8" t="s">
        <v>22621</v>
      </c>
      <c r="R2268" s="8" t="s">
        <v>22622</v>
      </c>
      <c r="S2268" s="8" t="s">
        <v>22615</v>
      </c>
      <c r="T2268" s="8" t="s">
        <v>22623</v>
      </c>
      <c r="U2268" s="8" t="s">
        <v>42</v>
      </c>
      <c r="V2268" s="8" t="s">
        <v>43</v>
      </c>
      <c r="W2268" s="8" t="s">
        <v>44</v>
      </c>
      <c r="X2268" s="8" t="s">
        <v>825</v>
      </c>
      <c r="Y2268" s="8" t="s">
        <v>32</v>
      </c>
      <c r="Z2268" s="8" t="s">
        <v>22611</v>
      </c>
      <c r="AA2268" s="8" t="s">
        <v>32</v>
      </c>
      <c r="AB2268" s="8" t="s">
        <v>32</v>
      </c>
      <c r="AC2268" s="16" t="s">
        <v>820</v>
      </c>
    </row>
    <row r="2269" ht="17.5" customHeight="1" spans="1:29">
      <c r="A2269" s="7">
        <v>2268</v>
      </c>
      <c r="B2269" s="8" t="s">
        <v>22624</v>
      </c>
      <c r="C2269" s="8" t="s">
        <v>22625</v>
      </c>
      <c r="D2269" s="8" t="s">
        <v>1030</v>
      </c>
      <c r="E2269" s="8" t="s">
        <v>22626</v>
      </c>
      <c r="F2269" s="8" t="s">
        <v>22627</v>
      </c>
      <c r="G2269" s="8" t="s">
        <v>22628</v>
      </c>
      <c r="H2269" s="8" t="s">
        <v>22629</v>
      </c>
      <c r="I2269" s="8" t="s">
        <v>32</v>
      </c>
      <c r="J2269" s="8" t="s">
        <v>32</v>
      </c>
      <c r="K2269" s="8" t="s">
        <v>32</v>
      </c>
      <c r="L2269" s="8" t="s">
        <v>36</v>
      </c>
      <c r="M2269" s="8" t="s">
        <v>818</v>
      </c>
      <c r="N2269" s="8" t="s">
        <v>22630</v>
      </c>
      <c r="O2269" s="8" t="s">
        <v>32</v>
      </c>
      <c r="P2269" s="8" t="s">
        <v>22631</v>
      </c>
      <c r="Q2269" s="8" t="s">
        <v>22632</v>
      </c>
      <c r="R2269" s="8" t="s">
        <v>32</v>
      </c>
      <c r="S2269" s="8" t="s">
        <v>22624</v>
      </c>
      <c r="T2269" s="8" t="s">
        <v>22633</v>
      </c>
      <c r="U2269" s="8" t="s">
        <v>42</v>
      </c>
      <c r="V2269" s="8" t="s">
        <v>43</v>
      </c>
      <c r="W2269" s="8" t="s">
        <v>44</v>
      </c>
      <c r="X2269" s="8" t="s">
        <v>825</v>
      </c>
      <c r="Y2269" s="8" t="s">
        <v>32</v>
      </c>
      <c r="Z2269" s="8" t="s">
        <v>22630</v>
      </c>
      <c r="AA2269" s="8" t="s">
        <v>32</v>
      </c>
      <c r="AB2269" s="8" t="s">
        <v>32</v>
      </c>
      <c r="AC2269" s="16" t="s">
        <v>32</v>
      </c>
    </row>
    <row r="2270" ht="17.5" customHeight="1" spans="1:29">
      <c r="A2270" s="7">
        <v>2269</v>
      </c>
      <c r="B2270" s="8" t="s">
        <v>22634</v>
      </c>
      <c r="C2270" s="8" t="s">
        <v>22635</v>
      </c>
      <c r="D2270" s="8" t="s">
        <v>61</v>
      </c>
      <c r="E2270" s="8" t="s">
        <v>22636</v>
      </c>
      <c r="F2270" s="8" t="s">
        <v>22637</v>
      </c>
      <c r="G2270" s="8" t="s">
        <v>22638</v>
      </c>
      <c r="H2270" s="8" t="s">
        <v>22639</v>
      </c>
      <c r="I2270" s="8" t="s">
        <v>22640</v>
      </c>
      <c r="J2270" s="8" t="s">
        <v>32</v>
      </c>
      <c r="K2270" s="8" t="s">
        <v>32</v>
      </c>
      <c r="L2270" s="8" t="s">
        <v>36</v>
      </c>
      <c r="M2270" s="8" t="s">
        <v>22641</v>
      </c>
      <c r="N2270" s="8" t="s">
        <v>22642</v>
      </c>
      <c r="O2270" s="8" t="s">
        <v>22643</v>
      </c>
      <c r="P2270" s="8" t="s">
        <v>22644</v>
      </c>
      <c r="Q2270" s="8" t="s">
        <v>22645</v>
      </c>
      <c r="R2270" s="8" t="s">
        <v>32</v>
      </c>
      <c r="S2270" s="8" t="s">
        <v>22634</v>
      </c>
      <c r="T2270" s="8" t="s">
        <v>22646</v>
      </c>
      <c r="U2270" s="8" t="s">
        <v>42</v>
      </c>
      <c r="V2270" s="8" t="s">
        <v>43</v>
      </c>
      <c r="W2270" s="8" t="s">
        <v>44</v>
      </c>
      <c r="X2270" s="8" t="s">
        <v>22647</v>
      </c>
      <c r="Y2270" s="8" t="s">
        <v>32</v>
      </c>
      <c r="Z2270" s="8" t="s">
        <v>22642</v>
      </c>
      <c r="AA2270" s="8" t="s">
        <v>32</v>
      </c>
      <c r="AB2270" s="8" t="s">
        <v>32</v>
      </c>
      <c r="AC2270" s="16" t="s">
        <v>22643</v>
      </c>
    </row>
    <row r="2271" ht="17.5" customHeight="1" spans="1:29">
      <c r="A2271" s="7">
        <v>2270</v>
      </c>
      <c r="B2271" s="8" t="s">
        <v>22648</v>
      </c>
      <c r="C2271" s="8" t="s">
        <v>22649</v>
      </c>
      <c r="D2271" s="8" t="s">
        <v>156</v>
      </c>
      <c r="E2271" s="8" t="s">
        <v>22650</v>
      </c>
      <c r="F2271" s="8" t="s">
        <v>22651</v>
      </c>
      <c r="G2271" s="8" t="s">
        <v>22652</v>
      </c>
      <c r="H2271" s="8" t="s">
        <v>22653</v>
      </c>
      <c r="I2271" s="8" t="s">
        <v>22654</v>
      </c>
      <c r="J2271" s="8" t="s">
        <v>32</v>
      </c>
      <c r="K2271" s="8" t="s">
        <v>32</v>
      </c>
      <c r="L2271" s="8" t="s">
        <v>36</v>
      </c>
      <c r="M2271" s="8" t="s">
        <v>22655</v>
      </c>
      <c r="N2271" s="8" t="s">
        <v>22656</v>
      </c>
      <c r="O2271" s="8" t="s">
        <v>22657</v>
      </c>
      <c r="P2271" s="8" t="s">
        <v>32</v>
      </c>
      <c r="Q2271" s="8" t="s">
        <v>22658</v>
      </c>
      <c r="R2271" s="8" t="s">
        <v>32</v>
      </c>
      <c r="S2271" s="8" t="s">
        <v>22648</v>
      </c>
      <c r="T2271" s="8" t="s">
        <v>22659</v>
      </c>
      <c r="U2271" s="8" t="s">
        <v>42</v>
      </c>
      <c r="V2271" s="8" t="s">
        <v>43</v>
      </c>
      <c r="W2271" s="8" t="s">
        <v>44</v>
      </c>
      <c r="X2271" s="8" t="s">
        <v>22660</v>
      </c>
      <c r="Y2271" s="8" t="s">
        <v>32</v>
      </c>
      <c r="Z2271" s="8" t="s">
        <v>22656</v>
      </c>
      <c r="AA2271" s="8" t="s">
        <v>32</v>
      </c>
      <c r="AB2271" s="8" t="s">
        <v>32</v>
      </c>
      <c r="AC2271" s="16" t="s">
        <v>22657</v>
      </c>
    </row>
    <row r="2272" ht="17.5" customHeight="1" spans="1:29">
      <c r="A2272" s="7">
        <v>2271</v>
      </c>
      <c r="B2272" s="8" t="s">
        <v>22661</v>
      </c>
      <c r="C2272" s="8" t="s">
        <v>22662</v>
      </c>
      <c r="D2272" s="8" t="s">
        <v>1803</v>
      </c>
      <c r="E2272" s="8" t="s">
        <v>32</v>
      </c>
      <c r="F2272" s="8" t="s">
        <v>22663</v>
      </c>
      <c r="G2272" s="8" t="s">
        <v>22664</v>
      </c>
      <c r="H2272" s="8" t="s">
        <v>22665</v>
      </c>
      <c r="I2272" s="8" t="s">
        <v>32</v>
      </c>
      <c r="J2272" s="8" t="s">
        <v>32</v>
      </c>
      <c r="K2272" s="8" t="s">
        <v>32</v>
      </c>
      <c r="L2272" s="8" t="s">
        <v>36</v>
      </c>
      <c r="M2272" s="8" t="s">
        <v>3060</v>
      </c>
      <c r="N2272" s="8" t="s">
        <v>22666</v>
      </c>
      <c r="O2272" s="8" t="s">
        <v>7239</v>
      </c>
      <c r="P2272" s="8" t="s">
        <v>22667</v>
      </c>
      <c r="Q2272" s="8" t="s">
        <v>22668</v>
      </c>
      <c r="R2272" s="8" t="s">
        <v>32</v>
      </c>
      <c r="S2272" s="8" t="s">
        <v>22661</v>
      </c>
      <c r="T2272" s="8" t="s">
        <v>22669</v>
      </c>
      <c r="U2272" s="8" t="s">
        <v>42</v>
      </c>
      <c r="V2272" s="8" t="s">
        <v>43</v>
      </c>
      <c r="W2272" s="8" t="s">
        <v>44</v>
      </c>
      <c r="X2272" s="8" t="s">
        <v>3067</v>
      </c>
      <c r="Y2272" s="8" t="s">
        <v>32</v>
      </c>
      <c r="Z2272" s="8" t="s">
        <v>22666</v>
      </c>
      <c r="AA2272" s="8" t="s">
        <v>32</v>
      </c>
      <c r="AB2272" s="8" t="s">
        <v>32</v>
      </c>
      <c r="AC2272" s="16" t="s">
        <v>7239</v>
      </c>
    </row>
    <row r="2273" ht="17.5" customHeight="1" spans="1:29">
      <c r="A2273" s="7">
        <v>2272</v>
      </c>
      <c r="B2273" s="8" t="s">
        <v>22670</v>
      </c>
      <c r="C2273" s="8" t="s">
        <v>22671</v>
      </c>
      <c r="D2273" s="8" t="s">
        <v>13087</v>
      </c>
      <c r="E2273" s="8" t="s">
        <v>22672</v>
      </c>
      <c r="F2273" s="8" t="s">
        <v>22673</v>
      </c>
      <c r="G2273" s="8" t="s">
        <v>22674</v>
      </c>
      <c r="H2273" s="8" t="s">
        <v>22675</v>
      </c>
      <c r="I2273" s="8" t="s">
        <v>32</v>
      </c>
      <c r="J2273" s="8" t="s">
        <v>32</v>
      </c>
      <c r="K2273" s="8" t="s">
        <v>32</v>
      </c>
      <c r="L2273" s="8" t="s">
        <v>36</v>
      </c>
      <c r="M2273" s="8" t="s">
        <v>12549</v>
      </c>
      <c r="N2273" s="8" t="s">
        <v>22676</v>
      </c>
      <c r="O2273" s="8" t="s">
        <v>22532</v>
      </c>
      <c r="P2273" s="8" t="s">
        <v>22677</v>
      </c>
      <c r="Q2273" s="8" t="s">
        <v>22678</v>
      </c>
      <c r="R2273" s="8" t="s">
        <v>22679</v>
      </c>
      <c r="S2273" s="8" t="s">
        <v>22670</v>
      </c>
      <c r="T2273" s="8" t="s">
        <v>22680</v>
      </c>
      <c r="U2273" s="8" t="s">
        <v>42</v>
      </c>
      <c r="V2273" s="8" t="s">
        <v>43</v>
      </c>
      <c r="W2273" s="8" t="s">
        <v>44</v>
      </c>
      <c r="X2273" s="8" t="s">
        <v>12403</v>
      </c>
      <c r="Y2273" s="8" t="s">
        <v>32</v>
      </c>
      <c r="Z2273" s="8" t="s">
        <v>22676</v>
      </c>
      <c r="AA2273" s="8" t="s">
        <v>32</v>
      </c>
      <c r="AB2273" s="8" t="s">
        <v>32</v>
      </c>
      <c r="AC2273" s="16" t="s">
        <v>22532</v>
      </c>
    </row>
    <row r="2274" ht="17.5" customHeight="1" spans="1:29">
      <c r="A2274" s="7">
        <v>2273</v>
      </c>
      <c r="B2274" s="8" t="s">
        <v>22681</v>
      </c>
      <c r="C2274" s="8" t="s">
        <v>22682</v>
      </c>
      <c r="D2274" s="8" t="s">
        <v>167</v>
      </c>
      <c r="E2274" s="8" t="s">
        <v>32</v>
      </c>
      <c r="F2274" s="8" t="s">
        <v>22683</v>
      </c>
      <c r="G2274" s="8" t="s">
        <v>32</v>
      </c>
      <c r="H2274" s="8" t="s">
        <v>159</v>
      </c>
      <c r="I2274" s="8" t="s">
        <v>32</v>
      </c>
      <c r="J2274" s="8" t="s">
        <v>32</v>
      </c>
      <c r="K2274" s="8" t="s">
        <v>32</v>
      </c>
      <c r="L2274" s="8" t="s">
        <v>36</v>
      </c>
      <c r="M2274" s="8" t="s">
        <v>21842</v>
      </c>
      <c r="N2274" s="8" t="s">
        <v>22684</v>
      </c>
      <c r="O2274" s="8" t="s">
        <v>21780</v>
      </c>
      <c r="P2274" s="8" t="s">
        <v>22685</v>
      </c>
      <c r="Q2274" s="8" t="s">
        <v>22686</v>
      </c>
      <c r="R2274" s="8" t="s">
        <v>22685</v>
      </c>
      <c r="S2274" s="8" t="s">
        <v>22681</v>
      </c>
      <c r="T2274" s="8" t="s">
        <v>22687</v>
      </c>
      <c r="U2274" s="8" t="s">
        <v>42</v>
      </c>
      <c r="V2274" s="8" t="s">
        <v>43</v>
      </c>
      <c r="W2274" s="8" t="s">
        <v>44</v>
      </c>
      <c r="X2274" s="8" t="s">
        <v>21848</v>
      </c>
      <c r="Y2274" s="8" t="s">
        <v>32</v>
      </c>
      <c r="Z2274" s="8" t="s">
        <v>22684</v>
      </c>
      <c r="AA2274" s="8" t="s">
        <v>32</v>
      </c>
      <c r="AB2274" s="8" t="s">
        <v>32</v>
      </c>
      <c r="AC2274" s="16" t="s">
        <v>21780</v>
      </c>
    </row>
    <row r="2275" ht="17.5" customHeight="1" spans="1:29">
      <c r="A2275" s="7">
        <v>2274</v>
      </c>
      <c r="B2275" s="8" t="s">
        <v>22688</v>
      </c>
      <c r="C2275" s="8" t="s">
        <v>22689</v>
      </c>
      <c r="D2275" s="8" t="s">
        <v>1030</v>
      </c>
      <c r="E2275" s="8" t="s">
        <v>22690</v>
      </c>
      <c r="F2275" s="8" t="s">
        <v>22691</v>
      </c>
      <c r="G2275" s="8" t="s">
        <v>22692</v>
      </c>
      <c r="H2275" s="8" t="s">
        <v>22693</v>
      </c>
      <c r="I2275" s="8" t="s">
        <v>22694</v>
      </c>
      <c r="J2275" s="8" t="s">
        <v>32</v>
      </c>
      <c r="K2275" s="8" t="s">
        <v>32</v>
      </c>
      <c r="L2275" s="8" t="s">
        <v>36</v>
      </c>
      <c r="M2275" s="8" t="s">
        <v>2307</v>
      </c>
      <c r="N2275" s="8" t="s">
        <v>22695</v>
      </c>
      <c r="O2275" s="8" t="s">
        <v>2309</v>
      </c>
      <c r="P2275" s="8" t="s">
        <v>32</v>
      </c>
      <c r="Q2275" s="8" t="s">
        <v>22696</v>
      </c>
      <c r="R2275" s="8" t="s">
        <v>32</v>
      </c>
      <c r="S2275" s="8" t="s">
        <v>22688</v>
      </c>
      <c r="T2275" s="8" t="s">
        <v>22697</v>
      </c>
      <c r="U2275" s="8" t="s">
        <v>42</v>
      </c>
      <c r="V2275" s="8" t="s">
        <v>43</v>
      </c>
      <c r="W2275" s="8" t="s">
        <v>44</v>
      </c>
      <c r="X2275" s="8" t="s">
        <v>2313</v>
      </c>
      <c r="Y2275" s="8" t="s">
        <v>32</v>
      </c>
      <c r="Z2275" s="8" t="s">
        <v>22695</v>
      </c>
      <c r="AA2275" s="8" t="s">
        <v>32</v>
      </c>
      <c r="AB2275" s="8" t="s">
        <v>32</v>
      </c>
      <c r="AC2275" s="16" t="s">
        <v>2309</v>
      </c>
    </row>
    <row r="2276" ht="17.5" customHeight="1" spans="1:29">
      <c r="A2276" s="7">
        <v>2275</v>
      </c>
      <c r="B2276" s="8" t="s">
        <v>22698</v>
      </c>
      <c r="C2276" s="8" t="s">
        <v>22699</v>
      </c>
      <c r="D2276" s="8" t="s">
        <v>167</v>
      </c>
      <c r="E2276" s="8" t="s">
        <v>22700</v>
      </c>
      <c r="F2276" s="8" t="s">
        <v>22701</v>
      </c>
      <c r="G2276" s="8" t="s">
        <v>22702</v>
      </c>
      <c r="H2276" s="8" t="s">
        <v>22703</v>
      </c>
      <c r="I2276" s="8" t="s">
        <v>32</v>
      </c>
      <c r="J2276" s="8" t="s">
        <v>32</v>
      </c>
      <c r="K2276" s="8" t="s">
        <v>32</v>
      </c>
      <c r="L2276" s="8" t="s">
        <v>36</v>
      </c>
      <c r="M2276" s="8" t="s">
        <v>2307</v>
      </c>
      <c r="N2276" s="8" t="s">
        <v>22704</v>
      </c>
      <c r="O2276" s="8" t="s">
        <v>22705</v>
      </c>
      <c r="P2276" s="8" t="s">
        <v>22706</v>
      </c>
      <c r="Q2276" s="8" t="s">
        <v>22707</v>
      </c>
      <c r="R2276" s="8" t="s">
        <v>22708</v>
      </c>
      <c r="S2276" s="8" t="s">
        <v>22698</v>
      </c>
      <c r="T2276" s="8" t="s">
        <v>22709</v>
      </c>
      <c r="U2276" s="8" t="s">
        <v>42</v>
      </c>
      <c r="V2276" s="8" t="s">
        <v>43</v>
      </c>
      <c r="W2276" s="8" t="s">
        <v>44</v>
      </c>
      <c r="X2276" s="8" t="s">
        <v>2313</v>
      </c>
      <c r="Y2276" s="8" t="s">
        <v>32</v>
      </c>
      <c r="Z2276" s="8" t="s">
        <v>22704</v>
      </c>
      <c r="AA2276" s="8" t="s">
        <v>32</v>
      </c>
      <c r="AB2276" s="8" t="s">
        <v>32</v>
      </c>
      <c r="AC2276" s="16" t="s">
        <v>22705</v>
      </c>
    </row>
    <row r="2277" ht="17.5" customHeight="1" spans="1:29">
      <c r="A2277" s="7">
        <v>2276</v>
      </c>
      <c r="B2277" s="8" t="s">
        <v>22710</v>
      </c>
      <c r="C2277" s="8" t="s">
        <v>22711</v>
      </c>
      <c r="D2277" s="8" t="s">
        <v>1305</v>
      </c>
      <c r="E2277" s="8" t="s">
        <v>32</v>
      </c>
      <c r="F2277" s="8" t="s">
        <v>22712</v>
      </c>
      <c r="G2277" s="8" t="s">
        <v>22713</v>
      </c>
      <c r="H2277" s="8" t="s">
        <v>22714</v>
      </c>
      <c r="I2277" s="8" t="s">
        <v>32</v>
      </c>
      <c r="J2277" s="8" t="s">
        <v>32</v>
      </c>
      <c r="K2277" s="8" t="s">
        <v>32</v>
      </c>
      <c r="L2277" s="8" t="s">
        <v>36</v>
      </c>
      <c r="M2277" s="8" t="s">
        <v>2307</v>
      </c>
      <c r="N2277" s="8" t="s">
        <v>22715</v>
      </c>
      <c r="O2277" s="8" t="s">
        <v>2309</v>
      </c>
      <c r="P2277" s="8" t="s">
        <v>22716</v>
      </c>
      <c r="Q2277" s="8" t="s">
        <v>22717</v>
      </c>
      <c r="R2277" s="8" t="s">
        <v>32</v>
      </c>
      <c r="S2277" s="8" t="s">
        <v>22710</v>
      </c>
      <c r="T2277" s="8" t="s">
        <v>22718</v>
      </c>
      <c r="U2277" s="8" t="s">
        <v>42</v>
      </c>
      <c r="V2277" s="8" t="s">
        <v>43</v>
      </c>
      <c r="W2277" s="8" t="s">
        <v>44</v>
      </c>
      <c r="X2277" s="8" t="s">
        <v>2313</v>
      </c>
      <c r="Y2277" s="8" t="s">
        <v>32</v>
      </c>
      <c r="Z2277" s="8" t="s">
        <v>22715</v>
      </c>
      <c r="AA2277" s="8" t="s">
        <v>32</v>
      </c>
      <c r="AB2277" s="8" t="s">
        <v>32</v>
      </c>
      <c r="AC2277" s="16" t="s">
        <v>2309</v>
      </c>
    </row>
    <row r="2278" ht="17.5" customHeight="1" spans="1:29">
      <c r="A2278" s="7">
        <v>2277</v>
      </c>
      <c r="B2278" s="8" t="s">
        <v>22719</v>
      </c>
      <c r="C2278" s="8" t="s">
        <v>22720</v>
      </c>
      <c r="D2278" s="8" t="s">
        <v>61</v>
      </c>
      <c r="E2278" s="8" t="s">
        <v>22721</v>
      </c>
      <c r="F2278" s="8" t="s">
        <v>22722</v>
      </c>
      <c r="G2278" s="8" t="s">
        <v>22723</v>
      </c>
      <c r="H2278" s="8" t="s">
        <v>22724</v>
      </c>
      <c r="I2278" s="8" t="s">
        <v>32</v>
      </c>
      <c r="J2278" s="8" t="s">
        <v>32</v>
      </c>
      <c r="K2278" s="8" t="s">
        <v>32</v>
      </c>
      <c r="L2278" s="8" t="s">
        <v>36</v>
      </c>
      <c r="M2278" s="8" t="s">
        <v>22725</v>
      </c>
      <c r="N2278" s="8" t="s">
        <v>22726</v>
      </c>
      <c r="O2278" s="8" t="s">
        <v>1888</v>
      </c>
      <c r="P2278" s="8" t="s">
        <v>22727</v>
      </c>
      <c r="Q2278" s="8" t="s">
        <v>22728</v>
      </c>
      <c r="R2278" s="8" t="s">
        <v>22729</v>
      </c>
      <c r="S2278" s="8" t="s">
        <v>22719</v>
      </c>
      <c r="T2278" s="8" t="s">
        <v>22730</v>
      </c>
      <c r="U2278" s="8" t="s">
        <v>42</v>
      </c>
      <c r="V2278" s="8" t="s">
        <v>43</v>
      </c>
      <c r="W2278" s="8" t="s">
        <v>44</v>
      </c>
      <c r="X2278" s="8" t="s">
        <v>22731</v>
      </c>
      <c r="Y2278" s="8" t="s">
        <v>32</v>
      </c>
      <c r="Z2278" s="8" t="s">
        <v>22726</v>
      </c>
      <c r="AA2278" s="8" t="s">
        <v>32</v>
      </c>
      <c r="AB2278" s="8" t="s">
        <v>32</v>
      </c>
      <c r="AC2278" s="16" t="s">
        <v>1888</v>
      </c>
    </row>
    <row r="2279" ht="17.5" customHeight="1" spans="1:29">
      <c r="A2279" s="7">
        <v>2278</v>
      </c>
      <c r="B2279" s="8" t="s">
        <v>22732</v>
      </c>
      <c r="C2279" s="8" t="s">
        <v>22733</v>
      </c>
      <c r="D2279" s="8" t="s">
        <v>1287</v>
      </c>
      <c r="E2279" s="8" t="s">
        <v>32</v>
      </c>
      <c r="F2279" s="8" t="s">
        <v>22734</v>
      </c>
      <c r="G2279" s="8" t="s">
        <v>22735</v>
      </c>
      <c r="H2279" s="8" t="s">
        <v>22736</v>
      </c>
      <c r="I2279" s="8" t="s">
        <v>32</v>
      </c>
      <c r="J2279" s="8" t="s">
        <v>32</v>
      </c>
      <c r="K2279" s="8" t="s">
        <v>32</v>
      </c>
      <c r="L2279" s="8" t="s">
        <v>36</v>
      </c>
      <c r="M2279" s="8" t="s">
        <v>22737</v>
      </c>
      <c r="N2279" s="8" t="s">
        <v>22738</v>
      </c>
      <c r="O2279" s="8" t="s">
        <v>22739</v>
      </c>
      <c r="P2279" s="8" t="s">
        <v>8363</v>
      </c>
      <c r="Q2279" s="8" t="s">
        <v>22740</v>
      </c>
      <c r="R2279" s="8" t="s">
        <v>32</v>
      </c>
      <c r="S2279" s="8" t="s">
        <v>22732</v>
      </c>
      <c r="T2279" s="8" t="s">
        <v>22741</v>
      </c>
      <c r="U2279" s="8" t="s">
        <v>42</v>
      </c>
      <c r="V2279" s="8" t="s">
        <v>43</v>
      </c>
      <c r="W2279" s="8" t="s">
        <v>44</v>
      </c>
      <c r="X2279" s="8" t="s">
        <v>22742</v>
      </c>
      <c r="Y2279" s="8" t="s">
        <v>32</v>
      </c>
      <c r="Z2279" s="8" t="s">
        <v>22738</v>
      </c>
      <c r="AA2279" s="8" t="s">
        <v>32</v>
      </c>
      <c r="AB2279" s="8" t="s">
        <v>32</v>
      </c>
      <c r="AC2279" s="16" t="s">
        <v>22739</v>
      </c>
    </row>
    <row r="2280" ht="17.5" customHeight="1" spans="1:29">
      <c r="A2280" s="7">
        <v>2279</v>
      </c>
      <c r="B2280" s="8" t="s">
        <v>22743</v>
      </c>
      <c r="C2280" s="8" t="s">
        <v>22744</v>
      </c>
      <c r="D2280" s="8" t="s">
        <v>61</v>
      </c>
      <c r="E2280" s="8" t="s">
        <v>22745</v>
      </c>
      <c r="F2280" s="8" t="s">
        <v>22746</v>
      </c>
      <c r="G2280" s="8" t="s">
        <v>22747</v>
      </c>
      <c r="H2280" s="8" t="s">
        <v>22748</v>
      </c>
      <c r="I2280" s="8" t="s">
        <v>32</v>
      </c>
      <c r="J2280" s="8" t="s">
        <v>32</v>
      </c>
      <c r="K2280" s="8" t="s">
        <v>32</v>
      </c>
      <c r="L2280" s="8" t="s">
        <v>36</v>
      </c>
      <c r="M2280" s="8" t="s">
        <v>22725</v>
      </c>
      <c r="N2280" s="8" t="s">
        <v>22749</v>
      </c>
      <c r="O2280" s="8" t="s">
        <v>22750</v>
      </c>
      <c r="P2280" s="8" t="s">
        <v>22751</v>
      </c>
      <c r="Q2280" s="8" t="s">
        <v>22752</v>
      </c>
      <c r="R2280" s="8" t="s">
        <v>22753</v>
      </c>
      <c r="S2280" s="8" t="s">
        <v>22743</v>
      </c>
      <c r="T2280" s="8" t="s">
        <v>22754</v>
      </c>
      <c r="U2280" s="8" t="s">
        <v>42</v>
      </c>
      <c r="V2280" s="8" t="s">
        <v>43</v>
      </c>
      <c r="W2280" s="8" t="s">
        <v>44</v>
      </c>
      <c r="X2280" s="8" t="s">
        <v>22731</v>
      </c>
      <c r="Y2280" s="8" t="s">
        <v>32</v>
      </c>
      <c r="Z2280" s="8" t="s">
        <v>22749</v>
      </c>
      <c r="AA2280" s="8" t="s">
        <v>32</v>
      </c>
      <c r="AB2280" s="8" t="s">
        <v>32</v>
      </c>
      <c r="AC2280" s="16" t="s">
        <v>22750</v>
      </c>
    </row>
    <row r="2281" ht="17.5" customHeight="1" spans="1:29">
      <c r="A2281" s="7">
        <v>2280</v>
      </c>
      <c r="B2281" s="8" t="s">
        <v>22755</v>
      </c>
      <c r="C2281" s="8" t="s">
        <v>22756</v>
      </c>
      <c r="D2281" s="8" t="s">
        <v>167</v>
      </c>
      <c r="E2281" s="8" t="s">
        <v>32</v>
      </c>
      <c r="F2281" s="8" t="s">
        <v>22757</v>
      </c>
      <c r="G2281" s="8" t="s">
        <v>32</v>
      </c>
      <c r="H2281" s="8" t="s">
        <v>22758</v>
      </c>
      <c r="I2281" s="8" t="s">
        <v>32</v>
      </c>
      <c r="J2281" s="8" t="s">
        <v>32</v>
      </c>
      <c r="K2281" s="8" t="s">
        <v>32</v>
      </c>
      <c r="L2281" s="8" t="s">
        <v>36</v>
      </c>
      <c r="M2281" s="8" t="s">
        <v>2307</v>
      </c>
      <c r="N2281" s="8" t="s">
        <v>22759</v>
      </c>
      <c r="O2281" s="8" t="s">
        <v>2309</v>
      </c>
      <c r="P2281" s="8" t="s">
        <v>22760</v>
      </c>
      <c r="Q2281" s="8" t="s">
        <v>22761</v>
      </c>
      <c r="R2281" s="8" t="s">
        <v>32</v>
      </c>
      <c r="S2281" s="8" t="s">
        <v>22755</v>
      </c>
      <c r="T2281" s="8" t="s">
        <v>22762</v>
      </c>
      <c r="U2281" s="8" t="s">
        <v>42</v>
      </c>
      <c r="V2281" s="8" t="s">
        <v>43</v>
      </c>
      <c r="W2281" s="8" t="s">
        <v>44</v>
      </c>
      <c r="X2281" s="8" t="s">
        <v>2313</v>
      </c>
      <c r="Y2281" s="8" t="s">
        <v>32</v>
      </c>
      <c r="Z2281" s="8" t="s">
        <v>22759</v>
      </c>
      <c r="AA2281" s="8" t="s">
        <v>32</v>
      </c>
      <c r="AB2281" s="8" t="s">
        <v>32</v>
      </c>
      <c r="AC2281" s="16" t="s">
        <v>2309</v>
      </c>
    </row>
    <row r="2282" ht="17.5" customHeight="1" spans="1:29">
      <c r="A2282" s="7">
        <v>2281</v>
      </c>
      <c r="B2282" s="8" t="s">
        <v>22763</v>
      </c>
      <c r="C2282" s="8" t="s">
        <v>22764</v>
      </c>
      <c r="D2282" s="8" t="s">
        <v>167</v>
      </c>
      <c r="E2282" s="8" t="s">
        <v>22765</v>
      </c>
      <c r="F2282" s="8" t="s">
        <v>22766</v>
      </c>
      <c r="G2282" s="8" t="s">
        <v>22767</v>
      </c>
      <c r="H2282" s="8" t="s">
        <v>22768</v>
      </c>
      <c r="I2282" s="8" t="s">
        <v>22769</v>
      </c>
      <c r="J2282" s="8" t="s">
        <v>32</v>
      </c>
      <c r="K2282" s="8" t="s">
        <v>32</v>
      </c>
      <c r="L2282" s="8" t="s">
        <v>36</v>
      </c>
      <c r="M2282" s="8" t="s">
        <v>22770</v>
      </c>
      <c r="N2282" s="8" t="s">
        <v>22771</v>
      </c>
      <c r="O2282" s="8" t="s">
        <v>22772</v>
      </c>
      <c r="P2282" s="8" t="s">
        <v>22773</v>
      </c>
      <c r="Q2282" s="8" t="s">
        <v>22774</v>
      </c>
      <c r="R2282" s="8" t="s">
        <v>32</v>
      </c>
      <c r="S2282" s="8" t="s">
        <v>32</v>
      </c>
      <c r="T2282" s="8" t="s">
        <v>32</v>
      </c>
      <c r="U2282" s="8" t="s">
        <v>42</v>
      </c>
      <c r="V2282" s="8" t="s">
        <v>43</v>
      </c>
      <c r="W2282" s="8" t="s">
        <v>32</v>
      </c>
      <c r="X2282" s="8" t="s">
        <v>32</v>
      </c>
      <c r="Y2282" s="8" t="s">
        <v>32</v>
      </c>
      <c r="Z2282" s="8" t="s">
        <v>32</v>
      </c>
      <c r="AA2282" s="8" t="s">
        <v>32</v>
      </c>
      <c r="AB2282" s="8" t="s">
        <v>32</v>
      </c>
      <c r="AC2282" s="16" t="s">
        <v>32</v>
      </c>
    </row>
    <row r="2283" ht="17.5" customHeight="1" spans="1:29">
      <c r="A2283" s="7">
        <v>2282</v>
      </c>
      <c r="B2283" s="8" t="s">
        <v>22775</v>
      </c>
      <c r="C2283" s="8" t="s">
        <v>22776</v>
      </c>
      <c r="D2283" s="8" t="s">
        <v>61</v>
      </c>
      <c r="E2283" s="8" t="s">
        <v>22777</v>
      </c>
      <c r="F2283" s="8" t="s">
        <v>22778</v>
      </c>
      <c r="G2283" s="8" t="s">
        <v>22779</v>
      </c>
      <c r="H2283" s="8" t="s">
        <v>22780</v>
      </c>
      <c r="I2283" s="8" t="s">
        <v>32</v>
      </c>
      <c r="J2283" s="8" t="s">
        <v>32</v>
      </c>
      <c r="K2283" s="8" t="s">
        <v>32</v>
      </c>
      <c r="L2283" s="8" t="s">
        <v>36</v>
      </c>
      <c r="M2283" s="8" t="s">
        <v>22781</v>
      </c>
      <c r="N2283" s="8" t="s">
        <v>22782</v>
      </c>
      <c r="O2283" s="8" t="s">
        <v>22783</v>
      </c>
      <c r="P2283" s="8" t="s">
        <v>22784</v>
      </c>
      <c r="Q2283" s="8" t="s">
        <v>22785</v>
      </c>
      <c r="R2283" s="8" t="s">
        <v>22786</v>
      </c>
      <c r="S2283" s="8" t="s">
        <v>22775</v>
      </c>
      <c r="T2283" s="8" t="s">
        <v>22787</v>
      </c>
      <c r="U2283" s="8" t="s">
        <v>42</v>
      </c>
      <c r="V2283" s="8" t="s">
        <v>43</v>
      </c>
      <c r="W2283" s="8" t="s">
        <v>44</v>
      </c>
      <c r="X2283" s="8" t="s">
        <v>22788</v>
      </c>
      <c r="Y2283" s="8" t="s">
        <v>32</v>
      </c>
      <c r="Z2283" s="8" t="s">
        <v>22782</v>
      </c>
      <c r="AA2283" s="8" t="s">
        <v>32</v>
      </c>
      <c r="AB2283" s="8" t="s">
        <v>32</v>
      </c>
      <c r="AC2283" s="16" t="s">
        <v>22783</v>
      </c>
    </row>
    <row r="2284" ht="17.5" customHeight="1" spans="1:29">
      <c r="A2284" s="7">
        <v>2283</v>
      </c>
      <c r="B2284" s="8" t="s">
        <v>22789</v>
      </c>
      <c r="C2284" s="8" t="s">
        <v>22790</v>
      </c>
      <c r="D2284" s="8" t="s">
        <v>156</v>
      </c>
      <c r="E2284" s="8" t="s">
        <v>32</v>
      </c>
      <c r="F2284" s="8" t="s">
        <v>22791</v>
      </c>
      <c r="G2284" s="8" t="s">
        <v>22792</v>
      </c>
      <c r="H2284" s="8" t="s">
        <v>22793</v>
      </c>
      <c r="I2284" s="8" t="s">
        <v>32</v>
      </c>
      <c r="J2284" s="8" t="s">
        <v>32</v>
      </c>
      <c r="K2284" s="8" t="s">
        <v>32</v>
      </c>
      <c r="L2284" s="8" t="s">
        <v>36</v>
      </c>
      <c r="M2284" s="8" t="s">
        <v>3663</v>
      </c>
      <c r="N2284" s="8" t="s">
        <v>22794</v>
      </c>
      <c r="O2284" s="8" t="s">
        <v>22795</v>
      </c>
      <c r="P2284" s="8" t="s">
        <v>22796</v>
      </c>
      <c r="Q2284" s="8" t="s">
        <v>22797</v>
      </c>
      <c r="R2284" s="8" t="s">
        <v>32</v>
      </c>
      <c r="S2284" s="8" t="s">
        <v>22789</v>
      </c>
      <c r="T2284" s="8" t="s">
        <v>22798</v>
      </c>
      <c r="U2284" s="8" t="s">
        <v>42</v>
      </c>
      <c r="V2284" s="8" t="s">
        <v>43</v>
      </c>
      <c r="W2284" s="8" t="s">
        <v>44</v>
      </c>
      <c r="X2284" s="8" t="s">
        <v>3663</v>
      </c>
      <c r="Y2284" s="8" t="s">
        <v>32</v>
      </c>
      <c r="Z2284" s="8" t="s">
        <v>22794</v>
      </c>
      <c r="AA2284" s="8" t="s">
        <v>32</v>
      </c>
      <c r="AB2284" s="8" t="s">
        <v>32</v>
      </c>
      <c r="AC2284" s="16" t="s">
        <v>22795</v>
      </c>
    </row>
    <row r="2285" ht="17.5" customHeight="1" spans="1:29">
      <c r="A2285" s="7">
        <v>2284</v>
      </c>
      <c r="B2285" s="8" t="s">
        <v>22799</v>
      </c>
      <c r="C2285" s="8" t="s">
        <v>22800</v>
      </c>
      <c r="D2285" s="8" t="s">
        <v>61</v>
      </c>
      <c r="E2285" s="8" t="s">
        <v>32</v>
      </c>
      <c r="F2285" s="8" t="s">
        <v>22801</v>
      </c>
      <c r="G2285" s="8" t="s">
        <v>22802</v>
      </c>
      <c r="H2285" s="8" t="s">
        <v>22803</v>
      </c>
      <c r="I2285" s="8" t="s">
        <v>32</v>
      </c>
      <c r="J2285" s="8" t="s">
        <v>32</v>
      </c>
      <c r="K2285" s="8" t="s">
        <v>32</v>
      </c>
      <c r="L2285" s="8" t="s">
        <v>36</v>
      </c>
      <c r="M2285" s="8" t="s">
        <v>22781</v>
      </c>
      <c r="N2285" s="8" t="s">
        <v>22804</v>
      </c>
      <c r="O2285" s="8" t="s">
        <v>22783</v>
      </c>
      <c r="P2285" s="8" t="s">
        <v>22805</v>
      </c>
      <c r="Q2285" s="8" t="s">
        <v>22806</v>
      </c>
      <c r="R2285" s="8" t="s">
        <v>22807</v>
      </c>
      <c r="S2285" s="8" t="s">
        <v>22799</v>
      </c>
      <c r="T2285" s="8" t="s">
        <v>22808</v>
      </c>
      <c r="U2285" s="8" t="s">
        <v>42</v>
      </c>
      <c r="V2285" s="8" t="s">
        <v>43</v>
      </c>
      <c r="W2285" s="8" t="s">
        <v>44</v>
      </c>
      <c r="X2285" s="8" t="s">
        <v>22788</v>
      </c>
      <c r="Y2285" s="8" t="s">
        <v>32</v>
      </c>
      <c r="Z2285" s="8" t="s">
        <v>22804</v>
      </c>
      <c r="AA2285" s="8" t="s">
        <v>32</v>
      </c>
      <c r="AB2285" s="8" t="s">
        <v>32</v>
      </c>
      <c r="AC2285" s="16" t="s">
        <v>22783</v>
      </c>
    </row>
    <row r="2286" ht="17.5" customHeight="1" spans="1:29">
      <c r="A2286" s="7">
        <v>2285</v>
      </c>
      <c r="B2286" s="8" t="s">
        <v>22809</v>
      </c>
      <c r="C2286" s="8" t="s">
        <v>22810</v>
      </c>
      <c r="D2286" s="8" t="s">
        <v>61</v>
      </c>
      <c r="E2286" s="8" t="s">
        <v>32</v>
      </c>
      <c r="F2286" s="8" t="s">
        <v>22811</v>
      </c>
      <c r="G2286" s="8" t="s">
        <v>22812</v>
      </c>
      <c r="H2286" s="8" t="s">
        <v>22813</v>
      </c>
      <c r="I2286" s="8" t="s">
        <v>32</v>
      </c>
      <c r="J2286" s="8" t="s">
        <v>32</v>
      </c>
      <c r="K2286" s="8" t="s">
        <v>32</v>
      </c>
      <c r="L2286" s="8" t="s">
        <v>36</v>
      </c>
      <c r="M2286" s="8" t="s">
        <v>3656</v>
      </c>
      <c r="N2286" s="8" t="s">
        <v>22814</v>
      </c>
      <c r="O2286" s="8" t="s">
        <v>22815</v>
      </c>
      <c r="P2286" s="8" t="s">
        <v>22816</v>
      </c>
      <c r="Q2286" s="8" t="s">
        <v>22817</v>
      </c>
      <c r="R2286" s="8" t="s">
        <v>32</v>
      </c>
      <c r="S2286" s="8" t="s">
        <v>22809</v>
      </c>
      <c r="T2286" s="8" t="s">
        <v>22818</v>
      </c>
      <c r="U2286" s="8" t="s">
        <v>42</v>
      </c>
      <c r="V2286" s="8" t="s">
        <v>43</v>
      </c>
      <c r="W2286" s="8" t="s">
        <v>44</v>
      </c>
      <c r="X2286" s="8" t="s">
        <v>3663</v>
      </c>
      <c r="Y2286" s="8" t="s">
        <v>32</v>
      </c>
      <c r="Z2286" s="8" t="s">
        <v>22814</v>
      </c>
      <c r="AA2286" s="8" t="s">
        <v>32</v>
      </c>
      <c r="AB2286" s="8" t="s">
        <v>32</v>
      </c>
      <c r="AC2286" s="16" t="s">
        <v>22815</v>
      </c>
    </row>
    <row r="2287" ht="17.5" customHeight="1" spans="1:29">
      <c r="A2287" s="7">
        <v>2286</v>
      </c>
      <c r="B2287" s="8" t="s">
        <v>22819</v>
      </c>
      <c r="C2287" s="8" t="s">
        <v>22820</v>
      </c>
      <c r="D2287" s="8" t="s">
        <v>61</v>
      </c>
      <c r="E2287" s="8" t="s">
        <v>32</v>
      </c>
      <c r="F2287" s="8" t="s">
        <v>22821</v>
      </c>
      <c r="G2287" s="8" t="s">
        <v>32</v>
      </c>
      <c r="H2287" s="8" t="s">
        <v>146</v>
      </c>
      <c r="I2287" s="8" t="s">
        <v>32</v>
      </c>
      <c r="J2287" s="8" t="s">
        <v>32</v>
      </c>
      <c r="K2287" s="8" t="s">
        <v>32</v>
      </c>
      <c r="L2287" s="8" t="s">
        <v>36</v>
      </c>
      <c r="M2287" s="8" t="s">
        <v>22822</v>
      </c>
      <c r="N2287" s="8" t="s">
        <v>22823</v>
      </c>
      <c r="O2287" s="8" t="s">
        <v>22824</v>
      </c>
      <c r="P2287" s="8" t="s">
        <v>32</v>
      </c>
      <c r="Q2287" s="8" t="s">
        <v>22825</v>
      </c>
      <c r="R2287" s="8" t="s">
        <v>32</v>
      </c>
      <c r="S2287" s="8" t="s">
        <v>22819</v>
      </c>
      <c r="T2287" s="8" t="s">
        <v>22826</v>
      </c>
      <c r="U2287" s="8" t="s">
        <v>42</v>
      </c>
      <c r="V2287" s="8" t="s">
        <v>43</v>
      </c>
      <c r="W2287" s="8" t="s">
        <v>44</v>
      </c>
      <c r="X2287" s="8" t="s">
        <v>22827</v>
      </c>
      <c r="Y2287" s="8" t="s">
        <v>32</v>
      </c>
      <c r="Z2287" s="8" t="s">
        <v>22823</v>
      </c>
      <c r="AA2287" s="8" t="s">
        <v>32</v>
      </c>
      <c r="AB2287" s="8" t="s">
        <v>32</v>
      </c>
      <c r="AC2287" s="16" t="s">
        <v>22824</v>
      </c>
    </row>
    <row r="2288" ht="17.5" customHeight="1" spans="1:29">
      <c r="A2288" s="7">
        <v>2287</v>
      </c>
      <c r="B2288" s="8" t="s">
        <v>22828</v>
      </c>
      <c r="C2288" s="8" t="s">
        <v>22829</v>
      </c>
      <c r="D2288" s="8" t="s">
        <v>32</v>
      </c>
      <c r="E2288" s="8" t="s">
        <v>32</v>
      </c>
      <c r="F2288" s="8" t="s">
        <v>22830</v>
      </c>
      <c r="G2288" s="8" t="s">
        <v>32</v>
      </c>
      <c r="H2288" s="8" t="s">
        <v>22831</v>
      </c>
      <c r="I2288" s="8" t="s">
        <v>32</v>
      </c>
      <c r="J2288" s="8" t="s">
        <v>32</v>
      </c>
      <c r="K2288" s="8" t="s">
        <v>32</v>
      </c>
      <c r="L2288" s="8" t="s">
        <v>36</v>
      </c>
      <c r="M2288" s="8" t="s">
        <v>22832</v>
      </c>
      <c r="N2288" s="8" t="s">
        <v>22833</v>
      </c>
      <c r="O2288" s="8" t="s">
        <v>22834</v>
      </c>
      <c r="P2288" s="8" t="s">
        <v>22835</v>
      </c>
      <c r="Q2288" s="8" t="s">
        <v>22836</v>
      </c>
      <c r="R2288" s="8" t="s">
        <v>32</v>
      </c>
      <c r="S2288" s="8" t="s">
        <v>22828</v>
      </c>
      <c r="T2288" s="8" t="s">
        <v>22837</v>
      </c>
      <c r="U2288" s="8" t="s">
        <v>42</v>
      </c>
      <c r="V2288" s="8" t="s">
        <v>43</v>
      </c>
      <c r="W2288" s="8" t="s">
        <v>44</v>
      </c>
      <c r="X2288" s="8" t="s">
        <v>22838</v>
      </c>
      <c r="Y2288" s="8" t="s">
        <v>32</v>
      </c>
      <c r="Z2288" s="8" t="s">
        <v>22833</v>
      </c>
      <c r="AA2288" s="8" t="s">
        <v>32</v>
      </c>
      <c r="AB2288" s="8" t="s">
        <v>32</v>
      </c>
      <c r="AC2288" s="16" t="s">
        <v>22834</v>
      </c>
    </row>
    <row r="2289" ht="17.5" customHeight="1" spans="1:29">
      <c r="A2289" s="7">
        <v>2288</v>
      </c>
      <c r="B2289" s="8" t="s">
        <v>22839</v>
      </c>
      <c r="C2289" s="8" t="s">
        <v>22840</v>
      </c>
      <c r="D2289" s="8" t="s">
        <v>22841</v>
      </c>
      <c r="E2289" s="8" t="s">
        <v>22842</v>
      </c>
      <c r="F2289" s="8" t="s">
        <v>22843</v>
      </c>
      <c r="G2289" s="8" t="s">
        <v>32</v>
      </c>
      <c r="H2289" s="8" t="s">
        <v>22844</v>
      </c>
      <c r="I2289" s="8" t="s">
        <v>22845</v>
      </c>
      <c r="J2289" s="8" t="s">
        <v>32</v>
      </c>
      <c r="K2289" s="8" t="s">
        <v>32</v>
      </c>
      <c r="L2289" s="8" t="s">
        <v>36</v>
      </c>
      <c r="M2289" s="8" t="s">
        <v>3656</v>
      </c>
      <c r="N2289" s="22" t="s">
        <v>22846</v>
      </c>
      <c r="O2289" s="8" t="s">
        <v>22847</v>
      </c>
      <c r="P2289" s="8" t="s">
        <v>22848</v>
      </c>
      <c r="Q2289" s="8" t="s">
        <v>251</v>
      </c>
      <c r="R2289" s="8" t="s">
        <v>32</v>
      </c>
      <c r="S2289" s="8" t="s">
        <v>22839</v>
      </c>
      <c r="T2289" s="8" t="s">
        <v>22849</v>
      </c>
      <c r="U2289" s="8" t="s">
        <v>42</v>
      </c>
      <c r="V2289" s="8" t="s">
        <v>43</v>
      </c>
      <c r="W2289" s="8" t="s">
        <v>44</v>
      </c>
      <c r="X2289" s="8" t="s">
        <v>3663</v>
      </c>
      <c r="Y2289" s="8" t="s">
        <v>32</v>
      </c>
      <c r="Z2289" s="22" t="s">
        <v>22846</v>
      </c>
      <c r="AA2289" s="8" t="s">
        <v>32</v>
      </c>
      <c r="AB2289" s="8" t="s">
        <v>32</v>
      </c>
      <c r="AC2289" s="16" t="s">
        <v>22847</v>
      </c>
    </row>
    <row r="2290" ht="17.5" customHeight="1" spans="1:29">
      <c r="A2290" s="7">
        <v>2289</v>
      </c>
      <c r="B2290" s="8" t="s">
        <v>22850</v>
      </c>
      <c r="C2290" s="8" t="s">
        <v>22851</v>
      </c>
      <c r="D2290" s="8" t="s">
        <v>1803</v>
      </c>
      <c r="E2290" s="8" t="s">
        <v>22852</v>
      </c>
      <c r="F2290" s="8" t="s">
        <v>22853</v>
      </c>
      <c r="G2290" s="8" t="s">
        <v>22854</v>
      </c>
      <c r="H2290" s="8" t="s">
        <v>22855</v>
      </c>
      <c r="I2290" s="8" t="s">
        <v>32</v>
      </c>
      <c r="J2290" s="8" t="s">
        <v>32</v>
      </c>
      <c r="K2290" s="8" t="s">
        <v>32</v>
      </c>
      <c r="L2290" s="8" t="s">
        <v>36</v>
      </c>
      <c r="M2290" s="8" t="s">
        <v>79</v>
      </c>
      <c r="N2290" s="8" t="s">
        <v>22856</v>
      </c>
      <c r="O2290" s="8" t="s">
        <v>13549</v>
      </c>
      <c r="P2290" s="8" t="s">
        <v>22857</v>
      </c>
      <c r="Q2290" s="8" t="s">
        <v>22858</v>
      </c>
      <c r="R2290" s="8" t="s">
        <v>22859</v>
      </c>
      <c r="S2290" s="8" t="s">
        <v>22850</v>
      </c>
      <c r="T2290" s="8" t="s">
        <v>22860</v>
      </c>
      <c r="U2290" s="8" t="s">
        <v>42</v>
      </c>
      <c r="V2290" s="8" t="s">
        <v>43</v>
      </c>
      <c r="W2290" s="8" t="s">
        <v>44</v>
      </c>
      <c r="X2290" s="8" t="s">
        <v>86</v>
      </c>
      <c r="Y2290" s="8" t="s">
        <v>32</v>
      </c>
      <c r="Z2290" s="8" t="s">
        <v>22856</v>
      </c>
      <c r="AA2290" s="8" t="s">
        <v>32</v>
      </c>
      <c r="AB2290" s="8" t="s">
        <v>32</v>
      </c>
      <c r="AC2290" s="16" t="s">
        <v>13549</v>
      </c>
    </row>
    <row r="2291" ht="17.5" customHeight="1" spans="1:29">
      <c r="A2291" s="7">
        <v>2290</v>
      </c>
      <c r="B2291" s="8" t="s">
        <v>22861</v>
      </c>
      <c r="C2291" s="8" t="s">
        <v>22862</v>
      </c>
      <c r="D2291" s="8" t="s">
        <v>61</v>
      </c>
      <c r="E2291" s="8" t="s">
        <v>22863</v>
      </c>
      <c r="F2291" s="8" t="s">
        <v>22864</v>
      </c>
      <c r="G2291" s="8" t="s">
        <v>22865</v>
      </c>
      <c r="H2291" s="8" t="s">
        <v>22866</v>
      </c>
      <c r="I2291" s="8" t="s">
        <v>32</v>
      </c>
      <c r="J2291" s="8" t="s">
        <v>32</v>
      </c>
      <c r="K2291" s="8" t="s">
        <v>32</v>
      </c>
      <c r="L2291" s="8" t="s">
        <v>36</v>
      </c>
      <c r="M2291" s="8" t="s">
        <v>2307</v>
      </c>
      <c r="N2291" s="8" t="s">
        <v>22867</v>
      </c>
      <c r="O2291" s="8" t="s">
        <v>22868</v>
      </c>
      <c r="P2291" s="8" t="s">
        <v>22869</v>
      </c>
      <c r="Q2291" s="8" t="s">
        <v>22870</v>
      </c>
      <c r="R2291" s="8" t="s">
        <v>22869</v>
      </c>
      <c r="S2291" s="8" t="s">
        <v>22861</v>
      </c>
      <c r="T2291" s="8" t="s">
        <v>22871</v>
      </c>
      <c r="U2291" s="8" t="s">
        <v>42</v>
      </c>
      <c r="V2291" s="8" t="s">
        <v>43</v>
      </c>
      <c r="W2291" s="8" t="s">
        <v>44</v>
      </c>
      <c r="X2291" s="8" t="s">
        <v>2313</v>
      </c>
      <c r="Y2291" s="8" t="s">
        <v>32</v>
      </c>
      <c r="Z2291" s="8" t="s">
        <v>22867</v>
      </c>
      <c r="AA2291" s="8" t="s">
        <v>32</v>
      </c>
      <c r="AB2291" s="8" t="s">
        <v>32</v>
      </c>
      <c r="AC2291" s="16" t="s">
        <v>22868</v>
      </c>
    </row>
    <row r="2292" ht="17.5" customHeight="1" spans="1:29">
      <c r="A2292" s="7">
        <v>2291</v>
      </c>
      <c r="B2292" s="8" t="s">
        <v>22872</v>
      </c>
      <c r="C2292" s="8" t="s">
        <v>22873</v>
      </c>
      <c r="D2292" s="8" t="s">
        <v>156</v>
      </c>
      <c r="E2292" s="8" t="s">
        <v>32</v>
      </c>
      <c r="F2292" s="8" t="s">
        <v>22874</v>
      </c>
      <c r="G2292" s="8" t="s">
        <v>22875</v>
      </c>
      <c r="H2292" s="8" t="s">
        <v>22876</v>
      </c>
      <c r="I2292" s="8" t="s">
        <v>32</v>
      </c>
      <c r="J2292" s="8" t="s">
        <v>32</v>
      </c>
      <c r="K2292" s="8" t="s">
        <v>32</v>
      </c>
      <c r="L2292" s="8" t="s">
        <v>36</v>
      </c>
      <c r="M2292" s="8" t="s">
        <v>22737</v>
      </c>
      <c r="N2292" s="8" t="s">
        <v>22877</v>
      </c>
      <c r="O2292" s="8" t="s">
        <v>22878</v>
      </c>
      <c r="P2292" s="8" t="s">
        <v>22879</v>
      </c>
      <c r="Q2292" s="8" t="s">
        <v>22880</v>
      </c>
      <c r="R2292" s="8" t="s">
        <v>22879</v>
      </c>
      <c r="S2292" s="8" t="s">
        <v>22872</v>
      </c>
      <c r="T2292" s="8" t="s">
        <v>22881</v>
      </c>
      <c r="U2292" s="8" t="s">
        <v>42</v>
      </c>
      <c r="V2292" s="8" t="s">
        <v>43</v>
      </c>
      <c r="W2292" s="8" t="s">
        <v>44</v>
      </c>
      <c r="X2292" s="8" t="s">
        <v>22742</v>
      </c>
      <c r="Y2292" s="8" t="s">
        <v>32</v>
      </c>
      <c r="Z2292" s="8" t="s">
        <v>22877</v>
      </c>
      <c r="AA2292" s="8" t="s">
        <v>32</v>
      </c>
      <c r="AB2292" s="8" t="s">
        <v>32</v>
      </c>
      <c r="AC2292" s="16" t="s">
        <v>22878</v>
      </c>
    </row>
    <row r="2293" ht="17.5" customHeight="1" spans="1:29">
      <c r="A2293" s="7">
        <v>2292</v>
      </c>
      <c r="B2293" s="8" t="s">
        <v>22882</v>
      </c>
      <c r="C2293" s="8" t="s">
        <v>22883</v>
      </c>
      <c r="D2293" s="8" t="s">
        <v>1377</v>
      </c>
      <c r="E2293" s="8" t="s">
        <v>32</v>
      </c>
      <c r="F2293" s="8" t="s">
        <v>22884</v>
      </c>
      <c r="G2293" s="8" t="s">
        <v>22885</v>
      </c>
      <c r="H2293" s="8" t="s">
        <v>22886</v>
      </c>
      <c r="I2293" s="8" t="s">
        <v>32</v>
      </c>
      <c r="J2293" s="8" t="s">
        <v>32</v>
      </c>
      <c r="K2293" s="8" t="s">
        <v>32</v>
      </c>
      <c r="L2293" s="8" t="s">
        <v>36</v>
      </c>
      <c r="M2293" s="8" t="s">
        <v>3656</v>
      </c>
      <c r="N2293" s="8" t="s">
        <v>22887</v>
      </c>
      <c r="O2293" s="8" t="s">
        <v>22795</v>
      </c>
      <c r="P2293" s="8" t="s">
        <v>22888</v>
      </c>
      <c r="Q2293" s="8" t="s">
        <v>22889</v>
      </c>
      <c r="R2293" s="8" t="s">
        <v>32</v>
      </c>
      <c r="S2293" s="8" t="s">
        <v>22882</v>
      </c>
      <c r="T2293" s="8" t="s">
        <v>22890</v>
      </c>
      <c r="U2293" s="8" t="s">
        <v>42</v>
      </c>
      <c r="V2293" s="8" t="s">
        <v>43</v>
      </c>
      <c r="W2293" s="8" t="s">
        <v>44</v>
      </c>
      <c r="X2293" s="8" t="s">
        <v>3663</v>
      </c>
      <c r="Y2293" s="8" t="s">
        <v>32</v>
      </c>
      <c r="Z2293" s="8" t="s">
        <v>22887</v>
      </c>
      <c r="AA2293" s="8" t="s">
        <v>32</v>
      </c>
      <c r="AB2293" s="8" t="s">
        <v>32</v>
      </c>
      <c r="AC2293" s="16" t="s">
        <v>22795</v>
      </c>
    </row>
    <row r="2294" ht="17.5" customHeight="1" spans="1:29">
      <c r="A2294" s="7">
        <v>2293</v>
      </c>
      <c r="B2294" s="8" t="s">
        <v>22891</v>
      </c>
      <c r="C2294" s="8" t="s">
        <v>22892</v>
      </c>
      <c r="D2294" s="8" t="s">
        <v>167</v>
      </c>
      <c r="E2294" s="8" t="s">
        <v>22893</v>
      </c>
      <c r="F2294" s="8" t="s">
        <v>22894</v>
      </c>
      <c r="G2294" s="8" t="s">
        <v>22895</v>
      </c>
      <c r="H2294" s="8" t="s">
        <v>22896</v>
      </c>
      <c r="I2294" s="8" t="s">
        <v>32</v>
      </c>
      <c r="J2294" s="8" t="s">
        <v>32</v>
      </c>
      <c r="K2294" s="8" t="s">
        <v>32</v>
      </c>
      <c r="L2294" s="8" t="s">
        <v>36</v>
      </c>
      <c r="M2294" s="8" t="s">
        <v>2313</v>
      </c>
      <c r="N2294" s="8" t="s">
        <v>22897</v>
      </c>
      <c r="O2294" s="8" t="s">
        <v>2309</v>
      </c>
      <c r="P2294" s="8" t="s">
        <v>32</v>
      </c>
      <c r="Q2294" s="8" t="s">
        <v>22898</v>
      </c>
      <c r="R2294" s="8" t="s">
        <v>32</v>
      </c>
      <c r="S2294" s="8" t="s">
        <v>22891</v>
      </c>
      <c r="T2294" s="8" t="s">
        <v>22899</v>
      </c>
      <c r="U2294" s="8" t="s">
        <v>42</v>
      </c>
      <c r="V2294" s="8" t="s">
        <v>43</v>
      </c>
      <c r="W2294" s="8" t="s">
        <v>44</v>
      </c>
      <c r="X2294" s="8" t="s">
        <v>2313</v>
      </c>
      <c r="Y2294" s="8" t="s">
        <v>32</v>
      </c>
      <c r="Z2294" s="8" t="s">
        <v>22897</v>
      </c>
      <c r="AA2294" s="8" t="s">
        <v>32</v>
      </c>
      <c r="AB2294" s="8" t="s">
        <v>32</v>
      </c>
      <c r="AC2294" s="16" t="s">
        <v>2309</v>
      </c>
    </row>
    <row r="2295" ht="17.5" customHeight="1" spans="1:29">
      <c r="A2295" s="7">
        <v>2294</v>
      </c>
      <c r="B2295" s="8" t="s">
        <v>22900</v>
      </c>
      <c r="C2295" s="8" t="s">
        <v>22901</v>
      </c>
      <c r="D2295" s="8" t="s">
        <v>873</v>
      </c>
      <c r="E2295" s="8" t="s">
        <v>22902</v>
      </c>
      <c r="F2295" s="8" t="s">
        <v>22903</v>
      </c>
      <c r="G2295" s="8" t="s">
        <v>32</v>
      </c>
      <c r="H2295" s="8" t="s">
        <v>22904</v>
      </c>
      <c r="I2295" s="8" t="s">
        <v>32</v>
      </c>
      <c r="J2295" s="8" t="s">
        <v>32</v>
      </c>
      <c r="K2295" s="8" t="s">
        <v>32</v>
      </c>
      <c r="L2295" s="8" t="s">
        <v>36</v>
      </c>
      <c r="M2295" s="8" t="s">
        <v>3663</v>
      </c>
      <c r="N2295" s="8" t="s">
        <v>357</v>
      </c>
      <c r="O2295" s="8" t="s">
        <v>22772</v>
      </c>
      <c r="P2295" s="8" t="s">
        <v>32</v>
      </c>
      <c r="Q2295" s="8" t="s">
        <v>251</v>
      </c>
      <c r="R2295" s="8" t="s">
        <v>32</v>
      </c>
      <c r="S2295" s="8" t="s">
        <v>22900</v>
      </c>
      <c r="T2295" s="8" t="s">
        <v>22905</v>
      </c>
      <c r="U2295" s="8" t="s">
        <v>42</v>
      </c>
      <c r="V2295" s="8" t="s">
        <v>43</v>
      </c>
      <c r="W2295" s="8" t="s">
        <v>44</v>
      </c>
      <c r="X2295" s="8" t="s">
        <v>3663</v>
      </c>
      <c r="Y2295" s="8" t="s">
        <v>32</v>
      </c>
      <c r="Z2295" s="8" t="s">
        <v>357</v>
      </c>
      <c r="AA2295" s="8" t="s">
        <v>32</v>
      </c>
      <c r="AB2295" s="8" t="s">
        <v>32</v>
      </c>
      <c r="AC2295" s="16" t="s">
        <v>22772</v>
      </c>
    </row>
    <row r="2296" ht="17.5" customHeight="1" spans="1:29">
      <c r="A2296" s="7">
        <v>2295</v>
      </c>
      <c r="B2296" s="8" t="s">
        <v>22906</v>
      </c>
      <c r="C2296" s="8" t="s">
        <v>10033</v>
      </c>
      <c r="D2296" s="8" t="s">
        <v>74</v>
      </c>
      <c r="E2296" s="8" t="s">
        <v>22907</v>
      </c>
      <c r="F2296" s="8" t="s">
        <v>22908</v>
      </c>
      <c r="G2296" s="8" t="s">
        <v>22909</v>
      </c>
      <c r="H2296" s="8" t="s">
        <v>22910</v>
      </c>
      <c r="I2296" s="8" t="s">
        <v>22911</v>
      </c>
      <c r="J2296" s="8" t="s">
        <v>32</v>
      </c>
      <c r="K2296" s="8" t="s">
        <v>32</v>
      </c>
      <c r="L2296" s="8" t="s">
        <v>36</v>
      </c>
      <c r="M2296" s="8" t="s">
        <v>2307</v>
      </c>
      <c r="N2296" s="8" t="s">
        <v>22912</v>
      </c>
      <c r="O2296" s="8" t="s">
        <v>2309</v>
      </c>
      <c r="P2296" s="8" t="s">
        <v>10038</v>
      </c>
      <c r="Q2296" s="8" t="s">
        <v>10039</v>
      </c>
      <c r="R2296" s="8" t="s">
        <v>32</v>
      </c>
      <c r="S2296" s="8" t="s">
        <v>22906</v>
      </c>
      <c r="T2296" s="8" t="s">
        <v>22913</v>
      </c>
      <c r="U2296" s="8" t="s">
        <v>42</v>
      </c>
      <c r="V2296" s="8" t="s">
        <v>43</v>
      </c>
      <c r="W2296" s="8" t="s">
        <v>44</v>
      </c>
      <c r="X2296" s="8" t="s">
        <v>2313</v>
      </c>
      <c r="Y2296" s="8" t="s">
        <v>32</v>
      </c>
      <c r="Z2296" s="8" t="s">
        <v>22912</v>
      </c>
      <c r="AA2296" s="8" t="s">
        <v>32</v>
      </c>
      <c r="AB2296" s="8" t="s">
        <v>32</v>
      </c>
      <c r="AC2296" s="16" t="s">
        <v>2309</v>
      </c>
    </row>
    <row r="2297" ht="17.5" customHeight="1" spans="1:29">
      <c r="A2297" s="7">
        <v>2296</v>
      </c>
      <c r="B2297" s="8" t="s">
        <v>22914</v>
      </c>
      <c r="C2297" s="8" t="s">
        <v>22915</v>
      </c>
      <c r="D2297" s="8" t="s">
        <v>167</v>
      </c>
      <c r="E2297" s="8" t="s">
        <v>22916</v>
      </c>
      <c r="F2297" s="8" t="s">
        <v>22917</v>
      </c>
      <c r="G2297" s="8" t="s">
        <v>32</v>
      </c>
      <c r="H2297" s="8" t="s">
        <v>22918</v>
      </c>
      <c r="I2297" s="8" t="s">
        <v>32</v>
      </c>
      <c r="J2297" s="8" t="s">
        <v>32</v>
      </c>
      <c r="K2297" s="8" t="s">
        <v>32</v>
      </c>
      <c r="L2297" s="8" t="s">
        <v>36</v>
      </c>
      <c r="M2297" s="8" t="s">
        <v>22770</v>
      </c>
      <c r="N2297" s="8" t="s">
        <v>22919</v>
      </c>
      <c r="O2297" s="8" t="s">
        <v>22920</v>
      </c>
      <c r="P2297" s="8" t="s">
        <v>32</v>
      </c>
      <c r="Q2297" s="8" t="s">
        <v>22921</v>
      </c>
      <c r="R2297" s="8" t="s">
        <v>32</v>
      </c>
      <c r="S2297" s="8" t="s">
        <v>32</v>
      </c>
      <c r="T2297" s="8" t="s">
        <v>32</v>
      </c>
      <c r="U2297" s="8" t="s">
        <v>42</v>
      </c>
      <c r="V2297" s="8" t="s">
        <v>43</v>
      </c>
      <c r="W2297" s="8" t="s">
        <v>32</v>
      </c>
      <c r="X2297" s="8" t="s">
        <v>32</v>
      </c>
      <c r="Y2297" s="8" t="s">
        <v>32</v>
      </c>
      <c r="Z2297" s="8" t="s">
        <v>32</v>
      </c>
      <c r="AA2297" s="8" t="s">
        <v>32</v>
      </c>
      <c r="AB2297" s="8" t="s">
        <v>32</v>
      </c>
      <c r="AC2297" s="16" t="s">
        <v>32</v>
      </c>
    </row>
    <row r="2298" ht="17.5" customHeight="1" spans="1:29">
      <c r="A2298" s="7">
        <v>2297</v>
      </c>
      <c r="B2298" s="8" t="s">
        <v>22922</v>
      </c>
      <c r="C2298" s="8" t="s">
        <v>22923</v>
      </c>
      <c r="D2298" s="8" t="s">
        <v>61</v>
      </c>
      <c r="E2298" s="8" t="s">
        <v>22924</v>
      </c>
      <c r="F2298" s="8" t="s">
        <v>22925</v>
      </c>
      <c r="G2298" s="8" t="s">
        <v>22926</v>
      </c>
      <c r="H2298" s="8" t="s">
        <v>22927</v>
      </c>
      <c r="I2298" s="8" t="s">
        <v>32</v>
      </c>
      <c r="J2298" s="8" t="s">
        <v>32</v>
      </c>
      <c r="K2298" s="8" t="s">
        <v>32</v>
      </c>
      <c r="L2298" s="8" t="s">
        <v>36</v>
      </c>
      <c r="M2298" s="8" t="s">
        <v>3183</v>
      </c>
      <c r="N2298" s="8" t="s">
        <v>22928</v>
      </c>
      <c r="O2298" s="8" t="s">
        <v>22783</v>
      </c>
      <c r="P2298" s="8" t="s">
        <v>22929</v>
      </c>
      <c r="Q2298" s="8" t="s">
        <v>22930</v>
      </c>
      <c r="R2298" s="8" t="s">
        <v>32</v>
      </c>
      <c r="S2298" s="8" t="s">
        <v>22922</v>
      </c>
      <c r="T2298" s="8" t="s">
        <v>22931</v>
      </c>
      <c r="U2298" s="8" t="s">
        <v>42</v>
      </c>
      <c r="V2298" s="8" t="s">
        <v>43</v>
      </c>
      <c r="W2298" s="8" t="s">
        <v>44</v>
      </c>
      <c r="X2298" s="8" t="s">
        <v>3188</v>
      </c>
      <c r="Y2298" s="8" t="s">
        <v>32</v>
      </c>
      <c r="Z2298" s="8" t="s">
        <v>22928</v>
      </c>
      <c r="AA2298" s="8" t="s">
        <v>32</v>
      </c>
      <c r="AB2298" s="8" t="s">
        <v>32</v>
      </c>
      <c r="AC2298" s="16" t="s">
        <v>22783</v>
      </c>
    </row>
    <row r="2299" ht="17.5" customHeight="1" spans="1:29">
      <c r="A2299" s="7">
        <v>2298</v>
      </c>
      <c r="B2299" s="8" t="s">
        <v>22932</v>
      </c>
      <c r="C2299" s="8" t="s">
        <v>22933</v>
      </c>
      <c r="D2299" s="8" t="s">
        <v>1377</v>
      </c>
      <c r="E2299" s="8" t="s">
        <v>22934</v>
      </c>
      <c r="F2299" s="8" t="s">
        <v>22935</v>
      </c>
      <c r="G2299" s="8" t="s">
        <v>32</v>
      </c>
      <c r="H2299" s="8" t="s">
        <v>22936</v>
      </c>
      <c r="I2299" s="8" t="s">
        <v>32</v>
      </c>
      <c r="J2299" s="8" t="s">
        <v>32</v>
      </c>
      <c r="K2299" s="8" t="s">
        <v>32</v>
      </c>
      <c r="L2299" s="8" t="s">
        <v>36</v>
      </c>
      <c r="M2299" s="8" t="s">
        <v>22937</v>
      </c>
      <c r="N2299" s="8" t="s">
        <v>22938</v>
      </c>
      <c r="O2299" s="8" t="s">
        <v>3185</v>
      </c>
      <c r="P2299" s="8" t="s">
        <v>22939</v>
      </c>
      <c r="Q2299" s="8" t="s">
        <v>22940</v>
      </c>
      <c r="R2299" s="8" t="s">
        <v>22939</v>
      </c>
      <c r="S2299" s="8" t="s">
        <v>22932</v>
      </c>
      <c r="T2299" s="8" t="s">
        <v>22941</v>
      </c>
      <c r="U2299" s="8" t="s">
        <v>42</v>
      </c>
      <c r="V2299" s="8" t="s">
        <v>43</v>
      </c>
      <c r="W2299" s="8" t="s">
        <v>44</v>
      </c>
      <c r="X2299" s="8" t="s">
        <v>237</v>
      </c>
      <c r="Y2299" s="8" t="s">
        <v>32</v>
      </c>
      <c r="Z2299" s="8" t="s">
        <v>22938</v>
      </c>
      <c r="AA2299" s="8" t="s">
        <v>32</v>
      </c>
      <c r="AB2299" s="8" t="s">
        <v>32</v>
      </c>
      <c r="AC2299" s="16" t="s">
        <v>3185</v>
      </c>
    </row>
    <row r="2300" ht="17.5" customHeight="1" spans="1:29">
      <c r="A2300" s="7">
        <v>2299</v>
      </c>
      <c r="B2300" s="8" t="s">
        <v>22942</v>
      </c>
      <c r="C2300" s="8" t="s">
        <v>22943</v>
      </c>
      <c r="D2300" s="8" t="s">
        <v>167</v>
      </c>
      <c r="E2300" s="8" t="s">
        <v>32</v>
      </c>
      <c r="F2300" s="8" t="s">
        <v>22944</v>
      </c>
      <c r="G2300" s="8" t="s">
        <v>32</v>
      </c>
      <c r="H2300" s="8" t="s">
        <v>22945</v>
      </c>
      <c r="I2300" s="8" t="s">
        <v>32</v>
      </c>
      <c r="J2300" s="8" t="s">
        <v>32</v>
      </c>
      <c r="K2300" s="8" t="s">
        <v>32</v>
      </c>
      <c r="L2300" s="8" t="s">
        <v>36</v>
      </c>
      <c r="M2300" s="8" t="s">
        <v>22770</v>
      </c>
      <c r="N2300" s="8" t="s">
        <v>22946</v>
      </c>
      <c r="O2300" s="8" t="s">
        <v>22772</v>
      </c>
      <c r="P2300" s="8" t="s">
        <v>22947</v>
      </c>
      <c r="Q2300" s="8" t="s">
        <v>22948</v>
      </c>
      <c r="R2300" s="8" t="s">
        <v>32</v>
      </c>
      <c r="S2300" s="8" t="s">
        <v>32</v>
      </c>
      <c r="T2300" s="8" t="s">
        <v>32</v>
      </c>
      <c r="U2300" s="8" t="s">
        <v>42</v>
      </c>
      <c r="V2300" s="8" t="s">
        <v>43</v>
      </c>
      <c r="W2300" s="8" t="s">
        <v>32</v>
      </c>
      <c r="X2300" s="8" t="s">
        <v>32</v>
      </c>
      <c r="Y2300" s="8" t="s">
        <v>32</v>
      </c>
      <c r="Z2300" s="8" t="s">
        <v>32</v>
      </c>
      <c r="AA2300" s="8" t="s">
        <v>32</v>
      </c>
      <c r="AB2300" s="8" t="s">
        <v>32</v>
      </c>
      <c r="AC2300" s="16" t="s">
        <v>32</v>
      </c>
    </row>
    <row r="2301" ht="17.5" customHeight="1" spans="1:29">
      <c r="A2301" s="7">
        <v>2300</v>
      </c>
      <c r="B2301" s="8" t="s">
        <v>22949</v>
      </c>
      <c r="C2301" s="8" t="s">
        <v>22950</v>
      </c>
      <c r="D2301" s="8" t="s">
        <v>156</v>
      </c>
      <c r="E2301" s="8" t="s">
        <v>32</v>
      </c>
      <c r="F2301" s="8" t="s">
        <v>22951</v>
      </c>
      <c r="G2301" s="8" t="s">
        <v>32</v>
      </c>
      <c r="H2301" s="8" t="s">
        <v>22952</v>
      </c>
      <c r="I2301" s="8" t="s">
        <v>32</v>
      </c>
      <c r="J2301" s="8" t="s">
        <v>32</v>
      </c>
      <c r="K2301" s="8" t="s">
        <v>32</v>
      </c>
      <c r="L2301" s="8" t="s">
        <v>36</v>
      </c>
      <c r="M2301" s="8" t="s">
        <v>2307</v>
      </c>
      <c r="N2301" s="8" t="s">
        <v>22953</v>
      </c>
      <c r="O2301" s="8" t="s">
        <v>22868</v>
      </c>
      <c r="P2301" s="8" t="s">
        <v>22954</v>
      </c>
      <c r="Q2301" s="8" t="s">
        <v>22955</v>
      </c>
      <c r="R2301" s="8" t="s">
        <v>22954</v>
      </c>
      <c r="S2301" s="8" t="s">
        <v>22949</v>
      </c>
      <c r="T2301" s="8" t="s">
        <v>22956</v>
      </c>
      <c r="U2301" s="8" t="s">
        <v>42</v>
      </c>
      <c r="V2301" s="8" t="s">
        <v>43</v>
      </c>
      <c r="W2301" s="8" t="s">
        <v>44</v>
      </c>
      <c r="X2301" s="8" t="s">
        <v>2313</v>
      </c>
      <c r="Y2301" s="8" t="s">
        <v>32</v>
      </c>
      <c r="Z2301" s="8" t="s">
        <v>22953</v>
      </c>
      <c r="AA2301" s="8" t="s">
        <v>32</v>
      </c>
      <c r="AB2301" s="8" t="s">
        <v>32</v>
      </c>
      <c r="AC2301" s="16" t="s">
        <v>22868</v>
      </c>
    </row>
    <row r="2302" ht="17.5" customHeight="1" spans="1:29">
      <c r="A2302" s="7">
        <v>2301</v>
      </c>
      <c r="B2302" s="8" t="s">
        <v>22957</v>
      </c>
      <c r="C2302" s="8" t="s">
        <v>22958</v>
      </c>
      <c r="D2302" s="8" t="s">
        <v>32</v>
      </c>
      <c r="E2302" s="8" t="s">
        <v>22959</v>
      </c>
      <c r="F2302" s="8" t="s">
        <v>22960</v>
      </c>
      <c r="G2302" s="8" t="s">
        <v>22961</v>
      </c>
      <c r="H2302" s="8" t="s">
        <v>159</v>
      </c>
      <c r="I2302" s="8" t="s">
        <v>32</v>
      </c>
      <c r="J2302" s="8" t="s">
        <v>32</v>
      </c>
      <c r="K2302" s="8" t="s">
        <v>32</v>
      </c>
      <c r="L2302" s="8" t="s">
        <v>36</v>
      </c>
      <c r="M2302" s="8" t="s">
        <v>22832</v>
      </c>
      <c r="N2302" s="8" t="s">
        <v>22962</v>
      </c>
      <c r="O2302" s="8" t="s">
        <v>22963</v>
      </c>
      <c r="P2302" s="8" t="s">
        <v>22964</v>
      </c>
      <c r="Q2302" s="8" t="s">
        <v>22965</v>
      </c>
      <c r="R2302" s="8" t="s">
        <v>32</v>
      </c>
      <c r="S2302" s="8" t="s">
        <v>22957</v>
      </c>
      <c r="T2302" s="8" t="s">
        <v>22966</v>
      </c>
      <c r="U2302" s="8" t="s">
        <v>42</v>
      </c>
      <c r="V2302" s="8" t="s">
        <v>43</v>
      </c>
      <c r="W2302" s="8" t="s">
        <v>44</v>
      </c>
      <c r="X2302" s="8" t="s">
        <v>22838</v>
      </c>
      <c r="Y2302" s="8" t="s">
        <v>32</v>
      </c>
      <c r="Z2302" s="8" t="s">
        <v>22962</v>
      </c>
      <c r="AA2302" s="8" t="s">
        <v>32</v>
      </c>
      <c r="AB2302" s="8" t="s">
        <v>32</v>
      </c>
      <c r="AC2302" s="16" t="s">
        <v>22963</v>
      </c>
    </row>
    <row r="2303" ht="17.5" customHeight="1" spans="1:29">
      <c r="A2303" s="7">
        <v>2302</v>
      </c>
      <c r="B2303" s="8" t="s">
        <v>22967</v>
      </c>
      <c r="C2303" s="8" t="s">
        <v>22968</v>
      </c>
      <c r="D2303" s="8" t="s">
        <v>1803</v>
      </c>
      <c r="E2303" s="8" t="s">
        <v>32</v>
      </c>
      <c r="F2303" s="8" t="s">
        <v>22969</v>
      </c>
      <c r="G2303" s="8" t="s">
        <v>22970</v>
      </c>
      <c r="H2303" s="8" t="s">
        <v>22971</v>
      </c>
      <c r="I2303" s="8" t="s">
        <v>32</v>
      </c>
      <c r="J2303" s="8" t="s">
        <v>32</v>
      </c>
      <c r="K2303" s="8" t="s">
        <v>32</v>
      </c>
      <c r="L2303" s="8" t="s">
        <v>36</v>
      </c>
      <c r="M2303" s="8" t="s">
        <v>2307</v>
      </c>
      <c r="N2303" s="8" t="s">
        <v>22972</v>
      </c>
      <c r="O2303" s="8" t="s">
        <v>22772</v>
      </c>
      <c r="P2303" s="8" t="s">
        <v>22973</v>
      </c>
      <c r="Q2303" s="8" t="s">
        <v>22974</v>
      </c>
      <c r="R2303" s="8" t="s">
        <v>32</v>
      </c>
      <c r="S2303" s="8" t="s">
        <v>22967</v>
      </c>
      <c r="T2303" s="8" t="s">
        <v>22975</v>
      </c>
      <c r="U2303" s="8" t="s">
        <v>42</v>
      </c>
      <c r="V2303" s="8" t="s">
        <v>43</v>
      </c>
      <c r="W2303" s="8" t="s">
        <v>44</v>
      </c>
      <c r="X2303" s="8" t="s">
        <v>2313</v>
      </c>
      <c r="Y2303" s="8" t="s">
        <v>32</v>
      </c>
      <c r="Z2303" s="8" t="s">
        <v>22972</v>
      </c>
      <c r="AA2303" s="8" t="s">
        <v>32</v>
      </c>
      <c r="AB2303" s="8" t="s">
        <v>32</v>
      </c>
      <c r="AC2303" s="16" t="s">
        <v>22772</v>
      </c>
    </row>
    <row r="2304" ht="17.5" customHeight="1" spans="1:29">
      <c r="A2304" s="7">
        <v>2303</v>
      </c>
      <c r="B2304" s="8" t="s">
        <v>22976</v>
      </c>
      <c r="C2304" s="8" t="s">
        <v>22977</v>
      </c>
      <c r="D2304" s="8" t="s">
        <v>1305</v>
      </c>
      <c r="E2304" s="8" t="s">
        <v>22978</v>
      </c>
      <c r="F2304" s="8" t="s">
        <v>22979</v>
      </c>
      <c r="G2304" s="8" t="s">
        <v>22980</v>
      </c>
      <c r="H2304" s="8" t="s">
        <v>10007</v>
      </c>
      <c r="I2304" s="8" t="s">
        <v>32</v>
      </c>
      <c r="J2304" s="8" t="s">
        <v>32</v>
      </c>
      <c r="K2304" s="8" t="s">
        <v>32</v>
      </c>
      <c r="L2304" s="8" t="s">
        <v>36</v>
      </c>
      <c r="M2304" s="8" t="s">
        <v>22737</v>
      </c>
      <c r="N2304" s="8" t="s">
        <v>22981</v>
      </c>
      <c r="O2304" s="8" t="s">
        <v>22878</v>
      </c>
      <c r="P2304" s="8" t="s">
        <v>22982</v>
      </c>
      <c r="Q2304" s="8" t="s">
        <v>22983</v>
      </c>
      <c r="R2304" s="8" t="s">
        <v>22982</v>
      </c>
      <c r="S2304" s="8" t="s">
        <v>22976</v>
      </c>
      <c r="T2304" s="8" t="s">
        <v>22984</v>
      </c>
      <c r="U2304" s="8" t="s">
        <v>42</v>
      </c>
      <c r="V2304" s="8" t="s">
        <v>43</v>
      </c>
      <c r="W2304" s="8" t="s">
        <v>44</v>
      </c>
      <c r="X2304" s="8" t="s">
        <v>22742</v>
      </c>
      <c r="Y2304" s="8" t="s">
        <v>32</v>
      </c>
      <c r="Z2304" s="8" t="s">
        <v>22981</v>
      </c>
      <c r="AA2304" s="8" t="s">
        <v>32</v>
      </c>
      <c r="AB2304" s="8" t="s">
        <v>32</v>
      </c>
      <c r="AC2304" s="16" t="s">
        <v>22878</v>
      </c>
    </row>
    <row r="2305" ht="17.5" customHeight="1" spans="1:29">
      <c r="A2305" s="7">
        <v>2304</v>
      </c>
      <c r="B2305" s="8" t="s">
        <v>22985</v>
      </c>
      <c r="C2305" s="8" t="s">
        <v>22986</v>
      </c>
      <c r="D2305" s="8" t="s">
        <v>167</v>
      </c>
      <c r="E2305" s="8" t="s">
        <v>32</v>
      </c>
      <c r="F2305" s="8" t="s">
        <v>22987</v>
      </c>
      <c r="G2305" s="8" t="s">
        <v>22988</v>
      </c>
      <c r="H2305" s="8" t="s">
        <v>22989</v>
      </c>
      <c r="I2305" s="8" t="s">
        <v>32</v>
      </c>
      <c r="J2305" s="8" t="s">
        <v>32</v>
      </c>
      <c r="K2305" s="8" t="s">
        <v>32</v>
      </c>
      <c r="L2305" s="8" t="s">
        <v>36</v>
      </c>
      <c r="M2305" s="8" t="s">
        <v>22725</v>
      </c>
      <c r="N2305" s="8" t="s">
        <v>22990</v>
      </c>
      <c r="O2305" s="8" t="s">
        <v>22991</v>
      </c>
      <c r="P2305" s="8" t="s">
        <v>22992</v>
      </c>
      <c r="Q2305" s="8" t="s">
        <v>22993</v>
      </c>
      <c r="R2305" s="8" t="s">
        <v>32</v>
      </c>
      <c r="S2305" s="8" t="s">
        <v>22985</v>
      </c>
      <c r="T2305" s="8" t="s">
        <v>22994</v>
      </c>
      <c r="U2305" s="8" t="s">
        <v>42</v>
      </c>
      <c r="V2305" s="8" t="s">
        <v>43</v>
      </c>
      <c r="W2305" s="8" t="s">
        <v>44</v>
      </c>
      <c r="X2305" s="8" t="s">
        <v>22731</v>
      </c>
      <c r="Y2305" s="8" t="s">
        <v>32</v>
      </c>
      <c r="Z2305" s="8" t="s">
        <v>22990</v>
      </c>
      <c r="AA2305" s="8" t="s">
        <v>32</v>
      </c>
      <c r="AB2305" s="8" t="s">
        <v>32</v>
      </c>
      <c r="AC2305" s="16" t="s">
        <v>22991</v>
      </c>
    </row>
    <row r="2306" ht="17.5" customHeight="1" spans="1:29">
      <c r="A2306" s="7">
        <v>2305</v>
      </c>
      <c r="B2306" s="8" t="s">
        <v>22995</v>
      </c>
      <c r="C2306" s="8" t="s">
        <v>22996</v>
      </c>
      <c r="D2306" s="8" t="s">
        <v>74</v>
      </c>
      <c r="E2306" s="8" t="s">
        <v>22997</v>
      </c>
      <c r="F2306" s="8" t="s">
        <v>22998</v>
      </c>
      <c r="G2306" s="8" t="s">
        <v>32</v>
      </c>
      <c r="H2306" s="8" t="s">
        <v>22999</v>
      </c>
      <c r="I2306" s="8" t="s">
        <v>23000</v>
      </c>
      <c r="J2306" s="8" t="s">
        <v>32</v>
      </c>
      <c r="K2306" s="8" t="s">
        <v>32</v>
      </c>
      <c r="L2306" s="8" t="s">
        <v>36</v>
      </c>
      <c r="M2306" s="8" t="s">
        <v>2307</v>
      </c>
      <c r="N2306" s="8" t="s">
        <v>23001</v>
      </c>
      <c r="O2306" s="8" t="s">
        <v>22772</v>
      </c>
      <c r="P2306" s="8" t="s">
        <v>23002</v>
      </c>
      <c r="Q2306" s="8" t="s">
        <v>23003</v>
      </c>
      <c r="R2306" s="8" t="s">
        <v>32</v>
      </c>
      <c r="S2306" s="8" t="s">
        <v>22995</v>
      </c>
      <c r="T2306" s="8" t="s">
        <v>23004</v>
      </c>
      <c r="U2306" s="8" t="s">
        <v>42</v>
      </c>
      <c r="V2306" s="8" t="s">
        <v>43</v>
      </c>
      <c r="W2306" s="8" t="s">
        <v>44</v>
      </c>
      <c r="X2306" s="8" t="s">
        <v>2313</v>
      </c>
      <c r="Y2306" s="8" t="s">
        <v>32</v>
      </c>
      <c r="Z2306" s="8" t="s">
        <v>23001</v>
      </c>
      <c r="AA2306" s="8" t="s">
        <v>32</v>
      </c>
      <c r="AB2306" s="8" t="s">
        <v>32</v>
      </c>
      <c r="AC2306" s="16" t="s">
        <v>22772</v>
      </c>
    </row>
    <row r="2307" ht="17.5" customHeight="1" spans="1:29">
      <c r="A2307" s="7">
        <v>2306</v>
      </c>
      <c r="B2307" s="8" t="s">
        <v>23005</v>
      </c>
      <c r="C2307" s="8" t="s">
        <v>22933</v>
      </c>
      <c r="D2307" s="8" t="s">
        <v>873</v>
      </c>
      <c r="E2307" s="8" t="s">
        <v>23006</v>
      </c>
      <c r="F2307" s="8" t="s">
        <v>23007</v>
      </c>
      <c r="G2307" s="8" t="s">
        <v>32</v>
      </c>
      <c r="H2307" s="8" t="s">
        <v>23008</v>
      </c>
      <c r="I2307" s="8" t="s">
        <v>32</v>
      </c>
      <c r="J2307" s="8" t="s">
        <v>32</v>
      </c>
      <c r="K2307" s="8" t="s">
        <v>32</v>
      </c>
      <c r="L2307" s="8" t="s">
        <v>36</v>
      </c>
      <c r="M2307" s="8" t="s">
        <v>2307</v>
      </c>
      <c r="N2307" s="8" t="s">
        <v>23009</v>
      </c>
      <c r="O2307" s="8" t="s">
        <v>2309</v>
      </c>
      <c r="P2307" s="8" t="s">
        <v>23010</v>
      </c>
      <c r="Q2307" s="8" t="s">
        <v>23011</v>
      </c>
      <c r="R2307" s="8" t="s">
        <v>23010</v>
      </c>
      <c r="S2307" s="8" t="s">
        <v>23005</v>
      </c>
      <c r="T2307" s="8" t="s">
        <v>23012</v>
      </c>
      <c r="U2307" s="8" t="s">
        <v>42</v>
      </c>
      <c r="V2307" s="8" t="s">
        <v>43</v>
      </c>
      <c r="W2307" s="8" t="s">
        <v>44</v>
      </c>
      <c r="X2307" s="8" t="s">
        <v>2313</v>
      </c>
      <c r="Y2307" s="8" t="s">
        <v>32</v>
      </c>
      <c r="Z2307" s="8" t="s">
        <v>23009</v>
      </c>
      <c r="AA2307" s="8" t="s">
        <v>32</v>
      </c>
      <c r="AB2307" s="8" t="s">
        <v>32</v>
      </c>
      <c r="AC2307" s="16" t="s">
        <v>2309</v>
      </c>
    </row>
    <row r="2308" ht="17.5" customHeight="1" spans="1:29">
      <c r="A2308" s="7">
        <v>2307</v>
      </c>
      <c r="B2308" s="8" t="s">
        <v>23013</v>
      </c>
      <c r="C2308" s="8" t="s">
        <v>23014</v>
      </c>
      <c r="D2308" s="8" t="s">
        <v>167</v>
      </c>
      <c r="E2308" s="8" t="s">
        <v>32</v>
      </c>
      <c r="F2308" s="8" t="s">
        <v>23015</v>
      </c>
      <c r="G2308" s="8" t="s">
        <v>23016</v>
      </c>
      <c r="H2308" s="8" t="s">
        <v>23017</v>
      </c>
      <c r="I2308" s="8" t="s">
        <v>32</v>
      </c>
      <c r="J2308" s="8" t="s">
        <v>32</v>
      </c>
      <c r="K2308" s="8" t="s">
        <v>32</v>
      </c>
      <c r="L2308" s="8" t="s">
        <v>36</v>
      </c>
      <c r="M2308" s="8" t="s">
        <v>2307</v>
      </c>
      <c r="N2308" s="8" t="s">
        <v>23018</v>
      </c>
      <c r="O2308" s="8" t="s">
        <v>22772</v>
      </c>
      <c r="P2308" s="8" t="s">
        <v>23019</v>
      </c>
      <c r="Q2308" s="8" t="s">
        <v>23020</v>
      </c>
      <c r="R2308" s="8" t="s">
        <v>23021</v>
      </c>
      <c r="S2308" s="8" t="s">
        <v>23013</v>
      </c>
      <c r="T2308" s="8" t="s">
        <v>23022</v>
      </c>
      <c r="U2308" s="8" t="s">
        <v>42</v>
      </c>
      <c r="V2308" s="8" t="s">
        <v>43</v>
      </c>
      <c r="W2308" s="8" t="s">
        <v>44</v>
      </c>
      <c r="X2308" s="8" t="s">
        <v>2313</v>
      </c>
      <c r="Y2308" s="8" t="s">
        <v>32</v>
      </c>
      <c r="Z2308" s="8" t="s">
        <v>23018</v>
      </c>
      <c r="AA2308" s="8" t="s">
        <v>32</v>
      </c>
      <c r="AB2308" s="8" t="s">
        <v>32</v>
      </c>
      <c r="AC2308" s="16" t="s">
        <v>22772</v>
      </c>
    </row>
    <row r="2309" ht="17.5" customHeight="1" spans="1:29">
      <c r="A2309" s="7">
        <v>2308</v>
      </c>
      <c r="B2309" s="8" t="s">
        <v>23023</v>
      </c>
      <c r="C2309" s="8" t="s">
        <v>23024</v>
      </c>
      <c r="D2309" s="8" t="s">
        <v>1377</v>
      </c>
      <c r="E2309" s="8" t="s">
        <v>23025</v>
      </c>
      <c r="F2309" s="8" t="s">
        <v>23026</v>
      </c>
      <c r="G2309" s="8" t="s">
        <v>23027</v>
      </c>
      <c r="H2309" s="8" t="s">
        <v>23028</v>
      </c>
      <c r="I2309" s="8" t="s">
        <v>23029</v>
      </c>
      <c r="J2309" s="8" t="s">
        <v>32</v>
      </c>
      <c r="K2309" s="8" t="s">
        <v>32</v>
      </c>
      <c r="L2309" s="8" t="s">
        <v>36</v>
      </c>
      <c r="M2309" s="8" t="s">
        <v>22937</v>
      </c>
      <c r="N2309" s="8" t="s">
        <v>23030</v>
      </c>
      <c r="O2309" s="8" t="s">
        <v>23031</v>
      </c>
      <c r="P2309" s="8" t="s">
        <v>23032</v>
      </c>
      <c r="Q2309" s="8" t="s">
        <v>23033</v>
      </c>
      <c r="R2309" s="8" t="s">
        <v>23034</v>
      </c>
      <c r="S2309" s="8" t="s">
        <v>23023</v>
      </c>
      <c r="T2309" s="8" t="s">
        <v>23035</v>
      </c>
      <c r="U2309" s="8" t="s">
        <v>42</v>
      </c>
      <c r="V2309" s="8" t="s">
        <v>43</v>
      </c>
      <c r="W2309" s="8" t="s">
        <v>44</v>
      </c>
      <c r="X2309" s="8" t="s">
        <v>237</v>
      </c>
      <c r="Y2309" s="8" t="s">
        <v>32</v>
      </c>
      <c r="Z2309" s="8" t="s">
        <v>23030</v>
      </c>
      <c r="AA2309" s="8" t="s">
        <v>32</v>
      </c>
      <c r="AB2309" s="8" t="s">
        <v>32</v>
      </c>
      <c r="AC2309" s="16" t="s">
        <v>23031</v>
      </c>
    </row>
    <row r="2310" ht="17.5" customHeight="1" spans="1:29">
      <c r="A2310" s="7">
        <v>2309</v>
      </c>
      <c r="B2310" s="8" t="s">
        <v>23036</v>
      </c>
      <c r="C2310" s="8" t="s">
        <v>23037</v>
      </c>
      <c r="D2310" s="8" t="s">
        <v>1803</v>
      </c>
      <c r="E2310" s="8" t="s">
        <v>23038</v>
      </c>
      <c r="F2310" s="8" t="s">
        <v>23039</v>
      </c>
      <c r="G2310" s="8" t="s">
        <v>32</v>
      </c>
      <c r="H2310" s="8" t="s">
        <v>23040</v>
      </c>
      <c r="I2310" s="8" t="s">
        <v>32</v>
      </c>
      <c r="J2310" s="8" t="s">
        <v>32</v>
      </c>
      <c r="K2310" s="8" t="s">
        <v>32</v>
      </c>
      <c r="L2310" s="8" t="s">
        <v>36</v>
      </c>
      <c r="M2310" s="8" t="s">
        <v>237</v>
      </c>
      <c r="N2310" s="8" t="s">
        <v>10939</v>
      </c>
      <c r="O2310" s="8" t="s">
        <v>3185</v>
      </c>
      <c r="P2310" s="8" t="s">
        <v>32</v>
      </c>
      <c r="Q2310" s="8" t="s">
        <v>23041</v>
      </c>
      <c r="R2310" s="8" t="s">
        <v>32</v>
      </c>
      <c r="S2310" s="8" t="s">
        <v>32</v>
      </c>
      <c r="T2310" s="8" t="s">
        <v>32</v>
      </c>
      <c r="U2310" s="8" t="s">
        <v>42</v>
      </c>
      <c r="V2310" s="8" t="s">
        <v>43</v>
      </c>
      <c r="W2310" s="8" t="s">
        <v>32</v>
      </c>
      <c r="X2310" s="8" t="s">
        <v>32</v>
      </c>
      <c r="Y2310" s="8" t="s">
        <v>32</v>
      </c>
      <c r="Z2310" s="8" t="s">
        <v>32</v>
      </c>
      <c r="AA2310" s="8" t="s">
        <v>32</v>
      </c>
      <c r="AB2310" s="8" t="s">
        <v>32</v>
      </c>
      <c r="AC2310" s="16" t="s">
        <v>32</v>
      </c>
    </row>
    <row r="2311" ht="17.5" customHeight="1" spans="1:29">
      <c r="A2311" s="7">
        <v>2310</v>
      </c>
      <c r="B2311" s="8" t="s">
        <v>23042</v>
      </c>
      <c r="C2311" s="8" t="s">
        <v>23043</v>
      </c>
      <c r="D2311" s="8" t="s">
        <v>23044</v>
      </c>
      <c r="E2311" s="8" t="s">
        <v>32</v>
      </c>
      <c r="F2311" s="8" t="s">
        <v>23045</v>
      </c>
      <c r="G2311" s="8" t="s">
        <v>32</v>
      </c>
      <c r="H2311" s="8" t="s">
        <v>23046</v>
      </c>
      <c r="I2311" s="8" t="s">
        <v>32</v>
      </c>
      <c r="J2311" s="8" t="s">
        <v>32</v>
      </c>
      <c r="K2311" s="8" t="s">
        <v>32</v>
      </c>
      <c r="L2311" s="8" t="s">
        <v>36</v>
      </c>
      <c r="M2311" s="8" t="s">
        <v>147</v>
      </c>
      <c r="N2311" s="8" t="s">
        <v>23047</v>
      </c>
      <c r="O2311" s="8" t="s">
        <v>23048</v>
      </c>
      <c r="P2311" s="8" t="s">
        <v>23049</v>
      </c>
      <c r="Q2311" s="8" t="s">
        <v>23050</v>
      </c>
      <c r="R2311" s="8" t="s">
        <v>32</v>
      </c>
      <c r="S2311" s="8" t="s">
        <v>23042</v>
      </c>
      <c r="T2311" s="8" t="s">
        <v>23051</v>
      </c>
      <c r="U2311" s="8" t="s">
        <v>42</v>
      </c>
      <c r="V2311" s="8" t="s">
        <v>43</v>
      </c>
      <c r="W2311" s="8" t="s">
        <v>44</v>
      </c>
      <c r="X2311" s="8" t="s">
        <v>147</v>
      </c>
      <c r="Y2311" s="8" t="s">
        <v>32</v>
      </c>
      <c r="Z2311" s="8" t="s">
        <v>23047</v>
      </c>
      <c r="AA2311" s="8" t="s">
        <v>32</v>
      </c>
      <c r="AB2311" s="8" t="s">
        <v>32</v>
      </c>
      <c r="AC2311" s="16" t="s">
        <v>23048</v>
      </c>
    </row>
    <row r="2312" ht="17.5" customHeight="1" spans="1:29">
      <c r="A2312" s="7">
        <v>2311</v>
      </c>
      <c r="B2312" s="8" t="s">
        <v>23052</v>
      </c>
      <c r="C2312" s="8" t="s">
        <v>23053</v>
      </c>
      <c r="D2312" s="8" t="s">
        <v>167</v>
      </c>
      <c r="E2312" s="8" t="s">
        <v>32</v>
      </c>
      <c r="F2312" s="8" t="s">
        <v>23054</v>
      </c>
      <c r="G2312" s="8" t="s">
        <v>23055</v>
      </c>
      <c r="H2312" s="8" t="s">
        <v>23056</v>
      </c>
      <c r="I2312" s="8" t="s">
        <v>32</v>
      </c>
      <c r="J2312" s="8" t="s">
        <v>32</v>
      </c>
      <c r="K2312" s="8" t="s">
        <v>32</v>
      </c>
      <c r="L2312" s="8" t="s">
        <v>236</v>
      </c>
      <c r="M2312" s="8" t="s">
        <v>23057</v>
      </c>
      <c r="N2312" s="8" t="s">
        <v>23058</v>
      </c>
      <c r="O2312" s="8" t="s">
        <v>23059</v>
      </c>
      <c r="P2312" s="8" t="s">
        <v>32</v>
      </c>
      <c r="Q2312" s="8" t="s">
        <v>23060</v>
      </c>
      <c r="R2312" s="8" t="s">
        <v>32</v>
      </c>
      <c r="S2312" s="8" t="s">
        <v>32</v>
      </c>
      <c r="T2312" s="8" t="s">
        <v>32</v>
      </c>
      <c r="U2312" s="8" t="s">
        <v>42</v>
      </c>
      <c r="V2312" s="8" t="s">
        <v>43</v>
      </c>
      <c r="W2312" s="8" t="s">
        <v>32</v>
      </c>
      <c r="X2312" s="8" t="s">
        <v>32</v>
      </c>
      <c r="Y2312" s="8" t="s">
        <v>32</v>
      </c>
      <c r="Z2312" s="8" t="s">
        <v>32</v>
      </c>
      <c r="AA2312" s="8" t="s">
        <v>32</v>
      </c>
      <c r="AB2312" s="8" t="s">
        <v>32</v>
      </c>
      <c r="AC2312" s="16" t="s">
        <v>32</v>
      </c>
    </row>
    <row r="2313" ht="17.5" customHeight="1" spans="1:29">
      <c r="A2313" s="7">
        <v>2312</v>
      </c>
      <c r="B2313" s="8" t="s">
        <v>23061</v>
      </c>
      <c r="C2313" s="8" t="s">
        <v>410</v>
      </c>
      <c r="D2313" s="8" t="s">
        <v>61</v>
      </c>
      <c r="E2313" s="8" t="s">
        <v>23062</v>
      </c>
      <c r="F2313" s="8" t="s">
        <v>23063</v>
      </c>
      <c r="G2313" s="8" t="s">
        <v>23064</v>
      </c>
      <c r="H2313" s="8" t="s">
        <v>146</v>
      </c>
      <c r="I2313" s="8" t="s">
        <v>32</v>
      </c>
      <c r="J2313" s="8" t="s">
        <v>32</v>
      </c>
      <c r="K2313" s="8" t="s">
        <v>32</v>
      </c>
      <c r="L2313" s="8" t="s">
        <v>36</v>
      </c>
      <c r="M2313" s="8" t="s">
        <v>23065</v>
      </c>
      <c r="N2313" s="8" t="s">
        <v>23066</v>
      </c>
      <c r="O2313" s="8" t="s">
        <v>3088</v>
      </c>
      <c r="P2313" s="8" t="s">
        <v>23067</v>
      </c>
      <c r="Q2313" s="8" t="s">
        <v>23068</v>
      </c>
      <c r="R2313" s="8" t="s">
        <v>23069</v>
      </c>
      <c r="S2313" s="8" t="s">
        <v>23061</v>
      </c>
      <c r="T2313" s="8" t="s">
        <v>23070</v>
      </c>
      <c r="U2313" s="8" t="s">
        <v>42</v>
      </c>
      <c r="V2313" s="8" t="s">
        <v>43</v>
      </c>
      <c r="W2313" s="8" t="s">
        <v>44</v>
      </c>
      <c r="X2313" s="8" t="s">
        <v>23071</v>
      </c>
      <c r="Y2313" s="8" t="s">
        <v>32</v>
      </c>
      <c r="Z2313" s="8" t="s">
        <v>23066</v>
      </c>
      <c r="AA2313" s="8" t="s">
        <v>32</v>
      </c>
      <c r="AB2313" s="8" t="s">
        <v>32</v>
      </c>
      <c r="AC2313" s="16" t="s">
        <v>3088</v>
      </c>
    </row>
    <row r="2314" ht="17.5" customHeight="1" spans="1:29">
      <c r="A2314" s="7">
        <v>2313</v>
      </c>
      <c r="B2314" s="8" t="s">
        <v>23072</v>
      </c>
      <c r="C2314" s="8" t="s">
        <v>23073</v>
      </c>
      <c r="D2314" s="8" t="s">
        <v>1803</v>
      </c>
      <c r="E2314" s="8" t="s">
        <v>23074</v>
      </c>
      <c r="F2314" s="8" t="s">
        <v>23075</v>
      </c>
      <c r="G2314" s="8" t="s">
        <v>23076</v>
      </c>
      <c r="H2314" s="8" t="s">
        <v>23077</v>
      </c>
      <c r="I2314" s="8" t="s">
        <v>32</v>
      </c>
      <c r="J2314" s="8" t="s">
        <v>32</v>
      </c>
      <c r="K2314" s="8" t="s">
        <v>32</v>
      </c>
      <c r="L2314" s="8" t="s">
        <v>36</v>
      </c>
      <c r="M2314" s="8" t="s">
        <v>23078</v>
      </c>
      <c r="N2314" s="8" t="s">
        <v>23079</v>
      </c>
      <c r="O2314" s="8" t="s">
        <v>23080</v>
      </c>
      <c r="P2314" s="8" t="s">
        <v>23081</v>
      </c>
      <c r="Q2314" s="8" t="s">
        <v>23082</v>
      </c>
      <c r="R2314" s="8" t="s">
        <v>32</v>
      </c>
      <c r="S2314" s="8" t="s">
        <v>32</v>
      </c>
      <c r="T2314" s="8" t="s">
        <v>32</v>
      </c>
      <c r="U2314" s="8" t="s">
        <v>42</v>
      </c>
      <c r="V2314" s="8" t="s">
        <v>43</v>
      </c>
      <c r="W2314" s="8" t="s">
        <v>32</v>
      </c>
      <c r="X2314" s="8" t="s">
        <v>32</v>
      </c>
      <c r="Y2314" s="8" t="s">
        <v>32</v>
      </c>
      <c r="Z2314" s="8" t="s">
        <v>32</v>
      </c>
      <c r="AA2314" s="8" t="s">
        <v>32</v>
      </c>
      <c r="AB2314" s="8" t="s">
        <v>32</v>
      </c>
      <c r="AC2314" s="16" t="s">
        <v>32</v>
      </c>
    </row>
    <row r="2315" ht="17.5" customHeight="1" spans="1:29">
      <c r="A2315" s="7">
        <v>2314</v>
      </c>
      <c r="B2315" s="8" t="s">
        <v>23083</v>
      </c>
      <c r="C2315" s="8" t="s">
        <v>23084</v>
      </c>
      <c r="D2315" s="8" t="s">
        <v>612</v>
      </c>
      <c r="E2315" s="8" t="s">
        <v>23085</v>
      </c>
      <c r="F2315" s="8" t="s">
        <v>23086</v>
      </c>
      <c r="G2315" s="8" t="s">
        <v>23087</v>
      </c>
      <c r="H2315" s="8" t="s">
        <v>23088</v>
      </c>
      <c r="I2315" s="8" t="s">
        <v>23089</v>
      </c>
      <c r="J2315" s="8" t="s">
        <v>32</v>
      </c>
      <c r="K2315" s="8" t="s">
        <v>32</v>
      </c>
      <c r="L2315" s="8" t="s">
        <v>36</v>
      </c>
      <c r="M2315" s="8" t="s">
        <v>11536</v>
      </c>
      <c r="N2315" s="8" t="s">
        <v>23090</v>
      </c>
      <c r="O2315" s="8" t="s">
        <v>23091</v>
      </c>
      <c r="P2315" s="8" t="s">
        <v>32</v>
      </c>
      <c r="Q2315" s="8" t="s">
        <v>23092</v>
      </c>
      <c r="R2315" s="8" t="s">
        <v>32</v>
      </c>
      <c r="S2315" s="8" t="s">
        <v>23083</v>
      </c>
      <c r="T2315" s="8" t="s">
        <v>23093</v>
      </c>
      <c r="U2315" s="8" t="s">
        <v>42</v>
      </c>
      <c r="V2315" s="8" t="s">
        <v>43</v>
      </c>
      <c r="W2315" s="8" t="s">
        <v>44</v>
      </c>
      <c r="X2315" s="8" t="s">
        <v>11536</v>
      </c>
      <c r="Y2315" s="8" t="s">
        <v>32</v>
      </c>
      <c r="Z2315" s="8" t="s">
        <v>23090</v>
      </c>
      <c r="AA2315" s="8" t="s">
        <v>32</v>
      </c>
      <c r="AB2315" s="8" t="s">
        <v>32</v>
      </c>
      <c r="AC2315" s="16" t="s">
        <v>23091</v>
      </c>
    </row>
    <row r="2316" ht="17.5" customHeight="1" spans="1:29">
      <c r="A2316" s="7">
        <v>2315</v>
      </c>
      <c r="B2316" s="8" t="s">
        <v>23094</v>
      </c>
      <c r="C2316" s="8" t="s">
        <v>23095</v>
      </c>
      <c r="D2316" s="8" t="s">
        <v>61</v>
      </c>
      <c r="E2316" s="8" t="s">
        <v>23096</v>
      </c>
      <c r="F2316" s="8" t="s">
        <v>23097</v>
      </c>
      <c r="G2316" s="8" t="s">
        <v>23098</v>
      </c>
      <c r="H2316" s="8" t="s">
        <v>23099</v>
      </c>
      <c r="I2316" s="8" t="s">
        <v>23100</v>
      </c>
      <c r="J2316" s="8" t="s">
        <v>32</v>
      </c>
      <c r="K2316" s="8" t="s">
        <v>32</v>
      </c>
      <c r="L2316" s="8" t="s">
        <v>36</v>
      </c>
      <c r="M2316" s="8" t="s">
        <v>23101</v>
      </c>
      <c r="N2316" s="8" t="s">
        <v>23102</v>
      </c>
      <c r="O2316" s="8" t="s">
        <v>32</v>
      </c>
      <c r="P2316" s="8" t="s">
        <v>23103</v>
      </c>
      <c r="Q2316" s="8" t="s">
        <v>23104</v>
      </c>
      <c r="R2316" s="8" t="s">
        <v>32</v>
      </c>
      <c r="S2316" s="8" t="s">
        <v>23094</v>
      </c>
      <c r="T2316" s="8" t="s">
        <v>23105</v>
      </c>
      <c r="U2316" s="8" t="s">
        <v>42</v>
      </c>
      <c r="V2316" s="8" t="s">
        <v>43</v>
      </c>
      <c r="W2316" s="8" t="s">
        <v>44</v>
      </c>
      <c r="X2316" s="8" t="s">
        <v>11536</v>
      </c>
      <c r="Y2316" s="8" t="s">
        <v>23106</v>
      </c>
      <c r="Z2316" s="8" t="s">
        <v>23107</v>
      </c>
      <c r="AA2316" s="8" t="s">
        <v>23108</v>
      </c>
      <c r="AB2316" s="8" t="s">
        <v>32</v>
      </c>
      <c r="AC2316" s="16" t="s">
        <v>32</v>
      </c>
    </row>
    <row r="2317" ht="17.5" customHeight="1" spans="1:29">
      <c r="A2317" s="7">
        <v>2316</v>
      </c>
      <c r="B2317" s="8" t="s">
        <v>23109</v>
      </c>
      <c r="C2317" s="8" t="s">
        <v>23110</v>
      </c>
      <c r="D2317" s="8" t="s">
        <v>1030</v>
      </c>
      <c r="E2317" s="8" t="s">
        <v>23111</v>
      </c>
      <c r="F2317" s="8" t="s">
        <v>23112</v>
      </c>
      <c r="G2317" s="8" t="s">
        <v>23113</v>
      </c>
      <c r="H2317" s="8" t="s">
        <v>23114</v>
      </c>
      <c r="I2317" s="8" t="s">
        <v>32</v>
      </c>
      <c r="J2317" s="8" t="s">
        <v>32</v>
      </c>
      <c r="K2317" s="8" t="s">
        <v>32</v>
      </c>
      <c r="L2317" s="8" t="s">
        <v>36</v>
      </c>
      <c r="M2317" s="8" t="s">
        <v>13696</v>
      </c>
      <c r="N2317" s="8" t="s">
        <v>23115</v>
      </c>
      <c r="O2317" s="8" t="s">
        <v>23116</v>
      </c>
      <c r="P2317" s="8" t="s">
        <v>23117</v>
      </c>
      <c r="Q2317" s="8" t="s">
        <v>23118</v>
      </c>
      <c r="R2317" s="8" t="s">
        <v>32</v>
      </c>
      <c r="S2317" s="8" t="s">
        <v>23109</v>
      </c>
      <c r="T2317" s="8" t="s">
        <v>23119</v>
      </c>
      <c r="U2317" s="8" t="s">
        <v>42</v>
      </c>
      <c r="V2317" s="8" t="s">
        <v>43</v>
      </c>
      <c r="W2317" s="8" t="s">
        <v>44</v>
      </c>
      <c r="X2317" s="8" t="s">
        <v>11536</v>
      </c>
      <c r="Y2317" s="8" t="s">
        <v>32</v>
      </c>
      <c r="Z2317" s="8" t="s">
        <v>23115</v>
      </c>
      <c r="AA2317" s="8" t="s">
        <v>32</v>
      </c>
      <c r="AB2317" s="8" t="s">
        <v>32</v>
      </c>
      <c r="AC2317" s="16" t="s">
        <v>23116</v>
      </c>
    </row>
    <row r="2318" ht="17.5" customHeight="1" spans="1:29">
      <c r="A2318" s="7">
        <v>2317</v>
      </c>
      <c r="B2318" s="8" t="s">
        <v>23120</v>
      </c>
      <c r="C2318" s="8" t="s">
        <v>23121</v>
      </c>
      <c r="D2318" s="8" t="s">
        <v>842</v>
      </c>
      <c r="E2318" s="8" t="s">
        <v>23122</v>
      </c>
      <c r="F2318" s="8" t="s">
        <v>23123</v>
      </c>
      <c r="G2318" s="8" t="s">
        <v>23124</v>
      </c>
      <c r="H2318" s="8" t="s">
        <v>23125</v>
      </c>
      <c r="I2318" s="8" t="s">
        <v>32</v>
      </c>
      <c r="J2318" s="8" t="s">
        <v>32</v>
      </c>
      <c r="K2318" s="8" t="s">
        <v>32</v>
      </c>
      <c r="L2318" s="8" t="s">
        <v>36</v>
      </c>
      <c r="M2318" s="8" t="s">
        <v>13696</v>
      </c>
      <c r="N2318" s="8" t="s">
        <v>23126</v>
      </c>
      <c r="O2318" s="8" t="s">
        <v>23127</v>
      </c>
      <c r="P2318" s="8" t="s">
        <v>23128</v>
      </c>
      <c r="Q2318" s="8" t="s">
        <v>23129</v>
      </c>
      <c r="R2318" s="8" t="s">
        <v>23128</v>
      </c>
      <c r="S2318" s="8" t="s">
        <v>23120</v>
      </c>
      <c r="T2318" s="8" t="s">
        <v>23130</v>
      </c>
      <c r="U2318" s="8" t="s">
        <v>42</v>
      </c>
      <c r="V2318" s="8" t="s">
        <v>43</v>
      </c>
      <c r="W2318" s="8" t="s">
        <v>44</v>
      </c>
      <c r="X2318" s="8" t="s">
        <v>11536</v>
      </c>
      <c r="Y2318" s="8" t="s">
        <v>32</v>
      </c>
      <c r="Z2318" s="8" t="s">
        <v>23126</v>
      </c>
      <c r="AA2318" s="8" t="s">
        <v>32</v>
      </c>
      <c r="AB2318" s="8" t="s">
        <v>32</v>
      </c>
      <c r="AC2318" s="16" t="s">
        <v>23127</v>
      </c>
    </row>
    <row r="2319" ht="17.5" customHeight="1" spans="1:29">
      <c r="A2319" s="7">
        <v>2318</v>
      </c>
      <c r="B2319" s="8" t="s">
        <v>23131</v>
      </c>
      <c r="C2319" s="8" t="s">
        <v>23132</v>
      </c>
      <c r="D2319" s="8" t="s">
        <v>1803</v>
      </c>
      <c r="E2319" s="8" t="s">
        <v>32</v>
      </c>
      <c r="F2319" s="8" t="s">
        <v>23133</v>
      </c>
      <c r="G2319" s="8" t="s">
        <v>23134</v>
      </c>
      <c r="H2319" s="8" t="s">
        <v>23135</v>
      </c>
      <c r="I2319" s="8" t="s">
        <v>32</v>
      </c>
      <c r="J2319" s="8" t="s">
        <v>32</v>
      </c>
      <c r="K2319" s="8" t="s">
        <v>32</v>
      </c>
      <c r="L2319" s="8" t="s">
        <v>36</v>
      </c>
      <c r="M2319" s="8" t="s">
        <v>13696</v>
      </c>
      <c r="N2319" s="8" t="s">
        <v>23136</v>
      </c>
      <c r="O2319" s="8" t="s">
        <v>23137</v>
      </c>
      <c r="P2319" s="8" t="s">
        <v>23138</v>
      </c>
      <c r="Q2319" s="8" t="s">
        <v>23139</v>
      </c>
      <c r="R2319" s="8" t="s">
        <v>23138</v>
      </c>
      <c r="S2319" s="8" t="s">
        <v>23131</v>
      </c>
      <c r="T2319" s="8" t="s">
        <v>23140</v>
      </c>
      <c r="U2319" s="8" t="s">
        <v>42</v>
      </c>
      <c r="V2319" s="8" t="s">
        <v>43</v>
      </c>
      <c r="W2319" s="8" t="s">
        <v>44</v>
      </c>
      <c r="X2319" s="8" t="s">
        <v>11536</v>
      </c>
      <c r="Y2319" s="8" t="s">
        <v>32</v>
      </c>
      <c r="Z2319" s="8" t="s">
        <v>23136</v>
      </c>
      <c r="AA2319" s="8" t="s">
        <v>32</v>
      </c>
      <c r="AB2319" s="8" t="s">
        <v>32</v>
      </c>
      <c r="AC2319" s="16" t="s">
        <v>23137</v>
      </c>
    </row>
    <row r="2320" ht="17.5" customHeight="1" spans="1:29">
      <c r="A2320" s="7">
        <v>2319</v>
      </c>
      <c r="B2320" s="8" t="s">
        <v>23141</v>
      </c>
      <c r="C2320" s="8" t="s">
        <v>23142</v>
      </c>
      <c r="D2320" s="8" t="s">
        <v>693</v>
      </c>
      <c r="E2320" s="8" t="s">
        <v>32</v>
      </c>
      <c r="F2320" s="8" t="s">
        <v>23143</v>
      </c>
      <c r="G2320" s="8" t="s">
        <v>23144</v>
      </c>
      <c r="H2320" s="8" t="s">
        <v>23145</v>
      </c>
      <c r="I2320" s="8" t="s">
        <v>32</v>
      </c>
      <c r="J2320" s="8" t="s">
        <v>32</v>
      </c>
      <c r="K2320" s="8" t="s">
        <v>32</v>
      </c>
      <c r="L2320" s="8" t="s">
        <v>36</v>
      </c>
      <c r="M2320" s="8" t="s">
        <v>11536</v>
      </c>
      <c r="N2320" s="8" t="s">
        <v>23146</v>
      </c>
      <c r="O2320" s="8" t="s">
        <v>23147</v>
      </c>
      <c r="P2320" s="8" t="s">
        <v>23148</v>
      </c>
      <c r="Q2320" s="8" t="s">
        <v>23149</v>
      </c>
      <c r="R2320" s="8" t="s">
        <v>23150</v>
      </c>
      <c r="S2320" s="8" t="s">
        <v>23141</v>
      </c>
      <c r="T2320" s="8" t="s">
        <v>23151</v>
      </c>
      <c r="U2320" s="8" t="s">
        <v>42</v>
      </c>
      <c r="V2320" s="8" t="s">
        <v>43</v>
      </c>
      <c r="W2320" s="8" t="s">
        <v>44</v>
      </c>
      <c r="X2320" s="8" t="s">
        <v>11536</v>
      </c>
      <c r="Y2320" s="8" t="s">
        <v>32</v>
      </c>
      <c r="Z2320" s="8" t="s">
        <v>23146</v>
      </c>
      <c r="AA2320" s="8" t="s">
        <v>32</v>
      </c>
      <c r="AB2320" s="8" t="s">
        <v>32</v>
      </c>
      <c r="AC2320" s="16" t="s">
        <v>23147</v>
      </c>
    </row>
    <row r="2321" ht="17.5" customHeight="1" spans="1:29">
      <c r="A2321" s="7">
        <v>2320</v>
      </c>
      <c r="B2321" s="8" t="s">
        <v>23152</v>
      </c>
      <c r="C2321" s="8" t="s">
        <v>23153</v>
      </c>
      <c r="D2321" s="8" t="s">
        <v>612</v>
      </c>
      <c r="E2321" s="8" t="s">
        <v>23154</v>
      </c>
      <c r="F2321" s="8" t="s">
        <v>23155</v>
      </c>
      <c r="G2321" s="8" t="s">
        <v>23156</v>
      </c>
      <c r="H2321" s="8" t="s">
        <v>23157</v>
      </c>
      <c r="I2321" s="8" t="s">
        <v>32</v>
      </c>
      <c r="J2321" s="8" t="s">
        <v>32</v>
      </c>
      <c r="K2321" s="8" t="s">
        <v>32</v>
      </c>
      <c r="L2321" s="8" t="s">
        <v>36</v>
      </c>
      <c r="M2321" s="8" t="s">
        <v>13696</v>
      </c>
      <c r="N2321" s="8" t="s">
        <v>23158</v>
      </c>
      <c r="O2321" s="8" t="s">
        <v>23159</v>
      </c>
      <c r="P2321" s="8" t="s">
        <v>23160</v>
      </c>
      <c r="Q2321" s="8" t="s">
        <v>23161</v>
      </c>
      <c r="R2321" s="8" t="s">
        <v>23160</v>
      </c>
      <c r="S2321" s="8" t="s">
        <v>23152</v>
      </c>
      <c r="T2321" s="8" t="s">
        <v>23162</v>
      </c>
      <c r="U2321" s="8" t="s">
        <v>42</v>
      </c>
      <c r="V2321" s="8" t="s">
        <v>43</v>
      </c>
      <c r="W2321" s="8" t="s">
        <v>44</v>
      </c>
      <c r="X2321" s="8" t="s">
        <v>11536</v>
      </c>
      <c r="Y2321" s="8" t="s">
        <v>32</v>
      </c>
      <c r="Z2321" s="8" t="s">
        <v>23158</v>
      </c>
      <c r="AA2321" s="8" t="s">
        <v>32</v>
      </c>
      <c r="AB2321" s="8" t="s">
        <v>32</v>
      </c>
      <c r="AC2321" s="16" t="s">
        <v>23159</v>
      </c>
    </row>
    <row r="2322" ht="17.5" customHeight="1" spans="1:29">
      <c r="A2322" s="7">
        <v>2321</v>
      </c>
      <c r="B2322" s="8" t="s">
        <v>23163</v>
      </c>
      <c r="C2322" s="8" t="s">
        <v>23164</v>
      </c>
      <c r="D2322" s="8" t="s">
        <v>1803</v>
      </c>
      <c r="E2322" s="8" t="s">
        <v>23165</v>
      </c>
      <c r="F2322" s="8" t="s">
        <v>23166</v>
      </c>
      <c r="G2322" s="8" t="s">
        <v>23167</v>
      </c>
      <c r="H2322" s="8" t="s">
        <v>23168</v>
      </c>
      <c r="I2322" s="8" t="s">
        <v>32</v>
      </c>
      <c r="J2322" s="8" t="s">
        <v>32</v>
      </c>
      <c r="K2322" s="8" t="s">
        <v>32</v>
      </c>
      <c r="L2322" s="8" t="s">
        <v>36</v>
      </c>
      <c r="M2322" s="8" t="s">
        <v>13696</v>
      </c>
      <c r="N2322" s="8" t="s">
        <v>23169</v>
      </c>
      <c r="O2322" s="8" t="s">
        <v>23170</v>
      </c>
      <c r="P2322" s="8" t="s">
        <v>32</v>
      </c>
      <c r="Q2322" s="8" t="s">
        <v>1822</v>
      </c>
      <c r="R2322" s="8" t="s">
        <v>32</v>
      </c>
      <c r="S2322" s="8" t="s">
        <v>23163</v>
      </c>
      <c r="T2322" s="8" t="s">
        <v>23171</v>
      </c>
      <c r="U2322" s="8" t="s">
        <v>42</v>
      </c>
      <c r="V2322" s="8" t="s">
        <v>43</v>
      </c>
      <c r="W2322" s="8" t="s">
        <v>44</v>
      </c>
      <c r="X2322" s="8" t="s">
        <v>11536</v>
      </c>
      <c r="Y2322" s="8" t="s">
        <v>32</v>
      </c>
      <c r="Z2322" s="8" t="s">
        <v>23169</v>
      </c>
      <c r="AA2322" s="8" t="s">
        <v>32</v>
      </c>
      <c r="AB2322" s="8" t="s">
        <v>32</v>
      </c>
      <c r="AC2322" s="16" t="s">
        <v>23170</v>
      </c>
    </row>
    <row r="2323" ht="17.5" customHeight="1" spans="1:29">
      <c r="A2323" s="7">
        <v>2322</v>
      </c>
      <c r="B2323" s="8" t="s">
        <v>23172</v>
      </c>
      <c r="C2323" s="8" t="s">
        <v>23173</v>
      </c>
      <c r="D2323" s="8" t="s">
        <v>61</v>
      </c>
      <c r="E2323" s="8" t="s">
        <v>23174</v>
      </c>
      <c r="F2323" s="8" t="s">
        <v>23175</v>
      </c>
      <c r="G2323" s="8" t="s">
        <v>32</v>
      </c>
      <c r="H2323" s="8" t="s">
        <v>23176</v>
      </c>
      <c r="I2323" s="8" t="s">
        <v>32</v>
      </c>
      <c r="J2323" s="8" t="s">
        <v>32</v>
      </c>
      <c r="K2323" s="8" t="s">
        <v>32</v>
      </c>
      <c r="L2323" s="8" t="s">
        <v>36</v>
      </c>
      <c r="M2323" s="8" t="s">
        <v>23177</v>
      </c>
      <c r="N2323" s="8" t="s">
        <v>23178</v>
      </c>
      <c r="O2323" s="8" t="s">
        <v>3940</v>
      </c>
      <c r="P2323" s="8" t="s">
        <v>23179</v>
      </c>
      <c r="Q2323" s="8" t="s">
        <v>23180</v>
      </c>
      <c r="R2323" s="8" t="s">
        <v>23179</v>
      </c>
      <c r="S2323" s="8" t="s">
        <v>32</v>
      </c>
      <c r="T2323" s="8" t="s">
        <v>32</v>
      </c>
      <c r="U2323" s="8" t="s">
        <v>42</v>
      </c>
      <c r="V2323" s="8" t="s">
        <v>43</v>
      </c>
      <c r="W2323" s="8" t="s">
        <v>32</v>
      </c>
      <c r="X2323" s="8" t="s">
        <v>32</v>
      </c>
      <c r="Y2323" s="8" t="s">
        <v>32</v>
      </c>
      <c r="Z2323" s="8" t="s">
        <v>32</v>
      </c>
      <c r="AA2323" s="8" t="s">
        <v>32</v>
      </c>
      <c r="AB2323" s="8" t="s">
        <v>32</v>
      </c>
      <c r="AC2323" s="16" t="s">
        <v>32</v>
      </c>
    </row>
    <row r="2324" ht="17.5" customHeight="1" spans="1:29">
      <c r="A2324" s="7">
        <v>2323</v>
      </c>
      <c r="B2324" s="8" t="s">
        <v>23181</v>
      </c>
      <c r="C2324" s="8" t="s">
        <v>23182</v>
      </c>
      <c r="D2324" s="8" t="s">
        <v>156</v>
      </c>
      <c r="E2324" s="8" t="s">
        <v>32</v>
      </c>
      <c r="F2324" s="8" t="s">
        <v>23183</v>
      </c>
      <c r="G2324" s="8" t="s">
        <v>3562</v>
      </c>
      <c r="H2324" s="8" t="s">
        <v>12559</v>
      </c>
      <c r="I2324" s="8" t="s">
        <v>32</v>
      </c>
      <c r="J2324" s="8" t="s">
        <v>32</v>
      </c>
      <c r="K2324" s="8" t="s">
        <v>32</v>
      </c>
      <c r="L2324" s="8" t="s">
        <v>36</v>
      </c>
      <c r="M2324" s="8" t="s">
        <v>3996</v>
      </c>
      <c r="N2324" s="8" t="s">
        <v>23184</v>
      </c>
      <c r="O2324" s="8" t="s">
        <v>23185</v>
      </c>
      <c r="P2324" s="8" t="s">
        <v>23186</v>
      </c>
      <c r="Q2324" s="8" t="s">
        <v>23187</v>
      </c>
      <c r="R2324" s="8" t="s">
        <v>23188</v>
      </c>
      <c r="S2324" s="8" t="s">
        <v>23181</v>
      </c>
      <c r="T2324" s="8" t="s">
        <v>23189</v>
      </c>
      <c r="U2324" s="8" t="s">
        <v>42</v>
      </c>
      <c r="V2324" s="8" t="s">
        <v>43</v>
      </c>
      <c r="W2324" s="8" t="s">
        <v>44</v>
      </c>
      <c r="X2324" s="8" t="s">
        <v>4002</v>
      </c>
      <c r="Y2324" s="8" t="s">
        <v>32</v>
      </c>
      <c r="Z2324" s="8" t="s">
        <v>23184</v>
      </c>
      <c r="AA2324" s="8" t="s">
        <v>32</v>
      </c>
      <c r="AB2324" s="8" t="s">
        <v>32</v>
      </c>
      <c r="AC2324" s="16" t="s">
        <v>23185</v>
      </c>
    </row>
    <row r="2325" ht="17.5" customHeight="1" spans="1:29">
      <c r="A2325" s="7">
        <v>2324</v>
      </c>
      <c r="B2325" s="8" t="s">
        <v>23190</v>
      </c>
      <c r="C2325" s="8" t="s">
        <v>23191</v>
      </c>
      <c r="D2325" s="8" t="s">
        <v>13810</v>
      </c>
      <c r="E2325" s="8" t="s">
        <v>23192</v>
      </c>
      <c r="F2325" s="8" t="s">
        <v>23193</v>
      </c>
      <c r="G2325" s="8" t="s">
        <v>23194</v>
      </c>
      <c r="H2325" s="8" t="s">
        <v>23195</v>
      </c>
      <c r="I2325" s="8" t="s">
        <v>32</v>
      </c>
      <c r="J2325" s="8" t="s">
        <v>32</v>
      </c>
      <c r="K2325" s="8" t="s">
        <v>32</v>
      </c>
      <c r="L2325" s="8" t="s">
        <v>36</v>
      </c>
      <c r="M2325" s="8" t="s">
        <v>3938</v>
      </c>
      <c r="N2325" s="8" t="s">
        <v>23196</v>
      </c>
      <c r="O2325" s="8" t="s">
        <v>23197</v>
      </c>
      <c r="P2325" s="8" t="s">
        <v>23198</v>
      </c>
      <c r="Q2325" s="8" t="s">
        <v>23199</v>
      </c>
      <c r="R2325" s="8" t="s">
        <v>23200</v>
      </c>
      <c r="S2325" s="8" t="s">
        <v>23190</v>
      </c>
      <c r="T2325" s="8" t="s">
        <v>23201</v>
      </c>
      <c r="U2325" s="8" t="s">
        <v>42</v>
      </c>
      <c r="V2325" s="8" t="s">
        <v>43</v>
      </c>
      <c r="W2325" s="8" t="s">
        <v>44</v>
      </c>
      <c r="X2325" s="8" t="s">
        <v>3926</v>
      </c>
      <c r="Y2325" s="8" t="s">
        <v>32</v>
      </c>
      <c r="Z2325" s="8" t="s">
        <v>23196</v>
      </c>
      <c r="AA2325" s="8" t="s">
        <v>32</v>
      </c>
      <c r="AB2325" s="8" t="s">
        <v>32</v>
      </c>
      <c r="AC2325" s="16" t="s">
        <v>23197</v>
      </c>
    </row>
    <row r="2326" ht="17.5" customHeight="1" spans="1:29">
      <c r="A2326" s="7">
        <v>2325</v>
      </c>
      <c r="B2326" s="8" t="s">
        <v>23202</v>
      </c>
      <c r="C2326" s="8" t="s">
        <v>23203</v>
      </c>
      <c r="D2326" s="8" t="s">
        <v>156</v>
      </c>
      <c r="E2326" s="8" t="s">
        <v>32</v>
      </c>
      <c r="F2326" s="8" t="s">
        <v>23204</v>
      </c>
      <c r="G2326" s="8" t="s">
        <v>23205</v>
      </c>
      <c r="H2326" s="8" t="s">
        <v>23206</v>
      </c>
      <c r="I2326" s="8" t="s">
        <v>32</v>
      </c>
      <c r="J2326" s="8" t="s">
        <v>32</v>
      </c>
      <c r="K2326" s="8" t="s">
        <v>32</v>
      </c>
      <c r="L2326" s="8" t="s">
        <v>36</v>
      </c>
      <c r="M2326" s="8" t="s">
        <v>23207</v>
      </c>
      <c r="N2326" s="8" t="s">
        <v>23208</v>
      </c>
      <c r="O2326" s="8" t="s">
        <v>23209</v>
      </c>
      <c r="P2326" s="8" t="s">
        <v>23210</v>
      </c>
      <c r="Q2326" s="8" t="s">
        <v>23211</v>
      </c>
      <c r="R2326" s="8" t="s">
        <v>32</v>
      </c>
      <c r="S2326" s="8" t="s">
        <v>32</v>
      </c>
      <c r="T2326" s="8" t="s">
        <v>32</v>
      </c>
      <c r="U2326" s="8" t="s">
        <v>42</v>
      </c>
      <c r="V2326" s="8" t="s">
        <v>43</v>
      </c>
      <c r="W2326" s="8" t="s">
        <v>32</v>
      </c>
      <c r="X2326" s="8" t="s">
        <v>32</v>
      </c>
      <c r="Y2326" s="8" t="s">
        <v>32</v>
      </c>
      <c r="Z2326" s="8" t="s">
        <v>32</v>
      </c>
      <c r="AA2326" s="8" t="s">
        <v>32</v>
      </c>
      <c r="AB2326" s="8" t="s">
        <v>32</v>
      </c>
      <c r="AC2326" s="16" t="s">
        <v>32</v>
      </c>
    </row>
    <row r="2327" ht="17.5" customHeight="1" spans="1:29">
      <c r="A2327" s="7">
        <v>2326</v>
      </c>
      <c r="B2327" s="8" t="s">
        <v>23212</v>
      </c>
      <c r="C2327" s="8" t="s">
        <v>23213</v>
      </c>
      <c r="D2327" s="8" t="s">
        <v>167</v>
      </c>
      <c r="E2327" s="8" t="s">
        <v>32</v>
      </c>
      <c r="F2327" s="8" t="s">
        <v>23214</v>
      </c>
      <c r="G2327" s="8" t="s">
        <v>23215</v>
      </c>
      <c r="H2327" s="8" t="s">
        <v>23216</v>
      </c>
      <c r="I2327" s="8" t="s">
        <v>32</v>
      </c>
      <c r="J2327" s="8" t="s">
        <v>32</v>
      </c>
      <c r="K2327" s="8" t="s">
        <v>32</v>
      </c>
      <c r="L2327" s="8" t="s">
        <v>36</v>
      </c>
      <c r="M2327" s="8" t="s">
        <v>3938</v>
      </c>
      <c r="N2327" s="8" t="s">
        <v>23217</v>
      </c>
      <c r="O2327" s="8" t="s">
        <v>23218</v>
      </c>
      <c r="P2327" s="8" t="s">
        <v>23219</v>
      </c>
      <c r="Q2327" s="8" t="s">
        <v>23220</v>
      </c>
      <c r="R2327" s="8" t="s">
        <v>23219</v>
      </c>
      <c r="S2327" s="8" t="s">
        <v>23212</v>
      </c>
      <c r="T2327" s="8" t="s">
        <v>23221</v>
      </c>
      <c r="U2327" s="8" t="s">
        <v>42</v>
      </c>
      <c r="V2327" s="8" t="s">
        <v>43</v>
      </c>
      <c r="W2327" s="8" t="s">
        <v>44</v>
      </c>
      <c r="X2327" s="8" t="s">
        <v>3926</v>
      </c>
      <c r="Y2327" s="8" t="s">
        <v>32</v>
      </c>
      <c r="Z2327" s="8" t="s">
        <v>23217</v>
      </c>
      <c r="AA2327" s="8" t="s">
        <v>32</v>
      </c>
      <c r="AB2327" s="8" t="s">
        <v>32</v>
      </c>
      <c r="AC2327" s="16" t="s">
        <v>23218</v>
      </c>
    </row>
    <row r="2328" ht="17.5" customHeight="1" spans="1:29">
      <c r="A2328" s="7">
        <v>2327</v>
      </c>
      <c r="B2328" s="8" t="s">
        <v>23222</v>
      </c>
      <c r="C2328" s="8" t="s">
        <v>23223</v>
      </c>
      <c r="D2328" s="8" t="s">
        <v>886</v>
      </c>
      <c r="E2328" s="8" t="s">
        <v>32</v>
      </c>
      <c r="F2328" s="8" t="s">
        <v>23224</v>
      </c>
      <c r="G2328" s="8" t="s">
        <v>23225</v>
      </c>
      <c r="H2328" s="8" t="s">
        <v>23226</v>
      </c>
      <c r="I2328" s="8" t="s">
        <v>32</v>
      </c>
      <c r="J2328" s="8" t="s">
        <v>32</v>
      </c>
      <c r="K2328" s="8" t="s">
        <v>32</v>
      </c>
      <c r="L2328" s="8" t="s">
        <v>36</v>
      </c>
      <c r="M2328" s="8" t="s">
        <v>23227</v>
      </c>
      <c r="N2328" s="8" t="s">
        <v>23228</v>
      </c>
      <c r="O2328" s="8" t="s">
        <v>23229</v>
      </c>
      <c r="P2328" s="8" t="s">
        <v>23230</v>
      </c>
      <c r="Q2328" s="8" t="s">
        <v>23231</v>
      </c>
      <c r="R2328" s="8" t="s">
        <v>23232</v>
      </c>
      <c r="S2328" s="8" t="s">
        <v>23222</v>
      </c>
      <c r="T2328" s="8" t="s">
        <v>23233</v>
      </c>
      <c r="U2328" s="8" t="s">
        <v>42</v>
      </c>
      <c r="V2328" s="8" t="s">
        <v>43</v>
      </c>
      <c r="W2328" s="8" t="s">
        <v>44</v>
      </c>
      <c r="X2328" s="8" t="s">
        <v>23234</v>
      </c>
      <c r="Y2328" s="8" t="s">
        <v>32</v>
      </c>
      <c r="Z2328" s="8" t="s">
        <v>23228</v>
      </c>
      <c r="AA2328" s="8" t="s">
        <v>32</v>
      </c>
      <c r="AB2328" s="8" t="s">
        <v>32</v>
      </c>
      <c r="AC2328" s="16" t="s">
        <v>23229</v>
      </c>
    </row>
    <row r="2329" ht="17.5" customHeight="1" spans="1:29">
      <c r="A2329" s="7">
        <v>2328</v>
      </c>
      <c r="B2329" s="8" t="s">
        <v>23235</v>
      </c>
      <c r="C2329" s="8" t="s">
        <v>23236</v>
      </c>
      <c r="D2329" s="8" t="s">
        <v>167</v>
      </c>
      <c r="E2329" s="8" t="s">
        <v>32</v>
      </c>
      <c r="F2329" s="8" t="s">
        <v>23237</v>
      </c>
      <c r="G2329" s="8" t="s">
        <v>23238</v>
      </c>
      <c r="H2329" s="8" t="s">
        <v>146</v>
      </c>
      <c r="I2329" s="8" t="s">
        <v>32</v>
      </c>
      <c r="J2329" s="8" t="s">
        <v>32</v>
      </c>
      <c r="K2329" s="8" t="s">
        <v>32</v>
      </c>
      <c r="L2329" s="8" t="s">
        <v>36</v>
      </c>
      <c r="M2329" s="8" t="s">
        <v>3970</v>
      </c>
      <c r="N2329" s="8" t="s">
        <v>23239</v>
      </c>
      <c r="O2329" s="8" t="s">
        <v>23240</v>
      </c>
      <c r="P2329" s="8" t="s">
        <v>23241</v>
      </c>
      <c r="Q2329" s="8" t="s">
        <v>23242</v>
      </c>
      <c r="R2329" s="8" t="s">
        <v>32</v>
      </c>
      <c r="S2329" s="8" t="s">
        <v>23235</v>
      </c>
      <c r="T2329" s="8" t="s">
        <v>23243</v>
      </c>
      <c r="U2329" s="8" t="s">
        <v>42</v>
      </c>
      <c r="V2329" s="8" t="s">
        <v>43</v>
      </c>
      <c r="W2329" s="8" t="s">
        <v>44</v>
      </c>
      <c r="X2329" s="8" t="s">
        <v>3976</v>
      </c>
      <c r="Y2329" s="8" t="s">
        <v>32</v>
      </c>
      <c r="Z2329" s="8" t="s">
        <v>23239</v>
      </c>
      <c r="AA2329" s="8" t="s">
        <v>32</v>
      </c>
      <c r="AB2329" s="8" t="s">
        <v>32</v>
      </c>
      <c r="AC2329" s="16" t="s">
        <v>23240</v>
      </c>
    </row>
    <row r="2330" ht="17.5" customHeight="1" spans="1:29">
      <c r="A2330" s="7">
        <v>2329</v>
      </c>
      <c r="B2330" s="8" t="s">
        <v>23244</v>
      </c>
      <c r="C2330" s="8" t="s">
        <v>23245</v>
      </c>
      <c r="D2330" s="8" t="s">
        <v>842</v>
      </c>
      <c r="E2330" s="8" t="s">
        <v>23246</v>
      </c>
      <c r="F2330" s="8" t="s">
        <v>23247</v>
      </c>
      <c r="G2330" s="8" t="s">
        <v>23248</v>
      </c>
      <c r="H2330" s="8" t="s">
        <v>23249</v>
      </c>
      <c r="I2330" s="8" t="s">
        <v>32</v>
      </c>
      <c r="J2330" s="8" t="s">
        <v>32</v>
      </c>
      <c r="K2330" s="8" t="s">
        <v>32</v>
      </c>
      <c r="L2330" s="8" t="s">
        <v>36</v>
      </c>
      <c r="M2330" s="8" t="s">
        <v>10450</v>
      </c>
      <c r="N2330" s="8" t="s">
        <v>23250</v>
      </c>
      <c r="O2330" s="8" t="s">
        <v>10505</v>
      </c>
      <c r="P2330" s="8" t="s">
        <v>23251</v>
      </c>
      <c r="Q2330" s="8" t="s">
        <v>23252</v>
      </c>
      <c r="R2330" s="8" t="s">
        <v>32</v>
      </c>
      <c r="S2330" s="8" t="s">
        <v>23244</v>
      </c>
      <c r="T2330" s="8" t="s">
        <v>23253</v>
      </c>
      <c r="U2330" s="8" t="s">
        <v>42</v>
      </c>
      <c r="V2330" s="8" t="s">
        <v>43</v>
      </c>
      <c r="W2330" s="8" t="s">
        <v>44</v>
      </c>
      <c r="X2330" s="8" t="s">
        <v>10457</v>
      </c>
      <c r="Y2330" s="8" t="s">
        <v>32</v>
      </c>
      <c r="Z2330" s="8" t="s">
        <v>23250</v>
      </c>
      <c r="AA2330" s="8" t="s">
        <v>32</v>
      </c>
      <c r="AB2330" s="8" t="s">
        <v>32</v>
      </c>
      <c r="AC2330" s="16" t="s">
        <v>10505</v>
      </c>
    </row>
    <row r="2331" ht="17.5" customHeight="1" spans="1:29">
      <c r="A2331" s="7">
        <v>2330</v>
      </c>
      <c r="B2331" s="8" t="s">
        <v>23254</v>
      </c>
      <c r="C2331" s="8" t="s">
        <v>23255</v>
      </c>
      <c r="D2331" s="8" t="s">
        <v>693</v>
      </c>
      <c r="E2331" s="8" t="s">
        <v>32</v>
      </c>
      <c r="F2331" s="8" t="s">
        <v>23256</v>
      </c>
      <c r="G2331" s="8" t="s">
        <v>23257</v>
      </c>
      <c r="H2331" s="8" t="s">
        <v>23258</v>
      </c>
      <c r="I2331" s="8" t="s">
        <v>32</v>
      </c>
      <c r="J2331" s="8" t="s">
        <v>32</v>
      </c>
      <c r="K2331" s="8" t="s">
        <v>32</v>
      </c>
      <c r="L2331" s="8" t="s">
        <v>2139</v>
      </c>
      <c r="M2331" s="8" t="s">
        <v>2140</v>
      </c>
      <c r="N2331" s="8" t="s">
        <v>23259</v>
      </c>
      <c r="O2331" s="8" t="s">
        <v>32</v>
      </c>
      <c r="P2331" s="8" t="s">
        <v>23260</v>
      </c>
      <c r="Q2331" s="8" t="s">
        <v>23261</v>
      </c>
      <c r="R2331" s="8" t="s">
        <v>23262</v>
      </c>
      <c r="S2331" s="8" t="s">
        <v>32</v>
      </c>
      <c r="T2331" s="8" t="s">
        <v>32</v>
      </c>
      <c r="U2331" s="8" t="s">
        <v>42</v>
      </c>
      <c r="V2331" s="8" t="s">
        <v>43</v>
      </c>
      <c r="W2331" s="8" t="s">
        <v>32</v>
      </c>
      <c r="X2331" s="8" t="s">
        <v>32</v>
      </c>
      <c r="Y2331" s="8" t="s">
        <v>32</v>
      </c>
      <c r="Z2331" s="8" t="s">
        <v>32</v>
      </c>
      <c r="AA2331" s="8" t="s">
        <v>32</v>
      </c>
      <c r="AB2331" s="8" t="s">
        <v>32</v>
      </c>
      <c r="AC2331" s="16" t="s">
        <v>32</v>
      </c>
    </row>
    <row r="2332" ht="17.5" customHeight="1" spans="1:29">
      <c r="A2332" s="7">
        <v>2331</v>
      </c>
      <c r="B2332" s="8" t="s">
        <v>23263</v>
      </c>
      <c r="C2332" s="8" t="s">
        <v>23264</v>
      </c>
      <c r="D2332" s="8" t="s">
        <v>13087</v>
      </c>
      <c r="E2332" s="8" t="s">
        <v>32</v>
      </c>
      <c r="F2332" s="8" t="s">
        <v>23265</v>
      </c>
      <c r="G2332" s="8" t="s">
        <v>23266</v>
      </c>
      <c r="H2332" s="8" t="s">
        <v>23267</v>
      </c>
      <c r="I2332" s="8" t="s">
        <v>32</v>
      </c>
      <c r="J2332" s="8" t="s">
        <v>32</v>
      </c>
      <c r="K2332" s="8" t="s">
        <v>32</v>
      </c>
      <c r="L2332" s="8" t="s">
        <v>36</v>
      </c>
      <c r="M2332" s="8" t="s">
        <v>1233</v>
      </c>
      <c r="N2332" s="8" t="s">
        <v>23268</v>
      </c>
      <c r="O2332" s="8" t="s">
        <v>23269</v>
      </c>
      <c r="P2332" s="8" t="s">
        <v>23270</v>
      </c>
      <c r="Q2332" s="8" t="s">
        <v>23271</v>
      </c>
      <c r="R2332" s="8" t="s">
        <v>23272</v>
      </c>
      <c r="S2332" s="8" t="s">
        <v>23263</v>
      </c>
      <c r="T2332" s="8" t="s">
        <v>23273</v>
      </c>
      <c r="U2332" s="8" t="s">
        <v>42</v>
      </c>
      <c r="V2332" s="8" t="s">
        <v>43</v>
      </c>
      <c r="W2332" s="8" t="s">
        <v>44</v>
      </c>
      <c r="X2332" s="8" t="s">
        <v>1238</v>
      </c>
      <c r="Y2332" s="8" t="s">
        <v>32</v>
      </c>
      <c r="Z2332" s="8" t="s">
        <v>23268</v>
      </c>
      <c r="AA2332" s="8" t="s">
        <v>32</v>
      </c>
      <c r="AB2332" s="8" t="s">
        <v>32</v>
      </c>
      <c r="AC2332" s="16" t="s">
        <v>23269</v>
      </c>
    </row>
    <row r="2333" ht="17.5" customHeight="1" spans="1:29">
      <c r="A2333" s="7">
        <v>2332</v>
      </c>
      <c r="B2333" s="8" t="s">
        <v>23274</v>
      </c>
      <c r="C2333" s="8" t="s">
        <v>410</v>
      </c>
      <c r="D2333" s="8" t="s">
        <v>5149</v>
      </c>
      <c r="E2333" s="8" t="s">
        <v>32</v>
      </c>
      <c r="F2333" s="8" t="s">
        <v>23275</v>
      </c>
      <c r="G2333" s="8" t="s">
        <v>32</v>
      </c>
      <c r="H2333" s="8" t="s">
        <v>23276</v>
      </c>
      <c r="I2333" s="8" t="s">
        <v>32</v>
      </c>
      <c r="J2333" s="8" t="s">
        <v>32</v>
      </c>
      <c r="K2333" s="8" t="s">
        <v>32</v>
      </c>
      <c r="L2333" s="8" t="s">
        <v>247</v>
      </c>
      <c r="M2333" s="8" t="s">
        <v>237</v>
      </c>
      <c r="N2333" s="8" t="s">
        <v>23277</v>
      </c>
      <c r="O2333" s="8" t="s">
        <v>23278</v>
      </c>
      <c r="P2333" s="8" t="s">
        <v>23279</v>
      </c>
      <c r="Q2333" s="8" t="s">
        <v>251</v>
      </c>
      <c r="R2333" s="8" t="s">
        <v>32</v>
      </c>
      <c r="S2333" s="8" t="s">
        <v>32</v>
      </c>
      <c r="T2333" s="8" t="s">
        <v>32</v>
      </c>
      <c r="U2333" s="8" t="s">
        <v>42</v>
      </c>
      <c r="V2333" s="8" t="s">
        <v>43</v>
      </c>
      <c r="W2333" s="8" t="s">
        <v>32</v>
      </c>
      <c r="X2333" s="8" t="s">
        <v>32</v>
      </c>
      <c r="Y2333" s="8" t="s">
        <v>32</v>
      </c>
      <c r="Z2333" s="8" t="s">
        <v>32</v>
      </c>
      <c r="AA2333" s="8" t="s">
        <v>32</v>
      </c>
      <c r="AB2333" s="8" t="s">
        <v>32</v>
      </c>
      <c r="AC2333" s="16" t="s">
        <v>32</v>
      </c>
    </row>
    <row r="2334" ht="17.5" customHeight="1" spans="1:29">
      <c r="A2334" s="7">
        <v>2333</v>
      </c>
      <c r="B2334" s="8" t="s">
        <v>23280</v>
      </c>
      <c r="C2334" s="8" t="s">
        <v>23281</v>
      </c>
      <c r="D2334" s="8" t="s">
        <v>446</v>
      </c>
      <c r="E2334" s="8" t="s">
        <v>23282</v>
      </c>
      <c r="F2334" s="8" t="s">
        <v>23283</v>
      </c>
      <c r="G2334" s="8" t="s">
        <v>23284</v>
      </c>
      <c r="H2334" s="8" t="s">
        <v>23285</v>
      </c>
      <c r="I2334" s="8" t="s">
        <v>32</v>
      </c>
      <c r="J2334" s="8" t="s">
        <v>32</v>
      </c>
      <c r="K2334" s="8" t="s">
        <v>32</v>
      </c>
      <c r="L2334" s="8" t="s">
        <v>36</v>
      </c>
      <c r="M2334" s="8" t="s">
        <v>23286</v>
      </c>
      <c r="N2334" s="8" t="s">
        <v>23287</v>
      </c>
      <c r="O2334" s="8" t="s">
        <v>23288</v>
      </c>
      <c r="P2334" s="8" t="s">
        <v>23289</v>
      </c>
      <c r="Q2334" s="8" t="s">
        <v>23290</v>
      </c>
      <c r="R2334" s="8" t="s">
        <v>32</v>
      </c>
      <c r="S2334" s="8" t="s">
        <v>32</v>
      </c>
      <c r="T2334" s="8" t="s">
        <v>32</v>
      </c>
      <c r="U2334" s="8" t="s">
        <v>42</v>
      </c>
      <c r="V2334" s="8" t="s">
        <v>43</v>
      </c>
      <c r="W2334" s="8" t="s">
        <v>32</v>
      </c>
      <c r="X2334" s="8" t="s">
        <v>32</v>
      </c>
      <c r="Y2334" s="8" t="s">
        <v>32</v>
      </c>
      <c r="Z2334" s="8" t="s">
        <v>32</v>
      </c>
      <c r="AA2334" s="8" t="s">
        <v>32</v>
      </c>
      <c r="AB2334" s="8" t="s">
        <v>32</v>
      </c>
      <c r="AC2334" s="16" t="s">
        <v>32</v>
      </c>
    </row>
    <row r="2335" ht="17.5" customHeight="1" spans="1:29">
      <c r="A2335" s="7">
        <v>2334</v>
      </c>
      <c r="B2335" s="8" t="s">
        <v>23291</v>
      </c>
      <c r="C2335" s="8" t="s">
        <v>23292</v>
      </c>
      <c r="D2335" s="8" t="s">
        <v>167</v>
      </c>
      <c r="E2335" s="8" t="s">
        <v>32</v>
      </c>
      <c r="F2335" s="8" t="s">
        <v>23293</v>
      </c>
      <c r="G2335" s="8" t="s">
        <v>23294</v>
      </c>
      <c r="H2335" s="8" t="s">
        <v>23295</v>
      </c>
      <c r="I2335" s="8" t="s">
        <v>32</v>
      </c>
      <c r="J2335" s="8" t="s">
        <v>32</v>
      </c>
      <c r="K2335" s="8" t="s">
        <v>32</v>
      </c>
      <c r="L2335" s="8" t="s">
        <v>36</v>
      </c>
      <c r="M2335" s="8" t="s">
        <v>1514</v>
      </c>
      <c r="N2335" s="8" t="s">
        <v>23296</v>
      </c>
      <c r="O2335" s="8" t="s">
        <v>23297</v>
      </c>
      <c r="P2335" s="8" t="s">
        <v>23298</v>
      </c>
      <c r="Q2335" s="8" t="s">
        <v>23299</v>
      </c>
      <c r="R2335" s="8" t="s">
        <v>23298</v>
      </c>
      <c r="S2335" s="8" t="s">
        <v>23291</v>
      </c>
      <c r="T2335" s="8" t="s">
        <v>23300</v>
      </c>
      <c r="U2335" s="8" t="s">
        <v>42</v>
      </c>
      <c r="V2335" s="8" t="s">
        <v>43</v>
      </c>
      <c r="W2335" s="8" t="s">
        <v>44</v>
      </c>
      <c r="X2335" s="8" t="s">
        <v>1519</v>
      </c>
      <c r="Y2335" s="8" t="s">
        <v>32</v>
      </c>
      <c r="Z2335" s="8" t="s">
        <v>23296</v>
      </c>
      <c r="AA2335" s="8" t="s">
        <v>32</v>
      </c>
      <c r="AB2335" s="8" t="s">
        <v>32</v>
      </c>
      <c r="AC2335" s="16" t="s">
        <v>23297</v>
      </c>
    </row>
    <row r="2336" ht="17.5" customHeight="1" spans="1:29">
      <c r="A2336" s="7">
        <v>2335</v>
      </c>
      <c r="B2336" s="8" t="s">
        <v>23301</v>
      </c>
      <c r="C2336" s="8" t="s">
        <v>23302</v>
      </c>
      <c r="D2336" s="8" t="s">
        <v>693</v>
      </c>
      <c r="E2336" s="8" t="s">
        <v>32</v>
      </c>
      <c r="F2336" s="8" t="s">
        <v>23303</v>
      </c>
      <c r="G2336" s="8" t="s">
        <v>23304</v>
      </c>
      <c r="H2336" s="8" t="s">
        <v>23305</v>
      </c>
      <c r="I2336" s="8" t="s">
        <v>32</v>
      </c>
      <c r="J2336" s="8" t="s">
        <v>32</v>
      </c>
      <c r="K2336" s="8" t="s">
        <v>32</v>
      </c>
      <c r="L2336" s="8" t="s">
        <v>36</v>
      </c>
      <c r="M2336" s="8" t="s">
        <v>1514</v>
      </c>
      <c r="N2336" s="8" t="s">
        <v>23306</v>
      </c>
      <c r="O2336" s="8" t="s">
        <v>4081</v>
      </c>
      <c r="P2336" s="8" t="s">
        <v>23307</v>
      </c>
      <c r="Q2336" s="8" t="s">
        <v>23308</v>
      </c>
      <c r="R2336" s="8" t="s">
        <v>32</v>
      </c>
      <c r="S2336" s="8" t="s">
        <v>23301</v>
      </c>
      <c r="T2336" s="8" t="s">
        <v>23309</v>
      </c>
      <c r="U2336" s="8" t="s">
        <v>42</v>
      </c>
      <c r="V2336" s="8" t="s">
        <v>43</v>
      </c>
      <c r="W2336" s="8" t="s">
        <v>44</v>
      </c>
      <c r="X2336" s="8" t="s">
        <v>1519</v>
      </c>
      <c r="Y2336" s="8" t="s">
        <v>32</v>
      </c>
      <c r="Z2336" s="8" t="s">
        <v>23306</v>
      </c>
      <c r="AA2336" s="8" t="s">
        <v>32</v>
      </c>
      <c r="AB2336" s="8" t="s">
        <v>32</v>
      </c>
      <c r="AC2336" s="16" t="s">
        <v>4081</v>
      </c>
    </row>
    <row r="2337" ht="17.5" customHeight="1" spans="1:29">
      <c r="A2337" s="7">
        <v>2336</v>
      </c>
      <c r="B2337" s="8" t="s">
        <v>23310</v>
      </c>
      <c r="C2337" s="8" t="s">
        <v>23311</v>
      </c>
      <c r="D2337" s="8" t="s">
        <v>167</v>
      </c>
      <c r="E2337" s="8" t="s">
        <v>23312</v>
      </c>
      <c r="F2337" s="8" t="s">
        <v>23313</v>
      </c>
      <c r="G2337" s="8" t="s">
        <v>23314</v>
      </c>
      <c r="H2337" s="8" t="s">
        <v>23315</v>
      </c>
      <c r="I2337" s="8" t="s">
        <v>32</v>
      </c>
      <c r="J2337" s="8" t="s">
        <v>32</v>
      </c>
      <c r="K2337" s="8" t="s">
        <v>32</v>
      </c>
      <c r="L2337" s="8" t="s">
        <v>36</v>
      </c>
      <c r="M2337" s="8" t="s">
        <v>1514</v>
      </c>
      <c r="N2337" s="8" t="s">
        <v>23316</v>
      </c>
      <c r="O2337" s="8" t="s">
        <v>23288</v>
      </c>
      <c r="P2337" s="8" t="s">
        <v>23317</v>
      </c>
      <c r="Q2337" s="8" t="s">
        <v>23318</v>
      </c>
      <c r="R2337" s="8" t="s">
        <v>23317</v>
      </c>
      <c r="S2337" s="8" t="s">
        <v>23310</v>
      </c>
      <c r="T2337" s="8" t="s">
        <v>23319</v>
      </c>
      <c r="U2337" s="8" t="s">
        <v>42</v>
      </c>
      <c r="V2337" s="8" t="s">
        <v>43</v>
      </c>
      <c r="W2337" s="8" t="s">
        <v>44</v>
      </c>
      <c r="X2337" s="8" t="s">
        <v>1519</v>
      </c>
      <c r="Y2337" s="8" t="s">
        <v>32</v>
      </c>
      <c r="Z2337" s="8" t="s">
        <v>23316</v>
      </c>
      <c r="AA2337" s="8" t="s">
        <v>32</v>
      </c>
      <c r="AB2337" s="8" t="s">
        <v>32</v>
      </c>
      <c r="AC2337" s="16" t="s">
        <v>23288</v>
      </c>
    </row>
    <row r="2338" ht="17.5" customHeight="1" spans="1:29">
      <c r="A2338" s="7">
        <v>2337</v>
      </c>
      <c r="B2338" s="8" t="s">
        <v>23320</v>
      </c>
      <c r="C2338" s="8" t="s">
        <v>23321</v>
      </c>
      <c r="D2338" s="8" t="s">
        <v>167</v>
      </c>
      <c r="E2338" s="8" t="s">
        <v>32</v>
      </c>
      <c r="F2338" s="8" t="s">
        <v>23322</v>
      </c>
      <c r="G2338" s="8" t="s">
        <v>23323</v>
      </c>
      <c r="H2338" s="8" t="s">
        <v>23324</v>
      </c>
      <c r="I2338" s="8" t="s">
        <v>32</v>
      </c>
      <c r="J2338" s="8" t="s">
        <v>32</v>
      </c>
      <c r="K2338" s="8" t="s">
        <v>32</v>
      </c>
      <c r="L2338" s="8" t="s">
        <v>36</v>
      </c>
      <c r="M2338" s="8" t="s">
        <v>1514</v>
      </c>
      <c r="N2338" s="8" t="s">
        <v>23325</v>
      </c>
      <c r="O2338" s="8" t="s">
        <v>23288</v>
      </c>
      <c r="P2338" s="8" t="s">
        <v>23326</v>
      </c>
      <c r="Q2338" s="8" t="s">
        <v>4175</v>
      </c>
      <c r="R2338" s="8" t="s">
        <v>23327</v>
      </c>
      <c r="S2338" s="8" t="s">
        <v>23320</v>
      </c>
      <c r="T2338" s="8" t="s">
        <v>23328</v>
      </c>
      <c r="U2338" s="8" t="s">
        <v>42</v>
      </c>
      <c r="V2338" s="8" t="s">
        <v>43</v>
      </c>
      <c r="W2338" s="8" t="s">
        <v>44</v>
      </c>
      <c r="X2338" s="8" t="s">
        <v>1519</v>
      </c>
      <c r="Y2338" s="8" t="s">
        <v>32</v>
      </c>
      <c r="Z2338" s="8" t="s">
        <v>23325</v>
      </c>
      <c r="AA2338" s="8" t="s">
        <v>32</v>
      </c>
      <c r="AB2338" s="8" t="s">
        <v>32</v>
      </c>
      <c r="AC2338" s="16" t="s">
        <v>23288</v>
      </c>
    </row>
    <row r="2339" ht="17.5" customHeight="1" spans="1:29">
      <c r="A2339" s="7">
        <v>2338</v>
      </c>
      <c r="B2339" s="8" t="s">
        <v>23329</v>
      </c>
      <c r="C2339" s="8" t="s">
        <v>23330</v>
      </c>
      <c r="D2339" s="8" t="s">
        <v>1199</v>
      </c>
      <c r="E2339" s="8" t="s">
        <v>32</v>
      </c>
      <c r="F2339" s="8" t="s">
        <v>23331</v>
      </c>
      <c r="G2339" s="8" t="s">
        <v>23332</v>
      </c>
      <c r="H2339" s="8" t="s">
        <v>23333</v>
      </c>
      <c r="I2339" s="8" t="s">
        <v>32</v>
      </c>
      <c r="J2339" s="8" t="s">
        <v>32</v>
      </c>
      <c r="K2339" s="8" t="s">
        <v>32</v>
      </c>
      <c r="L2339" s="8" t="s">
        <v>36</v>
      </c>
      <c r="M2339" s="8" t="s">
        <v>1514</v>
      </c>
      <c r="N2339" s="8" t="s">
        <v>23334</v>
      </c>
      <c r="O2339" s="8" t="s">
        <v>23335</v>
      </c>
      <c r="P2339" s="8" t="s">
        <v>23336</v>
      </c>
      <c r="Q2339" s="8" t="s">
        <v>23337</v>
      </c>
      <c r="R2339" s="8" t="s">
        <v>32</v>
      </c>
      <c r="S2339" s="8" t="s">
        <v>23329</v>
      </c>
      <c r="T2339" s="8" t="s">
        <v>23338</v>
      </c>
      <c r="U2339" s="8" t="s">
        <v>42</v>
      </c>
      <c r="V2339" s="8" t="s">
        <v>43</v>
      </c>
      <c r="W2339" s="8" t="s">
        <v>44</v>
      </c>
      <c r="X2339" s="8" t="s">
        <v>1519</v>
      </c>
      <c r="Y2339" s="8" t="s">
        <v>32</v>
      </c>
      <c r="Z2339" s="8" t="s">
        <v>23334</v>
      </c>
      <c r="AA2339" s="8" t="s">
        <v>32</v>
      </c>
      <c r="AB2339" s="8" t="s">
        <v>32</v>
      </c>
      <c r="AC2339" s="16" t="s">
        <v>23335</v>
      </c>
    </row>
    <row r="2340" ht="17.5" customHeight="1" spans="1:29">
      <c r="A2340" s="7">
        <v>2339</v>
      </c>
      <c r="B2340" s="8" t="s">
        <v>23339</v>
      </c>
      <c r="C2340" s="8" t="s">
        <v>23340</v>
      </c>
      <c r="D2340" s="8" t="s">
        <v>61</v>
      </c>
      <c r="E2340" s="8" t="s">
        <v>23341</v>
      </c>
      <c r="F2340" s="8" t="s">
        <v>23342</v>
      </c>
      <c r="G2340" s="8" t="s">
        <v>23343</v>
      </c>
      <c r="H2340" s="8" t="s">
        <v>23344</v>
      </c>
      <c r="I2340" s="8" t="s">
        <v>32</v>
      </c>
      <c r="J2340" s="8" t="s">
        <v>32</v>
      </c>
      <c r="K2340" s="8" t="s">
        <v>32</v>
      </c>
      <c r="L2340" s="8" t="s">
        <v>36</v>
      </c>
      <c r="M2340" s="8" t="s">
        <v>1514</v>
      </c>
      <c r="N2340" s="8" t="s">
        <v>23345</v>
      </c>
      <c r="O2340" s="8" t="s">
        <v>23288</v>
      </c>
      <c r="P2340" s="8" t="s">
        <v>23346</v>
      </c>
      <c r="Q2340" s="8" t="s">
        <v>23347</v>
      </c>
      <c r="R2340" s="8" t="s">
        <v>32</v>
      </c>
      <c r="S2340" s="8" t="s">
        <v>23339</v>
      </c>
      <c r="T2340" s="8" t="s">
        <v>23348</v>
      </c>
      <c r="U2340" s="8" t="s">
        <v>42</v>
      </c>
      <c r="V2340" s="8" t="s">
        <v>43</v>
      </c>
      <c r="W2340" s="8" t="s">
        <v>44</v>
      </c>
      <c r="X2340" s="8" t="s">
        <v>1519</v>
      </c>
      <c r="Y2340" s="8" t="s">
        <v>32</v>
      </c>
      <c r="Z2340" s="8" t="s">
        <v>23345</v>
      </c>
      <c r="AA2340" s="8" t="s">
        <v>32</v>
      </c>
      <c r="AB2340" s="8" t="s">
        <v>32</v>
      </c>
      <c r="AC2340" s="16" t="s">
        <v>23288</v>
      </c>
    </row>
    <row r="2341" ht="17.5" customHeight="1" spans="1:29">
      <c r="A2341" s="7">
        <v>2340</v>
      </c>
      <c r="B2341" s="8" t="s">
        <v>23349</v>
      </c>
      <c r="C2341" s="8" t="s">
        <v>23350</v>
      </c>
      <c r="D2341" s="8" t="s">
        <v>8981</v>
      </c>
      <c r="E2341" s="8" t="s">
        <v>23351</v>
      </c>
      <c r="F2341" s="8" t="s">
        <v>23352</v>
      </c>
      <c r="G2341" s="8" t="s">
        <v>32</v>
      </c>
      <c r="H2341" s="8" t="s">
        <v>23353</v>
      </c>
      <c r="I2341" s="8" t="s">
        <v>32</v>
      </c>
      <c r="J2341" s="8" t="s">
        <v>32</v>
      </c>
      <c r="K2341" s="8" t="s">
        <v>32</v>
      </c>
      <c r="L2341" s="8" t="s">
        <v>36</v>
      </c>
      <c r="M2341" s="8" t="s">
        <v>1514</v>
      </c>
      <c r="N2341" s="8" t="s">
        <v>23354</v>
      </c>
      <c r="O2341" s="8" t="s">
        <v>4081</v>
      </c>
      <c r="P2341" s="8" t="s">
        <v>23355</v>
      </c>
      <c r="Q2341" s="8" t="s">
        <v>23356</v>
      </c>
      <c r="R2341" s="8" t="s">
        <v>32</v>
      </c>
      <c r="S2341" s="8" t="s">
        <v>23349</v>
      </c>
      <c r="T2341" s="8" t="s">
        <v>23357</v>
      </c>
      <c r="U2341" s="8" t="s">
        <v>42</v>
      </c>
      <c r="V2341" s="8" t="s">
        <v>43</v>
      </c>
      <c r="W2341" s="8" t="s">
        <v>44</v>
      </c>
      <c r="X2341" s="8" t="s">
        <v>1519</v>
      </c>
      <c r="Y2341" s="8" t="s">
        <v>32</v>
      </c>
      <c r="Z2341" s="8" t="s">
        <v>23354</v>
      </c>
      <c r="AA2341" s="8" t="s">
        <v>32</v>
      </c>
      <c r="AB2341" s="8" t="s">
        <v>32</v>
      </c>
      <c r="AC2341" s="16" t="s">
        <v>4081</v>
      </c>
    </row>
    <row r="2342" ht="17.5" customHeight="1" spans="1:29">
      <c r="A2342" s="7">
        <v>2341</v>
      </c>
      <c r="B2342" s="8" t="s">
        <v>23358</v>
      </c>
      <c r="C2342" s="8" t="s">
        <v>23359</v>
      </c>
      <c r="D2342" s="8" t="s">
        <v>612</v>
      </c>
      <c r="E2342" s="8" t="s">
        <v>32</v>
      </c>
      <c r="F2342" s="8" t="s">
        <v>23360</v>
      </c>
      <c r="G2342" s="8" t="s">
        <v>23361</v>
      </c>
      <c r="H2342" s="8" t="s">
        <v>23362</v>
      </c>
      <c r="I2342" s="8" t="s">
        <v>32</v>
      </c>
      <c r="J2342" s="8" t="s">
        <v>32</v>
      </c>
      <c r="K2342" s="8" t="s">
        <v>32</v>
      </c>
      <c r="L2342" s="8" t="s">
        <v>36</v>
      </c>
      <c r="M2342" s="8" t="s">
        <v>499</v>
      </c>
      <c r="N2342" s="8" t="s">
        <v>23363</v>
      </c>
      <c r="O2342" s="8" t="s">
        <v>495</v>
      </c>
      <c r="P2342" s="8" t="s">
        <v>23364</v>
      </c>
      <c r="Q2342" s="8" t="s">
        <v>23365</v>
      </c>
      <c r="R2342" s="8" t="s">
        <v>23364</v>
      </c>
      <c r="S2342" s="8" t="s">
        <v>23358</v>
      </c>
      <c r="T2342" s="8" t="s">
        <v>23366</v>
      </c>
      <c r="U2342" s="8" t="s">
        <v>42</v>
      </c>
      <c r="V2342" s="8" t="s">
        <v>43</v>
      </c>
      <c r="W2342" s="8" t="s">
        <v>44</v>
      </c>
      <c r="X2342" s="8" t="s">
        <v>499</v>
      </c>
      <c r="Y2342" s="8" t="s">
        <v>32</v>
      </c>
      <c r="Z2342" s="8" t="s">
        <v>23363</v>
      </c>
      <c r="AA2342" s="8" t="s">
        <v>32</v>
      </c>
      <c r="AB2342" s="8" t="s">
        <v>32</v>
      </c>
      <c r="AC2342" s="16" t="s">
        <v>495</v>
      </c>
    </row>
    <row r="2343" ht="17.5" customHeight="1" spans="1:29">
      <c r="A2343" s="7">
        <v>2342</v>
      </c>
      <c r="B2343" s="8" t="s">
        <v>23367</v>
      </c>
      <c r="C2343" s="8" t="s">
        <v>23368</v>
      </c>
      <c r="D2343" s="8" t="s">
        <v>61</v>
      </c>
      <c r="E2343" s="8" t="s">
        <v>32</v>
      </c>
      <c r="F2343" s="8" t="s">
        <v>23369</v>
      </c>
      <c r="G2343" s="8" t="s">
        <v>23370</v>
      </c>
      <c r="H2343" s="8" t="s">
        <v>23371</v>
      </c>
      <c r="I2343" s="8" t="s">
        <v>32</v>
      </c>
      <c r="J2343" s="8" t="s">
        <v>32</v>
      </c>
      <c r="K2343" s="8" t="s">
        <v>32</v>
      </c>
      <c r="L2343" s="8" t="s">
        <v>247</v>
      </c>
      <c r="M2343" s="8" t="s">
        <v>23372</v>
      </c>
      <c r="N2343" s="8" t="s">
        <v>23373</v>
      </c>
      <c r="O2343" s="8" t="s">
        <v>23374</v>
      </c>
      <c r="P2343" s="8" t="s">
        <v>23375</v>
      </c>
      <c r="Q2343" s="8" t="s">
        <v>23376</v>
      </c>
      <c r="R2343" s="8" t="s">
        <v>32</v>
      </c>
      <c r="S2343" s="8" t="s">
        <v>32</v>
      </c>
      <c r="T2343" s="8" t="s">
        <v>32</v>
      </c>
      <c r="U2343" s="8" t="s">
        <v>42</v>
      </c>
      <c r="V2343" s="8" t="s">
        <v>43</v>
      </c>
      <c r="W2343" s="8" t="s">
        <v>32</v>
      </c>
      <c r="X2343" s="8" t="s">
        <v>32</v>
      </c>
      <c r="Y2343" s="8" t="s">
        <v>32</v>
      </c>
      <c r="Z2343" s="8" t="s">
        <v>32</v>
      </c>
      <c r="AA2343" s="8" t="s">
        <v>32</v>
      </c>
      <c r="AB2343" s="8" t="s">
        <v>32</v>
      </c>
      <c r="AC2343" s="16" t="s">
        <v>32</v>
      </c>
    </row>
    <row r="2344" ht="17.5" customHeight="1" spans="1:29">
      <c r="A2344" s="7">
        <v>2343</v>
      </c>
      <c r="B2344" s="8" t="s">
        <v>23377</v>
      </c>
      <c r="C2344" s="8" t="s">
        <v>23378</v>
      </c>
      <c r="D2344" s="8" t="s">
        <v>23379</v>
      </c>
      <c r="E2344" s="8" t="s">
        <v>32</v>
      </c>
      <c r="F2344" s="8" t="s">
        <v>23380</v>
      </c>
      <c r="G2344" s="8" t="s">
        <v>23381</v>
      </c>
      <c r="H2344" s="8" t="s">
        <v>23382</v>
      </c>
      <c r="I2344" s="8" t="s">
        <v>32</v>
      </c>
      <c r="J2344" s="8" t="s">
        <v>32</v>
      </c>
      <c r="K2344" s="8" t="s">
        <v>32</v>
      </c>
      <c r="L2344" s="8" t="s">
        <v>36</v>
      </c>
      <c r="M2344" s="8" t="s">
        <v>147</v>
      </c>
      <c r="N2344" s="8" t="s">
        <v>23383</v>
      </c>
      <c r="O2344" s="8" t="s">
        <v>23384</v>
      </c>
      <c r="P2344" s="8" t="s">
        <v>23385</v>
      </c>
      <c r="Q2344" s="8" t="s">
        <v>23386</v>
      </c>
      <c r="R2344" s="8" t="s">
        <v>32</v>
      </c>
      <c r="S2344" s="8" t="s">
        <v>23377</v>
      </c>
      <c r="T2344" s="8" t="s">
        <v>23387</v>
      </c>
      <c r="U2344" s="8" t="s">
        <v>42</v>
      </c>
      <c r="V2344" s="8" t="s">
        <v>43</v>
      </c>
      <c r="W2344" s="8" t="s">
        <v>44</v>
      </c>
      <c r="X2344" s="8" t="s">
        <v>147</v>
      </c>
      <c r="Y2344" s="8" t="s">
        <v>32</v>
      </c>
      <c r="Z2344" s="8" t="s">
        <v>23383</v>
      </c>
      <c r="AA2344" s="8" t="s">
        <v>32</v>
      </c>
      <c r="AB2344" s="8" t="s">
        <v>32</v>
      </c>
      <c r="AC2344" s="16" t="s">
        <v>23384</v>
      </c>
    </row>
    <row r="2345" ht="17.5" customHeight="1" spans="1:29">
      <c r="A2345" s="7">
        <v>2344</v>
      </c>
      <c r="B2345" s="8" t="s">
        <v>23388</v>
      </c>
      <c r="C2345" s="8" t="s">
        <v>23389</v>
      </c>
      <c r="D2345" s="8" t="s">
        <v>61</v>
      </c>
      <c r="E2345" s="8" t="s">
        <v>23390</v>
      </c>
      <c r="F2345" s="8" t="s">
        <v>23391</v>
      </c>
      <c r="G2345" s="8" t="s">
        <v>23392</v>
      </c>
      <c r="H2345" s="8" t="s">
        <v>23393</v>
      </c>
      <c r="I2345" s="8" t="s">
        <v>23394</v>
      </c>
      <c r="J2345" s="8" t="s">
        <v>32</v>
      </c>
      <c r="K2345" s="8" t="s">
        <v>32</v>
      </c>
      <c r="L2345" s="8" t="s">
        <v>2272</v>
      </c>
      <c r="M2345" s="8" t="s">
        <v>23395</v>
      </c>
      <c r="N2345" s="8" t="s">
        <v>23396</v>
      </c>
      <c r="O2345" s="8" t="s">
        <v>23397</v>
      </c>
      <c r="P2345" s="8" t="s">
        <v>23398</v>
      </c>
      <c r="Q2345" s="8" t="s">
        <v>23399</v>
      </c>
      <c r="R2345" s="8" t="s">
        <v>32</v>
      </c>
      <c r="S2345" s="8" t="s">
        <v>32</v>
      </c>
      <c r="T2345" s="8" t="s">
        <v>32</v>
      </c>
      <c r="U2345" s="8" t="s">
        <v>42</v>
      </c>
      <c r="V2345" s="8" t="s">
        <v>43</v>
      </c>
      <c r="W2345" s="8" t="s">
        <v>32</v>
      </c>
      <c r="X2345" s="8" t="s">
        <v>32</v>
      </c>
      <c r="Y2345" s="8" t="s">
        <v>32</v>
      </c>
      <c r="Z2345" s="8" t="s">
        <v>32</v>
      </c>
      <c r="AA2345" s="8" t="s">
        <v>32</v>
      </c>
      <c r="AB2345" s="8" t="s">
        <v>32</v>
      </c>
      <c r="AC2345" s="16" t="s">
        <v>32</v>
      </c>
    </row>
    <row r="2346" ht="17.5" customHeight="1" spans="1:29">
      <c r="A2346" s="7">
        <v>2345</v>
      </c>
      <c r="B2346" s="8" t="s">
        <v>23400</v>
      </c>
      <c r="C2346" s="8" t="s">
        <v>23401</v>
      </c>
      <c r="D2346" s="8" t="s">
        <v>2513</v>
      </c>
      <c r="E2346" s="8" t="s">
        <v>32</v>
      </c>
      <c r="F2346" s="8" t="s">
        <v>23402</v>
      </c>
      <c r="G2346" s="8" t="s">
        <v>23403</v>
      </c>
      <c r="H2346" s="8" t="s">
        <v>146</v>
      </c>
      <c r="I2346" s="8" t="s">
        <v>32</v>
      </c>
      <c r="J2346" s="8" t="s">
        <v>32</v>
      </c>
      <c r="K2346" s="8" t="s">
        <v>32</v>
      </c>
      <c r="L2346" s="8" t="s">
        <v>36</v>
      </c>
      <c r="M2346" s="8" t="s">
        <v>147</v>
      </c>
      <c r="N2346" s="8" t="s">
        <v>23404</v>
      </c>
      <c r="O2346" s="8" t="s">
        <v>23405</v>
      </c>
      <c r="P2346" s="8" t="s">
        <v>23406</v>
      </c>
      <c r="Q2346" s="8" t="s">
        <v>23407</v>
      </c>
      <c r="R2346" s="8" t="s">
        <v>32</v>
      </c>
      <c r="S2346" s="8" t="s">
        <v>23400</v>
      </c>
      <c r="T2346" s="8" t="s">
        <v>23408</v>
      </c>
      <c r="U2346" s="8" t="s">
        <v>42</v>
      </c>
      <c r="V2346" s="8" t="s">
        <v>43</v>
      </c>
      <c r="W2346" s="8" t="s">
        <v>44</v>
      </c>
      <c r="X2346" s="8" t="s">
        <v>147</v>
      </c>
      <c r="Y2346" s="8" t="s">
        <v>32</v>
      </c>
      <c r="Z2346" s="8" t="s">
        <v>23404</v>
      </c>
      <c r="AA2346" s="8" t="s">
        <v>32</v>
      </c>
      <c r="AB2346" s="8" t="s">
        <v>32</v>
      </c>
      <c r="AC2346" s="16" t="s">
        <v>23405</v>
      </c>
    </row>
    <row r="2347" ht="17.5" customHeight="1" spans="1:29">
      <c r="A2347" s="7">
        <v>2346</v>
      </c>
      <c r="B2347" s="8" t="s">
        <v>23409</v>
      </c>
      <c r="C2347" s="8" t="s">
        <v>23410</v>
      </c>
      <c r="D2347" s="8" t="s">
        <v>1030</v>
      </c>
      <c r="E2347" s="8" t="s">
        <v>32</v>
      </c>
      <c r="F2347" s="8" t="s">
        <v>23411</v>
      </c>
      <c r="G2347" s="8" t="s">
        <v>23412</v>
      </c>
      <c r="H2347" s="8" t="s">
        <v>23413</v>
      </c>
      <c r="I2347" s="8" t="s">
        <v>32</v>
      </c>
      <c r="J2347" s="8" t="s">
        <v>32</v>
      </c>
      <c r="K2347" s="8" t="s">
        <v>32</v>
      </c>
      <c r="L2347" s="8" t="s">
        <v>36</v>
      </c>
      <c r="M2347" s="8" t="s">
        <v>506</v>
      </c>
      <c r="N2347" s="8" t="s">
        <v>357</v>
      </c>
      <c r="O2347" s="8" t="s">
        <v>6934</v>
      </c>
      <c r="P2347" s="8" t="s">
        <v>23414</v>
      </c>
      <c r="Q2347" s="8" t="s">
        <v>23415</v>
      </c>
      <c r="R2347" s="8" t="s">
        <v>23416</v>
      </c>
      <c r="S2347" s="8" t="s">
        <v>23409</v>
      </c>
      <c r="T2347" s="8" t="s">
        <v>23417</v>
      </c>
      <c r="U2347" s="8" t="s">
        <v>42</v>
      </c>
      <c r="V2347" s="8" t="s">
        <v>43</v>
      </c>
      <c r="W2347" s="8" t="s">
        <v>44</v>
      </c>
      <c r="X2347" s="8" t="s">
        <v>513</v>
      </c>
      <c r="Y2347" s="8" t="s">
        <v>32</v>
      </c>
      <c r="Z2347" s="8" t="s">
        <v>357</v>
      </c>
      <c r="AA2347" s="8" t="s">
        <v>32</v>
      </c>
      <c r="AB2347" s="8" t="s">
        <v>32</v>
      </c>
      <c r="AC2347" s="16" t="s">
        <v>6934</v>
      </c>
    </row>
    <row r="2348" ht="17.5" customHeight="1" spans="1:29">
      <c r="A2348" s="7">
        <v>2347</v>
      </c>
      <c r="B2348" s="8" t="s">
        <v>23418</v>
      </c>
      <c r="C2348" s="8" t="s">
        <v>23419</v>
      </c>
      <c r="D2348" s="8" t="s">
        <v>2630</v>
      </c>
      <c r="E2348" s="8" t="s">
        <v>32</v>
      </c>
      <c r="F2348" s="8" t="s">
        <v>23420</v>
      </c>
      <c r="G2348" s="8" t="s">
        <v>23421</v>
      </c>
      <c r="H2348" s="8" t="s">
        <v>23422</v>
      </c>
      <c r="I2348" s="8" t="s">
        <v>32</v>
      </c>
      <c r="J2348" s="8" t="s">
        <v>32</v>
      </c>
      <c r="K2348" s="8" t="s">
        <v>32</v>
      </c>
      <c r="L2348" s="8" t="s">
        <v>36</v>
      </c>
      <c r="M2348" s="8" t="s">
        <v>79</v>
      </c>
      <c r="N2348" s="8" t="s">
        <v>23423</v>
      </c>
      <c r="O2348" s="8" t="s">
        <v>23424</v>
      </c>
      <c r="P2348" s="8" t="s">
        <v>23425</v>
      </c>
      <c r="Q2348" s="8" t="s">
        <v>23426</v>
      </c>
      <c r="R2348" s="8" t="s">
        <v>23425</v>
      </c>
      <c r="S2348" s="8" t="s">
        <v>23418</v>
      </c>
      <c r="T2348" s="8" t="s">
        <v>23427</v>
      </c>
      <c r="U2348" s="8" t="s">
        <v>42</v>
      </c>
      <c r="V2348" s="8" t="s">
        <v>43</v>
      </c>
      <c r="W2348" s="8" t="s">
        <v>44</v>
      </c>
      <c r="X2348" s="8" t="s">
        <v>86</v>
      </c>
      <c r="Y2348" s="8" t="s">
        <v>32</v>
      </c>
      <c r="Z2348" s="8" t="s">
        <v>23423</v>
      </c>
      <c r="AA2348" s="8" t="s">
        <v>32</v>
      </c>
      <c r="AB2348" s="8" t="s">
        <v>32</v>
      </c>
      <c r="AC2348" s="16" t="s">
        <v>23424</v>
      </c>
    </row>
    <row r="2349" ht="17.5" customHeight="1" spans="1:29">
      <c r="A2349" s="7">
        <v>2348</v>
      </c>
      <c r="B2349" s="8" t="s">
        <v>23428</v>
      </c>
      <c r="C2349" s="8" t="s">
        <v>23429</v>
      </c>
      <c r="D2349" s="8" t="s">
        <v>2630</v>
      </c>
      <c r="E2349" s="8" t="s">
        <v>32</v>
      </c>
      <c r="F2349" s="8" t="s">
        <v>23430</v>
      </c>
      <c r="G2349" s="8" t="s">
        <v>23431</v>
      </c>
      <c r="H2349" s="8" t="s">
        <v>23432</v>
      </c>
      <c r="I2349" s="8" t="s">
        <v>32</v>
      </c>
      <c r="J2349" s="8" t="s">
        <v>32</v>
      </c>
      <c r="K2349" s="8" t="s">
        <v>32</v>
      </c>
      <c r="L2349" s="8" t="s">
        <v>36</v>
      </c>
      <c r="M2349" s="8" t="s">
        <v>2140</v>
      </c>
      <c r="N2349" s="8" t="s">
        <v>23433</v>
      </c>
      <c r="O2349" s="8" t="s">
        <v>32</v>
      </c>
      <c r="P2349" s="8" t="s">
        <v>23434</v>
      </c>
      <c r="Q2349" s="8" t="s">
        <v>23435</v>
      </c>
      <c r="R2349" s="8" t="s">
        <v>32</v>
      </c>
      <c r="S2349" s="8" t="s">
        <v>32</v>
      </c>
      <c r="T2349" s="8" t="s">
        <v>32</v>
      </c>
      <c r="U2349" s="8" t="s">
        <v>42</v>
      </c>
      <c r="V2349" s="8" t="s">
        <v>43</v>
      </c>
      <c r="W2349" s="8" t="s">
        <v>32</v>
      </c>
      <c r="X2349" s="8" t="s">
        <v>32</v>
      </c>
      <c r="Y2349" s="8" t="s">
        <v>32</v>
      </c>
      <c r="Z2349" s="8" t="s">
        <v>32</v>
      </c>
      <c r="AA2349" s="8" t="s">
        <v>32</v>
      </c>
      <c r="AB2349" s="8" t="s">
        <v>32</v>
      </c>
      <c r="AC2349" s="16" t="s">
        <v>32</v>
      </c>
    </row>
    <row r="2350" ht="17.5" customHeight="1" spans="1:29">
      <c r="A2350" s="7">
        <v>2349</v>
      </c>
      <c r="B2350" s="8" t="s">
        <v>23436</v>
      </c>
      <c r="C2350" s="8" t="s">
        <v>23437</v>
      </c>
      <c r="D2350" s="8" t="s">
        <v>74</v>
      </c>
      <c r="E2350" s="8" t="s">
        <v>32</v>
      </c>
      <c r="F2350" s="8" t="s">
        <v>23438</v>
      </c>
      <c r="G2350" s="8" t="s">
        <v>23439</v>
      </c>
      <c r="H2350" s="8" t="s">
        <v>23440</v>
      </c>
      <c r="I2350" s="8" t="s">
        <v>32</v>
      </c>
      <c r="J2350" s="8" t="s">
        <v>32</v>
      </c>
      <c r="K2350" s="8" t="s">
        <v>32</v>
      </c>
      <c r="L2350" s="8" t="s">
        <v>199</v>
      </c>
      <c r="M2350" s="8" t="s">
        <v>23441</v>
      </c>
      <c r="N2350" s="8" t="s">
        <v>23442</v>
      </c>
      <c r="O2350" s="8" t="s">
        <v>23443</v>
      </c>
      <c r="P2350" s="8" t="s">
        <v>23444</v>
      </c>
      <c r="Q2350" s="8" t="s">
        <v>23445</v>
      </c>
      <c r="R2350" s="8" t="s">
        <v>23446</v>
      </c>
      <c r="S2350" s="8" t="s">
        <v>32</v>
      </c>
      <c r="T2350" s="8" t="s">
        <v>32</v>
      </c>
      <c r="U2350" s="8" t="s">
        <v>42</v>
      </c>
      <c r="V2350" s="8" t="s">
        <v>43</v>
      </c>
      <c r="W2350" s="8" t="s">
        <v>32</v>
      </c>
      <c r="X2350" s="8" t="s">
        <v>32</v>
      </c>
      <c r="Y2350" s="8" t="s">
        <v>32</v>
      </c>
      <c r="Z2350" s="8" t="s">
        <v>32</v>
      </c>
      <c r="AA2350" s="8" t="s">
        <v>32</v>
      </c>
      <c r="AB2350" s="8" t="s">
        <v>32</v>
      </c>
      <c r="AC2350" s="16" t="s">
        <v>32</v>
      </c>
    </row>
    <row r="2351" ht="17.5" customHeight="1" spans="1:29">
      <c r="A2351" s="7">
        <v>2350</v>
      </c>
      <c r="B2351" s="8" t="s">
        <v>23447</v>
      </c>
      <c r="C2351" s="8" t="s">
        <v>23448</v>
      </c>
      <c r="D2351" s="8" t="s">
        <v>74</v>
      </c>
      <c r="E2351" s="8" t="s">
        <v>23449</v>
      </c>
      <c r="F2351" s="8" t="s">
        <v>23450</v>
      </c>
      <c r="G2351" s="8" t="s">
        <v>23451</v>
      </c>
      <c r="H2351" s="8" t="s">
        <v>23452</v>
      </c>
      <c r="I2351" s="8" t="s">
        <v>32</v>
      </c>
      <c r="J2351" s="8" t="s">
        <v>32</v>
      </c>
      <c r="K2351" s="8" t="s">
        <v>32</v>
      </c>
      <c r="L2351" s="8" t="s">
        <v>8315</v>
      </c>
      <c r="M2351" s="8" t="s">
        <v>23453</v>
      </c>
      <c r="N2351" s="8" t="s">
        <v>23454</v>
      </c>
      <c r="O2351" s="8" t="s">
        <v>23455</v>
      </c>
      <c r="P2351" s="8" t="s">
        <v>23456</v>
      </c>
      <c r="Q2351" s="8" t="s">
        <v>251</v>
      </c>
      <c r="R2351" s="8" t="s">
        <v>32</v>
      </c>
      <c r="S2351" s="8" t="s">
        <v>32</v>
      </c>
      <c r="T2351" s="8" t="s">
        <v>32</v>
      </c>
      <c r="U2351" s="8" t="s">
        <v>42</v>
      </c>
      <c r="V2351" s="8" t="s">
        <v>43</v>
      </c>
      <c r="W2351" s="8" t="s">
        <v>32</v>
      </c>
      <c r="X2351" s="8" t="s">
        <v>32</v>
      </c>
      <c r="Y2351" s="8" t="s">
        <v>32</v>
      </c>
      <c r="Z2351" s="8" t="s">
        <v>32</v>
      </c>
      <c r="AA2351" s="8" t="s">
        <v>32</v>
      </c>
      <c r="AB2351" s="8" t="s">
        <v>32</v>
      </c>
      <c r="AC2351" s="16" t="s">
        <v>32</v>
      </c>
    </row>
    <row r="2352" ht="17.5" customHeight="1" spans="1:29">
      <c r="A2352" s="7">
        <v>2351</v>
      </c>
      <c r="B2352" s="8" t="s">
        <v>23457</v>
      </c>
      <c r="C2352" s="8" t="s">
        <v>23458</v>
      </c>
      <c r="D2352" s="8" t="s">
        <v>3780</v>
      </c>
      <c r="E2352" s="8" t="s">
        <v>32</v>
      </c>
      <c r="F2352" s="8" t="s">
        <v>23459</v>
      </c>
      <c r="G2352" s="8" t="s">
        <v>23460</v>
      </c>
      <c r="H2352" s="8" t="s">
        <v>23461</v>
      </c>
      <c r="I2352" s="8" t="s">
        <v>32</v>
      </c>
      <c r="J2352" s="8" t="s">
        <v>32</v>
      </c>
      <c r="K2352" s="8" t="s">
        <v>32</v>
      </c>
      <c r="L2352" s="8" t="s">
        <v>36</v>
      </c>
      <c r="M2352" s="8" t="s">
        <v>147</v>
      </c>
      <c r="N2352" s="8" t="s">
        <v>23462</v>
      </c>
      <c r="O2352" s="8" t="s">
        <v>23463</v>
      </c>
      <c r="P2352" s="8" t="s">
        <v>23464</v>
      </c>
      <c r="Q2352" s="8" t="s">
        <v>23465</v>
      </c>
      <c r="R2352" s="8" t="s">
        <v>23466</v>
      </c>
      <c r="S2352" s="8" t="s">
        <v>23457</v>
      </c>
      <c r="T2352" s="8" t="s">
        <v>23467</v>
      </c>
      <c r="U2352" s="8" t="s">
        <v>42</v>
      </c>
      <c r="V2352" s="8" t="s">
        <v>43</v>
      </c>
      <c r="W2352" s="8" t="s">
        <v>44</v>
      </c>
      <c r="X2352" s="8" t="s">
        <v>147</v>
      </c>
      <c r="Y2352" s="8" t="s">
        <v>32</v>
      </c>
      <c r="Z2352" s="8" t="s">
        <v>23462</v>
      </c>
      <c r="AA2352" s="8" t="s">
        <v>32</v>
      </c>
      <c r="AB2352" s="8" t="s">
        <v>32</v>
      </c>
      <c r="AC2352" s="16" t="s">
        <v>23463</v>
      </c>
    </row>
    <row r="2353" ht="17.5" customHeight="1" spans="1:29">
      <c r="A2353" s="7">
        <v>2352</v>
      </c>
      <c r="B2353" s="8" t="s">
        <v>23468</v>
      </c>
      <c r="C2353" s="8" t="s">
        <v>23469</v>
      </c>
      <c r="D2353" s="8" t="s">
        <v>61</v>
      </c>
      <c r="E2353" s="8" t="s">
        <v>32</v>
      </c>
      <c r="F2353" s="8" t="s">
        <v>23470</v>
      </c>
      <c r="G2353" s="8" t="s">
        <v>23471</v>
      </c>
      <c r="H2353" s="8" t="s">
        <v>23472</v>
      </c>
      <c r="I2353" s="8" t="s">
        <v>32</v>
      </c>
      <c r="J2353" s="8" t="s">
        <v>32</v>
      </c>
      <c r="K2353" s="8" t="s">
        <v>32</v>
      </c>
      <c r="L2353" s="8" t="s">
        <v>247</v>
      </c>
      <c r="M2353" s="8" t="s">
        <v>13092</v>
      </c>
      <c r="N2353" s="8" t="s">
        <v>23473</v>
      </c>
      <c r="O2353" s="8" t="s">
        <v>13094</v>
      </c>
      <c r="P2353" s="8" t="s">
        <v>23474</v>
      </c>
      <c r="Q2353" s="8" t="s">
        <v>23475</v>
      </c>
      <c r="R2353" s="8" t="s">
        <v>32</v>
      </c>
      <c r="S2353" s="8" t="s">
        <v>32</v>
      </c>
      <c r="T2353" s="8" t="s">
        <v>32</v>
      </c>
      <c r="U2353" s="8" t="s">
        <v>42</v>
      </c>
      <c r="V2353" s="8" t="s">
        <v>43</v>
      </c>
      <c r="W2353" s="8" t="s">
        <v>32</v>
      </c>
      <c r="X2353" s="8" t="s">
        <v>32</v>
      </c>
      <c r="Y2353" s="8" t="s">
        <v>32</v>
      </c>
      <c r="Z2353" s="8" t="s">
        <v>32</v>
      </c>
      <c r="AA2353" s="8" t="s">
        <v>32</v>
      </c>
      <c r="AB2353" s="8" t="s">
        <v>32</v>
      </c>
      <c r="AC2353" s="16" t="s">
        <v>32</v>
      </c>
    </row>
    <row r="2354" ht="17.5" customHeight="1" spans="1:29">
      <c r="A2354" s="7">
        <v>2353</v>
      </c>
      <c r="B2354" s="8" t="s">
        <v>23476</v>
      </c>
      <c r="C2354" s="8" t="s">
        <v>23477</v>
      </c>
      <c r="D2354" s="8" t="s">
        <v>167</v>
      </c>
      <c r="E2354" s="8" t="s">
        <v>23478</v>
      </c>
      <c r="F2354" s="8" t="s">
        <v>23479</v>
      </c>
      <c r="G2354" s="8" t="s">
        <v>23480</v>
      </c>
      <c r="H2354" s="8" t="s">
        <v>23481</v>
      </c>
      <c r="I2354" s="8" t="s">
        <v>23482</v>
      </c>
      <c r="J2354" s="8" t="s">
        <v>32</v>
      </c>
      <c r="K2354" s="8" t="s">
        <v>32</v>
      </c>
      <c r="L2354" s="8" t="s">
        <v>2139</v>
      </c>
      <c r="M2354" s="8" t="s">
        <v>2140</v>
      </c>
      <c r="N2354" s="8" t="s">
        <v>23483</v>
      </c>
      <c r="O2354" s="8" t="s">
        <v>32</v>
      </c>
      <c r="P2354" s="8" t="s">
        <v>23484</v>
      </c>
      <c r="Q2354" s="8" t="s">
        <v>23485</v>
      </c>
      <c r="R2354" s="8" t="s">
        <v>32</v>
      </c>
      <c r="S2354" s="8" t="s">
        <v>32</v>
      </c>
      <c r="T2354" s="8" t="s">
        <v>32</v>
      </c>
      <c r="U2354" s="8" t="s">
        <v>42</v>
      </c>
      <c r="V2354" s="8" t="s">
        <v>43</v>
      </c>
      <c r="W2354" s="8" t="s">
        <v>32</v>
      </c>
      <c r="X2354" s="8" t="s">
        <v>32</v>
      </c>
      <c r="Y2354" s="8" t="s">
        <v>32</v>
      </c>
      <c r="Z2354" s="8" t="s">
        <v>32</v>
      </c>
      <c r="AA2354" s="8" t="s">
        <v>32</v>
      </c>
      <c r="AB2354" s="8" t="s">
        <v>32</v>
      </c>
      <c r="AC2354" s="16" t="s">
        <v>32</v>
      </c>
    </row>
    <row r="2355" ht="17.5" customHeight="1" spans="1:29">
      <c r="A2355" s="7">
        <v>2354</v>
      </c>
      <c r="B2355" s="8" t="s">
        <v>23486</v>
      </c>
      <c r="C2355" s="8" t="s">
        <v>23487</v>
      </c>
      <c r="D2355" s="8" t="s">
        <v>156</v>
      </c>
      <c r="E2355" s="8" t="s">
        <v>32</v>
      </c>
      <c r="F2355" s="8" t="s">
        <v>23488</v>
      </c>
      <c r="G2355" s="8" t="s">
        <v>23489</v>
      </c>
      <c r="H2355" s="8" t="s">
        <v>23490</v>
      </c>
      <c r="I2355" s="8" t="s">
        <v>32</v>
      </c>
      <c r="J2355" s="8" t="s">
        <v>32</v>
      </c>
      <c r="K2355" s="8" t="s">
        <v>32</v>
      </c>
      <c r="L2355" s="8" t="s">
        <v>36</v>
      </c>
      <c r="M2355" s="8" t="s">
        <v>22827</v>
      </c>
      <c r="N2355" s="8" t="s">
        <v>23491</v>
      </c>
      <c r="O2355" s="8" t="s">
        <v>23492</v>
      </c>
      <c r="P2355" s="8" t="s">
        <v>23493</v>
      </c>
      <c r="Q2355" s="8" t="s">
        <v>23494</v>
      </c>
      <c r="R2355" s="8" t="s">
        <v>23493</v>
      </c>
      <c r="S2355" s="8" t="s">
        <v>23486</v>
      </c>
      <c r="T2355" s="8" t="s">
        <v>23495</v>
      </c>
      <c r="U2355" s="8" t="s">
        <v>42</v>
      </c>
      <c r="V2355" s="8" t="s">
        <v>43</v>
      </c>
      <c r="W2355" s="8" t="s">
        <v>44</v>
      </c>
      <c r="X2355" s="8" t="s">
        <v>22827</v>
      </c>
      <c r="Y2355" s="8" t="s">
        <v>32</v>
      </c>
      <c r="Z2355" s="8" t="s">
        <v>23491</v>
      </c>
      <c r="AA2355" s="8" t="s">
        <v>32</v>
      </c>
      <c r="AB2355" s="8" t="s">
        <v>32</v>
      </c>
      <c r="AC2355" s="16" t="s">
        <v>23492</v>
      </c>
    </row>
    <row r="2356" ht="17.5" customHeight="1" spans="1:29">
      <c r="A2356" s="7">
        <v>2355</v>
      </c>
      <c r="B2356" s="8" t="s">
        <v>23496</v>
      </c>
      <c r="C2356" s="8" t="s">
        <v>23497</v>
      </c>
      <c r="D2356" s="8" t="s">
        <v>1030</v>
      </c>
      <c r="E2356" s="8" t="s">
        <v>23498</v>
      </c>
      <c r="F2356" s="8" t="s">
        <v>23499</v>
      </c>
      <c r="G2356" s="8" t="s">
        <v>23500</v>
      </c>
      <c r="H2356" s="8" t="s">
        <v>23501</v>
      </c>
      <c r="I2356" s="8" t="s">
        <v>32</v>
      </c>
      <c r="J2356" s="8" t="s">
        <v>32</v>
      </c>
      <c r="K2356" s="8" t="s">
        <v>32</v>
      </c>
      <c r="L2356" s="8" t="s">
        <v>36</v>
      </c>
      <c r="M2356" s="8" t="s">
        <v>555</v>
      </c>
      <c r="N2356" s="8" t="s">
        <v>23502</v>
      </c>
      <c r="O2356" s="8" t="s">
        <v>23503</v>
      </c>
      <c r="P2356" s="8" t="s">
        <v>23504</v>
      </c>
      <c r="Q2356" s="8" t="s">
        <v>23505</v>
      </c>
      <c r="R2356" s="8" t="s">
        <v>32</v>
      </c>
      <c r="S2356" s="8" t="s">
        <v>23496</v>
      </c>
      <c r="T2356" s="8" t="s">
        <v>23506</v>
      </c>
      <c r="U2356" s="8" t="s">
        <v>42</v>
      </c>
      <c r="V2356" s="8" t="s">
        <v>43</v>
      </c>
      <c r="W2356" s="8" t="s">
        <v>44</v>
      </c>
      <c r="X2356" s="8" t="s">
        <v>561</v>
      </c>
      <c r="Y2356" s="8" t="s">
        <v>32</v>
      </c>
      <c r="Z2356" s="8" t="s">
        <v>23502</v>
      </c>
      <c r="AA2356" s="8" t="s">
        <v>32</v>
      </c>
      <c r="AB2356" s="8" t="s">
        <v>32</v>
      </c>
      <c r="AC2356" s="16" t="s">
        <v>23503</v>
      </c>
    </row>
    <row r="2357" ht="17.5" customHeight="1" spans="1:29">
      <c r="A2357" s="7">
        <v>2356</v>
      </c>
      <c r="B2357" s="8" t="s">
        <v>23507</v>
      </c>
      <c r="C2357" s="8" t="s">
        <v>23508</v>
      </c>
      <c r="D2357" s="8" t="s">
        <v>167</v>
      </c>
      <c r="E2357" s="8" t="s">
        <v>32</v>
      </c>
      <c r="F2357" s="8" t="s">
        <v>23509</v>
      </c>
      <c r="G2357" s="8" t="s">
        <v>23510</v>
      </c>
      <c r="H2357" s="8" t="s">
        <v>23511</v>
      </c>
      <c r="I2357" s="8" t="s">
        <v>32</v>
      </c>
      <c r="J2357" s="8" t="s">
        <v>32</v>
      </c>
      <c r="K2357" s="8" t="s">
        <v>32</v>
      </c>
      <c r="L2357" s="8" t="s">
        <v>36</v>
      </c>
      <c r="M2357" s="8" t="s">
        <v>79</v>
      </c>
      <c r="N2357" s="8" t="s">
        <v>23512</v>
      </c>
      <c r="O2357" s="8" t="s">
        <v>1604</v>
      </c>
      <c r="P2357" s="8" t="s">
        <v>23513</v>
      </c>
      <c r="Q2357" s="8" t="s">
        <v>23514</v>
      </c>
      <c r="R2357" s="8" t="s">
        <v>23515</v>
      </c>
      <c r="S2357" s="8" t="s">
        <v>23507</v>
      </c>
      <c r="T2357" s="8" t="s">
        <v>23516</v>
      </c>
      <c r="U2357" s="8" t="s">
        <v>42</v>
      </c>
      <c r="V2357" s="8" t="s">
        <v>43</v>
      </c>
      <c r="W2357" s="8" t="s">
        <v>44</v>
      </c>
      <c r="X2357" s="8" t="s">
        <v>86</v>
      </c>
      <c r="Y2357" s="8" t="s">
        <v>32</v>
      </c>
      <c r="Z2357" s="8" t="s">
        <v>23512</v>
      </c>
      <c r="AA2357" s="8" t="s">
        <v>32</v>
      </c>
      <c r="AB2357" s="8" t="s">
        <v>32</v>
      </c>
      <c r="AC2357" s="16" t="s">
        <v>1604</v>
      </c>
    </row>
    <row r="2358" ht="17.5" customHeight="1" spans="1:29">
      <c r="A2358" s="7">
        <v>2357</v>
      </c>
      <c r="B2358" s="8" t="s">
        <v>23517</v>
      </c>
      <c r="C2358" s="8" t="s">
        <v>23518</v>
      </c>
      <c r="D2358" s="8" t="s">
        <v>23519</v>
      </c>
      <c r="E2358" s="8" t="s">
        <v>32</v>
      </c>
      <c r="F2358" s="8" t="s">
        <v>23520</v>
      </c>
      <c r="G2358" s="8" t="s">
        <v>23521</v>
      </c>
      <c r="H2358" s="8" t="s">
        <v>23522</v>
      </c>
      <c r="I2358" s="8" t="s">
        <v>23523</v>
      </c>
      <c r="J2358" s="8" t="s">
        <v>32</v>
      </c>
      <c r="K2358" s="8" t="s">
        <v>32</v>
      </c>
      <c r="L2358" s="8" t="s">
        <v>275</v>
      </c>
      <c r="M2358" s="8" t="s">
        <v>23524</v>
      </c>
      <c r="N2358" s="8" t="s">
        <v>23525</v>
      </c>
      <c r="O2358" s="8" t="s">
        <v>32</v>
      </c>
      <c r="P2358" s="8" t="s">
        <v>23526</v>
      </c>
      <c r="Q2358" s="8" t="s">
        <v>23527</v>
      </c>
      <c r="R2358" s="8" t="s">
        <v>23528</v>
      </c>
      <c r="S2358" s="8" t="s">
        <v>32</v>
      </c>
      <c r="T2358" s="8" t="s">
        <v>32</v>
      </c>
      <c r="U2358" s="8" t="s">
        <v>42</v>
      </c>
      <c r="V2358" s="8" t="s">
        <v>43</v>
      </c>
      <c r="W2358" s="8" t="s">
        <v>32</v>
      </c>
      <c r="X2358" s="8" t="s">
        <v>32</v>
      </c>
      <c r="Y2358" s="8" t="s">
        <v>32</v>
      </c>
      <c r="Z2358" s="8" t="s">
        <v>32</v>
      </c>
      <c r="AA2358" s="8" t="s">
        <v>32</v>
      </c>
      <c r="AB2358" s="8" t="s">
        <v>32</v>
      </c>
      <c r="AC2358" s="16" t="s">
        <v>32</v>
      </c>
    </row>
    <row r="2359" ht="17.5" customHeight="1" spans="1:29">
      <c r="A2359" s="7">
        <v>2358</v>
      </c>
      <c r="B2359" s="8" t="s">
        <v>23529</v>
      </c>
      <c r="C2359" s="8" t="s">
        <v>23530</v>
      </c>
      <c r="D2359" s="8" t="s">
        <v>167</v>
      </c>
      <c r="E2359" s="8" t="s">
        <v>23531</v>
      </c>
      <c r="F2359" s="8" t="s">
        <v>23532</v>
      </c>
      <c r="G2359" s="8" t="s">
        <v>23533</v>
      </c>
      <c r="H2359" s="8" t="s">
        <v>223</v>
      </c>
      <c r="I2359" s="8" t="s">
        <v>32</v>
      </c>
      <c r="J2359" s="8" t="s">
        <v>32</v>
      </c>
      <c r="K2359" s="8" t="s">
        <v>32</v>
      </c>
      <c r="L2359" s="8" t="s">
        <v>36</v>
      </c>
      <c r="M2359" s="8" t="s">
        <v>7211</v>
      </c>
      <c r="N2359" s="8" t="s">
        <v>23534</v>
      </c>
      <c r="O2359" s="8" t="s">
        <v>23535</v>
      </c>
      <c r="P2359" s="8" t="s">
        <v>23536</v>
      </c>
      <c r="Q2359" s="8" t="s">
        <v>23537</v>
      </c>
      <c r="R2359" s="8" t="s">
        <v>23538</v>
      </c>
      <c r="S2359" s="8" t="s">
        <v>23529</v>
      </c>
      <c r="T2359" s="8" t="s">
        <v>23539</v>
      </c>
      <c r="U2359" s="8" t="s">
        <v>42</v>
      </c>
      <c r="V2359" s="8" t="s">
        <v>43</v>
      </c>
      <c r="W2359" s="8" t="s">
        <v>44</v>
      </c>
      <c r="X2359" s="8" t="s">
        <v>7218</v>
      </c>
      <c r="Y2359" s="8" t="s">
        <v>32</v>
      </c>
      <c r="Z2359" s="8" t="s">
        <v>23534</v>
      </c>
      <c r="AA2359" s="8" t="s">
        <v>32</v>
      </c>
      <c r="AB2359" s="8" t="s">
        <v>32</v>
      </c>
      <c r="AC2359" s="16" t="s">
        <v>23535</v>
      </c>
    </row>
    <row r="2360" ht="17.5" customHeight="1" spans="1:29">
      <c r="A2360" s="7">
        <v>2359</v>
      </c>
      <c r="B2360" s="8" t="s">
        <v>23540</v>
      </c>
      <c r="C2360" s="8" t="s">
        <v>23541</v>
      </c>
      <c r="D2360" s="8" t="s">
        <v>446</v>
      </c>
      <c r="E2360" s="8" t="s">
        <v>23542</v>
      </c>
      <c r="F2360" s="8" t="s">
        <v>23543</v>
      </c>
      <c r="G2360" s="8" t="s">
        <v>23544</v>
      </c>
      <c r="H2360" s="8" t="s">
        <v>23545</v>
      </c>
      <c r="I2360" s="8" t="s">
        <v>32</v>
      </c>
      <c r="J2360" s="8" t="s">
        <v>32</v>
      </c>
      <c r="K2360" s="8" t="s">
        <v>32</v>
      </c>
      <c r="L2360" s="8" t="s">
        <v>36</v>
      </c>
      <c r="M2360" s="8" t="s">
        <v>147</v>
      </c>
      <c r="N2360" s="8" t="s">
        <v>23546</v>
      </c>
      <c r="O2360" s="8" t="s">
        <v>23547</v>
      </c>
      <c r="P2360" s="8" t="s">
        <v>23548</v>
      </c>
      <c r="Q2360" s="8" t="s">
        <v>23549</v>
      </c>
      <c r="R2360" s="8" t="s">
        <v>23548</v>
      </c>
      <c r="S2360" s="8" t="s">
        <v>23540</v>
      </c>
      <c r="T2360" s="8" t="s">
        <v>23550</v>
      </c>
      <c r="U2360" s="8" t="s">
        <v>42</v>
      </c>
      <c r="V2360" s="8" t="s">
        <v>43</v>
      </c>
      <c r="W2360" s="8" t="s">
        <v>44</v>
      </c>
      <c r="X2360" s="8" t="s">
        <v>147</v>
      </c>
      <c r="Y2360" s="8" t="s">
        <v>32</v>
      </c>
      <c r="Z2360" s="8" t="s">
        <v>23546</v>
      </c>
      <c r="AA2360" s="8" t="s">
        <v>32</v>
      </c>
      <c r="AB2360" s="8" t="s">
        <v>32</v>
      </c>
      <c r="AC2360" s="16" t="s">
        <v>23547</v>
      </c>
    </row>
    <row r="2361" ht="17.5" customHeight="1" spans="1:29">
      <c r="A2361" s="7">
        <v>2360</v>
      </c>
      <c r="B2361" s="8" t="s">
        <v>23551</v>
      </c>
      <c r="C2361" s="8" t="s">
        <v>23552</v>
      </c>
      <c r="D2361" s="8" t="s">
        <v>23553</v>
      </c>
      <c r="E2361" s="8" t="s">
        <v>32</v>
      </c>
      <c r="F2361" s="8" t="s">
        <v>23554</v>
      </c>
      <c r="G2361" s="8" t="s">
        <v>23555</v>
      </c>
      <c r="H2361" s="8" t="s">
        <v>23556</v>
      </c>
      <c r="I2361" s="8" t="s">
        <v>32</v>
      </c>
      <c r="J2361" s="8" t="s">
        <v>32</v>
      </c>
      <c r="K2361" s="8" t="s">
        <v>32</v>
      </c>
      <c r="L2361" s="8" t="s">
        <v>9882</v>
      </c>
      <c r="M2361" s="8" t="s">
        <v>237</v>
      </c>
      <c r="N2361" s="8" t="s">
        <v>23557</v>
      </c>
      <c r="O2361" s="8" t="s">
        <v>23558</v>
      </c>
      <c r="P2361" s="8" t="s">
        <v>23559</v>
      </c>
      <c r="Q2361" s="8" t="s">
        <v>23560</v>
      </c>
      <c r="R2361" s="8" t="s">
        <v>23561</v>
      </c>
      <c r="S2361" s="8" t="s">
        <v>32</v>
      </c>
      <c r="T2361" s="8" t="s">
        <v>32</v>
      </c>
      <c r="U2361" s="8" t="s">
        <v>42</v>
      </c>
      <c r="V2361" s="8" t="s">
        <v>43</v>
      </c>
      <c r="W2361" s="8" t="s">
        <v>32</v>
      </c>
      <c r="X2361" s="8" t="s">
        <v>32</v>
      </c>
      <c r="Y2361" s="8" t="s">
        <v>32</v>
      </c>
      <c r="Z2361" s="8" t="s">
        <v>32</v>
      </c>
      <c r="AA2361" s="8" t="s">
        <v>32</v>
      </c>
      <c r="AB2361" s="8" t="s">
        <v>32</v>
      </c>
      <c r="AC2361" s="16" t="s">
        <v>32</v>
      </c>
    </row>
    <row r="2362" ht="17.5" customHeight="1" spans="1:29">
      <c r="A2362" s="7">
        <v>2361</v>
      </c>
      <c r="B2362" s="8" t="s">
        <v>23562</v>
      </c>
      <c r="C2362" s="8" t="s">
        <v>23563</v>
      </c>
      <c r="D2362" s="8" t="s">
        <v>1402</v>
      </c>
      <c r="E2362" s="8" t="s">
        <v>32</v>
      </c>
      <c r="F2362" s="8" t="s">
        <v>23564</v>
      </c>
      <c r="G2362" s="8" t="s">
        <v>23565</v>
      </c>
      <c r="H2362" s="8" t="s">
        <v>23566</v>
      </c>
      <c r="I2362" s="8" t="s">
        <v>32</v>
      </c>
      <c r="J2362" s="8" t="s">
        <v>32</v>
      </c>
      <c r="K2362" s="8" t="s">
        <v>32</v>
      </c>
      <c r="L2362" s="8" t="s">
        <v>36</v>
      </c>
      <c r="M2362" s="8" t="s">
        <v>8360</v>
      </c>
      <c r="N2362" s="8" t="s">
        <v>23567</v>
      </c>
      <c r="O2362" s="8" t="s">
        <v>1558</v>
      </c>
      <c r="P2362" s="8" t="s">
        <v>23568</v>
      </c>
      <c r="Q2362" s="8" t="s">
        <v>23569</v>
      </c>
      <c r="R2362" s="8" t="s">
        <v>32</v>
      </c>
      <c r="S2362" s="8" t="s">
        <v>23562</v>
      </c>
      <c r="T2362" s="8" t="s">
        <v>23570</v>
      </c>
      <c r="U2362" s="8" t="s">
        <v>42</v>
      </c>
      <c r="V2362" s="8" t="s">
        <v>43</v>
      </c>
      <c r="W2362" s="8" t="s">
        <v>44</v>
      </c>
      <c r="X2362" s="8" t="s">
        <v>8366</v>
      </c>
      <c r="Y2362" s="8" t="s">
        <v>32</v>
      </c>
      <c r="Z2362" s="8" t="s">
        <v>23567</v>
      </c>
      <c r="AA2362" s="8" t="s">
        <v>32</v>
      </c>
      <c r="AB2362" s="8" t="s">
        <v>32</v>
      </c>
      <c r="AC2362" s="16" t="s">
        <v>1558</v>
      </c>
    </row>
    <row r="2363" ht="17.5" customHeight="1" spans="1:29">
      <c r="A2363" s="7">
        <v>2362</v>
      </c>
      <c r="B2363" s="8" t="s">
        <v>23571</v>
      </c>
      <c r="C2363" s="8" t="s">
        <v>23572</v>
      </c>
      <c r="D2363" s="8" t="s">
        <v>23573</v>
      </c>
      <c r="E2363" s="8" t="s">
        <v>23574</v>
      </c>
      <c r="F2363" s="8" t="s">
        <v>23575</v>
      </c>
      <c r="G2363" s="8" t="s">
        <v>23576</v>
      </c>
      <c r="H2363" s="8" t="s">
        <v>23577</v>
      </c>
      <c r="I2363" s="8" t="s">
        <v>32</v>
      </c>
      <c r="J2363" s="8" t="s">
        <v>32</v>
      </c>
      <c r="K2363" s="8" t="s">
        <v>32</v>
      </c>
      <c r="L2363" s="8" t="s">
        <v>36</v>
      </c>
      <c r="M2363" s="8" t="s">
        <v>8455</v>
      </c>
      <c r="N2363" s="8" t="s">
        <v>23578</v>
      </c>
      <c r="O2363" s="8" t="s">
        <v>23579</v>
      </c>
      <c r="P2363" s="8" t="s">
        <v>23580</v>
      </c>
      <c r="Q2363" s="8" t="s">
        <v>23581</v>
      </c>
      <c r="R2363" s="8" t="s">
        <v>32</v>
      </c>
      <c r="S2363" s="8" t="s">
        <v>23571</v>
      </c>
      <c r="T2363" s="8" t="s">
        <v>23582</v>
      </c>
      <c r="U2363" s="8" t="s">
        <v>42</v>
      </c>
      <c r="V2363" s="8" t="s">
        <v>43</v>
      </c>
      <c r="W2363" s="8" t="s">
        <v>44</v>
      </c>
      <c r="X2363" s="8" t="s">
        <v>8462</v>
      </c>
      <c r="Y2363" s="8" t="s">
        <v>32</v>
      </c>
      <c r="Z2363" s="8" t="s">
        <v>23578</v>
      </c>
      <c r="AA2363" s="8" t="s">
        <v>32</v>
      </c>
      <c r="AB2363" s="8" t="s">
        <v>32</v>
      </c>
      <c r="AC2363" s="16" t="s">
        <v>23579</v>
      </c>
    </row>
    <row r="2364" ht="17.5" customHeight="1" spans="1:29">
      <c r="A2364" s="7">
        <v>2363</v>
      </c>
      <c r="B2364" s="8" t="s">
        <v>23583</v>
      </c>
      <c r="C2364" s="8" t="s">
        <v>23584</v>
      </c>
      <c r="D2364" s="8" t="s">
        <v>23585</v>
      </c>
      <c r="E2364" s="8" t="s">
        <v>32</v>
      </c>
      <c r="F2364" s="8" t="s">
        <v>23586</v>
      </c>
      <c r="G2364" s="8" t="s">
        <v>23587</v>
      </c>
      <c r="H2364" s="8" t="s">
        <v>23588</v>
      </c>
      <c r="I2364" s="8" t="s">
        <v>32</v>
      </c>
      <c r="J2364" s="8" t="b">
        <v>1</v>
      </c>
      <c r="K2364" s="8" t="s">
        <v>23589</v>
      </c>
      <c r="L2364" s="8" t="s">
        <v>36</v>
      </c>
      <c r="M2364" s="8" t="s">
        <v>1986</v>
      </c>
      <c r="N2364" s="8" t="s">
        <v>23590</v>
      </c>
      <c r="O2364" s="8" t="s">
        <v>23591</v>
      </c>
      <c r="P2364" s="8" t="s">
        <v>23592</v>
      </c>
      <c r="Q2364" s="8" t="s">
        <v>23593</v>
      </c>
      <c r="R2364" s="8" t="s">
        <v>32</v>
      </c>
      <c r="S2364" s="8" t="s">
        <v>23583</v>
      </c>
      <c r="T2364" s="8" t="s">
        <v>23594</v>
      </c>
      <c r="U2364" s="8" t="s">
        <v>42</v>
      </c>
      <c r="V2364" s="8" t="s">
        <v>43</v>
      </c>
      <c r="W2364" s="8" t="s">
        <v>44</v>
      </c>
      <c r="X2364" s="8" t="s">
        <v>1991</v>
      </c>
      <c r="Y2364" s="8" t="s">
        <v>32</v>
      </c>
      <c r="Z2364" s="8" t="s">
        <v>23590</v>
      </c>
      <c r="AA2364" s="8" t="s">
        <v>32</v>
      </c>
      <c r="AB2364" s="8" t="s">
        <v>32</v>
      </c>
      <c r="AC2364" s="16" t="s">
        <v>23591</v>
      </c>
    </row>
    <row r="2365" ht="17.5" customHeight="1" spans="1:29">
      <c r="A2365" s="7">
        <v>2364</v>
      </c>
      <c r="B2365" s="8" t="s">
        <v>23595</v>
      </c>
      <c r="C2365" s="8" t="s">
        <v>23596</v>
      </c>
      <c r="D2365" s="8" t="s">
        <v>7265</v>
      </c>
      <c r="E2365" s="8" t="s">
        <v>32</v>
      </c>
      <c r="F2365" s="8" t="s">
        <v>23597</v>
      </c>
      <c r="G2365" s="8" t="s">
        <v>23598</v>
      </c>
      <c r="H2365" s="8" t="s">
        <v>23599</v>
      </c>
      <c r="I2365" s="8" t="s">
        <v>32</v>
      </c>
      <c r="J2365" s="8" t="s">
        <v>32</v>
      </c>
      <c r="K2365" s="8" t="s">
        <v>32</v>
      </c>
      <c r="L2365" s="8" t="s">
        <v>259</v>
      </c>
      <c r="M2365" s="8" t="s">
        <v>1681</v>
      </c>
      <c r="N2365" s="8" t="s">
        <v>23600</v>
      </c>
      <c r="O2365" s="8" t="s">
        <v>23601</v>
      </c>
      <c r="P2365" s="8" t="s">
        <v>23602</v>
      </c>
      <c r="Q2365" s="8" t="s">
        <v>23603</v>
      </c>
      <c r="R2365" s="8" t="s">
        <v>23604</v>
      </c>
      <c r="S2365" s="8" t="s">
        <v>23595</v>
      </c>
      <c r="T2365" s="8" t="s">
        <v>23605</v>
      </c>
      <c r="U2365" s="8" t="s">
        <v>42</v>
      </c>
      <c r="V2365" s="8" t="s">
        <v>43</v>
      </c>
      <c r="W2365" s="8" t="s">
        <v>267</v>
      </c>
      <c r="X2365" s="8" t="s">
        <v>1681</v>
      </c>
      <c r="Y2365" s="8" t="s">
        <v>32</v>
      </c>
      <c r="Z2365" s="8" t="s">
        <v>23606</v>
      </c>
      <c r="AA2365" s="8" t="s">
        <v>23607</v>
      </c>
      <c r="AB2365" s="8" t="s">
        <v>32</v>
      </c>
      <c r="AC2365" s="16" t="s">
        <v>23601</v>
      </c>
    </row>
    <row r="2366" ht="17.5" customHeight="1" spans="1:29">
      <c r="A2366" s="7">
        <v>2365</v>
      </c>
      <c r="B2366" s="8" t="s">
        <v>23608</v>
      </c>
      <c r="C2366" s="8" t="s">
        <v>23609</v>
      </c>
      <c r="D2366" s="8" t="s">
        <v>167</v>
      </c>
      <c r="E2366" s="8" t="s">
        <v>32</v>
      </c>
      <c r="F2366" s="8" t="s">
        <v>23610</v>
      </c>
      <c r="G2366" s="8" t="s">
        <v>23611</v>
      </c>
      <c r="H2366" s="8" t="s">
        <v>23612</v>
      </c>
      <c r="I2366" s="8" t="s">
        <v>32</v>
      </c>
      <c r="J2366" s="8" t="s">
        <v>32</v>
      </c>
      <c r="K2366" s="8" t="s">
        <v>32</v>
      </c>
      <c r="L2366" s="8" t="s">
        <v>259</v>
      </c>
      <c r="M2366" s="8" t="s">
        <v>1681</v>
      </c>
      <c r="N2366" s="8" t="s">
        <v>23613</v>
      </c>
      <c r="O2366" s="8" t="s">
        <v>23614</v>
      </c>
      <c r="P2366" s="8" t="s">
        <v>23615</v>
      </c>
      <c r="Q2366" s="8" t="s">
        <v>23616</v>
      </c>
      <c r="R2366" s="8" t="s">
        <v>32</v>
      </c>
      <c r="S2366" s="8" t="s">
        <v>23608</v>
      </c>
      <c r="T2366" s="8" t="s">
        <v>23617</v>
      </c>
      <c r="U2366" s="8" t="s">
        <v>42</v>
      </c>
      <c r="V2366" s="8" t="s">
        <v>43</v>
      </c>
      <c r="W2366" s="8" t="s">
        <v>267</v>
      </c>
      <c r="X2366" s="8" t="s">
        <v>1681</v>
      </c>
      <c r="Y2366" s="8" t="s">
        <v>32</v>
      </c>
      <c r="Z2366" s="8" t="s">
        <v>23613</v>
      </c>
      <c r="AA2366" s="8" t="s">
        <v>32</v>
      </c>
      <c r="AB2366" s="8" t="s">
        <v>32</v>
      </c>
      <c r="AC2366" s="16" t="s">
        <v>23614</v>
      </c>
    </row>
    <row r="2367" ht="17.5" customHeight="1" spans="1:29">
      <c r="A2367" s="7">
        <v>2366</v>
      </c>
      <c r="B2367" s="8" t="s">
        <v>23618</v>
      </c>
      <c r="C2367" s="8" t="s">
        <v>23619</v>
      </c>
      <c r="D2367" s="8" t="s">
        <v>23620</v>
      </c>
      <c r="E2367" s="8" t="s">
        <v>32</v>
      </c>
      <c r="F2367" s="8" t="s">
        <v>23621</v>
      </c>
      <c r="G2367" s="8" t="s">
        <v>32</v>
      </c>
      <c r="H2367" s="8" t="s">
        <v>23622</v>
      </c>
      <c r="I2367" s="8" t="s">
        <v>32</v>
      </c>
      <c r="J2367" s="8" t="s">
        <v>32</v>
      </c>
      <c r="K2367" s="8" t="s">
        <v>32</v>
      </c>
      <c r="L2367" s="8" t="s">
        <v>259</v>
      </c>
      <c r="M2367" s="22" t="s">
        <v>23623</v>
      </c>
      <c r="N2367" s="22" t="s">
        <v>23624</v>
      </c>
      <c r="O2367" s="8" t="s">
        <v>23625</v>
      </c>
      <c r="P2367" s="8" t="s">
        <v>23626</v>
      </c>
      <c r="Q2367" s="8" t="s">
        <v>23627</v>
      </c>
      <c r="R2367" s="8" t="s">
        <v>23628</v>
      </c>
      <c r="S2367" s="8" t="s">
        <v>23618</v>
      </c>
      <c r="T2367" s="8" t="s">
        <v>23629</v>
      </c>
      <c r="U2367" s="8" t="s">
        <v>42</v>
      </c>
      <c r="V2367" s="8" t="s">
        <v>43</v>
      </c>
      <c r="W2367" s="8" t="s">
        <v>267</v>
      </c>
      <c r="X2367" s="8" t="s">
        <v>237</v>
      </c>
      <c r="Y2367" s="8" t="s">
        <v>32</v>
      </c>
      <c r="Z2367" s="22" t="s">
        <v>23624</v>
      </c>
      <c r="AA2367" s="8" t="s">
        <v>32</v>
      </c>
      <c r="AB2367" s="8" t="s">
        <v>32</v>
      </c>
      <c r="AC2367" s="16" t="s">
        <v>23625</v>
      </c>
    </row>
    <row r="2368" ht="17.5" customHeight="1" spans="1:29">
      <c r="A2368" s="7">
        <v>2367</v>
      </c>
      <c r="B2368" s="8" t="s">
        <v>23630</v>
      </c>
      <c r="C2368" s="8" t="s">
        <v>23631</v>
      </c>
      <c r="D2368" s="8" t="s">
        <v>23632</v>
      </c>
      <c r="E2368" s="8" t="s">
        <v>32</v>
      </c>
      <c r="F2368" s="8" t="s">
        <v>23633</v>
      </c>
      <c r="G2368" s="8" t="s">
        <v>32</v>
      </c>
      <c r="H2368" s="8" t="s">
        <v>23634</v>
      </c>
      <c r="I2368" s="8" t="s">
        <v>32</v>
      </c>
      <c r="J2368" s="8" t="s">
        <v>32</v>
      </c>
      <c r="K2368" s="8" t="s">
        <v>32</v>
      </c>
      <c r="L2368" s="8" t="s">
        <v>2139</v>
      </c>
      <c r="M2368" s="8" t="s">
        <v>2140</v>
      </c>
      <c r="N2368" s="8" t="s">
        <v>23635</v>
      </c>
      <c r="O2368" s="8" t="s">
        <v>32</v>
      </c>
      <c r="P2368" s="8" t="s">
        <v>32</v>
      </c>
      <c r="Q2368" s="8" t="s">
        <v>23636</v>
      </c>
      <c r="R2368" s="8" t="s">
        <v>32</v>
      </c>
      <c r="S2368" s="8" t="s">
        <v>23630</v>
      </c>
      <c r="T2368" s="8" t="s">
        <v>23637</v>
      </c>
      <c r="U2368" s="8" t="s">
        <v>42</v>
      </c>
      <c r="V2368" s="8" t="s">
        <v>43</v>
      </c>
      <c r="W2368" s="8" t="s">
        <v>3043</v>
      </c>
      <c r="X2368" s="8" t="s">
        <v>2140</v>
      </c>
      <c r="Y2368" s="8" t="s">
        <v>32</v>
      </c>
      <c r="Z2368" s="8" t="s">
        <v>23635</v>
      </c>
      <c r="AA2368" s="8" t="s">
        <v>32</v>
      </c>
      <c r="AB2368" s="8" t="s">
        <v>32</v>
      </c>
      <c r="AC2368" s="16" t="s">
        <v>32</v>
      </c>
    </row>
    <row r="2369" ht="17.5" customHeight="1" spans="1:29">
      <c r="A2369" s="7">
        <v>2368</v>
      </c>
      <c r="B2369" s="8" t="s">
        <v>23638</v>
      </c>
      <c r="C2369" s="8" t="s">
        <v>23639</v>
      </c>
      <c r="D2369" s="8" t="s">
        <v>1287</v>
      </c>
      <c r="E2369" s="8" t="s">
        <v>23640</v>
      </c>
      <c r="F2369" s="8" t="s">
        <v>23641</v>
      </c>
      <c r="G2369" s="8" t="s">
        <v>23642</v>
      </c>
      <c r="H2369" s="8" t="s">
        <v>23643</v>
      </c>
      <c r="I2369" s="8" t="s">
        <v>32</v>
      </c>
      <c r="J2369" s="8" t="s">
        <v>32</v>
      </c>
      <c r="K2369" s="8" t="s">
        <v>32</v>
      </c>
      <c r="L2369" s="8" t="s">
        <v>36</v>
      </c>
      <c r="M2369" s="8" t="s">
        <v>629</v>
      </c>
      <c r="N2369" s="8" t="s">
        <v>23644</v>
      </c>
      <c r="O2369" s="8" t="s">
        <v>787</v>
      </c>
      <c r="P2369" s="8" t="s">
        <v>32</v>
      </c>
      <c r="Q2369" s="8" t="s">
        <v>23645</v>
      </c>
      <c r="R2369" s="8" t="s">
        <v>32</v>
      </c>
      <c r="S2369" s="8" t="s">
        <v>23638</v>
      </c>
      <c r="T2369" s="8" t="s">
        <v>23646</v>
      </c>
      <c r="U2369" s="8" t="s">
        <v>42</v>
      </c>
      <c r="V2369" s="8" t="s">
        <v>43</v>
      </c>
      <c r="W2369" s="8" t="s">
        <v>44</v>
      </c>
      <c r="X2369" s="8" t="s">
        <v>634</v>
      </c>
      <c r="Y2369" s="8" t="s">
        <v>32</v>
      </c>
      <c r="Z2369" s="8" t="s">
        <v>23644</v>
      </c>
      <c r="AA2369" s="8" t="s">
        <v>32</v>
      </c>
      <c r="AB2369" s="8" t="s">
        <v>32</v>
      </c>
      <c r="AC2369" s="16" t="s">
        <v>787</v>
      </c>
    </row>
    <row r="2370" ht="17.5" customHeight="1" spans="1:29">
      <c r="A2370" s="7">
        <v>2369</v>
      </c>
      <c r="B2370" s="8" t="s">
        <v>23647</v>
      </c>
      <c r="C2370" s="8" t="s">
        <v>23648</v>
      </c>
      <c r="D2370" s="8" t="s">
        <v>32</v>
      </c>
      <c r="E2370" s="8" t="s">
        <v>32</v>
      </c>
      <c r="F2370" s="8" t="s">
        <v>23649</v>
      </c>
      <c r="G2370" s="8" t="s">
        <v>23650</v>
      </c>
      <c r="H2370" s="8" t="s">
        <v>23651</v>
      </c>
      <c r="I2370" s="8" t="s">
        <v>32</v>
      </c>
      <c r="J2370" s="8" t="s">
        <v>32</v>
      </c>
      <c r="K2370" s="8" t="s">
        <v>32</v>
      </c>
      <c r="L2370" s="8" t="s">
        <v>275</v>
      </c>
      <c r="M2370" s="8" t="s">
        <v>23652</v>
      </c>
      <c r="N2370" s="8" t="s">
        <v>23653</v>
      </c>
      <c r="O2370" s="8" t="s">
        <v>23654</v>
      </c>
      <c r="P2370" s="8" t="s">
        <v>23655</v>
      </c>
      <c r="Q2370" s="8" t="s">
        <v>23656</v>
      </c>
      <c r="R2370" s="8" t="s">
        <v>23657</v>
      </c>
      <c r="S2370" s="8" t="s">
        <v>32</v>
      </c>
      <c r="T2370" s="8" t="s">
        <v>32</v>
      </c>
      <c r="U2370" s="8" t="s">
        <v>42</v>
      </c>
      <c r="V2370" s="8" t="s">
        <v>43</v>
      </c>
      <c r="W2370" s="8" t="s">
        <v>32</v>
      </c>
      <c r="X2370" s="8" t="s">
        <v>32</v>
      </c>
      <c r="Y2370" s="8" t="s">
        <v>32</v>
      </c>
      <c r="Z2370" s="8" t="s">
        <v>32</v>
      </c>
      <c r="AA2370" s="8" t="s">
        <v>32</v>
      </c>
      <c r="AB2370" s="8" t="s">
        <v>32</v>
      </c>
      <c r="AC2370" s="16" t="s">
        <v>32</v>
      </c>
    </row>
    <row r="2371" ht="17.5" customHeight="1" spans="1:29">
      <c r="A2371" s="7">
        <v>2370</v>
      </c>
      <c r="B2371" s="8" t="s">
        <v>23658</v>
      </c>
      <c r="C2371" s="8" t="s">
        <v>23659</v>
      </c>
      <c r="D2371" s="8" t="s">
        <v>32</v>
      </c>
      <c r="E2371" s="8" t="s">
        <v>32</v>
      </c>
      <c r="F2371" s="8" t="s">
        <v>23660</v>
      </c>
      <c r="G2371" s="8" t="s">
        <v>23661</v>
      </c>
      <c r="H2371" s="8" t="s">
        <v>23662</v>
      </c>
      <c r="I2371" s="8" t="s">
        <v>32</v>
      </c>
      <c r="J2371" s="8" t="s">
        <v>32</v>
      </c>
      <c r="K2371" s="8" t="s">
        <v>32</v>
      </c>
      <c r="L2371" s="8" t="s">
        <v>36</v>
      </c>
      <c r="M2371" s="8" t="s">
        <v>513</v>
      </c>
      <c r="N2371" s="8" t="s">
        <v>23663</v>
      </c>
      <c r="O2371" s="8" t="s">
        <v>6596</v>
      </c>
      <c r="P2371" s="8" t="s">
        <v>23664</v>
      </c>
      <c r="Q2371" s="8" t="s">
        <v>23665</v>
      </c>
      <c r="R2371" s="8" t="s">
        <v>23666</v>
      </c>
      <c r="S2371" s="8" t="s">
        <v>23658</v>
      </c>
      <c r="T2371" s="8" t="s">
        <v>23667</v>
      </c>
      <c r="U2371" s="8" t="s">
        <v>42</v>
      </c>
      <c r="V2371" s="8" t="s">
        <v>43</v>
      </c>
      <c r="W2371" s="8" t="s">
        <v>44</v>
      </c>
      <c r="X2371" s="8" t="s">
        <v>513</v>
      </c>
      <c r="Y2371" s="8" t="s">
        <v>32</v>
      </c>
      <c r="Z2371" s="8" t="s">
        <v>23663</v>
      </c>
      <c r="AA2371" s="8" t="s">
        <v>32</v>
      </c>
      <c r="AB2371" s="8" t="s">
        <v>32</v>
      </c>
      <c r="AC2371" s="16" t="s">
        <v>6596</v>
      </c>
    </row>
    <row r="2372" ht="17.5" customHeight="1" spans="1:29">
      <c r="A2372" s="7">
        <v>2371</v>
      </c>
      <c r="B2372" s="8" t="s">
        <v>23668</v>
      </c>
      <c r="C2372" s="8" t="s">
        <v>23669</v>
      </c>
      <c r="D2372" s="8" t="s">
        <v>3780</v>
      </c>
      <c r="E2372" s="8" t="s">
        <v>32</v>
      </c>
      <c r="F2372" s="8" t="s">
        <v>23670</v>
      </c>
      <c r="G2372" s="8" t="s">
        <v>23671</v>
      </c>
      <c r="H2372" s="8" t="s">
        <v>23672</v>
      </c>
      <c r="I2372" s="8" t="s">
        <v>32</v>
      </c>
      <c r="J2372" s="8" t="s">
        <v>32</v>
      </c>
      <c r="K2372" s="8" t="s">
        <v>32</v>
      </c>
      <c r="L2372" s="8" t="s">
        <v>36</v>
      </c>
      <c r="M2372" s="8" t="s">
        <v>506</v>
      </c>
      <c r="N2372" s="8" t="s">
        <v>23673</v>
      </c>
      <c r="O2372" s="8" t="s">
        <v>6596</v>
      </c>
      <c r="P2372" s="8" t="s">
        <v>23674</v>
      </c>
      <c r="Q2372" s="8" t="s">
        <v>23675</v>
      </c>
      <c r="R2372" s="8" t="s">
        <v>32</v>
      </c>
      <c r="S2372" s="8" t="s">
        <v>23668</v>
      </c>
      <c r="T2372" s="8" t="s">
        <v>23676</v>
      </c>
      <c r="U2372" s="8" t="s">
        <v>42</v>
      </c>
      <c r="V2372" s="8" t="s">
        <v>43</v>
      </c>
      <c r="W2372" s="8" t="s">
        <v>44</v>
      </c>
      <c r="X2372" s="8" t="s">
        <v>513</v>
      </c>
      <c r="Y2372" s="8" t="s">
        <v>32</v>
      </c>
      <c r="Z2372" s="8" t="s">
        <v>23673</v>
      </c>
      <c r="AA2372" s="8" t="s">
        <v>32</v>
      </c>
      <c r="AB2372" s="8" t="s">
        <v>32</v>
      </c>
      <c r="AC2372" s="16" t="s">
        <v>6596</v>
      </c>
    </row>
    <row r="2373" ht="17.5" customHeight="1" spans="1:29">
      <c r="A2373" s="7">
        <v>2372</v>
      </c>
      <c r="B2373" s="8" t="s">
        <v>23677</v>
      </c>
      <c r="C2373" s="8" t="s">
        <v>23678</v>
      </c>
      <c r="D2373" s="8" t="s">
        <v>10384</v>
      </c>
      <c r="E2373" s="8" t="s">
        <v>23679</v>
      </c>
      <c r="F2373" s="8" t="s">
        <v>23680</v>
      </c>
      <c r="G2373" s="8" t="s">
        <v>23681</v>
      </c>
      <c r="H2373" s="8" t="s">
        <v>23682</v>
      </c>
      <c r="I2373" s="8" t="s">
        <v>32</v>
      </c>
      <c r="J2373" s="8" t="s">
        <v>32</v>
      </c>
      <c r="K2373" s="8" t="s">
        <v>32</v>
      </c>
      <c r="L2373" s="8" t="s">
        <v>36</v>
      </c>
      <c r="M2373" s="8" t="s">
        <v>9722</v>
      </c>
      <c r="N2373" s="8" t="s">
        <v>23683</v>
      </c>
      <c r="O2373" s="8" t="s">
        <v>23684</v>
      </c>
      <c r="P2373" s="8" t="s">
        <v>23685</v>
      </c>
      <c r="Q2373" s="8" t="s">
        <v>23686</v>
      </c>
      <c r="R2373" s="8" t="s">
        <v>23687</v>
      </c>
      <c r="S2373" s="8" t="s">
        <v>32</v>
      </c>
      <c r="T2373" s="8" t="s">
        <v>32</v>
      </c>
      <c r="U2373" s="8" t="s">
        <v>42</v>
      </c>
      <c r="V2373" s="8" t="s">
        <v>43</v>
      </c>
      <c r="W2373" s="8" t="s">
        <v>32</v>
      </c>
      <c r="X2373" s="8" t="s">
        <v>32</v>
      </c>
      <c r="Y2373" s="8" t="s">
        <v>32</v>
      </c>
      <c r="Z2373" s="8" t="s">
        <v>32</v>
      </c>
      <c r="AA2373" s="8" t="s">
        <v>32</v>
      </c>
      <c r="AB2373" s="8" t="s">
        <v>32</v>
      </c>
      <c r="AC2373" s="16" t="s">
        <v>32</v>
      </c>
    </row>
    <row r="2374" ht="17.5" customHeight="1" spans="1:29">
      <c r="A2374" s="7">
        <v>2373</v>
      </c>
      <c r="B2374" s="8" t="s">
        <v>23688</v>
      </c>
      <c r="C2374" s="8" t="s">
        <v>23689</v>
      </c>
      <c r="D2374" s="8" t="s">
        <v>23690</v>
      </c>
      <c r="E2374" s="8" t="s">
        <v>23691</v>
      </c>
      <c r="F2374" s="8" t="s">
        <v>23692</v>
      </c>
      <c r="G2374" s="8" t="s">
        <v>23693</v>
      </c>
      <c r="H2374" s="8" t="s">
        <v>23694</v>
      </c>
      <c r="I2374" s="8" t="s">
        <v>32</v>
      </c>
      <c r="J2374" s="8" t="s">
        <v>32</v>
      </c>
      <c r="K2374" s="8" t="s">
        <v>32</v>
      </c>
      <c r="L2374" s="8" t="s">
        <v>301</v>
      </c>
      <c r="M2374" s="8" t="s">
        <v>425</v>
      </c>
      <c r="N2374" s="8" t="s">
        <v>23695</v>
      </c>
      <c r="O2374" s="8" t="s">
        <v>23696</v>
      </c>
      <c r="P2374" s="8" t="s">
        <v>23697</v>
      </c>
      <c r="Q2374" s="8" t="s">
        <v>23698</v>
      </c>
      <c r="R2374" s="8" t="s">
        <v>23699</v>
      </c>
      <c r="S2374" s="8" t="s">
        <v>23688</v>
      </c>
      <c r="T2374" s="8" t="s">
        <v>23700</v>
      </c>
      <c r="U2374" s="8" t="s">
        <v>42</v>
      </c>
      <c r="V2374" s="8" t="s">
        <v>43</v>
      </c>
      <c r="W2374" s="8" t="s">
        <v>309</v>
      </c>
      <c r="X2374" s="8" t="s">
        <v>425</v>
      </c>
      <c r="Y2374" s="8" t="s">
        <v>32</v>
      </c>
      <c r="Z2374" s="8" t="s">
        <v>23695</v>
      </c>
      <c r="AA2374" s="8" t="s">
        <v>32</v>
      </c>
      <c r="AB2374" s="8" t="s">
        <v>32</v>
      </c>
      <c r="AC2374" s="16" t="s">
        <v>23696</v>
      </c>
    </row>
    <row r="2375" ht="17.5" customHeight="1" spans="1:29">
      <c r="A2375" s="7">
        <v>2374</v>
      </c>
      <c r="B2375" s="8" t="s">
        <v>23701</v>
      </c>
      <c r="C2375" s="8" t="s">
        <v>23702</v>
      </c>
      <c r="D2375" s="8" t="s">
        <v>23703</v>
      </c>
      <c r="E2375" s="8" t="s">
        <v>32</v>
      </c>
      <c r="F2375" s="8" t="s">
        <v>23704</v>
      </c>
      <c r="G2375" s="8" t="s">
        <v>23705</v>
      </c>
      <c r="H2375" s="8" t="s">
        <v>23706</v>
      </c>
      <c r="I2375" s="8" t="s">
        <v>32</v>
      </c>
      <c r="J2375" s="8" t="s">
        <v>32</v>
      </c>
      <c r="K2375" s="8" t="s">
        <v>32</v>
      </c>
      <c r="L2375" s="8" t="s">
        <v>236</v>
      </c>
      <c r="M2375" s="8" t="s">
        <v>23057</v>
      </c>
      <c r="N2375" s="8" t="s">
        <v>23707</v>
      </c>
      <c r="O2375" s="8" t="s">
        <v>23708</v>
      </c>
      <c r="P2375" s="8" t="s">
        <v>23709</v>
      </c>
      <c r="Q2375" s="8" t="s">
        <v>23710</v>
      </c>
      <c r="R2375" s="8" t="s">
        <v>23711</v>
      </c>
      <c r="S2375" s="8" t="s">
        <v>32</v>
      </c>
      <c r="T2375" s="8" t="s">
        <v>32</v>
      </c>
      <c r="U2375" s="8" t="s">
        <v>42</v>
      </c>
      <c r="V2375" s="8" t="s">
        <v>43</v>
      </c>
      <c r="W2375" s="8" t="s">
        <v>32</v>
      </c>
      <c r="X2375" s="8" t="s">
        <v>32</v>
      </c>
      <c r="Y2375" s="8" t="s">
        <v>32</v>
      </c>
      <c r="Z2375" s="8" t="s">
        <v>32</v>
      </c>
      <c r="AA2375" s="8" t="s">
        <v>32</v>
      </c>
      <c r="AB2375" s="8" t="s">
        <v>32</v>
      </c>
      <c r="AC2375" s="16" t="s">
        <v>32</v>
      </c>
    </row>
    <row r="2376" ht="17.5" customHeight="1" spans="1:29">
      <c r="A2376" s="7">
        <v>2375</v>
      </c>
      <c r="B2376" s="8" t="s">
        <v>23712</v>
      </c>
      <c r="C2376" s="8" t="s">
        <v>410</v>
      </c>
      <c r="D2376" s="8" t="s">
        <v>32</v>
      </c>
      <c r="E2376" s="8" t="s">
        <v>32</v>
      </c>
      <c r="F2376" s="8" t="s">
        <v>23713</v>
      </c>
      <c r="G2376" s="8" t="s">
        <v>23714</v>
      </c>
      <c r="H2376" s="8" t="s">
        <v>23715</v>
      </c>
      <c r="I2376" s="8" t="s">
        <v>32</v>
      </c>
      <c r="J2376" s="8" t="s">
        <v>32</v>
      </c>
      <c r="K2376" s="8" t="s">
        <v>32</v>
      </c>
      <c r="L2376" s="8" t="s">
        <v>36</v>
      </c>
      <c r="M2376" s="8" t="s">
        <v>3701</v>
      </c>
      <c r="N2376" s="8" t="s">
        <v>23716</v>
      </c>
      <c r="O2376" s="8" t="s">
        <v>23579</v>
      </c>
      <c r="P2376" s="8" t="s">
        <v>23717</v>
      </c>
      <c r="Q2376" s="8" t="s">
        <v>23718</v>
      </c>
      <c r="R2376" s="8" t="s">
        <v>32</v>
      </c>
      <c r="S2376" s="8" t="s">
        <v>32</v>
      </c>
      <c r="T2376" s="8" t="s">
        <v>32</v>
      </c>
      <c r="U2376" s="8" t="s">
        <v>42</v>
      </c>
      <c r="V2376" s="8" t="s">
        <v>43</v>
      </c>
      <c r="W2376" s="8" t="s">
        <v>32</v>
      </c>
      <c r="X2376" s="8" t="s">
        <v>32</v>
      </c>
      <c r="Y2376" s="8" t="s">
        <v>32</v>
      </c>
      <c r="Z2376" s="8" t="s">
        <v>32</v>
      </c>
      <c r="AA2376" s="8" t="s">
        <v>32</v>
      </c>
      <c r="AB2376" s="8" t="s">
        <v>32</v>
      </c>
      <c r="AC2376" s="16" t="s">
        <v>32</v>
      </c>
    </row>
    <row r="2377" ht="17.5" customHeight="1" spans="1:29">
      <c r="A2377" s="7">
        <v>2376</v>
      </c>
      <c r="B2377" s="8" t="s">
        <v>23719</v>
      </c>
      <c r="C2377" s="8" t="s">
        <v>23720</v>
      </c>
      <c r="D2377" s="8" t="s">
        <v>2643</v>
      </c>
      <c r="E2377" s="8" t="s">
        <v>32</v>
      </c>
      <c r="F2377" s="8" t="s">
        <v>23721</v>
      </c>
      <c r="G2377" s="8" t="s">
        <v>23722</v>
      </c>
      <c r="H2377" s="8" t="s">
        <v>23723</v>
      </c>
      <c r="I2377" s="8" t="s">
        <v>32</v>
      </c>
      <c r="J2377" s="8" t="s">
        <v>32</v>
      </c>
      <c r="K2377" s="8" t="s">
        <v>32</v>
      </c>
      <c r="L2377" s="8" t="s">
        <v>36</v>
      </c>
      <c r="M2377" s="8" t="s">
        <v>5182</v>
      </c>
      <c r="N2377" s="8" t="s">
        <v>23724</v>
      </c>
      <c r="O2377" s="8" t="s">
        <v>8489</v>
      </c>
      <c r="P2377" s="8" t="s">
        <v>32</v>
      </c>
      <c r="Q2377" s="8" t="s">
        <v>23725</v>
      </c>
      <c r="R2377" s="8" t="s">
        <v>32</v>
      </c>
      <c r="S2377" s="8" t="s">
        <v>23719</v>
      </c>
      <c r="T2377" s="8" t="s">
        <v>23726</v>
      </c>
      <c r="U2377" s="8" t="s">
        <v>42</v>
      </c>
      <c r="V2377" s="8" t="s">
        <v>43</v>
      </c>
      <c r="W2377" s="8" t="s">
        <v>44</v>
      </c>
      <c r="X2377" s="8" t="s">
        <v>5188</v>
      </c>
      <c r="Y2377" s="8" t="s">
        <v>32</v>
      </c>
      <c r="Z2377" s="8" t="s">
        <v>23724</v>
      </c>
      <c r="AA2377" s="8" t="s">
        <v>32</v>
      </c>
      <c r="AB2377" s="8" t="s">
        <v>32</v>
      </c>
      <c r="AC2377" s="16" t="s">
        <v>8489</v>
      </c>
    </row>
    <row r="2378" ht="17.5" customHeight="1" spans="1:29">
      <c r="A2378" s="7">
        <v>2377</v>
      </c>
      <c r="B2378" s="8" t="s">
        <v>23727</v>
      </c>
      <c r="C2378" s="8" t="s">
        <v>23728</v>
      </c>
      <c r="D2378" s="8" t="s">
        <v>2643</v>
      </c>
      <c r="E2378" s="8" t="s">
        <v>23729</v>
      </c>
      <c r="F2378" s="8" t="s">
        <v>23730</v>
      </c>
      <c r="G2378" s="8" t="s">
        <v>23731</v>
      </c>
      <c r="H2378" s="8" t="s">
        <v>23732</v>
      </c>
      <c r="I2378" s="8" t="s">
        <v>32</v>
      </c>
      <c r="J2378" s="8" t="s">
        <v>32</v>
      </c>
      <c r="K2378" s="8" t="s">
        <v>32</v>
      </c>
      <c r="L2378" s="8" t="s">
        <v>36</v>
      </c>
      <c r="M2378" s="8" t="s">
        <v>4114</v>
      </c>
      <c r="N2378" s="8" t="s">
        <v>23733</v>
      </c>
      <c r="O2378" s="8" t="s">
        <v>23734</v>
      </c>
      <c r="P2378" s="8" t="s">
        <v>23735</v>
      </c>
      <c r="Q2378" s="8" t="s">
        <v>23736</v>
      </c>
      <c r="R2378" s="8" t="s">
        <v>23737</v>
      </c>
      <c r="S2378" s="8" t="s">
        <v>23727</v>
      </c>
      <c r="T2378" s="8" t="s">
        <v>23738</v>
      </c>
      <c r="U2378" s="8" t="s">
        <v>42</v>
      </c>
      <c r="V2378" s="8" t="s">
        <v>43</v>
      </c>
      <c r="W2378" s="8" t="s">
        <v>44</v>
      </c>
      <c r="X2378" s="8" t="s">
        <v>4120</v>
      </c>
      <c r="Y2378" s="8" t="s">
        <v>32</v>
      </c>
      <c r="Z2378" s="8" t="s">
        <v>23733</v>
      </c>
      <c r="AA2378" s="8" t="s">
        <v>32</v>
      </c>
      <c r="AB2378" s="8" t="s">
        <v>32</v>
      </c>
      <c r="AC2378" s="16" t="s">
        <v>23734</v>
      </c>
    </row>
    <row r="2379" ht="17.5" customHeight="1" spans="1:29">
      <c r="A2379" s="7">
        <v>2378</v>
      </c>
      <c r="B2379" s="8" t="s">
        <v>23739</v>
      </c>
      <c r="C2379" s="8" t="s">
        <v>23740</v>
      </c>
      <c r="D2379" s="8" t="s">
        <v>677</v>
      </c>
      <c r="E2379" s="8" t="s">
        <v>23741</v>
      </c>
      <c r="F2379" s="8" t="s">
        <v>23742</v>
      </c>
      <c r="G2379" s="8" t="s">
        <v>23743</v>
      </c>
      <c r="H2379" s="8" t="s">
        <v>23744</v>
      </c>
      <c r="I2379" s="8" t="s">
        <v>32</v>
      </c>
      <c r="J2379" s="8" t="s">
        <v>32</v>
      </c>
      <c r="K2379" s="8" t="s">
        <v>32</v>
      </c>
      <c r="L2379" s="8" t="s">
        <v>36</v>
      </c>
      <c r="M2379" s="8" t="s">
        <v>4114</v>
      </c>
      <c r="N2379" s="8" t="s">
        <v>23745</v>
      </c>
      <c r="O2379" s="8" t="s">
        <v>23746</v>
      </c>
      <c r="P2379" s="8" t="s">
        <v>23747</v>
      </c>
      <c r="Q2379" s="8" t="s">
        <v>23748</v>
      </c>
      <c r="R2379" s="8" t="s">
        <v>23749</v>
      </c>
      <c r="S2379" s="8" t="s">
        <v>23739</v>
      </c>
      <c r="T2379" s="8" t="s">
        <v>23750</v>
      </c>
      <c r="U2379" s="8" t="s">
        <v>42</v>
      </c>
      <c r="V2379" s="8" t="s">
        <v>43</v>
      </c>
      <c r="W2379" s="8" t="s">
        <v>44</v>
      </c>
      <c r="X2379" s="8" t="s">
        <v>4120</v>
      </c>
      <c r="Y2379" s="8" t="s">
        <v>32</v>
      </c>
      <c r="Z2379" s="8" t="s">
        <v>23745</v>
      </c>
      <c r="AA2379" s="8" t="s">
        <v>32</v>
      </c>
      <c r="AB2379" s="8" t="s">
        <v>32</v>
      </c>
      <c r="AC2379" s="16" t="s">
        <v>23746</v>
      </c>
    </row>
    <row r="2380" ht="17.5" customHeight="1" spans="1:29">
      <c r="A2380" s="7">
        <v>2379</v>
      </c>
      <c r="B2380" s="8" t="s">
        <v>23751</v>
      </c>
      <c r="C2380" s="8" t="s">
        <v>23752</v>
      </c>
      <c r="D2380" s="8" t="s">
        <v>1030</v>
      </c>
      <c r="E2380" s="8" t="s">
        <v>23753</v>
      </c>
      <c r="F2380" s="8" t="s">
        <v>23754</v>
      </c>
      <c r="G2380" s="8" t="s">
        <v>23755</v>
      </c>
      <c r="H2380" s="8" t="s">
        <v>23756</v>
      </c>
      <c r="I2380" s="8" t="s">
        <v>32</v>
      </c>
      <c r="J2380" s="8" t="s">
        <v>32</v>
      </c>
      <c r="K2380" s="8" t="s">
        <v>32</v>
      </c>
      <c r="L2380" s="8" t="s">
        <v>36</v>
      </c>
      <c r="M2380" s="8" t="s">
        <v>4114</v>
      </c>
      <c r="N2380" s="8" t="s">
        <v>23757</v>
      </c>
      <c r="O2380" s="8" t="s">
        <v>594</v>
      </c>
      <c r="P2380" s="8" t="s">
        <v>23758</v>
      </c>
      <c r="Q2380" s="8" t="s">
        <v>4605</v>
      </c>
      <c r="R2380" s="8" t="s">
        <v>23758</v>
      </c>
      <c r="S2380" s="8" t="s">
        <v>23751</v>
      </c>
      <c r="T2380" s="8" t="s">
        <v>23759</v>
      </c>
      <c r="U2380" s="8" t="s">
        <v>42</v>
      </c>
      <c r="V2380" s="8" t="s">
        <v>43</v>
      </c>
      <c r="W2380" s="8" t="s">
        <v>44</v>
      </c>
      <c r="X2380" s="8" t="s">
        <v>4120</v>
      </c>
      <c r="Y2380" s="8" t="s">
        <v>32</v>
      </c>
      <c r="Z2380" s="8" t="s">
        <v>23757</v>
      </c>
      <c r="AA2380" s="8" t="s">
        <v>32</v>
      </c>
      <c r="AB2380" s="8" t="s">
        <v>32</v>
      </c>
      <c r="AC2380" s="16" t="s">
        <v>594</v>
      </c>
    </row>
    <row r="2381" ht="17.5" customHeight="1" spans="1:29">
      <c r="A2381" s="7">
        <v>2380</v>
      </c>
      <c r="B2381" s="8" t="s">
        <v>23760</v>
      </c>
      <c r="C2381" s="8" t="s">
        <v>23761</v>
      </c>
      <c r="D2381" s="8" t="s">
        <v>2630</v>
      </c>
      <c r="E2381" s="8" t="s">
        <v>32</v>
      </c>
      <c r="F2381" s="8" t="s">
        <v>23762</v>
      </c>
      <c r="G2381" s="8" t="s">
        <v>23763</v>
      </c>
      <c r="H2381" s="8" t="s">
        <v>23764</v>
      </c>
      <c r="I2381" s="8" t="s">
        <v>32</v>
      </c>
      <c r="J2381" s="8" t="s">
        <v>32</v>
      </c>
      <c r="K2381" s="8" t="s">
        <v>32</v>
      </c>
      <c r="L2381" s="8" t="s">
        <v>36</v>
      </c>
      <c r="M2381" s="8" t="s">
        <v>4114</v>
      </c>
      <c r="N2381" s="8" t="s">
        <v>23765</v>
      </c>
      <c r="O2381" s="8" t="s">
        <v>23766</v>
      </c>
      <c r="P2381" s="8" t="s">
        <v>32</v>
      </c>
      <c r="Q2381" s="8" t="s">
        <v>1822</v>
      </c>
      <c r="R2381" s="8" t="s">
        <v>32</v>
      </c>
      <c r="S2381" s="8" t="s">
        <v>23760</v>
      </c>
      <c r="T2381" s="8" t="s">
        <v>23767</v>
      </c>
      <c r="U2381" s="8" t="s">
        <v>42</v>
      </c>
      <c r="V2381" s="8" t="s">
        <v>43</v>
      </c>
      <c r="W2381" s="8" t="s">
        <v>44</v>
      </c>
      <c r="X2381" s="8" t="s">
        <v>4120</v>
      </c>
      <c r="Y2381" s="8" t="s">
        <v>32</v>
      </c>
      <c r="Z2381" s="8" t="s">
        <v>23765</v>
      </c>
      <c r="AA2381" s="8" t="s">
        <v>32</v>
      </c>
      <c r="AB2381" s="8" t="s">
        <v>32</v>
      </c>
      <c r="AC2381" s="16" t="s">
        <v>23766</v>
      </c>
    </row>
    <row r="2382" ht="17.5" customHeight="1" spans="1:29">
      <c r="A2382" s="7">
        <v>2381</v>
      </c>
      <c r="B2382" s="8" t="s">
        <v>23768</v>
      </c>
      <c r="C2382" s="8" t="s">
        <v>23769</v>
      </c>
      <c r="D2382" s="8" t="s">
        <v>446</v>
      </c>
      <c r="E2382" s="8" t="s">
        <v>23770</v>
      </c>
      <c r="F2382" s="8" t="s">
        <v>23771</v>
      </c>
      <c r="G2382" s="8" t="s">
        <v>23772</v>
      </c>
      <c r="H2382" s="8" t="s">
        <v>23773</v>
      </c>
      <c r="I2382" s="8" t="s">
        <v>32</v>
      </c>
      <c r="J2382" s="8" t="s">
        <v>32</v>
      </c>
      <c r="K2382" s="8" t="s">
        <v>32</v>
      </c>
      <c r="L2382" s="8" t="s">
        <v>36</v>
      </c>
      <c r="M2382" s="8" t="s">
        <v>4114</v>
      </c>
      <c r="N2382" s="8" t="s">
        <v>23774</v>
      </c>
      <c r="O2382" s="8" t="s">
        <v>18460</v>
      </c>
      <c r="P2382" s="8" t="s">
        <v>23775</v>
      </c>
      <c r="Q2382" s="8" t="s">
        <v>23776</v>
      </c>
      <c r="R2382" s="8" t="s">
        <v>23777</v>
      </c>
      <c r="S2382" s="8" t="s">
        <v>23768</v>
      </c>
      <c r="T2382" s="8" t="s">
        <v>23778</v>
      </c>
      <c r="U2382" s="8" t="s">
        <v>42</v>
      </c>
      <c r="V2382" s="8" t="s">
        <v>43</v>
      </c>
      <c r="W2382" s="8" t="s">
        <v>44</v>
      </c>
      <c r="X2382" s="8" t="s">
        <v>4120</v>
      </c>
      <c r="Y2382" s="8" t="s">
        <v>32</v>
      </c>
      <c r="Z2382" s="8" t="s">
        <v>23774</v>
      </c>
      <c r="AA2382" s="8" t="s">
        <v>32</v>
      </c>
      <c r="AB2382" s="8" t="s">
        <v>32</v>
      </c>
      <c r="AC2382" s="16" t="s">
        <v>18460</v>
      </c>
    </row>
    <row r="2383" ht="17.5" customHeight="1" spans="1:29">
      <c r="A2383" s="7">
        <v>2382</v>
      </c>
      <c r="B2383" s="8" t="s">
        <v>23779</v>
      </c>
      <c r="C2383" s="8" t="s">
        <v>23780</v>
      </c>
      <c r="D2383" s="8" t="s">
        <v>2643</v>
      </c>
      <c r="E2383" s="8" t="s">
        <v>23781</v>
      </c>
      <c r="F2383" s="8" t="s">
        <v>23782</v>
      </c>
      <c r="G2383" s="8" t="s">
        <v>32</v>
      </c>
      <c r="H2383" s="8" t="s">
        <v>23783</v>
      </c>
      <c r="I2383" s="8" t="s">
        <v>32</v>
      </c>
      <c r="J2383" s="8" t="s">
        <v>32</v>
      </c>
      <c r="K2383" s="8" t="s">
        <v>32</v>
      </c>
      <c r="L2383" s="8" t="s">
        <v>36</v>
      </c>
      <c r="M2383" s="8" t="s">
        <v>4114</v>
      </c>
      <c r="N2383" s="8" t="s">
        <v>23784</v>
      </c>
      <c r="O2383" s="8" t="s">
        <v>23785</v>
      </c>
      <c r="P2383" s="8" t="s">
        <v>23786</v>
      </c>
      <c r="Q2383" s="8" t="s">
        <v>23787</v>
      </c>
      <c r="R2383" s="8" t="s">
        <v>23786</v>
      </c>
      <c r="S2383" s="8" t="s">
        <v>23779</v>
      </c>
      <c r="T2383" s="8" t="s">
        <v>23788</v>
      </c>
      <c r="U2383" s="8" t="s">
        <v>42</v>
      </c>
      <c r="V2383" s="8" t="s">
        <v>43</v>
      </c>
      <c r="W2383" s="8" t="s">
        <v>44</v>
      </c>
      <c r="X2383" s="8" t="s">
        <v>4120</v>
      </c>
      <c r="Y2383" s="8" t="s">
        <v>32</v>
      </c>
      <c r="Z2383" s="8" t="s">
        <v>23784</v>
      </c>
      <c r="AA2383" s="8" t="s">
        <v>32</v>
      </c>
      <c r="AB2383" s="8" t="s">
        <v>32</v>
      </c>
      <c r="AC2383" s="16" t="s">
        <v>23785</v>
      </c>
    </row>
    <row r="2384" ht="17.5" customHeight="1" spans="1:29">
      <c r="A2384" s="7">
        <v>2383</v>
      </c>
      <c r="B2384" s="8" t="s">
        <v>23789</v>
      </c>
      <c r="C2384" s="8" t="s">
        <v>23790</v>
      </c>
      <c r="D2384" s="8" t="s">
        <v>1803</v>
      </c>
      <c r="E2384" s="8" t="s">
        <v>23791</v>
      </c>
      <c r="F2384" s="8" t="s">
        <v>23792</v>
      </c>
      <c r="G2384" s="8" t="s">
        <v>23793</v>
      </c>
      <c r="H2384" s="8" t="s">
        <v>23794</v>
      </c>
      <c r="I2384" s="8" t="s">
        <v>32</v>
      </c>
      <c r="J2384" s="8" t="s">
        <v>32</v>
      </c>
      <c r="K2384" s="8" t="s">
        <v>32</v>
      </c>
      <c r="L2384" s="8" t="s">
        <v>36</v>
      </c>
      <c r="M2384" s="8" t="s">
        <v>18161</v>
      </c>
      <c r="N2384" s="8" t="s">
        <v>23795</v>
      </c>
      <c r="O2384" s="8" t="s">
        <v>18460</v>
      </c>
      <c r="P2384" s="8" t="s">
        <v>23796</v>
      </c>
      <c r="Q2384" s="8" t="s">
        <v>23797</v>
      </c>
      <c r="R2384" s="8" t="s">
        <v>23798</v>
      </c>
      <c r="S2384" s="8" t="s">
        <v>32</v>
      </c>
      <c r="T2384" s="8" t="s">
        <v>32</v>
      </c>
      <c r="U2384" s="8" t="s">
        <v>42</v>
      </c>
      <c r="V2384" s="8" t="s">
        <v>43</v>
      </c>
      <c r="W2384" s="8" t="s">
        <v>32</v>
      </c>
      <c r="X2384" s="8" t="s">
        <v>32</v>
      </c>
      <c r="Y2384" s="8" t="s">
        <v>32</v>
      </c>
      <c r="Z2384" s="8" t="s">
        <v>32</v>
      </c>
      <c r="AA2384" s="8" t="s">
        <v>32</v>
      </c>
      <c r="AB2384" s="8" t="s">
        <v>32</v>
      </c>
      <c r="AC2384" s="16" t="s">
        <v>32</v>
      </c>
    </row>
    <row r="2385" ht="17.5" customHeight="1" spans="1:29">
      <c r="A2385" s="7">
        <v>2384</v>
      </c>
      <c r="B2385" s="8" t="s">
        <v>23799</v>
      </c>
      <c r="C2385" s="8" t="s">
        <v>23800</v>
      </c>
      <c r="D2385" s="8" t="s">
        <v>4141</v>
      </c>
      <c r="E2385" s="8" t="s">
        <v>23801</v>
      </c>
      <c r="F2385" s="8" t="s">
        <v>23802</v>
      </c>
      <c r="G2385" s="8" t="s">
        <v>23803</v>
      </c>
      <c r="H2385" s="8" t="s">
        <v>23804</v>
      </c>
      <c r="I2385" s="8" t="s">
        <v>32</v>
      </c>
      <c r="J2385" s="8" t="s">
        <v>32</v>
      </c>
      <c r="K2385" s="8" t="s">
        <v>32</v>
      </c>
      <c r="L2385" s="8" t="s">
        <v>36</v>
      </c>
      <c r="M2385" s="8" t="s">
        <v>4114</v>
      </c>
      <c r="N2385" s="8" t="s">
        <v>23805</v>
      </c>
      <c r="O2385" s="8" t="s">
        <v>17978</v>
      </c>
      <c r="P2385" s="8" t="s">
        <v>23806</v>
      </c>
      <c r="Q2385" s="8" t="s">
        <v>1822</v>
      </c>
      <c r="R2385" s="8" t="s">
        <v>32</v>
      </c>
      <c r="S2385" s="8" t="s">
        <v>23799</v>
      </c>
      <c r="T2385" s="8" t="s">
        <v>23807</v>
      </c>
      <c r="U2385" s="8" t="s">
        <v>42</v>
      </c>
      <c r="V2385" s="8" t="s">
        <v>43</v>
      </c>
      <c r="W2385" s="8" t="s">
        <v>44</v>
      </c>
      <c r="X2385" s="8" t="s">
        <v>4120</v>
      </c>
      <c r="Y2385" s="8" t="s">
        <v>32</v>
      </c>
      <c r="Z2385" s="8" t="s">
        <v>23805</v>
      </c>
      <c r="AA2385" s="8" t="s">
        <v>32</v>
      </c>
      <c r="AB2385" s="8" t="s">
        <v>32</v>
      </c>
      <c r="AC2385" s="16" t="s">
        <v>17978</v>
      </c>
    </row>
    <row r="2386" ht="17.5" customHeight="1" spans="1:29">
      <c r="A2386" s="7">
        <v>2385</v>
      </c>
      <c r="B2386" s="8" t="s">
        <v>23808</v>
      </c>
      <c r="C2386" s="8" t="s">
        <v>23809</v>
      </c>
      <c r="D2386" s="8" t="s">
        <v>677</v>
      </c>
      <c r="E2386" s="8" t="s">
        <v>32</v>
      </c>
      <c r="F2386" s="8" t="s">
        <v>23810</v>
      </c>
      <c r="G2386" s="8" t="s">
        <v>32</v>
      </c>
      <c r="H2386" s="8" t="s">
        <v>23811</v>
      </c>
      <c r="I2386" s="8" t="s">
        <v>32</v>
      </c>
      <c r="J2386" s="8" t="s">
        <v>32</v>
      </c>
      <c r="K2386" s="8" t="s">
        <v>32</v>
      </c>
      <c r="L2386" s="8" t="s">
        <v>36</v>
      </c>
      <c r="M2386" s="8" t="s">
        <v>18161</v>
      </c>
      <c r="N2386" s="8" t="s">
        <v>23812</v>
      </c>
      <c r="O2386" s="8" t="s">
        <v>17978</v>
      </c>
      <c r="P2386" s="8" t="s">
        <v>23813</v>
      </c>
      <c r="Q2386" s="8" t="s">
        <v>23814</v>
      </c>
      <c r="R2386" s="8" t="s">
        <v>32</v>
      </c>
      <c r="S2386" s="8" t="s">
        <v>32</v>
      </c>
      <c r="T2386" s="8" t="s">
        <v>32</v>
      </c>
      <c r="U2386" s="8" t="s">
        <v>42</v>
      </c>
      <c r="V2386" s="8" t="s">
        <v>43</v>
      </c>
      <c r="W2386" s="8" t="s">
        <v>32</v>
      </c>
      <c r="X2386" s="8" t="s">
        <v>32</v>
      </c>
      <c r="Y2386" s="8" t="s">
        <v>32</v>
      </c>
      <c r="Z2386" s="8" t="s">
        <v>32</v>
      </c>
      <c r="AA2386" s="8" t="s">
        <v>32</v>
      </c>
      <c r="AB2386" s="8" t="s">
        <v>32</v>
      </c>
      <c r="AC2386" s="16" t="s">
        <v>32</v>
      </c>
    </row>
    <row r="2387" ht="17.5" customHeight="1" spans="1:29">
      <c r="A2387" s="7">
        <v>2386</v>
      </c>
      <c r="B2387" s="8" t="s">
        <v>23815</v>
      </c>
      <c r="C2387" s="8" t="s">
        <v>23816</v>
      </c>
      <c r="D2387" s="8" t="s">
        <v>677</v>
      </c>
      <c r="E2387" s="8" t="s">
        <v>23817</v>
      </c>
      <c r="F2387" s="8" t="s">
        <v>23818</v>
      </c>
      <c r="G2387" s="8" t="s">
        <v>32</v>
      </c>
      <c r="H2387" s="8" t="s">
        <v>23819</v>
      </c>
      <c r="I2387" s="8" t="s">
        <v>32</v>
      </c>
      <c r="J2387" s="8" t="s">
        <v>32</v>
      </c>
      <c r="K2387" s="8" t="s">
        <v>32</v>
      </c>
      <c r="L2387" s="8" t="s">
        <v>36</v>
      </c>
      <c r="M2387" s="8" t="s">
        <v>4114</v>
      </c>
      <c r="N2387" s="8" t="s">
        <v>23820</v>
      </c>
      <c r="O2387" s="8" t="s">
        <v>18460</v>
      </c>
      <c r="P2387" s="8" t="s">
        <v>23821</v>
      </c>
      <c r="Q2387" s="8" t="s">
        <v>23822</v>
      </c>
      <c r="R2387" s="8" t="s">
        <v>23821</v>
      </c>
      <c r="S2387" s="8" t="s">
        <v>23815</v>
      </c>
      <c r="T2387" s="8" t="s">
        <v>23823</v>
      </c>
      <c r="U2387" s="8" t="s">
        <v>42</v>
      </c>
      <c r="V2387" s="8" t="s">
        <v>43</v>
      </c>
      <c r="W2387" s="8" t="s">
        <v>44</v>
      </c>
      <c r="X2387" s="8" t="s">
        <v>4120</v>
      </c>
      <c r="Y2387" s="8" t="s">
        <v>32</v>
      </c>
      <c r="Z2387" s="8" t="s">
        <v>23820</v>
      </c>
      <c r="AA2387" s="8" t="s">
        <v>32</v>
      </c>
      <c r="AB2387" s="8" t="s">
        <v>32</v>
      </c>
      <c r="AC2387" s="16" t="s">
        <v>18460</v>
      </c>
    </row>
    <row r="2388" ht="17.5" customHeight="1" spans="1:29">
      <c r="A2388" s="7">
        <v>2387</v>
      </c>
      <c r="B2388" s="8" t="s">
        <v>23824</v>
      </c>
      <c r="C2388" s="8" t="s">
        <v>23825</v>
      </c>
      <c r="D2388" s="8" t="s">
        <v>693</v>
      </c>
      <c r="E2388" s="8" t="s">
        <v>32</v>
      </c>
      <c r="F2388" s="8" t="s">
        <v>23826</v>
      </c>
      <c r="G2388" s="8" t="s">
        <v>32</v>
      </c>
      <c r="H2388" s="8" t="s">
        <v>23827</v>
      </c>
      <c r="I2388" s="8" t="s">
        <v>32</v>
      </c>
      <c r="J2388" s="8" t="s">
        <v>32</v>
      </c>
      <c r="K2388" s="8" t="s">
        <v>32</v>
      </c>
      <c r="L2388" s="8" t="s">
        <v>36</v>
      </c>
      <c r="M2388" s="8" t="s">
        <v>4114</v>
      </c>
      <c r="N2388" s="8" t="s">
        <v>23828</v>
      </c>
      <c r="O2388" s="8" t="s">
        <v>23829</v>
      </c>
      <c r="P2388" s="8" t="s">
        <v>8921</v>
      </c>
      <c r="Q2388" s="8" t="s">
        <v>23830</v>
      </c>
      <c r="R2388" s="8" t="s">
        <v>32</v>
      </c>
      <c r="S2388" s="8" t="s">
        <v>23824</v>
      </c>
      <c r="T2388" s="8" t="s">
        <v>23831</v>
      </c>
      <c r="U2388" s="8" t="s">
        <v>42</v>
      </c>
      <c r="V2388" s="8" t="s">
        <v>43</v>
      </c>
      <c r="W2388" s="8" t="s">
        <v>44</v>
      </c>
      <c r="X2388" s="8" t="s">
        <v>4120</v>
      </c>
      <c r="Y2388" s="8" t="s">
        <v>32</v>
      </c>
      <c r="Z2388" s="8" t="s">
        <v>23828</v>
      </c>
      <c r="AA2388" s="8" t="s">
        <v>32</v>
      </c>
      <c r="AB2388" s="8" t="s">
        <v>32</v>
      </c>
      <c r="AC2388" s="16" t="s">
        <v>23829</v>
      </c>
    </row>
    <row r="2389" ht="17.5" customHeight="1" spans="1:29">
      <c r="A2389" s="7">
        <v>2388</v>
      </c>
      <c r="B2389" s="8" t="s">
        <v>23832</v>
      </c>
      <c r="C2389" s="8" t="s">
        <v>23833</v>
      </c>
      <c r="D2389" s="8" t="s">
        <v>23834</v>
      </c>
      <c r="E2389" s="8" t="s">
        <v>32</v>
      </c>
      <c r="F2389" s="8" t="s">
        <v>23835</v>
      </c>
      <c r="G2389" s="8" t="s">
        <v>23836</v>
      </c>
      <c r="H2389" s="8" t="s">
        <v>23837</v>
      </c>
      <c r="I2389" s="8" t="s">
        <v>32</v>
      </c>
      <c r="J2389" s="8" t="s">
        <v>32</v>
      </c>
      <c r="K2389" s="8" t="s">
        <v>32</v>
      </c>
      <c r="L2389" s="8" t="s">
        <v>36</v>
      </c>
      <c r="M2389" s="8" t="s">
        <v>4114</v>
      </c>
      <c r="N2389" s="8" t="s">
        <v>23838</v>
      </c>
      <c r="O2389" s="8" t="s">
        <v>32</v>
      </c>
      <c r="P2389" s="8" t="s">
        <v>23839</v>
      </c>
      <c r="Q2389" s="8" t="s">
        <v>23840</v>
      </c>
      <c r="R2389" s="8" t="s">
        <v>32</v>
      </c>
      <c r="S2389" s="8" t="s">
        <v>23832</v>
      </c>
      <c r="T2389" s="8" t="s">
        <v>23841</v>
      </c>
      <c r="U2389" s="8" t="s">
        <v>42</v>
      </c>
      <c r="V2389" s="8" t="s">
        <v>43</v>
      </c>
      <c r="W2389" s="8" t="s">
        <v>44</v>
      </c>
      <c r="X2389" s="8" t="s">
        <v>4120</v>
      </c>
      <c r="Y2389" s="8" t="s">
        <v>32</v>
      </c>
      <c r="Z2389" s="8" t="s">
        <v>23838</v>
      </c>
      <c r="AA2389" s="8" t="s">
        <v>32</v>
      </c>
      <c r="AB2389" s="8" t="s">
        <v>32</v>
      </c>
      <c r="AC2389" s="16" t="s">
        <v>32</v>
      </c>
    </row>
    <row r="2390" ht="17.5" customHeight="1" spans="1:29">
      <c r="A2390" s="7">
        <v>2389</v>
      </c>
      <c r="B2390" s="8" t="s">
        <v>23842</v>
      </c>
      <c r="C2390" s="8" t="s">
        <v>23843</v>
      </c>
      <c r="D2390" s="8" t="s">
        <v>61</v>
      </c>
      <c r="E2390" s="8" t="s">
        <v>23844</v>
      </c>
      <c r="F2390" s="8" t="s">
        <v>23845</v>
      </c>
      <c r="G2390" s="8" t="s">
        <v>23846</v>
      </c>
      <c r="H2390" s="8" t="s">
        <v>23847</v>
      </c>
      <c r="I2390" s="8" t="s">
        <v>23848</v>
      </c>
      <c r="J2390" s="8" t="s">
        <v>32</v>
      </c>
      <c r="K2390" s="8" t="s">
        <v>32</v>
      </c>
      <c r="L2390" s="8" t="s">
        <v>36</v>
      </c>
      <c r="M2390" s="8" t="s">
        <v>23849</v>
      </c>
      <c r="N2390" s="8" t="s">
        <v>23850</v>
      </c>
      <c r="O2390" s="8" t="s">
        <v>23851</v>
      </c>
      <c r="P2390" s="8" t="s">
        <v>23852</v>
      </c>
      <c r="Q2390" s="8" t="s">
        <v>23853</v>
      </c>
      <c r="R2390" s="8" t="s">
        <v>23854</v>
      </c>
      <c r="S2390" s="8" t="s">
        <v>23842</v>
      </c>
      <c r="T2390" s="8" t="s">
        <v>23855</v>
      </c>
      <c r="U2390" s="8" t="s">
        <v>42</v>
      </c>
      <c r="V2390" s="8" t="s">
        <v>43</v>
      </c>
      <c r="W2390" s="8" t="s">
        <v>44</v>
      </c>
      <c r="X2390" s="8" t="s">
        <v>23849</v>
      </c>
      <c r="Y2390" s="8" t="s">
        <v>32</v>
      </c>
      <c r="Z2390" s="8" t="s">
        <v>23850</v>
      </c>
      <c r="AA2390" s="8" t="s">
        <v>32</v>
      </c>
      <c r="AB2390" s="8" t="s">
        <v>32</v>
      </c>
      <c r="AC2390" s="16" t="s">
        <v>23851</v>
      </c>
    </row>
    <row r="2391" ht="17.5" customHeight="1" spans="1:29">
      <c r="A2391" s="7">
        <v>2390</v>
      </c>
      <c r="B2391" s="8" t="s">
        <v>23856</v>
      </c>
      <c r="C2391" s="8" t="s">
        <v>23857</v>
      </c>
      <c r="D2391" s="8" t="s">
        <v>3180</v>
      </c>
      <c r="E2391" s="8" t="s">
        <v>23858</v>
      </c>
      <c r="F2391" s="8" t="s">
        <v>23859</v>
      </c>
      <c r="G2391" s="8" t="s">
        <v>23860</v>
      </c>
      <c r="H2391" s="8" t="s">
        <v>22074</v>
      </c>
      <c r="I2391" s="8" t="s">
        <v>32</v>
      </c>
      <c r="J2391" s="8" t="s">
        <v>32</v>
      </c>
      <c r="K2391" s="8" t="s">
        <v>32</v>
      </c>
      <c r="L2391" s="8" t="s">
        <v>36</v>
      </c>
      <c r="M2391" s="8" t="s">
        <v>7625</v>
      </c>
      <c r="N2391" s="8" t="s">
        <v>23861</v>
      </c>
      <c r="O2391" s="8" t="s">
        <v>7572</v>
      </c>
      <c r="P2391" s="8" t="s">
        <v>23862</v>
      </c>
      <c r="Q2391" s="8" t="s">
        <v>23863</v>
      </c>
      <c r="R2391" s="8" t="s">
        <v>23862</v>
      </c>
      <c r="S2391" s="8" t="s">
        <v>32</v>
      </c>
      <c r="T2391" s="8" t="s">
        <v>32</v>
      </c>
      <c r="U2391" s="8" t="s">
        <v>42</v>
      </c>
      <c r="V2391" s="8" t="s">
        <v>43</v>
      </c>
      <c r="W2391" s="8" t="s">
        <v>32</v>
      </c>
      <c r="X2391" s="8" t="s">
        <v>32</v>
      </c>
      <c r="Y2391" s="8" t="s">
        <v>32</v>
      </c>
      <c r="Z2391" s="8" t="s">
        <v>32</v>
      </c>
      <c r="AA2391" s="8" t="s">
        <v>32</v>
      </c>
      <c r="AB2391" s="8" t="s">
        <v>32</v>
      </c>
      <c r="AC2391" s="16" t="s">
        <v>32</v>
      </c>
    </row>
    <row r="2392" ht="17.5" customHeight="1" spans="1:29">
      <c r="A2392" s="7">
        <v>2391</v>
      </c>
      <c r="B2392" s="8" t="s">
        <v>23864</v>
      </c>
      <c r="C2392" s="8" t="s">
        <v>23865</v>
      </c>
      <c r="D2392" s="8" t="s">
        <v>23866</v>
      </c>
      <c r="E2392" s="8" t="s">
        <v>32</v>
      </c>
      <c r="F2392" s="8" t="s">
        <v>23867</v>
      </c>
      <c r="G2392" s="8" t="s">
        <v>23868</v>
      </c>
      <c r="H2392" s="8" t="s">
        <v>23869</v>
      </c>
      <c r="I2392" s="8" t="s">
        <v>32</v>
      </c>
      <c r="J2392" s="8" t="s">
        <v>32</v>
      </c>
      <c r="K2392" s="8" t="s">
        <v>32</v>
      </c>
      <c r="L2392" s="8" t="s">
        <v>36</v>
      </c>
      <c r="M2392" s="8" t="s">
        <v>3772</v>
      </c>
      <c r="N2392" s="8" t="s">
        <v>23870</v>
      </c>
      <c r="O2392" s="8" t="s">
        <v>23871</v>
      </c>
      <c r="P2392" s="8" t="s">
        <v>23872</v>
      </c>
      <c r="Q2392" s="8" t="s">
        <v>23873</v>
      </c>
      <c r="R2392" s="8" t="s">
        <v>32</v>
      </c>
      <c r="S2392" s="8" t="s">
        <v>23864</v>
      </c>
      <c r="T2392" s="8" t="s">
        <v>23874</v>
      </c>
      <c r="U2392" s="8" t="s">
        <v>42</v>
      </c>
      <c r="V2392" s="8" t="s">
        <v>43</v>
      </c>
      <c r="W2392" s="8" t="s">
        <v>44</v>
      </c>
      <c r="X2392" s="8" t="s">
        <v>3777</v>
      </c>
      <c r="Y2392" s="8" t="s">
        <v>32</v>
      </c>
      <c r="Z2392" s="8" t="s">
        <v>23870</v>
      </c>
      <c r="AA2392" s="8" t="s">
        <v>32</v>
      </c>
      <c r="AB2392" s="8" t="s">
        <v>32</v>
      </c>
      <c r="AC2392" s="16" t="s">
        <v>23871</v>
      </c>
    </row>
    <row r="2393" ht="17.5" customHeight="1" spans="1:29">
      <c r="A2393" s="7">
        <v>2392</v>
      </c>
      <c r="B2393" s="8" t="s">
        <v>23875</v>
      </c>
      <c r="C2393" s="8" t="s">
        <v>23876</v>
      </c>
      <c r="D2393" s="8" t="s">
        <v>612</v>
      </c>
      <c r="E2393" s="8" t="s">
        <v>32</v>
      </c>
      <c r="F2393" s="8" t="s">
        <v>23877</v>
      </c>
      <c r="G2393" s="8" t="s">
        <v>23878</v>
      </c>
      <c r="H2393" s="8" t="s">
        <v>23879</v>
      </c>
      <c r="I2393" s="8" t="s">
        <v>32</v>
      </c>
      <c r="J2393" s="8" t="s">
        <v>32</v>
      </c>
      <c r="K2393" s="8" t="s">
        <v>32</v>
      </c>
      <c r="L2393" s="8" t="s">
        <v>36</v>
      </c>
      <c r="M2393" s="8" t="s">
        <v>13569</v>
      </c>
      <c r="N2393" s="8" t="s">
        <v>23880</v>
      </c>
      <c r="O2393" s="8" t="s">
        <v>23881</v>
      </c>
      <c r="P2393" s="8" t="s">
        <v>23882</v>
      </c>
      <c r="Q2393" s="8" t="s">
        <v>23883</v>
      </c>
      <c r="R2393" s="8" t="s">
        <v>23882</v>
      </c>
      <c r="S2393" s="8" t="s">
        <v>23875</v>
      </c>
      <c r="T2393" s="8" t="s">
        <v>23884</v>
      </c>
      <c r="U2393" s="8" t="s">
        <v>42</v>
      </c>
      <c r="V2393" s="8" t="s">
        <v>43</v>
      </c>
      <c r="W2393" s="8" t="s">
        <v>44</v>
      </c>
      <c r="X2393" s="8" t="s">
        <v>13575</v>
      </c>
      <c r="Y2393" s="8" t="s">
        <v>32</v>
      </c>
      <c r="Z2393" s="8" t="s">
        <v>23880</v>
      </c>
      <c r="AA2393" s="8" t="s">
        <v>32</v>
      </c>
      <c r="AB2393" s="8" t="s">
        <v>32</v>
      </c>
      <c r="AC2393" s="16" t="s">
        <v>23881</v>
      </c>
    </row>
    <row r="2394" ht="17.5" customHeight="1" spans="1:29">
      <c r="A2394" s="7">
        <v>2393</v>
      </c>
      <c r="B2394" s="8" t="s">
        <v>23885</v>
      </c>
      <c r="C2394" s="8" t="s">
        <v>23886</v>
      </c>
      <c r="D2394" s="8" t="s">
        <v>1598</v>
      </c>
      <c r="E2394" s="8" t="s">
        <v>23887</v>
      </c>
      <c r="F2394" s="8" t="s">
        <v>23888</v>
      </c>
      <c r="G2394" s="8" t="s">
        <v>23889</v>
      </c>
      <c r="H2394" s="8" t="s">
        <v>23890</v>
      </c>
      <c r="I2394" s="8" t="s">
        <v>23891</v>
      </c>
      <c r="J2394" s="8" t="s">
        <v>32</v>
      </c>
      <c r="K2394" s="8" t="s">
        <v>32</v>
      </c>
      <c r="L2394" s="8" t="s">
        <v>36</v>
      </c>
      <c r="M2394" s="8" t="s">
        <v>13569</v>
      </c>
      <c r="N2394" s="8" t="s">
        <v>23892</v>
      </c>
      <c r="O2394" s="8" t="s">
        <v>13282</v>
      </c>
      <c r="P2394" s="8" t="s">
        <v>23893</v>
      </c>
      <c r="Q2394" s="8" t="s">
        <v>23894</v>
      </c>
      <c r="R2394" s="8" t="s">
        <v>32</v>
      </c>
      <c r="S2394" s="8" t="s">
        <v>23885</v>
      </c>
      <c r="T2394" s="8" t="s">
        <v>23895</v>
      </c>
      <c r="U2394" s="8" t="s">
        <v>42</v>
      </c>
      <c r="V2394" s="8" t="s">
        <v>43</v>
      </c>
      <c r="W2394" s="8" t="s">
        <v>44</v>
      </c>
      <c r="X2394" s="8" t="s">
        <v>13575</v>
      </c>
      <c r="Y2394" s="8" t="s">
        <v>32</v>
      </c>
      <c r="Z2394" s="8" t="s">
        <v>23892</v>
      </c>
      <c r="AA2394" s="8" t="s">
        <v>32</v>
      </c>
      <c r="AB2394" s="8" t="s">
        <v>32</v>
      </c>
      <c r="AC2394" s="16" t="s">
        <v>13282</v>
      </c>
    </row>
    <row r="2395" ht="17.5" customHeight="1" spans="1:29">
      <c r="A2395" s="7">
        <v>2394</v>
      </c>
      <c r="B2395" s="8" t="s">
        <v>23896</v>
      </c>
      <c r="C2395" s="8" t="s">
        <v>16803</v>
      </c>
      <c r="D2395" s="8" t="s">
        <v>32</v>
      </c>
      <c r="E2395" s="8" t="s">
        <v>32</v>
      </c>
      <c r="F2395" s="8" t="s">
        <v>23897</v>
      </c>
      <c r="G2395" s="8" t="s">
        <v>32</v>
      </c>
      <c r="H2395" s="8" t="s">
        <v>23898</v>
      </c>
      <c r="I2395" s="8" t="s">
        <v>32</v>
      </c>
      <c r="J2395" s="8" t="s">
        <v>32</v>
      </c>
      <c r="K2395" s="8" t="s">
        <v>32</v>
      </c>
      <c r="L2395" s="8" t="s">
        <v>36</v>
      </c>
      <c r="M2395" s="8" t="s">
        <v>13575</v>
      </c>
      <c r="N2395" s="8" t="s">
        <v>23899</v>
      </c>
      <c r="O2395" s="8" t="s">
        <v>23900</v>
      </c>
      <c r="P2395" s="8" t="s">
        <v>23901</v>
      </c>
      <c r="Q2395" s="8" t="s">
        <v>23902</v>
      </c>
      <c r="R2395" s="8" t="s">
        <v>32</v>
      </c>
      <c r="S2395" s="8" t="s">
        <v>23896</v>
      </c>
      <c r="T2395" s="8" t="s">
        <v>23903</v>
      </c>
      <c r="U2395" s="8" t="s">
        <v>42</v>
      </c>
      <c r="V2395" s="8" t="s">
        <v>43</v>
      </c>
      <c r="W2395" s="8" t="s">
        <v>44</v>
      </c>
      <c r="X2395" s="8" t="s">
        <v>13575</v>
      </c>
      <c r="Y2395" s="8" t="s">
        <v>32</v>
      </c>
      <c r="Z2395" s="8" t="s">
        <v>23899</v>
      </c>
      <c r="AA2395" s="8" t="s">
        <v>32</v>
      </c>
      <c r="AB2395" s="8" t="s">
        <v>32</v>
      </c>
      <c r="AC2395" s="16" t="s">
        <v>23900</v>
      </c>
    </row>
    <row r="2396" ht="17.5" customHeight="1" spans="1:29">
      <c r="A2396" s="7">
        <v>2395</v>
      </c>
      <c r="B2396" s="8" t="s">
        <v>23904</v>
      </c>
      <c r="C2396" s="8" t="s">
        <v>23905</v>
      </c>
      <c r="D2396" s="8" t="s">
        <v>612</v>
      </c>
      <c r="E2396" s="8" t="s">
        <v>23906</v>
      </c>
      <c r="F2396" s="8" t="s">
        <v>23907</v>
      </c>
      <c r="G2396" s="8" t="s">
        <v>32</v>
      </c>
      <c r="H2396" s="8" t="s">
        <v>23908</v>
      </c>
      <c r="I2396" s="8" t="s">
        <v>32</v>
      </c>
      <c r="J2396" s="8" t="s">
        <v>32</v>
      </c>
      <c r="K2396" s="8" t="s">
        <v>32</v>
      </c>
      <c r="L2396" s="8" t="s">
        <v>36</v>
      </c>
      <c r="M2396" s="8" t="s">
        <v>13569</v>
      </c>
      <c r="N2396" s="8" t="s">
        <v>23909</v>
      </c>
      <c r="O2396" s="8" t="s">
        <v>23910</v>
      </c>
      <c r="P2396" s="8" t="s">
        <v>23911</v>
      </c>
      <c r="Q2396" s="8" t="s">
        <v>23912</v>
      </c>
      <c r="R2396" s="8" t="s">
        <v>23911</v>
      </c>
      <c r="S2396" s="8" t="s">
        <v>23904</v>
      </c>
      <c r="T2396" s="8" t="s">
        <v>23913</v>
      </c>
      <c r="U2396" s="8" t="s">
        <v>42</v>
      </c>
      <c r="V2396" s="8" t="s">
        <v>43</v>
      </c>
      <c r="W2396" s="8" t="s">
        <v>44</v>
      </c>
      <c r="X2396" s="8" t="s">
        <v>13575</v>
      </c>
      <c r="Y2396" s="8" t="s">
        <v>32</v>
      </c>
      <c r="Z2396" s="8" t="s">
        <v>23909</v>
      </c>
      <c r="AA2396" s="8" t="s">
        <v>32</v>
      </c>
      <c r="AB2396" s="8" t="s">
        <v>32</v>
      </c>
      <c r="AC2396" s="16" t="s">
        <v>23910</v>
      </c>
    </row>
    <row r="2397" ht="17.5" customHeight="1" spans="1:29">
      <c r="A2397" s="7">
        <v>2396</v>
      </c>
      <c r="B2397" s="8" t="s">
        <v>23914</v>
      </c>
      <c r="C2397" s="8" t="s">
        <v>23915</v>
      </c>
      <c r="D2397" s="8" t="s">
        <v>1030</v>
      </c>
      <c r="E2397" s="8" t="s">
        <v>23916</v>
      </c>
      <c r="F2397" s="8" t="s">
        <v>23917</v>
      </c>
      <c r="G2397" s="8" t="s">
        <v>32</v>
      </c>
      <c r="H2397" s="8" t="s">
        <v>5181</v>
      </c>
      <c r="I2397" s="8" t="s">
        <v>32</v>
      </c>
      <c r="J2397" s="8" t="s">
        <v>32</v>
      </c>
      <c r="K2397" s="8" t="s">
        <v>32</v>
      </c>
      <c r="L2397" s="8" t="s">
        <v>36</v>
      </c>
      <c r="M2397" s="8" t="s">
        <v>13569</v>
      </c>
      <c r="N2397" s="8" t="s">
        <v>23918</v>
      </c>
      <c r="O2397" s="8" t="s">
        <v>13282</v>
      </c>
      <c r="P2397" s="8" t="s">
        <v>23919</v>
      </c>
      <c r="Q2397" s="8" t="s">
        <v>23920</v>
      </c>
      <c r="R2397" s="8" t="s">
        <v>23921</v>
      </c>
      <c r="S2397" s="8" t="s">
        <v>23914</v>
      </c>
      <c r="T2397" s="8" t="s">
        <v>23922</v>
      </c>
      <c r="U2397" s="8" t="s">
        <v>42</v>
      </c>
      <c r="V2397" s="8" t="s">
        <v>43</v>
      </c>
      <c r="W2397" s="8" t="s">
        <v>44</v>
      </c>
      <c r="X2397" s="8" t="s">
        <v>13575</v>
      </c>
      <c r="Y2397" s="8" t="s">
        <v>32</v>
      </c>
      <c r="Z2397" s="8" t="s">
        <v>23918</v>
      </c>
      <c r="AA2397" s="8" t="s">
        <v>32</v>
      </c>
      <c r="AB2397" s="8" t="s">
        <v>32</v>
      </c>
      <c r="AC2397" s="16" t="s">
        <v>13282</v>
      </c>
    </row>
    <row r="2398" ht="17.5" customHeight="1" spans="1:29">
      <c r="A2398" s="7">
        <v>2397</v>
      </c>
      <c r="B2398" s="8" t="s">
        <v>23923</v>
      </c>
      <c r="C2398" s="8" t="s">
        <v>23924</v>
      </c>
      <c r="D2398" s="8" t="s">
        <v>10384</v>
      </c>
      <c r="E2398" s="8" t="s">
        <v>23925</v>
      </c>
      <c r="F2398" s="8" t="s">
        <v>23926</v>
      </c>
      <c r="G2398" s="8" t="s">
        <v>32</v>
      </c>
      <c r="H2398" s="8" t="s">
        <v>23927</v>
      </c>
      <c r="I2398" s="8" t="s">
        <v>32</v>
      </c>
      <c r="J2398" s="8" t="s">
        <v>32</v>
      </c>
      <c r="K2398" s="8" t="s">
        <v>32</v>
      </c>
      <c r="L2398" s="8" t="s">
        <v>36</v>
      </c>
      <c r="M2398" s="8" t="s">
        <v>13569</v>
      </c>
      <c r="N2398" s="8" t="s">
        <v>23928</v>
      </c>
      <c r="O2398" s="8" t="s">
        <v>23929</v>
      </c>
      <c r="P2398" s="8" t="s">
        <v>23930</v>
      </c>
      <c r="Q2398" s="8" t="s">
        <v>23931</v>
      </c>
      <c r="R2398" s="8" t="s">
        <v>23930</v>
      </c>
      <c r="S2398" s="8" t="s">
        <v>23923</v>
      </c>
      <c r="T2398" s="8" t="s">
        <v>23932</v>
      </c>
      <c r="U2398" s="8" t="s">
        <v>42</v>
      </c>
      <c r="V2398" s="8" t="s">
        <v>43</v>
      </c>
      <c r="W2398" s="8" t="s">
        <v>44</v>
      </c>
      <c r="X2398" s="8" t="s">
        <v>13575</v>
      </c>
      <c r="Y2398" s="8" t="s">
        <v>32</v>
      </c>
      <c r="Z2398" s="8" t="s">
        <v>23928</v>
      </c>
      <c r="AA2398" s="8" t="s">
        <v>32</v>
      </c>
      <c r="AB2398" s="8" t="s">
        <v>32</v>
      </c>
      <c r="AC2398" s="16" t="s">
        <v>23929</v>
      </c>
    </row>
    <row r="2399" ht="17.5" customHeight="1" spans="1:29">
      <c r="A2399" s="7">
        <v>2398</v>
      </c>
      <c r="B2399" s="8" t="s">
        <v>23933</v>
      </c>
      <c r="C2399" s="8" t="s">
        <v>23934</v>
      </c>
      <c r="D2399" s="8" t="s">
        <v>446</v>
      </c>
      <c r="E2399" s="8" t="s">
        <v>23935</v>
      </c>
      <c r="F2399" s="8" t="s">
        <v>23936</v>
      </c>
      <c r="G2399" s="8" t="s">
        <v>23937</v>
      </c>
      <c r="H2399" s="8" t="s">
        <v>23938</v>
      </c>
      <c r="I2399" s="8" t="s">
        <v>32</v>
      </c>
      <c r="J2399" s="8" t="s">
        <v>32</v>
      </c>
      <c r="K2399" s="8" t="s">
        <v>32</v>
      </c>
      <c r="L2399" s="8" t="s">
        <v>36</v>
      </c>
      <c r="M2399" s="8" t="s">
        <v>23939</v>
      </c>
      <c r="N2399" s="8" t="s">
        <v>23940</v>
      </c>
      <c r="O2399" s="8" t="s">
        <v>594</v>
      </c>
      <c r="P2399" s="8" t="s">
        <v>23941</v>
      </c>
      <c r="Q2399" s="8" t="s">
        <v>23942</v>
      </c>
      <c r="R2399" s="8" t="s">
        <v>23941</v>
      </c>
      <c r="S2399" s="8" t="s">
        <v>32</v>
      </c>
      <c r="T2399" s="8" t="s">
        <v>32</v>
      </c>
      <c r="U2399" s="8" t="s">
        <v>42</v>
      </c>
      <c r="V2399" s="8" t="s">
        <v>43</v>
      </c>
      <c r="W2399" s="8" t="s">
        <v>32</v>
      </c>
      <c r="X2399" s="8" t="s">
        <v>32</v>
      </c>
      <c r="Y2399" s="8" t="s">
        <v>32</v>
      </c>
      <c r="Z2399" s="8" t="s">
        <v>32</v>
      </c>
      <c r="AA2399" s="8" t="s">
        <v>32</v>
      </c>
      <c r="AB2399" s="8" t="s">
        <v>32</v>
      </c>
      <c r="AC2399" s="16" t="s">
        <v>32</v>
      </c>
    </row>
    <row r="2400" ht="17.5" customHeight="1" spans="1:29">
      <c r="A2400" s="7">
        <v>2399</v>
      </c>
      <c r="B2400" s="8" t="s">
        <v>23943</v>
      </c>
      <c r="C2400" s="8" t="s">
        <v>23944</v>
      </c>
      <c r="D2400" s="8" t="s">
        <v>612</v>
      </c>
      <c r="E2400" s="8" t="s">
        <v>32</v>
      </c>
      <c r="F2400" s="8" t="s">
        <v>23945</v>
      </c>
      <c r="G2400" s="8" t="s">
        <v>32</v>
      </c>
      <c r="H2400" s="8" t="s">
        <v>23946</v>
      </c>
      <c r="I2400" s="8" t="s">
        <v>32</v>
      </c>
      <c r="J2400" s="8" t="s">
        <v>32</v>
      </c>
      <c r="K2400" s="8" t="s">
        <v>32</v>
      </c>
      <c r="L2400" s="8" t="s">
        <v>36</v>
      </c>
      <c r="M2400" s="8" t="s">
        <v>7387</v>
      </c>
      <c r="N2400" s="8" t="s">
        <v>23947</v>
      </c>
      <c r="O2400" s="8" t="s">
        <v>23948</v>
      </c>
      <c r="P2400" s="8" t="s">
        <v>23949</v>
      </c>
      <c r="Q2400" s="8" t="s">
        <v>23950</v>
      </c>
      <c r="R2400" s="8" t="s">
        <v>23949</v>
      </c>
      <c r="S2400" s="8" t="s">
        <v>23943</v>
      </c>
      <c r="T2400" s="8" t="s">
        <v>23951</v>
      </c>
      <c r="U2400" s="8" t="s">
        <v>42</v>
      </c>
      <c r="V2400" s="8" t="s">
        <v>43</v>
      </c>
      <c r="W2400" s="8" t="s">
        <v>44</v>
      </c>
      <c r="X2400" s="8" t="s">
        <v>7387</v>
      </c>
      <c r="Y2400" s="8" t="s">
        <v>32</v>
      </c>
      <c r="Z2400" s="8" t="s">
        <v>23947</v>
      </c>
      <c r="AA2400" s="8" t="s">
        <v>32</v>
      </c>
      <c r="AB2400" s="8" t="s">
        <v>32</v>
      </c>
      <c r="AC2400" s="16" t="s">
        <v>23948</v>
      </c>
    </row>
    <row r="2401" ht="17.5" customHeight="1" spans="1:29">
      <c r="A2401" s="7">
        <v>2400</v>
      </c>
      <c r="B2401" s="8" t="s">
        <v>23952</v>
      </c>
      <c r="C2401" s="8" t="s">
        <v>23953</v>
      </c>
      <c r="D2401" s="8" t="s">
        <v>167</v>
      </c>
      <c r="E2401" s="8" t="s">
        <v>23954</v>
      </c>
      <c r="F2401" s="8" t="s">
        <v>23955</v>
      </c>
      <c r="G2401" s="8" t="s">
        <v>32</v>
      </c>
      <c r="H2401" s="8" t="s">
        <v>23956</v>
      </c>
      <c r="I2401" s="8" t="s">
        <v>32</v>
      </c>
      <c r="J2401" s="8" t="s">
        <v>32</v>
      </c>
      <c r="K2401" s="8" t="s">
        <v>32</v>
      </c>
      <c r="L2401" s="8" t="s">
        <v>36</v>
      </c>
      <c r="M2401" s="8" t="s">
        <v>7382</v>
      </c>
      <c r="N2401" s="8" t="s">
        <v>23957</v>
      </c>
      <c r="O2401" s="8" t="s">
        <v>23948</v>
      </c>
      <c r="P2401" s="8" t="s">
        <v>23958</v>
      </c>
      <c r="Q2401" s="8" t="s">
        <v>23959</v>
      </c>
      <c r="R2401" s="8" t="s">
        <v>23958</v>
      </c>
      <c r="S2401" s="8" t="s">
        <v>23952</v>
      </c>
      <c r="T2401" s="8" t="s">
        <v>23960</v>
      </c>
      <c r="U2401" s="8" t="s">
        <v>42</v>
      </c>
      <c r="V2401" s="8" t="s">
        <v>43</v>
      </c>
      <c r="W2401" s="8" t="s">
        <v>44</v>
      </c>
      <c r="X2401" s="8" t="s">
        <v>7387</v>
      </c>
      <c r="Y2401" s="8" t="s">
        <v>32</v>
      </c>
      <c r="Z2401" s="8" t="s">
        <v>23957</v>
      </c>
      <c r="AA2401" s="8" t="s">
        <v>32</v>
      </c>
      <c r="AB2401" s="8" t="s">
        <v>32</v>
      </c>
      <c r="AC2401" s="16" t="s">
        <v>23948</v>
      </c>
    </row>
    <row r="2402" ht="17.5" customHeight="1" spans="1:29">
      <c r="A2402" s="7">
        <v>2401</v>
      </c>
      <c r="B2402" s="8" t="s">
        <v>23961</v>
      </c>
      <c r="C2402" s="8" t="s">
        <v>23962</v>
      </c>
      <c r="D2402" s="8" t="s">
        <v>23963</v>
      </c>
      <c r="E2402" s="8" t="s">
        <v>23964</v>
      </c>
      <c r="F2402" s="8" t="s">
        <v>23965</v>
      </c>
      <c r="G2402" s="8" t="s">
        <v>23966</v>
      </c>
      <c r="H2402" s="8" t="s">
        <v>23967</v>
      </c>
      <c r="I2402" s="8" t="s">
        <v>32</v>
      </c>
      <c r="J2402" s="8" t="s">
        <v>32</v>
      </c>
      <c r="K2402" s="8" t="s">
        <v>32</v>
      </c>
      <c r="L2402" s="8" t="s">
        <v>36</v>
      </c>
      <c r="M2402" s="8" t="s">
        <v>493</v>
      </c>
      <c r="N2402" s="8" t="s">
        <v>23968</v>
      </c>
      <c r="O2402" s="8" t="s">
        <v>23969</v>
      </c>
      <c r="P2402" s="8" t="s">
        <v>23970</v>
      </c>
      <c r="Q2402" s="8" t="s">
        <v>23971</v>
      </c>
      <c r="R2402" s="8" t="s">
        <v>23970</v>
      </c>
      <c r="S2402" s="8" t="s">
        <v>23961</v>
      </c>
      <c r="T2402" s="8" t="s">
        <v>23972</v>
      </c>
      <c r="U2402" s="8" t="s">
        <v>42</v>
      </c>
      <c r="V2402" s="8" t="s">
        <v>43</v>
      </c>
      <c r="W2402" s="8" t="s">
        <v>44</v>
      </c>
      <c r="X2402" s="8" t="s">
        <v>499</v>
      </c>
      <c r="Y2402" s="8" t="s">
        <v>32</v>
      </c>
      <c r="Z2402" s="8" t="s">
        <v>23968</v>
      </c>
      <c r="AA2402" s="8" t="s">
        <v>32</v>
      </c>
      <c r="AB2402" s="8" t="s">
        <v>32</v>
      </c>
      <c r="AC2402" s="16" t="s">
        <v>23969</v>
      </c>
    </row>
    <row r="2403" ht="17.5" customHeight="1" spans="1:29">
      <c r="A2403" s="7">
        <v>2402</v>
      </c>
      <c r="B2403" s="8" t="s">
        <v>23973</v>
      </c>
      <c r="C2403" s="8" t="s">
        <v>23974</v>
      </c>
      <c r="D2403" s="8" t="s">
        <v>167</v>
      </c>
      <c r="E2403" s="8" t="s">
        <v>32</v>
      </c>
      <c r="F2403" s="8" t="s">
        <v>23975</v>
      </c>
      <c r="G2403" s="8" t="s">
        <v>23976</v>
      </c>
      <c r="H2403" s="8" t="s">
        <v>23977</v>
      </c>
      <c r="I2403" s="8" t="s">
        <v>32</v>
      </c>
      <c r="J2403" s="8" t="s">
        <v>32</v>
      </c>
      <c r="K2403" s="8" t="s">
        <v>32</v>
      </c>
      <c r="L2403" s="8" t="s">
        <v>36</v>
      </c>
      <c r="M2403" s="8" t="s">
        <v>23978</v>
      </c>
      <c r="N2403" s="8" t="s">
        <v>23979</v>
      </c>
      <c r="O2403" s="8" t="s">
        <v>23980</v>
      </c>
      <c r="P2403" s="8" t="s">
        <v>23981</v>
      </c>
      <c r="Q2403" s="8" t="s">
        <v>23982</v>
      </c>
      <c r="R2403" s="8" t="s">
        <v>23983</v>
      </c>
      <c r="S2403" s="8" t="s">
        <v>23973</v>
      </c>
      <c r="T2403" s="8" t="s">
        <v>23984</v>
      </c>
      <c r="U2403" s="8" t="s">
        <v>42</v>
      </c>
      <c r="V2403" s="8" t="s">
        <v>43</v>
      </c>
      <c r="W2403" s="8" t="s">
        <v>44</v>
      </c>
      <c r="X2403" s="8" t="s">
        <v>23985</v>
      </c>
      <c r="Y2403" s="8" t="s">
        <v>32</v>
      </c>
      <c r="Z2403" s="8" t="s">
        <v>23979</v>
      </c>
      <c r="AA2403" s="8" t="s">
        <v>32</v>
      </c>
      <c r="AB2403" s="8" t="s">
        <v>32</v>
      </c>
      <c r="AC2403" s="16" t="s">
        <v>23980</v>
      </c>
    </row>
    <row r="2404" ht="17.5" customHeight="1" spans="1:29">
      <c r="A2404" s="7">
        <v>2403</v>
      </c>
      <c r="B2404" s="8" t="s">
        <v>23986</v>
      </c>
      <c r="C2404" s="8" t="s">
        <v>23987</v>
      </c>
      <c r="D2404" s="8" t="s">
        <v>167</v>
      </c>
      <c r="E2404" s="8" t="s">
        <v>23988</v>
      </c>
      <c r="F2404" s="8" t="s">
        <v>23989</v>
      </c>
      <c r="G2404" s="8" t="s">
        <v>23990</v>
      </c>
      <c r="H2404" s="8" t="s">
        <v>23991</v>
      </c>
      <c r="I2404" s="8" t="s">
        <v>32</v>
      </c>
      <c r="J2404" s="8" t="s">
        <v>32</v>
      </c>
      <c r="K2404" s="8" t="s">
        <v>32</v>
      </c>
      <c r="L2404" s="8" t="s">
        <v>36</v>
      </c>
      <c r="M2404" s="8" t="s">
        <v>23992</v>
      </c>
      <c r="N2404" s="8" t="s">
        <v>23993</v>
      </c>
      <c r="O2404" s="8" t="s">
        <v>23994</v>
      </c>
      <c r="P2404" s="8" t="s">
        <v>23995</v>
      </c>
      <c r="Q2404" s="8" t="s">
        <v>23996</v>
      </c>
      <c r="R2404" s="8" t="s">
        <v>23997</v>
      </c>
      <c r="S2404" s="8" t="s">
        <v>23986</v>
      </c>
      <c r="T2404" s="8" t="s">
        <v>23998</v>
      </c>
      <c r="U2404" s="8" t="s">
        <v>42</v>
      </c>
      <c r="V2404" s="8" t="s">
        <v>43</v>
      </c>
      <c r="W2404" s="8" t="s">
        <v>44</v>
      </c>
      <c r="X2404" s="8" t="s">
        <v>23999</v>
      </c>
      <c r="Y2404" s="8" t="s">
        <v>32</v>
      </c>
      <c r="Z2404" s="8" t="s">
        <v>23993</v>
      </c>
      <c r="AA2404" s="8" t="s">
        <v>32</v>
      </c>
      <c r="AB2404" s="8" t="s">
        <v>32</v>
      </c>
      <c r="AC2404" s="16" t="s">
        <v>23994</v>
      </c>
    </row>
    <row r="2405" ht="17.5" customHeight="1" spans="1:29">
      <c r="A2405" s="7">
        <v>2404</v>
      </c>
      <c r="B2405" s="8" t="s">
        <v>24000</v>
      </c>
      <c r="C2405" s="8" t="s">
        <v>24001</v>
      </c>
      <c r="D2405" s="8" t="s">
        <v>156</v>
      </c>
      <c r="E2405" s="8" t="s">
        <v>24002</v>
      </c>
      <c r="F2405" s="8" t="s">
        <v>24003</v>
      </c>
      <c r="G2405" s="8" t="s">
        <v>24004</v>
      </c>
      <c r="H2405" s="8" t="s">
        <v>24005</v>
      </c>
      <c r="I2405" s="8" t="s">
        <v>32</v>
      </c>
      <c r="J2405" s="8" t="s">
        <v>32</v>
      </c>
      <c r="K2405" s="8" t="s">
        <v>32</v>
      </c>
      <c r="L2405" s="8" t="s">
        <v>36</v>
      </c>
      <c r="M2405" s="8" t="s">
        <v>3760</v>
      </c>
      <c r="N2405" s="8" t="s">
        <v>24006</v>
      </c>
      <c r="O2405" s="8" t="s">
        <v>24007</v>
      </c>
      <c r="P2405" s="8" t="s">
        <v>24008</v>
      </c>
      <c r="Q2405" s="8" t="s">
        <v>24009</v>
      </c>
      <c r="R2405" s="8" t="s">
        <v>24010</v>
      </c>
      <c r="S2405" s="8" t="s">
        <v>24000</v>
      </c>
      <c r="T2405" s="8" t="s">
        <v>24011</v>
      </c>
      <c r="U2405" s="8" t="s">
        <v>42</v>
      </c>
      <c r="V2405" s="8" t="s">
        <v>43</v>
      </c>
      <c r="W2405" s="8" t="s">
        <v>44</v>
      </c>
      <c r="X2405" s="8" t="s">
        <v>3766</v>
      </c>
      <c r="Y2405" s="8" t="s">
        <v>32</v>
      </c>
      <c r="Z2405" s="8" t="s">
        <v>24006</v>
      </c>
      <c r="AA2405" s="8" t="s">
        <v>32</v>
      </c>
      <c r="AB2405" s="8" t="s">
        <v>32</v>
      </c>
      <c r="AC2405" s="16" t="s">
        <v>24007</v>
      </c>
    </row>
    <row r="2406" ht="17.5" customHeight="1" spans="1:29">
      <c r="A2406" s="7">
        <v>2405</v>
      </c>
      <c r="B2406" s="8" t="s">
        <v>24012</v>
      </c>
      <c r="C2406" s="8" t="s">
        <v>24013</v>
      </c>
      <c r="D2406" s="8" t="s">
        <v>886</v>
      </c>
      <c r="E2406" s="8" t="s">
        <v>32</v>
      </c>
      <c r="F2406" s="8" t="s">
        <v>24014</v>
      </c>
      <c r="G2406" s="8" t="s">
        <v>3562</v>
      </c>
      <c r="H2406" s="8" t="s">
        <v>4264</v>
      </c>
      <c r="I2406" s="8" t="s">
        <v>32</v>
      </c>
      <c r="J2406" s="8" t="s">
        <v>32</v>
      </c>
      <c r="K2406" s="8" t="s">
        <v>32</v>
      </c>
      <c r="L2406" s="8" t="s">
        <v>36</v>
      </c>
      <c r="M2406" s="8" t="s">
        <v>493</v>
      </c>
      <c r="N2406" s="8" t="s">
        <v>6758</v>
      </c>
      <c r="O2406" s="8" t="s">
        <v>24015</v>
      </c>
      <c r="P2406" s="8" t="s">
        <v>24016</v>
      </c>
      <c r="Q2406" s="8" t="s">
        <v>24017</v>
      </c>
      <c r="R2406" s="8" t="s">
        <v>24018</v>
      </c>
      <c r="S2406" s="8" t="s">
        <v>24012</v>
      </c>
      <c r="T2406" s="8" t="s">
        <v>24019</v>
      </c>
      <c r="U2406" s="8" t="s">
        <v>42</v>
      </c>
      <c r="V2406" s="8" t="s">
        <v>43</v>
      </c>
      <c r="W2406" s="8" t="s">
        <v>44</v>
      </c>
      <c r="X2406" s="8" t="s">
        <v>499</v>
      </c>
      <c r="Y2406" s="8" t="s">
        <v>32</v>
      </c>
      <c r="Z2406" s="8" t="s">
        <v>6758</v>
      </c>
      <c r="AA2406" s="8" t="s">
        <v>32</v>
      </c>
      <c r="AB2406" s="8" t="s">
        <v>32</v>
      </c>
      <c r="AC2406" s="16" t="s">
        <v>24015</v>
      </c>
    </row>
    <row r="2407" ht="17.5" customHeight="1" spans="1:29">
      <c r="A2407" s="7">
        <v>2406</v>
      </c>
      <c r="B2407" s="8" t="s">
        <v>24020</v>
      </c>
      <c r="C2407" s="8" t="s">
        <v>24021</v>
      </c>
      <c r="D2407" s="8" t="s">
        <v>1030</v>
      </c>
      <c r="E2407" s="8" t="s">
        <v>24022</v>
      </c>
      <c r="F2407" s="8" t="s">
        <v>24023</v>
      </c>
      <c r="G2407" s="8" t="s">
        <v>24024</v>
      </c>
      <c r="H2407" s="8" t="s">
        <v>24025</v>
      </c>
      <c r="I2407" s="8" t="s">
        <v>32</v>
      </c>
      <c r="J2407" s="8" t="s">
        <v>32</v>
      </c>
      <c r="K2407" s="8" t="s">
        <v>32</v>
      </c>
      <c r="L2407" s="8" t="s">
        <v>36</v>
      </c>
      <c r="M2407" s="8" t="s">
        <v>5182</v>
      </c>
      <c r="N2407" s="8" t="s">
        <v>24026</v>
      </c>
      <c r="O2407" s="8" t="s">
        <v>8489</v>
      </c>
      <c r="P2407" s="8" t="s">
        <v>8526</v>
      </c>
      <c r="Q2407" s="8" t="s">
        <v>1822</v>
      </c>
      <c r="R2407" s="8" t="s">
        <v>32</v>
      </c>
      <c r="S2407" s="8" t="s">
        <v>24020</v>
      </c>
      <c r="T2407" s="8" t="s">
        <v>24027</v>
      </c>
      <c r="U2407" s="8" t="s">
        <v>42</v>
      </c>
      <c r="V2407" s="8" t="s">
        <v>43</v>
      </c>
      <c r="W2407" s="8" t="s">
        <v>44</v>
      </c>
      <c r="X2407" s="8" t="s">
        <v>5188</v>
      </c>
      <c r="Y2407" s="8" t="s">
        <v>32</v>
      </c>
      <c r="Z2407" s="8" t="s">
        <v>24026</v>
      </c>
      <c r="AA2407" s="8" t="s">
        <v>32</v>
      </c>
      <c r="AB2407" s="8" t="s">
        <v>32</v>
      </c>
      <c r="AC2407" s="16" t="s">
        <v>8489</v>
      </c>
    </row>
    <row r="2408" ht="17.5" customHeight="1" spans="1:29">
      <c r="A2408" s="7">
        <v>2407</v>
      </c>
      <c r="B2408" s="8" t="s">
        <v>24028</v>
      </c>
      <c r="C2408" s="8" t="s">
        <v>24029</v>
      </c>
      <c r="D2408" s="8" t="s">
        <v>612</v>
      </c>
      <c r="E2408" s="8" t="s">
        <v>32</v>
      </c>
      <c r="F2408" s="8" t="s">
        <v>24030</v>
      </c>
      <c r="G2408" s="8" t="s">
        <v>24031</v>
      </c>
      <c r="H2408" s="8" t="s">
        <v>24032</v>
      </c>
      <c r="I2408" s="8" t="s">
        <v>32</v>
      </c>
      <c r="J2408" s="8" t="s">
        <v>32</v>
      </c>
      <c r="K2408" s="8" t="s">
        <v>32</v>
      </c>
      <c r="L2408" s="8" t="s">
        <v>36</v>
      </c>
      <c r="M2408" s="8" t="s">
        <v>1759</v>
      </c>
      <c r="N2408" s="8" t="s">
        <v>24033</v>
      </c>
      <c r="O2408" s="8" t="s">
        <v>2150</v>
      </c>
      <c r="P2408" s="8" t="s">
        <v>24034</v>
      </c>
      <c r="Q2408" s="8" t="s">
        <v>24035</v>
      </c>
      <c r="R2408" s="8" t="s">
        <v>24036</v>
      </c>
      <c r="S2408" s="8" t="s">
        <v>24028</v>
      </c>
      <c r="T2408" s="8" t="s">
        <v>24037</v>
      </c>
      <c r="U2408" s="8" t="s">
        <v>42</v>
      </c>
      <c r="V2408" s="8" t="s">
        <v>43</v>
      </c>
      <c r="W2408" s="8" t="s">
        <v>44</v>
      </c>
      <c r="X2408" s="8" t="s">
        <v>1759</v>
      </c>
      <c r="Y2408" s="8" t="s">
        <v>32</v>
      </c>
      <c r="Z2408" s="8" t="s">
        <v>24033</v>
      </c>
      <c r="AA2408" s="8" t="s">
        <v>32</v>
      </c>
      <c r="AB2408" s="8" t="s">
        <v>32</v>
      </c>
      <c r="AC2408" s="16" t="s">
        <v>2150</v>
      </c>
    </row>
    <row r="2409" ht="17.5" customHeight="1" spans="1:29">
      <c r="A2409" s="7">
        <v>2408</v>
      </c>
      <c r="B2409" s="8" t="s">
        <v>24038</v>
      </c>
      <c r="C2409" s="8" t="s">
        <v>24039</v>
      </c>
      <c r="D2409" s="8" t="s">
        <v>61</v>
      </c>
      <c r="E2409" s="8" t="s">
        <v>24040</v>
      </c>
      <c r="F2409" s="8" t="s">
        <v>24041</v>
      </c>
      <c r="G2409" s="8" t="s">
        <v>24042</v>
      </c>
      <c r="H2409" s="8" t="s">
        <v>24043</v>
      </c>
      <c r="I2409" s="8" t="s">
        <v>32</v>
      </c>
      <c r="J2409" s="8" t="s">
        <v>32</v>
      </c>
      <c r="K2409" s="8" t="s">
        <v>32</v>
      </c>
      <c r="L2409" s="8" t="s">
        <v>36</v>
      </c>
      <c r="M2409" s="8" t="s">
        <v>24044</v>
      </c>
      <c r="N2409" s="8" t="s">
        <v>24045</v>
      </c>
      <c r="O2409" s="8" t="s">
        <v>24046</v>
      </c>
      <c r="P2409" s="8" t="s">
        <v>24047</v>
      </c>
      <c r="Q2409" s="8" t="s">
        <v>24048</v>
      </c>
      <c r="R2409" s="8" t="s">
        <v>24049</v>
      </c>
      <c r="S2409" s="8" t="s">
        <v>24038</v>
      </c>
      <c r="T2409" s="8" t="s">
        <v>24050</v>
      </c>
      <c r="U2409" s="8" t="s">
        <v>42</v>
      </c>
      <c r="V2409" s="8" t="s">
        <v>43</v>
      </c>
      <c r="W2409" s="8" t="s">
        <v>44</v>
      </c>
      <c r="X2409" s="8" t="s">
        <v>24051</v>
      </c>
      <c r="Y2409" s="8" t="s">
        <v>32</v>
      </c>
      <c r="Z2409" s="8" t="s">
        <v>24045</v>
      </c>
      <c r="AA2409" s="8" t="s">
        <v>32</v>
      </c>
      <c r="AB2409" s="8" t="s">
        <v>32</v>
      </c>
      <c r="AC2409" s="16" t="s">
        <v>24046</v>
      </c>
    </row>
    <row r="2410" ht="17.5" customHeight="1" spans="1:29">
      <c r="A2410" s="7">
        <v>2409</v>
      </c>
      <c r="B2410" s="8" t="s">
        <v>24052</v>
      </c>
      <c r="C2410" s="8" t="s">
        <v>24053</v>
      </c>
      <c r="D2410" s="8" t="s">
        <v>896</v>
      </c>
      <c r="E2410" s="8" t="s">
        <v>24054</v>
      </c>
      <c r="F2410" s="8" t="s">
        <v>24055</v>
      </c>
      <c r="G2410" s="8" t="s">
        <v>24056</v>
      </c>
      <c r="H2410" s="8" t="s">
        <v>16920</v>
      </c>
      <c r="I2410" s="8" t="s">
        <v>32</v>
      </c>
      <c r="J2410" s="8" t="s">
        <v>32</v>
      </c>
      <c r="K2410" s="8" t="s">
        <v>32</v>
      </c>
      <c r="L2410" s="8" t="s">
        <v>36</v>
      </c>
      <c r="M2410" s="8" t="s">
        <v>5182</v>
      </c>
      <c r="N2410" s="8" t="s">
        <v>24057</v>
      </c>
      <c r="O2410" s="8" t="s">
        <v>8784</v>
      </c>
      <c r="P2410" s="8" t="s">
        <v>24058</v>
      </c>
      <c r="Q2410" s="8" t="s">
        <v>24059</v>
      </c>
      <c r="R2410" s="8" t="s">
        <v>32</v>
      </c>
      <c r="S2410" s="8" t="s">
        <v>24052</v>
      </c>
      <c r="T2410" s="8" t="s">
        <v>24060</v>
      </c>
      <c r="U2410" s="8" t="s">
        <v>42</v>
      </c>
      <c r="V2410" s="8" t="s">
        <v>43</v>
      </c>
      <c r="W2410" s="8" t="s">
        <v>44</v>
      </c>
      <c r="X2410" s="8" t="s">
        <v>5188</v>
      </c>
      <c r="Y2410" s="8" t="s">
        <v>32</v>
      </c>
      <c r="Z2410" s="8" t="s">
        <v>24057</v>
      </c>
      <c r="AA2410" s="8" t="s">
        <v>32</v>
      </c>
      <c r="AB2410" s="8" t="s">
        <v>32</v>
      </c>
      <c r="AC2410" s="16" t="s">
        <v>8784</v>
      </c>
    </row>
    <row r="2411" ht="17.5" customHeight="1" spans="1:29">
      <c r="A2411" s="7">
        <v>2410</v>
      </c>
      <c r="B2411" s="8" t="s">
        <v>24061</v>
      </c>
      <c r="C2411" s="8" t="s">
        <v>24062</v>
      </c>
      <c r="D2411" s="8" t="s">
        <v>167</v>
      </c>
      <c r="E2411" s="8" t="s">
        <v>24063</v>
      </c>
      <c r="F2411" s="8" t="s">
        <v>24064</v>
      </c>
      <c r="G2411" s="8" t="s">
        <v>24065</v>
      </c>
      <c r="H2411" s="8" t="s">
        <v>24066</v>
      </c>
      <c r="I2411" s="8" t="s">
        <v>24067</v>
      </c>
      <c r="J2411" s="8" t="s">
        <v>32</v>
      </c>
      <c r="K2411" s="8" t="s">
        <v>32</v>
      </c>
      <c r="L2411" s="8" t="s">
        <v>36</v>
      </c>
      <c r="M2411" s="8" t="s">
        <v>3060</v>
      </c>
      <c r="N2411" s="8" t="s">
        <v>24068</v>
      </c>
      <c r="O2411" s="8" t="s">
        <v>24069</v>
      </c>
      <c r="P2411" s="8" t="s">
        <v>24070</v>
      </c>
      <c r="Q2411" s="8" t="s">
        <v>24071</v>
      </c>
      <c r="R2411" s="8" t="s">
        <v>24070</v>
      </c>
      <c r="S2411" s="8" t="s">
        <v>24061</v>
      </c>
      <c r="T2411" s="8" t="s">
        <v>24072</v>
      </c>
      <c r="U2411" s="8" t="s">
        <v>42</v>
      </c>
      <c r="V2411" s="8" t="s">
        <v>43</v>
      </c>
      <c r="W2411" s="8" t="s">
        <v>44</v>
      </c>
      <c r="X2411" s="8" t="s">
        <v>3067</v>
      </c>
      <c r="Y2411" s="8" t="s">
        <v>32</v>
      </c>
      <c r="Z2411" s="8" t="s">
        <v>24068</v>
      </c>
      <c r="AA2411" s="8" t="s">
        <v>32</v>
      </c>
      <c r="AB2411" s="8" t="s">
        <v>32</v>
      </c>
      <c r="AC2411" s="16" t="s">
        <v>24069</v>
      </c>
    </row>
    <row r="2412" ht="17.5" customHeight="1" spans="1:29">
      <c r="A2412" s="7">
        <v>2411</v>
      </c>
      <c r="B2412" s="8" t="s">
        <v>24073</v>
      </c>
      <c r="C2412" s="8" t="s">
        <v>24074</v>
      </c>
      <c r="D2412" s="8" t="s">
        <v>896</v>
      </c>
      <c r="E2412" s="8" t="s">
        <v>24075</v>
      </c>
      <c r="F2412" s="8" t="s">
        <v>24076</v>
      </c>
      <c r="G2412" s="8" t="s">
        <v>24077</v>
      </c>
      <c r="H2412" s="8" t="s">
        <v>24078</v>
      </c>
      <c r="I2412" s="8" t="s">
        <v>32</v>
      </c>
      <c r="J2412" s="8" t="s">
        <v>32</v>
      </c>
      <c r="K2412" s="8" t="s">
        <v>32</v>
      </c>
      <c r="L2412" s="8" t="s">
        <v>36</v>
      </c>
      <c r="M2412" s="8" t="s">
        <v>5182</v>
      </c>
      <c r="N2412" s="8" t="s">
        <v>24079</v>
      </c>
      <c r="O2412" s="8" t="s">
        <v>24080</v>
      </c>
      <c r="P2412" s="8" t="s">
        <v>24081</v>
      </c>
      <c r="Q2412" s="8" t="s">
        <v>24082</v>
      </c>
      <c r="R2412" s="8" t="s">
        <v>32</v>
      </c>
      <c r="S2412" s="8" t="s">
        <v>24073</v>
      </c>
      <c r="T2412" s="8" t="s">
        <v>24083</v>
      </c>
      <c r="U2412" s="8" t="s">
        <v>42</v>
      </c>
      <c r="V2412" s="8" t="s">
        <v>43</v>
      </c>
      <c r="W2412" s="8" t="s">
        <v>44</v>
      </c>
      <c r="X2412" s="8" t="s">
        <v>5188</v>
      </c>
      <c r="Y2412" s="8" t="s">
        <v>32</v>
      </c>
      <c r="Z2412" s="8" t="s">
        <v>24079</v>
      </c>
      <c r="AA2412" s="8" t="s">
        <v>32</v>
      </c>
      <c r="AB2412" s="8" t="s">
        <v>32</v>
      </c>
      <c r="AC2412" s="16" t="s">
        <v>24080</v>
      </c>
    </row>
    <row r="2413" ht="17.5" customHeight="1" spans="1:29">
      <c r="A2413" s="7">
        <v>2412</v>
      </c>
      <c r="B2413" s="8" t="s">
        <v>24084</v>
      </c>
      <c r="C2413" s="8" t="s">
        <v>24085</v>
      </c>
      <c r="D2413" s="8" t="s">
        <v>612</v>
      </c>
      <c r="E2413" s="8" t="s">
        <v>32</v>
      </c>
      <c r="F2413" s="8" t="s">
        <v>24086</v>
      </c>
      <c r="G2413" s="8" t="s">
        <v>32</v>
      </c>
      <c r="H2413" s="8" t="s">
        <v>24087</v>
      </c>
      <c r="I2413" s="8" t="s">
        <v>32</v>
      </c>
      <c r="J2413" s="8" t="s">
        <v>32</v>
      </c>
      <c r="K2413" s="8" t="s">
        <v>32</v>
      </c>
      <c r="L2413" s="8" t="s">
        <v>36</v>
      </c>
      <c r="M2413" s="8" t="s">
        <v>5182</v>
      </c>
      <c r="N2413" s="8" t="s">
        <v>24088</v>
      </c>
      <c r="O2413" s="8" t="s">
        <v>8489</v>
      </c>
      <c r="P2413" s="8" t="s">
        <v>24089</v>
      </c>
      <c r="Q2413" s="8" t="s">
        <v>24090</v>
      </c>
      <c r="R2413" s="8" t="s">
        <v>24089</v>
      </c>
      <c r="S2413" s="8" t="s">
        <v>24084</v>
      </c>
      <c r="T2413" s="8" t="s">
        <v>24091</v>
      </c>
      <c r="U2413" s="8" t="s">
        <v>42</v>
      </c>
      <c r="V2413" s="8" t="s">
        <v>43</v>
      </c>
      <c r="W2413" s="8" t="s">
        <v>44</v>
      </c>
      <c r="X2413" s="8" t="s">
        <v>5188</v>
      </c>
      <c r="Y2413" s="8" t="s">
        <v>32</v>
      </c>
      <c r="Z2413" s="8" t="s">
        <v>24088</v>
      </c>
      <c r="AA2413" s="8" t="s">
        <v>32</v>
      </c>
      <c r="AB2413" s="8" t="s">
        <v>32</v>
      </c>
      <c r="AC2413" s="16" t="s">
        <v>8489</v>
      </c>
    </row>
    <row r="2414" ht="17.5" customHeight="1" spans="1:29">
      <c r="A2414" s="7">
        <v>2413</v>
      </c>
      <c r="B2414" s="8" t="s">
        <v>24092</v>
      </c>
      <c r="C2414" s="8" t="s">
        <v>24093</v>
      </c>
      <c r="D2414" s="8" t="s">
        <v>693</v>
      </c>
      <c r="E2414" s="8" t="s">
        <v>20892</v>
      </c>
      <c r="F2414" s="8" t="s">
        <v>24094</v>
      </c>
      <c r="G2414" s="8" t="s">
        <v>24095</v>
      </c>
      <c r="H2414" s="8" t="s">
        <v>24096</v>
      </c>
      <c r="I2414" s="8" t="s">
        <v>32</v>
      </c>
      <c r="J2414" s="8" t="s">
        <v>32</v>
      </c>
      <c r="K2414" s="8" t="s">
        <v>32</v>
      </c>
      <c r="L2414" s="8" t="s">
        <v>36</v>
      </c>
      <c r="M2414" s="8" t="s">
        <v>8524</v>
      </c>
      <c r="N2414" s="8" t="s">
        <v>24097</v>
      </c>
      <c r="O2414" s="8" t="s">
        <v>8842</v>
      </c>
      <c r="P2414" s="8" t="s">
        <v>24098</v>
      </c>
      <c r="Q2414" s="8" t="s">
        <v>24099</v>
      </c>
      <c r="R2414" s="8" t="s">
        <v>24100</v>
      </c>
      <c r="S2414" s="8" t="s">
        <v>24092</v>
      </c>
      <c r="T2414" s="8" t="s">
        <v>24101</v>
      </c>
      <c r="U2414" s="8" t="s">
        <v>42</v>
      </c>
      <c r="V2414" s="8" t="s">
        <v>43</v>
      </c>
      <c r="W2414" s="8" t="s">
        <v>44</v>
      </c>
      <c r="X2414" s="8" t="s">
        <v>8507</v>
      </c>
      <c r="Y2414" s="8" t="s">
        <v>32</v>
      </c>
      <c r="Z2414" s="8" t="s">
        <v>24097</v>
      </c>
      <c r="AA2414" s="8" t="s">
        <v>32</v>
      </c>
      <c r="AB2414" s="8" t="s">
        <v>32</v>
      </c>
      <c r="AC2414" s="16" t="s">
        <v>8842</v>
      </c>
    </row>
    <row r="2415" ht="17.5" customHeight="1" spans="1:29">
      <c r="A2415" s="7">
        <v>2414</v>
      </c>
      <c r="B2415" s="8" t="s">
        <v>24102</v>
      </c>
      <c r="C2415" s="8" t="s">
        <v>24103</v>
      </c>
      <c r="D2415" s="8" t="s">
        <v>61</v>
      </c>
      <c r="E2415" s="8" t="s">
        <v>24104</v>
      </c>
      <c r="F2415" s="8" t="s">
        <v>24105</v>
      </c>
      <c r="G2415" s="8" t="s">
        <v>24106</v>
      </c>
      <c r="H2415" s="8" t="s">
        <v>1148</v>
      </c>
      <c r="I2415" s="8" t="s">
        <v>32</v>
      </c>
      <c r="J2415" s="8" t="s">
        <v>32</v>
      </c>
      <c r="K2415" s="8" t="s">
        <v>32</v>
      </c>
      <c r="L2415" s="8" t="s">
        <v>36</v>
      </c>
      <c r="M2415" s="8" t="s">
        <v>24107</v>
      </c>
      <c r="N2415" s="8" t="s">
        <v>24108</v>
      </c>
      <c r="O2415" s="8" t="s">
        <v>24109</v>
      </c>
      <c r="P2415" s="8" t="s">
        <v>24110</v>
      </c>
      <c r="Q2415" s="8" t="s">
        <v>24111</v>
      </c>
      <c r="R2415" s="8" t="s">
        <v>32</v>
      </c>
      <c r="S2415" s="8" t="s">
        <v>32</v>
      </c>
      <c r="T2415" s="8" t="s">
        <v>32</v>
      </c>
      <c r="U2415" s="8" t="s">
        <v>42</v>
      </c>
      <c r="V2415" s="8" t="s">
        <v>43</v>
      </c>
      <c r="W2415" s="8" t="s">
        <v>32</v>
      </c>
      <c r="X2415" s="8" t="s">
        <v>32</v>
      </c>
      <c r="Y2415" s="8" t="s">
        <v>32</v>
      </c>
      <c r="Z2415" s="8" t="s">
        <v>32</v>
      </c>
      <c r="AA2415" s="8" t="s">
        <v>32</v>
      </c>
      <c r="AB2415" s="8" t="s">
        <v>32</v>
      </c>
      <c r="AC2415" s="16" t="s">
        <v>32</v>
      </c>
    </row>
    <row r="2416" ht="17.5" customHeight="1" spans="1:29">
      <c r="A2416" s="7">
        <v>2415</v>
      </c>
      <c r="B2416" s="8" t="s">
        <v>24112</v>
      </c>
      <c r="C2416" s="8" t="s">
        <v>24113</v>
      </c>
      <c r="D2416" s="8" t="s">
        <v>693</v>
      </c>
      <c r="E2416" s="8" t="s">
        <v>32</v>
      </c>
      <c r="F2416" s="8" t="s">
        <v>24114</v>
      </c>
      <c r="G2416" s="8" t="s">
        <v>24115</v>
      </c>
      <c r="H2416" s="8" t="s">
        <v>24116</v>
      </c>
      <c r="I2416" s="8" t="s">
        <v>32</v>
      </c>
      <c r="J2416" s="8" t="s">
        <v>32</v>
      </c>
      <c r="K2416" s="8" t="s">
        <v>32</v>
      </c>
      <c r="L2416" s="8" t="s">
        <v>36</v>
      </c>
      <c r="M2416" s="8" t="s">
        <v>5188</v>
      </c>
      <c r="N2416" s="8" t="s">
        <v>24117</v>
      </c>
      <c r="O2416" s="8" t="s">
        <v>8489</v>
      </c>
      <c r="P2416" s="8" t="s">
        <v>24118</v>
      </c>
      <c r="Q2416" s="8" t="s">
        <v>24119</v>
      </c>
      <c r="R2416" s="8" t="s">
        <v>32</v>
      </c>
      <c r="S2416" s="8" t="s">
        <v>24112</v>
      </c>
      <c r="T2416" s="8" t="s">
        <v>24120</v>
      </c>
      <c r="U2416" s="8" t="s">
        <v>42</v>
      </c>
      <c r="V2416" s="8" t="s">
        <v>43</v>
      </c>
      <c r="W2416" s="8" t="s">
        <v>44</v>
      </c>
      <c r="X2416" s="8" t="s">
        <v>5188</v>
      </c>
      <c r="Y2416" s="8" t="s">
        <v>32</v>
      </c>
      <c r="Z2416" s="8" t="s">
        <v>24117</v>
      </c>
      <c r="AA2416" s="8" t="s">
        <v>32</v>
      </c>
      <c r="AB2416" s="8" t="s">
        <v>32</v>
      </c>
      <c r="AC2416" s="16" t="s">
        <v>8489</v>
      </c>
    </row>
    <row r="2417" ht="17.5" customHeight="1" spans="1:29">
      <c r="A2417" s="7">
        <v>2416</v>
      </c>
      <c r="B2417" s="8" t="s">
        <v>24121</v>
      </c>
      <c r="C2417" s="8" t="s">
        <v>24122</v>
      </c>
      <c r="D2417" s="8" t="s">
        <v>61</v>
      </c>
      <c r="E2417" s="8" t="s">
        <v>32</v>
      </c>
      <c r="F2417" s="8" t="s">
        <v>24123</v>
      </c>
      <c r="G2417" s="8" t="s">
        <v>24124</v>
      </c>
      <c r="H2417" s="8" t="s">
        <v>24125</v>
      </c>
      <c r="I2417" s="8" t="s">
        <v>32</v>
      </c>
      <c r="J2417" s="8" t="s">
        <v>32</v>
      </c>
      <c r="K2417" s="8" t="s">
        <v>32</v>
      </c>
      <c r="L2417" s="8" t="s">
        <v>36</v>
      </c>
      <c r="M2417" s="8" t="s">
        <v>24044</v>
      </c>
      <c r="N2417" s="8" t="s">
        <v>24126</v>
      </c>
      <c r="O2417" s="8" t="s">
        <v>24127</v>
      </c>
      <c r="P2417" s="8" t="s">
        <v>24128</v>
      </c>
      <c r="Q2417" s="8" t="s">
        <v>24129</v>
      </c>
      <c r="R2417" s="8" t="s">
        <v>32</v>
      </c>
      <c r="S2417" s="8" t="s">
        <v>24121</v>
      </c>
      <c r="T2417" s="8" t="s">
        <v>24130</v>
      </c>
      <c r="U2417" s="8" t="s">
        <v>42</v>
      </c>
      <c r="V2417" s="8" t="s">
        <v>43</v>
      </c>
      <c r="W2417" s="8" t="s">
        <v>44</v>
      </c>
      <c r="X2417" s="8" t="s">
        <v>24051</v>
      </c>
      <c r="Y2417" s="8" t="s">
        <v>32</v>
      </c>
      <c r="Z2417" s="8" t="s">
        <v>24126</v>
      </c>
      <c r="AA2417" s="8" t="s">
        <v>32</v>
      </c>
      <c r="AB2417" s="8" t="s">
        <v>32</v>
      </c>
      <c r="AC2417" s="16" t="s">
        <v>24127</v>
      </c>
    </row>
    <row r="2418" ht="17.5" customHeight="1" spans="1:29">
      <c r="A2418" s="7">
        <v>2417</v>
      </c>
      <c r="B2418" s="8" t="s">
        <v>24131</v>
      </c>
      <c r="C2418" s="8" t="s">
        <v>24132</v>
      </c>
      <c r="D2418" s="8" t="s">
        <v>2643</v>
      </c>
      <c r="E2418" s="8" t="s">
        <v>32</v>
      </c>
      <c r="F2418" s="8" t="s">
        <v>24133</v>
      </c>
      <c r="G2418" s="8" t="s">
        <v>24134</v>
      </c>
      <c r="H2418" s="8" t="s">
        <v>24135</v>
      </c>
      <c r="I2418" s="8" t="s">
        <v>32</v>
      </c>
      <c r="J2418" s="8" t="s">
        <v>32</v>
      </c>
      <c r="K2418" s="8" t="s">
        <v>32</v>
      </c>
      <c r="L2418" s="8" t="s">
        <v>36</v>
      </c>
      <c r="M2418" s="8" t="s">
        <v>5182</v>
      </c>
      <c r="N2418" s="8" t="s">
        <v>24136</v>
      </c>
      <c r="O2418" s="8" t="s">
        <v>5535</v>
      </c>
      <c r="P2418" s="8" t="s">
        <v>24137</v>
      </c>
      <c r="Q2418" s="8" t="s">
        <v>24138</v>
      </c>
      <c r="R2418" s="8" t="s">
        <v>24139</v>
      </c>
      <c r="S2418" s="8" t="s">
        <v>24131</v>
      </c>
      <c r="T2418" s="8" t="s">
        <v>24140</v>
      </c>
      <c r="U2418" s="8" t="s">
        <v>42</v>
      </c>
      <c r="V2418" s="8" t="s">
        <v>43</v>
      </c>
      <c r="W2418" s="8" t="s">
        <v>44</v>
      </c>
      <c r="X2418" s="8" t="s">
        <v>5188</v>
      </c>
      <c r="Y2418" s="8" t="s">
        <v>32</v>
      </c>
      <c r="Z2418" s="8" t="s">
        <v>24136</v>
      </c>
      <c r="AA2418" s="8" t="s">
        <v>32</v>
      </c>
      <c r="AB2418" s="8" t="s">
        <v>32</v>
      </c>
      <c r="AC2418" s="16" t="s">
        <v>5535</v>
      </c>
    </row>
    <row r="2419" ht="17.5" customHeight="1" spans="1:29">
      <c r="A2419" s="7">
        <v>2418</v>
      </c>
      <c r="B2419" s="8" t="s">
        <v>24141</v>
      </c>
      <c r="C2419" s="8" t="s">
        <v>24142</v>
      </c>
      <c r="D2419" s="8" t="s">
        <v>1377</v>
      </c>
      <c r="E2419" s="8" t="s">
        <v>24143</v>
      </c>
      <c r="F2419" s="8" t="s">
        <v>24144</v>
      </c>
      <c r="G2419" s="8" t="s">
        <v>24145</v>
      </c>
      <c r="H2419" s="8" t="s">
        <v>146</v>
      </c>
      <c r="I2419" s="8" t="s">
        <v>32</v>
      </c>
      <c r="J2419" s="8" t="s">
        <v>32</v>
      </c>
      <c r="K2419" s="8" t="s">
        <v>32</v>
      </c>
      <c r="L2419" s="8" t="s">
        <v>36</v>
      </c>
      <c r="M2419" s="8" t="s">
        <v>493</v>
      </c>
      <c r="N2419" s="8" t="s">
        <v>24146</v>
      </c>
      <c r="O2419" s="8" t="s">
        <v>4445</v>
      </c>
      <c r="P2419" s="8" t="s">
        <v>24147</v>
      </c>
      <c r="Q2419" s="8" t="s">
        <v>24148</v>
      </c>
      <c r="R2419" s="8" t="s">
        <v>24147</v>
      </c>
      <c r="S2419" s="8" t="s">
        <v>24141</v>
      </c>
      <c r="T2419" s="8" t="s">
        <v>24149</v>
      </c>
      <c r="U2419" s="8" t="s">
        <v>42</v>
      </c>
      <c r="V2419" s="8" t="s">
        <v>43</v>
      </c>
      <c r="W2419" s="8" t="s">
        <v>44</v>
      </c>
      <c r="X2419" s="8" t="s">
        <v>499</v>
      </c>
      <c r="Y2419" s="8" t="s">
        <v>32</v>
      </c>
      <c r="Z2419" s="8" t="s">
        <v>24146</v>
      </c>
      <c r="AA2419" s="8" t="s">
        <v>32</v>
      </c>
      <c r="AB2419" s="8" t="s">
        <v>32</v>
      </c>
      <c r="AC2419" s="16" t="s">
        <v>4445</v>
      </c>
    </row>
    <row r="2420" ht="17.5" customHeight="1" spans="1:29">
      <c r="A2420" s="7">
        <v>2419</v>
      </c>
      <c r="B2420" s="8" t="s">
        <v>24150</v>
      </c>
      <c r="C2420" s="8" t="s">
        <v>24151</v>
      </c>
      <c r="D2420" s="8" t="s">
        <v>1030</v>
      </c>
      <c r="E2420" s="8" t="s">
        <v>8531</v>
      </c>
      <c r="F2420" s="8" t="s">
        <v>24152</v>
      </c>
      <c r="G2420" s="8" t="s">
        <v>24153</v>
      </c>
      <c r="H2420" s="8" t="s">
        <v>24154</v>
      </c>
      <c r="I2420" s="8" t="s">
        <v>32</v>
      </c>
      <c r="J2420" s="8" t="s">
        <v>32</v>
      </c>
      <c r="K2420" s="8" t="s">
        <v>32</v>
      </c>
      <c r="L2420" s="8" t="s">
        <v>36</v>
      </c>
      <c r="M2420" s="8" t="s">
        <v>3632</v>
      </c>
      <c r="N2420" s="8" t="s">
        <v>24155</v>
      </c>
      <c r="O2420" s="8" t="s">
        <v>24156</v>
      </c>
      <c r="P2420" s="8" t="s">
        <v>24157</v>
      </c>
      <c r="Q2420" s="8" t="s">
        <v>24158</v>
      </c>
      <c r="R2420" s="8" t="s">
        <v>24157</v>
      </c>
      <c r="S2420" s="8" t="s">
        <v>32</v>
      </c>
      <c r="T2420" s="8" t="s">
        <v>32</v>
      </c>
      <c r="U2420" s="8" t="s">
        <v>42</v>
      </c>
      <c r="V2420" s="8" t="s">
        <v>43</v>
      </c>
      <c r="W2420" s="8" t="s">
        <v>32</v>
      </c>
      <c r="X2420" s="8" t="s">
        <v>32</v>
      </c>
      <c r="Y2420" s="8" t="s">
        <v>32</v>
      </c>
      <c r="Z2420" s="8" t="s">
        <v>32</v>
      </c>
      <c r="AA2420" s="8" t="s">
        <v>32</v>
      </c>
      <c r="AB2420" s="8" t="s">
        <v>32</v>
      </c>
      <c r="AC2420" s="16" t="s">
        <v>32</v>
      </c>
    </row>
    <row r="2421" ht="17.5" customHeight="1" spans="1:29">
      <c r="A2421" s="7">
        <v>2420</v>
      </c>
      <c r="B2421" s="8" t="s">
        <v>24159</v>
      </c>
      <c r="C2421" s="8" t="s">
        <v>24160</v>
      </c>
      <c r="D2421" s="8" t="s">
        <v>1030</v>
      </c>
      <c r="E2421" s="8" t="s">
        <v>32</v>
      </c>
      <c r="F2421" s="8" t="s">
        <v>24161</v>
      </c>
      <c r="G2421" s="8" t="s">
        <v>24162</v>
      </c>
      <c r="H2421" s="8" t="s">
        <v>24163</v>
      </c>
      <c r="I2421" s="8" t="s">
        <v>32</v>
      </c>
      <c r="J2421" s="8" t="s">
        <v>32</v>
      </c>
      <c r="K2421" s="8" t="s">
        <v>32</v>
      </c>
      <c r="L2421" s="8" t="s">
        <v>36</v>
      </c>
      <c r="M2421" s="8" t="s">
        <v>8524</v>
      </c>
      <c r="N2421" s="8" t="s">
        <v>9427</v>
      </c>
      <c r="O2421" s="8" t="s">
        <v>5535</v>
      </c>
      <c r="P2421" s="8" t="s">
        <v>24164</v>
      </c>
      <c r="Q2421" s="8" t="s">
        <v>24165</v>
      </c>
      <c r="R2421" s="8" t="s">
        <v>24164</v>
      </c>
      <c r="S2421" s="8" t="s">
        <v>24159</v>
      </c>
      <c r="T2421" s="8" t="s">
        <v>24166</v>
      </c>
      <c r="U2421" s="8" t="s">
        <v>42</v>
      </c>
      <c r="V2421" s="8" t="s">
        <v>43</v>
      </c>
      <c r="W2421" s="8" t="s">
        <v>44</v>
      </c>
      <c r="X2421" s="8" t="s">
        <v>8507</v>
      </c>
      <c r="Y2421" s="8" t="s">
        <v>32</v>
      </c>
      <c r="Z2421" s="8" t="s">
        <v>9427</v>
      </c>
      <c r="AA2421" s="8" t="s">
        <v>32</v>
      </c>
      <c r="AB2421" s="8" t="s">
        <v>32</v>
      </c>
      <c r="AC2421" s="16" t="s">
        <v>5535</v>
      </c>
    </row>
    <row r="2422" ht="17.5" customHeight="1" spans="1:29">
      <c r="A2422" s="7">
        <v>2421</v>
      </c>
      <c r="B2422" s="8" t="s">
        <v>24167</v>
      </c>
      <c r="C2422" s="8" t="s">
        <v>24168</v>
      </c>
      <c r="D2422" s="8" t="s">
        <v>24169</v>
      </c>
      <c r="E2422" s="8" t="s">
        <v>24170</v>
      </c>
      <c r="F2422" s="8" t="s">
        <v>24171</v>
      </c>
      <c r="G2422" s="8" t="s">
        <v>24172</v>
      </c>
      <c r="H2422" s="8" t="s">
        <v>24173</v>
      </c>
      <c r="I2422" s="8" t="s">
        <v>32</v>
      </c>
      <c r="J2422" s="8" t="s">
        <v>32</v>
      </c>
      <c r="K2422" s="8" t="s">
        <v>32</v>
      </c>
      <c r="L2422" s="8" t="s">
        <v>36</v>
      </c>
      <c r="M2422" s="8" t="s">
        <v>8524</v>
      </c>
      <c r="N2422" s="8" t="s">
        <v>24174</v>
      </c>
      <c r="O2422" s="8" t="s">
        <v>8489</v>
      </c>
      <c r="P2422" s="8" t="s">
        <v>24175</v>
      </c>
      <c r="Q2422" s="8" t="s">
        <v>24176</v>
      </c>
      <c r="R2422" s="8" t="s">
        <v>24177</v>
      </c>
      <c r="S2422" s="8" t="s">
        <v>24167</v>
      </c>
      <c r="T2422" s="8" t="s">
        <v>24178</v>
      </c>
      <c r="U2422" s="8" t="s">
        <v>42</v>
      </c>
      <c r="V2422" s="8" t="s">
        <v>43</v>
      </c>
      <c r="W2422" s="8" t="s">
        <v>44</v>
      </c>
      <c r="X2422" s="8" t="s">
        <v>8507</v>
      </c>
      <c r="Y2422" s="8" t="s">
        <v>32</v>
      </c>
      <c r="Z2422" s="8" t="s">
        <v>24174</v>
      </c>
      <c r="AA2422" s="8" t="s">
        <v>32</v>
      </c>
      <c r="AB2422" s="8" t="s">
        <v>32</v>
      </c>
      <c r="AC2422" s="16" t="s">
        <v>8489</v>
      </c>
    </row>
    <row r="2423" ht="17.5" customHeight="1" spans="1:29">
      <c r="A2423" s="7">
        <v>2422</v>
      </c>
      <c r="B2423" s="8" t="s">
        <v>24179</v>
      </c>
      <c r="C2423" s="8" t="s">
        <v>24180</v>
      </c>
      <c r="D2423" s="8" t="s">
        <v>1030</v>
      </c>
      <c r="E2423" s="8" t="s">
        <v>24181</v>
      </c>
      <c r="F2423" s="8" t="s">
        <v>24182</v>
      </c>
      <c r="G2423" s="8" t="s">
        <v>32</v>
      </c>
      <c r="H2423" s="8" t="s">
        <v>24183</v>
      </c>
      <c r="I2423" s="8" t="s">
        <v>24184</v>
      </c>
      <c r="J2423" s="8" t="s">
        <v>32</v>
      </c>
      <c r="K2423" s="8" t="s">
        <v>32</v>
      </c>
      <c r="L2423" s="8" t="s">
        <v>36</v>
      </c>
      <c r="M2423" s="8" t="s">
        <v>6963</v>
      </c>
      <c r="N2423" s="8" t="s">
        <v>24185</v>
      </c>
      <c r="O2423" s="8" t="s">
        <v>5535</v>
      </c>
      <c r="P2423" s="8" t="s">
        <v>24186</v>
      </c>
      <c r="Q2423" s="8" t="s">
        <v>24187</v>
      </c>
      <c r="R2423" s="8" t="s">
        <v>24186</v>
      </c>
      <c r="S2423" s="8" t="s">
        <v>32</v>
      </c>
      <c r="T2423" s="8" t="s">
        <v>32</v>
      </c>
      <c r="U2423" s="8" t="s">
        <v>42</v>
      </c>
      <c r="V2423" s="8" t="s">
        <v>43</v>
      </c>
      <c r="W2423" s="8" t="s">
        <v>32</v>
      </c>
      <c r="X2423" s="8" t="s">
        <v>32</v>
      </c>
      <c r="Y2423" s="8" t="s">
        <v>32</v>
      </c>
      <c r="Z2423" s="8" t="s">
        <v>32</v>
      </c>
      <c r="AA2423" s="8" t="s">
        <v>32</v>
      </c>
      <c r="AB2423" s="8" t="s">
        <v>32</v>
      </c>
      <c r="AC2423" s="16" t="s">
        <v>32</v>
      </c>
    </row>
    <row r="2424" ht="17.5" customHeight="1" spans="1:29">
      <c r="A2424" s="7">
        <v>2423</v>
      </c>
      <c r="B2424" s="8" t="s">
        <v>24188</v>
      </c>
      <c r="C2424" s="8" t="s">
        <v>24189</v>
      </c>
      <c r="D2424" s="8" t="s">
        <v>1377</v>
      </c>
      <c r="E2424" s="8" t="s">
        <v>24190</v>
      </c>
      <c r="F2424" s="8" t="s">
        <v>24191</v>
      </c>
      <c r="G2424" s="8" t="s">
        <v>24192</v>
      </c>
      <c r="H2424" s="8" t="s">
        <v>24193</v>
      </c>
      <c r="I2424" s="8" t="s">
        <v>32</v>
      </c>
      <c r="J2424" s="8" t="s">
        <v>32</v>
      </c>
      <c r="K2424" s="8" t="s">
        <v>32</v>
      </c>
      <c r="L2424" s="8" t="s">
        <v>36</v>
      </c>
      <c r="M2424" s="8" t="s">
        <v>24194</v>
      </c>
      <c r="N2424" s="8" t="s">
        <v>24195</v>
      </c>
      <c r="O2424" s="8" t="s">
        <v>2150</v>
      </c>
      <c r="P2424" s="8" t="s">
        <v>24196</v>
      </c>
      <c r="Q2424" s="8" t="s">
        <v>24197</v>
      </c>
      <c r="R2424" s="8" t="s">
        <v>24198</v>
      </c>
      <c r="S2424" s="8" t="s">
        <v>32</v>
      </c>
      <c r="T2424" s="8" t="s">
        <v>32</v>
      </c>
      <c r="U2424" s="8" t="s">
        <v>42</v>
      </c>
      <c r="V2424" s="8" t="s">
        <v>43</v>
      </c>
      <c r="W2424" s="8" t="s">
        <v>32</v>
      </c>
      <c r="X2424" s="8" t="s">
        <v>32</v>
      </c>
      <c r="Y2424" s="8" t="s">
        <v>32</v>
      </c>
      <c r="Z2424" s="8" t="s">
        <v>32</v>
      </c>
      <c r="AA2424" s="8" t="s">
        <v>32</v>
      </c>
      <c r="AB2424" s="8" t="s">
        <v>32</v>
      </c>
      <c r="AC2424" s="16" t="s">
        <v>32</v>
      </c>
    </row>
    <row r="2425" ht="17.5" customHeight="1" spans="1:29">
      <c r="A2425" s="7">
        <v>2424</v>
      </c>
      <c r="B2425" s="8" t="s">
        <v>24199</v>
      </c>
      <c r="C2425" s="8" t="s">
        <v>24200</v>
      </c>
      <c r="D2425" s="8" t="s">
        <v>156</v>
      </c>
      <c r="E2425" s="8" t="s">
        <v>32</v>
      </c>
      <c r="F2425" s="8" t="s">
        <v>24201</v>
      </c>
      <c r="G2425" s="8" t="s">
        <v>24202</v>
      </c>
      <c r="H2425" s="8" t="s">
        <v>24203</v>
      </c>
      <c r="I2425" s="8" t="s">
        <v>32</v>
      </c>
      <c r="J2425" s="8" t="s">
        <v>32</v>
      </c>
      <c r="K2425" s="8" t="s">
        <v>32</v>
      </c>
      <c r="L2425" s="8" t="s">
        <v>36</v>
      </c>
      <c r="M2425" s="8" t="s">
        <v>22477</v>
      </c>
      <c r="N2425" s="8" t="s">
        <v>24204</v>
      </c>
      <c r="O2425" s="8" t="s">
        <v>24205</v>
      </c>
      <c r="P2425" s="8" t="s">
        <v>24206</v>
      </c>
      <c r="Q2425" s="8" t="s">
        <v>24207</v>
      </c>
      <c r="R2425" s="8" t="s">
        <v>32</v>
      </c>
      <c r="S2425" s="8" t="s">
        <v>24199</v>
      </c>
      <c r="T2425" s="8" t="s">
        <v>24208</v>
      </c>
      <c r="U2425" s="8" t="s">
        <v>42</v>
      </c>
      <c r="V2425" s="8" t="s">
        <v>43</v>
      </c>
      <c r="W2425" s="8" t="s">
        <v>44</v>
      </c>
      <c r="X2425" s="8" t="s">
        <v>22483</v>
      </c>
      <c r="Y2425" s="8" t="s">
        <v>32</v>
      </c>
      <c r="Z2425" s="8" t="s">
        <v>24204</v>
      </c>
      <c r="AA2425" s="8" t="s">
        <v>32</v>
      </c>
      <c r="AB2425" s="8" t="s">
        <v>32</v>
      </c>
      <c r="AC2425" s="16" t="s">
        <v>24205</v>
      </c>
    </row>
    <row r="2426" ht="17.5" customHeight="1" spans="1:29">
      <c r="A2426" s="7">
        <v>2425</v>
      </c>
      <c r="B2426" s="8" t="s">
        <v>24209</v>
      </c>
      <c r="C2426" s="8" t="s">
        <v>24210</v>
      </c>
      <c r="D2426" s="8" t="s">
        <v>3957</v>
      </c>
      <c r="E2426" s="8" t="s">
        <v>32</v>
      </c>
      <c r="F2426" s="8" t="s">
        <v>24211</v>
      </c>
      <c r="G2426" s="8" t="s">
        <v>32</v>
      </c>
      <c r="H2426" s="8" t="s">
        <v>24212</v>
      </c>
      <c r="I2426" s="8" t="s">
        <v>32</v>
      </c>
      <c r="J2426" s="8" t="s">
        <v>32</v>
      </c>
      <c r="K2426" s="8" t="s">
        <v>32</v>
      </c>
      <c r="L2426" s="8" t="s">
        <v>36</v>
      </c>
      <c r="M2426" s="8" t="s">
        <v>7211</v>
      </c>
      <c r="N2426" s="8" t="s">
        <v>24213</v>
      </c>
      <c r="O2426" s="8" t="s">
        <v>24214</v>
      </c>
      <c r="P2426" s="8" t="s">
        <v>32</v>
      </c>
      <c r="Q2426" s="8" t="s">
        <v>24215</v>
      </c>
      <c r="R2426" s="8" t="s">
        <v>32</v>
      </c>
      <c r="S2426" s="8" t="s">
        <v>24209</v>
      </c>
      <c r="T2426" s="8" t="s">
        <v>24216</v>
      </c>
      <c r="U2426" s="8" t="s">
        <v>42</v>
      </c>
      <c r="V2426" s="8" t="s">
        <v>43</v>
      </c>
      <c r="W2426" s="8" t="s">
        <v>44</v>
      </c>
      <c r="X2426" s="8" t="s">
        <v>7218</v>
      </c>
      <c r="Y2426" s="8" t="s">
        <v>32</v>
      </c>
      <c r="Z2426" s="8" t="s">
        <v>24213</v>
      </c>
      <c r="AA2426" s="8" t="s">
        <v>32</v>
      </c>
      <c r="AB2426" s="8" t="s">
        <v>32</v>
      </c>
      <c r="AC2426" s="16" t="s">
        <v>24214</v>
      </c>
    </row>
    <row r="2427" ht="17.5" customHeight="1" spans="1:29">
      <c r="A2427" s="7">
        <v>2426</v>
      </c>
      <c r="B2427" s="8" t="s">
        <v>24217</v>
      </c>
      <c r="C2427" s="8" t="s">
        <v>24218</v>
      </c>
      <c r="D2427" s="8" t="s">
        <v>1645</v>
      </c>
      <c r="E2427" s="8" t="s">
        <v>32</v>
      </c>
      <c r="F2427" s="8" t="s">
        <v>24219</v>
      </c>
      <c r="G2427" s="8" t="s">
        <v>24220</v>
      </c>
      <c r="H2427" s="8" t="s">
        <v>159</v>
      </c>
      <c r="I2427" s="8" t="s">
        <v>32</v>
      </c>
      <c r="J2427" s="8" t="s">
        <v>32</v>
      </c>
      <c r="K2427" s="8" t="s">
        <v>32</v>
      </c>
      <c r="L2427" s="8" t="s">
        <v>36</v>
      </c>
      <c r="M2427" s="8" t="s">
        <v>3060</v>
      </c>
      <c r="N2427" s="8" t="s">
        <v>24221</v>
      </c>
      <c r="O2427" s="8" t="s">
        <v>10030</v>
      </c>
      <c r="P2427" s="8" t="s">
        <v>24222</v>
      </c>
      <c r="Q2427" s="8" t="s">
        <v>24223</v>
      </c>
      <c r="R2427" s="8" t="s">
        <v>24224</v>
      </c>
      <c r="S2427" s="8" t="s">
        <v>24217</v>
      </c>
      <c r="T2427" s="8" t="s">
        <v>24225</v>
      </c>
      <c r="U2427" s="8" t="s">
        <v>42</v>
      </c>
      <c r="V2427" s="8" t="s">
        <v>43</v>
      </c>
      <c r="W2427" s="8" t="s">
        <v>44</v>
      </c>
      <c r="X2427" s="8" t="s">
        <v>3067</v>
      </c>
      <c r="Y2427" s="8" t="s">
        <v>32</v>
      </c>
      <c r="Z2427" s="8" t="s">
        <v>24221</v>
      </c>
      <c r="AA2427" s="8" t="s">
        <v>32</v>
      </c>
      <c r="AB2427" s="8" t="s">
        <v>32</v>
      </c>
      <c r="AC2427" s="16" t="s">
        <v>10030</v>
      </c>
    </row>
    <row r="2428" ht="17.5" customHeight="1" spans="1:29">
      <c r="A2428" s="7">
        <v>2427</v>
      </c>
      <c r="B2428" s="8" t="s">
        <v>24226</v>
      </c>
      <c r="C2428" s="8" t="s">
        <v>24227</v>
      </c>
      <c r="D2428" s="8" t="s">
        <v>167</v>
      </c>
      <c r="E2428" s="8" t="s">
        <v>24228</v>
      </c>
      <c r="F2428" s="8" t="s">
        <v>24229</v>
      </c>
      <c r="G2428" s="8" t="s">
        <v>24230</v>
      </c>
      <c r="H2428" s="8" t="s">
        <v>146</v>
      </c>
      <c r="I2428" s="8" t="s">
        <v>32</v>
      </c>
      <c r="J2428" s="8" t="s">
        <v>32</v>
      </c>
      <c r="K2428" s="8" t="s">
        <v>32</v>
      </c>
      <c r="L2428" s="8" t="s">
        <v>36</v>
      </c>
      <c r="M2428" s="8" t="s">
        <v>147</v>
      </c>
      <c r="N2428" s="8" t="s">
        <v>24231</v>
      </c>
      <c r="O2428" s="8" t="s">
        <v>23384</v>
      </c>
      <c r="P2428" s="8" t="s">
        <v>24232</v>
      </c>
      <c r="Q2428" s="8" t="s">
        <v>24233</v>
      </c>
      <c r="R2428" s="8" t="s">
        <v>24234</v>
      </c>
      <c r="S2428" s="8" t="s">
        <v>24226</v>
      </c>
      <c r="T2428" s="8" t="s">
        <v>24235</v>
      </c>
      <c r="U2428" s="8" t="s">
        <v>42</v>
      </c>
      <c r="V2428" s="8" t="s">
        <v>43</v>
      </c>
      <c r="W2428" s="8" t="s">
        <v>44</v>
      </c>
      <c r="X2428" s="8" t="s">
        <v>147</v>
      </c>
      <c r="Y2428" s="8" t="s">
        <v>32</v>
      </c>
      <c r="Z2428" s="8" t="s">
        <v>24231</v>
      </c>
      <c r="AA2428" s="8" t="s">
        <v>32</v>
      </c>
      <c r="AB2428" s="8" t="s">
        <v>32</v>
      </c>
      <c r="AC2428" s="16" t="s">
        <v>23384</v>
      </c>
    </row>
    <row r="2429" ht="17.5" customHeight="1" spans="1:29">
      <c r="A2429" s="7">
        <v>2428</v>
      </c>
      <c r="B2429" s="8" t="s">
        <v>24236</v>
      </c>
      <c r="C2429" s="8" t="s">
        <v>24237</v>
      </c>
      <c r="D2429" s="8" t="s">
        <v>167</v>
      </c>
      <c r="E2429" s="8" t="s">
        <v>24238</v>
      </c>
      <c r="F2429" s="8" t="s">
        <v>24239</v>
      </c>
      <c r="G2429" s="8" t="s">
        <v>24240</v>
      </c>
      <c r="H2429" s="8" t="s">
        <v>24241</v>
      </c>
      <c r="I2429" s="8" t="s">
        <v>32</v>
      </c>
      <c r="J2429" s="8" t="s">
        <v>32</v>
      </c>
      <c r="K2429" s="8" t="s">
        <v>32</v>
      </c>
      <c r="L2429" s="8" t="s">
        <v>36</v>
      </c>
      <c r="M2429" s="8" t="s">
        <v>13900</v>
      </c>
      <c r="N2429" s="8" t="s">
        <v>24242</v>
      </c>
      <c r="O2429" s="8" t="s">
        <v>24109</v>
      </c>
      <c r="P2429" s="8" t="s">
        <v>24243</v>
      </c>
      <c r="Q2429" s="8" t="s">
        <v>24244</v>
      </c>
      <c r="R2429" s="8" t="s">
        <v>32</v>
      </c>
      <c r="S2429" s="8" t="s">
        <v>24236</v>
      </c>
      <c r="T2429" s="8" t="s">
        <v>24245</v>
      </c>
      <c r="U2429" s="8" t="s">
        <v>42</v>
      </c>
      <c r="V2429" s="8" t="s">
        <v>43</v>
      </c>
      <c r="W2429" s="8" t="s">
        <v>44</v>
      </c>
      <c r="X2429" s="8" t="s">
        <v>13907</v>
      </c>
      <c r="Y2429" s="8" t="s">
        <v>32</v>
      </c>
      <c r="Z2429" s="8" t="s">
        <v>24242</v>
      </c>
      <c r="AA2429" s="8" t="s">
        <v>32</v>
      </c>
      <c r="AB2429" s="8" t="s">
        <v>32</v>
      </c>
      <c r="AC2429" s="16" t="s">
        <v>24109</v>
      </c>
    </row>
    <row r="2430" ht="17.5" customHeight="1" spans="1:29">
      <c r="A2430" s="7">
        <v>2429</v>
      </c>
      <c r="B2430" s="8" t="s">
        <v>24246</v>
      </c>
      <c r="C2430" s="8" t="s">
        <v>24247</v>
      </c>
      <c r="D2430" s="8" t="s">
        <v>4682</v>
      </c>
      <c r="E2430" s="8" t="s">
        <v>32</v>
      </c>
      <c r="F2430" s="8" t="s">
        <v>24248</v>
      </c>
      <c r="G2430" s="8" t="s">
        <v>24249</v>
      </c>
      <c r="H2430" s="8" t="s">
        <v>24250</v>
      </c>
      <c r="I2430" s="8" t="s">
        <v>32</v>
      </c>
      <c r="J2430" s="8" t="s">
        <v>32</v>
      </c>
      <c r="K2430" s="8" t="s">
        <v>32</v>
      </c>
      <c r="L2430" s="8" t="s">
        <v>36</v>
      </c>
      <c r="M2430" s="8" t="s">
        <v>2171</v>
      </c>
      <c r="N2430" s="8" t="s">
        <v>24251</v>
      </c>
      <c r="O2430" s="8" t="s">
        <v>13902</v>
      </c>
      <c r="P2430" s="8" t="s">
        <v>24252</v>
      </c>
      <c r="Q2430" s="8" t="s">
        <v>24253</v>
      </c>
      <c r="R2430" s="8" t="s">
        <v>24254</v>
      </c>
      <c r="S2430" s="8" t="s">
        <v>24246</v>
      </c>
      <c r="T2430" s="8" t="s">
        <v>24255</v>
      </c>
      <c r="U2430" s="8" t="s">
        <v>42</v>
      </c>
      <c r="V2430" s="8" t="s">
        <v>43</v>
      </c>
      <c r="W2430" s="8" t="s">
        <v>44</v>
      </c>
      <c r="X2430" s="8" t="s">
        <v>237</v>
      </c>
      <c r="Y2430" s="8" t="s">
        <v>32</v>
      </c>
      <c r="Z2430" s="8" t="s">
        <v>24251</v>
      </c>
      <c r="AA2430" s="8" t="s">
        <v>32</v>
      </c>
      <c r="AB2430" s="8" t="s">
        <v>32</v>
      </c>
      <c r="AC2430" s="16" t="s">
        <v>13902</v>
      </c>
    </row>
    <row r="2431" ht="17.5" customHeight="1" spans="1:29">
      <c r="A2431" s="7">
        <v>2430</v>
      </c>
      <c r="B2431" s="8" t="s">
        <v>24256</v>
      </c>
      <c r="C2431" s="8" t="s">
        <v>24257</v>
      </c>
      <c r="D2431" s="8" t="s">
        <v>61</v>
      </c>
      <c r="E2431" s="8" t="s">
        <v>24258</v>
      </c>
      <c r="F2431" s="8" t="s">
        <v>24259</v>
      </c>
      <c r="G2431" s="8" t="s">
        <v>24260</v>
      </c>
      <c r="H2431" s="8" t="s">
        <v>15917</v>
      </c>
      <c r="I2431" s="8" t="s">
        <v>32</v>
      </c>
      <c r="J2431" s="8" t="s">
        <v>32</v>
      </c>
      <c r="K2431" s="8" t="s">
        <v>32</v>
      </c>
      <c r="L2431" s="8" t="s">
        <v>36</v>
      </c>
      <c r="M2431" s="8" t="s">
        <v>24044</v>
      </c>
      <c r="N2431" s="8" t="s">
        <v>24261</v>
      </c>
      <c r="O2431" s="8" t="s">
        <v>24262</v>
      </c>
      <c r="P2431" s="8" t="s">
        <v>24263</v>
      </c>
      <c r="Q2431" s="8" t="s">
        <v>24264</v>
      </c>
      <c r="R2431" s="8" t="s">
        <v>24265</v>
      </c>
      <c r="S2431" s="8" t="s">
        <v>24256</v>
      </c>
      <c r="T2431" s="8" t="s">
        <v>24266</v>
      </c>
      <c r="U2431" s="8" t="s">
        <v>42</v>
      </c>
      <c r="V2431" s="8" t="s">
        <v>43</v>
      </c>
      <c r="W2431" s="8" t="s">
        <v>44</v>
      </c>
      <c r="X2431" s="8" t="s">
        <v>24051</v>
      </c>
      <c r="Y2431" s="8" t="s">
        <v>32</v>
      </c>
      <c r="Z2431" s="8" t="s">
        <v>24261</v>
      </c>
      <c r="AA2431" s="8" t="s">
        <v>32</v>
      </c>
      <c r="AB2431" s="8" t="s">
        <v>32</v>
      </c>
      <c r="AC2431" s="16" t="s">
        <v>24262</v>
      </c>
    </row>
    <row r="2432" ht="17.5" customHeight="1" spans="1:29">
      <c r="A2432" s="7">
        <v>2431</v>
      </c>
      <c r="B2432" s="8" t="s">
        <v>24267</v>
      </c>
      <c r="C2432" s="8" t="s">
        <v>24268</v>
      </c>
      <c r="D2432" s="8" t="s">
        <v>3117</v>
      </c>
      <c r="E2432" s="8" t="s">
        <v>32</v>
      </c>
      <c r="F2432" s="8" t="s">
        <v>24269</v>
      </c>
      <c r="G2432" s="8" t="s">
        <v>24270</v>
      </c>
      <c r="H2432" s="8" t="s">
        <v>24271</v>
      </c>
      <c r="I2432" s="8" t="s">
        <v>32</v>
      </c>
      <c r="J2432" s="8" t="s">
        <v>32</v>
      </c>
      <c r="K2432" s="8" t="s">
        <v>32</v>
      </c>
      <c r="L2432" s="8" t="s">
        <v>36</v>
      </c>
      <c r="M2432" s="8" t="s">
        <v>5182</v>
      </c>
      <c r="N2432" s="8" t="s">
        <v>24272</v>
      </c>
      <c r="O2432" s="8" t="s">
        <v>24273</v>
      </c>
      <c r="P2432" s="8" t="s">
        <v>24274</v>
      </c>
      <c r="Q2432" s="8" t="s">
        <v>24275</v>
      </c>
      <c r="R2432" s="8" t="s">
        <v>32</v>
      </c>
      <c r="S2432" s="8" t="s">
        <v>24267</v>
      </c>
      <c r="T2432" s="8" t="s">
        <v>24276</v>
      </c>
      <c r="U2432" s="8" t="s">
        <v>42</v>
      </c>
      <c r="V2432" s="8" t="s">
        <v>43</v>
      </c>
      <c r="W2432" s="8" t="s">
        <v>44</v>
      </c>
      <c r="X2432" s="8" t="s">
        <v>5188</v>
      </c>
      <c r="Y2432" s="8" t="s">
        <v>32</v>
      </c>
      <c r="Z2432" s="8" t="s">
        <v>24272</v>
      </c>
      <c r="AA2432" s="8" t="s">
        <v>32</v>
      </c>
      <c r="AB2432" s="8" t="s">
        <v>32</v>
      </c>
      <c r="AC2432" s="16" t="s">
        <v>24273</v>
      </c>
    </row>
    <row r="2433" ht="17.5" customHeight="1" spans="1:29">
      <c r="A2433" s="7">
        <v>2432</v>
      </c>
      <c r="B2433" s="8" t="s">
        <v>24277</v>
      </c>
      <c r="C2433" s="8" t="s">
        <v>24278</v>
      </c>
      <c r="D2433" s="8" t="s">
        <v>61</v>
      </c>
      <c r="E2433" s="8" t="s">
        <v>32</v>
      </c>
      <c r="F2433" s="8" t="s">
        <v>24279</v>
      </c>
      <c r="G2433" s="8" t="s">
        <v>32</v>
      </c>
      <c r="H2433" s="8" t="s">
        <v>24280</v>
      </c>
      <c r="I2433" s="8" t="s">
        <v>32</v>
      </c>
      <c r="J2433" s="8" t="s">
        <v>32</v>
      </c>
      <c r="K2433" s="8" t="s">
        <v>32</v>
      </c>
      <c r="L2433" s="8" t="s">
        <v>36</v>
      </c>
      <c r="M2433" s="8" t="s">
        <v>22477</v>
      </c>
      <c r="N2433" s="8" t="s">
        <v>24281</v>
      </c>
      <c r="O2433" s="8" t="s">
        <v>24282</v>
      </c>
      <c r="P2433" s="8" t="s">
        <v>24283</v>
      </c>
      <c r="Q2433" s="8" t="s">
        <v>24284</v>
      </c>
      <c r="R2433" s="8" t="s">
        <v>32</v>
      </c>
      <c r="S2433" s="8" t="s">
        <v>24277</v>
      </c>
      <c r="T2433" s="8" t="s">
        <v>24285</v>
      </c>
      <c r="U2433" s="8" t="s">
        <v>42</v>
      </c>
      <c r="V2433" s="8" t="s">
        <v>43</v>
      </c>
      <c r="W2433" s="8" t="s">
        <v>44</v>
      </c>
      <c r="X2433" s="8" t="s">
        <v>22483</v>
      </c>
      <c r="Y2433" s="8" t="s">
        <v>32</v>
      </c>
      <c r="Z2433" s="8" t="s">
        <v>24281</v>
      </c>
      <c r="AA2433" s="8" t="s">
        <v>32</v>
      </c>
      <c r="AB2433" s="8" t="s">
        <v>32</v>
      </c>
      <c r="AC2433" s="16" t="s">
        <v>24282</v>
      </c>
    </row>
    <row r="2434" ht="17.5" customHeight="1" spans="1:29">
      <c r="A2434" s="7">
        <v>2433</v>
      </c>
      <c r="B2434" s="8" t="s">
        <v>24286</v>
      </c>
      <c r="C2434" s="8" t="s">
        <v>24287</v>
      </c>
      <c r="D2434" s="8" t="s">
        <v>61</v>
      </c>
      <c r="E2434" s="8" t="s">
        <v>32</v>
      </c>
      <c r="F2434" s="8" t="s">
        <v>24288</v>
      </c>
      <c r="G2434" s="8" t="s">
        <v>24289</v>
      </c>
      <c r="H2434" s="8" t="s">
        <v>146</v>
      </c>
      <c r="I2434" s="8" t="s">
        <v>32</v>
      </c>
      <c r="J2434" s="8" t="s">
        <v>32</v>
      </c>
      <c r="K2434" s="8" t="s">
        <v>32</v>
      </c>
      <c r="L2434" s="8" t="s">
        <v>36</v>
      </c>
      <c r="M2434" s="8" t="s">
        <v>1752</v>
      </c>
      <c r="N2434" s="8" t="s">
        <v>24290</v>
      </c>
      <c r="O2434" s="8" t="s">
        <v>2162</v>
      </c>
      <c r="P2434" s="8" t="s">
        <v>24291</v>
      </c>
      <c r="Q2434" s="8" t="s">
        <v>24292</v>
      </c>
      <c r="R2434" s="8" t="s">
        <v>24291</v>
      </c>
      <c r="S2434" s="8" t="s">
        <v>24286</v>
      </c>
      <c r="T2434" s="8" t="s">
        <v>24293</v>
      </c>
      <c r="U2434" s="8" t="s">
        <v>42</v>
      </c>
      <c r="V2434" s="8" t="s">
        <v>43</v>
      </c>
      <c r="W2434" s="8" t="s">
        <v>44</v>
      </c>
      <c r="X2434" s="8" t="s">
        <v>1759</v>
      </c>
      <c r="Y2434" s="8" t="s">
        <v>32</v>
      </c>
      <c r="Z2434" s="8" t="s">
        <v>24290</v>
      </c>
      <c r="AA2434" s="8" t="s">
        <v>32</v>
      </c>
      <c r="AB2434" s="8" t="s">
        <v>32</v>
      </c>
      <c r="AC2434" s="16" t="s">
        <v>2162</v>
      </c>
    </row>
    <row r="2435" ht="17.5" customHeight="1" spans="1:29">
      <c r="A2435" s="7">
        <v>2434</v>
      </c>
      <c r="B2435" s="8" t="s">
        <v>24294</v>
      </c>
      <c r="C2435" s="8" t="s">
        <v>24295</v>
      </c>
      <c r="D2435" s="8" t="s">
        <v>886</v>
      </c>
      <c r="E2435" s="8" t="s">
        <v>32</v>
      </c>
      <c r="F2435" s="8" t="s">
        <v>24296</v>
      </c>
      <c r="G2435" s="8" t="s">
        <v>32</v>
      </c>
      <c r="H2435" s="8" t="s">
        <v>24297</v>
      </c>
      <c r="I2435" s="8" t="s">
        <v>32</v>
      </c>
      <c r="J2435" s="8" t="s">
        <v>32</v>
      </c>
      <c r="K2435" s="8" t="s">
        <v>32</v>
      </c>
      <c r="L2435" s="8" t="s">
        <v>36</v>
      </c>
      <c r="M2435" s="8" t="s">
        <v>5182</v>
      </c>
      <c r="N2435" s="8" t="s">
        <v>24298</v>
      </c>
      <c r="O2435" s="8" t="s">
        <v>5535</v>
      </c>
      <c r="P2435" s="8" t="s">
        <v>24299</v>
      </c>
      <c r="Q2435" s="8" t="s">
        <v>24300</v>
      </c>
      <c r="R2435" s="8" t="s">
        <v>24299</v>
      </c>
      <c r="S2435" s="8" t="s">
        <v>24294</v>
      </c>
      <c r="T2435" s="8" t="s">
        <v>24301</v>
      </c>
      <c r="U2435" s="8" t="s">
        <v>42</v>
      </c>
      <c r="V2435" s="8" t="s">
        <v>43</v>
      </c>
      <c r="W2435" s="8" t="s">
        <v>44</v>
      </c>
      <c r="X2435" s="8" t="s">
        <v>5188</v>
      </c>
      <c r="Y2435" s="8" t="s">
        <v>32</v>
      </c>
      <c r="Z2435" s="8" t="s">
        <v>24298</v>
      </c>
      <c r="AA2435" s="8" t="s">
        <v>32</v>
      </c>
      <c r="AB2435" s="8" t="s">
        <v>32</v>
      </c>
      <c r="AC2435" s="16" t="s">
        <v>5535</v>
      </c>
    </row>
    <row r="2436" ht="17.5" customHeight="1" spans="1:29">
      <c r="A2436" s="7">
        <v>2435</v>
      </c>
      <c r="B2436" s="8" t="s">
        <v>24302</v>
      </c>
      <c r="C2436" s="8" t="s">
        <v>24303</v>
      </c>
      <c r="D2436" s="8" t="s">
        <v>5149</v>
      </c>
      <c r="E2436" s="8" t="s">
        <v>24304</v>
      </c>
      <c r="F2436" s="8" t="s">
        <v>24305</v>
      </c>
      <c r="G2436" s="8" t="s">
        <v>24306</v>
      </c>
      <c r="H2436" s="8" t="s">
        <v>24307</v>
      </c>
      <c r="I2436" s="8" t="s">
        <v>24308</v>
      </c>
      <c r="J2436" s="8" t="s">
        <v>32</v>
      </c>
      <c r="K2436" s="8" t="s">
        <v>32</v>
      </c>
      <c r="L2436" s="8" t="s">
        <v>36</v>
      </c>
      <c r="M2436" s="8" t="s">
        <v>5182</v>
      </c>
      <c r="N2436" s="8" t="s">
        <v>24309</v>
      </c>
      <c r="O2436" s="8" t="s">
        <v>8489</v>
      </c>
      <c r="P2436" s="8" t="s">
        <v>24310</v>
      </c>
      <c r="Q2436" s="8" t="s">
        <v>24311</v>
      </c>
      <c r="R2436" s="8" t="s">
        <v>24312</v>
      </c>
      <c r="S2436" s="8" t="s">
        <v>24302</v>
      </c>
      <c r="T2436" s="8" t="s">
        <v>24313</v>
      </c>
      <c r="U2436" s="8" t="s">
        <v>42</v>
      </c>
      <c r="V2436" s="8" t="s">
        <v>43</v>
      </c>
      <c r="W2436" s="8" t="s">
        <v>44</v>
      </c>
      <c r="X2436" s="8" t="s">
        <v>5188</v>
      </c>
      <c r="Y2436" s="8" t="s">
        <v>32</v>
      </c>
      <c r="Z2436" s="8" t="s">
        <v>24309</v>
      </c>
      <c r="AA2436" s="8" t="s">
        <v>32</v>
      </c>
      <c r="AB2436" s="8" t="s">
        <v>32</v>
      </c>
      <c r="AC2436" s="16" t="s">
        <v>8489</v>
      </c>
    </row>
    <row r="2437" ht="17.5" customHeight="1" spans="1:29">
      <c r="A2437" s="7">
        <v>2436</v>
      </c>
      <c r="B2437" s="8" t="s">
        <v>24302</v>
      </c>
      <c r="C2437" s="8" t="s">
        <v>24314</v>
      </c>
      <c r="D2437" s="8" t="s">
        <v>32</v>
      </c>
      <c r="E2437" s="8" t="s">
        <v>32</v>
      </c>
      <c r="F2437" s="8" t="s">
        <v>24315</v>
      </c>
      <c r="G2437" s="8" t="s">
        <v>24306</v>
      </c>
      <c r="H2437" s="8" t="s">
        <v>24316</v>
      </c>
      <c r="I2437" s="8" t="s">
        <v>32</v>
      </c>
      <c r="J2437" s="8" t="s">
        <v>32</v>
      </c>
      <c r="K2437" s="8" t="s">
        <v>32</v>
      </c>
      <c r="L2437" s="8" t="s">
        <v>36</v>
      </c>
      <c r="M2437" s="8" t="s">
        <v>5188</v>
      </c>
      <c r="N2437" s="8" t="s">
        <v>24309</v>
      </c>
      <c r="O2437" s="8" t="s">
        <v>8489</v>
      </c>
      <c r="P2437" s="8" t="s">
        <v>24310</v>
      </c>
      <c r="Q2437" s="8" t="s">
        <v>24311</v>
      </c>
      <c r="R2437" s="8" t="s">
        <v>24317</v>
      </c>
      <c r="S2437" s="8" t="s">
        <v>24302</v>
      </c>
      <c r="T2437" s="8" t="s">
        <v>24318</v>
      </c>
      <c r="U2437" s="8" t="s">
        <v>42</v>
      </c>
      <c r="V2437" s="8" t="s">
        <v>43</v>
      </c>
      <c r="W2437" s="8" t="s">
        <v>44</v>
      </c>
      <c r="X2437" s="8" t="s">
        <v>5188</v>
      </c>
      <c r="Y2437" s="8" t="s">
        <v>32</v>
      </c>
      <c r="Z2437" s="8" t="s">
        <v>24309</v>
      </c>
      <c r="AA2437" s="8" t="s">
        <v>32</v>
      </c>
      <c r="AB2437" s="8" t="s">
        <v>32</v>
      </c>
      <c r="AC2437" s="16" t="s">
        <v>8489</v>
      </c>
    </row>
    <row r="2438" ht="17.5" customHeight="1" spans="1:29">
      <c r="A2438" s="7">
        <v>2437</v>
      </c>
      <c r="B2438" s="8" t="s">
        <v>24319</v>
      </c>
      <c r="C2438" s="8" t="s">
        <v>24320</v>
      </c>
      <c r="D2438" s="8" t="s">
        <v>446</v>
      </c>
      <c r="E2438" s="8" t="s">
        <v>24321</v>
      </c>
      <c r="F2438" s="8" t="s">
        <v>24322</v>
      </c>
      <c r="G2438" s="8" t="s">
        <v>24323</v>
      </c>
      <c r="H2438" s="8" t="s">
        <v>24324</v>
      </c>
      <c r="I2438" s="8" t="s">
        <v>32</v>
      </c>
      <c r="J2438" s="8" t="s">
        <v>32</v>
      </c>
      <c r="K2438" s="8" t="s">
        <v>32</v>
      </c>
      <c r="L2438" s="8" t="s">
        <v>36</v>
      </c>
      <c r="M2438" s="8" t="s">
        <v>3060</v>
      </c>
      <c r="N2438" s="8" t="s">
        <v>24325</v>
      </c>
      <c r="O2438" s="8" t="s">
        <v>24326</v>
      </c>
      <c r="P2438" s="8" t="s">
        <v>24327</v>
      </c>
      <c r="Q2438" s="8" t="s">
        <v>24328</v>
      </c>
      <c r="R2438" s="8" t="s">
        <v>24329</v>
      </c>
      <c r="S2438" s="8" t="s">
        <v>24319</v>
      </c>
      <c r="T2438" s="8" t="s">
        <v>24330</v>
      </c>
      <c r="U2438" s="8" t="s">
        <v>42</v>
      </c>
      <c r="V2438" s="8" t="s">
        <v>43</v>
      </c>
      <c r="W2438" s="8" t="s">
        <v>44</v>
      </c>
      <c r="X2438" s="8" t="s">
        <v>3067</v>
      </c>
      <c r="Y2438" s="8" t="s">
        <v>32</v>
      </c>
      <c r="Z2438" s="8" t="s">
        <v>24325</v>
      </c>
      <c r="AA2438" s="8" t="s">
        <v>32</v>
      </c>
      <c r="AB2438" s="8" t="s">
        <v>32</v>
      </c>
      <c r="AC2438" s="16" t="s">
        <v>24326</v>
      </c>
    </row>
    <row r="2439" ht="17.5" customHeight="1" spans="1:29">
      <c r="A2439" s="7">
        <v>2438</v>
      </c>
      <c r="B2439" s="8" t="s">
        <v>24331</v>
      </c>
      <c r="C2439" s="8" t="s">
        <v>24332</v>
      </c>
      <c r="D2439" s="8" t="s">
        <v>24333</v>
      </c>
      <c r="E2439" s="8" t="s">
        <v>24334</v>
      </c>
      <c r="F2439" s="8" t="s">
        <v>24335</v>
      </c>
      <c r="G2439" s="8" t="s">
        <v>24336</v>
      </c>
      <c r="H2439" s="8" t="s">
        <v>24337</v>
      </c>
      <c r="I2439" s="8" t="s">
        <v>32</v>
      </c>
      <c r="J2439" s="8" t="s">
        <v>32</v>
      </c>
      <c r="K2439" s="8" t="s">
        <v>32</v>
      </c>
      <c r="L2439" s="8" t="s">
        <v>36</v>
      </c>
      <c r="M2439" s="8" t="s">
        <v>493</v>
      </c>
      <c r="N2439" s="8" t="s">
        <v>24338</v>
      </c>
      <c r="O2439" s="8" t="s">
        <v>6205</v>
      </c>
      <c r="P2439" s="8" t="s">
        <v>24339</v>
      </c>
      <c r="Q2439" s="8" t="s">
        <v>24340</v>
      </c>
      <c r="R2439" s="8" t="s">
        <v>32</v>
      </c>
      <c r="S2439" s="8" t="s">
        <v>24331</v>
      </c>
      <c r="T2439" s="8" t="s">
        <v>24341</v>
      </c>
      <c r="U2439" s="8" t="s">
        <v>42</v>
      </c>
      <c r="V2439" s="8" t="s">
        <v>43</v>
      </c>
      <c r="W2439" s="8" t="s">
        <v>44</v>
      </c>
      <c r="X2439" s="8" t="s">
        <v>499</v>
      </c>
      <c r="Y2439" s="8" t="s">
        <v>32</v>
      </c>
      <c r="Z2439" s="8" t="s">
        <v>24338</v>
      </c>
      <c r="AA2439" s="8" t="s">
        <v>32</v>
      </c>
      <c r="AB2439" s="8" t="s">
        <v>32</v>
      </c>
      <c r="AC2439" s="16" t="s">
        <v>6205</v>
      </c>
    </row>
    <row r="2440" ht="17.5" customHeight="1" spans="1:29">
      <c r="A2440" s="7">
        <v>2439</v>
      </c>
      <c r="B2440" s="8" t="s">
        <v>24342</v>
      </c>
      <c r="C2440" s="8" t="s">
        <v>24343</v>
      </c>
      <c r="D2440" s="8" t="s">
        <v>896</v>
      </c>
      <c r="E2440" s="8" t="s">
        <v>24344</v>
      </c>
      <c r="F2440" s="8" t="s">
        <v>24345</v>
      </c>
      <c r="G2440" s="8" t="s">
        <v>24346</v>
      </c>
      <c r="H2440" s="8" t="s">
        <v>159</v>
      </c>
      <c r="I2440" s="8" t="s">
        <v>32</v>
      </c>
      <c r="J2440" s="8" t="s">
        <v>32</v>
      </c>
      <c r="K2440" s="8" t="s">
        <v>32</v>
      </c>
      <c r="L2440" s="8" t="s">
        <v>36</v>
      </c>
      <c r="M2440" s="8" t="s">
        <v>8524</v>
      </c>
      <c r="N2440" s="8" t="s">
        <v>24347</v>
      </c>
      <c r="O2440" s="8" t="s">
        <v>5535</v>
      </c>
      <c r="P2440" s="8" t="s">
        <v>24348</v>
      </c>
      <c r="Q2440" s="8" t="s">
        <v>24349</v>
      </c>
      <c r="R2440" s="8" t="s">
        <v>24350</v>
      </c>
      <c r="S2440" s="8" t="s">
        <v>24342</v>
      </c>
      <c r="T2440" s="8" t="s">
        <v>24351</v>
      </c>
      <c r="U2440" s="8" t="s">
        <v>42</v>
      </c>
      <c r="V2440" s="8" t="s">
        <v>43</v>
      </c>
      <c r="W2440" s="8" t="s">
        <v>44</v>
      </c>
      <c r="X2440" s="8" t="s">
        <v>8507</v>
      </c>
      <c r="Y2440" s="8" t="s">
        <v>32</v>
      </c>
      <c r="Z2440" s="8" t="s">
        <v>24347</v>
      </c>
      <c r="AA2440" s="8" t="s">
        <v>32</v>
      </c>
      <c r="AB2440" s="8" t="s">
        <v>32</v>
      </c>
      <c r="AC2440" s="16" t="s">
        <v>5535</v>
      </c>
    </row>
    <row r="2441" ht="17.5" customHeight="1" spans="1:29">
      <c r="A2441" s="7">
        <v>2440</v>
      </c>
      <c r="B2441" s="8" t="s">
        <v>24352</v>
      </c>
      <c r="C2441" s="8" t="s">
        <v>24353</v>
      </c>
      <c r="D2441" s="8" t="s">
        <v>1030</v>
      </c>
      <c r="E2441" s="8" t="s">
        <v>32</v>
      </c>
      <c r="F2441" s="8" t="s">
        <v>24354</v>
      </c>
      <c r="G2441" s="8" t="s">
        <v>24355</v>
      </c>
      <c r="H2441" s="8" t="s">
        <v>24356</v>
      </c>
      <c r="I2441" s="8" t="s">
        <v>32</v>
      </c>
      <c r="J2441" s="8" t="s">
        <v>32</v>
      </c>
      <c r="K2441" s="8" t="s">
        <v>32</v>
      </c>
      <c r="L2441" s="8" t="s">
        <v>36</v>
      </c>
      <c r="M2441" s="8" t="s">
        <v>5182</v>
      </c>
      <c r="N2441" s="8" t="s">
        <v>9050</v>
      </c>
      <c r="O2441" s="8" t="s">
        <v>5535</v>
      </c>
      <c r="P2441" s="8" t="s">
        <v>24357</v>
      </c>
      <c r="Q2441" s="8" t="s">
        <v>24358</v>
      </c>
      <c r="R2441" s="8" t="s">
        <v>24359</v>
      </c>
      <c r="S2441" s="8" t="s">
        <v>24352</v>
      </c>
      <c r="T2441" s="8" t="s">
        <v>24360</v>
      </c>
      <c r="U2441" s="8" t="s">
        <v>42</v>
      </c>
      <c r="V2441" s="8" t="s">
        <v>43</v>
      </c>
      <c r="W2441" s="8" t="s">
        <v>44</v>
      </c>
      <c r="X2441" s="8" t="s">
        <v>5188</v>
      </c>
      <c r="Y2441" s="8" t="s">
        <v>32</v>
      </c>
      <c r="Z2441" s="8" t="s">
        <v>9050</v>
      </c>
      <c r="AA2441" s="8" t="s">
        <v>32</v>
      </c>
      <c r="AB2441" s="8" t="s">
        <v>32</v>
      </c>
      <c r="AC2441" s="16" t="s">
        <v>5535</v>
      </c>
    </row>
    <row r="2442" ht="17.5" customHeight="1" spans="1:29">
      <c r="A2442" s="7">
        <v>2441</v>
      </c>
      <c r="B2442" s="8" t="s">
        <v>24361</v>
      </c>
      <c r="C2442" s="8" t="s">
        <v>24362</v>
      </c>
      <c r="D2442" s="8" t="s">
        <v>612</v>
      </c>
      <c r="E2442" s="8" t="s">
        <v>32</v>
      </c>
      <c r="F2442" s="8" t="s">
        <v>24363</v>
      </c>
      <c r="G2442" s="8" t="s">
        <v>24364</v>
      </c>
      <c r="H2442" s="8" t="s">
        <v>24365</v>
      </c>
      <c r="I2442" s="8" t="s">
        <v>32</v>
      </c>
      <c r="J2442" s="8" t="s">
        <v>32</v>
      </c>
      <c r="K2442" s="8" t="s">
        <v>32</v>
      </c>
      <c r="L2442" s="8" t="s">
        <v>36</v>
      </c>
      <c r="M2442" s="8" t="s">
        <v>1752</v>
      </c>
      <c r="N2442" s="8" t="s">
        <v>24366</v>
      </c>
      <c r="O2442" s="8" t="s">
        <v>2150</v>
      </c>
      <c r="P2442" s="8" t="s">
        <v>24367</v>
      </c>
      <c r="Q2442" s="8" t="s">
        <v>24368</v>
      </c>
      <c r="R2442" s="8" t="s">
        <v>24369</v>
      </c>
      <c r="S2442" s="8" t="s">
        <v>24361</v>
      </c>
      <c r="T2442" s="8" t="s">
        <v>24370</v>
      </c>
      <c r="U2442" s="8" t="s">
        <v>42</v>
      </c>
      <c r="V2442" s="8" t="s">
        <v>43</v>
      </c>
      <c r="W2442" s="8" t="s">
        <v>44</v>
      </c>
      <c r="X2442" s="8" t="s">
        <v>1759</v>
      </c>
      <c r="Y2442" s="8" t="s">
        <v>32</v>
      </c>
      <c r="Z2442" s="8" t="s">
        <v>24366</v>
      </c>
      <c r="AA2442" s="8" t="s">
        <v>32</v>
      </c>
      <c r="AB2442" s="8" t="s">
        <v>32</v>
      </c>
      <c r="AC2442" s="16" t="s">
        <v>2150</v>
      </c>
    </row>
    <row r="2443" ht="17.5" customHeight="1" spans="1:29">
      <c r="A2443" s="7">
        <v>2442</v>
      </c>
      <c r="B2443" s="8" t="s">
        <v>24371</v>
      </c>
      <c r="C2443" s="8" t="s">
        <v>24372</v>
      </c>
      <c r="D2443" s="8" t="s">
        <v>1598</v>
      </c>
      <c r="E2443" s="8" t="s">
        <v>24373</v>
      </c>
      <c r="F2443" s="8" t="s">
        <v>24374</v>
      </c>
      <c r="G2443" s="8" t="s">
        <v>24375</v>
      </c>
      <c r="H2443" s="8" t="s">
        <v>24376</v>
      </c>
      <c r="I2443" s="8" t="s">
        <v>24377</v>
      </c>
      <c r="J2443" s="8" t="s">
        <v>32</v>
      </c>
      <c r="K2443" s="8" t="s">
        <v>32</v>
      </c>
      <c r="L2443" s="8" t="s">
        <v>36</v>
      </c>
      <c r="M2443" s="8" t="s">
        <v>493</v>
      </c>
      <c r="N2443" s="8" t="s">
        <v>24378</v>
      </c>
      <c r="O2443" s="8" t="s">
        <v>495</v>
      </c>
      <c r="P2443" s="8" t="s">
        <v>24379</v>
      </c>
      <c r="Q2443" s="8" t="s">
        <v>24380</v>
      </c>
      <c r="R2443" s="8" t="s">
        <v>32</v>
      </c>
      <c r="S2443" s="8" t="s">
        <v>24371</v>
      </c>
      <c r="T2443" s="8" t="s">
        <v>24381</v>
      </c>
      <c r="U2443" s="8" t="s">
        <v>42</v>
      </c>
      <c r="V2443" s="8" t="s">
        <v>43</v>
      </c>
      <c r="W2443" s="8" t="s">
        <v>44</v>
      </c>
      <c r="X2443" s="8" t="s">
        <v>499</v>
      </c>
      <c r="Y2443" s="8" t="s">
        <v>32</v>
      </c>
      <c r="Z2443" s="8" t="s">
        <v>24378</v>
      </c>
      <c r="AA2443" s="8" t="s">
        <v>32</v>
      </c>
      <c r="AB2443" s="8" t="s">
        <v>32</v>
      </c>
      <c r="AC2443" s="16" t="s">
        <v>495</v>
      </c>
    </row>
    <row r="2444" ht="17.5" customHeight="1" spans="1:29">
      <c r="A2444" s="7">
        <v>2443</v>
      </c>
      <c r="B2444" s="8" t="s">
        <v>24382</v>
      </c>
      <c r="C2444" s="8" t="s">
        <v>24383</v>
      </c>
      <c r="D2444" s="8" t="s">
        <v>896</v>
      </c>
      <c r="E2444" s="8" t="s">
        <v>32</v>
      </c>
      <c r="F2444" s="8" t="s">
        <v>24384</v>
      </c>
      <c r="G2444" s="8" t="s">
        <v>24385</v>
      </c>
      <c r="H2444" s="8" t="s">
        <v>24386</v>
      </c>
      <c r="I2444" s="8" t="s">
        <v>32</v>
      </c>
      <c r="J2444" s="8" t="s">
        <v>32</v>
      </c>
      <c r="K2444" s="8" t="s">
        <v>32</v>
      </c>
      <c r="L2444" s="8" t="s">
        <v>36</v>
      </c>
      <c r="M2444" s="22" t="s">
        <v>24387</v>
      </c>
      <c r="N2444" s="8" t="s">
        <v>24388</v>
      </c>
      <c r="O2444" s="8" t="s">
        <v>8807</v>
      </c>
      <c r="P2444" s="8" t="s">
        <v>32</v>
      </c>
      <c r="Q2444" s="8" t="s">
        <v>1822</v>
      </c>
      <c r="R2444" s="8" t="s">
        <v>32</v>
      </c>
      <c r="S2444" s="8" t="s">
        <v>24382</v>
      </c>
      <c r="T2444" s="8" t="s">
        <v>24389</v>
      </c>
      <c r="U2444" s="8" t="s">
        <v>42</v>
      </c>
      <c r="V2444" s="8" t="s">
        <v>43</v>
      </c>
      <c r="W2444" s="8" t="s">
        <v>44</v>
      </c>
      <c r="X2444" s="22" t="s">
        <v>24387</v>
      </c>
      <c r="Y2444" s="8" t="s">
        <v>32</v>
      </c>
      <c r="Z2444" s="8" t="s">
        <v>24388</v>
      </c>
      <c r="AA2444" s="8" t="s">
        <v>32</v>
      </c>
      <c r="AB2444" s="8" t="s">
        <v>32</v>
      </c>
      <c r="AC2444" s="16" t="s">
        <v>8807</v>
      </c>
    </row>
    <row r="2445" ht="17.5" customHeight="1" spans="1:29">
      <c r="A2445" s="7">
        <v>2444</v>
      </c>
      <c r="B2445" s="8" t="s">
        <v>24390</v>
      </c>
      <c r="C2445" s="8" t="s">
        <v>24391</v>
      </c>
      <c r="D2445" s="8" t="s">
        <v>156</v>
      </c>
      <c r="E2445" s="8" t="s">
        <v>32</v>
      </c>
      <c r="F2445" s="8" t="s">
        <v>24392</v>
      </c>
      <c r="G2445" s="8" t="s">
        <v>24393</v>
      </c>
      <c r="H2445" s="8" t="s">
        <v>24394</v>
      </c>
      <c r="I2445" s="8" t="s">
        <v>32</v>
      </c>
      <c r="J2445" s="8" t="s">
        <v>32</v>
      </c>
      <c r="K2445" s="8" t="s">
        <v>32</v>
      </c>
      <c r="L2445" s="8" t="s">
        <v>36</v>
      </c>
      <c r="M2445" s="8" t="s">
        <v>24395</v>
      </c>
      <c r="N2445" s="8" t="s">
        <v>24396</v>
      </c>
      <c r="O2445" s="8" t="s">
        <v>24397</v>
      </c>
      <c r="P2445" s="8" t="s">
        <v>24398</v>
      </c>
      <c r="Q2445" s="8" t="s">
        <v>24399</v>
      </c>
      <c r="R2445" s="8" t="s">
        <v>24398</v>
      </c>
      <c r="S2445" s="8" t="s">
        <v>24390</v>
      </c>
      <c r="T2445" s="8" t="s">
        <v>24400</v>
      </c>
      <c r="U2445" s="8" t="s">
        <v>42</v>
      </c>
      <c r="V2445" s="8" t="s">
        <v>43</v>
      </c>
      <c r="W2445" s="8" t="s">
        <v>44</v>
      </c>
      <c r="X2445" s="8" t="s">
        <v>24401</v>
      </c>
      <c r="Y2445" s="8" t="s">
        <v>32</v>
      </c>
      <c r="Z2445" s="8" t="s">
        <v>24396</v>
      </c>
      <c r="AA2445" s="8" t="s">
        <v>32</v>
      </c>
      <c r="AB2445" s="8" t="s">
        <v>32</v>
      </c>
      <c r="AC2445" s="16" t="s">
        <v>24397</v>
      </c>
    </row>
    <row r="2446" ht="17.5" customHeight="1" spans="1:29">
      <c r="A2446" s="7">
        <v>2445</v>
      </c>
      <c r="B2446" s="8" t="s">
        <v>24402</v>
      </c>
      <c r="C2446" s="8" t="s">
        <v>24403</v>
      </c>
      <c r="D2446" s="8" t="s">
        <v>167</v>
      </c>
      <c r="E2446" s="8" t="s">
        <v>32</v>
      </c>
      <c r="F2446" s="8" t="s">
        <v>24404</v>
      </c>
      <c r="G2446" s="8" t="s">
        <v>32</v>
      </c>
      <c r="H2446" s="8" t="s">
        <v>24405</v>
      </c>
      <c r="I2446" s="8" t="s">
        <v>32</v>
      </c>
      <c r="J2446" s="8" t="s">
        <v>32</v>
      </c>
      <c r="K2446" s="8" t="s">
        <v>32</v>
      </c>
      <c r="L2446" s="8" t="s">
        <v>36</v>
      </c>
      <c r="M2446" s="8" t="s">
        <v>5182</v>
      </c>
      <c r="N2446" s="8" t="s">
        <v>24406</v>
      </c>
      <c r="O2446" s="8" t="s">
        <v>5535</v>
      </c>
      <c r="P2446" s="8" t="s">
        <v>24407</v>
      </c>
      <c r="Q2446" s="8" t="s">
        <v>24408</v>
      </c>
      <c r="R2446" s="8" t="s">
        <v>32</v>
      </c>
      <c r="S2446" s="8" t="s">
        <v>24402</v>
      </c>
      <c r="T2446" s="8" t="s">
        <v>24409</v>
      </c>
      <c r="U2446" s="8" t="s">
        <v>42</v>
      </c>
      <c r="V2446" s="8" t="s">
        <v>43</v>
      </c>
      <c r="W2446" s="8" t="s">
        <v>44</v>
      </c>
      <c r="X2446" s="8" t="s">
        <v>5188</v>
      </c>
      <c r="Y2446" s="8" t="s">
        <v>32</v>
      </c>
      <c r="Z2446" s="8" t="s">
        <v>24406</v>
      </c>
      <c r="AA2446" s="8" t="s">
        <v>32</v>
      </c>
      <c r="AB2446" s="8" t="s">
        <v>32</v>
      </c>
      <c r="AC2446" s="16" t="s">
        <v>5535</v>
      </c>
    </row>
    <row r="2447" ht="17.5" customHeight="1" spans="1:29">
      <c r="A2447" s="7">
        <v>2446</v>
      </c>
      <c r="B2447" s="8" t="s">
        <v>24410</v>
      </c>
      <c r="C2447" s="8" t="s">
        <v>24411</v>
      </c>
      <c r="D2447" s="8" t="s">
        <v>2643</v>
      </c>
      <c r="E2447" s="8" t="s">
        <v>32</v>
      </c>
      <c r="F2447" s="8" t="s">
        <v>24412</v>
      </c>
      <c r="G2447" s="8" t="s">
        <v>32</v>
      </c>
      <c r="H2447" s="8" t="s">
        <v>24413</v>
      </c>
      <c r="I2447" s="8" t="s">
        <v>32</v>
      </c>
      <c r="J2447" s="8" t="s">
        <v>32</v>
      </c>
      <c r="K2447" s="8" t="s">
        <v>32</v>
      </c>
      <c r="L2447" s="8" t="s">
        <v>36</v>
      </c>
      <c r="M2447" s="8" t="s">
        <v>5182</v>
      </c>
      <c r="N2447" s="8" t="s">
        <v>9638</v>
      </c>
      <c r="O2447" s="8" t="s">
        <v>8489</v>
      </c>
      <c r="P2447" s="8" t="s">
        <v>24414</v>
      </c>
      <c r="Q2447" s="8" t="s">
        <v>24415</v>
      </c>
      <c r="R2447" s="8" t="s">
        <v>32</v>
      </c>
      <c r="S2447" s="8" t="s">
        <v>24410</v>
      </c>
      <c r="T2447" s="8" t="s">
        <v>24416</v>
      </c>
      <c r="U2447" s="8" t="s">
        <v>42</v>
      </c>
      <c r="V2447" s="8" t="s">
        <v>43</v>
      </c>
      <c r="W2447" s="8" t="s">
        <v>44</v>
      </c>
      <c r="X2447" s="8" t="s">
        <v>5188</v>
      </c>
      <c r="Y2447" s="8" t="s">
        <v>32</v>
      </c>
      <c r="Z2447" s="8" t="s">
        <v>9638</v>
      </c>
      <c r="AA2447" s="8" t="s">
        <v>32</v>
      </c>
      <c r="AB2447" s="8" t="s">
        <v>32</v>
      </c>
      <c r="AC2447" s="16" t="s">
        <v>8489</v>
      </c>
    </row>
    <row r="2448" ht="17.5" customHeight="1" spans="1:29">
      <c r="A2448" s="7">
        <v>2447</v>
      </c>
      <c r="B2448" s="8" t="s">
        <v>24417</v>
      </c>
      <c r="C2448" s="8" t="s">
        <v>410</v>
      </c>
      <c r="D2448" s="8" t="s">
        <v>167</v>
      </c>
      <c r="E2448" s="8" t="s">
        <v>24418</v>
      </c>
      <c r="F2448" s="8" t="s">
        <v>24419</v>
      </c>
      <c r="G2448" s="8" t="s">
        <v>24420</v>
      </c>
      <c r="H2448" s="8" t="s">
        <v>24421</v>
      </c>
      <c r="I2448" s="8" t="s">
        <v>32</v>
      </c>
      <c r="J2448" s="8" t="s">
        <v>32</v>
      </c>
      <c r="K2448" s="8" t="s">
        <v>32</v>
      </c>
      <c r="L2448" s="8" t="s">
        <v>36</v>
      </c>
      <c r="M2448" s="8" t="s">
        <v>24051</v>
      </c>
      <c r="N2448" s="8" t="s">
        <v>24422</v>
      </c>
      <c r="O2448" s="8" t="s">
        <v>24423</v>
      </c>
      <c r="P2448" s="8" t="s">
        <v>24424</v>
      </c>
      <c r="Q2448" s="8" t="s">
        <v>24425</v>
      </c>
      <c r="R2448" s="8" t="s">
        <v>32</v>
      </c>
      <c r="S2448" s="8" t="s">
        <v>24417</v>
      </c>
      <c r="T2448" s="8" t="s">
        <v>24426</v>
      </c>
      <c r="U2448" s="8" t="s">
        <v>42</v>
      </c>
      <c r="V2448" s="8" t="s">
        <v>43</v>
      </c>
      <c r="W2448" s="8" t="s">
        <v>44</v>
      </c>
      <c r="X2448" s="8" t="s">
        <v>24051</v>
      </c>
      <c r="Y2448" s="8" t="s">
        <v>32</v>
      </c>
      <c r="Z2448" s="8" t="s">
        <v>24422</v>
      </c>
      <c r="AA2448" s="8" t="s">
        <v>32</v>
      </c>
      <c r="AB2448" s="8" t="s">
        <v>32</v>
      </c>
      <c r="AC2448" s="16" t="s">
        <v>24423</v>
      </c>
    </row>
    <row r="2449" ht="17.5" customHeight="1" spans="1:29">
      <c r="A2449" s="7">
        <v>2448</v>
      </c>
      <c r="B2449" s="8" t="s">
        <v>24427</v>
      </c>
      <c r="C2449" s="8" t="s">
        <v>24428</v>
      </c>
      <c r="D2449" s="8" t="s">
        <v>1030</v>
      </c>
      <c r="E2449" s="8" t="s">
        <v>5661</v>
      </c>
      <c r="F2449" s="8" t="s">
        <v>24429</v>
      </c>
      <c r="G2449" s="8" t="s">
        <v>24430</v>
      </c>
      <c r="H2449" s="8" t="s">
        <v>24431</v>
      </c>
      <c r="I2449" s="8" t="s">
        <v>32</v>
      </c>
      <c r="J2449" s="8" t="s">
        <v>32</v>
      </c>
      <c r="K2449" s="8" t="s">
        <v>32</v>
      </c>
      <c r="L2449" s="8" t="s">
        <v>36</v>
      </c>
      <c r="M2449" s="22" t="s">
        <v>24387</v>
      </c>
      <c r="N2449" s="8" t="s">
        <v>24432</v>
      </c>
      <c r="O2449" s="8" t="s">
        <v>24433</v>
      </c>
      <c r="P2449" s="8" t="s">
        <v>24434</v>
      </c>
      <c r="Q2449" s="8" t="s">
        <v>24435</v>
      </c>
      <c r="R2449" s="8" t="s">
        <v>24434</v>
      </c>
      <c r="S2449" s="8" t="s">
        <v>24427</v>
      </c>
      <c r="T2449" s="8" t="s">
        <v>24436</v>
      </c>
      <c r="U2449" s="8" t="s">
        <v>42</v>
      </c>
      <c r="V2449" s="8" t="s">
        <v>43</v>
      </c>
      <c r="W2449" s="8" t="s">
        <v>44</v>
      </c>
      <c r="X2449" s="22" t="s">
        <v>24387</v>
      </c>
      <c r="Y2449" s="8" t="s">
        <v>32</v>
      </c>
      <c r="Z2449" s="8" t="s">
        <v>24432</v>
      </c>
      <c r="AA2449" s="8" t="s">
        <v>32</v>
      </c>
      <c r="AB2449" s="8" t="s">
        <v>32</v>
      </c>
      <c r="AC2449" s="16" t="s">
        <v>24433</v>
      </c>
    </row>
    <row r="2450" ht="17.5" customHeight="1" spans="1:29">
      <c r="A2450" s="7">
        <v>2449</v>
      </c>
      <c r="B2450" s="8" t="s">
        <v>24437</v>
      </c>
      <c r="C2450" s="8" t="s">
        <v>24438</v>
      </c>
      <c r="D2450" s="8" t="s">
        <v>19062</v>
      </c>
      <c r="E2450" s="8" t="s">
        <v>32</v>
      </c>
      <c r="F2450" s="8" t="s">
        <v>24439</v>
      </c>
      <c r="G2450" s="8" t="s">
        <v>32</v>
      </c>
      <c r="H2450" s="8" t="s">
        <v>24440</v>
      </c>
      <c r="I2450" s="8" t="s">
        <v>32</v>
      </c>
      <c r="J2450" s="8" t="s">
        <v>32</v>
      </c>
      <c r="K2450" s="8" t="s">
        <v>32</v>
      </c>
      <c r="L2450" s="8" t="s">
        <v>36</v>
      </c>
      <c r="M2450" s="8" t="s">
        <v>8524</v>
      </c>
      <c r="N2450" s="8" t="s">
        <v>24441</v>
      </c>
      <c r="O2450" s="8" t="s">
        <v>24442</v>
      </c>
      <c r="P2450" s="8" t="s">
        <v>32</v>
      </c>
      <c r="Q2450" s="8" t="s">
        <v>251</v>
      </c>
      <c r="R2450" s="8" t="s">
        <v>32</v>
      </c>
      <c r="S2450" s="8" t="s">
        <v>24437</v>
      </c>
      <c r="T2450" s="8" t="s">
        <v>24443</v>
      </c>
      <c r="U2450" s="8" t="s">
        <v>42</v>
      </c>
      <c r="V2450" s="8" t="s">
        <v>43</v>
      </c>
      <c r="W2450" s="8" t="s">
        <v>44</v>
      </c>
      <c r="X2450" s="8" t="s">
        <v>8507</v>
      </c>
      <c r="Y2450" s="8" t="s">
        <v>32</v>
      </c>
      <c r="Z2450" s="8" t="s">
        <v>24441</v>
      </c>
      <c r="AA2450" s="8" t="s">
        <v>32</v>
      </c>
      <c r="AB2450" s="8" t="s">
        <v>32</v>
      </c>
      <c r="AC2450" s="16" t="s">
        <v>24442</v>
      </c>
    </row>
    <row r="2451" ht="17.5" customHeight="1" spans="1:29">
      <c r="A2451" s="7">
        <v>2450</v>
      </c>
      <c r="B2451" s="8" t="s">
        <v>24444</v>
      </c>
      <c r="C2451" s="8" t="s">
        <v>24445</v>
      </c>
      <c r="D2451" s="8" t="s">
        <v>612</v>
      </c>
      <c r="E2451" s="8" t="s">
        <v>32</v>
      </c>
      <c r="F2451" s="8" t="s">
        <v>24446</v>
      </c>
      <c r="G2451" s="8" t="s">
        <v>32</v>
      </c>
      <c r="H2451" s="8" t="s">
        <v>24447</v>
      </c>
      <c r="I2451" s="8" t="s">
        <v>32</v>
      </c>
      <c r="J2451" s="8" t="s">
        <v>32</v>
      </c>
      <c r="K2451" s="8" t="s">
        <v>32</v>
      </c>
      <c r="L2451" s="8" t="s">
        <v>36</v>
      </c>
      <c r="M2451" s="8" t="s">
        <v>1759</v>
      </c>
      <c r="N2451" s="8" t="s">
        <v>24448</v>
      </c>
      <c r="O2451" s="8" t="s">
        <v>1604</v>
      </c>
      <c r="P2451" s="8" t="s">
        <v>24449</v>
      </c>
      <c r="Q2451" s="8" t="s">
        <v>24450</v>
      </c>
      <c r="R2451" s="8" t="s">
        <v>32</v>
      </c>
      <c r="S2451" s="8" t="s">
        <v>24444</v>
      </c>
      <c r="T2451" s="8" t="s">
        <v>24451</v>
      </c>
      <c r="U2451" s="8" t="s">
        <v>42</v>
      </c>
      <c r="V2451" s="8" t="s">
        <v>43</v>
      </c>
      <c r="W2451" s="8" t="s">
        <v>44</v>
      </c>
      <c r="X2451" s="8" t="s">
        <v>1759</v>
      </c>
      <c r="Y2451" s="8" t="s">
        <v>32</v>
      </c>
      <c r="Z2451" s="8" t="s">
        <v>24448</v>
      </c>
      <c r="AA2451" s="8" t="s">
        <v>32</v>
      </c>
      <c r="AB2451" s="8" t="s">
        <v>32</v>
      </c>
      <c r="AC2451" s="16" t="s">
        <v>1604</v>
      </c>
    </row>
    <row r="2452" ht="17.5" customHeight="1" spans="1:29">
      <c r="A2452" s="7">
        <v>2451</v>
      </c>
      <c r="B2452" s="8" t="s">
        <v>24452</v>
      </c>
      <c r="C2452" s="8" t="s">
        <v>24453</v>
      </c>
      <c r="D2452" s="8" t="s">
        <v>32</v>
      </c>
      <c r="E2452" s="8" t="s">
        <v>24454</v>
      </c>
      <c r="F2452" s="8" t="s">
        <v>24455</v>
      </c>
      <c r="G2452" s="8" t="s">
        <v>24456</v>
      </c>
      <c r="H2452" s="8" t="s">
        <v>24457</v>
      </c>
      <c r="I2452" s="8" t="s">
        <v>32</v>
      </c>
      <c r="J2452" s="8" t="s">
        <v>32</v>
      </c>
      <c r="K2452" s="8" t="s">
        <v>32</v>
      </c>
      <c r="L2452" s="8" t="s">
        <v>36</v>
      </c>
      <c r="M2452" s="8" t="s">
        <v>8524</v>
      </c>
      <c r="N2452" s="8" t="s">
        <v>8734</v>
      </c>
      <c r="O2452" s="8" t="s">
        <v>8489</v>
      </c>
      <c r="P2452" s="8" t="s">
        <v>24458</v>
      </c>
      <c r="Q2452" s="8" t="s">
        <v>24459</v>
      </c>
      <c r="R2452" s="8" t="s">
        <v>32</v>
      </c>
      <c r="S2452" s="8" t="s">
        <v>24452</v>
      </c>
      <c r="T2452" s="8" t="s">
        <v>24460</v>
      </c>
      <c r="U2452" s="8" t="s">
        <v>42</v>
      </c>
      <c r="V2452" s="8" t="s">
        <v>43</v>
      </c>
      <c r="W2452" s="8" t="s">
        <v>44</v>
      </c>
      <c r="X2452" s="8" t="s">
        <v>8507</v>
      </c>
      <c r="Y2452" s="8" t="s">
        <v>32</v>
      </c>
      <c r="Z2452" s="8" t="s">
        <v>8734</v>
      </c>
      <c r="AA2452" s="8" t="s">
        <v>32</v>
      </c>
      <c r="AB2452" s="8" t="s">
        <v>32</v>
      </c>
      <c r="AC2452" s="16" t="s">
        <v>8489</v>
      </c>
    </row>
    <row r="2453" ht="17.5" customHeight="1" spans="1:29">
      <c r="A2453" s="7">
        <v>2452</v>
      </c>
      <c r="B2453" s="8" t="s">
        <v>24461</v>
      </c>
      <c r="C2453" s="8" t="s">
        <v>24462</v>
      </c>
      <c r="D2453" s="8" t="s">
        <v>612</v>
      </c>
      <c r="E2453" s="8" t="s">
        <v>32</v>
      </c>
      <c r="F2453" s="8" t="s">
        <v>24463</v>
      </c>
      <c r="G2453" s="8" t="s">
        <v>24464</v>
      </c>
      <c r="H2453" s="8" t="s">
        <v>24465</v>
      </c>
      <c r="I2453" s="8" t="s">
        <v>32</v>
      </c>
      <c r="J2453" s="8" t="s">
        <v>32</v>
      </c>
      <c r="K2453" s="8" t="s">
        <v>32</v>
      </c>
      <c r="L2453" s="8" t="s">
        <v>36</v>
      </c>
      <c r="M2453" s="8" t="s">
        <v>5182</v>
      </c>
      <c r="N2453" s="8" t="s">
        <v>24466</v>
      </c>
      <c r="O2453" s="8" t="s">
        <v>8489</v>
      </c>
      <c r="P2453" s="8" t="s">
        <v>24467</v>
      </c>
      <c r="Q2453" s="8" t="s">
        <v>24468</v>
      </c>
      <c r="R2453" s="8" t="s">
        <v>24469</v>
      </c>
      <c r="S2453" s="8" t="s">
        <v>24461</v>
      </c>
      <c r="T2453" s="8" t="s">
        <v>24470</v>
      </c>
      <c r="U2453" s="8" t="s">
        <v>42</v>
      </c>
      <c r="V2453" s="8" t="s">
        <v>43</v>
      </c>
      <c r="W2453" s="8" t="s">
        <v>44</v>
      </c>
      <c r="X2453" s="8" t="s">
        <v>5188</v>
      </c>
      <c r="Y2453" s="8" t="s">
        <v>32</v>
      </c>
      <c r="Z2453" s="8" t="s">
        <v>24466</v>
      </c>
      <c r="AA2453" s="8" t="s">
        <v>32</v>
      </c>
      <c r="AB2453" s="8" t="s">
        <v>32</v>
      </c>
      <c r="AC2453" s="16" t="s">
        <v>8489</v>
      </c>
    </row>
    <row r="2454" ht="17.5" customHeight="1" spans="1:29">
      <c r="A2454" s="7">
        <v>2453</v>
      </c>
      <c r="B2454" s="8" t="s">
        <v>24471</v>
      </c>
      <c r="C2454" s="8" t="s">
        <v>3154</v>
      </c>
      <c r="D2454" s="8" t="s">
        <v>2858</v>
      </c>
      <c r="E2454" s="8" t="s">
        <v>32</v>
      </c>
      <c r="F2454" s="8" t="s">
        <v>24472</v>
      </c>
      <c r="G2454" s="8" t="s">
        <v>24473</v>
      </c>
      <c r="H2454" s="8" t="s">
        <v>24474</v>
      </c>
      <c r="I2454" s="8" t="s">
        <v>32</v>
      </c>
      <c r="J2454" s="8" t="s">
        <v>32</v>
      </c>
      <c r="K2454" s="8" t="s">
        <v>32</v>
      </c>
      <c r="L2454" s="8" t="s">
        <v>36</v>
      </c>
      <c r="M2454" s="8" t="s">
        <v>24475</v>
      </c>
      <c r="N2454" s="8" t="s">
        <v>24476</v>
      </c>
      <c r="O2454" s="8" t="s">
        <v>24477</v>
      </c>
      <c r="P2454" s="8" t="s">
        <v>24478</v>
      </c>
      <c r="Q2454" s="8" t="s">
        <v>24479</v>
      </c>
      <c r="R2454" s="8" t="s">
        <v>24480</v>
      </c>
      <c r="S2454" s="8" t="s">
        <v>24471</v>
      </c>
      <c r="T2454" s="8" t="s">
        <v>24481</v>
      </c>
      <c r="U2454" s="8" t="s">
        <v>42</v>
      </c>
      <c r="V2454" s="8" t="s">
        <v>43</v>
      </c>
      <c r="W2454" s="8" t="s">
        <v>44</v>
      </c>
      <c r="X2454" s="8" t="s">
        <v>24475</v>
      </c>
      <c r="Y2454" s="8" t="s">
        <v>32</v>
      </c>
      <c r="Z2454" s="8" t="s">
        <v>24476</v>
      </c>
      <c r="AA2454" s="8" t="s">
        <v>32</v>
      </c>
      <c r="AB2454" s="8" t="s">
        <v>32</v>
      </c>
      <c r="AC2454" s="16" t="s">
        <v>24477</v>
      </c>
    </row>
    <row r="2455" ht="17.5" customHeight="1" spans="1:29">
      <c r="A2455" s="7">
        <v>2454</v>
      </c>
      <c r="B2455" s="8" t="s">
        <v>24482</v>
      </c>
      <c r="C2455" s="8" t="s">
        <v>24483</v>
      </c>
      <c r="D2455" s="8" t="s">
        <v>1598</v>
      </c>
      <c r="E2455" s="8" t="s">
        <v>24484</v>
      </c>
      <c r="F2455" s="8" t="s">
        <v>24485</v>
      </c>
      <c r="G2455" s="8" t="s">
        <v>32</v>
      </c>
      <c r="H2455" s="8" t="s">
        <v>24486</v>
      </c>
      <c r="I2455" s="8" t="s">
        <v>32</v>
      </c>
      <c r="J2455" s="8" t="s">
        <v>32</v>
      </c>
      <c r="K2455" s="8" t="s">
        <v>32</v>
      </c>
      <c r="L2455" s="8" t="s">
        <v>36</v>
      </c>
      <c r="M2455" s="8" t="s">
        <v>8524</v>
      </c>
      <c r="N2455" s="8" t="s">
        <v>8734</v>
      </c>
      <c r="O2455" s="8" t="s">
        <v>8489</v>
      </c>
      <c r="P2455" s="8" t="s">
        <v>24487</v>
      </c>
      <c r="Q2455" s="8" t="s">
        <v>24488</v>
      </c>
      <c r="R2455" s="8" t="s">
        <v>32</v>
      </c>
      <c r="S2455" s="8" t="s">
        <v>24482</v>
      </c>
      <c r="T2455" s="8" t="s">
        <v>24489</v>
      </c>
      <c r="U2455" s="8" t="s">
        <v>42</v>
      </c>
      <c r="V2455" s="8" t="s">
        <v>43</v>
      </c>
      <c r="W2455" s="8" t="s">
        <v>44</v>
      </c>
      <c r="X2455" s="8" t="s">
        <v>8507</v>
      </c>
      <c r="Y2455" s="8" t="s">
        <v>32</v>
      </c>
      <c r="Z2455" s="8" t="s">
        <v>8734</v>
      </c>
      <c r="AA2455" s="8" t="s">
        <v>32</v>
      </c>
      <c r="AB2455" s="8" t="s">
        <v>32</v>
      </c>
      <c r="AC2455" s="16" t="s">
        <v>8489</v>
      </c>
    </row>
    <row r="2456" ht="17.5" customHeight="1" spans="1:29">
      <c r="A2456" s="7">
        <v>2455</v>
      </c>
      <c r="B2456" s="8" t="s">
        <v>24490</v>
      </c>
      <c r="C2456" s="8" t="s">
        <v>24491</v>
      </c>
      <c r="D2456" s="8" t="s">
        <v>167</v>
      </c>
      <c r="E2456" s="8" t="s">
        <v>32</v>
      </c>
      <c r="F2456" s="8" t="s">
        <v>24492</v>
      </c>
      <c r="G2456" s="8" t="s">
        <v>24493</v>
      </c>
      <c r="H2456" s="8" t="s">
        <v>24494</v>
      </c>
      <c r="I2456" s="8" t="s">
        <v>32</v>
      </c>
      <c r="J2456" s="8" t="s">
        <v>32</v>
      </c>
      <c r="K2456" s="8" t="s">
        <v>32</v>
      </c>
      <c r="L2456" s="8" t="s">
        <v>36</v>
      </c>
      <c r="M2456" s="8" t="s">
        <v>13900</v>
      </c>
      <c r="N2456" s="8" t="s">
        <v>24495</v>
      </c>
      <c r="O2456" s="8" t="s">
        <v>13902</v>
      </c>
      <c r="P2456" s="8" t="s">
        <v>24496</v>
      </c>
      <c r="Q2456" s="8" t="s">
        <v>24497</v>
      </c>
      <c r="R2456" s="8" t="s">
        <v>32</v>
      </c>
      <c r="S2456" s="8" t="s">
        <v>24490</v>
      </c>
      <c r="T2456" s="8" t="s">
        <v>24498</v>
      </c>
      <c r="U2456" s="8" t="s">
        <v>42</v>
      </c>
      <c r="V2456" s="8" t="s">
        <v>43</v>
      </c>
      <c r="W2456" s="8" t="s">
        <v>44</v>
      </c>
      <c r="X2456" s="8" t="s">
        <v>13907</v>
      </c>
      <c r="Y2456" s="8" t="s">
        <v>32</v>
      </c>
      <c r="Z2456" s="8" t="s">
        <v>24495</v>
      </c>
      <c r="AA2456" s="8" t="s">
        <v>32</v>
      </c>
      <c r="AB2456" s="8" t="s">
        <v>32</v>
      </c>
      <c r="AC2456" s="16" t="s">
        <v>13902</v>
      </c>
    </row>
    <row r="2457" ht="17.5" customHeight="1" spans="1:29">
      <c r="A2457" s="7">
        <v>2456</v>
      </c>
      <c r="B2457" s="8" t="s">
        <v>24499</v>
      </c>
      <c r="C2457" s="8" t="s">
        <v>24500</v>
      </c>
      <c r="D2457" s="8" t="s">
        <v>18661</v>
      </c>
      <c r="E2457" s="8" t="s">
        <v>24501</v>
      </c>
      <c r="F2457" s="8" t="s">
        <v>24502</v>
      </c>
      <c r="G2457" s="8" t="s">
        <v>24503</v>
      </c>
      <c r="H2457" s="8" t="s">
        <v>24504</v>
      </c>
      <c r="I2457" s="8" t="s">
        <v>24505</v>
      </c>
      <c r="J2457" s="8" t="s">
        <v>32</v>
      </c>
      <c r="K2457" s="8" t="s">
        <v>32</v>
      </c>
      <c r="L2457" s="8" t="s">
        <v>36</v>
      </c>
      <c r="M2457" s="8" t="s">
        <v>3760</v>
      </c>
      <c r="N2457" s="8" t="s">
        <v>24506</v>
      </c>
      <c r="O2457" s="8" t="s">
        <v>24507</v>
      </c>
      <c r="P2457" s="8" t="s">
        <v>32</v>
      </c>
      <c r="Q2457" s="8" t="s">
        <v>24508</v>
      </c>
      <c r="R2457" s="8" t="s">
        <v>32</v>
      </c>
      <c r="S2457" s="8" t="s">
        <v>24499</v>
      </c>
      <c r="T2457" s="8" t="s">
        <v>24509</v>
      </c>
      <c r="U2457" s="8" t="s">
        <v>42</v>
      </c>
      <c r="V2457" s="8" t="s">
        <v>43</v>
      </c>
      <c r="W2457" s="8" t="s">
        <v>44</v>
      </c>
      <c r="X2457" s="8" t="s">
        <v>3766</v>
      </c>
      <c r="Y2457" s="8" t="s">
        <v>32</v>
      </c>
      <c r="Z2457" s="8" t="s">
        <v>24506</v>
      </c>
      <c r="AA2457" s="8" t="s">
        <v>32</v>
      </c>
      <c r="AB2457" s="8" t="s">
        <v>32</v>
      </c>
      <c r="AC2457" s="16" t="s">
        <v>24507</v>
      </c>
    </row>
    <row r="2458" ht="17.5" customHeight="1" spans="1:29">
      <c r="A2458" s="7">
        <v>2457</v>
      </c>
      <c r="B2458" s="8" t="s">
        <v>24510</v>
      </c>
      <c r="C2458" s="8" t="s">
        <v>24511</v>
      </c>
      <c r="D2458" s="8" t="s">
        <v>1377</v>
      </c>
      <c r="E2458" s="8" t="s">
        <v>32</v>
      </c>
      <c r="F2458" s="8" t="s">
        <v>24512</v>
      </c>
      <c r="G2458" s="8" t="s">
        <v>24513</v>
      </c>
      <c r="H2458" s="8" t="s">
        <v>24514</v>
      </c>
      <c r="I2458" s="8" t="s">
        <v>32</v>
      </c>
      <c r="J2458" s="8" t="s">
        <v>32</v>
      </c>
      <c r="K2458" s="8" t="s">
        <v>32</v>
      </c>
      <c r="L2458" s="8" t="s">
        <v>36</v>
      </c>
      <c r="M2458" s="8" t="s">
        <v>493</v>
      </c>
      <c r="N2458" s="8" t="s">
        <v>24515</v>
      </c>
      <c r="O2458" s="8" t="s">
        <v>495</v>
      </c>
      <c r="P2458" s="8" t="s">
        <v>24516</v>
      </c>
      <c r="Q2458" s="8" t="s">
        <v>24517</v>
      </c>
      <c r="R2458" s="8" t="s">
        <v>24516</v>
      </c>
      <c r="S2458" s="8" t="s">
        <v>24510</v>
      </c>
      <c r="T2458" s="8" t="s">
        <v>24518</v>
      </c>
      <c r="U2458" s="8" t="s">
        <v>42</v>
      </c>
      <c r="V2458" s="8" t="s">
        <v>43</v>
      </c>
      <c r="W2458" s="8" t="s">
        <v>44</v>
      </c>
      <c r="X2458" s="8" t="s">
        <v>499</v>
      </c>
      <c r="Y2458" s="8" t="s">
        <v>32</v>
      </c>
      <c r="Z2458" s="8" t="s">
        <v>24515</v>
      </c>
      <c r="AA2458" s="8" t="s">
        <v>32</v>
      </c>
      <c r="AB2458" s="8" t="s">
        <v>32</v>
      </c>
      <c r="AC2458" s="16" t="s">
        <v>495</v>
      </c>
    </row>
    <row r="2459" ht="17.5" customHeight="1" spans="1:29">
      <c r="A2459" s="7">
        <v>2458</v>
      </c>
      <c r="B2459" s="8" t="s">
        <v>24519</v>
      </c>
      <c r="C2459" s="8" t="s">
        <v>24520</v>
      </c>
      <c r="D2459" s="8" t="s">
        <v>1030</v>
      </c>
      <c r="E2459" s="8" t="s">
        <v>32</v>
      </c>
      <c r="F2459" s="8" t="s">
        <v>24521</v>
      </c>
      <c r="G2459" s="8" t="s">
        <v>32</v>
      </c>
      <c r="H2459" s="8" t="s">
        <v>24522</v>
      </c>
      <c r="I2459" s="8" t="s">
        <v>32</v>
      </c>
      <c r="J2459" s="8" t="s">
        <v>32</v>
      </c>
      <c r="K2459" s="8" t="s">
        <v>32</v>
      </c>
      <c r="L2459" s="8" t="s">
        <v>36</v>
      </c>
      <c r="M2459" s="8" t="s">
        <v>8544</v>
      </c>
      <c r="N2459" s="8" t="s">
        <v>24523</v>
      </c>
      <c r="O2459" s="8" t="s">
        <v>24524</v>
      </c>
      <c r="P2459" s="8" t="s">
        <v>24525</v>
      </c>
      <c r="Q2459" s="8" t="s">
        <v>24526</v>
      </c>
      <c r="R2459" s="8" t="s">
        <v>24527</v>
      </c>
      <c r="S2459" s="8" t="s">
        <v>32</v>
      </c>
      <c r="T2459" s="8" t="s">
        <v>32</v>
      </c>
      <c r="U2459" s="8" t="s">
        <v>42</v>
      </c>
      <c r="V2459" s="8" t="s">
        <v>43</v>
      </c>
      <c r="W2459" s="8" t="s">
        <v>32</v>
      </c>
      <c r="X2459" s="8" t="s">
        <v>32</v>
      </c>
      <c r="Y2459" s="8" t="s">
        <v>32</v>
      </c>
      <c r="Z2459" s="8" t="s">
        <v>32</v>
      </c>
      <c r="AA2459" s="8" t="s">
        <v>32</v>
      </c>
      <c r="AB2459" s="8" t="s">
        <v>32</v>
      </c>
      <c r="AC2459" s="16" t="s">
        <v>32</v>
      </c>
    </row>
    <row r="2460" ht="17.5" customHeight="1" spans="1:29">
      <c r="A2460" s="7">
        <v>2459</v>
      </c>
      <c r="B2460" s="8" t="s">
        <v>24528</v>
      </c>
      <c r="C2460" s="8" t="s">
        <v>24529</v>
      </c>
      <c r="D2460" s="8" t="s">
        <v>167</v>
      </c>
      <c r="E2460" s="8" t="s">
        <v>24530</v>
      </c>
      <c r="F2460" s="8" t="s">
        <v>24531</v>
      </c>
      <c r="G2460" s="8" t="s">
        <v>24532</v>
      </c>
      <c r="H2460" s="8" t="s">
        <v>21120</v>
      </c>
      <c r="I2460" s="8" t="s">
        <v>24533</v>
      </c>
      <c r="J2460" s="8" t="s">
        <v>32</v>
      </c>
      <c r="K2460" s="8" t="s">
        <v>32</v>
      </c>
      <c r="L2460" s="8" t="s">
        <v>36</v>
      </c>
      <c r="M2460" s="8" t="s">
        <v>22477</v>
      </c>
      <c r="N2460" s="8" t="s">
        <v>24534</v>
      </c>
      <c r="O2460" s="8" t="s">
        <v>24205</v>
      </c>
      <c r="P2460" s="8" t="s">
        <v>24535</v>
      </c>
      <c r="Q2460" s="8" t="s">
        <v>24536</v>
      </c>
      <c r="R2460" s="8" t="s">
        <v>24537</v>
      </c>
      <c r="S2460" s="8" t="s">
        <v>24528</v>
      </c>
      <c r="T2460" s="8" t="s">
        <v>24538</v>
      </c>
      <c r="U2460" s="8" t="s">
        <v>42</v>
      </c>
      <c r="V2460" s="8" t="s">
        <v>43</v>
      </c>
      <c r="W2460" s="8" t="s">
        <v>44</v>
      </c>
      <c r="X2460" s="8" t="s">
        <v>22483</v>
      </c>
      <c r="Y2460" s="8" t="s">
        <v>32</v>
      </c>
      <c r="Z2460" s="8" t="s">
        <v>24534</v>
      </c>
      <c r="AA2460" s="8" t="s">
        <v>32</v>
      </c>
      <c r="AB2460" s="8" t="s">
        <v>32</v>
      </c>
      <c r="AC2460" s="16" t="s">
        <v>24205</v>
      </c>
    </row>
    <row r="2461" ht="17.5" customHeight="1" spans="1:29">
      <c r="A2461" s="7">
        <v>2460</v>
      </c>
      <c r="B2461" s="8" t="s">
        <v>24539</v>
      </c>
      <c r="C2461" s="8" t="s">
        <v>24540</v>
      </c>
      <c r="D2461" s="8" t="s">
        <v>886</v>
      </c>
      <c r="E2461" s="8" t="s">
        <v>4590</v>
      </c>
      <c r="F2461" s="8" t="s">
        <v>24541</v>
      </c>
      <c r="G2461" s="8" t="s">
        <v>24542</v>
      </c>
      <c r="H2461" s="8" t="s">
        <v>24543</v>
      </c>
      <c r="I2461" s="8" t="s">
        <v>32</v>
      </c>
      <c r="J2461" s="8" t="s">
        <v>32</v>
      </c>
      <c r="K2461" s="8" t="s">
        <v>32</v>
      </c>
      <c r="L2461" s="8" t="s">
        <v>36</v>
      </c>
      <c r="M2461" s="8" t="s">
        <v>1752</v>
      </c>
      <c r="N2461" s="8" t="s">
        <v>24544</v>
      </c>
      <c r="O2461" s="8" t="s">
        <v>2150</v>
      </c>
      <c r="P2461" s="8" t="s">
        <v>24545</v>
      </c>
      <c r="Q2461" s="8" t="s">
        <v>4175</v>
      </c>
      <c r="R2461" s="8" t="s">
        <v>24546</v>
      </c>
      <c r="S2461" s="8" t="s">
        <v>24539</v>
      </c>
      <c r="T2461" s="8" t="s">
        <v>24547</v>
      </c>
      <c r="U2461" s="8" t="s">
        <v>42</v>
      </c>
      <c r="V2461" s="8" t="s">
        <v>43</v>
      </c>
      <c r="W2461" s="8" t="s">
        <v>44</v>
      </c>
      <c r="X2461" s="8" t="s">
        <v>1759</v>
      </c>
      <c r="Y2461" s="8" t="s">
        <v>32</v>
      </c>
      <c r="Z2461" s="8" t="s">
        <v>24544</v>
      </c>
      <c r="AA2461" s="8" t="s">
        <v>32</v>
      </c>
      <c r="AB2461" s="8" t="s">
        <v>32</v>
      </c>
      <c r="AC2461" s="16" t="s">
        <v>2150</v>
      </c>
    </row>
    <row r="2462" ht="17.5" customHeight="1" spans="1:29">
      <c r="A2462" s="7">
        <v>2461</v>
      </c>
      <c r="B2462" s="8" t="s">
        <v>24548</v>
      </c>
      <c r="C2462" s="8" t="s">
        <v>24549</v>
      </c>
      <c r="D2462" s="8" t="s">
        <v>1598</v>
      </c>
      <c r="E2462" s="8" t="s">
        <v>24550</v>
      </c>
      <c r="F2462" s="8" t="s">
        <v>24551</v>
      </c>
      <c r="G2462" s="8" t="s">
        <v>24552</v>
      </c>
      <c r="H2462" s="8" t="s">
        <v>24553</v>
      </c>
      <c r="I2462" s="8" t="s">
        <v>32</v>
      </c>
      <c r="J2462" s="8" t="s">
        <v>32</v>
      </c>
      <c r="K2462" s="8" t="s">
        <v>32</v>
      </c>
      <c r="L2462" s="8" t="s">
        <v>36</v>
      </c>
      <c r="M2462" s="8" t="s">
        <v>8507</v>
      </c>
      <c r="N2462" s="8" t="s">
        <v>24554</v>
      </c>
      <c r="O2462" s="8" t="s">
        <v>8489</v>
      </c>
      <c r="P2462" s="8" t="s">
        <v>32</v>
      </c>
      <c r="Q2462" s="8" t="s">
        <v>24555</v>
      </c>
      <c r="R2462" s="8" t="s">
        <v>32</v>
      </c>
      <c r="S2462" s="8" t="s">
        <v>24548</v>
      </c>
      <c r="T2462" s="8" t="s">
        <v>24556</v>
      </c>
      <c r="U2462" s="8" t="s">
        <v>42</v>
      </c>
      <c r="V2462" s="8" t="s">
        <v>43</v>
      </c>
      <c r="W2462" s="8" t="s">
        <v>44</v>
      </c>
      <c r="X2462" s="8" t="s">
        <v>8507</v>
      </c>
      <c r="Y2462" s="8" t="s">
        <v>32</v>
      </c>
      <c r="Z2462" s="8" t="s">
        <v>24554</v>
      </c>
      <c r="AA2462" s="8" t="s">
        <v>32</v>
      </c>
      <c r="AB2462" s="8" t="s">
        <v>32</v>
      </c>
      <c r="AC2462" s="16" t="s">
        <v>8489</v>
      </c>
    </row>
    <row r="2463" ht="17.5" customHeight="1" spans="1:29">
      <c r="A2463" s="7">
        <v>2462</v>
      </c>
      <c r="B2463" s="8" t="s">
        <v>24557</v>
      </c>
      <c r="C2463" s="8" t="s">
        <v>24558</v>
      </c>
      <c r="D2463" s="8" t="s">
        <v>886</v>
      </c>
      <c r="E2463" s="8" t="s">
        <v>32</v>
      </c>
      <c r="F2463" s="8" t="s">
        <v>24559</v>
      </c>
      <c r="G2463" s="8" t="s">
        <v>32</v>
      </c>
      <c r="H2463" s="8" t="s">
        <v>24560</v>
      </c>
      <c r="I2463" s="8" t="s">
        <v>24561</v>
      </c>
      <c r="J2463" s="8" t="s">
        <v>32</v>
      </c>
      <c r="K2463" s="8" t="s">
        <v>32</v>
      </c>
      <c r="L2463" s="8" t="s">
        <v>36</v>
      </c>
      <c r="M2463" s="8" t="s">
        <v>493</v>
      </c>
      <c r="N2463" s="8" t="s">
        <v>24562</v>
      </c>
      <c r="O2463" s="8" t="s">
        <v>4135</v>
      </c>
      <c r="P2463" s="8" t="s">
        <v>24563</v>
      </c>
      <c r="Q2463" s="8" t="s">
        <v>24564</v>
      </c>
      <c r="R2463" s="8" t="s">
        <v>24565</v>
      </c>
      <c r="S2463" s="8" t="s">
        <v>24557</v>
      </c>
      <c r="T2463" s="8" t="s">
        <v>24566</v>
      </c>
      <c r="U2463" s="8" t="s">
        <v>42</v>
      </c>
      <c r="V2463" s="8" t="s">
        <v>43</v>
      </c>
      <c r="W2463" s="8" t="s">
        <v>44</v>
      </c>
      <c r="X2463" s="8" t="s">
        <v>499</v>
      </c>
      <c r="Y2463" s="8" t="s">
        <v>32</v>
      </c>
      <c r="Z2463" s="8" t="s">
        <v>24562</v>
      </c>
      <c r="AA2463" s="8" t="s">
        <v>32</v>
      </c>
      <c r="AB2463" s="8" t="s">
        <v>32</v>
      </c>
      <c r="AC2463" s="16" t="s">
        <v>4135</v>
      </c>
    </row>
    <row r="2464" ht="17.5" customHeight="1" spans="1:29">
      <c r="A2464" s="7">
        <v>2463</v>
      </c>
      <c r="B2464" s="8" t="s">
        <v>24567</v>
      </c>
      <c r="C2464" s="8" t="s">
        <v>24568</v>
      </c>
      <c r="D2464" s="8" t="s">
        <v>896</v>
      </c>
      <c r="E2464" s="8" t="s">
        <v>24569</v>
      </c>
      <c r="F2464" s="8" t="s">
        <v>24570</v>
      </c>
      <c r="G2464" s="8" t="s">
        <v>24571</v>
      </c>
      <c r="H2464" s="8" t="s">
        <v>146</v>
      </c>
      <c r="I2464" s="8" t="s">
        <v>32</v>
      </c>
      <c r="J2464" s="8" t="s">
        <v>32</v>
      </c>
      <c r="K2464" s="8" t="s">
        <v>32</v>
      </c>
      <c r="L2464" s="8" t="s">
        <v>36</v>
      </c>
      <c r="M2464" s="8" t="s">
        <v>1752</v>
      </c>
      <c r="N2464" s="8" t="s">
        <v>24572</v>
      </c>
      <c r="O2464" s="8" t="s">
        <v>2150</v>
      </c>
      <c r="P2464" s="8" t="s">
        <v>24573</v>
      </c>
      <c r="Q2464" s="8" t="s">
        <v>24574</v>
      </c>
      <c r="R2464" s="8" t="s">
        <v>24575</v>
      </c>
      <c r="S2464" s="8" t="s">
        <v>24567</v>
      </c>
      <c r="T2464" s="8" t="s">
        <v>24576</v>
      </c>
      <c r="U2464" s="8" t="s">
        <v>42</v>
      </c>
      <c r="V2464" s="8" t="s">
        <v>43</v>
      </c>
      <c r="W2464" s="8" t="s">
        <v>44</v>
      </c>
      <c r="X2464" s="8" t="s">
        <v>1759</v>
      </c>
      <c r="Y2464" s="8" t="s">
        <v>32</v>
      </c>
      <c r="Z2464" s="8" t="s">
        <v>24572</v>
      </c>
      <c r="AA2464" s="8" t="s">
        <v>32</v>
      </c>
      <c r="AB2464" s="8" t="s">
        <v>32</v>
      </c>
      <c r="AC2464" s="16" t="s">
        <v>2150</v>
      </c>
    </row>
    <row r="2465" ht="17.5" customHeight="1" spans="1:29">
      <c r="A2465" s="7">
        <v>2464</v>
      </c>
      <c r="B2465" s="8" t="s">
        <v>24577</v>
      </c>
      <c r="C2465" s="8" t="s">
        <v>24578</v>
      </c>
      <c r="D2465" s="8" t="s">
        <v>32</v>
      </c>
      <c r="E2465" s="8" t="s">
        <v>24579</v>
      </c>
      <c r="F2465" s="8" t="s">
        <v>24580</v>
      </c>
      <c r="G2465" s="8" t="s">
        <v>24581</v>
      </c>
      <c r="H2465" s="8" t="s">
        <v>24582</v>
      </c>
      <c r="I2465" s="8" t="s">
        <v>32</v>
      </c>
      <c r="J2465" s="8" t="s">
        <v>32</v>
      </c>
      <c r="K2465" s="8" t="s">
        <v>32</v>
      </c>
      <c r="L2465" s="8" t="s">
        <v>36</v>
      </c>
      <c r="M2465" s="8" t="s">
        <v>5182</v>
      </c>
      <c r="N2465" s="8" t="s">
        <v>24583</v>
      </c>
      <c r="O2465" s="8" t="s">
        <v>8489</v>
      </c>
      <c r="P2465" s="8" t="s">
        <v>24584</v>
      </c>
      <c r="Q2465" s="8" t="s">
        <v>24585</v>
      </c>
      <c r="R2465" s="8" t="s">
        <v>32</v>
      </c>
      <c r="S2465" s="8" t="s">
        <v>24577</v>
      </c>
      <c r="T2465" s="8" t="s">
        <v>24586</v>
      </c>
      <c r="U2465" s="8" t="s">
        <v>42</v>
      </c>
      <c r="V2465" s="8" t="s">
        <v>43</v>
      </c>
      <c r="W2465" s="8" t="s">
        <v>44</v>
      </c>
      <c r="X2465" s="8" t="s">
        <v>5188</v>
      </c>
      <c r="Y2465" s="8" t="s">
        <v>32</v>
      </c>
      <c r="Z2465" s="8" t="s">
        <v>24583</v>
      </c>
      <c r="AA2465" s="8" t="s">
        <v>32</v>
      </c>
      <c r="AB2465" s="8" t="s">
        <v>32</v>
      </c>
      <c r="AC2465" s="16" t="s">
        <v>8489</v>
      </c>
    </row>
    <row r="2466" ht="17.5" customHeight="1" spans="1:29">
      <c r="A2466" s="7">
        <v>2465</v>
      </c>
      <c r="B2466" s="8" t="s">
        <v>24587</v>
      </c>
      <c r="C2466" s="8" t="s">
        <v>24588</v>
      </c>
      <c r="D2466" s="8" t="s">
        <v>896</v>
      </c>
      <c r="E2466" s="8" t="s">
        <v>32</v>
      </c>
      <c r="F2466" s="8" t="s">
        <v>24589</v>
      </c>
      <c r="G2466" s="8" t="s">
        <v>24590</v>
      </c>
      <c r="H2466" s="8" t="s">
        <v>24591</v>
      </c>
      <c r="I2466" s="8" t="s">
        <v>32</v>
      </c>
      <c r="J2466" s="8" t="s">
        <v>32</v>
      </c>
      <c r="K2466" s="8" t="s">
        <v>32</v>
      </c>
      <c r="L2466" s="8" t="s">
        <v>36</v>
      </c>
      <c r="M2466" s="8" t="s">
        <v>493</v>
      </c>
      <c r="N2466" s="8" t="s">
        <v>24592</v>
      </c>
      <c r="O2466" s="8" t="s">
        <v>495</v>
      </c>
      <c r="P2466" s="8" t="s">
        <v>24593</v>
      </c>
      <c r="Q2466" s="8" t="s">
        <v>24594</v>
      </c>
      <c r="R2466" s="8" t="s">
        <v>32</v>
      </c>
      <c r="S2466" s="8" t="s">
        <v>24587</v>
      </c>
      <c r="T2466" s="8" t="s">
        <v>24595</v>
      </c>
      <c r="U2466" s="8" t="s">
        <v>42</v>
      </c>
      <c r="V2466" s="8" t="s">
        <v>43</v>
      </c>
      <c r="W2466" s="8" t="s">
        <v>44</v>
      </c>
      <c r="X2466" s="8" t="s">
        <v>499</v>
      </c>
      <c r="Y2466" s="8" t="s">
        <v>32</v>
      </c>
      <c r="Z2466" s="8" t="s">
        <v>24592</v>
      </c>
      <c r="AA2466" s="8" t="s">
        <v>32</v>
      </c>
      <c r="AB2466" s="8" t="s">
        <v>32</v>
      </c>
      <c r="AC2466" s="16" t="s">
        <v>495</v>
      </c>
    </row>
    <row r="2467" ht="17.5" customHeight="1" spans="1:29">
      <c r="A2467" s="7">
        <v>2466</v>
      </c>
      <c r="B2467" s="8" t="s">
        <v>24596</v>
      </c>
      <c r="C2467" s="8" t="s">
        <v>24597</v>
      </c>
      <c r="D2467" s="8" t="s">
        <v>1030</v>
      </c>
      <c r="E2467" s="8" t="s">
        <v>24598</v>
      </c>
      <c r="F2467" s="8" t="s">
        <v>24599</v>
      </c>
      <c r="G2467" s="8" t="s">
        <v>32</v>
      </c>
      <c r="H2467" s="8" t="s">
        <v>24600</v>
      </c>
      <c r="I2467" s="8" t="s">
        <v>24601</v>
      </c>
      <c r="J2467" s="8" t="s">
        <v>32</v>
      </c>
      <c r="K2467" s="8" t="s">
        <v>32</v>
      </c>
      <c r="L2467" s="8" t="s">
        <v>36</v>
      </c>
      <c r="M2467" s="8" t="s">
        <v>24107</v>
      </c>
      <c r="N2467" s="8" t="s">
        <v>24602</v>
      </c>
      <c r="O2467" s="8" t="s">
        <v>32</v>
      </c>
      <c r="P2467" s="8" t="s">
        <v>24603</v>
      </c>
      <c r="Q2467" s="8" t="s">
        <v>24604</v>
      </c>
      <c r="R2467" s="8" t="s">
        <v>32</v>
      </c>
      <c r="S2467" s="8" t="s">
        <v>32</v>
      </c>
      <c r="T2467" s="8" t="s">
        <v>32</v>
      </c>
      <c r="U2467" s="8" t="s">
        <v>42</v>
      </c>
      <c r="V2467" s="8" t="s">
        <v>43</v>
      </c>
      <c r="W2467" s="8" t="s">
        <v>32</v>
      </c>
      <c r="X2467" s="8" t="s">
        <v>32</v>
      </c>
      <c r="Y2467" s="8" t="s">
        <v>32</v>
      </c>
      <c r="Z2467" s="8" t="s">
        <v>32</v>
      </c>
      <c r="AA2467" s="8" t="s">
        <v>32</v>
      </c>
      <c r="AB2467" s="8" t="s">
        <v>32</v>
      </c>
      <c r="AC2467" s="16" t="s">
        <v>32</v>
      </c>
    </row>
    <row r="2468" ht="17.5" customHeight="1" spans="1:29">
      <c r="A2468" s="7">
        <v>2467</v>
      </c>
      <c r="B2468" s="8" t="s">
        <v>24605</v>
      </c>
      <c r="C2468" s="8" t="s">
        <v>24606</v>
      </c>
      <c r="D2468" s="8" t="s">
        <v>11564</v>
      </c>
      <c r="E2468" s="8" t="s">
        <v>24607</v>
      </c>
      <c r="F2468" s="8" t="s">
        <v>24608</v>
      </c>
      <c r="G2468" s="8" t="s">
        <v>24609</v>
      </c>
      <c r="H2468" s="8" t="s">
        <v>24610</v>
      </c>
      <c r="I2468" s="8" t="s">
        <v>32</v>
      </c>
      <c r="J2468" s="8" t="s">
        <v>32</v>
      </c>
      <c r="K2468" s="8" t="s">
        <v>32</v>
      </c>
      <c r="L2468" s="8" t="s">
        <v>36</v>
      </c>
      <c r="M2468" s="8" t="s">
        <v>22477</v>
      </c>
      <c r="N2468" s="8" t="s">
        <v>24611</v>
      </c>
      <c r="O2468" s="8" t="s">
        <v>24612</v>
      </c>
      <c r="P2468" s="8" t="s">
        <v>24613</v>
      </c>
      <c r="Q2468" s="8" t="s">
        <v>24614</v>
      </c>
      <c r="R2468" s="8" t="s">
        <v>32</v>
      </c>
      <c r="S2468" s="8" t="s">
        <v>24605</v>
      </c>
      <c r="T2468" s="8" t="s">
        <v>24615</v>
      </c>
      <c r="U2468" s="8" t="s">
        <v>42</v>
      </c>
      <c r="V2468" s="8" t="s">
        <v>43</v>
      </c>
      <c r="W2468" s="8" t="s">
        <v>44</v>
      </c>
      <c r="X2468" s="8" t="s">
        <v>22483</v>
      </c>
      <c r="Y2468" s="8" t="s">
        <v>32</v>
      </c>
      <c r="Z2468" s="8" t="s">
        <v>24611</v>
      </c>
      <c r="AA2468" s="8" t="s">
        <v>32</v>
      </c>
      <c r="AB2468" s="8" t="s">
        <v>32</v>
      </c>
      <c r="AC2468" s="16" t="s">
        <v>24612</v>
      </c>
    </row>
    <row r="2469" ht="17.5" customHeight="1" spans="1:29">
      <c r="A2469" s="7">
        <v>2468</v>
      </c>
      <c r="B2469" s="8" t="s">
        <v>24616</v>
      </c>
      <c r="C2469" s="8" t="s">
        <v>24617</v>
      </c>
      <c r="D2469" s="8" t="s">
        <v>693</v>
      </c>
      <c r="E2469" s="8" t="s">
        <v>32</v>
      </c>
      <c r="F2469" s="8" t="s">
        <v>24618</v>
      </c>
      <c r="G2469" s="8" t="s">
        <v>32</v>
      </c>
      <c r="H2469" s="8" t="s">
        <v>24619</v>
      </c>
      <c r="I2469" s="8" t="s">
        <v>32</v>
      </c>
      <c r="J2469" s="8" t="s">
        <v>32</v>
      </c>
      <c r="K2469" s="8" t="s">
        <v>32</v>
      </c>
      <c r="L2469" s="8" t="s">
        <v>36</v>
      </c>
      <c r="M2469" s="8" t="s">
        <v>24107</v>
      </c>
      <c r="N2469" s="8" t="s">
        <v>24620</v>
      </c>
      <c r="O2469" s="8" t="s">
        <v>24621</v>
      </c>
      <c r="P2469" s="8" t="s">
        <v>24622</v>
      </c>
      <c r="Q2469" s="8" t="s">
        <v>24623</v>
      </c>
      <c r="R2469" s="8" t="s">
        <v>32</v>
      </c>
      <c r="S2469" s="8" t="s">
        <v>32</v>
      </c>
      <c r="T2469" s="8" t="s">
        <v>32</v>
      </c>
      <c r="U2469" s="8" t="s">
        <v>42</v>
      </c>
      <c r="V2469" s="8" t="s">
        <v>43</v>
      </c>
      <c r="W2469" s="8" t="s">
        <v>32</v>
      </c>
      <c r="X2469" s="8" t="s">
        <v>32</v>
      </c>
      <c r="Y2469" s="8" t="s">
        <v>32</v>
      </c>
      <c r="Z2469" s="8" t="s">
        <v>32</v>
      </c>
      <c r="AA2469" s="8" t="s">
        <v>32</v>
      </c>
      <c r="AB2469" s="8" t="s">
        <v>32</v>
      </c>
      <c r="AC2469" s="16" t="s">
        <v>32</v>
      </c>
    </row>
    <row r="2470" ht="17.5" customHeight="1" spans="1:29">
      <c r="A2470" s="7">
        <v>2469</v>
      </c>
      <c r="B2470" s="8" t="s">
        <v>24624</v>
      </c>
      <c r="C2470" s="8" t="s">
        <v>24625</v>
      </c>
      <c r="D2470" s="8" t="s">
        <v>156</v>
      </c>
      <c r="E2470" s="8" t="s">
        <v>24626</v>
      </c>
      <c r="F2470" s="8" t="s">
        <v>24627</v>
      </c>
      <c r="G2470" s="8" t="s">
        <v>24628</v>
      </c>
      <c r="H2470" s="8" t="s">
        <v>24629</v>
      </c>
      <c r="I2470" s="8" t="s">
        <v>32</v>
      </c>
      <c r="J2470" s="8" t="s">
        <v>32</v>
      </c>
      <c r="K2470" s="8" t="s">
        <v>32</v>
      </c>
      <c r="L2470" s="8" t="s">
        <v>36</v>
      </c>
      <c r="M2470" s="8" t="s">
        <v>13900</v>
      </c>
      <c r="N2470" s="8" t="s">
        <v>24630</v>
      </c>
      <c r="O2470" s="8" t="s">
        <v>2815</v>
      </c>
      <c r="P2470" s="8" t="s">
        <v>24631</v>
      </c>
      <c r="Q2470" s="8" t="s">
        <v>4605</v>
      </c>
      <c r="R2470" s="8" t="s">
        <v>24632</v>
      </c>
      <c r="S2470" s="8" t="s">
        <v>24624</v>
      </c>
      <c r="T2470" s="8" t="s">
        <v>24633</v>
      </c>
      <c r="U2470" s="8" t="s">
        <v>42</v>
      </c>
      <c r="V2470" s="8" t="s">
        <v>43</v>
      </c>
      <c r="W2470" s="8" t="s">
        <v>44</v>
      </c>
      <c r="X2470" s="8" t="s">
        <v>13907</v>
      </c>
      <c r="Y2470" s="8" t="s">
        <v>32</v>
      </c>
      <c r="Z2470" s="8" t="s">
        <v>24630</v>
      </c>
      <c r="AA2470" s="8" t="s">
        <v>32</v>
      </c>
      <c r="AB2470" s="8" t="s">
        <v>32</v>
      </c>
      <c r="AC2470" s="16" t="s">
        <v>2815</v>
      </c>
    </row>
    <row r="2471" ht="17.5" customHeight="1" spans="1:29">
      <c r="A2471" s="7">
        <v>2470</v>
      </c>
      <c r="B2471" s="8" t="s">
        <v>24634</v>
      </c>
      <c r="C2471" s="8" t="s">
        <v>24635</v>
      </c>
      <c r="D2471" s="8" t="s">
        <v>896</v>
      </c>
      <c r="E2471" s="8" t="s">
        <v>24636</v>
      </c>
      <c r="F2471" s="8" t="s">
        <v>24637</v>
      </c>
      <c r="G2471" s="8" t="s">
        <v>24638</v>
      </c>
      <c r="H2471" s="8" t="s">
        <v>146</v>
      </c>
      <c r="I2471" s="8" t="s">
        <v>32</v>
      </c>
      <c r="J2471" s="8" t="s">
        <v>32</v>
      </c>
      <c r="K2471" s="8" t="s">
        <v>32</v>
      </c>
      <c r="L2471" s="8" t="s">
        <v>36</v>
      </c>
      <c r="M2471" s="8" t="s">
        <v>24044</v>
      </c>
      <c r="N2471" s="8" t="s">
        <v>24639</v>
      </c>
      <c r="O2471" s="8" t="s">
        <v>24127</v>
      </c>
      <c r="P2471" s="8" t="s">
        <v>24640</v>
      </c>
      <c r="Q2471" s="8" t="s">
        <v>24641</v>
      </c>
      <c r="R2471" s="8" t="s">
        <v>24642</v>
      </c>
      <c r="S2471" s="8" t="s">
        <v>24634</v>
      </c>
      <c r="T2471" s="8" t="s">
        <v>24643</v>
      </c>
      <c r="U2471" s="8" t="s">
        <v>42</v>
      </c>
      <c r="V2471" s="8" t="s">
        <v>43</v>
      </c>
      <c r="W2471" s="8" t="s">
        <v>44</v>
      </c>
      <c r="X2471" s="8" t="s">
        <v>24051</v>
      </c>
      <c r="Y2471" s="8" t="s">
        <v>32</v>
      </c>
      <c r="Z2471" s="8" t="s">
        <v>24639</v>
      </c>
      <c r="AA2471" s="8" t="s">
        <v>32</v>
      </c>
      <c r="AB2471" s="8" t="s">
        <v>32</v>
      </c>
      <c r="AC2471" s="16" t="s">
        <v>24127</v>
      </c>
    </row>
    <row r="2472" ht="17.5" customHeight="1" spans="1:29">
      <c r="A2472" s="7">
        <v>2471</v>
      </c>
      <c r="B2472" s="8" t="s">
        <v>24644</v>
      </c>
      <c r="C2472" s="8" t="s">
        <v>24645</v>
      </c>
      <c r="D2472" s="8" t="s">
        <v>612</v>
      </c>
      <c r="E2472" s="8" t="s">
        <v>24646</v>
      </c>
      <c r="F2472" s="8" t="s">
        <v>24647</v>
      </c>
      <c r="G2472" s="8" t="s">
        <v>24648</v>
      </c>
      <c r="H2472" s="8" t="s">
        <v>24649</v>
      </c>
      <c r="I2472" s="8" t="s">
        <v>32</v>
      </c>
      <c r="J2472" s="8" t="s">
        <v>32</v>
      </c>
      <c r="K2472" s="8" t="s">
        <v>32</v>
      </c>
      <c r="L2472" s="8" t="s">
        <v>36</v>
      </c>
      <c r="M2472" s="8" t="s">
        <v>499</v>
      </c>
      <c r="N2472" s="8" t="s">
        <v>24650</v>
      </c>
      <c r="O2472" s="8" t="s">
        <v>4135</v>
      </c>
      <c r="P2472" s="8" t="s">
        <v>24651</v>
      </c>
      <c r="Q2472" s="8" t="s">
        <v>24652</v>
      </c>
      <c r="R2472" s="8" t="s">
        <v>24651</v>
      </c>
      <c r="S2472" s="8" t="s">
        <v>24644</v>
      </c>
      <c r="T2472" s="8" t="s">
        <v>24653</v>
      </c>
      <c r="U2472" s="8" t="s">
        <v>42</v>
      </c>
      <c r="V2472" s="8" t="s">
        <v>43</v>
      </c>
      <c r="W2472" s="8" t="s">
        <v>44</v>
      </c>
      <c r="X2472" s="8" t="s">
        <v>499</v>
      </c>
      <c r="Y2472" s="8" t="s">
        <v>32</v>
      </c>
      <c r="Z2472" s="8" t="s">
        <v>24650</v>
      </c>
      <c r="AA2472" s="8" t="s">
        <v>32</v>
      </c>
      <c r="AB2472" s="8" t="s">
        <v>32</v>
      </c>
      <c r="AC2472" s="16" t="s">
        <v>4135</v>
      </c>
    </row>
    <row r="2473" ht="17.5" customHeight="1" spans="1:29">
      <c r="A2473" s="7">
        <v>2472</v>
      </c>
      <c r="B2473" s="8" t="s">
        <v>24654</v>
      </c>
      <c r="C2473" s="8" t="s">
        <v>24655</v>
      </c>
      <c r="D2473" s="8" t="s">
        <v>1030</v>
      </c>
      <c r="E2473" s="8" t="s">
        <v>32</v>
      </c>
      <c r="F2473" s="8" t="s">
        <v>24656</v>
      </c>
      <c r="G2473" s="8" t="s">
        <v>24657</v>
      </c>
      <c r="H2473" s="8" t="s">
        <v>24658</v>
      </c>
      <c r="I2473" s="8" t="s">
        <v>32</v>
      </c>
      <c r="J2473" s="8" t="s">
        <v>32</v>
      </c>
      <c r="K2473" s="8" t="s">
        <v>32</v>
      </c>
      <c r="L2473" s="8" t="s">
        <v>36</v>
      </c>
      <c r="M2473" s="8" t="s">
        <v>8524</v>
      </c>
      <c r="N2473" s="8" t="s">
        <v>24659</v>
      </c>
      <c r="O2473" s="8" t="s">
        <v>8489</v>
      </c>
      <c r="P2473" s="8" t="s">
        <v>24660</v>
      </c>
      <c r="Q2473" s="8" t="s">
        <v>24661</v>
      </c>
      <c r="R2473" s="8" t="s">
        <v>32</v>
      </c>
      <c r="S2473" s="8" t="s">
        <v>24654</v>
      </c>
      <c r="T2473" s="8" t="s">
        <v>24662</v>
      </c>
      <c r="U2473" s="8" t="s">
        <v>42</v>
      </c>
      <c r="V2473" s="8" t="s">
        <v>43</v>
      </c>
      <c r="W2473" s="8" t="s">
        <v>44</v>
      </c>
      <c r="X2473" s="8" t="s">
        <v>8507</v>
      </c>
      <c r="Y2473" s="8" t="s">
        <v>32</v>
      </c>
      <c r="Z2473" s="8" t="s">
        <v>24659</v>
      </c>
      <c r="AA2473" s="8" t="s">
        <v>32</v>
      </c>
      <c r="AB2473" s="8" t="s">
        <v>32</v>
      </c>
      <c r="AC2473" s="16" t="s">
        <v>8489</v>
      </c>
    </row>
    <row r="2474" ht="17.5" customHeight="1" spans="1:29">
      <c r="A2474" s="7">
        <v>2473</v>
      </c>
      <c r="B2474" s="8" t="s">
        <v>24663</v>
      </c>
      <c r="C2474" s="8" t="s">
        <v>24664</v>
      </c>
      <c r="D2474" s="8" t="s">
        <v>32</v>
      </c>
      <c r="E2474" s="8" t="s">
        <v>18292</v>
      </c>
      <c r="F2474" s="8" t="s">
        <v>24665</v>
      </c>
      <c r="G2474" s="8" t="s">
        <v>32</v>
      </c>
      <c r="H2474" s="8" t="s">
        <v>24666</v>
      </c>
      <c r="I2474" s="8" t="s">
        <v>32</v>
      </c>
      <c r="J2474" s="8" t="s">
        <v>32</v>
      </c>
      <c r="K2474" s="8" t="s">
        <v>32</v>
      </c>
      <c r="L2474" s="8" t="s">
        <v>36</v>
      </c>
      <c r="M2474" s="8" t="s">
        <v>493</v>
      </c>
      <c r="N2474" s="8" t="s">
        <v>24667</v>
      </c>
      <c r="O2474" s="8" t="s">
        <v>250</v>
      </c>
      <c r="P2474" s="8" t="s">
        <v>24668</v>
      </c>
      <c r="Q2474" s="8" t="s">
        <v>24669</v>
      </c>
      <c r="R2474" s="8" t="s">
        <v>32</v>
      </c>
      <c r="S2474" s="8" t="s">
        <v>24663</v>
      </c>
      <c r="T2474" s="8" t="s">
        <v>24670</v>
      </c>
      <c r="U2474" s="8" t="s">
        <v>42</v>
      </c>
      <c r="V2474" s="8" t="s">
        <v>43</v>
      </c>
      <c r="W2474" s="8" t="s">
        <v>44</v>
      </c>
      <c r="X2474" s="8" t="s">
        <v>499</v>
      </c>
      <c r="Y2474" s="8" t="s">
        <v>32</v>
      </c>
      <c r="Z2474" s="8" t="s">
        <v>24667</v>
      </c>
      <c r="AA2474" s="8" t="s">
        <v>32</v>
      </c>
      <c r="AB2474" s="8" t="s">
        <v>32</v>
      </c>
      <c r="AC2474" s="16" t="s">
        <v>250</v>
      </c>
    </row>
    <row r="2475" ht="17.5" customHeight="1" spans="1:29">
      <c r="A2475" s="7">
        <v>2474</v>
      </c>
      <c r="B2475" s="8" t="s">
        <v>24671</v>
      </c>
      <c r="C2475" s="8" t="s">
        <v>24672</v>
      </c>
      <c r="D2475" s="8" t="s">
        <v>886</v>
      </c>
      <c r="E2475" s="8" t="s">
        <v>32</v>
      </c>
      <c r="F2475" s="8" t="s">
        <v>24673</v>
      </c>
      <c r="G2475" s="8" t="s">
        <v>32</v>
      </c>
      <c r="H2475" s="8" t="s">
        <v>24674</v>
      </c>
      <c r="I2475" s="8" t="s">
        <v>32</v>
      </c>
      <c r="J2475" s="8" t="s">
        <v>32</v>
      </c>
      <c r="K2475" s="8" t="s">
        <v>32</v>
      </c>
      <c r="L2475" s="8" t="s">
        <v>36</v>
      </c>
      <c r="M2475" s="8" t="s">
        <v>5182</v>
      </c>
      <c r="N2475" s="8" t="s">
        <v>24675</v>
      </c>
      <c r="O2475" s="8" t="s">
        <v>495</v>
      </c>
      <c r="P2475" s="8" t="s">
        <v>24676</v>
      </c>
      <c r="Q2475" s="8" t="s">
        <v>24669</v>
      </c>
      <c r="R2475" s="8" t="s">
        <v>24676</v>
      </c>
      <c r="S2475" s="8" t="s">
        <v>24671</v>
      </c>
      <c r="T2475" s="8" t="s">
        <v>24677</v>
      </c>
      <c r="U2475" s="8" t="s">
        <v>42</v>
      </c>
      <c r="V2475" s="8" t="s">
        <v>43</v>
      </c>
      <c r="W2475" s="8" t="s">
        <v>44</v>
      </c>
      <c r="X2475" s="8" t="s">
        <v>5188</v>
      </c>
      <c r="Y2475" s="8" t="s">
        <v>32</v>
      </c>
      <c r="Z2475" s="8" t="s">
        <v>24675</v>
      </c>
      <c r="AA2475" s="8" t="s">
        <v>32</v>
      </c>
      <c r="AB2475" s="8" t="s">
        <v>32</v>
      </c>
      <c r="AC2475" s="16" t="s">
        <v>495</v>
      </c>
    </row>
    <row r="2476" ht="17.5" customHeight="1" spans="1:29">
      <c r="A2476" s="7">
        <v>2475</v>
      </c>
      <c r="B2476" s="8" t="s">
        <v>24678</v>
      </c>
      <c r="C2476" s="8" t="s">
        <v>24679</v>
      </c>
      <c r="D2476" s="8" t="s">
        <v>612</v>
      </c>
      <c r="E2476" s="8" t="s">
        <v>24680</v>
      </c>
      <c r="F2476" s="8" t="s">
        <v>24681</v>
      </c>
      <c r="G2476" s="8" t="s">
        <v>24682</v>
      </c>
      <c r="H2476" s="8" t="s">
        <v>24683</v>
      </c>
      <c r="I2476" s="8" t="s">
        <v>32</v>
      </c>
      <c r="J2476" s="8" t="s">
        <v>32</v>
      </c>
      <c r="K2476" s="8" t="s">
        <v>32</v>
      </c>
      <c r="L2476" s="8" t="s">
        <v>36</v>
      </c>
      <c r="M2476" s="8" t="s">
        <v>8524</v>
      </c>
      <c r="N2476" s="8" t="s">
        <v>24684</v>
      </c>
      <c r="O2476" s="8" t="s">
        <v>8489</v>
      </c>
      <c r="P2476" s="8" t="s">
        <v>24685</v>
      </c>
      <c r="Q2476" s="8" t="s">
        <v>24686</v>
      </c>
      <c r="R2476" s="8" t="s">
        <v>24685</v>
      </c>
      <c r="S2476" s="8" t="s">
        <v>24678</v>
      </c>
      <c r="T2476" s="8" t="s">
        <v>24687</v>
      </c>
      <c r="U2476" s="8" t="s">
        <v>42</v>
      </c>
      <c r="V2476" s="8" t="s">
        <v>43</v>
      </c>
      <c r="W2476" s="8" t="s">
        <v>44</v>
      </c>
      <c r="X2476" s="8" t="s">
        <v>8507</v>
      </c>
      <c r="Y2476" s="8" t="s">
        <v>32</v>
      </c>
      <c r="Z2476" s="8" t="s">
        <v>24684</v>
      </c>
      <c r="AA2476" s="8" t="s">
        <v>32</v>
      </c>
      <c r="AB2476" s="8" t="s">
        <v>32</v>
      </c>
      <c r="AC2476" s="16" t="s">
        <v>8489</v>
      </c>
    </row>
    <row r="2477" ht="17.5" customHeight="1" spans="1:29">
      <c r="A2477" s="7">
        <v>2476</v>
      </c>
      <c r="B2477" s="8" t="s">
        <v>24688</v>
      </c>
      <c r="C2477" s="8" t="s">
        <v>24689</v>
      </c>
      <c r="D2477" s="8" t="s">
        <v>4141</v>
      </c>
      <c r="E2477" s="8" t="s">
        <v>24690</v>
      </c>
      <c r="F2477" s="8" t="s">
        <v>24691</v>
      </c>
      <c r="G2477" s="8" t="s">
        <v>24692</v>
      </c>
      <c r="H2477" s="8" t="s">
        <v>24693</v>
      </c>
      <c r="I2477" s="8" t="s">
        <v>32</v>
      </c>
      <c r="J2477" s="8" t="s">
        <v>32</v>
      </c>
      <c r="K2477" s="8" t="s">
        <v>32</v>
      </c>
      <c r="L2477" s="8" t="s">
        <v>36</v>
      </c>
      <c r="M2477" s="8" t="s">
        <v>493</v>
      </c>
      <c r="N2477" s="8" t="s">
        <v>24694</v>
      </c>
      <c r="O2477" s="8" t="s">
        <v>4135</v>
      </c>
      <c r="P2477" s="8" t="s">
        <v>24695</v>
      </c>
      <c r="Q2477" s="8" t="s">
        <v>24696</v>
      </c>
      <c r="R2477" s="8" t="s">
        <v>24695</v>
      </c>
      <c r="S2477" s="8" t="s">
        <v>24688</v>
      </c>
      <c r="T2477" s="8" t="s">
        <v>24697</v>
      </c>
      <c r="U2477" s="8" t="s">
        <v>42</v>
      </c>
      <c r="V2477" s="8" t="s">
        <v>43</v>
      </c>
      <c r="W2477" s="8" t="s">
        <v>44</v>
      </c>
      <c r="X2477" s="8" t="s">
        <v>499</v>
      </c>
      <c r="Y2477" s="8" t="s">
        <v>32</v>
      </c>
      <c r="Z2477" s="8" t="s">
        <v>24694</v>
      </c>
      <c r="AA2477" s="8" t="s">
        <v>32</v>
      </c>
      <c r="AB2477" s="8" t="s">
        <v>32</v>
      </c>
      <c r="AC2477" s="16" t="s">
        <v>4135</v>
      </c>
    </row>
    <row r="2478" ht="17.5" customHeight="1" spans="1:29">
      <c r="A2478" s="7">
        <v>2477</v>
      </c>
      <c r="B2478" s="8" t="s">
        <v>24698</v>
      </c>
      <c r="C2478" s="8" t="s">
        <v>24699</v>
      </c>
      <c r="D2478" s="8" t="s">
        <v>896</v>
      </c>
      <c r="E2478" s="8" t="s">
        <v>24700</v>
      </c>
      <c r="F2478" s="8" t="s">
        <v>24701</v>
      </c>
      <c r="G2478" s="8" t="s">
        <v>24702</v>
      </c>
      <c r="H2478" s="8" t="s">
        <v>24703</v>
      </c>
      <c r="I2478" s="8" t="s">
        <v>24704</v>
      </c>
      <c r="J2478" s="8" t="s">
        <v>32</v>
      </c>
      <c r="K2478" s="8" t="s">
        <v>32</v>
      </c>
      <c r="L2478" s="8" t="s">
        <v>36</v>
      </c>
      <c r="M2478" s="8" t="s">
        <v>5182</v>
      </c>
      <c r="N2478" s="8" t="s">
        <v>8507</v>
      </c>
      <c r="O2478" s="8" t="s">
        <v>5535</v>
      </c>
      <c r="P2478" s="8" t="s">
        <v>24705</v>
      </c>
      <c r="Q2478" s="8" t="s">
        <v>24706</v>
      </c>
      <c r="R2478" s="8" t="s">
        <v>32</v>
      </c>
      <c r="S2478" s="8" t="s">
        <v>24698</v>
      </c>
      <c r="T2478" s="8" t="s">
        <v>24707</v>
      </c>
      <c r="U2478" s="8" t="s">
        <v>42</v>
      </c>
      <c r="V2478" s="8" t="s">
        <v>43</v>
      </c>
      <c r="W2478" s="8" t="s">
        <v>44</v>
      </c>
      <c r="X2478" s="8" t="s">
        <v>5188</v>
      </c>
      <c r="Y2478" s="8" t="s">
        <v>32</v>
      </c>
      <c r="Z2478" s="8" t="s">
        <v>8507</v>
      </c>
      <c r="AA2478" s="8" t="s">
        <v>32</v>
      </c>
      <c r="AB2478" s="8" t="s">
        <v>32</v>
      </c>
      <c r="AC2478" s="16" t="s">
        <v>5535</v>
      </c>
    </row>
    <row r="2479" ht="17.5" customHeight="1" spans="1:29">
      <c r="A2479" s="7">
        <v>2478</v>
      </c>
      <c r="B2479" s="8" t="s">
        <v>24708</v>
      </c>
      <c r="C2479" s="8" t="s">
        <v>24709</v>
      </c>
      <c r="D2479" s="8" t="s">
        <v>2858</v>
      </c>
      <c r="E2479" s="8" t="s">
        <v>24710</v>
      </c>
      <c r="F2479" s="8" t="s">
        <v>24711</v>
      </c>
      <c r="G2479" s="8" t="s">
        <v>24712</v>
      </c>
      <c r="H2479" s="8" t="s">
        <v>24713</v>
      </c>
      <c r="I2479" s="8" t="s">
        <v>32</v>
      </c>
      <c r="J2479" s="8" t="s">
        <v>32</v>
      </c>
      <c r="K2479" s="8" t="s">
        <v>32</v>
      </c>
      <c r="L2479" s="8" t="s">
        <v>36</v>
      </c>
      <c r="M2479" s="8" t="s">
        <v>8524</v>
      </c>
      <c r="N2479" s="8" t="s">
        <v>24714</v>
      </c>
      <c r="O2479" s="8" t="s">
        <v>24715</v>
      </c>
      <c r="P2479" s="8" t="s">
        <v>24716</v>
      </c>
      <c r="Q2479" s="8" t="s">
        <v>24717</v>
      </c>
      <c r="R2479" s="8" t="s">
        <v>24716</v>
      </c>
      <c r="S2479" s="8" t="s">
        <v>24708</v>
      </c>
      <c r="T2479" s="8" t="s">
        <v>24718</v>
      </c>
      <c r="U2479" s="8" t="s">
        <v>42</v>
      </c>
      <c r="V2479" s="8" t="s">
        <v>43</v>
      </c>
      <c r="W2479" s="8" t="s">
        <v>44</v>
      </c>
      <c r="X2479" s="8" t="s">
        <v>8507</v>
      </c>
      <c r="Y2479" s="8" t="s">
        <v>32</v>
      </c>
      <c r="Z2479" s="8" t="s">
        <v>24714</v>
      </c>
      <c r="AA2479" s="8" t="s">
        <v>32</v>
      </c>
      <c r="AB2479" s="8" t="s">
        <v>32</v>
      </c>
      <c r="AC2479" s="16" t="s">
        <v>24715</v>
      </c>
    </row>
    <row r="2480" ht="17.5" customHeight="1" spans="1:29">
      <c r="A2480" s="7">
        <v>2479</v>
      </c>
      <c r="B2480" s="8" t="s">
        <v>24719</v>
      </c>
      <c r="C2480" s="8" t="s">
        <v>24720</v>
      </c>
      <c r="D2480" s="8" t="s">
        <v>16907</v>
      </c>
      <c r="E2480" s="8" t="s">
        <v>24721</v>
      </c>
      <c r="F2480" s="8" t="s">
        <v>24722</v>
      </c>
      <c r="G2480" s="8" t="s">
        <v>24723</v>
      </c>
      <c r="H2480" s="8" t="s">
        <v>24724</v>
      </c>
      <c r="I2480" s="8" t="s">
        <v>24725</v>
      </c>
      <c r="J2480" s="8" t="s">
        <v>32</v>
      </c>
      <c r="K2480" s="8" t="s">
        <v>32</v>
      </c>
      <c r="L2480" s="8" t="s">
        <v>36</v>
      </c>
      <c r="M2480" s="8" t="s">
        <v>24726</v>
      </c>
      <c r="N2480" s="8" t="s">
        <v>24727</v>
      </c>
      <c r="O2480" s="8" t="s">
        <v>24262</v>
      </c>
      <c r="P2480" s="8" t="s">
        <v>24728</v>
      </c>
      <c r="Q2480" s="8" t="s">
        <v>24729</v>
      </c>
      <c r="R2480" s="8" t="s">
        <v>32</v>
      </c>
      <c r="S2480" s="8" t="s">
        <v>32</v>
      </c>
      <c r="T2480" s="8" t="s">
        <v>32</v>
      </c>
      <c r="U2480" s="8" t="s">
        <v>42</v>
      </c>
      <c r="V2480" s="8" t="s">
        <v>43</v>
      </c>
      <c r="W2480" s="8" t="s">
        <v>32</v>
      </c>
      <c r="X2480" s="8" t="s">
        <v>32</v>
      </c>
      <c r="Y2480" s="8" t="s">
        <v>32</v>
      </c>
      <c r="Z2480" s="8" t="s">
        <v>32</v>
      </c>
      <c r="AA2480" s="8" t="s">
        <v>32</v>
      </c>
      <c r="AB2480" s="8" t="s">
        <v>32</v>
      </c>
      <c r="AC2480" s="16" t="s">
        <v>32</v>
      </c>
    </row>
    <row r="2481" ht="17.5" customHeight="1" spans="1:29">
      <c r="A2481" s="7">
        <v>2480</v>
      </c>
      <c r="B2481" s="8" t="s">
        <v>24730</v>
      </c>
      <c r="C2481" s="8" t="s">
        <v>24731</v>
      </c>
      <c r="D2481" s="8" t="s">
        <v>61</v>
      </c>
      <c r="E2481" s="8" t="s">
        <v>24732</v>
      </c>
      <c r="F2481" s="8" t="s">
        <v>24733</v>
      </c>
      <c r="G2481" s="8" t="s">
        <v>24734</v>
      </c>
      <c r="H2481" s="8" t="s">
        <v>24735</v>
      </c>
      <c r="I2481" s="8" t="s">
        <v>32</v>
      </c>
      <c r="J2481" s="8" t="s">
        <v>32</v>
      </c>
      <c r="K2481" s="8" t="s">
        <v>32</v>
      </c>
      <c r="L2481" s="8" t="s">
        <v>36</v>
      </c>
      <c r="M2481" s="8" t="s">
        <v>24044</v>
      </c>
      <c r="N2481" s="8" t="s">
        <v>24736</v>
      </c>
      <c r="O2481" s="8" t="s">
        <v>24262</v>
      </c>
      <c r="P2481" s="8" t="s">
        <v>24737</v>
      </c>
      <c r="Q2481" s="8" t="s">
        <v>24738</v>
      </c>
      <c r="R2481" s="8" t="s">
        <v>32</v>
      </c>
      <c r="S2481" s="8" t="s">
        <v>24730</v>
      </c>
      <c r="T2481" s="8" t="s">
        <v>24739</v>
      </c>
      <c r="U2481" s="8" t="s">
        <v>42</v>
      </c>
      <c r="V2481" s="8" t="s">
        <v>43</v>
      </c>
      <c r="W2481" s="8" t="s">
        <v>44</v>
      </c>
      <c r="X2481" s="8" t="s">
        <v>24051</v>
      </c>
      <c r="Y2481" s="8" t="s">
        <v>32</v>
      </c>
      <c r="Z2481" s="8" t="s">
        <v>24736</v>
      </c>
      <c r="AA2481" s="8" t="s">
        <v>32</v>
      </c>
      <c r="AB2481" s="8" t="s">
        <v>32</v>
      </c>
      <c r="AC2481" s="16" t="s">
        <v>24262</v>
      </c>
    </row>
    <row r="2482" ht="17.5" customHeight="1" spans="1:29">
      <c r="A2482" s="7">
        <v>2481</v>
      </c>
      <c r="B2482" s="8" t="s">
        <v>24740</v>
      </c>
      <c r="C2482" s="8" t="s">
        <v>24741</v>
      </c>
      <c r="D2482" s="8" t="s">
        <v>1030</v>
      </c>
      <c r="E2482" s="8" t="s">
        <v>9790</v>
      </c>
      <c r="F2482" s="8" t="s">
        <v>24742</v>
      </c>
      <c r="G2482" s="8" t="s">
        <v>24743</v>
      </c>
      <c r="H2482" s="8" t="s">
        <v>24744</v>
      </c>
      <c r="I2482" s="8" t="s">
        <v>24745</v>
      </c>
      <c r="J2482" s="8" t="s">
        <v>32</v>
      </c>
      <c r="K2482" s="8" t="s">
        <v>32</v>
      </c>
      <c r="L2482" s="8" t="s">
        <v>36</v>
      </c>
      <c r="M2482" s="8" t="s">
        <v>493</v>
      </c>
      <c r="N2482" s="8" t="s">
        <v>24746</v>
      </c>
      <c r="O2482" s="8" t="s">
        <v>495</v>
      </c>
      <c r="P2482" s="8" t="s">
        <v>24747</v>
      </c>
      <c r="Q2482" s="8" t="s">
        <v>24748</v>
      </c>
      <c r="R2482" s="8" t="s">
        <v>24749</v>
      </c>
      <c r="S2482" s="8" t="s">
        <v>24740</v>
      </c>
      <c r="T2482" s="8" t="s">
        <v>24750</v>
      </c>
      <c r="U2482" s="8" t="s">
        <v>42</v>
      </c>
      <c r="V2482" s="8" t="s">
        <v>43</v>
      </c>
      <c r="W2482" s="8" t="s">
        <v>44</v>
      </c>
      <c r="X2482" s="8" t="s">
        <v>499</v>
      </c>
      <c r="Y2482" s="8" t="s">
        <v>32</v>
      </c>
      <c r="Z2482" s="8" t="s">
        <v>24746</v>
      </c>
      <c r="AA2482" s="8" t="s">
        <v>32</v>
      </c>
      <c r="AB2482" s="8" t="s">
        <v>32</v>
      </c>
      <c r="AC2482" s="16" t="s">
        <v>495</v>
      </c>
    </row>
    <row r="2483" ht="17.5" customHeight="1" spans="1:29">
      <c r="A2483" s="7">
        <v>2482</v>
      </c>
      <c r="B2483" s="8" t="s">
        <v>24751</v>
      </c>
      <c r="C2483" s="8" t="s">
        <v>24752</v>
      </c>
      <c r="D2483" s="8" t="s">
        <v>1803</v>
      </c>
      <c r="E2483" s="8" t="s">
        <v>32</v>
      </c>
      <c r="F2483" s="8" t="s">
        <v>24753</v>
      </c>
      <c r="G2483" s="8" t="s">
        <v>32</v>
      </c>
      <c r="H2483" s="8" t="s">
        <v>24754</v>
      </c>
      <c r="I2483" s="8" t="s">
        <v>32</v>
      </c>
      <c r="J2483" s="8" t="s">
        <v>32</v>
      </c>
      <c r="K2483" s="8" t="s">
        <v>32</v>
      </c>
      <c r="L2483" s="8" t="s">
        <v>36</v>
      </c>
      <c r="M2483" s="8" t="s">
        <v>24395</v>
      </c>
      <c r="N2483" s="8" t="s">
        <v>24755</v>
      </c>
      <c r="O2483" s="8" t="s">
        <v>24756</v>
      </c>
      <c r="P2483" s="8" t="s">
        <v>24757</v>
      </c>
      <c r="Q2483" s="8" t="s">
        <v>24758</v>
      </c>
      <c r="R2483" s="8" t="s">
        <v>24759</v>
      </c>
      <c r="S2483" s="8" t="s">
        <v>24751</v>
      </c>
      <c r="T2483" s="8" t="s">
        <v>24760</v>
      </c>
      <c r="U2483" s="8" t="s">
        <v>42</v>
      </c>
      <c r="V2483" s="8" t="s">
        <v>43</v>
      </c>
      <c r="W2483" s="8" t="s">
        <v>44</v>
      </c>
      <c r="X2483" s="8" t="s">
        <v>24401</v>
      </c>
      <c r="Y2483" s="8" t="s">
        <v>32</v>
      </c>
      <c r="Z2483" s="8" t="s">
        <v>24755</v>
      </c>
      <c r="AA2483" s="8" t="s">
        <v>32</v>
      </c>
      <c r="AB2483" s="8" t="s">
        <v>32</v>
      </c>
      <c r="AC2483" s="16" t="s">
        <v>24756</v>
      </c>
    </row>
    <row r="2484" ht="17.5" customHeight="1" spans="1:29">
      <c r="A2484" s="7">
        <v>2483</v>
      </c>
      <c r="B2484" s="8" t="s">
        <v>24761</v>
      </c>
      <c r="C2484" s="8" t="s">
        <v>24762</v>
      </c>
      <c r="D2484" s="8" t="s">
        <v>24763</v>
      </c>
      <c r="E2484" s="8" t="s">
        <v>24764</v>
      </c>
      <c r="F2484" s="8" t="s">
        <v>24765</v>
      </c>
      <c r="G2484" s="8" t="s">
        <v>24766</v>
      </c>
      <c r="H2484" s="8" t="s">
        <v>24767</v>
      </c>
      <c r="I2484" s="8" t="s">
        <v>32</v>
      </c>
      <c r="J2484" s="8" t="s">
        <v>32</v>
      </c>
      <c r="K2484" s="8" t="s">
        <v>32</v>
      </c>
      <c r="L2484" s="8" t="s">
        <v>36</v>
      </c>
      <c r="M2484" s="8" t="s">
        <v>493</v>
      </c>
      <c r="N2484" s="8" t="s">
        <v>24768</v>
      </c>
      <c r="O2484" s="8" t="s">
        <v>24769</v>
      </c>
      <c r="P2484" s="8" t="s">
        <v>24770</v>
      </c>
      <c r="Q2484" s="8" t="s">
        <v>24771</v>
      </c>
      <c r="R2484" s="8" t="s">
        <v>32</v>
      </c>
      <c r="S2484" s="8" t="s">
        <v>24761</v>
      </c>
      <c r="T2484" s="8" t="s">
        <v>24772</v>
      </c>
      <c r="U2484" s="8" t="s">
        <v>42</v>
      </c>
      <c r="V2484" s="8" t="s">
        <v>43</v>
      </c>
      <c r="W2484" s="8" t="s">
        <v>44</v>
      </c>
      <c r="X2484" s="8" t="s">
        <v>499</v>
      </c>
      <c r="Y2484" s="8" t="s">
        <v>32</v>
      </c>
      <c r="Z2484" s="8" t="s">
        <v>24768</v>
      </c>
      <c r="AA2484" s="8" t="s">
        <v>32</v>
      </c>
      <c r="AB2484" s="8" t="s">
        <v>32</v>
      </c>
      <c r="AC2484" s="16" t="s">
        <v>24769</v>
      </c>
    </row>
    <row r="2485" ht="17.5" customHeight="1" spans="1:29">
      <c r="A2485" s="7">
        <v>2484</v>
      </c>
      <c r="B2485" s="8" t="s">
        <v>24773</v>
      </c>
      <c r="C2485" s="8" t="s">
        <v>24774</v>
      </c>
      <c r="D2485" s="8" t="s">
        <v>167</v>
      </c>
      <c r="E2485" s="8" t="s">
        <v>32</v>
      </c>
      <c r="F2485" s="8" t="s">
        <v>24775</v>
      </c>
      <c r="G2485" s="8" t="s">
        <v>15405</v>
      </c>
      <c r="H2485" s="8" t="s">
        <v>24776</v>
      </c>
      <c r="I2485" s="8" t="s">
        <v>32</v>
      </c>
      <c r="J2485" s="8" t="s">
        <v>32</v>
      </c>
      <c r="K2485" s="8" t="s">
        <v>32</v>
      </c>
      <c r="L2485" s="8" t="s">
        <v>36</v>
      </c>
      <c r="M2485" s="8" t="s">
        <v>13907</v>
      </c>
      <c r="N2485" s="8" t="s">
        <v>24777</v>
      </c>
      <c r="O2485" s="8" t="s">
        <v>13902</v>
      </c>
      <c r="P2485" s="8" t="s">
        <v>24778</v>
      </c>
      <c r="Q2485" s="8" t="s">
        <v>24779</v>
      </c>
      <c r="R2485" s="8" t="s">
        <v>24780</v>
      </c>
      <c r="S2485" s="8" t="s">
        <v>24773</v>
      </c>
      <c r="T2485" s="8" t="s">
        <v>24781</v>
      </c>
      <c r="U2485" s="8" t="s">
        <v>42</v>
      </c>
      <c r="V2485" s="8" t="s">
        <v>43</v>
      </c>
      <c r="W2485" s="8" t="s">
        <v>44</v>
      </c>
      <c r="X2485" s="8" t="s">
        <v>13907</v>
      </c>
      <c r="Y2485" s="8" t="s">
        <v>32</v>
      </c>
      <c r="Z2485" s="8" t="s">
        <v>24777</v>
      </c>
      <c r="AA2485" s="8" t="s">
        <v>32</v>
      </c>
      <c r="AB2485" s="8" t="s">
        <v>32</v>
      </c>
      <c r="AC2485" s="16" t="s">
        <v>13902</v>
      </c>
    </row>
    <row r="2486" ht="17.5" customHeight="1" spans="1:29">
      <c r="A2486" s="7">
        <v>2485</v>
      </c>
      <c r="B2486" s="8" t="s">
        <v>24548</v>
      </c>
      <c r="C2486" s="8" t="s">
        <v>24782</v>
      </c>
      <c r="D2486" s="8" t="s">
        <v>13644</v>
      </c>
      <c r="E2486" s="8" t="s">
        <v>32</v>
      </c>
      <c r="F2486" s="8" t="s">
        <v>24783</v>
      </c>
      <c r="G2486" s="8" t="s">
        <v>24552</v>
      </c>
      <c r="H2486" s="8" t="s">
        <v>24784</v>
      </c>
      <c r="I2486" s="8" t="s">
        <v>32</v>
      </c>
      <c r="J2486" s="8" t="s">
        <v>32</v>
      </c>
      <c r="K2486" s="8" t="s">
        <v>32</v>
      </c>
      <c r="L2486" s="8" t="s">
        <v>36</v>
      </c>
      <c r="M2486" s="8" t="s">
        <v>5182</v>
      </c>
      <c r="N2486" s="8" t="s">
        <v>24785</v>
      </c>
      <c r="O2486" s="8" t="s">
        <v>8489</v>
      </c>
      <c r="P2486" s="8" t="s">
        <v>24786</v>
      </c>
      <c r="Q2486" s="8" t="s">
        <v>24787</v>
      </c>
      <c r="R2486" s="8" t="s">
        <v>24788</v>
      </c>
      <c r="S2486" s="8" t="s">
        <v>24548</v>
      </c>
      <c r="T2486" s="8" t="s">
        <v>24789</v>
      </c>
      <c r="U2486" s="8" t="s">
        <v>42</v>
      </c>
      <c r="V2486" s="8" t="s">
        <v>43</v>
      </c>
      <c r="W2486" s="8" t="s">
        <v>44</v>
      </c>
      <c r="X2486" s="8" t="s">
        <v>5188</v>
      </c>
      <c r="Y2486" s="8" t="s">
        <v>32</v>
      </c>
      <c r="Z2486" s="8" t="s">
        <v>24785</v>
      </c>
      <c r="AA2486" s="8" t="s">
        <v>32</v>
      </c>
      <c r="AB2486" s="8" t="s">
        <v>32</v>
      </c>
      <c r="AC2486" s="16" t="s">
        <v>8489</v>
      </c>
    </row>
    <row r="2487" ht="17.5" customHeight="1" spans="1:29">
      <c r="A2487" s="7">
        <v>2486</v>
      </c>
      <c r="B2487" s="8" t="s">
        <v>24790</v>
      </c>
      <c r="C2487" s="8" t="s">
        <v>24791</v>
      </c>
      <c r="D2487" s="8" t="s">
        <v>61</v>
      </c>
      <c r="E2487" s="8" t="s">
        <v>24792</v>
      </c>
      <c r="F2487" s="8" t="s">
        <v>24793</v>
      </c>
      <c r="G2487" s="8" t="s">
        <v>24794</v>
      </c>
      <c r="H2487" s="8" t="s">
        <v>24795</v>
      </c>
      <c r="I2487" s="8" t="s">
        <v>32</v>
      </c>
      <c r="J2487" s="8" t="s">
        <v>32</v>
      </c>
      <c r="K2487" s="8" t="s">
        <v>32</v>
      </c>
      <c r="L2487" s="8" t="s">
        <v>36</v>
      </c>
      <c r="M2487" s="8" t="s">
        <v>1752</v>
      </c>
      <c r="N2487" s="8" t="s">
        <v>24796</v>
      </c>
      <c r="O2487" s="8" t="s">
        <v>2150</v>
      </c>
      <c r="P2487" s="8" t="s">
        <v>24797</v>
      </c>
      <c r="Q2487" s="8" t="s">
        <v>24798</v>
      </c>
      <c r="R2487" s="8" t="s">
        <v>24799</v>
      </c>
      <c r="S2487" s="8" t="s">
        <v>24790</v>
      </c>
      <c r="T2487" s="8" t="s">
        <v>24800</v>
      </c>
      <c r="U2487" s="8" t="s">
        <v>42</v>
      </c>
      <c r="V2487" s="8" t="s">
        <v>43</v>
      </c>
      <c r="W2487" s="8" t="s">
        <v>44</v>
      </c>
      <c r="X2487" s="8" t="s">
        <v>1759</v>
      </c>
      <c r="Y2487" s="8" t="s">
        <v>32</v>
      </c>
      <c r="Z2487" s="8" t="s">
        <v>24796</v>
      </c>
      <c r="AA2487" s="8" t="s">
        <v>32</v>
      </c>
      <c r="AB2487" s="8" t="s">
        <v>32</v>
      </c>
      <c r="AC2487" s="16" t="s">
        <v>2150</v>
      </c>
    </row>
    <row r="2488" ht="17.5" customHeight="1" spans="1:29">
      <c r="A2488" s="7">
        <v>2487</v>
      </c>
      <c r="B2488" s="8" t="s">
        <v>24801</v>
      </c>
      <c r="C2488" s="8" t="s">
        <v>24802</v>
      </c>
      <c r="D2488" s="8" t="s">
        <v>74</v>
      </c>
      <c r="E2488" s="8" t="s">
        <v>32</v>
      </c>
      <c r="F2488" s="8" t="s">
        <v>24803</v>
      </c>
      <c r="G2488" s="8" t="s">
        <v>24804</v>
      </c>
      <c r="H2488" s="8" t="s">
        <v>24805</v>
      </c>
      <c r="I2488" s="8" t="s">
        <v>32</v>
      </c>
      <c r="J2488" s="8" t="s">
        <v>32</v>
      </c>
      <c r="K2488" s="8" t="s">
        <v>32</v>
      </c>
      <c r="L2488" s="8" t="s">
        <v>36</v>
      </c>
      <c r="M2488" s="8" t="s">
        <v>24044</v>
      </c>
      <c r="N2488" s="8" t="s">
        <v>24806</v>
      </c>
      <c r="O2488" s="8" t="s">
        <v>24127</v>
      </c>
      <c r="P2488" s="8" t="s">
        <v>24807</v>
      </c>
      <c r="Q2488" s="8" t="s">
        <v>24808</v>
      </c>
      <c r="R2488" s="8" t="s">
        <v>24807</v>
      </c>
      <c r="S2488" s="8" t="s">
        <v>24801</v>
      </c>
      <c r="T2488" s="8" t="s">
        <v>24809</v>
      </c>
      <c r="U2488" s="8" t="s">
        <v>42</v>
      </c>
      <c r="V2488" s="8" t="s">
        <v>43</v>
      </c>
      <c r="W2488" s="8" t="s">
        <v>44</v>
      </c>
      <c r="X2488" s="8" t="s">
        <v>24051</v>
      </c>
      <c r="Y2488" s="8" t="s">
        <v>32</v>
      </c>
      <c r="Z2488" s="8" t="s">
        <v>24806</v>
      </c>
      <c r="AA2488" s="8" t="s">
        <v>32</v>
      </c>
      <c r="AB2488" s="8" t="s">
        <v>32</v>
      </c>
      <c r="AC2488" s="16" t="s">
        <v>24127</v>
      </c>
    </row>
    <row r="2489" ht="17.5" customHeight="1" spans="1:29">
      <c r="A2489" s="7">
        <v>2488</v>
      </c>
      <c r="B2489" s="8" t="s">
        <v>24810</v>
      </c>
      <c r="C2489" s="8" t="s">
        <v>24811</v>
      </c>
      <c r="D2489" s="8" t="s">
        <v>1030</v>
      </c>
      <c r="E2489" s="8" t="s">
        <v>24812</v>
      </c>
      <c r="F2489" s="8" t="s">
        <v>24813</v>
      </c>
      <c r="G2489" s="8" t="s">
        <v>24814</v>
      </c>
      <c r="H2489" s="8" t="s">
        <v>24815</v>
      </c>
      <c r="I2489" s="8" t="s">
        <v>32</v>
      </c>
      <c r="J2489" s="8" t="s">
        <v>32</v>
      </c>
      <c r="K2489" s="8" t="s">
        <v>32</v>
      </c>
      <c r="L2489" s="8" t="s">
        <v>36</v>
      </c>
      <c r="M2489" s="8" t="s">
        <v>5188</v>
      </c>
      <c r="N2489" s="8" t="s">
        <v>24816</v>
      </c>
      <c r="O2489" s="8" t="s">
        <v>8489</v>
      </c>
      <c r="P2489" s="8" t="s">
        <v>24817</v>
      </c>
      <c r="Q2489" s="8" t="s">
        <v>24818</v>
      </c>
      <c r="R2489" s="8" t="s">
        <v>24819</v>
      </c>
      <c r="S2489" s="8" t="s">
        <v>24810</v>
      </c>
      <c r="T2489" s="8" t="s">
        <v>24820</v>
      </c>
      <c r="U2489" s="8" t="s">
        <v>42</v>
      </c>
      <c r="V2489" s="8" t="s">
        <v>43</v>
      </c>
      <c r="W2489" s="8" t="s">
        <v>44</v>
      </c>
      <c r="X2489" s="8" t="s">
        <v>5188</v>
      </c>
      <c r="Y2489" s="8" t="s">
        <v>32</v>
      </c>
      <c r="Z2489" s="8" t="s">
        <v>24816</v>
      </c>
      <c r="AA2489" s="8" t="s">
        <v>32</v>
      </c>
      <c r="AB2489" s="8" t="s">
        <v>32</v>
      </c>
      <c r="AC2489" s="16" t="s">
        <v>8489</v>
      </c>
    </row>
    <row r="2490" ht="17.5" customHeight="1" spans="1:29">
      <c r="A2490" s="7">
        <v>2489</v>
      </c>
      <c r="B2490" s="8" t="s">
        <v>24821</v>
      </c>
      <c r="C2490" s="8" t="s">
        <v>24822</v>
      </c>
      <c r="D2490" s="8" t="s">
        <v>61</v>
      </c>
      <c r="E2490" s="8" t="s">
        <v>24823</v>
      </c>
      <c r="F2490" s="8" t="s">
        <v>24824</v>
      </c>
      <c r="G2490" s="8" t="s">
        <v>24825</v>
      </c>
      <c r="H2490" s="8" t="s">
        <v>24826</v>
      </c>
      <c r="I2490" s="8" t="s">
        <v>32</v>
      </c>
      <c r="J2490" s="8" t="s">
        <v>32</v>
      </c>
      <c r="K2490" s="8" t="s">
        <v>32</v>
      </c>
      <c r="L2490" s="8" t="s">
        <v>36</v>
      </c>
      <c r="M2490" s="8" t="s">
        <v>13900</v>
      </c>
      <c r="N2490" s="8" t="s">
        <v>24827</v>
      </c>
      <c r="O2490" s="8" t="s">
        <v>13902</v>
      </c>
      <c r="P2490" s="8" t="s">
        <v>24828</v>
      </c>
      <c r="Q2490" s="8" t="s">
        <v>24829</v>
      </c>
      <c r="R2490" s="8" t="s">
        <v>32</v>
      </c>
      <c r="S2490" s="8" t="s">
        <v>24821</v>
      </c>
      <c r="T2490" s="8" t="s">
        <v>24830</v>
      </c>
      <c r="U2490" s="8" t="s">
        <v>42</v>
      </c>
      <c r="V2490" s="8" t="s">
        <v>43</v>
      </c>
      <c r="W2490" s="8" t="s">
        <v>44</v>
      </c>
      <c r="X2490" s="8" t="s">
        <v>13907</v>
      </c>
      <c r="Y2490" s="8" t="s">
        <v>32</v>
      </c>
      <c r="Z2490" s="8" t="s">
        <v>24827</v>
      </c>
      <c r="AA2490" s="8" t="s">
        <v>32</v>
      </c>
      <c r="AB2490" s="8" t="s">
        <v>32</v>
      </c>
      <c r="AC2490" s="16" t="s">
        <v>13902</v>
      </c>
    </row>
    <row r="2491" ht="17.5" customHeight="1" spans="1:29">
      <c r="A2491" s="7">
        <v>2490</v>
      </c>
      <c r="B2491" s="8" t="s">
        <v>24831</v>
      </c>
      <c r="C2491" s="8" t="s">
        <v>24832</v>
      </c>
      <c r="D2491" s="8" t="s">
        <v>61</v>
      </c>
      <c r="E2491" s="8" t="s">
        <v>32</v>
      </c>
      <c r="F2491" s="8" t="s">
        <v>24833</v>
      </c>
      <c r="G2491" s="8" t="s">
        <v>32</v>
      </c>
      <c r="H2491" s="8" t="s">
        <v>24834</v>
      </c>
      <c r="I2491" s="8" t="s">
        <v>32</v>
      </c>
      <c r="J2491" s="8" t="s">
        <v>32</v>
      </c>
      <c r="K2491" s="8" t="s">
        <v>32</v>
      </c>
      <c r="L2491" s="8" t="s">
        <v>36</v>
      </c>
      <c r="M2491" s="8" t="s">
        <v>24835</v>
      </c>
      <c r="N2491" s="8" t="s">
        <v>24836</v>
      </c>
      <c r="O2491" s="8" t="s">
        <v>24837</v>
      </c>
      <c r="P2491" s="8" t="s">
        <v>24838</v>
      </c>
      <c r="Q2491" s="8" t="s">
        <v>24839</v>
      </c>
      <c r="R2491" s="8" t="s">
        <v>32</v>
      </c>
      <c r="S2491" s="8" t="s">
        <v>32</v>
      </c>
      <c r="T2491" s="8" t="s">
        <v>32</v>
      </c>
      <c r="U2491" s="8" t="s">
        <v>42</v>
      </c>
      <c r="V2491" s="8" t="s">
        <v>43</v>
      </c>
      <c r="W2491" s="8" t="s">
        <v>32</v>
      </c>
      <c r="X2491" s="8" t="s">
        <v>32</v>
      </c>
      <c r="Y2491" s="8" t="s">
        <v>32</v>
      </c>
      <c r="Z2491" s="8" t="s">
        <v>32</v>
      </c>
      <c r="AA2491" s="8" t="s">
        <v>32</v>
      </c>
      <c r="AB2491" s="8" t="s">
        <v>32</v>
      </c>
      <c r="AC2491" s="16" t="s">
        <v>32</v>
      </c>
    </row>
    <row r="2492" ht="17.5" customHeight="1" spans="1:29">
      <c r="A2492" s="7">
        <v>2491</v>
      </c>
      <c r="B2492" s="8" t="s">
        <v>24840</v>
      </c>
      <c r="C2492" s="8" t="s">
        <v>24841</v>
      </c>
      <c r="D2492" s="8" t="s">
        <v>677</v>
      </c>
      <c r="E2492" s="8" t="s">
        <v>32</v>
      </c>
      <c r="F2492" s="8" t="s">
        <v>24842</v>
      </c>
      <c r="G2492" s="8" t="s">
        <v>32</v>
      </c>
      <c r="H2492" s="8" t="s">
        <v>15597</v>
      </c>
      <c r="I2492" s="8" t="s">
        <v>32</v>
      </c>
      <c r="J2492" s="8" t="s">
        <v>32</v>
      </c>
      <c r="K2492" s="8" t="s">
        <v>32</v>
      </c>
      <c r="L2492" s="8" t="s">
        <v>36</v>
      </c>
      <c r="M2492" s="8" t="s">
        <v>13900</v>
      </c>
      <c r="N2492" s="8" t="s">
        <v>24843</v>
      </c>
      <c r="O2492" s="8" t="s">
        <v>13902</v>
      </c>
      <c r="P2492" s="8" t="s">
        <v>24844</v>
      </c>
      <c r="Q2492" s="8" t="s">
        <v>24845</v>
      </c>
      <c r="R2492" s="8" t="s">
        <v>24844</v>
      </c>
      <c r="S2492" s="8" t="s">
        <v>24840</v>
      </c>
      <c r="T2492" s="8" t="s">
        <v>24846</v>
      </c>
      <c r="U2492" s="8" t="s">
        <v>42</v>
      </c>
      <c r="V2492" s="8" t="s">
        <v>43</v>
      </c>
      <c r="W2492" s="8" t="s">
        <v>44</v>
      </c>
      <c r="X2492" s="8" t="s">
        <v>13907</v>
      </c>
      <c r="Y2492" s="8" t="s">
        <v>32</v>
      </c>
      <c r="Z2492" s="8" t="s">
        <v>24843</v>
      </c>
      <c r="AA2492" s="8" t="s">
        <v>32</v>
      </c>
      <c r="AB2492" s="8" t="s">
        <v>32</v>
      </c>
      <c r="AC2492" s="16" t="s">
        <v>13902</v>
      </c>
    </row>
    <row r="2493" ht="17.5" customHeight="1" spans="1:29">
      <c r="A2493" s="7">
        <v>2492</v>
      </c>
      <c r="B2493" s="8" t="s">
        <v>24847</v>
      </c>
      <c r="C2493" s="8" t="s">
        <v>24848</v>
      </c>
      <c r="D2493" s="8" t="s">
        <v>9653</v>
      </c>
      <c r="E2493" s="8" t="s">
        <v>24849</v>
      </c>
      <c r="F2493" s="8" t="s">
        <v>24850</v>
      </c>
      <c r="G2493" s="8" t="s">
        <v>24851</v>
      </c>
      <c r="H2493" s="8" t="s">
        <v>24852</v>
      </c>
      <c r="I2493" s="8" t="s">
        <v>32</v>
      </c>
      <c r="J2493" s="8" t="s">
        <v>32</v>
      </c>
      <c r="K2493" s="8" t="s">
        <v>32</v>
      </c>
      <c r="L2493" s="8" t="s">
        <v>36</v>
      </c>
      <c r="M2493" s="8" t="s">
        <v>22477</v>
      </c>
      <c r="N2493" s="8" t="s">
        <v>24853</v>
      </c>
      <c r="O2493" s="8" t="s">
        <v>124</v>
      </c>
      <c r="P2493" s="8" t="s">
        <v>32</v>
      </c>
      <c r="Q2493" s="8" t="s">
        <v>1822</v>
      </c>
      <c r="R2493" s="8" t="s">
        <v>32</v>
      </c>
      <c r="S2493" s="8" t="s">
        <v>24847</v>
      </c>
      <c r="T2493" s="8" t="s">
        <v>24854</v>
      </c>
      <c r="U2493" s="8" t="s">
        <v>42</v>
      </c>
      <c r="V2493" s="8" t="s">
        <v>43</v>
      </c>
      <c r="W2493" s="8" t="s">
        <v>44</v>
      </c>
      <c r="X2493" s="8" t="s">
        <v>22483</v>
      </c>
      <c r="Y2493" s="8" t="s">
        <v>32</v>
      </c>
      <c r="Z2493" s="8" t="s">
        <v>24853</v>
      </c>
      <c r="AA2493" s="8" t="s">
        <v>32</v>
      </c>
      <c r="AB2493" s="8" t="s">
        <v>32</v>
      </c>
      <c r="AC2493" s="16" t="s">
        <v>124</v>
      </c>
    </row>
    <row r="2494" ht="17.5" customHeight="1" spans="1:29">
      <c r="A2494" s="7">
        <v>2493</v>
      </c>
      <c r="B2494" s="8" t="s">
        <v>24855</v>
      </c>
      <c r="C2494" s="8" t="s">
        <v>24856</v>
      </c>
      <c r="D2494" s="8" t="s">
        <v>61</v>
      </c>
      <c r="E2494" s="8" t="s">
        <v>24857</v>
      </c>
      <c r="F2494" s="8" t="s">
        <v>24858</v>
      </c>
      <c r="G2494" s="8" t="s">
        <v>24859</v>
      </c>
      <c r="H2494" s="8" t="s">
        <v>24860</v>
      </c>
      <c r="I2494" s="8" t="s">
        <v>24861</v>
      </c>
      <c r="J2494" s="8" t="s">
        <v>32</v>
      </c>
      <c r="K2494" s="8" t="s">
        <v>32</v>
      </c>
      <c r="L2494" s="8" t="s">
        <v>36</v>
      </c>
      <c r="M2494" s="8" t="s">
        <v>13900</v>
      </c>
      <c r="N2494" s="8" t="s">
        <v>24862</v>
      </c>
      <c r="O2494" s="8" t="s">
        <v>13902</v>
      </c>
      <c r="P2494" s="8" t="s">
        <v>24863</v>
      </c>
      <c r="Q2494" s="8" t="s">
        <v>24864</v>
      </c>
      <c r="R2494" s="8" t="s">
        <v>24865</v>
      </c>
      <c r="S2494" s="8" t="s">
        <v>24855</v>
      </c>
      <c r="T2494" s="8" t="s">
        <v>24866</v>
      </c>
      <c r="U2494" s="8" t="s">
        <v>42</v>
      </c>
      <c r="V2494" s="8" t="s">
        <v>43</v>
      </c>
      <c r="W2494" s="8" t="s">
        <v>44</v>
      </c>
      <c r="X2494" s="8" t="s">
        <v>13907</v>
      </c>
      <c r="Y2494" s="8" t="s">
        <v>32</v>
      </c>
      <c r="Z2494" s="8" t="s">
        <v>24862</v>
      </c>
      <c r="AA2494" s="8" t="s">
        <v>32</v>
      </c>
      <c r="AB2494" s="8" t="s">
        <v>32</v>
      </c>
      <c r="AC2494" s="16" t="s">
        <v>13902</v>
      </c>
    </row>
    <row r="2495" ht="17.5" customHeight="1" spans="1:29">
      <c r="A2495" s="7">
        <v>2494</v>
      </c>
      <c r="B2495" s="8" t="s">
        <v>24867</v>
      </c>
      <c r="C2495" s="8" t="s">
        <v>24868</v>
      </c>
      <c r="D2495" s="8" t="s">
        <v>886</v>
      </c>
      <c r="E2495" s="8" t="s">
        <v>32</v>
      </c>
      <c r="F2495" s="8" t="s">
        <v>24869</v>
      </c>
      <c r="G2495" s="8" t="s">
        <v>32</v>
      </c>
      <c r="H2495" s="8" t="s">
        <v>24870</v>
      </c>
      <c r="I2495" s="8" t="s">
        <v>32</v>
      </c>
      <c r="J2495" s="8" t="s">
        <v>32</v>
      </c>
      <c r="K2495" s="8" t="s">
        <v>32</v>
      </c>
      <c r="L2495" s="8" t="s">
        <v>36</v>
      </c>
      <c r="M2495" s="8" t="s">
        <v>499</v>
      </c>
      <c r="N2495" s="8" t="s">
        <v>24871</v>
      </c>
      <c r="O2495" s="8" t="s">
        <v>8489</v>
      </c>
      <c r="P2495" s="8" t="s">
        <v>24872</v>
      </c>
      <c r="Q2495" s="8" t="s">
        <v>24873</v>
      </c>
      <c r="R2495" s="8" t="s">
        <v>32</v>
      </c>
      <c r="S2495" s="8" t="s">
        <v>24867</v>
      </c>
      <c r="T2495" s="8" t="s">
        <v>24874</v>
      </c>
      <c r="U2495" s="8" t="s">
        <v>42</v>
      </c>
      <c r="V2495" s="8" t="s">
        <v>43</v>
      </c>
      <c r="W2495" s="8" t="s">
        <v>44</v>
      </c>
      <c r="X2495" s="8" t="s">
        <v>499</v>
      </c>
      <c r="Y2495" s="8" t="s">
        <v>32</v>
      </c>
      <c r="Z2495" s="8" t="s">
        <v>24871</v>
      </c>
      <c r="AA2495" s="8" t="s">
        <v>32</v>
      </c>
      <c r="AB2495" s="8" t="s">
        <v>32</v>
      </c>
      <c r="AC2495" s="16" t="s">
        <v>8489</v>
      </c>
    </row>
    <row r="2496" ht="17.5" customHeight="1" spans="1:29">
      <c r="A2496" s="7">
        <v>2495</v>
      </c>
      <c r="B2496" s="8" t="s">
        <v>24875</v>
      </c>
      <c r="C2496" s="8" t="s">
        <v>24876</v>
      </c>
      <c r="D2496" s="8" t="s">
        <v>61</v>
      </c>
      <c r="E2496" s="8" t="s">
        <v>24877</v>
      </c>
      <c r="F2496" s="8" t="s">
        <v>24878</v>
      </c>
      <c r="G2496" s="8" t="s">
        <v>24879</v>
      </c>
      <c r="H2496" s="8" t="s">
        <v>24880</v>
      </c>
      <c r="I2496" s="8" t="s">
        <v>32</v>
      </c>
      <c r="J2496" s="8" t="s">
        <v>32</v>
      </c>
      <c r="K2496" s="8" t="s">
        <v>32</v>
      </c>
      <c r="L2496" s="8" t="s">
        <v>36</v>
      </c>
      <c r="M2496" s="8" t="s">
        <v>1948</v>
      </c>
      <c r="N2496" s="8" t="s">
        <v>24881</v>
      </c>
      <c r="O2496" s="8" t="s">
        <v>1950</v>
      </c>
      <c r="P2496" s="8" t="s">
        <v>24882</v>
      </c>
      <c r="Q2496" s="8" t="s">
        <v>24883</v>
      </c>
      <c r="R2496" s="8" t="s">
        <v>24882</v>
      </c>
      <c r="S2496" s="8" t="s">
        <v>32</v>
      </c>
      <c r="T2496" s="8" t="s">
        <v>32</v>
      </c>
      <c r="U2496" s="8" t="s">
        <v>42</v>
      </c>
      <c r="V2496" s="8" t="s">
        <v>43</v>
      </c>
      <c r="W2496" s="8" t="s">
        <v>32</v>
      </c>
      <c r="X2496" s="8" t="s">
        <v>32</v>
      </c>
      <c r="Y2496" s="8" t="s">
        <v>32</v>
      </c>
      <c r="Z2496" s="8" t="s">
        <v>32</v>
      </c>
      <c r="AA2496" s="8" t="s">
        <v>32</v>
      </c>
      <c r="AB2496" s="8" t="s">
        <v>32</v>
      </c>
      <c r="AC2496" s="16" t="s">
        <v>32</v>
      </c>
    </row>
    <row r="2497" ht="17.5" customHeight="1" spans="1:29">
      <c r="A2497" s="7">
        <v>2496</v>
      </c>
      <c r="B2497" s="8" t="s">
        <v>24884</v>
      </c>
      <c r="C2497" s="8" t="s">
        <v>24885</v>
      </c>
      <c r="D2497" s="8" t="s">
        <v>1030</v>
      </c>
      <c r="E2497" s="8" t="s">
        <v>24886</v>
      </c>
      <c r="F2497" s="8" t="s">
        <v>24887</v>
      </c>
      <c r="G2497" s="8" t="s">
        <v>24888</v>
      </c>
      <c r="H2497" s="8" t="s">
        <v>24889</v>
      </c>
      <c r="I2497" s="8" t="s">
        <v>32</v>
      </c>
      <c r="J2497" s="8" t="s">
        <v>32</v>
      </c>
      <c r="K2497" s="8" t="s">
        <v>32</v>
      </c>
      <c r="L2497" s="8" t="s">
        <v>36</v>
      </c>
      <c r="M2497" s="8" t="s">
        <v>8524</v>
      </c>
      <c r="N2497" s="8" t="s">
        <v>24890</v>
      </c>
      <c r="O2497" s="8" t="s">
        <v>5535</v>
      </c>
      <c r="P2497" s="8" t="s">
        <v>24891</v>
      </c>
      <c r="Q2497" s="8" t="s">
        <v>24892</v>
      </c>
      <c r="R2497" s="8" t="s">
        <v>32</v>
      </c>
      <c r="S2497" s="8" t="s">
        <v>24884</v>
      </c>
      <c r="T2497" s="8" t="s">
        <v>24893</v>
      </c>
      <c r="U2497" s="8" t="s">
        <v>42</v>
      </c>
      <c r="V2497" s="8" t="s">
        <v>43</v>
      </c>
      <c r="W2497" s="8" t="s">
        <v>44</v>
      </c>
      <c r="X2497" s="8" t="s">
        <v>8507</v>
      </c>
      <c r="Y2497" s="8" t="s">
        <v>32</v>
      </c>
      <c r="Z2497" s="8" t="s">
        <v>24890</v>
      </c>
      <c r="AA2497" s="8" t="s">
        <v>32</v>
      </c>
      <c r="AB2497" s="8" t="s">
        <v>32</v>
      </c>
      <c r="AC2497" s="16" t="s">
        <v>5535</v>
      </c>
    </row>
    <row r="2498" ht="17.5" customHeight="1" spans="1:29">
      <c r="A2498" s="7">
        <v>2497</v>
      </c>
      <c r="B2498" s="8" t="s">
        <v>24894</v>
      </c>
      <c r="C2498" s="8" t="s">
        <v>24895</v>
      </c>
      <c r="D2498" s="8" t="s">
        <v>1030</v>
      </c>
      <c r="E2498" s="8" t="s">
        <v>24896</v>
      </c>
      <c r="F2498" s="8" t="s">
        <v>24897</v>
      </c>
      <c r="G2498" s="8" t="s">
        <v>24898</v>
      </c>
      <c r="H2498" s="8" t="s">
        <v>19745</v>
      </c>
      <c r="I2498" s="8" t="s">
        <v>32</v>
      </c>
      <c r="J2498" s="8" t="s">
        <v>32</v>
      </c>
      <c r="K2498" s="8" t="s">
        <v>32</v>
      </c>
      <c r="L2498" s="8" t="s">
        <v>36</v>
      </c>
      <c r="M2498" s="8" t="s">
        <v>5188</v>
      </c>
      <c r="N2498" s="8" t="s">
        <v>24899</v>
      </c>
      <c r="O2498" s="8" t="s">
        <v>8784</v>
      </c>
      <c r="P2498" s="8" t="s">
        <v>24900</v>
      </c>
      <c r="Q2498" s="8" t="s">
        <v>24901</v>
      </c>
      <c r="R2498" s="8" t="s">
        <v>32</v>
      </c>
      <c r="S2498" s="8" t="s">
        <v>24894</v>
      </c>
      <c r="T2498" s="8" t="s">
        <v>24902</v>
      </c>
      <c r="U2498" s="8" t="s">
        <v>42</v>
      </c>
      <c r="V2498" s="8" t="s">
        <v>43</v>
      </c>
      <c r="W2498" s="8" t="s">
        <v>44</v>
      </c>
      <c r="X2498" s="8" t="s">
        <v>5188</v>
      </c>
      <c r="Y2498" s="8" t="s">
        <v>32</v>
      </c>
      <c r="Z2498" s="8" t="s">
        <v>24899</v>
      </c>
      <c r="AA2498" s="8" t="s">
        <v>32</v>
      </c>
      <c r="AB2498" s="8" t="s">
        <v>32</v>
      </c>
      <c r="AC2498" s="16" t="s">
        <v>8784</v>
      </c>
    </row>
    <row r="2499" ht="17.5" customHeight="1" spans="1:29">
      <c r="A2499" s="7">
        <v>2498</v>
      </c>
      <c r="B2499" s="8" t="s">
        <v>24903</v>
      </c>
      <c r="C2499" s="8" t="s">
        <v>24904</v>
      </c>
      <c r="D2499" s="8" t="s">
        <v>886</v>
      </c>
      <c r="E2499" s="8" t="s">
        <v>32</v>
      </c>
      <c r="F2499" s="8" t="s">
        <v>24905</v>
      </c>
      <c r="G2499" s="8" t="s">
        <v>24906</v>
      </c>
      <c r="H2499" s="8" t="s">
        <v>24907</v>
      </c>
      <c r="I2499" s="8" t="s">
        <v>32</v>
      </c>
      <c r="J2499" s="8" t="s">
        <v>32</v>
      </c>
      <c r="K2499" s="8" t="s">
        <v>32</v>
      </c>
      <c r="L2499" s="8" t="s">
        <v>36</v>
      </c>
      <c r="M2499" s="8" t="s">
        <v>13900</v>
      </c>
      <c r="N2499" s="8" t="s">
        <v>24908</v>
      </c>
      <c r="O2499" s="8" t="s">
        <v>24109</v>
      </c>
      <c r="P2499" s="8" t="s">
        <v>24909</v>
      </c>
      <c r="Q2499" s="8" t="s">
        <v>24910</v>
      </c>
      <c r="R2499" s="8" t="s">
        <v>24911</v>
      </c>
      <c r="S2499" s="8" t="s">
        <v>24903</v>
      </c>
      <c r="T2499" s="8" t="s">
        <v>24912</v>
      </c>
      <c r="U2499" s="8" t="s">
        <v>42</v>
      </c>
      <c r="V2499" s="8" t="s">
        <v>43</v>
      </c>
      <c r="W2499" s="8" t="s">
        <v>44</v>
      </c>
      <c r="X2499" s="8" t="s">
        <v>13907</v>
      </c>
      <c r="Y2499" s="8" t="s">
        <v>32</v>
      </c>
      <c r="Z2499" s="8" t="s">
        <v>24908</v>
      </c>
      <c r="AA2499" s="8" t="s">
        <v>32</v>
      </c>
      <c r="AB2499" s="8" t="s">
        <v>32</v>
      </c>
      <c r="AC2499" s="16" t="s">
        <v>24109</v>
      </c>
    </row>
    <row r="2500" ht="17.5" customHeight="1" spans="1:29">
      <c r="A2500" s="7">
        <v>2499</v>
      </c>
      <c r="B2500" s="8" t="s">
        <v>24913</v>
      </c>
      <c r="C2500" s="8" t="s">
        <v>24914</v>
      </c>
      <c r="D2500" s="8" t="s">
        <v>446</v>
      </c>
      <c r="E2500" s="8" t="s">
        <v>32</v>
      </c>
      <c r="F2500" s="8" t="s">
        <v>24915</v>
      </c>
      <c r="G2500" s="8" t="s">
        <v>24916</v>
      </c>
      <c r="H2500" s="8" t="s">
        <v>17102</v>
      </c>
      <c r="I2500" s="8" t="s">
        <v>32</v>
      </c>
      <c r="J2500" s="8" t="s">
        <v>32</v>
      </c>
      <c r="K2500" s="8" t="s">
        <v>32</v>
      </c>
      <c r="L2500" s="8" t="s">
        <v>36</v>
      </c>
      <c r="M2500" s="8" t="s">
        <v>13900</v>
      </c>
      <c r="N2500" s="8" t="s">
        <v>24917</v>
      </c>
      <c r="O2500" s="8" t="s">
        <v>594</v>
      </c>
      <c r="P2500" s="8" t="s">
        <v>24918</v>
      </c>
      <c r="Q2500" s="8" t="s">
        <v>24919</v>
      </c>
      <c r="R2500" s="8" t="s">
        <v>24920</v>
      </c>
      <c r="S2500" s="8" t="s">
        <v>24913</v>
      </c>
      <c r="T2500" s="8" t="s">
        <v>24921</v>
      </c>
      <c r="U2500" s="8" t="s">
        <v>42</v>
      </c>
      <c r="V2500" s="8" t="s">
        <v>43</v>
      </c>
      <c r="W2500" s="8" t="s">
        <v>44</v>
      </c>
      <c r="X2500" s="8" t="s">
        <v>13907</v>
      </c>
      <c r="Y2500" s="8" t="s">
        <v>32</v>
      </c>
      <c r="Z2500" s="8" t="s">
        <v>24917</v>
      </c>
      <c r="AA2500" s="8" t="s">
        <v>32</v>
      </c>
      <c r="AB2500" s="8" t="s">
        <v>32</v>
      </c>
      <c r="AC2500" s="16" t="s">
        <v>594</v>
      </c>
    </row>
    <row r="2501" ht="17.5" customHeight="1" spans="1:29">
      <c r="A2501" s="7">
        <v>2500</v>
      </c>
      <c r="B2501" s="8" t="s">
        <v>24922</v>
      </c>
      <c r="C2501" s="8" t="s">
        <v>24923</v>
      </c>
      <c r="D2501" s="8" t="s">
        <v>886</v>
      </c>
      <c r="E2501" s="8" t="s">
        <v>32</v>
      </c>
      <c r="F2501" s="8" t="s">
        <v>24924</v>
      </c>
      <c r="G2501" s="8" t="s">
        <v>24925</v>
      </c>
      <c r="H2501" s="8" t="s">
        <v>16622</v>
      </c>
      <c r="I2501" s="8" t="s">
        <v>32</v>
      </c>
      <c r="J2501" s="8" t="s">
        <v>32</v>
      </c>
      <c r="K2501" s="8" t="s">
        <v>32</v>
      </c>
      <c r="L2501" s="8" t="s">
        <v>36</v>
      </c>
      <c r="M2501" s="8" t="s">
        <v>5182</v>
      </c>
      <c r="N2501" s="8" t="s">
        <v>24926</v>
      </c>
      <c r="O2501" s="8" t="s">
        <v>495</v>
      </c>
      <c r="P2501" s="8" t="s">
        <v>24927</v>
      </c>
      <c r="Q2501" s="8" t="s">
        <v>24928</v>
      </c>
      <c r="R2501" s="8" t="s">
        <v>24929</v>
      </c>
      <c r="S2501" s="8" t="s">
        <v>24922</v>
      </c>
      <c r="T2501" s="8" t="s">
        <v>24930</v>
      </c>
      <c r="U2501" s="8" t="s">
        <v>42</v>
      </c>
      <c r="V2501" s="8" t="s">
        <v>43</v>
      </c>
      <c r="W2501" s="8" t="s">
        <v>44</v>
      </c>
      <c r="X2501" s="8" t="s">
        <v>5188</v>
      </c>
      <c r="Y2501" s="8" t="s">
        <v>32</v>
      </c>
      <c r="Z2501" s="8" t="s">
        <v>24926</v>
      </c>
      <c r="AA2501" s="8" t="s">
        <v>32</v>
      </c>
      <c r="AB2501" s="8" t="s">
        <v>32</v>
      </c>
      <c r="AC2501" s="16" t="s">
        <v>495</v>
      </c>
    </row>
    <row r="2502" ht="17.5" customHeight="1" spans="1:29">
      <c r="A2502" s="7">
        <v>2501</v>
      </c>
      <c r="B2502" s="8" t="s">
        <v>24931</v>
      </c>
      <c r="C2502" s="8" t="s">
        <v>24932</v>
      </c>
      <c r="D2502" s="8" t="s">
        <v>1030</v>
      </c>
      <c r="E2502" s="8" t="s">
        <v>24933</v>
      </c>
      <c r="F2502" s="8" t="s">
        <v>24934</v>
      </c>
      <c r="G2502" s="8" t="s">
        <v>24935</v>
      </c>
      <c r="H2502" s="8" t="s">
        <v>24936</v>
      </c>
      <c r="I2502" s="8" t="s">
        <v>32</v>
      </c>
      <c r="J2502" s="8" t="s">
        <v>32</v>
      </c>
      <c r="K2502" s="8" t="s">
        <v>32</v>
      </c>
      <c r="L2502" s="8" t="s">
        <v>36</v>
      </c>
      <c r="M2502" s="8" t="s">
        <v>8544</v>
      </c>
      <c r="N2502" s="8" t="s">
        <v>24937</v>
      </c>
      <c r="O2502" s="8" t="s">
        <v>8784</v>
      </c>
      <c r="P2502" s="8" t="s">
        <v>24938</v>
      </c>
      <c r="Q2502" s="8" t="s">
        <v>24939</v>
      </c>
      <c r="R2502" s="8" t="s">
        <v>32</v>
      </c>
      <c r="S2502" s="8" t="s">
        <v>32</v>
      </c>
      <c r="T2502" s="8" t="s">
        <v>32</v>
      </c>
      <c r="U2502" s="8" t="s">
        <v>42</v>
      </c>
      <c r="V2502" s="8" t="s">
        <v>43</v>
      </c>
      <c r="W2502" s="8" t="s">
        <v>32</v>
      </c>
      <c r="X2502" s="8" t="s">
        <v>32</v>
      </c>
      <c r="Y2502" s="8" t="s">
        <v>32</v>
      </c>
      <c r="Z2502" s="8" t="s">
        <v>32</v>
      </c>
      <c r="AA2502" s="8" t="s">
        <v>32</v>
      </c>
      <c r="AB2502" s="8" t="s">
        <v>32</v>
      </c>
      <c r="AC2502" s="16" t="s">
        <v>32</v>
      </c>
    </row>
    <row r="2503" ht="17.5" customHeight="1" spans="1:29">
      <c r="A2503" s="7">
        <v>2502</v>
      </c>
      <c r="B2503" s="8" t="s">
        <v>24940</v>
      </c>
      <c r="C2503" s="8" t="s">
        <v>24941</v>
      </c>
      <c r="D2503" s="8" t="s">
        <v>167</v>
      </c>
      <c r="E2503" s="8" t="s">
        <v>32</v>
      </c>
      <c r="F2503" s="8" t="s">
        <v>24942</v>
      </c>
      <c r="G2503" s="8" t="s">
        <v>24943</v>
      </c>
      <c r="H2503" s="8" t="s">
        <v>24944</v>
      </c>
      <c r="I2503" s="8" t="s">
        <v>32</v>
      </c>
      <c r="J2503" s="8" t="s">
        <v>32</v>
      </c>
      <c r="K2503" s="8" t="s">
        <v>32</v>
      </c>
      <c r="L2503" s="8" t="s">
        <v>36</v>
      </c>
      <c r="M2503" s="8" t="s">
        <v>493</v>
      </c>
      <c r="N2503" s="8" t="s">
        <v>24945</v>
      </c>
      <c r="O2503" s="8" t="s">
        <v>3123</v>
      </c>
      <c r="P2503" s="8" t="s">
        <v>32</v>
      </c>
      <c r="Q2503" s="8" t="s">
        <v>24946</v>
      </c>
      <c r="R2503" s="8" t="s">
        <v>32</v>
      </c>
      <c r="S2503" s="8" t="s">
        <v>24940</v>
      </c>
      <c r="T2503" s="8" t="s">
        <v>24947</v>
      </c>
      <c r="U2503" s="8" t="s">
        <v>42</v>
      </c>
      <c r="V2503" s="8" t="s">
        <v>43</v>
      </c>
      <c r="W2503" s="8" t="s">
        <v>44</v>
      </c>
      <c r="X2503" s="8" t="s">
        <v>499</v>
      </c>
      <c r="Y2503" s="8" t="s">
        <v>32</v>
      </c>
      <c r="Z2503" s="8" t="s">
        <v>24945</v>
      </c>
      <c r="AA2503" s="8" t="s">
        <v>32</v>
      </c>
      <c r="AB2503" s="8" t="s">
        <v>32</v>
      </c>
      <c r="AC2503" s="16" t="s">
        <v>3123</v>
      </c>
    </row>
    <row r="2504" ht="17.5" customHeight="1" spans="1:29">
      <c r="A2504" s="7">
        <v>2503</v>
      </c>
      <c r="B2504" s="8" t="s">
        <v>24948</v>
      </c>
      <c r="C2504" s="8" t="s">
        <v>24949</v>
      </c>
      <c r="D2504" s="8" t="s">
        <v>1598</v>
      </c>
      <c r="E2504" s="8" t="s">
        <v>24950</v>
      </c>
      <c r="F2504" s="8" t="s">
        <v>24951</v>
      </c>
      <c r="G2504" s="8" t="s">
        <v>32</v>
      </c>
      <c r="H2504" s="8" t="s">
        <v>24952</v>
      </c>
      <c r="I2504" s="8" t="s">
        <v>32</v>
      </c>
      <c r="J2504" s="8" t="s">
        <v>32</v>
      </c>
      <c r="K2504" s="8" t="s">
        <v>32</v>
      </c>
      <c r="L2504" s="8" t="s">
        <v>36</v>
      </c>
      <c r="M2504" s="8" t="s">
        <v>493</v>
      </c>
      <c r="N2504" s="8" t="s">
        <v>24953</v>
      </c>
      <c r="O2504" s="8" t="s">
        <v>4285</v>
      </c>
      <c r="P2504" s="8" t="s">
        <v>32</v>
      </c>
      <c r="Q2504" s="8" t="s">
        <v>24954</v>
      </c>
      <c r="R2504" s="8" t="s">
        <v>32</v>
      </c>
      <c r="S2504" s="8" t="s">
        <v>24948</v>
      </c>
      <c r="T2504" s="8" t="s">
        <v>24955</v>
      </c>
      <c r="U2504" s="8" t="s">
        <v>42</v>
      </c>
      <c r="V2504" s="8" t="s">
        <v>43</v>
      </c>
      <c r="W2504" s="8" t="s">
        <v>44</v>
      </c>
      <c r="X2504" s="8" t="s">
        <v>499</v>
      </c>
      <c r="Y2504" s="8" t="s">
        <v>32</v>
      </c>
      <c r="Z2504" s="8" t="s">
        <v>24953</v>
      </c>
      <c r="AA2504" s="8" t="s">
        <v>32</v>
      </c>
      <c r="AB2504" s="8" t="s">
        <v>32</v>
      </c>
      <c r="AC2504" s="16" t="s">
        <v>4285</v>
      </c>
    </row>
    <row r="2505" ht="17.5" customHeight="1" spans="1:29">
      <c r="A2505" s="7">
        <v>2504</v>
      </c>
      <c r="B2505" s="8" t="s">
        <v>24956</v>
      </c>
      <c r="C2505" s="8" t="s">
        <v>24957</v>
      </c>
      <c r="D2505" s="8" t="s">
        <v>1803</v>
      </c>
      <c r="E2505" s="8" t="s">
        <v>32</v>
      </c>
      <c r="F2505" s="8" t="s">
        <v>24958</v>
      </c>
      <c r="G2505" s="8" t="s">
        <v>32</v>
      </c>
      <c r="H2505" s="8" t="s">
        <v>24959</v>
      </c>
      <c r="I2505" s="8" t="s">
        <v>32</v>
      </c>
      <c r="J2505" s="8" t="s">
        <v>32</v>
      </c>
      <c r="K2505" s="8" t="s">
        <v>32</v>
      </c>
      <c r="L2505" s="8" t="s">
        <v>36</v>
      </c>
      <c r="M2505" s="8" t="s">
        <v>5182</v>
      </c>
      <c r="N2505" s="8" t="s">
        <v>24960</v>
      </c>
      <c r="O2505" s="8" t="s">
        <v>8784</v>
      </c>
      <c r="P2505" s="8" t="s">
        <v>24961</v>
      </c>
      <c r="Q2505" s="8" t="s">
        <v>24962</v>
      </c>
      <c r="R2505" s="8" t="s">
        <v>24961</v>
      </c>
      <c r="S2505" s="8" t="s">
        <v>24956</v>
      </c>
      <c r="T2505" s="8" t="s">
        <v>24963</v>
      </c>
      <c r="U2505" s="8" t="s">
        <v>42</v>
      </c>
      <c r="V2505" s="8" t="s">
        <v>43</v>
      </c>
      <c r="W2505" s="8" t="s">
        <v>44</v>
      </c>
      <c r="X2505" s="8" t="s">
        <v>5188</v>
      </c>
      <c r="Y2505" s="8" t="s">
        <v>32</v>
      </c>
      <c r="Z2505" s="8" t="s">
        <v>24960</v>
      </c>
      <c r="AA2505" s="8" t="s">
        <v>32</v>
      </c>
      <c r="AB2505" s="8" t="s">
        <v>32</v>
      </c>
      <c r="AC2505" s="16" t="s">
        <v>8784</v>
      </c>
    </row>
    <row r="2506" ht="17.5" customHeight="1" spans="1:29">
      <c r="A2506" s="7">
        <v>2505</v>
      </c>
      <c r="B2506" s="8" t="s">
        <v>24964</v>
      </c>
      <c r="C2506" s="8" t="s">
        <v>24965</v>
      </c>
      <c r="D2506" s="8" t="s">
        <v>167</v>
      </c>
      <c r="E2506" s="8" t="s">
        <v>32</v>
      </c>
      <c r="F2506" s="8" t="s">
        <v>24966</v>
      </c>
      <c r="G2506" s="8" t="s">
        <v>24967</v>
      </c>
      <c r="H2506" s="8" t="s">
        <v>24968</v>
      </c>
      <c r="I2506" s="8" t="s">
        <v>32</v>
      </c>
      <c r="J2506" s="8" t="s">
        <v>32</v>
      </c>
      <c r="K2506" s="8" t="s">
        <v>32</v>
      </c>
      <c r="L2506" s="8" t="s">
        <v>36</v>
      </c>
      <c r="M2506" s="8" t="s">
        <v>24395</v>
      </c>
      <c r="N2506" s="8" t="s">
        <v>24969</v>
      </c>
      <c r="O2506" s="8" t="s">
        <v>24970</v>
      </c>
      <c r="P2506" s="8" t="s">
        <v>24971</v>
      </c>
      <c r="Q2506" s="8" t="s">
        <v>24972</v>
      </c>
      <c r="R2506" s="8" t="s">
        <v>32</v>
      </c>
      <c r="S2506" s="8" t="s">
        <v>24964</v>
      </c>
      <c r="T2506" s="8" t="s">
        <v>24973</v>
      </c>
      <c r="U2506" s="8" t="s">
        <v>42</v>
      </c>
      <c r="V2506" s="8" t="s">
        <v>43</v>
      </c>
      <c r="W2506" s="8" t="s">
        <v>44</v>
      </c>
      <c r="X2506" s="8" t="s">
        <v>24401</v>
      </c>
      <c r="Y2506" s="8" t="s">
        <v>32</v>
      </c>
      <c r="Z2506" s="8" t="s">
        <v>24969</v>
      </c>
      <c r="AA2506" s="8" t="s">
        <v>32</v>
      </c>
      <c r="AB2506" s="8" t="s">
        <v>32</v>
      </c>
      <c r="AC2506" s="16" t="s">
        <v>24970</v>
      </c>
    </row>
    <row r="2507" ht="17.5" customHeight="1" spans="1:29">
      <c r="A2507" s="7">
        <v>2506</v>
      </c>
      <c r="B2507" s="8" t="s">
        <v>24974</v>
      </c>
      <c r="C2507" s="8" t="s">
        <v>24975</v>
      </c>
      <c r="D2507" s="8" t="s">
        <v>2858</v>
      </c>
      <c r="E2507" s="8" t="s">
        <v>32</v>
      </c>
      <c r="F2507" s="8" t="s">
        <v>24976</v>
      </c>
      <c r="G2507" s="8" t="s">
        <v>24977</v>
      </c>
      <c r="H2507" s="8" t="s">
        <v>159</v>
      </c>
      <c r="I2507" s="8" t="s">
        <v>32</v>
      </c>
      <c r="J2507" s="8" t="s">
        <v>32</v>
      </c>
      <c r="K2507" s="8" t="s">
        <v>32</v>
      </c>
      <c r="L2507" s="8" t="s">
        <v>36</v>
      </c>
      <c r="M2507" s="8" t="s">
        <v>8455</v>
      </c>
      <c r="N2507" s="8" t="s">
        <v>24978</v>
      </c>
      <c r="O2507" s="8" t="s">
        <v>10723</v>
      </c>
      <c r="P2507" s="8" t="s">
        <v>24979</v>
      </c>
      <c r="Q2507" s="8" t="s">
        <v>24980</v>
      </c>
      <c r="R2507" s="8" t="s">
        <v>32</v>
      </c>
      <c r="S2507" s="8" t="s">
        <v>24974</v>
      </c>
      <c r="T2507" s="8" t="s">
        <v>24981</v>
      </c>
      <c r="U2507" s="8" t="s">
        <v>42</v>
      </c>
      <c r="V2507" s="8" t="s">
        <v>43</v>
      </c>
      <c r="W2507" s="8" t="s">
        <v>44</v>
      </c>
      <c r="X2507" s="8" t="s">
        <v>8462</v>
      </c>
      <c r="Y2507" s="8" t="s">
        <v>32</v>
      </c>
      <c r="Z2507" s="8" t="s">
        <v>24978</v>
      </c>
      <c r="AA2507" s="8" t="s">
        <v>32</v>
      </c>
      <c r="AB2507" s="8" t="s">
        <v>32</v>
      </c>
      <c r="AC2507" s="16" t="s">
        <v>10723</v>
      </c>
    </row>
    <row r="2508" ht="17.5" customHeight="1" spans="1:29">
      <c r="A2508" s="7">
        <v>2507</v>
      </c>
      <c r="B2508" s="8" t="s">
        <v>24982</v>
      </c>
      <c r="C2508" s="8" t="s">
        <v>24983</v>
      </c>
      <c r="D2508" s="8" t="s">
        <v>2858</v>
      </c>
      <c r="E2508" s="8" t="s">
        <v>32</v>
      </c>
      <c r="F2508" s="8" t="s">
        <v>24984</v>
      </c>
      <c r="G2508" s="8" t="s">
        <v>24985</v>
      </c>
      <c r="H2508" s="8" t="s">
        <v>24986</v>
      </c>
      <c r="I2508" s="8" t="s">
        <v>32</v>
      </c>
      <c r="J2508" s="8" t="s">
        <v>32</v>
      </c>
      <c r="K2508" s="8" t="s">
        <v>32</v>
      </c>
      <c r="L2508" s="8" t="s">
        <v>36</v>
      </c>
      <c r="M2508" s="8" t="s">
        <v>8455</v>
      </c>
      <c r="N2508" s="8" t="s">
        <v>24987</v>
      </c>
      <c r="O2508" s="8" t="s">
        <v>10723</v>
      </c>
      <c r="P2508" s="8" t="s">
        <v>24988</v>
      </c>
      <c r="Q2508" s="8" t="s">
        <v>24989</v>
      </c>
      <c r="R2508" s="8" t="s">
        <v>24988</v>
      </c>
      <c r="S2508" s="8" t="s">
        <v>24982</v>
      </c>
      <c r="T2508" s="8" t="s">
        <v>24990</v>
      </c>
      <c r="U2508" s="8" t="s">
        <v>42</v>
      </c>
      <c r="V2508" s="8" t="s">
        <v>43</v>
      </c>
      <c r="W2508" s="8" t="s">
        <v>44</v>
      </c>
      <c r="X2508" s="8" t="s">
        <v>8462</v>
      </c>
      <c r="Y2508" s="8" t="s">
        <v>32</v>
      </c>
      <c r="Z2508" s="8" t="s">
        <v>24987</v>
      </c>
      <c r="AA2508" s="8" t="s">
        <v>32</v>
      </c>
      <c r="AB2508" s="8" t="s">
        <v>32</v>
      </c>
      <c r="AC2508" s="16" t="s">
        <v>10723</v>
      </c>
    </row>
    <row r="2509" ht="17.5" customHeight="1" spans="1:29">
      <c r="A2509" s="7">
        <v>2508</v>
      </c>
      <c r="B2509" s="8" t="s">
        <v>24991</v>
      </c>
      <c r="C2509" s="8" t="s">
        <v>24992</v>
      </c>
      <c r="D2509" s="8" t="s">
        <v>896</v>
      </c>
      <c r="E2509" s="8" t="s">
        <v>24993</v>
      </c>
      <c r="F2509" s="8" t="s">
        <v>24994</v>
      </c>
      <c r="G2509" s="8" t="s">
        <v>24995</v>
      </c>
      <c r="H2509" s="8" t="s">
        <v>24996</v>
      </c>
      <c r="I2509" s="8" t="s">
        <v>32</v>
      </c>
      <c r="J2509" s="8" t="s">
        <v>32</v>
      </c>
      <c r="K2509" s="8" t="s">
        <v>32</v>
      </c>
      <c r="L2509" s="8" t="s">
        <v>36</v>
      </c>
      <c r="M2509" s="8" t="s">
        <v>499</v>
      </c>
      <c r="N2509" s="8" t="s">
        <v>24997</v>
      </c>
      <c r="O2509" s="8" t="s">
        <v>4135</v>
      </c>
      <c r="P2509" s="8" t="s">
        <v>24998</v>
      </c>
      <c r="Q2509" s="8" t="s">
        <v>24999</v>
      </c>
      <c r="R2509" s="8" t="s">
        <v>25000</v>
      </c>
      <c r="S2509" s="8" t="s">
        <v>24991</v>
      </c>
      <c r="T2509" s="8" t="s">
        <v>25001</v>
      </c>
      <c r="U2509" s="8" t="s">
        <v>42</v>
      </c>
      <c r="V2509" s="8" t="s">
        <v>43</v>
      </c>
      <c r="W2509" s="8" t="s">
        <v>44</v>
      </c>
      <c r="X2509" s="8" t="s">
        <v>499</v>
      </c>
      <c r="Y2509" s="8" t="s">
        <v>32</v>
      </c>
      <c r="Z2509" s="8" t="s">
        <v>24997</v>
      </c>
      <c r="AA2509" s="8" t="s">
        <v>32</v>
      </c>
      <c r="AB2509" s="8" t="s">
        <v>32</v>
      </c>
      <c r="AC2509" s="16" t="s">
        <v>4135</v>
      </c>
    </row>
    <row r="2510" ht="17.5" customHeight="1" spans="1:29">
      <c r="A2510" s="7">
        <v>2509</v>
      </c>
      <c r="B2510" s="8" t="s">
        <v>25002</v>
      </c>
      <c r="C2510" s="8" t="s">
        <v>25003</v>
      </c>
      <c r="D2510" s="8" t="s">
        <v>896</v>
      </c>
      <c r="E2510" s="8" t="s">
        <v>32</v>
      </c>
      <c r="F2510" s="8" t="s">
        <v>25004</v>
      </c>
      <c r="G2510" s="8" t="s">
        <v>25005</v>
      </c>
      <c r="H2510" s="8" t="s">
        <v>25006</v>
      </c>
      <c r="I2510" s="8" t="s">
        <v>32</v>
      </c>
      <c r="J2510" s="8" t="s">
        <v>32</v>
      </c>
      <c r="K2510" s="8" t="s">
        <v>32</v>
      </c>
      <c r="L2510" s="8" t="s">
        <v>36</v>
      </c>
      <c r="M2510" s="8" t="s">
        <v>8544</v>
      </c>
      <c r="N2510" s="8" t="s">
        <v>25007</v>
      </c>
      <c r="O2510" s="8" t="s">
        <v>8489</v>
      </c>
      <c r="P2510" s="8" t="s">
        <v>32</v>
      </c>
      <c r="Q2510" s="8" t="s">
        <v>25008</v>
      </c>
      <c r="R2510" s="8" t="s">
        <v>32</v>
      </c>
      <c r="S2510" s="8" t="s">
        <v>32</v>
      </c>
      <c r="T2510" s="8" t="s">
        <v>32</v>
      </c>
      <c r="U2510" s="8" t="s">
        <v>42</v>
      </c>
      <c r="V2510" s="8" t="s">
        <v>43</v>
      </c>
      <c r="W2510" s="8" t="s">
        <v>32</v>
      </c>
      <c r="X2510" s="8" t="s">
        <v>32</v>
      </c>
      <c r="Y2510" s="8" t="s">
        <v>32</v>
      </c>
      <c r="Z2510" s="8" t="s">
        <v>32</v>
      </c>
      <c r="AA2510" s="8" t="s">
        <v>32</v>
      </c>
      <c r="AB2510" s="8" t="s">
        <v>32</v>
      </c>
      <c r="AC2510" s="16" t="s">
        <v>32</v>
      </c>
    </row>
    <row r="2511" ht="17.5" customHeight="1" spans="1:29">
      <c r="A2511" s="7">
        <v>2510</v>
      </c>
      <c r="B2511" s="8" t="s">
        <v>25009</v>
      </c>
      <c r="C2511" s="8" t="s">
        <v>25010</v>
      </c>
      <c r="D2511" s="8" t="s">
        <v>61</v>
      </c>
      <c r="E2511" s="8" t="s">
        <v>25011</v>
      </c>
      <c r="F2511" s="8" t="s">
        <v>25012</v>
      </c>
      <c r="G2511" s="8" t="s">
        <v>25013</v>
      </c>
      <c r="H2511" s="8" t="s">
        <v>25014</v>
      </c>
      <c r="I2511" s="8" t="s">
        <v>32</v>
      </c>
      <c r="J2511" s="8" t="s">
        <v>32</v>
      </c>
      <c r="K2511" s="8" t="s">
        <v>32</v>
      </c>
      <c r="L2511" s="8" t="s">
        <v>36</v>
      </c>
      <c r="M2511" s="8" t="s">
        <v>13900</v>
      </c>
      <c r="N2511" s="8" t="s">
        <v>25015</v>
      </c>
      <c r="O2511" s="8" t="s">
        <v>13902</v>
      </c>
      <c r="P2511" s="8" t="s">
        <v>25016</v>
      </c>
      <c r="Q2511" s="8" t="s">
        <v>25017</v>
      </c>
      <c r="R2511" s="8" t="s">
        <v>25018</v>
      </c>
      <c r="S2511" s="8" t="s">
        <v>25009</v>
      </c>
      <c r="T2511" s="8" t="s">
        <v>25019</v>
      </c>
      <c r="U2511" s="8" t="s">
        <v>42</v>
      </c>
      <c r="V2511" s="8" t="s">
        <v>43</v>
      </c>
      <c r="W2511" s="8" t="s">
        <v>44</v>
      </c>
      <c r="X2511" s="8" t="s">
        <v>13907</v>
      </c>
      <c r="Y2511" s="8" t="s">
        <v>32</v>
      </c>
      <c r="Z2511" s="8" t="s">
        <v>25015</v>
      </c>
      <c r="AA2511" s="8" t="s">
        <v>32</v>
      </c>
      <c r="AB2511" s="8" t="s">
        <v>32</v>
      </c>
      <c r="AC2511" s="16" t="s">
        <v>13902</v>
      </c>
    </row>
    <row r="2512" ht="17.5" customHeight="1" spans="1:29">
      <c r="A2512" s="7">
        <v>2511</v>
      </c>
      <c r="B2512" s="8" t="s">
        <v>25020</v>
      </c>
      <c r="C2512" s="8" t="s">
        <v>25021</v>
      </c>
      <c r="D2512" s="8" t="s">
        <v>167</v>
      </c>
      <c r="E2512" s="8" t="s">
        <v>25022</v>
      </c>
      <c r="F2512" s="8" t="s">
        <v>25023</v>
      </c>
      <c r="G2512" s="8" t="s">
        <v>25024</v>
      </c>
      <c r="H2512" s="8" t="s">
        <v>25025</v>
      </c>
      <c r="I2512" s="8" t="s">
        <v>32</v>
      </c>
      <c r="J2512" s="8" t="s">
        <v>32</v>
      </c>
      <c r="K2512" s="8" t="s">
        <v>32</v>
      </c>
      <c r="L2512" s="8" t="s">
        <v>36</v>
      </c>
      <c r="M2512" s="8" t="s">
        <v>13907</v>
      </c>
      <c r="N2512" s="8" t="s">
        <v>25026</v>
      </c>
      <c r="O2512" s="8" t="s">
        <v>24109</v>
      </c>
      <c r="P2512" s="8" t="s">
        <v>25027</v>
      </c>
      <c r="Q2512" s="8" t="s">
        <v>25028</v>
      </c>
      <c r="R2512" s="8" t="s">
        <v>25029</v>
      </c>
      <c r="S2512" s="8" t="s">
        <v>25020</v>
      </c>
      <c r="T2512" s="8" t="s">
        <v>25030</v>
      </c>
      <c r="U2512" s="8" t="s">
        <v>42</v>
      </c>
      <c r="V2512" s="8" t="s">
        <v>43</v>
      </c>
      <c r="W2512" s="8" t="s">
        <v>44</v>
      </c>
      <c r="X2512" s="8" t="s">
        <v>13907</v>
      </c>
      <c r="Y2512" s="8" t="s">
        <v>32</v>
      </c>
      <c r="Z2512" s="8" t="s">
        <v>25026</v>
      </c>
      <c r="AA2512" s="8" t="s">
        <v>32</v>
      </c>
      <c r="AB2512" s="8" t="s">
        <v>32</v>
      </c>
      <c r="AC2512" s="16" t="s">
        <v>24109</v>
      </c>
    </row>
    <row r="2513" ht="17.5" customHeight="1" spans="1:29">
      <c r="A2513" s="7">
        <v>2512</v>
      </c>
      <c r="B2513" s="8" t="s">
        <v>25031</v>
      </c>
      <c r="C2513" s="8" t="s">
        <v>25032</v>
      </c>
      <c r="D2513" s="8" t="s">
        <v>156</v>
      </c>
      <c r="E2513" s="8" t="s">
        <v>25033</v>
      </c>
      <c r="F2513" s="8" t="s">
        <v>25034</v>
      </c>
      <c r="G2513" s="8" t="s">
        <v>25035</v>
      </c>
      <c r="H2513" s="8" t="s">
        <v>25036</v>
      </c>
      <c r="I2513" s="8" t="s">
        <v>32</v>
      </c>
      <c r="J2513" s="8" t="s">
        <v>32</v>
      </c>
      <c r="K2513" s="8" t="s">
        <v>32</v>
      </c>
      <c r="L2513" s="8" t="s">
        <v>36</v>
      </c>
      <c r="M2513" s="8" t="s">
        <v>22477</v>
      </c>
      <c r="N2513" s="8" t="s">
        <v>25037</v>
      </c>
      <c r="O2513" s="8" t="s">
        <v>24205</v>
      </c>
      <c r="P2513" s="8" t="s">
        <v>25038</v>
      </c>
      <c r="Q2513" s="8" t="s">
        <v>25039</v>
      </c>
      <c r="R2513" s="8" t="s">
        <v>32</v>
      </c>
      <c r="S2513" s="8" t="s">
        <v>25031</v>
      </c>
      <c r="T2513" s="8" t="s">
        <v>25040</v>
      </c>
      <c r="U2513" s="8" t="s">
        <v>42</v>
      </c>
      <c r="V2513" s="8" t="s">
        <v>43</v>
      </c>
      <c r="W2513" s="8" t="s">
        <v>44</v>
      </c>
      <c r="X2513" s="8" t="s">
        <v>22483</v>
      </c>
      <c r="Y2513" s="8" t="s">
        <v>32</v>
      </c>
      <c r="Z2513" s="8" t="s">
        <v>25037</v>
      </c>
      <c r="AA2513" s="8" t="s">
        <v>32</v>
      </c>
      <c r="AB2513" s="8" t="s">
        <v>32</v>
      </c>
      <c r="AC2513" s="16" t="s">
        <v>24205</v>
      </c>
    </row>
    <row r="2514" ht="17.5" customHeight="1" spans="1:29">
      <c r="A2514" s="7">
        <v>2513</v>
      </c>
      <c r="B2514" s="8" t="s">
        <v>25041</v>
      </c>
      <c r="C2514" s="8" t="s">
        <v>25042</v>
      </c>
      <c r="D2514" s="8" t="s">
        <v>612</v>
      </c>
      <c r="E2514" s="8" t="s">
        <v>32</v>
      </c>
      <c r="F2514" s="8" t="s">
        <v>25043</v>
      </c>
      <c r="G2514" s="8" t="s">
        <v>25044</v>
      </c>
      <c r="H2514" s="8" t="s">
        <v>25045</v>
      </c>
      <c r="I2514" s="8" t="s">
        <v>32</v>
      </c>
      <c r="J2514" s="8" t="s">
        <v>32</v>
      </c>
      <c r="K2514" s="8" t="s">
        <v>32</v>
      </c>
      <c r="L2514" s="8" t="s">
        <v>36</v>
      </c>
      <c r="M2514" s="8" t="s">
        <v>8544</v>
      </c>
      <c r="N2514" s="8" t="s">
        <v>25046</v>
      </c>
      <c r="O2514" s="8" t="s">
        <v>8784</v>
      </c>
      <c r="P2514" s="8" t="s">
        <v>25047</v>
      </c>
      <c r="Q2514" s="8" t="s">
        <v>25048</v>
      </c>
      <c r="R2514" s="8" t="s">
        <v>25047</v>
      </c>
      <c r="S2514" s="8" t="s">
        <v>32</v>
      </c>
      <c r="T2514" s="8" t="s">
        <v>32</v>
      </c>
      <c r="U2514" s="8" t="s">
        <v>42</v>
      </c>
      <c r="V2514" s="8" t="s">
        <v>43</v>
      </c>
      <c r="W2514" s="8" t="s">
        <v>32</v>
      </c>
      <c r="X2514" s="8" t="s">
        <v>32</v>
      </c>
      <c r="Y2514" s="8" t="s">
        <v>32</v>
      </c>
      <c r="Z2514" s="8" t="s">
        <v>32</v>
      </c>
      <c r="AA2514" s="8" t="s">
        <v>32</v>
      </c>
      <c r="AB2514" s="8" t="s">
        <v>32</v>
      </c>
      <c r="AC2514" s="16" t="s">
        <v>32</v>
      </c>
    </row>
    <row r="2515" ht="17.5" customHeight="1" spans="1:29">
      <c r="A2515" s="7">
        <v>2514</v>
      </c>
      <c r="B2515" s="8" t="s">
        <v>25049</v>
      </c>
      <c r="C2515" s="8" t="s">
        <v>25050</v>
      </c>
      <c r="D2515" s="8" t="s">
        <v>896</v>
      </c>
      <c r="E2515" s="8" t="s">
        <v>32</v>
      </c>
      <c r="F2515" s="8" t="s">
        <v>25051</v>
      </c>
      <c r="G2515" s="8" t="s">
        <v>25052</v>
      </c>
      <c r="H2515" s="8" t="s">
        <v>25053</v>
      </c>
      <c r="I2515" s="8" t="s">
        <v>32</v>
      </c>
      <c r="J2515" s="8" t="s">
        <v>32</v>
      </c>
      <c r="K2515" s="8" t="s">
        <v>32</v>
      </c>
      <c r="L2515" s="8" t="s">
        <v>36</v>
      </c>
      <c r="M2515" s="8" t="s">
        <v>5182</v>
      </c>
      <c r="N2515" s="8" t="s">
        <v>25054</v>
      </c>
      <c r="O2515" s="8" t="s">
        <v>5535</v>
      </c>
      <c r="P2515" s="8" t="s">
        <v>25055</v>
      </c>
      <c r="Q2515" s="8" t="s">
        <v>25056</v>
      </c>
      <c r="R2515" s="8" t="s">
        <v>32</v>
      </c>
      <c r="S2515" s="8" t="s">
        <v>25049</v>
      </c>
      <c r="T2515" s="8" t="s">
        <v>25057</v>
      </c>
      <c r="U2515" s="8" t="s">
        <v>42</v>
      </c>
      <c r="V2515" s="8" t="s">
        <v>43</v>
      </c>
      <c r="W2515" s="8" t="s">
        <v>44</v>
      </c>
      <c r="X2515" s="8" t="s">
        <v>5188</v>
      </c>
      <c r="Y2515" s="8" t="s">
        <v>32</v>
      </c>
      <c r="Z2515" s="8" t="s">
        <v>25054</v>
      </c>
      <c r="AA2515" s="8" t="s">
        <v>32</v>
      </c>
      <c r="AB2515" s="8" t="s">
        <v>32</v>
      </c>
      <c r="AC2515" s="16" t="s">
        <v>5535</v>
      </c>
    </row>
    <row r="2516" ht="17.5" customHeight="1" spans="1:29">
      <c r="A2516" s="7">
        <v>2515</v>
      </c>
      <c r="B2516" s="8" t="s">
        <v>25058</v>
      </c>
      <c r="C2516" s="8" t="s">
        <v>25059</v>
      </c>
      <c r="D2516" s="8" t="s">
        <v>886</v>
      </c>
      <c r="E2516" s="8" t="s">
        <v>25060</v>
      </c>
      <c r="F2516" s="8" t="s">
        <v>25061</v>
      </c>
      <c r="G2516" s="8" t="s">
        <v>25062</v>
      </c>
      <c r="H2516" s="8" t="s">
        <v>25063</v>
      </c>
      <c r="I2516" s="8" t="s">
        <v>25064</v>
      </c>
      <c r="J2516" s="8" t="s">
        <v>32</v>
      </c>
      <c r="K2516" s="8" t="s">
        <v>32</v>
      </c>
      <c r="L2516" s="8" t="s">
        <v>36</v>
      </c>
      <c r="M2516" s="8" t="s">
        <v>22477</v>
      </c>
      <c r="N2516" s="8" t="s">
        <v>25065</v>
      </c>
      <c r="O2516" s="8" t="s">
        <v>25066</v>
      </c>
      <c r="P2516" s="8" t="s">
        <v>32</v>
      </c>
      <c r="Q2516" s="8" t="s">
        <v>25067</v>
      </c>
      <c r="R2516" s="8" t="s">
        <v>32</v>
      </c>
      <c r="S2516" s="8" t="s">
        <v>25058</v>
      </c>
      <c r="T2516" s="8" t="s">
        <v>25068</v>
      </c>
      <c r="U2516" s="8" t="s">
        <v>42</v>
      </c>
      <c r="V2516" s="8" t="s">
        <v>43</v>
      </c>
      <c r="W2516" s="8" t="s">
        <v>44</v>
      </c>
      <c r="X2516" s="8" t="s">
        <v>22483</v>
      </c>
      <c r="Y2516" s="8" t="s">
        <v>32</v>
      </c>
      <c r="Z2516" s="8" t="s">
        <v>25065</v>
      </c>
      <c r="AA2516" s="8" t="s">
        <v>32</v>
      </c>
      <c r="AB2516" s="8" t="s">
        <v>32</v>
      </c>
      <c r="AC2516" s="16" t="s">
        <v>25066</v>
      </c>
    </row>
    <row r="2517" ht="17.5" customHeight="1" spans="1:29">
      <c r="A2517" s="7">
        <v>2516</v>
      </c>
      <c r="B2517" s="8" t="s">
        <v>25069</v>
      </c>
      <c r="C2517" s="8" t="s">
        <v>25070</v>
      </c>
      <c r="D2517" s="8" t="s">
        <v>896</v>
      </c>
      <c r="E2517" s="8" t="s">
        <v>25071</v>
      </c>
      <c r="F2517" s="8" t="s">
        <v>25072</v>
      </c>
      <c r="G2517" s="8" t="s">
        <v>25073</v>
      </c>
      <c r="H2517" s="8" t="s">
        <v>25074</v>
      </c>
      <c r="I2517" s="8" t="s">
        <v>32</v>
      </c>
      <c r="J2517" s="8" t="s">
        <v>32</v>
      </c>
      <c r="K2517" s="8" t="s">
        <v>32</v>
      </c>
      <c r="L2517" s="8" t="s">
        <v>36</v>
      </c>
      <c r="M2517" s="8" t="s">
        <v>2171</v>
      </c>
      <c r="N2517" s="8" t="s">
        <v>25075</v>
      </c>
      <c r="O2517" s="8" t="s">
        <v>2150</v>
      </c>
      <c r="P2517" s="8" t="s">
        <v>25076</v>
      </c>
      <c r="Q2517" s="8" t="s">
        <v>25077</v>
      </c>
      <c r="R2517" s="8" t="s">
        <v>25078</v>
      </c>
      <c r="S2517" s="8" t="s">
        <v>25069</v>
      </c>
      <c r="T2517" s="8" t="s">
        <v>25079</v>
      </c>
      <c r="U2517" s="8" t="s">
        <v>42</v>
      </c>
      <c r="V2517" s="8" t="s">
        <v>43</v>
      </c>
      <c r="W2517" s="8" t="s">
        <v>44</v>
      </c>
      <c r="X2517" s="8" t="s">
        <v>237</v>
      </c>
      <c r="Y2517" s="8" t="s">
        <v>32</v>
      </c>
      <c r="Z2517" s="8" t="s">
        <v>25075</v>
      </c>
      <c r="AA2517" s="8" t="s">
        <v>32</v>
      </c>
      <c r="AB2517" s="8" t="s">
        <v>32</v>
      </c>
      <c r="AC2517" s="16" t="s">
        <v>2150</v>
      </c>
    </row>
    <row r="2518" ht="17.5" customHeight="1" spans="1:29">
      <c r="A2518" s="7">
        <v>2517</v>
      </c>
      <c r="B2518" s="8" t="s">
        <v>25080</v>
      </c>
      <c r="C2518" s="8" t="s">
        <v>25081</v>
      </c>
      <c r="D2518" s="8" t="s">
        <v>25082</v>
      </c>
      <c r="E2518" s="8" t="s">
        <v>32</v>
      </c>
      <c r="F2518" s="8" t="s">
        <v>25083</v>
      </c>
      <c r="G2518" s="8" t="s">
        <v>25084</v>
      </c>
      <c r="H2518" s="8" t="s">
        <v>25085</v>
      </c>
      <c r="I2518" s="8" t="s">
        <v>32</v>
      </c>
      <c r="J2518" s="8" t="s">
        <v>32</v>
      </c>
      <c r="K2518" s="8" t="s">
        <v>32</v>
      </c>
      <c r="L2518" s="8" t="s">
        <v>36</v>
      </c>
      <c r="M2518" s="8" t="s">
        <v>8507</v>
      </c>
      <c r="N2518" s="8" t="s">
        <v>25086</v>
      </c>
      <c r="O2518" s="8" t="s">
        <v>24080</v>
      </c>
      <c r="P2518" s="8" t="s">
        <v>25087</v>
      </c>
      <c r="Q2518" s="8" t="s">
        <v>25088</v>
      </c>
      <c r="R2518" s="8" t="s">
        <v>25087</v>
      </c>
      <c r="S2518" s="8" t="s">
        <v>25080</v>
      </c>
      <c r="T2518" s="8" t="s">
        <v>25089</v>
      </c>
      <c r="U2518" s="8" t="s">
        <v>42</v>
      </c>
      <c r="V2518" s="8" t="s">
        <v>43</v>
      </c>
      <c r="W2518" s="8" t="s">
        <v>44</v>
      </c>
      <c r="X2518" s="8" t="s">
        <v>8507</v>
      </c>
      <c r="Y2518" s="8" t="s">
        <v>32</v>
      </c>
      <c r="Z2518" s="8" t="s">
        <v>25086</v>
      </c>
      <c r="AA2518" s="8" t="s">
        <v>32</v>
      </c>
      <c r="AB2518" s="8" t="s">
        <v>32</v>
      </c>
      <c r="AC2518" s="16" t="s">
        <v>24080</v>
      </c>
    </row>
    <row r="2519" ht="17.5" customHeight="1" spans="1:29">
      <c r="A2519" s="7">
        <v>2518</v>
      </c>
      <c r="B2519" s="8" t="s">
        <v>25090</v>
      </c>
      <c r="C2519" s="8" t="s">
        <v>25091</v>
      </c>
      <c r="D2519" s="8" t="s">
        <v>896</v>
      </c>
      <c r="E2519" s="8" t="s">
        <v>25092</v>
      </c>
      <c r="F2519" s="8" t="s">
        <v>25093</v>
      </c>
      <c r="G2519" s="8" t="s">
        <v>25094</v>
      </c>
      <c r="H2519" s="8" t="s">
        <v>25095</v>
      </c>
      <c r="I2519" s="8" t="s">
        <v>32</v>
      </c>
      <c r="J2519" s="8" t="s">
        <v>32</v>
      </c>
      <c r="K2519" s="8" t="s">
        <v>32</v>
      </c>
      <c r="L2519" s="8" t="s">
        <v>36</v>
      </c>
      <c r="M2519" s="8" t="s">
        <v>499</v>
      </c>
      <c r="N2519" s="8" t="s">
        <v>25096</v>
      </c>
      <c r="O2519" s="8" t="s">
        <v>495</v>
      </c>
      <c r="P2519" s="8" t="s">
        <v>25097</v>
      </c>
      <c r="Q2519" s="8" t="s">
        <v>25098</v>
      </c>
      <c r="R2519" s="8" t="s">
        <v>32</v>
      </c>
      <c r="S2519" s="8" t="s">
        <v>25090</v>
      </c>
      <c r="T2519" s="8" t="s">
        <v>25099</v>
      </c>
      <c r="U2519" s="8" t="s">
        <v>42</v>
      </c>
      <c r="V2519" s="8" t="s">
        <v>43</v>
      </c>
      <c r="W2519" s="8" t="s">
        <v>44</v>
      </c>
      <c r="X2519" s="8" t="s">
        <v>499</v>
      </c>
      <c r="Y2519" s="8" t="s">
        <v>32</v>
      </c>
      <c r="Z2519" s="8" t="s">
        <v>25096</v>
      </c>
      <c r="AA2519" s="8" t="s">
        <v>32</v>
      </c>
      <c r="AB2519" s="8" t="s">
        <v>32</v>
      </c>
      <c r="AC2519" s="16" t="s">
        <v>495</v>
      </c>
    </row>
    <row r="2520" ht="17.5" customHeight="1" spans="1:29">
      <c r="A2520" s="7">
        <v>2519</v>
      </c>
      <c r="B2520" s="8" t="s">
        <v>25100</v>
      </c>
      <c r="C2520" s="8" t="s">
        <v>25101</v>
      </c>
      <c r="D2520" s="8" t="s">
        <v>61</v>
      </c>
      <c r="E2520" s="8" t="s">
        <v>25102</v>
      </c>
      <c r="F2520" s="8" t="s">
        <v>25103</v>
      </c>
      <c r="G2520" s="8" t="s">
        <v>25104</v>
      </c>
      <c r="H2520" s="8" t="s">
        <v>25105</v>
      </c>
      <c r="I2520" s="8" t="s">
        <v>32</v>
      </c>
      <c r="J2520" s="8" t="s">
        <v>32</v>
      </c>
      <c r="K2520" s="8" t="s">
        <v>32</v>
      </c>
      <c r="L2520" s="8" t="s">
        <v>36</v>
      </c>
      <c r="M2520" s="8" t="s">
        <v>13900</v>
      </c>
      <c r="N2520" s="8" t="s">
        <v>25106</v>
      </c>
      <c r="O2520" s="8" t="s">
        <v>13902</v>
      </c>
      <c r="P2520" s="8" t="s">
        <v>25107</v>
      </c>
      <c r="Q2520" s="8" t="s">
        <v>25108</v>
      </c>
      <c r="R2520" s="8" t="s">
        <v>25109</v>
      </c>
      <c r="S2520" s="8" t="s">
        <v>25100</v>
      </c>
      <c r="T2520" s="8" t="s">
        <v>25110</v>
      </c>
      <c r="U2520" s="8" t="s">
        <v>42</v>
      </c>
      <c r="V2520" s="8" t="s">
        <v>43</v>
      </c>
      <c r="W2520" s="8" t="s">
        <v>44</v>
      </c>
      <c r="X2520" s="8" t="s">
        <v>13907</v>
      </c>
      <c r="Y2520" s="8" t="s">
        <v>32</v>
      </c>
      <c r="Z2520" s="8" t="s">
        <v>25106</v>
      </c>
      <c r="AA2520" s="8" t="s">
        <v>32</v>
      </c>
      <c r="AB2520" s="8" t="s">
        <v>32</v>
      </c>
      <c r="AC2520" s="16" t="s">
        <v>13902</v>
      </c>
    </row>
    <row r="2521" ht="17.5" customHeight="1" spans="1:29">
      <c r="A2521" s="7">
        <v>2520</v>
      </c>
      <c r="B2521" s="8" t="s">
        <v>25111</v>
      </c>
      <c r="C2521" s="8" t="s">
        <v>25112</v>
      </c>
      <c r="D2521" s="8" t="s">
        <v>18661</v>
      </c>
      <c r="E2521" s="8" t="s">
        <v>32</v>
      </c>
      <c r="F2521" s="8" t="s">
        <v>25113</v>
      </c>
      <c r="G2521" s="8" t="s">
        <v>25114</v>
      </c>
      <c r="H2521" s="8" t="s">
        <v>25115</v>
      </c>
      <c r="I2521" s="8" t="s">
        <v>32</v>
      </c>
      <c r="J2521" s="8" t="s">
        <v>32</v>
      </c>
      <c r="K2521" s="8" t="s">
        <v>32</v>
      </c>
      <c r="L2521" s="8" t="s">
        <v>36</v>
      </c>
      <c r="M2521" s="8" t="s">
        <v>24044</v>
      </c>
      <c r="N2521" s="8" t="s">
        <v>25116</v>
      </c>
      <c r="O2521" s="8" t="s">
        <v>24262</v>
      </c>
      <c r="P2521" s="8" t="s">
        <v>25117</v>
      </c>
      <c r="Q2521" s="8" t="s">
        <v>25118</v>
      </c>
      <c r="R2521" s="8" t="s">
        <v>25119</v>
      </c>
      <c r="S2521" s="8" t="s">
        <v>25111</v>
      </c>
      <c r="T2521" s="8" t="s">
        <v>25120</v>
      </c>
      <c r="U2521" s="8" t="s">
        <v>42</v>
      </c>
      <c r="V2521" s="8" t="s">
        <v>43</v>
      </c>
      <c r="W2521" s="8" t="s">
        <v>44</v>
      </c>
      <c r="X2521" s="8" t="s">
        <v>24051</v>
      </c>
      <c r="Y2521" s="8" t="s">
        <v>32</v>
      </c>
      <c r="Z2521" s="8" t="s">
        <v>25116</v>
      </c>
      <c r="AA2521" s="8" t="s">
        <v>32</v>
      </c>
      <c r="AB2521" s="8" t="s">
        <v>32</v>
      </c>
      <c r="AC2521" s="16" t="s">
        <v>24262</v>
      </c>
    </row>
    <row r="2522" ht="17.5" customHeight="1" spans="1:29">
      <c r="A2522" s="7">
        <v>2521</v>
      </c>
      <c r="B2522" s="8" t="s">
        <v>25121</v>
      </c>
      <c r="C2522" s="8" t="s">
        <v>25122</v>
      </c>
      <c r="D2522" s="8" t="s">
        <v>7121</v>
      </c>
      <c r="E2522" s="8" t="s">
        <v>32</v>
      </c>
      <c r="F2522" s="8" t="s">
        <v>25123</v>
      </c>
      <c r="G2522" s="8" t="s">
        <v>32</v>
      </c>
      <c r="H2522" s="8" t="s">
        <v>25124</v>
      </c>
      <c r="I2522" s="8" t="s">
        <v>32</v>
      </c>
      <c r="J2522" s="8" t="s">
        <v>32</v>
      </c>
      <c r="K2522" s="8" t="s">
        <v>32</v>
      </c>
      <c r="L2522" s="8" t="s">
        <v>36</v>
      </c>
      <c r="M2522" s="8" t="s">
        <v>5182</v>
      </c>
      <c r="N2522" s="8" t="s">
        <v>25125</v>
      </c>
      <c r="O2522" s="8" t="s">
        <v>8674</v>
      </c>
      <c r="P2522" s="8" t="s">
        <v>25126</v>
      </c>
      <c r="Q2522" s="8" t="s">
        <v>25127</v>
      </c>
      <c r="R2522" s="8" t="s">
        <v>25128</v>
      </c>
      <c r="S2522" s="8" t="s">
        <v>25121</v>
      </c>
      <c r="T2522" s="8" t="s">
        <v>25129</v>
      </c>
      <c r="U2522" s="8" t="s">
        <v>42</v>
      </c>
      <c r="V2522" s="8" t="s">
        <v>43</v>
      </c>
      <c r="W2522" s="8" t="s">
        <v>44</v>
      </c>
      <c r="X2522" s="8" t="s">
        <v>5188</v>
      </c>
      <c r="Y2522" s="8" t="s">
        <v>32</v>
      </c>
      <c r="Z2522" s="8" t="s">
        <v>25125</v>
      </c>
      <c r="AA2522" s="8" t="s">
        <v>32</v>
      </c>
      <c r="AB2522" s="8" t="s">
        <v>32</v>
      </c>
      <c r="AC2522" s="16" t="s">
        <v>8674</v>
      </c>
    </row>
    <row r="2523" ht="17.5" customHeight="1" spans="1:29">
      <c r="A2523" s="7">
        <v>2522</v>
      </c>
      <c r="B2523" s="8" t="s">
        <v>25130</v>
      </c>
      <c r="C2523" s="8" t="s">
        <v>25131</v>
      </c>
      <c r="D2523" s="8" t="s">
        <v>15045</v>
      </c>
      <c r="E2523" s="8" t="s">
        <v>25132</v>
      </c>
      <c r="F2523" s="8" t="s">
        <v>25133</v>
      </c>
      <c r="G2523" s="8" t="s">
        <v>25134</v>
      </c>
      <c r="H2523" s="8" t="s">
        <v>25135</v>
      </c>
      <c r="I2523" s="8" t="s">
        <v>32</v>
      </c>
      <c r="J2523" s="8" t="s">
        <v>32</v>
      </c>
      <c r="K2523" s="8" t="s">
        <v>32</v>
      </c>
      <c r="L2523" s="8" t="s">
        <v>36</v>
      </c>
      <c r="M2523" s="8" t="s">
        <v>1752</v>
      </c>
      <c r="N2523" s="8" t="s">
        <v>25136</v>
      </c>
      <c r="O2523" s="8" t="s">
        <v>2150</v>
      </c>
      <c r="P2523" s="8" t="s">
        <v>25137</v>
      </c>
      <c r="Q2523" s="8" t="s">
        <v>25138</v>
      </c>
      <c r="R2523" s="8" t="s">
        <v>32</v>
      </c>
      <c r="S2523" s="8" t="s">
        <v>25130</v>
      </c>
      <c r="T2523" s="8" t="s">
        <v>25139</v>
      </c>
      <c r="U2523" s="8" t="s">
        <v>42</v>
      </c>
      <c r="V2523" s="8" t="s">
        <v>43</v>
      </c>
      <c r="W2523" s="8" t="s">
        <v>44</v>
      </c>
      <c r="X2523" s="8" t="s">
        <v>1759</v>
      </c>
      <c r="Y2523" s="8" t="s">
        <v>32</v>
      </c>
      <c r="Z2523" s="8" t="s">
        <v>25136</v>
      </c>
      <c r="AA2523" s="8" t="s">
        <v>32</v>
      </c>
      <c r="AB2523" s="8" t="s">
        <v>32</v>
      </c>
      <c r="AC2523" s="16" t="s">
        <v>2150</v>
      </c>
    </row>
    <row r="2524" ht="17.5" customHeight="1" spans="1:29">
      <c r="A2524" s="7">
        <v>2523</v>
      </c>
      <c r="B2524" s="8" t="s">
        <v>25140</v>
      </c>
      <c r="C2524" s="8" t="s">
        <v>25141</v>
      </c>
      <c r="D2524" s="8" t="s">
        <v>2643</v>
      </c>
      <c r="E2524" s="8" t="s">
        <v>25142</v>
      </c>
      <c r="F2524" s="8" t="s">
        <v>25143</v>
      </c>
      <c r="G2524" s="8" t="s">
        <v>32</v>
      </c>
      <c r="H2524" s="8" t="s">
        <v>25144</v>
      </c>
      <c r="I2524" s="8" t="s">
        <v>32</v>
      </c>
      <c r="J2524" s="8" t="s">
        <v>32</v>
      </c>
      <c r="K2524" s="8" t="s">
        <v>32</v>
      </c>
      <c r="L2524" s="8" t="s">
        <v>36</v>
      </c>
      <c r="M2524" s="8" t="s">
        <v>493</v>
      </c>
      <c r="N2524" s="8" t="s">
        <v>25145</v>
      </c>
      <c r="O2524" s="8" t="s">
        <v>4135</v>
      </c>
      <c r="P2524" s="8" t="s">
        <v>4762</v>
      </c>
      <c r="Q2524" s="8" t="s">
        <v>25146</v>
      </c>
      <c r="R2524" s="8" t="s">
        <v>25147</v>
      </c>
      <c r="S2524" s="8" t="s">
        <v>25140</v>
      </c>
      <c r="T2524" s="8" t="s">
        <v>25148</v>
      </c>
      <c r="U2524" s="8" t="s">
        <v>42</v>
      </c>
      <c r="V2524" s="8" t="s">
        <v>43</v>
      </c>
      <c r="W2524" s="8" t="s">
        <v>44</v>
      </c>
      <c r="X2524" s="8" t="s">
        <v>499</v>
      </c>
      <c r="Y2524" s="8" t="s">
        <v>32</v>
      </c>
      <c r="Z2524" s="8" t="s">
        <v>25145</v>
      </c>
      <c r="AA2524" s="8" t="s">
        <v>32</v>
      </c>
      <c r="AB2524" s="8" t="s">
        <v>32</v>
      </c>
      <c r="AC2524" s="16" t="s">
        <v>4135</v>
      </c>
    </row>
    <row r="2525" ht="17.5" customHeight="1" spans="1:29">
      <c r="A2525" s="7">
        <v>2524</v>
      </c>
      <c r="B2525" s="8" t="s">
        <v>25149</v>
      </c>
      <c r="C2525" s="8" t="s">
        <v>25150</v>
      </c>
      <c r="D2525" s="8" t="s">
        <v>167</v>
      </c>
      <c r="E2525" s="8" t="s">
        <v>32</v>
      </c>
      <c r="F2525" s="8" t="s">
        <v>25151</v>
      </c>
      <c r="G2525" s="8" t="s">
        <v>25152</v>
      </c>
      <c r="H2525" s="8" t="s">
        <v>25153</v>
      </c>
      <c r="I2525" s="8" t="s">
        <v>32</v>
      </c>
      <c r="J2525" s="8" t="s">
        <v>32</v>
      </c>
      <c r="K2525" s="8" t="s">
        <v>32</v>
      </c>
      <c r="L2525" s="8" t="s">
        <v>36</v>
      </c>
      <c r="M2525" s="8" t="s">
        <v>3760</v>
      </c>
      <c r="N2525" s="8" t="s">
        <v>25154</v>
      </c>
      <c r="O2525" s="8" t="s">
        <v>25155</v>
      </c>
      <c r="P2525" s="8" t="s">
        <v>25156</v>
      </c>
      <c r="Q2525" s="8" t="s">
        <v>25157</v>
      </c>
      <c r="R2525" s="8" t="s">
        <v>25158</v>
      </c>
      <c r="S2525" s="8" t="s">
        <v>25149</v>
      </c>
      <c r="T2525" s="8" t="s">
        <v>25159</v>
      </c>
      <c r="U2525" s="8" t="s">
        <v>42</v>
      </c>
      <c r="V2525" s="8" t="s">
        <v>43</v>
      </c>
      <c r="W2525" s="8" t="s">
        <v>44</v>
      </c>
      <c r="X2525" s="8" t="s">
        <v>3766</v>
      </c>
      <c r="Y2525" s="8" t="s">
        <v>32</v>
      </c>
      <c r="Z2525" s="8" t="s">
        <v>25154</v>
      </c>
      <c r="AA2525" s="8" t="s">
        <v>32</v>
      </c>
      <c r="AB2525" s="8" t="s">
        <v>32</v>
      </c>
      <c r="AC2525" s="16" t="s">
        <v>25155</v>
      </c>
    </row>
    <row r="2526" ht="17.5" customHeight="1" spans="1:29">
      <c r="A2526" s="7">
        <v>2525</v>
      </c>
      <c r="B2526" s="8" t="s">
        <v>25160</v>
      </c>
      <c r="C2526" s="8" t="s">
        <v>25161</v>
      </c>
      <c r="D2526" s="8" t="s">
        <v>3893</v>
      </c>
      <c r="E2526" s="8" t="s">
        <v>25162</v>
      </c>
      <c r="F2526" s="8" t="s">
        <v>25163</v>
      </c>
      <c r="G2526" s="8" t="s">
        <v>25164</v>
      </c>
      <c r="H2526" s="8" t="s">
        <v>25165</v>
      </c>
      <c r="I2526" s="8" t="s">
        <v>32</v>
      </c>
      <c r="J2526" s="8" t="s">
        <v>32</v>
      </c>
      <c r="K2526" s="8" t="s">
        <v>32</v>
      </c>
      <c r="L2526" s="8" t="s">
        <v>36</v>
      </c>
      <c r="M2526" s="8" t="s">
        <v>493</v>
      </c>
      <c r="N2526" s="8" t="s">
        <v>25166</v>
      </c>
      <c r="O2526" s="8" t="s">
        <v>4191</v>
      </c>
      <c r="P2526" s="8" t="s">
        <v>25167</v>
      </c>
      <c r="Q2526" s="8" t="s">
        <v>25168</v>
      </c>
      <c r="R2526" s="8" t="s">
        <v>25169</v>
      </c>
      <c r="S2526" s="8" t="s">
        <v>25160</v>
      </c>
      <c r="T2526" s="8" t="s">
        <v>25170</v>
      </c>
      <c r="U2526" s="8" t="s">
        <v>42</v>
      </c>
      <c r="V2526" s="8" t="s">
        <v>43</v>
      </c>
      <c r="W2526" s="8" t="s">
        <v>44</v>
      </c>
      <c r="X2526" s="8" t="s">
        <v>499</v>
      </c>
      <c r="Y2526" s="8" t="s">
        <v>32</v>
      </c>
      <c r="Z2526" s="8" t="s">
        <v>25166</v>
      </c>
      <c r="AA2526" s="8" t="s">
        <v>32</v>
      </c>
      <c r="AB2526" s="8" t="s">
        <v>32</v>
      </c>
      <c r="AC2526" s="16" t="s">
        <v>4191</v>
      </c>
    </row>
    <row r="2527" ht="17.5" customHeight="1" spans="1:29">
      <c r="A2527" s="7">
        <v>2526</v>
      </c>
      <c r="B2527" s="8" t="s">
        <v>25171</v>
      </c>
      <c r="C2527" s="8" t="s">
        <v>25172</v>
      </c>
      <c r="D2527" s="8" t="s">
        <v>612</v>
      </c>
      <c r="E2527" s="8" t="s">
        <v>25173</v>
      </c>
      <c r="F2527" s="8" t="s">
        <v>25174</v>
      </c>
      <c r="G2527" s="8" t="s">
        <v>32</v>
      </c>
      <c r="H2527" s="8" t="s">
        <v>25175</v>
      </c>
      <c r="I2527" s="8" t="s">
        <v>32</v>
      </c>
      <c r="J2527" s="8" t="s">
        <v>32</v>
      </c>
      <c r="K2527" s="8" t="s">
        <v>32</v>
      </c>
      <c r="L2527" s="8" t="s">
        <v>36</v>
      </c>
      <c r="M2527" s="8" t="s">
        <v>8524</v>
      </c>
      <c r="N2527" s="8" t="s">
        <v>25176</v>
      </c>
      <c r="O2527" s="8" t="s">
        <v>5535</v>
      </c>
      <c r="P2527" s="8" t="s">
        <v>32</v>
      </c>
      <c r="Q2527" s="8" t="s">
        <v>25177</v>
      </c>
      <c r="R2527" s="8" t="s">
        <v>32</v>
      </c>
      <c r="S2527" s="8" t="s">
        <v>25171</v>
      </c>
      <c r="T2527" s="8" t="s">
        <v>25178</v>
      </c>
      <c r="U2527" s="8" t="s">
        <v>42</v>
      </c>
      <c r="V2527" s="8" t="s">
        <v>43</v>
      </c>
      <c r="W2527" s="8" t="s">
        <v>44</v>
      </c>
      <c r="X2527" s="8" t="s">
        <v>8507</v>
      </c>
      <c r="Y2527" s="8" t="s">
        <v>32</v>
      </c>
      <c r="Z2527" s="8" t="s">
        <v>25176</v>
      </c>
      <c r="AA2527" s="8" t="s">
        <v>32</v>
      </c>
      <c r="AB2527" s="8" t="s">
        <v>32</v>
      </c>
      <c r="AC2527" s="16" t="s">
        <v>5535</v>
      </c>
    </row>
    <row r="2528" ht="17.5" customHeight="1" spans="1:29">
      <c r="A2528" s="7">
        <v>2527</v>
      </c>
      <c r="B2528" s="8" t="s">
        <v>25179</v>
      </c>
      <c r="C2528" s="8" t="s">
        <v>25180</v>
      </c>
      <c r="D2528" s="8" t="s">
        <v>32</v>
      </c>
      <c r="E2528" s="8" t="s">
        <v>32</v>
      </c>
      <c r="F2528" s="8" t="s">
        <v>25181</v>
      </c>
      <c r="G2528" s="8" t="s">
        <v>25182</v>
      </c>
      <c r="H2528" s="8" t="s">
        <v>25183</v>
      </c>
      <c r="I2528" s="8" t="s">
        <v>32</v>
      </c>
      <c r="J2528" s="8" t="s">
        <v>32</v>
      </c>
      <c r="K2528" s="8" t="s">
        <v>32</v>
      </c>
      <c r="L2528" s="8" t="s">
        <v>36</v>
      </c>
      <c r="M2528" s="8" t="s">
        <v>13900</v>
      </c>
      <c r="N2528" s="8" t="s">
        <v>25184</v>
      </c>
      <c r="O2528" s="8" t="s">
        <v>13902</v>
      </c>
      <c r="P2528" s="8" t="s">
        <v>25185</v>
      </c>
      <c r="Q2528" s="8" t="s">
        <v>25186</v>
      </c>
      <c r="R2528" s="8" t="s">
        <v>25185</v>
      </c>
      <c r="S2528" s="8" t="s">
        <v>25179</v>
      </c>
      <c r="T2528" s="8" t="s">
        <v>25187</v>
      </c>
      <c r="U2528" s="8" t="s">
        <v>42</v>
      </c>
      <c r="V2528" s="8" t="s">
        <v>43</v>
      </c>
      <c r="W2528" s="8" t="s">
        <v>44</v>
      </c>
      <c r="X2528" s="8" t="s">
        <v>13907</v>
      </c>
      <c r="Y2528" s="8" t="s">
        <v>32</v>
      </c>
      <c r="Z2528" s="8" t="s">
        <v>25184</v>
      </c>
      <c r="AA2528" s="8" t="s">
        <v>32</v>
      </c>
      <c r="AB2528" s="8" t="s">
        <v>32</v>
      </c>
      <c r="AC2528" s="16" t="s">
        <v>13902</v>
      </c>
    </row>
    <row r="2529" ht="17.5" customHeight="1" spans="1:29">
      <c r="A2529" s="7">
        <v>2528</v>
      </c>
      <c r="B2529" s="8" t="s">
        <v>25188</v>
      </c>
      <c r="C2529" s="8" t="s">
        <v>25189</v>
      </c>
      <c r="D2529" s="8" t="s">
        <v>886</v>
      </c>
      <c r="E2529" s="8" t="s">
        <v>4590</v>
      </c>
      <c r="F2529" s="8" t="s">
        <v>25190</v>
      </c>
      <c r="G2529" s="8" t="s">
        <v>25191</v>
      </c>
      <c r="H2529" s="8" t="s">
        <v>25192</v>
      </c>
      <c r="I2529" s="8" t="s">
        <v>32</v>
      </c>
      <c r="J2529" s="8" t="s">
        <v>32</v>
      </c>
      <c r="K2529" s="8" t="s">
        <v>32</v>
      </c>
      <c r="L2529" s="8" t="s">
        <v>36</v>
      </c>
      <c r="M2529" s="8" t="s">
        <v>493</v>
      </c>
      <c r="N2529" s="8" t="s">
        <v>25193</v>
      </c>
      <c r="O2529" s="8" t="s">
        <v>4135</v>
      </c>
      <c r="P2529" s="8" t="s">
        <v>25194</v>
      </c>
      <c r="Q2529" s="8" t="s">
        <v>4175</v>
      </c>
      <c r="R2529" s="8" t="s">
        <v>25194</v>
      </c>
      <c r="S2529" s="8" t="s">
        <v>25188</v>
      </c>
      <c r="T2529" s="8" t="s">
        <v>25195</v>
      </c>
      <c r="U2529" s="8" t="s">
        <v>42</v>
      </c>
      <c r="V2529" s="8" t="s">
        <v>43</v>
      </c>
      <c r="W2529" s="8" t="s">
        <v>44</v>
      </c>
      <c r="X2529" s="8" t="s">
        <v>499</v>
      </c>
      <c r="Y2529" s="8" t="s">
        <v>32</v>
      </c>
      <c r="Z2529" s="8" t="s">
        <v>25193</v>
      </c>
      <c r="AA2529" s="8" t="s">
        <v>32</v>
      </c>
      <c r="AB2529" s="8" t="s">
        <v>32</v>
      </c>
      <c r="AC2529" s="16" t="s">
        <v>4135</v>
      </c>
    </row>
    <row r="2530" ht="17.5" customHeight="1" spans="1:29">
      <c r="A2530" s="7">
        <v>2529</v>
      </c>
      <c r="B2530" s="8" t="s">
        <v>25196</v>
      </c>
      <c r="C2530" s="8" t="s">
        <v>25197</v>
      </c>
      <c r="D2530" s="8" t="s">
        <v>61</v>
      </c>
      <c r="E2530" s="8" t="s">
        <v>32</v>
      </c>
      <c r="F2530" s="8" t="s">
        <v>25198</v>
      </c>
      <c r="G2530" s="8" t="s">
        <v>32</v>
      </c>
      <c r="H2530" s="8" t="s">
        <v>25199</v>
      </c>
      <c r="I2530" s="8" t="s">
        <v>32</v>
      </c>
      <c r="J2530" s="8" t="s">
        <v>32</v>
      </c>
      <c r="K2530" s="8" t="s">
        <v>32</v>
      </c>
      <c r="L2530" s="8" t="s">
        <v>36</v>
      </c>
      <c r="M2530" s="8" t="s">
        <v>8524</v>
      </c>
      <c r="N2530" s="8" t="s">
        <v>25200</v>
      </c>
      <c r="O2530" s="8" t="s">
        <v>8489</v>
      </c>
      <c r="P2530" s="8" t="s">
        <v>25201</v>
      </c>
      <c r="Q2530" s="8" t="s">
        <v>25202</v>
      </c>
      <c r="R2530" s="8" t="s">
        <v>25203</v>
      </c>
      <c r="S2530" s="8" t="s">
        <v>25196</v>
      </c>
      <c r="T2530" s="8" t="s">
        <v>25204</v>
      </c>
      <c r="U2530" s="8" t="s">
        <v>42</v>
      </c>
      <c r="V2530" s="8" t="s">
        <v>43</v>
      </c>
      <c r="W2530" s="8" t="s">
        <v>44</v>
      </c>
      <c r="X2530" s="8" t="s">
        <v>8507</v>
      </c>
      <c r="Y2530" s="8" t="s">
        <v>32</v>
      </c>
      <c r="Z2530" s="8" t="s">
        <v>25200</v>
      </c>
      <c r="AA2530" s="8" t="s">
        <v>32</v>
      </c>
      <c r="AB2530" s="8" t="s">
        <v>32</v>
      </c>
      <c r="AC2530" s="16" t="s">
        <v>8489</v>
      </c>
    </row>
    <row r="2531" ht="17.5" customHeight="1" spans="1:29">
      <c r="A2531" s="7">
        <v>2530</v>
      </c>
      <c r="B2531" s="8" t="s">
        <v>25205</v>
      </c>
      <c r="C2531" s="8" t="s">
        <v>25206</v>
      </c>
      <c r="D2531" s="8" t="s">
        <v>896</v>
      </c>
      <c r="E2531" s="8" t="s">
        <v>32</v>
      </c>
      <c r="F2531" s="8" t="s">
        <v>25207</v>
      </c>
      <c r="G2531" s="8" t="s">
        <v>25208</v>
      </c>
      <c r="H2531" s="8" t="s">
        <v>25209</v>
      </c>
      <c r="I2531" s="8" t="s">
        <v>32</v>
      </c>
      <c r="J2531" s="8" t="s">
        <v>32</v>
      </c>
      <c r="K2531" s="8" t="s">
        <v>32</v>
      </c>
      <c r="L2531" s="8" t="s">
        <v>36</v>
      </c>
      <c r="M2531" s="8" t="s">
        <v>5182</v>
      </c>
      <c r="N2531" s="8" t="s">
        <v>9235</v>
      </c>
      <c r="O2531" s="8" t="s">
        <v>5535</v>
      </c>
      <c r="P2531" s="8" t="s">
        <v>25210</v>
      </c>
      <c r="Q2531" s="8" t="s">
        <v>25211</v>
      </c>
      <c r="R2531" s="8" t="s">
        <v>25212</v>
      </c>
      <c r="S2531" s="8" t="s">
        <v>25205</v>
      </c>
      <c r="T2531" s="8" t="s">
        <v>25213</v>
      </c>
      <c r="U2531" s="8" t="s">
        <v>42</v>
      </c>
      <c r="V2531" s="8" t="s">
        <v>43</v>
      </c>
      <c r="W2531" s="8" t="s">
        <v>44</v>
      </c>
      <c r="X2531" s="8" t="s">
        <v>5188</v>
      </c>
      <c r="Y2531" s="8" t="s">
        <v>32</v>
      </c>
      <c r="Z2531" s="8" t="s">
        <v>9235</v>
      </c>
      <c r="AA2531" s="8" t="s">
        <v>32</v>
      </c>
      <c r="AB2531" s="8" t="s">
        <v>32</v>
      </c>
      <c r="AC2531" s="16" t="s">
        <v>5535</v>
      </c>
    </row>
    <row r="2532" ht="17.5" customHeight="1" spans="1:29">
      <c r="A2532" s="7">
        <v>2531</v>
      </c>
      <c r="B2532" s="8" t="s">
        <v>25214</v>
      </c>
      <c r="C2532" s="8" t="s">
        <v>25215</v>
      </c>
      <c r="D2532" s="8" t="s">
        <v>1598</v>
      </c>
      <c r="E2532" s="8" t="s">
        <v>25216</v>
      </c>
      <c r="F2532" s="8" t="s">
        <v>25217</v>
      </c>
      <c r="G2532" s="8" t="s">
        <v>25218</v>
      </c>
      <c r="H2532" s="8" t="s">
        <v>24619</v>
      </c>
      <c r="I2532" s="8" t="s">
        <v>25219</v>
      </c>
      <c r="J2532" s="8" t="s">
        <v>32</v>
      </c>
      <c r="K2532" s="8" t="s">
        <v>32</v>
      </c>
      <c r="L2532" s="8" t="s">
        <v>36</v>
      </c>
      <c r="M2532" s="8" t="s">
        <v>25220</v>
      </c>
      <c r="N2532" s="8" t="s">
        <v>25221</v>
      </c>
      <c r="O2532" s="8" t="s">
        <v>25222</v>
      </c>
      <c r="P2532" s="8" t="s">
        <v>25223</v>
      </c>
      <c r="Q2532" s="8" t="s">
        <v>25224</v>
      </c>
      <c r="R2532" s="8" t="s">
        <v>25225</v>
      </c>
      <c r="S2532" s="8" t="s">
        <v>25214</v>
      </c>
      <c r="T2532" s="8" t="s">
        <v>25226</v>
      </c>
      <c r="U2532" s="8" t="s">
        <v>42</v>
      </c>
      <c r="V2532" s="8" t="s">
        <v>43</v>
      </c>
      <c r="W2532" s="8" t="s">
        <v>44</v>
      </c>
      <c r="X2532" s="8" t="s">
        <v>25227</v>
      </c>
      <c r="Y2532" s="8" t="s">
        <v>32</v>
      </c>
      <c r="Z2532" s="8" t="s">
        <v>25221</v>
      </c>
      <c r="AA2532" s="8" t="s">
        <v>32</v>
      </c>
      <c r="AB2532" s="8" t="s">
        <v>32</v>
      </c>
      <c r="AC2532" s="16" t="s">
        <v>25222</v>
      </c>
    </row>
    <row r="2533" ht="17.5" customHeight="1" spans="1:29">
      <c r="A2533" s="7">
        <v>2532</v>
      </c>
      <c r="B2533" s="8" t="s">
        <v>25228</v>
      </c>
      <c r="C2533" s="8" t="s">
        <v>25229</v>
      </c>
      <c r="D2533" s="8" t="s">
        <v>156</v>
      </c>
      <c r="E2533" s="8" t="s">
        <v>18951</v>
      </c>
      <c r="F2533" s="8" t="s">
        <v>25230</v>
      </c>
      <c r="G2533" s="8" t="s">
        <v>25231</v>
      </c>
      <c r="H2533" s="8" t="s">
        <v>25232</v>
      </c>
      <c r="I2533" s="8" t="s">
        <v>32</v>
      </c>
      <c r="J2533" s="8" t="s">
        <v>32</v>
      </c>
      <c r="K2533" s="8" t="s">
        <v>32</v>
      </c>
      <c r="L2533" s="8" t="s">
        <v>36</v>
      </c>
      <c r="M2533" s="8" t="s">
        <v>25233</v>
      </c>
      <c r="N2533" s="8" t="s">
        <v>25234</v>
      </c>
      <c r="O2533" s="8" t="s">
        <v>25235</v>
      </c>
      <c r="P2533" s="8" t="s">
        <v>25236</v>
      </c>
      <c r="Q2533" s="8" t="s">
        <v>25237</v>
      </c>
      <c r="R2533" s="8" t="s">
        <v>25238</v>
      </c>
      <c r="S2533" s="8" t="s">
        <v>25228</v>
      </c>
      <c r="T2533" s="8" t="s">
        <v>25239</v>
      </c>
      <c r="U2533" s="8" t="s">
        <v>42</v>
      </c>
      <c r="V2533" s="8" t="s">
        <v>43</v>
      </c>
      <c r="W2533" s="8" t="s">
        <v>44</v>
      </c>
      <c r="X2533" s="8" t="s">
        <v>25240</v>
      </c>
      <c r="Y2533" s="8" t="s">
        <v>32</v>
      </c>
      <c r="Z2533" s="8" t="s">
        <v>25234</v>
      </c>
      <c r="AA2533" s="8" t="s">
        <v>32</v>
      </c>
      <c r="AB2533" s="8" t="s">
        <v>32</v>
      </c>
      <c r="AC2533" s="16" t="s">
        <v>25235</v>
      </c>
    </row>
    <row r="2534" ht="17.5" customHeight="1" spans="1:29">
      <c r="A2534" s="7">
        <v>2533</v>
      </c>
      <c r="B2534" s="8" t="s">
        <v>25241</v>
      </c>
      <c r="C2534" s="8" t="s">
        <v>25242</v>
      </c>
      <c r="D2534" s="8" t="s">
        <v>167</v>
      </c>
      <c r="E2534" s="8" t="s">
        <v>25243</v>
      </c>
      <c r="F2534" s="8" t="s">
        <v>25244</v>
      </c>
      <c r="G2534" s="8" t="s">
        <v>25245</v>
      </c>
      <c r="H2534" s="8" t="s">
        <v>25246</v>
      </c>
      <c r="I2534" s="8" t="s">
        <v>32</v>
      </c>
      <c r="J2534" s="8" t="s">
        <v>32</v>
      </c>
      <c r="K2534" s="8" t="s">
        <v>32</v>
      </c>
      <c r="L2534" s="8" t="s">
        <v>36</v>
      </c>
      <c r="M2534" s="8" t="s">
        <v>25247</v>
      </c>
      <c r="N2534" s="8" t="s">
        <v>25248</v>
      </c>
      <c r="O2534" s="8" t="s">
        <v>124</v>
      </c>
      <c r="P2534" s="8" t="s">
        <v>25249</v>
      </c>
      <c r="Q2534" s="8" t="s">
        <v>25250</v>
      </c>
      <c r="R2534" s="8" t="s">
        <v>25251</v>
      </c>
      <c r="S2534" s="8" t="s">
        <v>25241</v>
      </c>
      <c r="T2534" s="8" t="s">
        <v>25252</v>
      </c>
      <c r="U2534" s="8" t="s">
        <v>42</v>
      </c>
      <c r="V2534" s="8" t="s">
        <v>43</v>
      </c>
      <c r="W2534" s="8" t="s">
        <v>44</v>
      </c>
      <c r="X2534" s="8" t="s">
        <v>25253</v>
      </c>
      <c r="Y2534" s="8" t="s">
        <v>32</v>
      </c>
      <c r="Z2534" s="8" t="s">
        <v>25248</v>
      </c>
      <c r="AA2534" s="8" t="s">
        <v>32</v>
      </c>
      <c r="AB2534" s="8" t="s">
        <v>32</v>
      </c>
      <c r="AC2534" s="16" t="s">
        <v>124</v>
      </c>
    </row>
    <row r="2535" ht="17.5" customHeight="1" spans="1:29">
      <c r="A2535" s="7">
        <v>2534</v>
      </c>
      <c r="B2535" s="8" t="s">
        <v>25254</v>
      </c>
      <c r="C2535" s="8" t="s">
        <v>25255</v>
      </c>
      <c r="D2535" s="8" t="s">
        <v>1030</v>
      </c>
      <c r="E2535" s="8" t="s">
        <v>4969</v>
      </c>
      <c r="F2535" s="8" t="s">
        <v>25256</v>
      </c>
      <c r="G2535" s="8" t="s">
        <v>32</v>
      </c>
      <c r="H2535" s="8" t="s">
        <v>25257</v>
      </c>
      <c r="I2535" s="8" t="s">
        <v>32</v>
      </c>
      <c r="J2535" s="8" t="s">
        <v>32</v>
      </c>
      <c r="K2535" s="8" t="s">
        <v>32</v>
      </c>
      <c r="L2535" s="8" t="s">
        <v>36</v>
      </c>
      <c r="M2535" s="8" t="s">
        <v>3772</v>
      </c>
      <c r="N2535" s="8" t="s">
        <v>25258</v>
      </c>
      <c r="O2535" s="8" t="s">
        <v>25259</v>
      </c>
      <c r="P2535" s="8" t="s">
        <v>25260</v>
      </c>
      <c r="Q2535" s="8" t="s">
        <v>25261</v>
      </c>
      <c r="R2535" s="8" t="s">
        <v>32</v>
      </c>
      <c r="S2535" s="8" t="s">
        <v>25254</v>
      </c>
      <c r="T2535" s="8" t="s">
        <v>25262</v>
      </c>
      <c r="U2535" s="8" t="s">
        <v>42</v>
      </c>
      <c r="V2535" s="8" t="s">
        <v>43</v>
      </c>
      <c r="W2535" s="8" t="s">
        <v>44</v>
      </c>
      <c r="X2535" s="8" t="s">
        <v>3777</v>
      </c>
      <c r="Y2535" s="8" t="s">
        <v>32</v>
      </c>
      <c r="Z2535" s="8" t="s">
        <v>25258</v>
      </c>
      <c r="AA2535" s="8" t="s">
        <v>32</v>
      </c>
      <c r="AB2535" s="8" t="s">
        <v>32</v>
      </c>
      <c r="AC2535" s="16" t="s">
        <v>25259</v>
      </c>
    </row>
    <row r="2536" ht="17.5" customHeight="1" spans="1:29">
      <c r="A2536" s="7">
        <v>2535</v>
      </c>
      <c r="B2536" s="8" t="s">
        <v>25263</v>
      </c>
      <c r="C2536" s="8" t="s">
        <v>25264</v>
      </c>
      <c r="D2536" s="8" t="s">
        <v>156</v>
      </c>
      <c r="E2536" s="8" t="s">
        <v>25265</v>
      </c>
      <c r="F2536" s="8" t="s">
        <v>25266</v>
      </c>
      <c r="G2536" s="8" t="s">
        <v>25267</v>
      </c>
      <c r="H2536" s="8" t="s">
        <v>25268</v>
      </c>
      <c r="I2536" s="8" t="s">
        <v>25269</v>
      </c>
      <c r="J2536" s="8" t="s">
        <v>32</v>
      </c>
      <c r="K2536" s="8" t="s">
        <v>32</v>
      </c>
      <c r="L2536" s="8" t="s">
        <v>36</v>
      </c>
      <c r="M2536" s="8" t="s">
        <v>25270</v>
      </c>
      <c r="N2536" s="8" t="s">
        <v>25271</v>
      </c>
      <c r="O2536" s="8" t="s">
        <v>25272</v>
      </c>
      <c r="P2536" s="8" t="s">
        <v>32</v>
      </c>
      <c r="Q2536" s="8" t="s">
        <v>25273</v>
      </c>
      <c r="R2536" s="8" t="s">
        <v>32</v>
      </c>
      <c r="S2536" s="8" t="s">
        <v>32</v>
      </c>
      <c r="T2536" s="8" t="s">
        <v>32</v>
      </c>
      <c r="U2536" s="8" t="s">
        <v>42</v>
      </c>
      <c r="V2536" s="8" t="s">
        <v>43</v>
      </c>
      <c r="W2536" s="8" t="s">
        <v>32</v>
      </c>
      <c r="X2536" s="8" t="s">
        <v>32</v>
      </c>
      <c r="Y2536" s="8" t="s">
        <v>32</v>
      </c>
      <c r="Z2536" s="8" t="s">
        <v>32</v>
      </c>
      <c r="AA2536" s="8" t="s">
        <v>32</v>
      </c>
      <c r="AB2536" s="8" t="s">
        <v>32</v>
      </c>
      <c r="AC2536" s="16" t="s">
        <v>32</v>
      </c>
    </row>
    <row r="2537" ht="17.5" customHeight="1" spans="1:29">
      <c r="A2537" s="7">
        <v>2536</v>
      </c>
      <c r="B2537" s="8" t="s">
        <v>25274</v>
      </c>
      <c r="C2537" s="8" t="s">
        <v>25275</v>
      </c>
      <c r="D2537" s="8" t="s">
        <v>32</v>
      </c>
      <c r="E2537" s="8" t="s">
        <v>25276</v>
      </c>
      <c r="F2537" s="8" t="s">
        <v>25277</v>
      </c>
      <c r="G2537" s="8" t="s">
        <v>25278</v>
      </c>
      <c r="H2537" s="8" t="s">
        <v>25279</v>
      </c>
      <c r="I2537" s="8" t="s">
        <v>32</v>
      </c>
      <c r="J2537" s="8" t="s">
        <v>32</v>
      </c>
      <c r="K2537" s="8" t="s">
        <v>32</v>
      </c>
      <c r="L2537" s="8" t="s">
        <v>36</v>
      </c>
      <c r="M2537" s="8" t="s">
        <v>25280</v>
      </c>
      <c r="N2537" s="8" t="s">
        <v>25281</v>
      </c>
      <c r="O2537" s="8" t="s">
        <v>25282</v>
      </c>
      <c r="P2537" s="8" t="s">
        <v>32</v>
      </c>
      <c r="Q2537" s="8" t="s">
        <v>25283</v>
      </c>
      <c r="R2537" s="8" t="s">
        <v>32</v>
      </c>
      <c r="S2537" s="8" t="s">
        <v>32</v>
      </c>
      <c r="T2537" s="8" t="s">
        <v>32</v>
      </c>
      <c r="U2537" s="8" t="s">
        <v>42</v>
      </c>
      <c r="V2537" s="8" t="s">
        <v>43</v>
      </c>
      <c r="W2537" s="8" t="s">
        <v>32</v>
      </c>
      <c r="X2537" s="8" t="s">
        <v>32</v>
      </c>
      <c r="Y2537" s="8" t="s">
        <v>32</v>
      </c>
      <c r="Z2537" s="8" t="s">
        <v>32</v>
      </c>
      <c r="AA2537" s="8" t="s">
        <v>32</v>
      </c>
      <c r="AB2537" s="8" t="s">
        <v>32</v>
      </c>
      <c r="AC2537" s="16" t="s">
        <v>32</v>
      </c>
    </row>
    <row r="2538" ht="17.5" customHeight="1" spans="1:29">
      <c r="A2538" s="7">
        <v>2537</v>
      </c>
      <c r="B2538" s="8" t="s">
        <v>25284</v>
      </c>
      <c r="C2538" s="8" t="s">
        <v>25285</v>
      </c>
      <c r="D2538" s="8" t="s">
        <v>1402</v>
      </c>
      <c r="E2538" s="8" t="s">
        <v>25286</v>
      </c>
      <c r="F2538" s="8" t="s">
        <v>25287</v>
      </c>
      <c r="G2538" s="8" t="s">
        <v>25288</v>
      </c>
      <c r="H2538" s="8" t="s">
        <v>25289</v>
      </c>
      <c r="I2538" s="8" t="s">
        <v>32</v>
      </c>
      <c r="J2538" s="8" t="s">
        <v>32</v>
      </c>
      <c r="K2538" s="8" t="s">
        <v>32</v>
      </c>
      <c r="L2538" s="8" t="s">
        <v>36</v>
      </c>
      <c r="M2538" s="8" t="s">
        <v>25247</v>
      </c>
      <c r="N2538" s="8" t="s">
        <v>25290</v>
      </c>
      <c r="O2538" s="8" t="s">
        <v>25291</v>
      </c>
      <c r="P2538" s="8" t="s">
        <v>25292</v>
      </c>
      <c r="Q2538" s="8" t="s">
        <v>25293</v>
      </c>
      <c r="R2538" s="8" t="s">
        <v>32</v>
      </c>
      <c r="S2538" s="8" t="s">
        <v>25284</v>
      </c>
      <c r="T2538" s="8" t="s">
        <v>25294</v>
      </c>
      <c r="U2538" s="8" t="s">
        <v>42</v>
      </c>
      <c r="V2538" s="8" t="s">
        <v>43</v>
      </c>
      <c r="W2538" s="8" t="s">
        <v>44</v>
      </c>
      <c r="X2538" s="8" t="s">
        <v>25253</v>
      </c>
      <c r="Y2538" s="8" t="s">
        <v>32</v>
      </c>
      <c r="Z2538" s="8" t="s">
        <v>25290</v>
      </c>
      <c r="AA2538" s="8" t="s">
        <v>32</v>
      </c>
      <c r="AB2538" s="8" t="s">
        <v>32</v>
      </c>
      <c r="AC2538" s="16" t="s">
        <v>25291</v>
      </c>
    </row>
    <row r="2539" ht="17.5" customHeight="1" spans="1:29">
      <c r="A2539" s="7">
        <v>2538</v>
      </c>
      <c r="B2539" s="8" t="s">
        <v>25295</v>
      </c>
      <c r="C2539" s="8" t="s">
        <v>25296</v>
      </c>
      <c r="D2539" s="8" t="s">
        <v>61</v>
      </c>
      <c r="E2539" s="8" t="s">
        <v>25297</v>
      </c>
      <c r="F2539" s="8" t="s">
        <v>25298</v>
      </c>
      <c r="G2539" s="8" t="s">
        <v>25299</v>
      </c>
      <c r="H2539" s="8" t="s">
        <v>25300</v>
      </c>
      <c r="I2539" s="8" t="s">
        <v>25301</v>
      </c>
      <c r="J2539" s="8" t="s">
        <v>32</v>
      </c>
      <c r="K2539" s="8" t="s">
        <v>32</v>
      </c>
      <c r="L2539" s="8" t="s">
        <v>36</v>
      </c>
      <c r="M2539" s="8" t="s">
        <v>25270</v>
      </c>
      <c r="N2539" s="8" t="s">
        <v>25302</v>
      </c>
      <c r="O2539" s="8" t="s">
        <v>25303</v>
      </c>
      <c r="P2539" s="8" t="s">
        <v>32</v>
      </c>
      <c r="Q2539" s="8" t="s">
        <v>25304</v>
      </c>
      <c r="R2539" s="8" t="s">
        <v>32</v>
      </c>
      <c r="S2539" s="8" t="s">
        <v>32</v>
      </c>
      <c r="T2539" s="8" t="s">
        <v>32</v>
      </c>
      <c r="U2539" s="8" t="s">
        <v>42</v>
      </c>
      <c r="V2539" s="8" t="s">
        <v>43</v>
      </c>
      <c r="W2539" s="8" t="s">
        <v>32</v>
      </c>
      <c r="X2539" s="8" t="s">
        <v>32</v>
      </c>
      <c r="Y2539" s="8" t="s">
        <v>32</v>
      </c>
      <c r="Z2539" s="8" t="s">
        <v>32</v>
      </c>
      <c r="AA2539" s="8" t="s">
        <v>32</v>
      </c>
      <c r="AB2539" s="8" t="s">
        <v>32</v>
      </c>
      <c r="AC2539" s="16" t="s">
        <v>32</v>
      </c>
    </row>
    <row r="2540" ht="17.5" customHeight="1" spans="1:29">
      <c r="A2540" s="7">
        <v>2539</v>
      </c>
      <c r="B2540" s="8" t="s">
        <v>25305</v>
      </c>
      <c r="C2540" s="8" t="s">
        <v>25306</v>
      </c>
      <c r="D2540" s="8" t="s">
        <v>167</v>
      </c>
      <c r="E2540" s="8" t="s">
        <v>25307</v>
      </c>
      <c r="F2540" s="8" t="s">
        <v>25308</v>
      </c>
      <c r="G2540" s="8" t="s">
        <v>25309</v>
      </c>
      <c r="H2540" s="8" t="s">
        <v>25310</v>
      </c>
      <c r="I2540" s="8" t="s">
        <v>32</v>
      </c>
      <c r="J2540" s="8" t="s">
        <v>32</v>
      </c>
      <c r="K2540" s="8" t="s">
        <v>32</v>
      </c>
      <c r="L2540" s="8" t="s">
        <v>36</v>
      </c>
      <c r="M2540" s="8" t="s">
        <v>25311</v>
      </c>
      <c r="N2540" s="8" t="s">
        <v>25312</v>
      </c>
      <c r="O2540" s="8" t="s">
        <v>25313</v>
      </c>
      <c r="P2540" s="8" t="s">
        <v>25314</v>
      </c>
      <c r="Q2540" s="8" t="s">
        <v>25315</v>
      </c>
      <c r="R2540" s="8" t="s">
        <v>32</v>
      </c>
      <c r="S2540" s="8" t="s">
        <v>25305</v>
      </c>
      <c r="T2540" s="8" t="s">
        <v>25316</v>
      </c>
      <c r="U2540" s="8" t="s">
        <v>42</v>
      </c>
      <c r="V2540" s="8" t="s">
        <v>43</v>
      </c>
      <c r="W2540" s="8" t="s">
        <v>44</v>
      </c>
      <c r="X2540" s="8" t="s">
        <v>25317</v>
      </c>
      <c r="Y2540" s="8" t="s">
        <v>32</v>
      </c>
      <c r="Z2540" s="8" t="s">
        <v>25312</v>
      </c>
      <c r="AA2540" s="8" t="s">
        <v>32</v>
      </c>
      <c r="AB2540" s="8" t="s">
        <v>32</v>
      </c>
      <c r="AC2540" s="16" t="s">
        <v>25313</v>
      </c>
    </row>
    <row r="2541" ht="17.5" customHeight="1" spans="1:29">
      <c r="A2541" s="7">
        <v>2540</v>
      </c>
      <c r="B2541" s="8" t="s">
        <v>25318</v>
      </c>
      <c r="C2541" s="8" t="s">
        <v>25319</v>
      </c>
      <c r="D2541" s="8" t="s">
        <v>167</v>
      </c>
      <c r="E2541" s="8" t="s">
        <v>32</v>
      </c>
      <c r="F2541" s="8" t="s">
        <v>25320</v>
      </c>
      <c r="G2541" s="8" t="s">
        <v>25321</v>
      </c>
      <c r="H2541" s="8" t="s">
        <v>25322</v>
      </c>
      <c r="I2541" s="8" t="s">
        <v>32</v>
      </c>
      <c r="J2541" s="8" t="s">
        <v>32</v>
      </c>
      <c r="K2541" s="8" t="s">
        <v>32</v>
      </c>
      <c r="L2541" s="8" t="s">
        <v>36</v>
      </c>
      <c r="M2541" s="8" t="s">
        <v>25323</v>
      </c>
      <c r="N2541" s="8" t="s">
        <v>25324</v>
      </c>
      <c r="O2541" s="8" t="s">
        <v>25325</v>
      </c>
      <c r="P2541" s="8" t="s">
        <v>25326</v>
      </c>
      <c r="Q2541" s="8" t="s">
        <v>25327</v>
      </c>
      <c r="R2541" s="8" t="s">
        <v>32</v>
      </c>
      <c r="S2541" s="8" t="s">
        <v>25318</v>
      </c>
      <c r="T2541" s="8" t="s">
        <v>25328</v>
      </c>
      <c r="U2541" s="8" t="s">
        <v>42</v>
      </c>
      <c r="V2541" s="8" t="s">
        <v>43</v>
      </c>
      <c r="W2541" s="8" t="s">
        <v>44</v>
      </c>
      <c r="X2541" s="8" t="s">
        <v>25329</v>
      </c>
      <c r="Y2541" s="8" t="s">
        <v>32</v>
      </c>
      <c r="Z2541" s="8" t="s">
        <v>25324</v>
      </c>
      <c r="AA2541" s="8" t="s">
        <v>32</v>
      </c>
      <c r="AB2541" s="8" t="s">
        <v>32</v>
      </c>
      <c r="AC2541" s="16" t="s">
        <v>25325</v>
      </c>
    </row>
    <row r="2542" ht="17.5" customHeight="1" spans="1:29">
      <c r="A2542" s="7">
        <v>2541</v>
      </c>
      <c r="B2542" s="8" t="s">
        <v>25330</v>
      </c>
      <c r="C2542" s="8" t="s">
        <v>25331</v>
      </c>
      <c r="D2542" s="8" t="s">
        <v>25332</v>
      </c>
      <c r="E2542" s="8" t="s">
        <v>32</v>
      </c>
      <c r="F2542" s="8" t="s">
        <v>25333</v>
      </c>
      <c r="G2542" s="8" t="s">
        <v>25334</v>
      </c>
      <c r="H2542" s="8" t="s">
        <v>25335</v>
      </c>
      <c r="I2542" s="8" t="s">
        <v>32</v>
      </c>
      <c r="J2542" s="8" t="s">
        <v>32</v>
      </c>
      <c r="K2542" s="8" t="s">
        <v>32</v>
      </c>
      <c r="L2542" s="8" t="s">
        <v>36</v>
      </c>
      <c r="M2542" s="8" t="s">
        <v>25311</v>
      </c>
      <c r="N2542" s="8" t="s">
        <v>25336</v>
      </c>
      <c r="O2542" s="8" t="s">
        <v>25337</v>
      </c>
      <c r="P2542" s="8" t="s">
        <v>25338</v>
      </c>
      <c r="Q2542" s="8" t="s">
        <v>25339</v>
      </c>
      <c r="R2542" s="8" t="s">
        <v>32</v>
      </c>
      <c r="S2542" s="8" t="s">
        <v>25330</v>
      </c>
      <c r="T2542" s="8" t="s">
        <v>25340</v>
      </c>
      <c r="U2542" s="8" t="s">
        <v>42</v>
      </c>
      <c r="V2542" s="8" t="s">
        <v>43</v>
      </c>
      <c r="W2542" s="8" t="s">
        <v>44</v>
      </c>
      <c r="X2542" s="8" t="s">
        <v>25317</v>
      </c>
      <c r="Y2542" s="8" t="s">
        <v>32</v>
      </c>
      <c r="Z2542" s="8" t="s">
        <v>25336</v>
      </c>
      <c r="AA2542" s="8" t="s">
        <v>32</v>
      </c>
      <c r="AB2542" s="8" t="s">
        <v>32</v>
      </c>
      <c r="AC2542" s="16" t="s">
        <v>25337</v>
      </c>
    </row>
    <row r="2543" ht="17.5" customHeight="1" spans="1:29">
      <c r="A2543" s="7">
        <v>2542</v>
      </c>
      <c r="B2543" s="8" t="s">
        <v>25341</v>
      </c>
      <c r="C2543" s="8" t="s">
        <v>25342</v>
      </c>
      <c r="D2543" s="8" t="s">
        <v>61</v>
      </c>
      <c r="E2543" s="8" t="s">
        <v>25343</v>
      </c>
      <c r="F2543" s="8" t="s">
        <v>25344</v>
      </c>
      <c r="G2543" s="8" t="s">
        <v>25345</v>
      </c>
      <c r="H2543" s="8" t="s">
        <v>25346</v>
      </c>
      <c r="I2543" s="8" t="s">
        <v>32</v>
      </c>
      <c r="J2543" s="8" t="s">
        <v>32</v>
      </c>
      <c r="K2543" s="8" t="s">
        <v>32</v>
      </c>
      <c r="L2543" s="8" t="s">
        <v>36</v>
      </c>
      <c r="M2543" s="8" t="s">
        <v>3772</v>
      </c>
      <c r="N2543" s="8" t="s">
        <v>25347</v>
      </c>
      <c r="O2543" s="8" t="s">
        <v>25348</v>
      </c>
      <c r="P2543" s="8" t="s">
        <v>32</v>
      </c>
      <c r="Q2543" s="8" t="s">
        <v>25349</v>
      </c>
      <c r="R2543" s="8" t="s">
        <v>25350</v>
      </c>
      <c r="S2543" s="8" t="s">
        <v>25341</v>
      </c>
      <c r="T2543" s="8" t="s">
        <v>25351</v>
      </c>
      <c r="U2543" s="8" t="s">
        <v>42</v>
      </c>
      <c r="V2543" s="8" t="s">
        <v>43</v>
      </c>
      <c r="W2543" s="8" t="s">
        <v>44</v>
      </c>
      <c r="X2543" s="8" t="s">
        <v>3777</v>
      </c>
      <c r="Y2543" s="8" t="s">
        <v>32</v>
      </c>
      <c r="Z2543" s="8" t="s">
        <v>25347</v>
      </c>
      <c r="AA2543" s="8" t="s">
        <v>32</v>
      </c>
      <c r="AB2543" s="8" t="s">
        <v>32</v>
      </c>
      <c r="AC2543" s="16" t="s">
        <v>25348</v>
      </c>
    </row>
    <row r="2544" ht="17.5" customHeight="1" spans="1:29">
      <c r="A2544" s="7">
        <v>2543</v>
      </c>
      <c r="B2544" s="8" t="s">
        <v>25352</v>
      </c>
      <c r="C2544" s="8" t="s">
        <v>25353</v>
      </c>
      <c r="D2544" s="8" t="s">
        <v>10384</v>
      </c>
      <c r="E2544" s="8" t="s">
        <v>32</v>
      </c>
      <c r="F2544" s="8" t="s">
        <v>25354</v>
      </c>
      <c r="G2544" s="8" t="s">
        <v>25355</v>
      </c>
      <c r="H2544" s="8" t="s">
        <v>25356</v>
      </c>
      <c r="I2544" s="8" t="s">
        <v>32</v>
      </c>
      <c r="J2544" s="8" t="s">
        <v>32</v>
      </c>
      <c r="K2544" s="8" t="s">
        <v>32</v>
      </c>
      <c r="L2544" s="8" t="s">
        <v>36</v>
      </c>
      <c r="M2544" s="8" t="s">
        <v>1608</v>
      </c>
      <c r="N2544" s="8" t="s">
        <v>25357</v>
      </c>
      <c r="O2544" s="8" t="s">
        <v>25358</v>
      </c>
      <c r="P2544" s="8" t="s">
        <v>25359</v>
      </c>
      <c r="Q2544" s="8" t="s">
        <v>25360</v>
      </c>
      <c r="R2544" s="8" t="s">
        <v>25359</v>
      </c>
      <c r="S2544" s="8" t="s">
        <v>25352</v>
      </c>
      <c r="T2544" s="8" t="s">
        <v>25361</v>
      </c>
      <c r="U2544" s="8" t="s">
        <v>42</v>
      </c>
      <c r="V2544" s="8" t="s">
        <v>43</v>
      </c>
      <c r="W2544" s="8" t="s">
        <v>44</v>
      </c>
      <c r="X2544" s="8" t="s">
        <v>1608</v>
      </c>
      <c r="Y2544" s="8" t="s">
        <v>32</v>
      </c>
      <c r="Z2544" s="8" t="s">
        <v>25357</v>
      </c>
      <c r="AA2544" s="8" t="s">
        <v>32</v>
      </c>
      <c r="AB2544" s="8" t="s">
        <v>32</v>
      </c>
      <c r="AC2544" s="16" t="s">
        <v>25358</v>
      </c>
    </row>
    <row r="2545" ht="17.5" customHeight="1" spans="1:29">
      <c r="A2545" s="7">
        <v>2544</v>
      </c>
      <c r="B2545" s="8" t="s">
        <v>25362</v>
      </c>
      <c r="C2545" s="8" t="s">
        <v>25363</v>
      </c>
      <c r="D2545" s="8" t="s">
        <v>61</v>
      </c>
      <c r="E2545" s="8" t="s">
        <v>25364</v>
      </c>
      <c r="F2545" s="8" t="s">
        <v>25365</v>
      </c>
      <c r="G2545" s="8" t="s">
        <v>25366</v>
      </c>
      <c r="H2545" s="8" t="s">
        <v>25367</v>
      </c>
      <c r="I2545" s="8" t="s">
        <v>32</v>
      </c>
      <c r="J2545" s="8" t="s">
        <v>32</v>
      </c>
      <c r="K2545" s="8" t="s">
        <v>32</v>
      </c>
      <c r="L2545" s="8" t="s">
        <v>36</v>
      </c>
      <c r="M2545" s="8" t="s">
        <v>25233</v>
      </c>
      <c r="N2545" s="8" t="s">
        <v>25368</v>
      </c>
      <c r="O2545" s="8" t="s">
        <v>25235</v>
      </c>
      <c r="P2545" s="8" t="s">
        <v>25369</v>
      </c>
      <c r="Q2545" s="8" t="s">
        <v>25370</v>
      </c>
      <c r="R2545" s="8" t="s">
        <v>25371</v>
      </c>
      <c r="S2545" s="8" t="s">
        <v>25362</v>
      </c>
      <c r="T2545" s="8" t="s">
        <v>25372</v>
      </c>
      <c r="U2545" s="8" t="s">
        <v>42</v>
      </c>
      <c r="V2545" s="8" t="s">
        <v>43</v>
      </c>
      <c r="W2545" s="8" t="s">
        <v>44</v>
      </c>
      <c r="X2545" s="8" t="s">
        <v>25240</v>
      </c>
      <c r="Y2545" s="8" t="s">
        <v>32</v>
      </c>
      <c r="Z2545" s="8" t="s">
        <v>25368</v>
      </c>
      <c r="AA2545" s="8" t="s">
        <v>32</v>
      </c>
      <c r="AB2545" s="8" t="s">
        <v>32</v>
      </c>
      <c r="AC2545" s="16" t="s">
        <v>25235</v>
      </c>
    </row>
    <row r="2546" ht="17.5" customHeight="1" spans="1:29">
      <c r="A2546" s="7">
        <v>2545</v>
      </c>
      <c r="B2546" s="8" t="s">
        <v>25373</v>
      </c>
      <c r="C2546" s="8" t="s">
        <v>25374</v>
      </c>
      <c r="D2546" s="8" t="s">
        <v>886</v>
      </c>
      <c r="E2546" s="8" t="s">
        <v>25375</v>
      </c>
      <c r="F2546" s="8" t="s">
        <v>25376</v>
      </c>
      <c r="G2546" s="8" t="s">
        <v>25377</v>
      </c>
      <c r="H2546" s="8" t="s">
        <v>25378</v>
      </c>
      <c r="I2546" s="8" t="s">
        <v>32</v>
      </c>
      <c r="J2546" s="8" t="s">
        <v>32</v>
      </c>
      <c r="K2546" s="8" t="s">
        <v>32</v>
      </c>
      <c r="L2546" s="8" t="s">
        <v>36</v>
      </c>
      <c r="M2546" s="8" t="s">
        <v>25247</v>
      </c>
      <c r="N2546" s="8" t="s">
        <v>25379</v>
      </c>
      <c r="O2546" s="8" t="s">
        <v>25303</v>
      </c>
      <c r="P2546" s="8" t="s">
        <v>32</v>
      </c>
      <c r="Q2546" s="8" t="s">
        <v>25380</v>
      </c>
      <c r="R2546" s="8" t="s">
        <v>32</v>
      </c>
      <c r="S2546" s="8" t="s">
        <v>25373</v>
      </c>
      <c r="T2546" s="8" t="s">
        <v>25381</v>
      </c>
      <c r="U2546" s="8" t="s">
        <v>42</v>
      </c>
      <c r="V2546" s="8" t="s">
        <v>43</v>
      </c>
      <c r="W2546" s="8" t="s">
        <v>44</v>
      </c>
      <c r="X2546" s="8" t="s">
        <v>25253</v>
      </c>
      <c r="Y2546" s="8" t="s">
        <v>32</v>
      </c>
      <c r="Z2546" s="8" t="s">
        <v>25379</v>
      </c>
      <c r="AA2546" s="8" t="s">
        <v>32</v>
      </c>
      <c r="AB2546" s="8" t="s">
        <v>32</v>
      </c>
      <c r="AC2546" s="16" t="s">
        <v>25303</v>
      </c>
    </row>
    <row r="2547" ht="17.5" customHeight="1" spans="1:29">
      <c r="A2547" s="7">
        <v>2546</v>
      </c>
      <c r="B2547" s="8" t="s">
        <v>25382</v>
      </c>
      <c r="C2547" s="8" t="s">
        <v>25383</v>
      </c>
      <c r="D2547" s="8" t="s">
        <v>167</v>
      </c>
      <c r="E2547" s="8" t="s">
        <v>32</v>
      </c>
      <c r="F2547" s="8" t="s">
        <v>25384</v>
      </c>
      <c r="G2547" s="8" t="s">
        <v>25385</v>
      </c>
      <c r="H2547" s="8" t="s">
        <v>25386</v>
      </c>
      <c r="I2547" s="8" t="s">
        <v>32</v>
      </c>
      <c r="J2547" s="8" t="s">
        <v>32</v>
      </c>
      <c r="K2547" s="8" t="s">
        <v>32</v>
      </c>
      <c r="L2547" s="8" t="s">
        <v>36</v>
      </c>
      <c r="M2547" s="8" t="s">
        <v>25387</v>
      </c>
      <c r="N2547" s="8" t="s">
        <v>25388</v>
      </c>
      <c r="O2547" s="8" t="s">
        <v>24015</v>
      </c>
      <c r="P2547" s="8" t="s">
        <v>32</v>
      </c>
      <c r="Q2547" s="8" t="s">
        <v>25389</v>
      </c>
      <c r="R2547" s="8" t="s">
        <v>32</v>
      </c>
      <c r="S2547" s="8" t="s">
        <v>25382</v>
      </c>
      <c r="T2547" s="8" t="s">
        <v>25390</v>
      </c>
      <c r="U2547" s="8" t="s">
        <v>42</v>
      </c>
      <c r="V2547" s="8" t="s">
        <v>43</v>
      </c>
      <c r="W2547" s="8" t="s">
        <v>44</v>
      </c>
      <c r="X2547" s="8" t="s">
        <v>25387</v>
      </c>
      <c r="Y2547" s="8" t="s">
        <v>32</v>
      </c>
      <c r="Z2547" s="8" t="s">
        <v>25388</v>
      </c>
      <c r="AA2547" s="8" t="s">
        <v>32</v>
      </c>
      <c r="AB2547" s="8" t="s">
        <v>32</v>
      </c>
      <c r="AC2547" s="16" t="s">
        <v>24015</v>
      </c>
    </row>
    <row r="2548" ht="17.5" customHeight="1" spans="1:29">
      <c r="A2548" s="7">
        <v>2547</v>
      </c>
      <c r="B2548" s="8" t="s">
        <v>25391</v>
      </c>
      <c r="C2548" s="8" t="s">
        <v>25392</v>
      </c>
      <c r="D2548" s="8" t="s">
        <v>156</v>
      </c>
      <c r="E2548" s="8" t="s">
        <v>32</v>
      </c>
      <c r="F2548" s="8" t="s">
        <v>25393</v>
      </c>
      <c r="G2548" s="8" t="s">
        <v>32</v>
      </c>
      <c r="H2548" s="8" t="s">
        <v>25394</v>
      </c>
      <c r="I2548" s="8" t="s">
        <v>32</v>
      </c>
      <c r="J2548" s="8" t="s">
        <v>32</v>
      </c>
      <c r="K2548" s="8" t="s">
        <v>32</v>
      </c>
      <c r="L2548" s="8" t="s">
        <v>36</v>
      </c>
      <c r="M2548" s="8" t="s">
        <v>25270</v>
      </c>
      <c r="N2548" s="8" t="s">
        <v>25395</v>
      </c>
      <c r="O2548" s="8" t="s">
        <v>25396</v>
      </c>
      <c r="P2548" s="8" t="s">
        <v>25397</v>
      </c>
      <c r="Q2548" s="8" t="s">
        <v>25398</v>
      </c>
      <c r="R2548" s="8" t="s">
        <v>25397</v>
      </c>
      <c r="S2548" s="8" t="s">
        <v>32</v>
      </c>
      <c r="T2548" s="8" t="s">
        <v>32</v>
      </c>
      <c r="U2548" s="8" t="s">
        <v>42</v>
      </c>
      <c r="V2548" s="8" t="s">
        <v>43</v>
      </c>
      <c r="W2548" s="8" t="s">
        <v>32</v>
      </c>
      <c r="X2548" s="8" t="s">
        <v>32</v>
      </c>
      <c r="Y2548" s="8" t="s">
        <v>32</v>
      </c>
      <c r="Z2548" s="8" t="s">
        <v>32</v>
      </c>
      <c r="AA2548" s="8" t="s">
        <v>32</v>
      </c>
      <c r="AB2548" s="8" t="s">
        <v>32</v>
      </c>
      <c r="AC2548" s="16" t="s">
        <v>32</v>
      </c>
    </row>
    <row r="2549" ht="17.5" customHeight="1" spans="1:29">
      <c r="A2549" s="7">
        <v>2548</v>
      </c>
      <c r="B2549" s="8" t="s">
        <v>25399</v>
      </c>
      <c r="C2549" s="8" t="s">
        <v>25400</v>
      </c>
      <c r="D2549" s="8" t="s">
        <v>1030</v>
      </c>
      <c r="E2549" s="8" t="s">
        <v>25401</v>
      </c>
      <c r="F2549" s="8" t="s">
        <v>25402</v>
      </c>
      <c r="G2549" s="8" t="s">
        <v>25403</v>
      </c>
      <c r="H2549" s="8" t="s">
        <v>25404</v>
      </c>
      <c r="I2549" s="8" t="s">
        <v>32</v>
      </c>
      <c r="J2549" s="8" t="s">
        <v>32</v>
      </c>
      <c r="K2549" s="8" t="s">
        <v>32</v>
      </c>
      <c r="L2549" s="8" t="s">
        <v>36</v>
      </c>
      <c r="M2549" s="8" t="s">
        <v>25323</v>
      </c>
      <c r="N2549" s="8" t="s">
        <v>25405</v>
      </c>
      <c r="O2549" s="8" t="s">
        <v>25406</v>
      </c>
      <c r="P2549" s="8" t="s">
        <v>25407</v>
      </c>
      <c r="Q2549" s="8" t="s">
        <v>25408</v>
      </c>
      <c r="R2549" s="8" t="s">
        <v>32</v>
      </c>
      <c r="S2549" s="8" t="s">
        <v>25399</v>
      </c>
      <c r="T2549" s="8" t="s">
        <v>25409</v>
      </c>
      <c r="U2549" s="8" t="s">
        <v>42</v>
      </c>
      <c r="V2549" s="8" t="s">
        <v>43</v>
      </c>
      <c r="W2549" s="8" t="s">
        <v>44</v>
      </c>
      <c r="X2549" s="8" t="s">
        <v>25329</v>
      </c>
      <c r="Y2549" s="8" t="s">
        <v>32</v>
      </c>
      <c r="Z2549" s="8" t="s">
        <v>25405</v>
      </c>
      <c r="AA2549" s="8" t="s">
        <v>32</v>
      </c>
      <c r="AB2549" s="8" t="s">
        <v>32</v>
      </c>
      <c r="AC2549" s="16" t="s">
        <v>25406</v>
      </c>
    </row>
    <row r="2550" ht="17.5" customHeight="1" spans="1:29">
      <c r="A2550" s="7">
        <v>2549</v>
      </c>
      <c r="B2550" s="8" t="s">
        <v>25410</v>
      </c>
      <c r="C2550" s="8" t="s">
        <v>25411</v>
      </c>
      <c r="D2550" s="8" t="s">
        <v>61</v>
      </c>
      <c r="E2550" s="8" t="s">
        <v>25412</v>
      </c>
      <c r="F2550" s="8" t="s">
        <v>25413</v>
      </c>
      <c r="G2550" s="8" t="s">
        <v>25414</v>
      </c>
      <c r="H2550" s="8" t="s">
        <v>25415</v>
      </c>
      <c r="I2550" s="8" t="s">
        <v>25416</v>
      </c>
      <c r="J2550" s="8" t="s">
        <v>32</v>
      </c>
      <c r="K2550" s="8" t="s">
        <v>32</v>
      </c>
      <c r="L2550" s="8" t="s">
        <v>36</v>
      </c>
      <c r="M2550" s="8" t="s">
        <v>25311</v>
      </c>
      <c r="N2550" s="8" t="s">
        <v>25417</v>
      </c>
      <c r="O2550" s="8" t="s">
        <v>25418</v>
      </c>
      <c r="P2550" s="8" t="s">
        <v>25419</v>
      </c>
      <c r="Q2550" s="8" t="s">
        <v>25420</v>
      </c>
      <c r="R2550" s="8" t="s">
        <v>32</v>
      </c>
      <c r="S2550" s="8" t="s">
        <v>25410</v>
      </c>
      <c r="T2550" s="8" t="s">
        <v>25421</v>
      </c>
      <c r="U2550" s="8" t="s">
        <v>42</v>
      </c>
      <c r="V2550" s="8" t="s">
        <v>43</v>
      </c>
      <c r="W2550" s="8" t="s">
        <v>44</v>
      </c>
      <c r="X2550" s="8" t="s">
        <v>25317</v>
      </c>
      <c r="Y2550" s="8" t="s">
        <v>32</v>
      </c>
      <c r="Z2550" s="8" t="s">
        <v>25417</v>
      </c>
      <c r="AA2550" s="8" t="s">
        <v>32</v>
      </c>
      <c r="AB2550" s="8" t="s">
        <v>32</v>
      </c>
      <c r="AC2550" s="16" t="s">
        <v>25418</v>
      </c>
    </row>
    <row r="2551" ht="17.5" customHeight="1" spans="1:29">
      <c r="A2551" s="7">
        <v>2550</v>
      </c>
      <c r="B2551" s="8" t="s">
        <v>25422</v>
      </c>
      <c r="C2551" s="8" t="s">
        <v>25423</v>
      </c>
      <c r="D2551" s="8" t="s">
        <v>61</v>
      </c>
      <c r="E2551" s="8" t="s">
        <v>32</v>
      </c>
      <c r="F2551" s="8" t="s">
        <v>25424</v>
      </c>
      <c r="G2551" s="8" t="s">
        <v>25425</v>
      </c>
      <c r="H2551" s="8" t="s">
        <v>159</v>
      </c>
      <c r="I2551" s="8" t="s">
        <v>32</v>
      </c>
      <c r="J2551" s="8" t="s">
        <v>32</v>
      </c>
      <c r="K2551" s="8" t="s">
        <v>32</v>
      </c>
      <c r="L2551" s="8" t="s">
        <v>36</v>
      </c>
      <c r="M2551" s="8" t="s">
        <v>3772</v>
      </c>
      <c r="N2551" s="8" t="s">
        <v>25426</v>
      </c>
      <c r="O2551" s="8" t="s">
        <v>25348</v>
      </c>
      <c r="P2551" s="8" t="s">
        <v>25427</v>
      </c>
      <c r="Q2551" s="8" t="s">
        <v>25428</v>
      </c>
      <c r="R2551" s="8" t="s">
        <v>25427</v>
      </c>
      <c r="S2551" s="8" t="s">
        <v>25422</v>
      </c>
      <c r="T2551" s="8" t="s">
        <v>25429</v>
      </c>
      <c r="U2551" s="8" t="s">
        <v>42</v>
      </c>
      <c r="V2551" s="8" t="s">
        <v>43</v>
      </c>
      <c r="W2551" s="8" t="s">
        <v>44</v>
      </c>
      <c r="X2551" s="8" t="s">
        <v>3777</v>
      </c>
      <c r="Y2551" s="8" t="s">
        <v>32</v>
      </c>
      <c r="Z2551" s="8" t="s">
        <v>25426</v>
      </c>
      <c r="AA2551" s="8" t="s">
        <v>32</v>
      </c>
      <c r="AB2551" s="8" t="s">
        <v>32</v>
      </c>
      <c r="AC2551" s="16" t="s">
        <v>25348</v>
      </c>
    </row>
    <row r="2552" ht="17.5" customHeight="1" spans="1:29">
      <c r="A2552" s="7">
        <v>2551</v>
      </c>
      <c r="B2552" s="8" t="s">
        <v>25430</v>
      </c>
      <c r="C2552" s="8" t="s">
        <v>25431</v>
      </c>
      <c r="D2552" s="8" t="s">
        <v>1402</v>
      </c>
      <c r="E2552" s="8" t="s">
        <v>32</v>
      </c>
      <c r="F2552" s="8" t="s">
        <v>25432</v>
      </c>
      <c r="G2552" s="8" t="s">
        <v>32</v>
      </c>
      <c r="H2552" s="8" t="s">
        <v>25433</v>
      </c>
      <c r="I2552" s="8" t="s">
        <v>32</v>
      </c>
      <c r="J2552" s="8" t="s">
        <v>32</v>
      </c>
      <c r="K2552" s="8" t="s">
        <v>32</v>
      </c>
      <c r="L2552" s="8" t="s">
        <v>36</v>
      </c>
      <c r="M2552" s="8" t="s">
        <v>25233</v>
      </c>
      <c r="N2552" s="8" t="s">
        <v>25434</v>
      </c>
      <c r="O2552" s="8" t="s">
        <v>25435</v>
      </c>
      <c r="P2552" s="8" t="s">
        <v>25436</v>
      </c>
      <c r="Q2552" s="8" t="s">
        <v>25437</v>
      </c>
      <c r="R2552" s="8" t="s">
        <v>25436</v>
      </c>
      <c r="S2552" s="8" t="s">
        <v>25430</v>
      </c>
      <c r="T2552" s="8" t="s">
        <v>25438</v>
      </c>
      <c r="U2552" s="8" t="s">
        <v>42</v>
      </c>
      <c r="V2552" s="8" t="s">
        <v>43</v>
      </c>
      <c r="W2552" s="8" t="s">
        <v>44</v>
      </c>
      <c r="X2552" s="8" t="s">
        <v>25240</v>
      </c>
      <c r="Y2552" s="8" t="s">
        <v>32</v>
      </c>
      <c r="Z2552" s="8" t="s">
        <v>25434</v>
      </c>
      <c r="AA2552" s="8" t="s">
        <v>32</v>
      </c>
      <c r="AB2552" s="8" t="s">
        <v>32</v>
      </c>
      <c r="AC2552" s="16" t="s">
        <v>25435</v>
      </c>
    </row>
    <row r="2553" ht="17.5" customHeight="1" spans="1:29">
      <c r="A2553" s="7">
        <v>2552</v>
      </c>
      <c r="B2553" s="8" t="s">
        <v>25439</v>
      </c>
      <c r="C2553" s="8" t="s">
        <v>25440</v>
      </c>
      <c r="D2553" s="8" t="s">
        <v>61</v>
      </c>
      <c r="E2553" s="8" t="s">
        <v>25441</v>
      </c>
      <c r="F2553" s="8" t="s">
        <v>25442</v>
      </c>
      <c r="G2553" s="8" t="s">
        <v>25443</v>
      </c>
      <c r="H2553" s="8" t="s">
        <v>25444</v>
      </c>
      <c r="I2553" s="8" t="s">
        <v>25445</v>
      </c>
      <c r="J2553" s="8" t="s">
        <v>32</v>
      </c>
      <c r="K2553" s="8" t="s">
        <v>32</v>
      </c>
      <c r="L2553" s="8" t="s">
        <v>36</v>
      </c>
      <c r="M2553" s="8" t="s">
        <v>25446</v>
      </c>
      <c r="N2553" s="8" t="s">
        <v>25447</v>
      </c>
      <c r="O2553" s="8" t="s">
        <v>24015</v>
      </c>
      <c r="P2553" s="8" t="s">
        <v>25448</v>
      </c>
      <c r="Q2553" s="8" t="s">
        <v>25449</v>
      </c>
      <c r="R2553" s="8" t="s">
        <v>32</v>
      </c>
      <c r="S2553" s="8" t="s">
        <v>25439</v>
      </c>
      <c r="T2553" s="8" t="s">
        <v>25450</v>
      </c>
      <c r="U2553" s="8" t="s">
        <v>42</v>
      </c>
      <c r="V2553" s="8" t="s">
        <v>43</v>
      </c>
      <c r="W2553" s="8" t="s">
        <v>44</v>
      </c>
      <c r="X2553" s="8" t="s">
        <v>25387</v>
      </c>
      <c r="Y2553" s="8" t="s">
        <v>32</v>
      </c>
      <c r="Z2553" s="8" t="s">
        <v>25447</v>
      </c>
      <c r="AA2553" s="8" t="s">
        <v>32</v>
      </c>
      <c r="AB2553" s="8" t="s">
        <v>32</v>
      </c>
      <c r="AC2553" s="16" t="s">
        <v>24015</v>
      </c>
    </row>
    <row r="2554" ht="17.5" customHeight="1" spans="1:29">
      <c r="A2554" s="7">
        <v>2553</v>
      </c>
      <c r="B2554" s="8" t="s">
        <v>25451</v>
      </c>
      <c r="C2554" s="8" t="s">
        <v>25452</v>
      </c>
      <c r="D2554" s="8" t="s">
        <v>780</v>
      </c>
      <c r="E2554" s="8" t="s">
        <v>25453</v>
      </c>
      <c r="F2554" s="8" t="s">
        <v>25454</v>
      </c>
      <c r="G2554" s="8" t="s">
        <v>25455</v>
      </c>
      <c r="H2554" s="8" t="s">
        <v>25456</v>
      </c>
      <c r="I2554" s="8" t="s">
        <v>32</v>
      </c>
      <c r="J2554" s="8" t="s">
        <v>32</v>
      </c>
      <c r="K2554" s="8" t="s">
        <v>32</v>
      </c>
      <c r="L2554" s="8" t="s">
        <v>36</v>
      </c>
      <c r="M2554" s="8" t="s">
        <v>25247</v>
      </c>
      <c r="N2554" s="8" t="s">
        <v>25457</v>
      </c>
      <c r="O2554" s="8" t="s">
        <v>25458</v>
      </c>
      <c r="P2554" s="8" t="s">
        <v>25459</v>
      </c>
      <c r="Q2554" s="8" t="s">
        <v>25460</v>
      </c>
      <c r="R2554" s="8" t="s">
        <v>32</v>
      </c>
      <c r="S2554" s="8" t="s">
        <v>25451</v>
      </c>
      <c r="T2554" s="8" t="s">
        <v>25461</v>
      </c>
      <c r="U2554" s="8" t="s">
        <v>42</v>
      </c>
      <c r="V2554" s="8" t="s">
        <v>43</v>
      </c>
      <c r="W2554" s="8" t="s">
        <v>44</v>
      </c>
      <c r="X2554" s="8" t="s">
        <v>25253</v>
      </c>
      <c r="Y2554" s="8" t="s">
        <v>32</v>
      </c>
      <c r="Z2554" s="8" t="s">
        <v>25457</v>
      </c>
      <c r="AA2554" s="8" t="s">
        <v>32</v>
      </c>
      <c r="AB2554" s="8" t="s">
        <v>32</v>
      </c>
      <c r="AC2554" s="16" t="s">
        <v>25458</v>
      </c>
    </row>
    <row r="2555" ht="17.5" customHeight="1" spans="1:29">
      <c r="A2555" s="7">
        <v>2554</v>
      </c>
      <c r="B2555" s="8" t="s">
        <v>25451</v>
      </c>
      <c r="C2555" s="8" t="s">
        <v>25462</v>
      </c>
      <c r="D2555" s="8" t="s">
        <v>167</v>
      </c>
      <c r="E2555" s="8" t="s">
        <v>25453</v>
      </c>
      <c r="F2555" s="8" t="s">
        <v>25463</v>
      </c>
      <c r="G2555" s="8" t="s">
        <v>25455</v>
      </c>
      <c r="H2555" s="8" t="s">
        <v>25464</v>
      </c>
      <c r="I2555" s="8" t="s">
        <v>32</v>
      </c>
      <c r="J2555" s="8" t="s">
        <v>32</v>
      </c>
      <c r="K2555" s="8" t="s">
        <v>32</v>
      </c>
      <c r="L2555" s="8" t="s">
        <v>36</v>
      </c>
      <c r="M2555" s="8" t="s">
        <v>25253</v>
      </c>
      <c r="N2555" s="8" t="s">
        <v>25465</v>
      </c>
      <c r="O2555" s="8" t="s">
        <v>25458</v>
      </c>
      <c r="P2555" s="8" t="s">
        <v>32</v>
      </c>
      <c r="Q2555" s="8" t="s">
        <v>25460</v>
      </c>
      <c r="R2555" s="8" t="s">
        <v>32</v>
      </c>
      <c r="S2555" s="8" t="s">
        <v>25451</v>
      </c>
      <c r="T2555" s="8" t="s">
        <v>25466</v>
      </c>
      <c r="U2555" s="8" t="s">
        <v>42</v>
      </c>
      <c r="V2555" s="8" t="s">
        <v>43</v>
      </c>
      <c r="W2555" s="8" t="s">
        <v>44</v>
      </c>
      <c r="X2555" s="8" t="s">
        <v>25253</v>
      </c>
      <c r="Y2555" s="8" t="s">
        <v>32</v>
      </c>
      <c r="Z2555" s="8" t="s">
        <v>25465</v>
      </c>
      <c r="AA2555" s="8" t="s">
        <v>32</v>
      </c>
      <c r="AB2555" s="8" t="s">
        <v>32</v>
      </c>
      <c r="AC2555" s="16" t="s">
        <v>25458</v>
      </c>
    </row>
    <row r="2556" ht="17.5" customHeight="1" spans="1:29">
      <c r="A2556" s="7">
        <v>2555</v>
      </c>
      <c r="B2556" s="8" t="s">
        <v>25467</v>
      </c>
      <c r="C2556" s="8" t="s">
        <v>25468</v>
      </c>
      <c r="D2556" s="8" t="s">
        <v>2630</v>
      </c>
      <c r="E2556" s="8" t="s">
        <v>25469</v>
      </c>
      <c r="F2556" s="8" t="s">
        <v>25470</v>
      </c>
      <c r="G2556" s="8" t="s">
        <v>32</v>
      </c>
      <c r="H2556" s="8" t="s">
        <v>25471</v>
      </c>
      <c r="I2556" s="8" t="s">
        <v>25472</v>
      </c>
      <c r="J2556" s="8" t="s">
        <v>32</v>
      </c>
      <c r="K2556" s="8" t="s">
        <v>32</v>
      </c>
      <c r="L2556" s="8" t="s">
        <v>36</v>
      </c>
      <c r="M2556" s="8" t="s">
        <v>25323</v>
      </c>
      <c r="N2556" s="8" t="s">
        <v>25473</v>
      </c>
      <c r="O2556" s="8" t="s">
        <v>685</v>
      </c>
      <c r="P2556" s="8" t="s">
        <v>32</v>
      </c>
      <c r="Q2556" s="8" t="s">
        <v>25474</v>
      </c>
      <c r="R2556" s="8" t="s">
        <v>32</v>
      </c>
      <c r="S2556" s="8" t="s">
        <v>25467</v>
      </c>
      <c r="T2556" s="8" t="s">
        <v>25475</v>
      </c>
      <c r="U2556" s="8" t="s">
        <v>42</v>
      </c>
      <c r="V2556" s="8" t="s">
        <v>43</v>
      </c>
      <c r="W2556" s="8" t="s">
        <v>44</v>
      </c>
      <c r="X2556" s="8" t="s">
        <v>25329</v>
      </c>
      <c r="Y2556" s="8" t="s">
        <v>32</v>
      </c>
      <c r="Z2556" s="8" t="s">
        <v>25473</v>
      </c>
      <c r="AA2556" s="8" t="s">
        <v>32</v>
      </c>
      <c r="AB2556" s="8" t="s">
        <v>32</v>
      </c>
      <c r="AC2556" s="16" t="s">
        <v>685</v>
      </c>
    </row>
    <row r="2557" ht="17.5" customHeight="1" spans="1:29">
      <c r="A2557" s="7">
        <v>2556</v>
      </c>
      <c r="B2557" s="8" t="s">
        <v>25476</v>
      </c>
      <c r="C2557" s="8" t="s">
        <v>25477</v>
      </c>
      <c r="D2557" s="8" t="s">
        <v>1803</v>
      </c>
      <c r="E2557" s="8" t="s">
        <v>25478</v>
      </c>
      <c r="F2557" s="8" t="s">
        <v>25479</v>
      </c>
      <c r="G2557" s="8" t="s">
        <v>25480</v>
      </c>
      <c r="H2557" s="8" t="s">
        <v>25481</v>
      </c>
      <c r="I2557" s="8" t="s">
        <v>32</v>
      </c>
      <c r="J2557" s="8" t="s">
        <v>32</v>
      </c>
      <c r="K2557" s="8" t="s">
        <v>32</v>
      </c>
      <c r="L2557" s="8" t="s">
        <v>36</v>
      </c>
      <c r="M2557" s="8" t="s">
        <v>1602</v>
      </c>
      <c r="N2557" s="8" t="s">
        <v>25482</v>
      </c>
      <c r="O2557" s="8" t="s">
        <v>25483</v>
      </c>
      <c r="P2557" s="8" t="s">
        <v>25484</v>
      </c>
      <c r="Q2557" s="8" t="s">
        <v>25485</v>
      </c>
      <c r="R2557" s="8" t="s">
        <v>32</v>
      </c>
      <c r="S2557" s="8" t="s">
        <v>25476</v>
      </c>
      <c r="T2557" s="8" t="s">
        <v>25486</v>
      </c>
      <c r="U2557" s="8" t="s">
        <v>42</v>
      </c>
      <c r="V2557" s="8" t="s">
        <v>43</v>
      </c>
      <c r="W2557" s="8" t="s">
        <v>44</v>
      </c>
      <c r="X2557" s="8" t="s">
        <v>1608</v>
      </c>
      <c r="Y2557" s="8" t="s">
        <v>32</v>
      </c>
      <c r="Z2557" s="8" t="s">
        <v>25482</v>
      </c>
      <c r="AA2557" s="8" t="s">
        <v>32</v>
      </c>
      <c r="AB2557" s="8" t="s">
        <v>32</v>
      </c>
      <c r="AC2557" s="16" t="s">
        <v>25483</v>
      </c>
    </row>
    <row r="2558" ht="17.5" customHeight="1" spans="1:29">
      <c r="A2558" s="7">
        <v>2557</v>
      </c>
      <c r="B2558" s="8" t="s">
        <v>25487</v>
      </c>
      <c r="C2558" s="8" t="s">
        <v>25488</v>
      </c>
      <c r="D2558" s="8" t="s">
        <v>61</v>
      </c>
      <c r="E2558" s="8" t="s">
        <v>25489</v>
      </c>
      <c r="F2558" s="8" t="s">
        <v>25490</v>
      </c>
      <c r="G2558" s="8" t="s">
        <v>25491</v>
      </c>
      <c r="H2558" s="8" t="s">
        <v>25492</v>
      </c>
      <c r="I2558" s="8" t="s">
        <v>32</v>
      </c>
      <c r="J2558" s="8" t="s">
        <v>32</v>
      </c>
      <c r="K2558" s="8" t="s">
        <v>32</v>
      </c>
      <c r="L2558" s="8" t="s">
        <v>36</v>
      </c>
      <c r="M2558" s="8" t="s">
        <v>3772</v>
      </c>
      <c r="N2558" s="8" t="s">
        <v>25493</v>
      </c>
      <c r="O2558" s="8" t="s">
        <v>25494</v>
      </c>
      <c r="P2558" s="8" t="s">
        <v>25495</v>
      </c>
      <c r="Q2558" s="8" t="s">
        <v>25496</v>
      </c>
      <c r="R2558" s="8" t="s">
        <v>32</v>
      </c>
      <c r="S2558" s="8" t="s">
        <v>25487</v>
      </c>
      <c r="T2558" s="8" t="s">
        <v>25497</v>
      </c>
      <c r="U2558" s="8" t="s">
        <v>42</v>
      </c>
      <c r="V2558" s="8" t="s">
        <v>43</v>
      </c>
      <c r="W2558" s="8" t="s">
        <v>44</v>
      </c>
      <c r="X2558" s="8" t="s">
        <v>3777</v>
      </c>
      <c r="Y2558" s="8" t="s">
        <v>32</v>
      </c>
      <c r="Z2558" s="8" t="s">
        <v>25493</v>
      </c>
      <c r="AA2558" s="8" t="s">
        <v>32</v>
      </c>
      <c r="AB2558" s="8" t="s">
        <v>32</v>
      </c>
      <c r="AC2558" s="16" t="s">
        <v>25494</v>
      </c>
    </row>
    <row r="2559" ht="17.5" customHeight="1" spans="1:29">
      <c r="A2559" s="7">
        <v>2558</v>
      </c>
      <c r="B2559" s="8" t="s">
        <v>25498</v>
      </c>
      <c r="C2559" s="8" t="s">
        <v>25499</v>
      </c>
      <c r="D2559" s="8" t="s">
        <v>446</v>
      </c>
      <c r="E2559" s="8" t="s">
        <v>32</v>
      </c>
      <c r="F2559" s="8" t="s">
        <v>25500</v>
      </c>
      <c r="G2559" s="8" t="s">
        <v>25501</v>
      </c>
      <c r="H2559" s="8" t="s">
        <v>25502</v>
      </c>
      <c r="I2559" s="8" t="s">
        <v>32</v>
      </c>
      <c r="J2559" s="8" t="s">
        <v>32</v>
      </c>
      <c r="K2559" s="8" t="s">
        <v>32</v>
      </c>
      <c r="L2559" s="8" t="s">
        <v>36</v>
      </c>
      <c r="M2559" s="8" t="s">
        <v>25503</v>
      </c>
      <c r="N2559" s="8" t="s">
        <v>25504</v>
      </c>
      <c r="O2559" s="8" t="s">
        <v>25505</v>
      </c>
      <c r="P2559" s="8" t="s">
        <v>25506</v>
      </c>
      <c r="Q2559" s="8" t="s">
        <v>25507</v>
      </c>
      <c r="R2559" s="8" t="s">
        <v>25506</v>
      </c>
      <c r="S2559" s="8" t="s">
        <v>32</v>
      </c>
      <c r="T2559" s="8" t="s">
        <v>32</v>
      </c>
      <c r="U2559" s="8" t="s">
        <v>42</v>
      </c>
      <c r="V2559" s="8" t="s">
        <v>43</v>
      </c>
      <c r="W2559" s="8" t="s">
        <v>32</v>
      </c>
      <c r="X2559" s="8" t="s">
        <v>32</v>
      </c>
      <c r="Y2559" s="8" t="s">
        <v>32</v>
      </c>
      <c r="Z2559" s="8" t="s">
        <v>32</v>
      </c>
      <c r="AA2559" s="8" t="s">
        <v>32</v>
      </c>
      <c r="AB2559" s="8" t="s">
        <v>32</v>
      </c>
      <c r="AC2559" s="16" t="s">
        <v>32</v>
      </c>
    </row>
    <row r="2560" ht="17.5" customHeight="1" spans="1:29">
      <c r="A2560" s="7">
        <v>2559</v>
      </c>
      <c r="B2560" s="8" t="s">
        <v>25508</v>
      </c>
      <c r="C2560" s="8" t="s">
        <v>25509</v>
      </c>
      <c r="D2560" s="8" t="s">
        <v>167</v>
      </c>
      <c r="E2560" s="8" t="s">
        <v>32</v>
      </c>
      <c r="F2560" s="8" t="s">
        <v>25510</v>
      </c>
      <c r="G2560" s="8" t="s">
        <v>25511</v>
      </c>
      <c r="H2560" s="8" t="s">
        <v>25512</v>
      </c>
      <c r="I2560" s="8" t="s">
        <v>32</v>
      </c>
      <c r="J2560" s="8" t="s">
        <v>32</v>
      </c>
      <c r="K2560" s="8" t="s">
        <v>32</v>
      </c>
      <c r="L2560" s="8" t="s">
        <v>36</v>
      </c>
      <c r="M2560" s="8" t="s">
        <v>25247</v>
      </c>
      <c r="N2560" s="8" t="s">
        <v>25513</v>
      </c>
      <c r="O2560" s="8" t="s">
        <v>25291</v>
      </c>
      <c r="P2560" s="8" t="s">
        <v>25514</v>
      </c>
      <c r="Q2560" s="8" t="s">
        <v>25515</v>
      </c>
      <c r="R2560" s="8" t="s">
        <v>32</v>
      </c>
      <c r="S2560" s="8" t="s">
        <v>25508</v>
      </c>
      <c r="T2560" s="8" t="s">
        <v>25516</v>
      </c>
      <c r="U2560" s="8" t="s">
        <v>42</v>
      </c>
      <c r="V2560" s="8" t="s">
        <v>43</v>
      </c>
      <c r="W2560" s="8" t="s">
        <v>44</v>
      </c>
      <c r="X2560" s="8" t="s">
        <v>25253</v>
      </c>
      <c r="Y2560" s="8" t="s">
        <v>32</v>
      </c>
      <c r="Z2560" s="8" t="s">
        <v>25513</v>
      </c>
      <c r="AA2560" s="8" t="s">
        <v>32</v>
      </c>
      <c r="AB2560" s="8" t="s">
        <v>32</v>
      </c>
      <c r="AC2560" s="16" t="s">
        <v>25291</v>
      </c>
    </row>
    <row r="2561" ht="17.5" customHeight="1" spans="1:29">
      <c r="A2561" s="7">
        <v>2560</v>
      </c>
      <c r="B2561" s="8" t="s">
        <v>25517</v>
      </c>
      <c r="C2561" s="8" t="s">
        <v>25518</v>
      </c>
      <c r="D2561" s="8" t="s">
        <v>25519</v>
      </c>
      <c r="E2561" s="8" t="s">
        <v>25520</v>
      </c>
      <c r="F2561" s="8" t="s">
        <v>25521</v>
      </c>
      <c r="G2561" s="8" t="s">
        <v>25522</v>
      </c>
      <c r="H2561" s="8" t="s">
        <v>25523</v>
      </c>
      <c r="I2561" s="8" t="s">
        <v>25524</v>
      </c>
      <c r="J2561" s="8" t="s">
        <v>32</v>
      </c>
      <c r="K2561" s="8" t="s">
        <v>32</v>
      </c>
      <c r="L2561" s="8" t="s">
        <v>36</v>
      </c>
      <c r="M2561" s="8" t="s">
        <v>25247</v>
      </c>
      <c r="N2561" s="8" t="s">
        <v>25525</v>
      </c>
      <c r="O2561" s="8" t="s">
        <v>25396</v>
      </c>
      <c r="P2561" s="8" t="s">
        <v>32</v>
      </c>
      <c r="Q2561" s="8" t="s">
        <v>25526</v>
      </c>
      <c r="R2561" s="8" t="s">
        <v>32</v>
      </c>
      <c r="S2561" s="8" t="s">
        <v>25517</v>
      </c>
      <c r="T2561" s="8" t="s">
        <v>25527</v>
      </c>
      <c r="U2561" s="8" t="s">
        <v>42</v>
      </c>
      <c r="V2561" s="8" t="s">
        <v>43</v>
      </c>
      <c r="W2561" s="8" t="s">
        <v>44</v>
      </c>
      <c r="X2561" s="8" t="s">
        <v>25253</v>
      </c>
      <c r="Y2561" s="8" t="s">
        <v>32</v>
      </c>
      <c r="Z2561" s="8" t="s">
        <v>25525</v>
      </c>
      <c r="AA2561" s="8" t="s">
        <v>32</v>
      </c>
      <c r="AB2561" s="8" t="s">
        <v>32</v>
      </c>
      <c r="AC2561" s="16" t="s">
        <v>25396</v>
      </c>
    </row>
    <row r="2562" ht="17.5" customHeight="1" spans="1:29">
      <c r="A2562" s="7">
        <v>2561</v>
      </c>
      <c r="B2562" s="8" t="s">
        <v>25528</v>
      </c>
      <c r="C2562" s="8" t="s">
        <v>25529</v>
      </c>
      <c r="D2562" s="8" t="s">
        <v>693</v>
      </c>
      <c r="E2562" s="8" t="s">
        <v>25530</v>
      </c>
      <c r="F2562" s="8" t="s">
        <v>25531</v>
      </c>
      <c r="G2562" s="8" t="s">
        <v>25532</v>
      </c>
      <c r="H2562" s="8" t="s">
        <v>25533</v>
      </c>
      <c r="I2562" s="8" t="s">
        <v>25534</v>
      </c>
      <c r="J2562" s="8" t="s">
        <v>32</v>
      </c>
      <c r="K2562" s="8" t="s">
        <v>32</v>
      </c>
      <c r="L2562" s="8" t="s">
        <v>36</v>
      </c>
      <c r="M2562" s="8" t="s">
        <v>25233</v>
      </c>
      <c r="N2562" s="8" t="s">
        <v>25535</v>
      </c>
      <c r="O2562" s="8" t="s">
        <v>25235</v>
      </c>
      <c r="P2562" s="8" t="s">
        <v>25536</v>
      </c>
      <c r="Q2562" s="8" t="s">
        <v>25537</v>
      </c>
      <c r="R2562" s="8" t="s">
        <v>32</v>
      </c>
      <c r="S2562" s="8" t="s">
        <v>25528</v>
      </c>
      <c r="T2562" s="8" t="s">
        <v>25538</v>
      </c>
      <c r="U2562" s="8" t="s">
        <v>42</v>
      </c>
      <c r="V2562" s="8" t="s">
        <v>43</v>
      </c>
      <c r="W2562" s="8" t="s">
        <v>44</v>
      </c>
      <c r="X2562" s="8" t="s">
        <v>25240</v>
      </c>
      <c r="Y2562" s="8" t="s">
        <v>32</v>
      </c>
      <c r="Z2562" s="8" t="s">
        <v>25535</v>
      </c>
      <c r="AA2562" s="8" t="s">
        <v>32</v>
      </c>
      <c r="AB2562" s="8" t="s">
        <v>32</v>
      </c>
      <c r="AC2562" s="16" t="s">
        <v>25235</v>
      </c>
    </row>
    <row r="2563" ht="17.5" customHeight="1" spans="1:29">
      <c r="A2563" s="7">
        <v>2562</v>
      </c>
      <c r="B2563" s="8" t="s">
        <v>25539</v>
      </c>
      <c r="C2563" s="8" t="s">
        <v>25540</v>
      </c>
      <c r="D2563" s="8" t="s">
        <v>1199</v>
      </c>
      <c r="E2563" s="8" t="s">
        <v>32</v>
      </c>
      <c r="F2563" s="8" t="s">
        <v>25541</v>
      </c>
      <c r="G2563" s="8" t="s">
        <v>25542</v>
      </c>
      <c r="H2563" s="8" t="s">
        <v>25543</v>
      </c>
      <c r="I2563" s="8" t="s">
        <v>32</v>
      </c>
      <c r="J2563" s="8" t="s">
        <v>32</v>
      </c>
      <c r="K2563" s="8" t="s">
        <v>32</v>
      </c>
      <c r="L2563" s="8" t="s">
        <v>36</v>
      </c>
      <c r="M2563" s="8" t="s">
        <v>25253</v>
      </c>
      <c r="N2563" s="8" t="s">
        <v>25544</v>
      </c>
      <c r="O2563" s="8" t="s">
        <v>25545</v>
      </c>
      <c r="P2563" s="8" t="s">
        <v>25546</v>
      </c>
      <c r="Q2563" s="8" t="s">
        <v>25547</v>
      </c>
      <c r="R2563" s="8" t="s">
        <v>25548</v>
      </c>
      <c r="S2563" s="8" t="s">
        <v>25539</v>
      </c>
      <c r="T2563" s="8" t="s">
        <v>25549</v>
      </c>
      <c r="U2563" s="8" t="s">
        <v>42</v>
      </c>
      <c r="V2563" s="8" t="s">
        <v>43</v>
      </c>
      <c r="W2563" s="8" t="s">
        <v>44</v>
      </c>
      <c r="X2563" s="8" t="s">
        <v>25253</v>
      </c>
      <c r="Y2563" s="8" t="s">
        <v>32</v>
      </c>
      <c r="Z2563" s="8" t="s">
        <v>25544</v>
      </c>
      <c r="AA2563" s="8" t="s">
        <v>32</v>
      </c>
      <c r="AB2563" s="8" t="s">
        <v>32</v>
      </c>
      <c r="AC2563" s="16" t="s">
        <v>25545</v>
      </c>
    </row>
    <row r="2564" ht="17.5" customHeight="1" spans="1:29">
      <c r="A2564" s="7">
        <v>2563</v>
      </c>
      <c r="B2564" s="8" t="s">
        <v>25550</v>
      </c>
      <c r="C2564" s="8" t="s">
        <v>25551</v>
      </c>
      <c r="D2564" s="8" t="s">
        <v>4141</v>
      </c>
      <c r="E2564" s="8" t="s">
        <v>25552</v>
      </c>
      <c r="F2564" s="8" t="s">
        <v>25553</v>
      </c>
      <c r="G2564" s="8" t="s">
        <v>25554</v>
      </c>
      <c r="H2564" s="8" t="s">
        <v>25555</v>
      </c>
      <c r="I2564" s="8" t="s">
        <v>32</v>
      </c>
      <c r="J2564" s="8" t="s">
        <v>32</v>
      </c>
      <c r="K2564" s="8" t="s">
        <v>32</v>
      </c>
      <c r="L2564" s="8" t="s">
        <v>36</v>
      </c>
      <c r="M2564" s="8" t="s">
        <v>25323</v>
      </c>
      <c r="N2564" s="8" t="s">
        <v>25556</v>
      </c>
      <c r="O2564" s="8" t="s">
        <v>25557</v>
      </c>
      <c r="P2564" s="8" t="s">
        <v>25558</v>
      </c>
      <c r="Q2564" s="8" t="s">
        <v>25559</v>
      </c>
      <c r="R2564" s="8" t="s">
        <v>32</v>
      </c>
      <c r="S2564" s="8" t="s">
        <v>25550</v>
      </c>
      <c r="T2564" s="8" t="s">
        <v>25560</v>
      </c>
      <c r="U2564" s="8" t="s">
        <v>42</v>
      </c>
      <c r="V2564" s="8" t="s">
        <v>43</v>
      </c>
      <c r="W2564" s="8" t="s">
        <v>44</v>
      </c>
      <c r="X2564" s="8" t="s">
        <v>25329</v>
      </c>
      <c r="Y2564" s="8" t="s">
        <v>32</v>
      </c>
      <c r="Z2564" s="8" t="s">
        <v>25556</v>
      </c>
      <c r="AA2564" s="8" t="s">
        <v>32</v>
      </c>
      <c r="AB2564" s="8" t="s">
        <v>32</v>
      </c>
      <c r="AC2564" s="16" t="s">
        <v>25557</v>
      </c>
    </row>
    <row r="2565" ht="17.5" customHeight="1" spans="1:29">
      <c r="A2565" s="7">
        <v>2564</v>
      </c>
      <c r="B2565" s="8" t="s">
        <v>25561</v>
      </c>
      <c r="C2565" s="8" t="s">
        <v>25562</v>
      </c>
      <c r="D2565" s="8" t="s">
        <v>25563</v>
      </c>
      <c r="E2565" s="8" t="s">
        <v>32</v>
      </c>
      <c r="F2565" s="8" t="s">
        <v>25564</v>
      </c>
      <c r="G2565" s="8" t="s">
        <v>25565</v>
      </c>
      <c r="H2565" s="8" t="s">
        <v>25566</v>
      </c>
      <c r="I2565" s="8" t="s">
        <v>32</v>
      </c>
      <c r="J2565" s="8" t="s">
        <v>32</v>
      </c>
      <c r="K2565" s="8" t="s">
        <v>32</v>
      </c>
      <c r="L2565" s="8" t="s">
        <v>36</v>
      </c>
      <c r="M2565" s="8" t="s">
        <v>25323</v>
      </c>
      <c r="N2565" s="8" t="s">
        <v>25567</v>
      </c>
      <c r="O2565" s="8" t="s">
        <v>32</v>
      </c>
      <c r="P2565" s="8" t="s">
        <v>25568</v>
      </c>
      <c r="Q2565" s="8" t="s">
        <v>251</v>
      </c>
      <c r="R2565" s="8" t="s">
        <v>32</v>
      </c>
      <c r="S2565" s="8" t="s">
        <v>25561</v>
      </c>
      <c r="T2565" s="8" t="s">
        <v>25569</v>
      </c>
      <c r="U2565" s="8" t="s">
        <v>42</v>
      </c>
      <c r="V2565" s="8" t="s">
        <v>43</v>
      </c>
      <c r="W2565" s="8" t="s">
        <v>44</v>
      </c>
      <c r="X2565" s="8" t="s">
        <v>25329</v>
      </c>
      <c r="Y2565" s="8" t="s">
        <v>32</v>
      </c>
      <c r="Z2565" s="8" t="s">
        <v>25567</v>
      </c>
      <c r="AA2565" s="8" t="s">
        <v>32</v>
      </c>
      <c r="AB2565" s="8" t="s">
        <v>32</v>
      </c>
      <c r="AC2565" s="16" t="s">
        <v>32</v>
      </c>
    </row>
    <row r="2566" ht="17.5" customHeight="1" spans="1:29">
      <c r="A2566" s="7">
        <v>2565</v>
      </c>
      <c r="B2566" s="8" t="s">
        <v>25570</v>
      </c>
      <c r="C2566" s="8" t="s">
        <v>25571</v>
      </c>
      <c r="D2566" s="8" t="s">
        <v>61</v>
      </c>
      <c r="E2566" s="8" t="s">
        <v>32</v>
      </c>
      <c r="F2566" s="8" t="s">
        <v>25572</v>
      </c>
      <c r="G2566" s="8" t="s">
        <v>25573</v>
      </c>
      <c r="H2566" s="8" t="s">
        <v>25574</v>
      </c>
      <c r="I2566" s="8" t="s">
        <v>32</v>
      </c>
      <c r="J2566" s="8" t="s">
        <v>32</v>
      </c>
      <c r="K2566" s="8" t="s">
        <v>32</v>
      </c>
      <c r="L2566" s="8" t="s">
        <v>36</v>
      </c>
      <c r="M2566" s="8" t="s">
        <v>25575</v>
      </c>
      <c r="N2566" s="8" t="s">
        <v>25576</v>
      </c>
      <c r="O2566" s="8" t="s">
        <v>25577</v>
      </c>
      <c r="P2566" s="8" t="s">
        <v>25578</v>
      </c>
      <c r="Q2566" s="8" t="s">
        <v>25579</v>
      </c>
      <c r="R2566" s="8" t="s">
        <v>25578</v>
      </c>
      <c r="S2566" s="8" t="s">
        <v>32</v>
      </c>
      <c r="T2566" s="8" t="s">
        <v>32</v>
      </c>
      <c r="U2566" s="8" t="s">
        <v>42</v>
      </c>
      <c r="V2566" s="8" t="s">
        <v>43</v>
      </c>
      <c r="W2566" s="8" t="s">
        <v>32</v>
      </c>
      <c r="X2566" s="8" t="s">
        <v>32</v>
      </c>
      <c r="Y2566" s="8" t="s">
        <v>32</v>
      </c>
      <c r="Z2566" s="8" t="s">
        <v>32</v>
      </c>
      <c r="AA2566" s="8" t="s">
        <v>32</v>
      </c>
      <c r="AB2566" s="8" t="s">
        <v>32</v>
      </c>
      <c r="AC2566" s="16" t="s">
        <v>32</v>
      </c>
    </row>
    <row r="2567" ht="17.5" customHeight="1" spans="1:29">
      <c r="A2567" s="7">
        <v>2566</v>
      </c>
      <c r="B2567" s="8" t="s">
        <v>25580</v>
      </c>
      <c r="C2567" s="8" t="s">
        <v>25581</v>
      </c>
      <c r="D2567" s="8" t="s">
        <v>61</v>
      </c>
      <c r="E2567" s="8" t="s">
        <v>25582</v>
      </c>
      <c r="F2567" s="8" t="s">
        <v>25583</v>
      </c>
      <c r="G2567" s="8" t="s">
        <v>25584</v>
      </c>
      <c r="H2567" s="8" t="s">
        <v>25585</v>
      </c>
      <c r="I2567" s="8" t="s">
        <v>32</v>
      </c>
      <c r="J2567" s="8" t="s">
        <v>32</v>
      </c>
      <c r="K2567" s="8" t="s">
        <v>32</v>
      </c>
      <c r="L2567" s="8" t="s">
        <v>36</v>
      </c>
      <c r="M2567" s="8" t="s">
        <v>25270</v>
      </c>
      <c r="N2567" s="8" t="s">
        <v>25586</v>
      </c>
      <c r="O2567" s="8" t="s">
        <v>25587</v>
      </c>
      <c r="P2567" s="8" t="s">
        <v>25588</v>
      </c>
      <c r="Q2567" s="8" t="s">
        <v>25589</v>
      </c>
      <c r="R2567" s="8" t="s">
        <v>32</v>
      </c>
      <c r="S2567" s="8" t="s">
        <v>32</v>
      </c>
      <c r="T2567" s="8" t="s">
        <v>32</v>
      </c>
      <c r="U2567" s="8" t="s">
        <v>42</v>
      </c>
      <c r="V2567" s="8" t="s">
        <v>43</v>
      </c>
      <c r="W2567" s="8" t="s">
        <v>32</v>
      </c>
      <c r="X2567" s="8" t="s">
        <v>32</v>
      </c>
      <c r="Y2567" s="8" t="s">
        <v>32</v>
      </c>
      <c r="Z2567" s="8" t="s">
        <v>32</v>
      </c>
      <c r="AA2567" s="8" t="s">
        <v>32</v>
      </c>
      <c r="AB2567" s="8" t="s">
        <v>32</v>
      </c>
      <c r="AC2567" s="16" t="s">
        <v>32</v>
      </c>
    </row>
    <row r="2568" ht="17.5" customHeight="1" spans="1:29">
      <c r="A2568" s="7">
        <v>2567</v>
      </c>
      <c r="B2568" s="8" t="s">
        <v>25590</v>
      </c>
      <c r="C2568" s="8" t="s">
        <v>25591</v>
      </c>
      <c r="D2568" s="8" t="s">
        <v>167</v>
      </c>
      <c r="E2568" s="8" t="s">
        <v>25592</v>
      </c>
      <c r="F2568" s="8" t="s">
        <v>25593</v>
      </c>
      <c r="G2568" s="8" t="s">
        <v>25594</v>
      </c>
      <c r="H2568" s="8" t="s">
        <v>25595</v>
      </c>
      <c r="I2568" s="8" t="s">
        <v>32</v>
      </c>
      <c r="J2568" s="8" t="s">
        <v>32</v>
      </c>
      <c r="K2568" s="8" t="s">
        <v>32</v>
      </c>
      <c r="L2568" s="8" t="s">
        <v>36</v>
      </c>
      <c r="M2568" s="8" t="s">
        <v>25233</v>
      </c>
      <c r="N2568" s="8" t="s">
        <v>25596</v>
      </c>
      <c r="O2568" s="8" t="s">
        <v>25235</v>
      </c>
      <c r="P2568" s="8" t="s">
        <v>25597</v>
      </c>
      <c r="Q2568" s="8" t="s">
        <v>25598</v>
      </c>
      <c r="R2568" s="8" t="s">
        <v>25599</v>
      </c>
      <c r="S2568" s="8" t="s">
        <v>25590</v>
      </c>
      <c r="T2568" s="8" t="s">
        <v>25600</v>
      </c>
      <c r="U2568" s="8" t="s">
        <v>42</v>
      </c>
      <c r="V2568" s="8" t="s">
        <v>43</v>
      </c>
      <c r="W2568" s="8" t="s">
        <v>44</v>
      </c>
      <c r="X2568" s="8" t="s">
        <v>25240</v>
      </c>
      <c r="Y2568" s="8" t="s">
        <v>32</v>
      </c>
      <c r="Z2568" s="8" t="s">
        <v>25596</v>
      </c>
      <c r="AA2568" s="8" t="s">
        <v>32</v>
      </c>
      <c r="AB2568" s="8" t="s">
        <v>32</v>
      </c>
      <c r="AC2568" s="16" t="s">
        <v>25235</v>
      </c>
    </row>
    <row r="2569" ht="17.5" customHeight="1" spans="1:29">
      <c r="A2569" s="7">
        <v>2568</v>
      </c>
      <c r="B2569" s="8" t="s">
        <v>25601</v>
      </c>
      <c r="C2569" s="8" t="s">
        <v>25602</v>
      </c>
      <c r="D2569" s="8" t="s">
        <v>2643</v>
      </c>
      <c r="E2569" s="8" t="s">
        <v>25603</v>
      </c>
      <c r="F2569" s="8" t="s">
        <v>25604</v>
      </c>
      <c r="G2569" s="8" t="s">
        <v>25605</v>
      </c>
      <c r="H2569" s="8" t="s">
        <v>25606</v>
      </c>
      <c r="I2569" s="8" t="s">
        <v>32</v>
      </c>
      <c r="J2569" s="8" t="s">
        <v>32</v>
      </c>
      <c r="K2569" s="8" t="s">
        <v>32</v>
      </c>
      <c r="L2569" s="8" t="s">
        <v>36</v>
      </c>
      <c r="M2569" s="8" t="s">
        <v>25247</v>
      </c>
      <c r="N2569" s="8" t="s">
        <v>25607</v>
      </c>
      <c r="O2569" s="8" t="s">
        <v>3206</v>
      </c>
      <c r="P2569" s="8" t="s">
        <v>25608</v>
      </c>
      <c r="Q2569" s="8" t="s">
        <v>25609</v>
      </c>
      <c r="R2569" s="8" t="s">
        <v>25608</v>
      </c>
      <c r="S2569" s="8" t="s">
        <v>25601</v>
      </c>
      <c r="T2569" s="8" t="s">
        <v>25610</v>
      </c>
      <c r="U2569" s="8" t="s">
        <v>42</v>
      </c>
      <c r="V2569" s="8" t="s">
        <v>43</v>
      </c>
      <c r="W2569" s="8" t="s">
        <v>44</v>
      </c>
      <c r="X2569" s="8" t="s">
        <v>25253</v>
      </c>
      <c r="Y2569" s="8" t="s">
        <v>32</v>
      </c>
      <c r="Z2569" s="8" t="s">
        <v>25607</v>
      </c>
      <c r="AA2569" s="8" t="s">
        <v>32</v>
      </c>
      <c r="AB2569" s="8" t="s">
        <v>32</v>
      </c>
      <c r="AC2569" s="16" t="s">
        <v>3206</v>
      </c>
    </row>
    <row r="2570" ht="17.5" customHeight="1" spans="1:29">
      <c r="A2570" s="7">
        <v>2569</v>
      </c>
      <c r="B2570" s="8" t="s">
        <v>25611</v>
      </c>
      <c r="C2570" s="8" t="s">
        <v>25612</v>
      </c>
      <c r="D2570" s="8" t="s">
        <v>156</v>
      </c>
      <c r="E2570" s="8" t="s">
        <v>25613</v>
      </c>
      <c r="F2570" s="8" t="s">
        <v>25614</v>
      </c>
      <c r="G2570" s="8" t="s">
        <v>25615</v>
      </c>
      <c r="H2570" s="8" t="s">
        <v>25616</v>
      </c>
      <c r="I2570" s="8" t="s">
        <v>32</v>
      </c>
      <c r="J2570" s="8" t="s">
        <v>32</v>
      </c>
      <c r="K2570" s="8" t="s">
        <v>32</v>
      </c>
      <c r="L2570" s="8" t="s">
        <v>36</v>
      </c>
      <c r="M2570" s="8" t="s">
        <v>25247</v>
      </c>
      <c r="N2570" s="8" t="s">
        <v>25617</v>
      </c>
      <c r="O2570" s="8" t="s">
        <v>25303</v>
      </c>
      <c r="P2570" s="8" t="s">
        <v>25618</v>
      </c>
      <c r="Q2570" s="8" t="s">
        <v>25619</v>
      </c>
      <c r="R2570" s="8" t="s">
        <v>25620</v>
      </c>
      <c r="S2570" s="8" t="s">
        <v>25611</v>
      </c>
      <c r="T2570" s="8" t="s">
        <v>25621</v>
      </c>
      <c r="U2570" s="8" t="s">
        <v>42</v>
      </c>
      <c r="V2570" s="8" t="s">
        <v>43</v>
      </c>
      <c r="W2570" s="8" t="s">
        <v>44</v>
      </c>
      <c r="X2570" s="8" t="s">
        <v>25253</v>
      </c>
      <c r="Y2570" s="8" t="s">
        <v>32</v>
      </c>
      <c r="Z2570" s="8" t="s">
        <v>25617</v>
      </c>
      <c r="AA2570" s="8" t="s">
        <v>32</v>
      </c>
      <c r="AB2570" s="8" t="s">
        <v>32</v>
      </c>
      <c r="AC2570" s="16" t="s">
        <v>25303</v>
      </c>
    </row>
    <row r="2571" ht="17.5" customHeight="1" spans="1:29">
      <c r="A2571" s="7">
        <v>2570</v>
      </c>
      <c r="B2571" s="8" t="s">
        <v>25622</v>
      </c>
      <c r="C2571" s="8" t="s">
        <v>8758</v>
      </c>
      <c r="D2571" s="8" t="s">
        <v>6200</v>
      </c>
      <c r="E2571" s="8" t="s">
        <v>32</v>
      </c>
      <c r="F2571" s="8" t="s">
        <v>25623</v>
      </c>
      <c r="G2571" s="8" t="s">
        <v>8760</v>
      </c>
      <c r="H2571" s="8" t="s">
        <v>25624</v>
      </c>
      <c r="I2571" s="8" t="s">
        <v>32</v>
      </c>
      <c r="J2571" s="8" t="s">
        <v>32</v>
      </c>
      <c r="K2571" s="8" t="s">
        <v>32</v>
      </c>
      <c r="L2571" s="8" t="s">
        <v>36</v>
      </c>
      <c r="M2571" s="8" t="s">
        <v>7211</v>
      </c>
      <c r="N2571" s="8" t="s">
        <v>25625</v>
      </c>
      <c r="O2571" s="8" t="s">
        <v>8763</v>
      </c>
      <c r="P2571" s="8" t="s">
        <v>25626</v>
      </c>
      <c r="Q2571" s="8" t="s">
        <v>25627</v>
      </c>
      <c r="R2571" s="8" t="s">
        <v>32</v>
      </c>
      <c r="S2571" s="8" t="s">
        <v>25622</v>
      </c>
      <c r="T2571" s="8" t="s">
        <v>25628</v>
      </c>
      <c r="U2571" s="8" t="s">
        <v>42</v>
      </c>
      <c r="V2571" s="8" t="s">
        <v>43</v>
      </c>
      <c r="W2571" s="8" t="s">
        <v>44</v>
      </c>
      <c r="X2571" s="8" t="s">
        <v>7218</v>
      </c>
      <c r="Y2571" s="8" t="s">
        <v>32</v>
      </c>
      <c r="Z2571" s="8" t="s">
        <v>25625</v>
      </c>
      <c r="AA2571" s="8" t="s">
        <v>32</v>
      </c>
      <c r="AB2571" s="8" t="s">
        <v>32</v>
      </c>
      <c r="AC2571" s="16" t="s">
        <v>8763</v>
      </c>
    </row>
    <row r="2572" ht="17.5" customHeight="1" spans="1:29">
      <c r="A2572" s="7">
        <v>2571</v>
      </c>
      <c r="B2572" s="8" t="s">
        <v>25629</v>
      </c>
      <c r="C2572" s="8" t="s">
        <v>25630</v>
      </c>
      <c r="D2572" s="8" t="s">
        <v>61</v>
      </c>
      <c r="E2572" s="8" t="s">
        <v>32</v>
      </c>
      <c r="F2572" s="8" t="s">
        <v>25631</v>
      </c>
      <c r="G2572" s="8" t="s">
        <v>25632</v>
      </c>
      <c r="H2572" s="8" t="s">
        <v>146</v>
      </c>
      <c r="I2572" s="8" t="s">
        <v>32</v>
      </c>
      <c r="J2572" s="8" t="s">
        <v>32</v>
      </c>
      <c r="K2572" s="8" t="s">
        <v>32</v>
      </c>
      <c r="L2572" s="8" t="s">
        <v>36</v>
      </c>
      <c r="M2572" s="8" t="s">
        <v>25633</v>
      </c>
      <c r="N2572" s="8" t="s">
        <v>25634</v>
      </c>
      <c r="O2572" s="8" t="s">
        <v>25635</v>
      </c>
      <c r="P2572" s="8" t="s">
        <v>25636</v>
      </c>
      <c r="Q2572" s="8" t="s">
        <v>25637</v>
      </c>
      <c r="R2572" s="8" t="s">
        <v>25636</v>
      </c>
      <c r="S2572" s="8" t="s">
        <v>25629</v>
      </c>
      <c r="T2572" s="8" t="s">
        <v>25638</v>
      </c>
      <c r="U2572" s="8" t="s">
        <v>42</v>
      </c>
      <c r="V2572" s="8" t="s">
        <v>43</v>
      </c>
      <c r="W2572" s="8" t="s">
        <v>44</v>
      </c>
      <c r="X2572" s="8" t="s">
        <v>25639</v>
      </c>
      <c r="Y2572" s="8" t="s">
        <v>32</v>
      </c>
      <c r="Z2572" s="8" t="s">
        <v>25634</v>
      </c>
      <c r="AA2572" s="8" t="s">
        <v>32</v>
      </c>
      <c r="AB2572" s="8" t="s">
        <v>32</v>
      </c>
      <c r="AC2572" s="16" t="s">
        <v>25635</v>
      </c>
    </row>
    <row r="2573" ht="17.5" customHeight="1" spans="1:29">
      <c r="A2573" s="7">
        <v>2572</v>
      </c>
      <c r="B2573" s="8" t="s">
        <v>25640</v>
      </c>
      <c r="C2573" s="8" t="s">
        <v>25641</v>
      </c>
      <c r="D2573" s="8" t="s">
        <v>156</v>
      </c>
      <c r="E2573" s="8" t="s">
        <v>32</v>
      </c>
      <c r="F2573" s="8" t="s">
        <v>25642</v>
      </c>
      <c r="G2573" s="8" t="s">
        <v>25643</v>
      </c>
      <c r="H2573" s="8" t="s">
        <v>25644</v>
      </c>
      <c r="I2573" s="8" t="s">
        <v>32</v>
      </c>
      <c r="J2573" s="8" t="s">
        <v>32</v>
      </c>
      <c r="K2573" s="8" t="s">
        <v>32</v>
      </c>
      <c r="L2573" s="8" t="s">
        <v>36</v>
      </c>
      <c r="M2573" s="8" t="s">
        <v>7211</v>
      </c>
      <c r="N2573" s="8" t="s">
        <v>25645</v>
      </c>
      <c r="O2573" s="8" t="s">
        <v>25646</v>
      </c>
      <c r="P2573" s="8" t="s">
        <v>25647</v>
      </c>
      <c r="Q2573" s="8" t="s">
        <v>25648</v>
      </c>
      <c r="R2573" s="8" t="s">
        <v>25649</v>
      </c>
      <c r="S2573" s="8" t="s">
        <v>25640</v>
      </c>
      <c r="T2573" s="8" t="s">
        <v>25650</v>
      </c>
      <c r="U2573" s="8" t="s">
        <v>42</v>
      </c>
      <c r="V2573" s="8" t="s">
        <v>43</v>
      </c>
      <c r="W2573" s="8" t="s">
        <v>44</v>
      </c>
      <c r="X2573" s="8" t="s">
        <v>7218</v>
      </c>
      <c r="Y2573" s="8" t="s">
        <v>32</v>
      </c>
      <c r="Z2573" s="8" t="s">
        <v>25645</v>
      </c>
      <c r="AA2573" s="8" t="s">
        <v>32</v>
      </c>
      <c r="AB2573" s="8" t="s">
        <v>32</v>
      </c>
      <c r="AC2573" s="16" t="s">
        <v>25646</v>
      </c>
    </row>
    <row r="2574" ht="17.5" customHeight="1" spans="1:29">
      <c r="A2574" s="7">
        <v>2573</v>
      </c>
      <c r="B2574" s="8" t="s">
        <v>25651</v>
      </c>
      <c r="C2574" s="8" t="s">
        <v>25652</v>
      </c>
      <c r="D2574" s="8" t="s">
        <v>6200</v>
      </c>
      <c r="E2574" s="8" t="s">
        <v>25653</v>
      </c>
      <c r="F2574" s="8" t="s">
        <v>25654</v>
      </c>
      <c r="G2574" s="8" t="s">
        <v>25655</v>
      </c>
      <c r="H2574" s="8" t="s">
        <v>25656</v>
      </c>
      <c r="I2574" s="8" t="s">
        <v>25657</v>
      </c>
      <c r="J2574" s="8" t="s">
        <v>32</v>
      </c>
      <c r="K2574" s="8" t="s">
        <v>32</v>
      </c>
      <c r="L2574" s="8" t="s">
        <v>36</v>
      </c>
      <c r="M2574" s="8" t="s">
        <v>25633</v>
      </c>
      <c r="N2574" s="8" t="s">
        <v>25658</v>
      </c>
      <c r="O2574" s="8" t="s">
        <v>8763</v>
      </c>
      <c r="P2574" s="8" t="s">
        <v>25659</v>
      </c>
      <c r="Q2574" s="8" t="s">
        <v>25660</v>
      </c>
      <c r="R2574" s="8" t="s">
        <v>25661</v>
      </c>
      <c r="S2574" s="8" t="s">
        <v>25651</v>
      </c>
      <c r="T2574" s="8" t="s">
        <v>25662</v>
      </c>
      <c r="U2574" s="8" t="s">
        <v>42</v>
      </c>
      <c r="V2574" s="8" t="s">
        <v>43</v>
      </c>
      <c r="W2574" s="8" t="s">
        <v>44</v>
      </c>
      <c r="X2574" s="8" t="s">
        <v>25639</v>
      </c>
      <c r="Y2574" s="8" t="s">
        <v>32</v>
      </c>
      <c r="Z2574" s="8" t="s">
        <v>25658</v>
      </c>
      <c r="AA2574" s="8" t="s">
        <v>32</v>
      </c>
      <c r="AB2574" s="8" t="s">
        <v>32</v>
      </c>
      <c r="AC2574" s="16" t="s">
        <v>8763</v>
      </c>
    </row>
    <row r="2575" ht="17.5" customHeight="1" spans="1:29">
      <c r="A2575" s="7">
        <v>2574</v>
      </c>
      <c r="B2575" s="8" t="s">
        <v>25663</v>
      </c>
      <c r="C2575" s="8" t="s">
        <v>25664</v>
      </c>
      <c r="D2575" s="8" t="s">
        <v>886</v>
      </c>
      <c r="E2575" s="8" t="s">
        <v>25665</v>
      </c>
      <c r="F2575" s="8" t="s">
        <v>25666</v>
      </c>
      <c r="G2575" s="8" t="s">
        <v>25667</v>
      </c>
      <c r="H2575" s="8" t="s">
        <v>25668</v>
      </c>
      <c r="I2575" s="8" t="s">
        <v>25669</v>
      </c>
      <c r="J2575" s="8" t="s">
        <v>32</v>
      </c>
      <c r="K2575" s="8" t="s">
        <v>32</v>
      </c>
      <c r="L2575" s="8" t="s">
        <v>36</v>
      </c>
      <c r="M2575" s="8" t="s">
        <v>7211</v>
      </c>
      <c r="N2575" s="8" t="s">
        <v>25670</v>
      </c>
      <c r="O2575" s="8" t="s">
        <v>25671</v>
      </c>
      <c r="P2575" s="8" t="s">
        <v>32</v>
      </c>
      <c r="Q2575" s="8" t="s">
        <v>25672</v>
      </c>
      <c r="R2575" s="8" t="s">
        <v>32</v>
      </c>
      <c r="S2575" s="8" t="s">
        <v>25663</v>
      </c>
      <c r="T2575" s="8" t="s">
        <v>25673</v>
      </c>
      <c r="U2575" s="8" t="s">
        <v>42</v>
      </c>
      <c r="V2575" s="8" t="s">
        <v>43</v>
      </c>
      <c r="W2575" s="8" t="s">
        <v>44</v>
      </c>
      <c r="X2575" s="8" t="s">
        <v>7218</v>
      </c>
      <c r="Y2575" s="8" t="s">
        <v>32</v>
      </c>
      <c r="Z2575" s="8" t="s">
        <v>25670</v>
      </c>
      <c r="AA2575" s="8" t="s">
        <v>32</v>
      </c>
      <c r="AB2575" s="8" t="s">
        <v>32</v>
      </c>
      <c r="AC2575" s="16" t="s">
        <v>25671</v>
      </c>
    </row>
    <row r="2576" ht="17.5" customHeight="1" spans="1:29">
      <c r="A2576" s="7">
        <v>2575</v>
      </c>
      <c r="B2576" s="8" t="s">
        <v>25674</v>
      </c>
      <c r="C2576" s="8" t="s">
        <v>25675</v>
      </c>
      <c r="D2576" s="8" t="s">
        <v>32</v>
      </c>
      <c r="E2576" s="8" t="s">
        <v>32</v>
      </c>
      <c r="F2576" s="8" t="s">
        <v>25676</v>
      </c>
      <c r="G2576" s="8" t="s">
        <v>25677</v>
      </c>
      <c r="H2576" s="8" t="s">
        <v>25678</v>
      </c>
      <c r="I2576" s="8" t="s">
        <v>32</v>
      </c>
      <c r="J2576" s="8" t="s">
        <v>32</v>
      </c>
      <c r="K2576" s="8" t="s">
        <v>32</v>
      </c>
      <c r="L2576" s="8" t="s">
        <v>36</v>
      </c>
      <c r="M2576" s="8" t="s">
        <v>7211</v>
      </c>
      <c r="N2576" s="8" t="s">
        <v>25679</v>
      </c>
      <c r="O2576" s="8" t="s">
        <v>594</v>
      </c>
      <c r="P2576" s="8" t="s">
        <v>25680</v>
      </c>
      <c r="Q2576" s="8" t="s">
        <v>25681</v>
      </c>
      <c r="R2576" s="8" t="s">
        <v>25682</v>
      </c>
      <c r="S2576" s="8" t="s">
        <v>25674</v>
      </c>
      <c r="T2576" s="8" t="s">
        <v>25683</v>
      </c>
      <c r="U2576" s="8" t="s">
        <v>42</v>
      </c>
      <c r="V2576" s="8" t="s">
        <v>43</v>
      </c>
      <c r="W2576" s="8" t="s">
        <v>44</v>
      </c>
      <c r="X2576" s="8" t="s">
        <v>7218</v>
      </c>
      <c r="Y2576" s="8" t="s">
        <v>32</v>
      </c>
      <c r="Z2576" s="8" t="s">
        <v>25679</v>
      </c>
      <c r="AA2576" s="8" t="s">
        <v>32</v>
      </c>
      <c r="AB2576" s="8" t="s">
        <v>32</v>
      </c>
      <c r="AC2576" s="16" t="s">
        <v>594</v>
      </c>
    </row>
    <row r="2577" ht="17.5" customHeight="1" spans="1:29">
      <c r="A2577" s="7">
        <v>2576</v>
      </c>
      <c r="B2577" s="8" t="s">
        <v>25684</v>
      </c>
      <c r="C2577" s="8" t="s">
        <v>25685</v>
      </c>
      <c r="D2577" s="8" t="s">
        <v>25686</v>
      </c>
      <c r="E2577" s="8" t="s">
        <v>32</v>
      </c>
      <c r="F2577" s="8" t="s">
        <v>25687</v>
      </c>
      <c r="G2577" s="8" t="s">
        <v>25688</v>
      </c>
      <c r="H2577" s="8" t="s">
        <v>25689</v>
      </c>
      <c r="I2577" s="8" t="s">
        <v>32</v>
      </c>
      <c r="J2577" s="8" t="s">
        <v>32</v>
      </c>
      <c r="K2577" s="8" t="s">
        <v>32</v>
      </c>
      <c r="L2577" s="8" t="s">
        <v>36</v>
      </c>
      <c r="M2577" s="8" t="s">
        <v>3742</v>
      </c>
      <c r="N2577" s="8" t="s">
        <v>25690</v>
      </c>
      <c r="O2577" s="8" t="s">
        <v>25691</v>
      </c>
      <c r="P2577" s="8" t="s">
        <v>25692</v>
      </c>
      <c r="Q2577" s="8" t="s">
        <v>25693</v>
      </c>
      <c r="R2577" s="8" t="s">
        <v>25692</v>
      </c>
      <c r="S2577" s="8" t="s">
        <v>25684</v>
      </c>
      <c r="T2577" s="8" t="s">
        <v>25694</v>
      </c>
      <c r="U2577" s="8" t="s">
        <v>42</v>
      </c>
      <c r="V2577" s="8" t="s">
        <v>43</v>
      </c>
      <c r="W2577" s="8" t="s">
        <v>44</v>
      </c>
      <c r="X2577" s="8" t="s">
        <v>3749</v>
      </c>
      <c r="Y2577" s="8" t="s">
        <v>32</v>
      </c>
      <c r="Z2577" s="8" t="s">
        <v>25690</v>
      </c>
      <c r="AA2577" s="8" t="s">
        <v>32</v>
      </c>
      <c r="AB2577" s="8" t="s">
        <v>32</v>
      </c>
      <c r="AC2577" s="16" t="s">
        <v>25691</v>
      </c>
    </row>
    <row r="2578" ht="17.5" customHeight="1" spans="1:29">
      <c r="A2578" s="7">
        <v>2577</v>
      </c>
      <c r="B2578" s="8" t="s">
        <v>25695</v>
      </c>
      <c r="C2578" s="8" t="s">
        <v>25696</v>
      </c>
      <c r="D2578" s="8" t="s">
        <v>446</v>
      </c>
      <c r="E2578" s="8" t="s">
        <v>25697</v>
      </c>
      <c r="F2578" s="8" t="s">
        <v>25698</v>
      </c>
      <c r="G2578" s="8" t="s">
        <v>25699</v>
      </c>
      <c r="H2578" s="8" t="s">
        <v>25700</v>
      </c>
      <c r="I2578" s="8" t="s">
        <v>32</v>
      </c>
      <c r="J2578" s="8" t="s">
        <v>32</v>
      </c>
      <c r="K2578" s="8" t="s">
        <v>32</v>
      </c>
      <c r="L2578" s="8" t="s">
        <v>36</v>
      </c>
      <c r="M2578" s="8" t="s">
        <v>3742</v>
      </c>
      <c r="N2578" s="8" t="s">
        <v>25701</v>
      </c>
      <c r="O2578" s="8" t="s">
        <v>685</v>
      </c>
      <c r="P2578" s="8" t="s">
        <v>25702</v>
      </c>
      <c r="Q2578" s="8" t="s">
        <v>25703</v>
      </c>
      <c r="R2578" s="8" t="s">
        <v>25704</v>
      </c>
      <c r="S2578" s="8" t="s">
        <v>25695</v>
      </c>
      <c r="T2578" s="8" t="s">
        <v>25705</v>
      </c>
      <c r="U2578" s="8" t="s">
        <v>42</v>
      </c>
      <c r="V2578" s="8" t="s">
        <v>43</v>
      </c>
      <c r="W2578" s="8" t="s">
        <v>44</v>
      </c>
      <c r="X2578" s="8" t="s">
        <v>3749</v>
      </c>
      <c r="Y2578" s="8" t="s">
        <v>32</v>
      </c>
      <c r="Z2578" s="8" t="s">
        <v>25701</v>
      </c>
      <c r="AA2578" s="8" t="s">
        <v>32</v>
      </c>
      <c r="AB2578" s="8" t="s">
        <v>32</v>
      </c>
      <c r="AC2578" s="16" t="s">
        <v>685</v>
      </c>
    </row>
    <row r="2579" ht="17.5" customHeight="1" spans="1:29">
      <c r="A2579" s="7">
        <v>2578</v>
      </c>
      <c r="B2579" s="8" t="s">
        <v>25706</v>
      </c>
      <c r="C2579" s="8" t="s">
        <v>25707</v>
      </c>
      <c r="D2579" s="8" t="s">
        <v>1199</v>
      </c>
      <c r="E2579" s="8" t="s">
        <v>25708</v>
      </c>
      <c r="F2579" s="8" t="s">
        <v>25709</v>
      </c>
      <c r="G2579" s="8" t="s">
        <v>25710</v>
      </c>
      <c r="H2579" s="8" t="s">
        <v>25711</v>
      </c>
      <c r="I2579" s="8" t="s">
        <v>32</v>
      </c>
      <c r="J2579" s="8" t="s">
        <v>32</v>
      </c>
      <c r="K2579" s="8" t="s">
        <v>32</v>
      </c>
      <c r="L2579" s="8" t="s">
        <v>36</v>
      </c>
      <c r="M2579" s="8" t="s">
        <v>3742</v>
      </c>
      <c r="N2579" s="8" t="s">
        <v>25712</v>
      </c>
      <c r="O2579" s="8" t="s">
        <v>25713</v>
      </c>
      <c r="P2579" s="8" t="s">
        <v>25714</v>
      </c>
      <c r="Q2579" s="8" t="s">
        <v>25715</v>
      </c>
      <c r="R2579" s="8" t="s">
        <v>25716</v>
      </c>
      <c r="S2579" s="8" t="s">
        <v>25706</v>
      </c>
      <c r="T2579" s="8" t="s">
        <v>25717</v>
      </c>
      <c r="U2579" s="8" t="s">
        <v>42</v>
      </c>
      <c r="V2579" s="8" t="s">
        <v>43</v>
      </c>
      <c r="W2579" s="8" t="s">
        <v>44</v>
      </c>
      <c r="X2579" s="8" t="s">
        <v>3749</v>
      </c>
      <c r="Y2579" s="8" t="s">
        <v>32</v>
      </c>
      <c r="Z2579" s="8" t="s">
        <v>25712</v>
      </c>
      <c r="AA2579" s="8" t="s">
        <v>32</v>
      </c>
      <c r="AB2579" s="8" t="s">
        <v>32</v>
      </c>
      <c r="AC2579" s="16" t="s">
        <v>25713</v>
      </c>
    </row>
    <row r="2580" ht="17.5" customHeight="1" spans="1:29">
      <c r="A2580" s="7">
        <v>2579</v>
      </c>
      <c r="B2580" s="8" t="s">
        <v>25718</v>
      </c>
      <c r="C2580" s="8" t="s">
        <v>25719</v>
      </c>
      <c r="D2580" s="8" t="s">
        <v>677</v>
      </c>
      <c r="E2580" s="8" t="s">
        <v>32</v>
      </c>
      <c r="F2580" s="8" t="s">
        <v>25720</v>
      </c>
      <c r="G2580" s="8" t="s">
        <v>25721</v>
      </c>
      <c r="H2580" s="8" t="s">
        <v>146</v>
      </c>
      <c r="I2580" s="8" t="s">
        <v>32</v>
      </c>
      <c r="J2580" s="8" t="s">
        <v>32</v>
      </c>
      <c r="K2580" s="8" t="s">
        <v>32</v>
      </c>
      <c r="L2580" s="8" t="s">
        <v>36</v>
      </c>
      <c r="M2580" s="8" t="s">
        <v>3742</v>
      </c>
      <c r="N2580" s="8" t="s">
        <v>25722</v>
      </c>
      <c r="O2580" s="8" t="s">
        <v>32</v>
      </c>
      <c r="P2580" s="8" t="s">
        <v>25723</v>
      </c>
      <c r="Q2580" s="8" t="s">
        <v>25724</v>
      </c>
      <c r="R2580" s="8" t="s">
        <v>32</v>
      </c>
      <c r="S2580" s="8" t="s">
        <v>25718</v>
      </c>
      <c r="T2580" s="8" t="s">
        <v>25725</v>
      </c>
      <c r="U2580" s="8" t="s">
        <v>42</v>
      </c>
      <c r="V2580" s="8" t="s">
        <v>43</v>
      </c>
      <c r="W2580" s="8" t="s">
        <v>44</v>
      </c>
      <c r="X2580" s="8" t="s">
        <v>3749</v>
      </c>
      <c r="Y2580" s="8" t="s">
        <v>32</v>
      </c>
      <c r="Z2580" s="8" t="s">
        <v>25722</v>
      </c>
      <c r="AA2580" s="8" t="s">
        <v>32</v>
      </c>
      <c r="AB2580" s="8" t="s">
        <v>32</v>
      </c>
      <c r="AC2580" s="16" t="s">
        <v>32</v>
      </c>
    </row>
    <row r="2581" ht="17.5" customHeight="1" spans="1:29">
      <c r="A2581" s="7">
        <v>2580</v>
      </c>
      <c r="B2581" s="8" t="s">
        <v>25726</v>
      </c>
      <c r="C2581" s="8" t="s">
        <v>25727</v>
      </c>
      <c r="D2581" s="8" t="s">
        <v>167</v>
      </c>
      <c r="E2581" s="8" t="s">
        <v>25728</v>
      </c>
      <c r="F2581" s="8" t="s">
        <v>25729</v>
      </c>
      <c r="G2581" s="8" t="s">
        <v>25730</v>
      </c>
      <c r="H2581" s="8" t="s">
        <v>25731</v>
      </c>
      <c r="I2581" s="8" t="s">
        <v>32</v>
      </c>
      <c r="J2581" s="8" t="s">
        <v>32</v>
      </c>
      <c r="K2581" s="8" t="s">
        <v>32</v>
      </c>
      <c r="L2581" s="8" t="s">
        <v>36</v>
      </c>
      <c r="M2581" s="8" t="s">
        <v>17767</v>
      </c>
      <c r="N2581" s="8" t="s">
        <v>25732</v>
      </c>
      <c r="O2581" s="8" t="s">
        <v>3744</v>
      </c>
      <c r="P2581" s="8" t="s">
        <v>25733</v>
      </c>
      <c r="Q2581" s="8" t="s">
        <v>25734</v>
      </c>
      <c r="R2581" s="8" t="s">
        <v>25735</v>
      </c>
      <c r="S2581" s="8" t="s">
        <v>25726</v>
      </c>
      <c r="T2581" s="8" t="s">
        <v>25736</v>
      </c>
      <c r="U2581" s="8" t="s">
        <v>42</v>
      </c>
      <c r="V2581" s="8" t="s">
        <v>43</v>
      </c>
      <c r="W2581" s="8" t="s">
        <v>44</v>
      </c>
      <c r="X2581" s="8" t="s">
        <v>237</v>
      </c>
      <c r="Y2581" s="8" t="s">
        <v>32</v>
      </c>
      <c r="Z2581" s="8" t="s">
        <v>25732</v>
      </c>
      <c r="AA2581" s="8" t="s">
        <v>32</v>
      </c>
      <c r="AB2581" s="8" t="s">
        <v>32</v>
      </c>
      <c r="AC2581" s="16" t="s">
        <v>3744</v>
      </c>
    </row>
    <row r="2582" ht="17.5" customHeight="1" spans="1:29">
      <c r="A2582" s="7">
        <v>2581</v>
      </c>
      <c r="B2582" s="8" t="s">
        <v>25737</v>
      </c>
      <c r="C2582" s="8" t="s">
        <v>25738</v>
      </c>
      <c r="D2582" s="8" t="s">
        <v>1030</v>
      </c>
      <c r="E2582" s="8" t="s">
        <v>32</v>
      </c>
      <c r="F2582" s="8" t="s">
        <v>25739</v>
      </c>
      <c r="G2582" s="8" t="s">
        <v>25740</v>
      </c>
      <c r="H2582" s="8" t="s">
        <v>146</v>
      </c>
      <c r="I2582" s="8" t="s">
        <v>32</v>
      </c>
      <c r="J2582" s="8" t="s">
        <v>32</v>
      </c>
      <c r="K2582" s="8" t="s">
        <v>32</v>
      </c>
      <c r="L2582" s="8" t="s">
        <v>36</v>
      </c>
      <c r="M2582" s="8" t="s">
        <v>3742</v>
      </c>
      <c r="N2582" s="8" t="s">
        <v>25741</v>
      </c>
      <c r="O2582" s="8" t="s">
        <v>3744</v>
      </c>
      <c r="P2582" s="8" t="s">
        <v>25742</v>
      </c>
      <c r="Q2582" s="8" t="s">
        <v>25743</v>
      </c>
      <c r="R2582" s="8" t="s">
        <v>25744</v>
      </c>
      <c r="S2582" s="8" t="s">
        <v>25737</v>
      </c>
      <c r="T2582" s="8" t="s">
        <v>25745</v>
      </c>
      <c r="U2582" s="8" t="s">
        <v>42</v>
      </c>
      <c r="V2582" s="8" t="s">
        <v>43</v>
      </c>
      <c r="W2582" s="8" t="s">
        <v>44</v>
      </c>
      <c r="X2582" s="8" t="s">
        <v>3749</v>
      </c>
      <c r="Y2582" s="8" t="s">
        <v>32</v>
      </c>
      <c r="Z2582" s="8" t="s">
        <v>25741</v>
      </c>
      <c r="AA2582" s="8" t="s">
        <v>32</v>
      </c>
      <c r="AB2582" s="8" t="s">
        <v>32</v>
      </c>
      <c r="AC2582" s="16" t="s">
        <v>3744</v>
      </c>
    </row>
    <row r="2583" ht="17.5" customHeight="1" spans="1:29">
      <c r="A2583" s="7">
        <v>2582</v>
      </c>
      <c r="B2583" s="8" t="s">
        <v>25746</v>
      </c>
      <c r="C2583" s="8" t="s">
        <v>25747</v>
      </c>
      <c r="D2583" s="8" t="s">
        <v>677</v>
      </c>
      <c r="E2583" s="8" t="s">
        <v>25748</v>
      </c>
      <c r="F2583" s="8" t="s">
        <v>25749</v>
      </c>
      <c r="G2583" s="8" t="s">
        <v>32</v>
      </c>
      <c r="H2583" s="8" t="s">
        <v>146</v>
      </c>
      <c r="I2583" s="8" t="s">
        <v>32</v>
      </c>
      <c r="J2583" s="8" t="s">
        <v>32</v>
      </c>
      <c r="K2583" s="8" t="s">
        <v>32</v>
      </c>
      <c r="L2583" s="8" t="s">
        <v>36</v>
      </c>
      <c r="M2583" s="8" t="s">
        <v>17767</v>
      </c>
      <c r="N2583" s="8" t="s">
        <v>25750</v>
      </c>
      <c r="O2583" s="8" t="s">
        <v>25751</v>
      </c>
      <c r="P2583" s="8" t="s">
        <v>25752</v>
      </c>
      <c r="Q2583" s="8" t="s">
        <v>25753</v>
      </c>
      <c r="R2583" s="8" t="s">
        <v>25752</v>
      </c>
      <c r="S2583" s="8" t="s">
        <v>25746</v>
      </c>
      <c r="T2583" s="8" t="s">
        <v>25754</v>
      </c>
      <c r="U2583" s="8" t="s">
        <v>42</v>
      </c>
      <c r="V2583" s="8" t="s">
        <v>43</v>
      </c>
      <c r="W2583" s="8" t="s">
        <v>44</v>
      </c>
      <c r="X2583" s="8" t="s">
        <v>237</v>
      </c>
      <c r="Y2583" s="8" t="s">
        <v>32</v>
      </c>
      <c r="Z2583" s="8" t="s">
        <v>25750</v>
      </c>
      <c r="AA2583" s="8" t="s">
        <v>32</v>
      </c>
      <c r="AB2583" s="8" t="s">
        <v>32</v>
      </c>
      <c r="AC2583" s="16" t="s">
        <v>25751</v>
      </c>
    </row>
    <row r="2584" ht="17.5" customHeight="1" spans="1:29">
      <c r="A2584" s="7">
        <v>2583</v>
      </c>
      <c r="B2584" s="8" t="s">
        <v>25755</v>
      </c>
      <c r="C2584" s="8" t="s">
        <v>25756</v>
      </c>
      <c r="D2584" s="8" t="s">
        <v>446</v>
      </c>
      <c r="E2584" s="8" t="s">
        <v>25757</v>
      </c>
      <c r="F2584" s="8" t="s">
        <v>25758</v>
      </c>
      <c r="G2584" s="8" t="s">
        <v>25759</v>
      </c>
      <c r="H2584" s="8" t="s">
        <v>25760</v>
      </c>
      <c r="I2584" s="8" t="s">
        <v>32</v>
      </c>
      <c r="J2584" s="8" t="s">
        <v>32</v>
      </c>
      <c r="K2584" s="8" t="s">
        <v>32</v>
      </c>
      <c r="L2584" s="8" t="s">
        <v>36</v>
      </c>
      <c r="M2584" s="8" t="s">
        <v>17767</v>
      </c>
      <c r="N2584" s="8" t="s">
        <v>25761</v>
      </c>
      <c r="O2584" s="8" t="s">
        <v>3744</v>
      </c>
      <c r="P2584" s="8" t="s">
        <v>25762</v>
      </c>
      <c r="Q2584" s="8" t="s">
        <v>25763</v>
      </c>
      <c r="R2584" s="8" t="s">
        <v>25764</v>
      </c>
      <c r="S2584" s="8" t="s">
        <v>25755</v>
      </c>
      <c r="T2584" s="8" t="s">
        <v>25765</v>
      </c>
      <c r="U2584" s="8" t="s">
        <v>42</v>
      </c>
      <c r="V2584" s="8" t="s">
        <v>43</v>
      </c>
      <c r="W2584" s="8" t="s">
        <v>44</v>
      </c>
      <c r="X2584" s="8" t="s">
        <v>237</v>
      </c>
      <c r="Y2584" s="8" t="s">
        <v>32</v>
      </c>
      <c r="Z2584" s="8" t="s">
        <v>25761</v>
      </c>
      <c r="AA2584" s="8" t="s">
        <v>32</v>
      </c>
      <c r="AB2584" s="8" t="s">
        <v>32</v>
      </c>
      <c r="AC2584" s="16" t="s">
        <v>3744</v>
      </c>
    </row>
    <row r="2585" ht="17.5" customHeight="1" spans="1:29">
      <c r="A2585" s="7">
        <v>2584</v>
      </c>
      <c r="B2585" s="8" t="s">
        <v>25766</v>
      </c>
      <c r="C2585" s="8" t="s">
        <v>25767</v>
      </c>
      <c r="D2585" s="8" t="s">
        <v>167</v>
      </c>
      <c r="E2585" s="8" t="s">
        <v>25768</v>
      </c>
      <c r="F2585" s="8" t="s">
        <v>25769</v>
      </c>
      <c r="G2585" s="8" t="s">
        <v>25770</v>
      </c>
      <c r="H2585" s="8" t="s">
        <v>25771</v>
      </c>
      <c r="I2585" s="8" t="s">
        <v>32</v>
      </c>
      <c r="J2585" s="8" t="s">
        <v>32</v>
      </c>
      <c r="K2585" s="8" t="s">
        <v>32</v>
      </c>
      <c r="L2585" s="8" t="s">
        <v>36</v>
      </c>
      <c r="M2585" s="8" t="s">
        <v>3742</v>
      </c>
      <c r="N2585" s="8" t="s">
        <v>25772</v>
      </c>
      <c r="O2585" s="8" t="s">
        <v>17716</v>
      </c>
      <c r="P2585" s="8" t="s">
        <v>25773</v>
      </c>
      <c r="Q2585" s="8" t="s">
        <v>25774</v>
      </c>
      <c r="R2585" s="8" t="s">
        <v>25775</v>
      </c>
      <c r="S2585" s="8" t="s">
        <v>25766</v>
      </c>
      <c r="T2585" s="8" t="s">
        <v>25776</v>
      </c>
      <c r="U2585" s="8" t="s">
        <v>42</v>
      </c>
      <c r="V2585" s="8" t="s">
        <v>43</v>
      </c>
      <c r="W2585" s="8" t="s">
        <v>44</v>
      </c>
      <c r="X2585" s="8" t="s">
        <v>3749</v>
      </c>
      <c r="Y2585" s="8" t="s">
        <v>32</v>
      </c>
      <c r="Z2585" s="8" t="s">
        <v>25772</v>
      </c>
      <c r="AA2585" s="8" t="s">
        <v>32</v>
      </c>
      <c r="AB2585" s="8" t="s">
        <v>32</v>
      </c>
      <c r="AC2585" s="16" t="s">
        <v>17716</v>
      </c>
    </row>
    <row r="2586" ht="17.5" customHeight="1" spans="1:29">
      <c r="A2586" s="7">
        <v>2585</v>
      </c>
      <c r="B2586" s="8" t="s">
        <v>25777</v>
      </c>
      <c r="C2586" s="8" t="s">
        <v>25778</v>
      </c>
      <c r="D2586" s="8" t="s">
        <v>3239</v>
      </c>
      <c r="E2586" s="8" t="s">
        <v>32</v>
      </c>
      <c r="F2586" s="8" t="s">
        <v>25779</v>
      </c>
      <c r="G2586" s="8" t="s">
        <v>25780</v>
      </c>
      <c r="H2586" s="8" t="s">
        <v>25781</v>
      </c>
      <c r="I2586" s="8" t="s">
        <v>32</v>
      </c>
      <c r="J2586" s="8" t="s">
        <v>32</v>
      </c>
      <c r="K2586" s="8" t="s">
        <v>32</v>
      </c>
      <c r="L2586" s="8" t="s">
        <v>36</v>
      </c>
      <c r="M2586" s="8" t="s">
        <v>3742</v>
      </c>
      <c r="N2586" s="8" t="s">
        <v>25782</v>
      </c>
      <c r="O2586" s="8" t="s">
        <v>25783</v>
      </c>
      <c r="P2586" s="8" t="s">
        <v>25784</v>
      </c>
      <c r="Q2586" s="8" t="s">
        <v>25785</v>
      </c>
      <c r="R2586" s="8" t="s">
        <v>25786</v>
      </c>
      <c r="S2586" s="8" t="s">
        <v>25777</v>
      </c>
      <c r="T2586" s="8" t="s">
        <v>25787</v>
      </c>
      <c r="U2586" s="8" t="s">
        <v>42</v>
      </c>
      <c r="V2586" s="8" t="s">
        <v>43</v>
      </c>
      <c r="W2586" s="8" t="s">
        <v>44</v>
      </c>
      <c r="X2586" s="8" t="s">
        <v>3749</v>
      </c>
      <c r="Y2586" s="8" t="s">
        <v>32</v>
      </c>
      <c r="Z2586" s="8" t="s">
        <v>25782</v>
      </c>
      <c r="AA2586" s="8" t="s">
        <v>32</v>
      </c>
      <c r="AB2586" s="8" t="s">
        <v>32</v>
      </c>
      <c r="AC2586" s="16" t="s">
        <v>25783</v>
      </c>
    </row>
    <row r="2587" ht="17.5" customHeight="1" spans="1:29">
      <c r="A2587" s="7">
        <v>2586</v>
      </c>
      <c r="B2587" s="8" t="s">
        <v>25788</v>
      </c>
      <c r="C2587" s="8" t="s">
        <v>25789</v>
      </c>
      <c r="D2587" s="8" t="s">
        <v>61</v>
      </c>
      <c r="E2587" s="8" t="s">
        <v>25790</v>
      </c>
      <c r="F2587" s="8" t="s">
        <v>25791</v>
      </c>
      <c r="G2587" s="8" t="s">
        <v>25792</v>
      </c>
      <c r="H2587" s="8" t="s">
        <v>25793</v>
      </c>
      <c r="I2587" s="8" t="s">
        <v>32</v>
      </c>
      <c r="J2587" s="8" t="s">
        <v>32</v>
      </c>
      <c r="K2587" s="8" t="s">
        <v>32</v>
      </c>
      <c r="L2587" s="8" t="s">
        <v>36</v>
      </c>
      <c r="M2587" s="8" t="s">
        <v>3742</v>
      </c>
      <c r="N2587" s="8" t="s">
        <v>25794</v>
      </c>
      <c r="O2587" s="8" t="s">
        <v>18215</v>
      </c>
      <c r="P2587" s="8" t="s">
        <v>25795</v>
      </c>
      <c r="Q2587" s="8" t="s">
        <v>25796</v>
      </c>
      <c r="R2587" s="8" t="s">
        <v>25797</v>
      </c>
      <c r="S2587" s="8" t="s">
        <v>25788</v>
      </c>
      <c r="T2587" s="8" t="s">
        <v>25798</v>
      </c>
      <c r="U2587" s="8" t="s">
        <v>42</v>
      </c>
      <c r="V2587" s="8" t="s">
        <v>43</v>
      </c>
      <c r="W2587" s="8" t="s">
        <v>44</v>
      </c>
      <c r="X2587" s="8" t="s">
        <v>3749</v>
      </c>
      <c r="Y2587" s="8" t="s">
        <v>32</v>
      </c>
      <c r="Z2587" s="8" t="s">
        <v>25794</v>
      </c>
      <c r="AA2587" s="8" t="s">
        <v>32</v>
      </c>
      <c r="AB2587" s="8" t="s">
        <v>32</v>
      </c>
      <c r="AC2587" s="16" t="s">
        <v>18215</v>
      </c>
    </row>
    <row r="2588" ht="17.5" customHeight="1" spans="1:29">
      <c r="A2588" s="7">
        <v>2587</v>
      </c>
      <c r="B2588" s="8" t="s">
        <v>25799</v>
      </c>
      <c r="C2588" s="8" t="s">
        <v>25800</v>
      </c>
      <c r="D2588" s="8" t="s">
        <v>446</v>
      </c>
      <c r="E2588" s="8" t="s">
        <v>25801</v>
      </c>
      <c r="F2588" s="8" t="s">
        <v>25802</v>
      </c>
      <c r="G2588" s="8" t="s">
        <v>25803</v>
      </c>
      <c r="H2588" s="8" t="s">
        <v>25804</v>
      </c>
      <c r="I2588" s="8" t="s">
        <v>25805</v>
      </c>
      <c r="J2588" s="8" t="s">
        <v>32</v>
      </c>
      <c r="K2588" s="8" t="s">
        <v>32</v>
      </c>
      <c r="L2588" s="8" t="s">
        <v>36</v>
      </c>
      <c r="M2588" s="8" t="s">
        <v>3742</v>
      </c>
      <c r="N2588" s="8" t="s">
        <v>25806</v>
      </c>
      <c r="O2588" s="8" t="s">
        <v>25807</v>
      </c>
      <c r="P2588" s="8" t="s">
        <v>25808</v>
      </c>
      <c r="Q2588" s="8" t="s">
        <v>25809</v>
      </c>
      <c r="R2588" s="8" t="s">
        <v>32</v>
      </c>
      <c r="S2588" s="8" t="s">
        <v>25799</v>
      </c>
      <c r="T2588" s="8" t="s">
        <v>25810</v>
      </c>
      <c r="U2588" s="8" t="s">
        <v>42</v>
      </c>
      <c r="V2588" s="8" t="s">
        <v>43</v>
      </c>
      <c r="W2588" s="8" t="s">
        <v>44</v>
      </c>
      <c r="X2588" s="8" t="s">
        <v>3749</v>
      </c>
      <c r="Y2588" s="8" t="s">
        <v>32</v>
      </c>
      <c r="Z2588" s="8" t="s">
        <v>25806</v>
      </c>
      <c r="AA2588" s="8" t="s">
        <v>32</v>
      </c>
      <c r="AB2588" s="8" t="s">
        <v>32</v>
      </c>
      <c r="AC2588" s="16" t="s">
        <v>25807</v>
      </c>
    </row>
    <row r="2589" ht="17.5" customHeight="1" spans="1:29">
      <c r="A2589" s="7">
        <v>2588</v>
      </c>
      <c r="B2589" s="8" t="s">
        <v>25811</v>
      </c>
      <c r="C2589" s="8" t="s">
        <v>25812</v>
      </c>
      <c r="D2589" s="8" t="s">
        <v>1199</v>
      </c>
      <c r="E2589" s="8" t="s">
        <v>32</v>
      </c>
      <c r="F2589" s="8" t="s">
        <v>25813</v>
      </c>
      <c r="G2589" s="8" t="s">
        <v>25814</v>
      </c>
      <c r="H2589" s="8" t="s">
        <v>25815</v>
      </c>
      <c r="I2589" s="8" t="s">
        <v>32</v>
      </c>
      <c r="J2589" s="8" t="s">
        <v>32</v>
      </c>
      <c r="K2589" s="8" t="s">
        <v>32</v>
      </c>
      <c r="L2589" s="8" t="s">
        <v>36</v>
      </c>
      <c r="M2589" s="8" t="s">
        <v>3742</v>
      </c>
      <c r="N2589" s="8" t="s">
        <v>25816</v>
      </c>
      <c r="O2589" s="8" t="s">
        <v>25817</v>
      </c>
      <c r="P2589" s="8" t="s">
        <v>25818</v>
      </c>
      <c r="Q2589" s="8" t="s">
        <v>25819</v>
      </c>
      <c r="R2589" s="8" t="s">
        <v>25820</v>
      </c>
      <c r="S2589" s="8" t="s">
        <v>25811</v>
      </c>
      <c r="T2589" s="8" t="s">
        <v>25821</v>
      </c>
      <c r="U2589" s="8" t="s">
        <v>42</v>
      </c>
      <c r="V2589" s="8" t="s">
        <v>43</v>
      </c>
      <c r="W2589" s="8" t="s">
        <v>44</v>
      </c>
      <c r="X2589" s="8" t="s">
        <v>3749</v>
      </c>
      <c r="Y2589" s="8" t="s">
        <v>32</v>
      </c>
      <c r="Z2589" s="8" t="s">
        <v>25816</v>
      </c>
      <c r="AA2589" s="8" t="s">
        <v>32</v>
      </c>
      <c r="AB2589" s="8" t="s">
        <v>32</v>
      </c>
      <c r="AC2589" s="16" t="s">
        <v>25817</v>
      </c>
    </row>
    <row r="2590" ht="17.5" customHeight="1" spans="1:29">
      <c r="A2590" s="7">
        <v>2589</v>
      </c>
      <c r="B2590" s="8" t="s">
        <v>25822</v>
      </c>
      <c r="C2590" s="8" t="s">
        <v>25823</v>
      </c>
      <c r="D2590" s="8" t="s">
        <v>1030</v>
      </c>
      <c r="E2590" s="8" t="s">
        <v>25401</v>
      </c>
      <c r="F2590" s="8" t="s">
        <v>25824</v>
      </c>
      <c r="G2590" s="8" t="s">
        <v>25825</v>
      </c>
      <c r="H2590" s="8" t="s">
        <v>25826</v>
      </c>
      <c r="I2590" s="8" t="s">
        <v>32</v>
      </c>
      <c r="J2590" s="8" t="s">
        <v>32</v>
      </c>
      <c r="K2590" s="8" t="s">
        <v>32</v>
      </c>
      <c r="L2590" s="8" t="s">
        <v>36</v>
      </c>
      <c r="M2590" s="8" t="s">
        <v>3742</v>
      </c>
      <c r="N2590" s="8" t="s">
        <v>25827</v>
      </c>
      <c r="O2590" s="8" t="s">
        <v>25828</v>
      </c>
      <c r="P2590" s="8" t="s">
        <v>25829</v>
      </c>
      <c r="Q2590" s="8" t="s">
        <v>25830</v>
      </c>
      <c r="R2590" s="8" t="s">
        <v>25831</v>
      </c>
      <c r="S2590" s="8" t="s">
        <v>25822</v>
      </c>
      <c r="T2590" s="8" t="s">
        <v>25832</v>
      </c>
      <c r="U2590" s="8" t="s">
        <v>42</v>
      </c>
      <c r="V2590" s="8" t="s">
        <v>43</v>
      </c>
      <c r="W2590" s="8" t="s">
        <v>44</v>
      </c>
      <c r="X2590" s="8" t="s">
        <v>3749</v>
      </c>
      <c r="Y2590" s="8" t="s">
        <v>32</v>
      </c>
      <c r="Z2590" s="8" t="s">
        <v>25827</v>
      </c>
      <c r="AA2590" s="8" t="s">
        <v>32</v>
      </c>
      <c r="AB2590" s="8" t="s">
        <v>32</v>
      </c>
      <c r="AC2590" s="16" t="s">
        <v>25828</v>
      </c>
    </row>
    <row r="2591" ht="17.5" customHeight="1" spans="1:29">
      <c r="A2591" s="7">
        <v>2590</v>
      </c>
      <c r="B2591" s="8" t="s">
        <v>25833</v>
      </c>
      <c r="C2591" s="8" t="s">
        <v>25834</v>
      </c>
      <c r="D2591" s="8" t="s">
        <v>446</v>
      </c>
      <c r="E2591" s="8" t="s">
        <v>25835</v>
      </c>
      <c r="F2591" s="8" t="s">
        <v>25836</v>
      </c>
      <c r="G2591" s="8" t="s">
        <v>32</v>
      </c>
      <c r="H2591" s="8" t="s">
        <v>25837</v>
      </c>
      <c r="I2591" s="8" t="s">
        <v>32</v>
      </c>
      <c r="J2591" s="8" t="s">
        <v>32</v>
      </c>
      <c r="K2591" s="8" t="s">
        <v>32</v>
      </c>
      <c r="L2591" s="8" t="s">
        <v>36</v>
      </c>
      <c r="M2591" s="8" t="s">
        <v>3742</v>
      </c>
      <c r="N2591" s="8" t="s">
        <v>25838</v>
      </c>
      <c r="O2591" s="8" t="s">
        <v>17727</v>
      </c>
      <c r="P2591" s="8" t="s">
        <v>32</v>
      </c>
      <c r="Q2591" s="8" t="s">
        <v>25839</v>
      </c>
      <c r="R2591" s="8" t="s">
        <v>32</v>
      </c>
      <c r="S2591" s="8" t="s">
        <v>25833</v>
      </c>
      <c r="T2591" s="8" t="s">
        <v>25840</v>
      </c>
      <c r="U2591" s="8" t="s">
        <v>42</v>
      </c>
      <c r="V2591" s="8" t="s">
        <v>43</v>
      </c>
      <c r="W2591" s="8" t="s">
        <v>44</v>
      </c>
      <c r="X2591" s="8" t="s">
        <v>3749</v>
      </c>
      <c r="Y2591" s="8" t="s">
        <v>32</v>
      </c>
      <c r="Z2591" s="8" t="s">
        <v>25838</v>
      </c>
      <c r="AA2591" s="8" t="s">
        <v>32</v>
      </c>
      <c r="AB2591" s="8" t="s">
        <v>32</v>
      </c>
      <c r="AC2591" s="16" t="s">
        <v>17727</v>
      </c>
    </row>
    <row r="2592" ht="17.5" customHeight="1" spans="1:29">
      <c r="A2592" s="7">
        <v>2591</v>
      </c>
      <c r="B2592" s="8" t="s">
        <v>25841</v>
      </c>
      <c r="C2592" s="8" t="s">
        <v>25842</v>
      </c>
      <c r="D2592" s="8" t="s">
        <v>446</v>
      </c>
      <c r="E2592" s="8" t="s">
        <v>25843</v>
      </c>
      <c r="F2592" s="8" t="s">
        <v>25844</v>
      </c>
      <c r="G2592" s="8" t="s">
        <v>25845</v>
      </c>
      <c r="H2592" s="8" t="s">
        <v>25846</v>
      </c>
      <c r="I2592" s="8" t="s">
        <v>32</v>
      </c>
      <c r="J2592" s="8" t="s">
        <v>32</v>
      </c>
      <c r="K2592" s="8" t="s">
        <v>32</v>
      </c>
      <c r="L2592" s="8" t="s">
        <v>36</v>
      </c>
      <c r="M2592" s="8" t="s">
        <v>3742</v>
      </c>
      <c r="N2592" s="8" t="s">
        <v>25847</v>
      </c>
      <c r="O2592" s="8" t="s">
        <v>685</v>
      </c>
      <c r="P2592" s="8" t="s">
        <v>32</v>
      </c>
      <c r="Q2592" s="8" t="s">
        <v>25848</v>
      </c>
      <c r="R2592" s="8" t="s">
        <v>32</v>
      </c>
      <c r="S2592" s="8" t="s">
        <v>25841</v>
      </c>
      <c r="T2592" s="8" t="s">
        <v>25849</v>
      </c>
      <c r="U2592" s="8" t="s">
        <v>42</v>
      </c>
      <c r="V2592" s="8" t="s">
        <v>43</v>
      </c>
      <c r="W2592" s="8" t="s">
        <v>44</v>
      </c>
      <c r="X2592" s="8" t="s">
        <v>3749</v>
      </c>
      <c r="Y2592" s="8" t="s">
        <v>32</v>
      </c>
      <c r="Z2592" s="8" t="s">
        <v>25847</v>
      </c>
      <c r="AA2592" s="8" t="s">
        <v>32</v>
      </c>
      <c r="AB2592" s="8" t="s">
        <v>32</v>
      </c>
      <c r="AC2592" s="16" t="s">
        <v>685</v>
      </c>
    </row>
    <row r="2593" ht="17.5" customHeight="1" spans="1:29">
      <c r="A2593" s="7">
        <v>2592</v>
      </c>
      <c r="B2593" s="8" t="s">
        <v>25850</v>
      </c>
      <c r="C2593" s="8" t="s">
        <v>25851</v>
      </c>
      <c r="D2593" s="8" t="s">
        <v>446</v>
      </c>
      <c r="E2593" s="8" t="s">
        <v>25852</v>
      </c>
      <c r="F2593" s="8" t="s">
        <v>25853</v>
      </c>
      <c r="G2593" s="8" t="s">
        <v>25854</v>
      </c>
      <c r="H2593" s="8" t="s">
        <v>25855</v>
      </c>
      <c r="I2593" s="8" t="s">
        <v>25856</v>
      </c>
      <c r="J2593" s="8" t="s">
        <v>32</v>
      </c>
      <c r="K2593" s="8" t="s">
        <v>32</v>
      </c>
      <c r="L2593" s="8" t="s">
        <v>36</v>
      </c>
      <c r="M2593" s="8" t="s">
        <v>3742</v>
      </c>
      <c r="N2593" s="8" t="s">
        <v>25857</v>
      </c>
      <c r="O2593" s="8" t="s">
        <v>685</v>
      </c>
      <c r="P2593" s="8" t="s">
        <v>25858</v>
      </c>
      <c r="Q2593" s="8" t="s">
        <v>25859</v>
      </c>
      <c r="R2593" s="8" t="s">
        <v>25858</v>
      </c>
      <c r="S2593" s="8" t="s">
        <v>25850</v>
      </c>
      <c r="T2593" s="8" t="s">
        <v>25860</v>
      </c>
      <c r="U2593" s="8" t="s">
        <v>42</v>
      </c>
      <c r="V2593" s="8" t="s">
        <v>43</v>
      </c>
      <c r="W2593" s="8" t="s">
        <v>44</v>
      </c>
      <c r="X2593" s="8" t="s">
        <v>3749</v>
      </c>
      <c r="Y2593" s="8" t="s">
        <v>32</v>
      </c>
      <c r="Z2593" s="8" t="s">
        <v>25857</v>
      </c>
      <c r="AA2593" s="8" t="s">
        <v>32</v>
      </c>
      <c r="AB2593" s="8" t="s">
        <v>32</v>
      </c>
      <c r="AC2593" s="16" t="s">
        <v>685</v>
      </c>
    </row>
    <row r="2594" ht="17.5" customHeight="1" spans="1:29">
      <c r="A2594" s="7">
        <v>2593</v>
      </c>
      <c r="B2594" s="8" t="s">
        <v>25861</v>
      </c>
      <c r="C2594" s="8" t="s">
        <v>25862</v>
      </c>
      <c r="D2594" s="8" t="s">
        <v>446</v>
      </c>
      <c r="E2594" s="8" t="s">
        <v>32</v>
      </c>
      <c r="F2594" s="8" t="s">
        <v>25863</v>
      </c>
      <c r="G2594" s="8" t="s">
        <v>25864</v>
      </c>
      <c r="H2594" s="8" t="s">
        <v>146</v>
      </c>
      <c r="I2594" s="8" t="s">
        <v>32</v>
      </c>
      <c r="J2594" s="8" t="s">
        <v>32</v>
      </c>
      <c r="K2594" s="8" t="s">
        <v>32</v>
      </c>
      <c r="L2594" s="8" t="s">
        <v>36</v>
      </c>
      <c r="M2594" s="8" t="s">
        <v>3742</v>
      </c>
      <c r="N2594" s="8" t="s">
        <v>25865</v>
      </c>
      <c r="O2594" s="8" t="s">
        <v>25807</v>
      </c>
      <c r="P2594" s="8" t="s">
        <v>32</v>
      </c>
      <c r="Q2594" s="8" t="s">
        <v>25866</v>
      </c>
      <c r="R2594" s="8" t="s">
        <v>32</v>
      </c>
      <c r="S2594" s="8" t="s">
        <v>25861</v>
      </c>
      <c r="T2594" s="8" t="s">
        <v>25867</v>
      </c>
      <c r="U2594" s="8" t="s">
        <v>42</v>
      </c>
      <c r="V2594" s="8" t="s">
        <v>43</v>
      </c>
      <c r="W2594" s="8" t="s">
        <v>44</v>
      </c>
      <c r="X2594" s="8" t="s">
        <v>3749</v>
      </c>
      <c r="Y2594" s="8" t="s">
        <v>32</v>
      </c>
      <c r="Z2594" s="8" t="s">
        <v>25865</v>
      </c>
      <c r="AA2594" s="8" t="s">
        <v>32</v>
      </c>
      <c r="AB2594" s="8" t="s">
        <v>32</v>
      </c>
      <c r="AC2594" s="16" t="s">
        <v>25807</v>
      </c>
    </row>
    <row r="2595" ht="17.5" customHeight="1" spans="1:29">
      <c r="A2595" s="7">
        <v>2594</v>
      </c>
      <c r="B2595" s="8" t="s">
        <v>25868</v>
      </c>
      <c r="C2595" s="8" t="s">
        <v>25869</v>
      </c>
      <c r="D2595" s="8" t="s">
        <v>677</v>
      </c>
      <c r="E2595" s="8" t="s">
        <v>32</v>
      </c>
      <c r="F2595" s="8" t="s">
        <v>25870</v>
      </c>
      <c r="G2595" s="8" t="s">
        <v>25871</v>
      </c>
      <c r="H2595" s="8" t="s">
        <v>25872</v>
      </c>
      <c r="I2595" s="8" t="s">
        <v>32</v>
      </c>
      <c r="J2595" s="8" t="s">
        <v>32</v>
      </c>
      <c r="K2595" s="8" t="s">
        <v>32</v>
      </c>
      <c r="L2595" s="8" t="s">
        <v>36</v>
      </c>
      <c r="M2595" s="8" t="s">
        <v>3742</v>
      </c>
      <c r="N2595" s="8" t="s">
        <v>25873</v>
      </c>
      <c r="O2595" s="8" t="s">
        <v>17727</v>
      </c>
      <c r="P2595" s="8" t="s">
        <v>25874</v>
      </c>
      <c r="Q2595" s="8" t="s">
        <v>18778</v>
      </c>
      <c r="R2595" s="8" t="s">
        <v>32</v>
      </c>
      <c r="S2595" s="8" t="s">
        <v>25868</v>
      </c>
      <c r="T2595" s="8" t="s">
        <v>25875</v>
      </c>
      <c r="U2595" s="8" t="s">
        <v>42</v>
      </c>
      <c r="V2595" s="8" t="s">
        <v>43</v>
      </c>
      <c r="W2595" s="8" t="s">
        <v>44</v>
      </c>
      <c r="X2595" s="8" t="s">
        <v>3749</v>
      </c>
      <c r="Y2595" s="8" t="s">
        <v>32</v>
      </c>
      <c r="Z2595" s="8" t="s">
        <v>25873</v>
      </c>
      <c r="AA2595" s="8" t="s">
        <v>32</v>
      </c>
      <c r="AB2595" s="8" t="s">
        <v>32</v>
      </c>
      <c r="AC2595" s="16" t="s">
        <v>17727</v>
      </c>
    </row>
    <row r="2596" ht="17.5" customHeight="1" spans="1:29">
      <c r="A2596" s="7">
        <v>2595</v>
      </c>
      <c r="B2596" s="8" t="s">
        <v>25876</v>
      </c>
      <c r="C2596" s="8" t="s">
        <v>25877</v>
      </c>
      <c r="D2596" s="8" t="s">
        <v>677</v>
      </c>
      <c r="E2596" s="8" t="s">
        <v>32</v>
      </c>
      <c r="F2596" s="8" t="s">
        <v>25878</v>
      </c>
      <c r="G2596" s="8" t="s">
        <v>25879</v>
      </c>
      <c r="H2596" s="8" t="s">
        <v>25880</v>
      </c>
      <c r="I2596" s="8" t="s">
        <v>32</v>
      </c>
      <c r="J2596" s="8" t="s">
        <v>32</v>
      </c>
      <c r="K2596" s="8" t="s">
        <v>32</v>
      </c>
      <c r="L2596" s="8" t="s">
        <v>36</v>
      </c>
      <c r="M2596" s="8" t="s">
        <v>25881</v>
      </c>
      <c r="N2596" s="8" t="s">
        <v>25882</v>
      </c>
      <c r="O2596" s="8" t="s">
        <v>25883</v>
      </c>
      <c r="P2596" s="8" t="s">
        <v>25884</v>
      </c>
      <c r="Q2596" s="8" t="s">
        <v>25885</v>
      </c>
      <c r="R2596" s="8" t="s">
        <v>25884</v>
      </c>
      <c r="S2596" s="8" t="s">
        <v>25876</v>
      </c>
      <c r="T2596" s="8" t="s">
        <v>25886</v>
      </c>
      <c r="U2596" s="8" t="s">
        <v>42</v>
      </c>
      <c r="V2596" s="8" t="s">
        <v>43</v>
      </c>
      <c r="W2596" s="8" t="s">
        <v>44</v>
      </c>
      <c r="X2596" s="8" t="s">
        <v>25887</v>
      </c>
      <c r="Y2596" s="8" t="s">
        <v>32</v>
      </c>
      <c r="Z2596" s="8" t="s">
        <v>25882</v>
      </c>
      <c r="AA2596" s="8" t="s">
        <v>32</v>
      </c>
      <c r="AB2596" s="8" t="s">
        <v>32</v>
      </c>
      <c r="AC2596" s="16" t="s">
        <v>25883</v>
      </c>
    </row>
    <row r="2597" ht="17.5" customHeight="1" spans="1:29">
      <c r="A2597" s="7">
        <v>2596</v>
      </c>
      <c r="B2597" s="8" t="s">
        <v>25888</v>
      </c>
      <c r="C2597" s="8" t="s">
        <v>25889</v>
      </c>
      <c r="D2597" s="8" t="s">
        <v>446</v>
      </c>
      <c r="E2597" s="8" t="s">
        <v>25890</v>
      </c>
      <c r="F2597" s="8" t="s">
        <v>25891</v>
      </c>
      <c r="G2597" s="8" t="s">
        <v>32</v>
      </c>
      <c r="H2597" s="8" t="s">
        <v>25892</v>
      </c>
      <c r="I2597" s="8" t="s">
        <v>32</v>
      </c>
      <c r="J2597" s="8" t="s">
        <v>32</v>
      </c>
      <c r="K2597" s="8" t="s">
        <v>32</v>
      </c>
      <c r="L2597" s="8" t="s">
        <v>36</v>
      </c>
      <c r="M2597" s="8" t="s">
        <v>3742</v>
      </c>
      <c r="N2597" s="8" t="s">
        <v>25893</v>
      </c>
      <c r="O2597" s="8" t="s">
        <v>25894</v>
      </c>
      <c r="P2597" s="8" t="s">
        <v>25895</v>
      </c>
      <c r="Q2597" s="8" t="s">
        <v>25896</v>
      </c>
      <c r="R2597" s="8" t="s">
        <v>32</v>
      </c>
      <c r="S2597" s="8" t="s">
        <v>25888</v>
      </c>
      <c r="T2597" s="8" t="s">
        <v>25897</v>
      </c>
      <c r="U2597" s="8" t="s">
        <v>42</v>
      </c>
      <c r="V2597" s="8" t="s">
        <v>43</v>
      </c>
      <c r="W2597" s="8" t="s">
        <v>44</v>
      </c>
      <c r="X2597" s="8" t="s">
        <v>3749</v>
      </c>
      <c r="Y2597" s="8" t="s">
        <v>32</v>
      </c>
      <c r="Z2597" s="8" t="s">
        <v>25893</v>
      </c>
      <c r="AA2597" s="8" t="s">
        <v>32</v>
      </c>
      <c r="AB2597" s="8" t="s">
        <v>32</v>
      </c>
      <c r="AC2597" s="16" t="s">
        <v>25894</v>
      </c>
    </row>
    <row r="2598" ht="17.5" customHeight="1" spans="1:29">
      <c r="A2598" s="7">
        <v>2597</v>
      </c>
      <c r="B2598" s="8" t="s">
        <v>25898</v>
      </c>
      <c r="C2598" s="8" t="s">
        <v>25899</v>
      </c>
      <c r="D2598" s="8" t="s">
        <v>677</v>
      </c>
      <c r="E2598" s="8" t="s">
        <v>25900</v>
      </c>
      <c r="F2598" s="8" t="s">
        <v>25901</v>
      </c>
      <c r="G2598" s="8" t="s">
        <v>25902</v>
      </c>
      <c r="H2598" s="8" t="s">
        <v>20590</v>
      </c>
      <c r="I2598" s="8" t="s">
        <v>32</v>
      </c>
      <c r="J2598" s="8" t="s">
        <v>32</v>
      </c>
      <c r="K2598" s="8" t="s">
        <v>32</v>
      </c>
      <c r="L2598" s="8" t="s">
        <v>36</v>
      </c>
      <c r="M2598" s="8" t="s">
        <v>3742</v>
      </c>
      <c r="N2598" s="8" t="s">
        <v>25903</v>
      </c>
      <c r="O2598" s="8" t="s">
        <v>685</v>
      </c>
      <c r="P2598" s="8" t="s">
        <v>25904</v>
      </c>
      <c r="Q2598" s="8" t="s">
        <v>25905</v>
      </c>
      <c r="R2598" s="8" t="s">
        <v>32</v>
      </c>
      <c r="S2598" s="8" t="s">
        <v>25898</v>
      </c>
      <c r="T2598" s="8" t="s">
        <v>25906</v>
      </c>
      <c r="U2598" s="8" t="s">
        <v>42</v>
      </c>
      <c r="V2598" s="8" t="s">
        <v>43</v>
      </c>
      <c r="W2598" s="8" t="s">
        <v>44</v>
      </c>
      <c r="X2598" s="8" t="s">
        <v>3749</v>
      </c>
      <c r="Y2598" s="8" t="s">
        <v>32</v>
      </c>
      <c r="Z2598" s="8" t="s">
        <v>25903</v>
      </c>
      <c r="AA2598" s="8" t="s">
        <v>32</v>
      </c>
      <c r="AB2598" s="8" t="s">
        <v>32</v>
      </c>
      <c r="AC2598" s="16" t="s">
        <v>685</v>
      </c>
    </row>
    <row r="2599" ht="17.5" customHeight="1" spans="1:29">
      <c r="A2599" s="7">
        <v>2598</v>
      </c>
      <c r="B2599" s="8" t="s">
        <v>25907</v>
      </c>
      <c r="C2599" s="8" t="s">
        <v>25908</v>
      </c>
      <c r="D2599" s="8" t="s">
        <v>677</v>
      </c>
      <c r="E2599" s="8" t="s">
        <v>25909</v>
      </c>
      <c r="F2599" s="8" t="s">
        <v>25910</v>
      </c>
      <c r="G2599" s="8" t="s">
        <v>25911</v>
      </c>
      <c r="H2599" s="8" t="s">
        <v>25912</v>
      </c>
      <c r="I2599" s="8" t="s">
        <v>32</v>
      </c>
      <c r="J2599" s="8" t="s">
        <v>32</v>
      </c>
      <c r="K2599" s="8" t="s">
        <v>32</v>
      </c>
      <c r="L2599" s="8" t="s">
        <v>36</v>
      </c>
      <c r="M2599" s="8" t="s">
        <v>25913</v>
      </c>
      <c r="N2599" s="8" t="s">
        <v>25914</v>
      </c>
      <c r="O2599" s="8" t="s">
        <v>25828</v>
      </c>
      <c r="P2599" s="8" t="s">
        <v>25915</v>
      </c>
      <c r="Q2599" s="8" t="s">
        <v>25916</v>
      </c>
      <c r="R2599" s="8" t="s">
        <v>25917</v>
      </c>
      <c r="S2599" s="8" t="s">
        <v>32</v>
      </c>
      <c r="T2599" s="8" t="s">
        <v>32</v>
      </c>
      <c r="U2599" s="8" t="s">
        <v>42</v>
      </c>
      <c r="V2599" s="8" t="s">
        <v>43</v>
      </c>
      <c r="W2599" s="8" t="s">
        <v>32</v>
      </c>
      <c r="X2599" s="8" t="s">
        <v>32</v>
      </c>
      <c r="Y2599" s="8" t="s">
        <v>32</v>
      </c>
      <c r="Z2599" s="8" t="s">
        <v>32</v>
      </c>
      <c r="AA2599" s="8" t="s">
        <v>32</v>
      </c>
      <c r="AB2599" s="8" t="s">
        <v>32</v>
      </c>
      <c r="AC2599" s="16" t="s">
        <v>32</v>
      </c>
    </row>
    <row r="2600" ht="17.5" customHeight="1" spans="1:29">
      <c r="A2600" s="7">
        <v>2599</v>
      </c>
      <c r="B2600" s="8" t="s">
        <v>25918</v>
      </c>
      <c r="C2600" s="8" t="s">
        <v>25919</v>
      </c>
      <c r="D2600" s="8" t="s">
        <v>446</v>
      </c>
      <c r="E2600" s="8" t="s">
        <v>25920</v>
      </c>
      <c r="F2600" s="8" t="s">
        <v>25921</v>
      </c>
      <c r="G2600" s="8" t="s">
        <v>32</v>
      </c>
      <c r="H2600" s="8" t="s">
        <v>25922</v>
      </c>
      <c r="I2600" s="8" t="s">
        <v>32</v>
      </c>
      <c r="J2600" s="8" t="s">
        <v>32</v>
      </c>
      <c r="K2600" s="8" t="s">
        <v>32</v>
      </c>
      <c r="L2600" s="8" t="s">
        <v>36</v>
      </c>
      <c r="M2600" s="8" t="s">
        <v>3742</v>
      </c>
      <c r="N2600" s="8" t="s">
        <v>25923</v>
      </c>
      <c r="O2600" s="8" t="s">
        <v>3744</v>
      </c>
      <c r="P2600" s="8" t="s">
        <v>25924</v>
      </c>
      <c r="Q2600" s="8" t="s">
        <v>25925</v>
      </c>
      <c r="R2600" s="8" t="s">
        <v>25924</v>
      </c>
      <c r="S2600" s="8" t="s">
        <v>25918</v>
      </c>
      <c r="T2600" s="8" t="s">
        <v>25926</v>
      </c>
      <c r="U2600" s="8" t="s">
        <v>42</v>
      </c>
      <c r="V2600" s="8" t="s">
        <v>43</v>
      </c>
      <c r="W2600" s="8" t="s">
        <v>44</v>
      </c>
      <c r="X2600" s="8" t="s">
        <v>3749</v>
      </c>
      <c r="Y2600" s="8" t="s">
        <v>32</v>
      </c>
      <c r="Z2600" s="8" t="s">
        <v>25923</v>
      </c>
      <c r="AA2600" s="8" t="s">
        <v>32</v>
      </c>
      <c r="AB2600" s="8" t="s">
        <v>32</v>
      </c>
      <c r="AC2600" s="16" t="s">
        <v>3744</v>
      </c>
    </row>
    <row r="2601" ht="17.5" customHeight="1" spans="1:29">
      <c r="A2601" s="7">
        <v>2600</v>
      </c>
      <c r="B2601" s="8" t="s">
        <v>25927</v>
      </c>
      <c r="C2601" s="8" t="s">
        <v>25928</v>
      </c>
      <c r="D2601" s="8" t="s">
        <v>677</v>
      </c>
      <c r="E2601" s="8" t="s">
        <v>32</v>
      </c>
      <c r="F2601" s="8" t="s">
        <v>25929</v>
      </c>
      <c r="G2601" s="8" t="s">
        <v>25930</v>
      </c>
      <c r="H2601" s="8" t="s">
        <v>25931</v>
      </c>
      <c r="I2601" s="8" t="s">
        <v>32</v>
      </c>
      <c r="J2601" s="8" t="s">
        <v>32</v>
      </c>
      <c r="K2601" s="8" t="s">
        <v>32</v>
      </c>
      <c r="L2601" s="8" t="s">
        <v>36</v>
      </c>
      <c r="M2601" s="8" t="s">
        <v>3742</v>
      </c>
      <c r="N2601" s="8" t="s">
        <v>25932</v>
      </c>
      <c r="O2601" s="8" t="s">
        <v>18215</v>
      </c>
      <c r="P2601" s="8" t="s">
        <v>25933</v>
      </c>
      <c r="Q2601" s="8" t="s">
        <v>25934</v>
      </c>
      <c r="R2601" s="8" t="s">
        <v>25933</v>
      </c>
      <c r="S2601" s="8" t="s">
        <v>25927</v>
      </c>
      <c r="T2601" s="8" t="s">
        <v>25935</v>
      </c>
      <c r="U2601" s="8" t="s">
        <v>42</v>
      </c>
      <c r="V2601" s="8" t="s">
        <v>43</v>
      </c>
      <c r="W2601" s="8" t="s">
        <v>44</v>
      </c>
      <c r="X2601" s="8" t="s">
        <v>3749</v>
      </c>
      <c r="Y2601" s="8" t="s">
        <v>32</v>
      </c>
      <c r="Z2601" s="8" t="s">
        <v>25932</v>
      </c>
      <c r="AA2601" s="8" t="s">
        <v>32</v>
      </c>
      <c r="AB2601" s="8" t="s">
        <v>32</v>
      </c>
      <c r="AC2601" s="16" t="s">
        <v>18215</v>
      </c>
    </row>
    <row r="2602" ht="17.5" customHeight="1" spans="1:29">
      <c r="A2602" s="7">
        <v>2601</v>
      </c>
      <c r="B2602" s="8" t="s">
        <v>25936</v>
      </c>
      <c r="C2602" s="8" t="s">
        <v>25937</v>
      </c>
      <c r="D2602" s="8" t="s">
        <v>61</v>
      </c>
      <c r="E2602" s="8" t="s">
        <v>25938</v>
      </c>
      <c r="F2602" s="8" t="s">
        <v>25939</v>
      </c>
      <c r="G2602" s="8" t="s">
        <v>25940</v>
      </c>
      <c r="H2602" s="8" t="s">
        <v>25941</v>
      </c>
      <c r="I2602" s="8" t="s">
        <v>32</v>
      </c>
      <c r="J2602" s="8" t="s">
        <v>32</v>
      </c>
      <c r="K2602" s="8" t="s">
        <v>32</v>
      </c>
      <c r="L2602" s="8" t="s">
        <v>36</v>
      </c>
      <c r="M2602" s="8" t="s">
        <v>3742</v>
      </c>
      <c r="N2602" s="8" t="s">
        <v>25942</v>
      </c>
      <c r="O2602" s="8" t="s">
        <v>17571</v>
      </c>
      <c r="P2602" s="8" t="s">
        <v>25943</v>
      </c>
      <c r="Q2602" s="8" t="s">
        <v>25944</v>
      </c>
      <c r="R2602" s="8" t="s">
        <v>32</v>
      </c>
      <c r="S2602" s="8" t="s">
        <v>25936</v>
      </c>
      <c r="T2602" s="8" t="s">
        <v>25945</v>
      </c>
      <c r="U2602" s="8" t="s">
        <v>42</v>
      </c>
      <c r="V2602" s="8" t="s">
        <v>43</v>
      </c>
      <c r="W2602" s="8" t="s">
        <v>44</v>
      </c>
      <c r="X2602" s="8" t="s">
        <v>3749</v>
      </c>
      <c r="Y2602" s="8" t="s">
        <v>32</v>
      </c>
      <c r="Z2602" s="8" t="s">
        <v>25942</v>
      </c>
      <c r="AA2602" s="8" t="s">
        <v>32</v>
      </c>
      <c r="AB2602" s="8" t="s">
        <v>32</v>
      </c>
      <c r="AC2602" s="16" t="s">
        <v>17571</v>
      </c>
    </row>
    <row r="2603" ht="17.5" customHeight="1" spans="1:29">
      <c r="A2603" s="7">
        <v>2602</v>
      </c>
      <c r="B2603" s="8" t="s">
        <v>25946</v>
      </c>
      <c r="C2603" s="8" t="s">
        <v>25947</v>
      </c>
      <c r="D2603" s="8" t="s">
        <v>677</v>
      </c>
      <c r="E2603" s="8" t="s">
        <v>25948</v>
      </c>
      <c r="F2603" s="8" t="s">
        <v>25949</v>
      </c>
      <c r="G2603" s="8" t="s">
        <v>25950</v>
      </c>
      <c r="H2603" s="8" t="s">
        <v>25951</v>
      </c>
      <c r="I2603" s="8" t="s">
        <v>32</v>
      </c>
      <c r="J2603" s="8" t="s">
        <v>32</v>
      </c>
      <c r="K2603" s="8" t="s">
        <v>32</v>
      </c>
      <c r="L2603" s="8" t="s">
        <v>36</v>
      </c>
      <c r="M2603" s="8" t="s">
        <v>3742</v>
      </c>
      <c r="N2603" s="8" t="s">
        <v>25952</v>
      </c>
      <c r="O2603" s="8" t="s">
        <v>3744</v>
      </c>
      <c r="P2603" s="8" t="s">
        <v>25953</v>
      </c>
      <c r="Q2603" s="8" t="s">
        <v>25954</v>
      </c>
      <c r="R2603" s="8" t="s">
        <v>25953</v>
      </c>
      <c r="S2603" s="8" t="s">
        <v>25946</v>
      </c>
      <c r="T2603" s="8" t="s">
        <v>25955</v>
      </c>
      <c r="U2603" s="8" t="s">
        <v>42</v>
      </c>
      <c r="V2603" s="8" t="s">
        <v>43</v>
      </c>
      <c r="W2603" s="8" t="s">
        <v>44</v>
      </c>
      <c r="X2603" s="8" t="s">
        <v>3749</v>
      </c>
      <c r="Y2603" s="8" t="s">
        <v>32</v>
      </c>
      <c r="Z2603" s="8" t="s">
        <v>25952</v>
      </c>
      <c r="AA2603" s="8" t="s">
        <v>32</v>
      </c>
      <c r="AB2603" s="8" t="s">
        <v>32</v>
      </c>
      <c r="AC2603" s="16" t="s">
        <v>3744</v>
      </c>
    </row>
    <row r="2604" ht="17.5" customHeight="1" spans="1:29">
      <c r="A2604" s="7">
        <v>2603</v>
      </c>
      <c r="B2604" s="8" t="s">
        <v>25956</v>
      </c>
      <c r="C2604" s="8" t="s">
        <v>25957</v>
      </c>
      <c r="D2604" s="8" t="s">
        <v>61</v>
      </c>
      <c r="E2604" s="8" t="s">
        <v>25958</v>
      </c>
      <c r="F2604" s="8" t="s">
        <v>25959</v>
      </c>
      <c r="G2604" s="8" t="s">
        <v>25960</v>
      </c>
      <c r="H2604" s="8" t="s">
        <v>25961</v>
      </c>
      <c r="I2604" s="8" t="s">
        <v>25962</v>
      </c>
      <c r="J2604" s="8" t="s">
        <v>32</v>
      </c>
      <c r="K2604" s="8" t="s">
        <v>32</v>
      </c>
      <c r="L2604" s="8" t="s">
        <v>36</v>
      </c>
      <c r="M2604" s="8" t="s">
        <v>3742</v>
      </c>
      <c r="N2604" s="8" t="s">
        <v>25963</v>
      </c>
      <c r="O2604" s="8" t="s">
        <v>25964</v>
      </c>
      <c r="P2604" s="8" t="s">
        <v>25965</v>
      </c>
      <c r="Q2604" s="8" t="s">
        <v>25966</v>
      </c>
      <c r="R2604" s="8" t="s">
        <v>32</v>
      </c>
      <c r="S2604" s="8" t="s">
        <v>25956</v>
      </c>
      <c r="T2604" s="8" t="s">
        <v>25967</v>
      </c>
      <c r="U2604" s="8" t="s">
        <v>42</v>
      </c>
      <c r="V2604" s="8" t="s">
        <v>43</v>
      </c>
      <c r="W2604" s="8" t="s">
        <v>44</v>
      </c>
      <c r="X2604" s="8" t="s">
        <v>3749</v>
      </c>
      <c r="Y2604" s="8" t="s">
        <v>32</v>
      </c>
      <c r="Z2604" s="8" t="s">
        <v>25963</v>
      </c>
      <c r="AA2604" s="8" t="s">
        <v>32</v>
      </c>
      <c r="AB2604" s="8" t="s">
        <v>32</v>
      </c>
      <c r="AC2604" s="16" t="s">
        <v>25964</v>
      </c>
    </row>
    <row r="2605" ht="17.5" customHeight="1" spans="1:29">
      <c r="A2605" s="7">
        <v>2604</v>
      </c>
      <c r="B2605" s="8" t="s">
        <v>25968</v>
      </c>
      <c r="C2605" s="8" t="s">
        <v>25969</v>
      </c>
      <c r="D2605" s="8" t="s">
        <v>677</v>
      </c>
      <c r="E2605" s="8" t="s">
        <v>25970</v>
      </c>
      <c r="F2605" s="8" t="s">
        <v>25971</v>
      </c>
      <c r="G2605" s="8" t="s">
        <v>25972</v>
      </c>
      <c r="H2605" s="8" t="s">
        <v>25973</v>
      </c>
      <c r="I2605" s="8" t="s">
        <v>32</v>
      </c>
      <c r="J2605" s="8" t="s">
        <v>32</v>
      </c>
      <c r="K2605" s="8" t="s">
        <v>32</v>
      </c>
      <c r="L2605" s="8" t="s">
        <v>36</v>
      </c>
      <c r="M2605" s="8" t="s">
        <v>3742</v>
      </c>
      <c r="N2605" s="8" t="s">
        <v>25974</v>
      </c>
      <c r="O2605" s="8" t="s">
        <v>25975</v>
      </c>
      <c r="P2605" s="8" t="s">
        <v>25976</v>
      </c>
      <c r="Q2605" s="8" t="s">
        <v>25977</v>
      </c>
      <c r="R2605" s="8" t="s">
        <v>25976</v>
      </c>
      <c r="S2605" s="8" t="s">
        <v>25968</v>
      </c>
      <c r="T2605" s="8" t="s">
        <v>25978</v>
      </c>
      <c r="U2605" s="8" t="s">
        <v>42</v>
      </c>
      <c r="V2605" s="8" t="s">
        <v>43</v>
      </c>
      <c r="W2605" s="8" t="s">
        <v>44</v>
      </c>
      <c r="X2605" s="8" t="s">
        <v>3749</v>
      </c>
      <c r="Y2605" s="8" t="s">
        <v>32</v>
      </c>
      <c r="Z2605" s="8" t="s">
        <v>25974</v>
      </c>
      <c r="AA2605" s="8" t="s">
        <v>32</v>
      </c>
      <c r="AB2605" s="8" t="s">
        <v>32</v>
      </c>
      <c r="AC2605" s="16" t="s">
        <v>25975</v>
      </c>
    </row>
    <row r="2606" ht="17.5" customHeight="1" spans="1:29">
      <c r="A2606" s="7">
        <v>2605</v>
      </c>
      <c r="B2606" s="8" t="s">
        <v>25979</v>
      </c>
      <c r="C2606" s="8" t="s">
        <v>25980</v>
      </c>
      <c r="D2606" s="8" t="s">
        <v>1287</v>
      </c>
      <c r="E2606" s="8" t="s">
        <v>25981</v>
      </c>
      <c r="F2606" s="8" t="s">
        <v>25982</v>
      </c>
      <c r="G2606" s="8" t="s">
        <v>25983</v>
      </c>
      <c r="H2606" s="8" t="s">
        <v>25984</v>
      </c>
      <c r="I2606" s="8" t="s">
        <v>32</v>
      </c>
      <c r="J2606" s="8" t="s">
        <v>32</v>
      </c>
      <c r="K2606" s="8" t="s">
        <v>32</v>
      </c>
      <c r="L2606" s="8" t="s">
        <v>36</v>
      </c>
      <c r="M2606" s="8" t="s">
        <v>3742</v>
      </c>
      <c r="N2606" s="8" t="s">
        <v>25985</v>
      </c>
      <c r="O2606" s="8" t="s">
        <v>18215</v>
      </c>
      <c r="P2606" s="8" t="s">
        <v>25986</v>
      </c>
      <c r="Q2606" s="8" t="s">
        <v>25987</v>
      </c>
      <c r="R2606" s="8" t="s">
        <v>25988</v>
      </c>
      <c r="S2606" s="8" t="s">
        <v>25979</v>
      </c>
      <c r="T2606" s="8" t="s">
        <v>25989</v>
      </c>
      <c r="U2606" s="8" t="s">
        <v>42</v>
      </c>
      <c r="V2606" s="8" t="s">
        <v>43</v>
      </c>
      <c r="W2606" s="8" t="s">
        <v>44</v>
      </c>
      <c r="X2606" s="8" t="s">
        <v>3749</v>
      </c>
      <c r="Y2606" s="8" t="s">
        <v>32</v>
      </c>
      <c r="Z2606" s="8" t="s">
        <v>25985</v>
      </c>
      <c r="AA2606" s="8" t="s">
        <v>32</v>
      </c>
      <c r="AB2606" s="8" t="s">
        <v>32</v>
      </c>
      <c r="AC2606" s="16" t="s">
        <v>18215</v>
      </c>
    </row>
    <row r="2607" ht="17.5" customHeight="1" spans="1:29">
      <c r="A2607" s="7">
        <v>2606</v>
      </c>
      <c r="B2607" s="8" t="s">
        <v>25990</v>
      </c>
      <c r="C2607" s="8" t="s">
        <v>25991</v>
      </c>
      <c r="D2607" s="8" t="s">
        <v>446</v>
      </c>
      <c r="E2607" s="8" t="s">
        <v>25992</v>
      </c>
      <c r="F2607" s="8" t="s">
        <v>25993</v>
      </c>
      <c r="G2607" s="8" t="s">
        <v>25994</v>
      </c>
      <c r="H2607" s="8" t="s">
        <v>25995</v>
      </c>
      <c r="I2607" s="8" t="s">
        <v>32</v>
      </c>
      <c r="J2607" s="8" t="s">
        <v>32</v>
      </c>
      <c r="K2607" s="8" t="s">
        <v>32</v>
      </c>
      <c r="L2607" s="8" t="s">
        <v>36</v>
      </c>
      <c r="M2607" s="8" t="s">
        <v>3742</v>
      </c>
      <c r="N2607" s="8" t="s">
        <v>25996</v>
      </c>
      <c r="O2607" s="8" t="s">
        <v>685</v>
      </c>
      <c r="P2607" s="8" t="s">
        <v>25997</v>
      </c>
      <c r="Q2607" s="8" t="s">
        <v>25998</v>
      </c>
      <c r="R2607" s="8" t="s">
        <v>25997</v>
      </c>
      <c r="S2607" s="8" t="s">
        <v>25990</v>
      </c>
      <c r="T2607" s="8" t="s">
        <v>25999</v>
      </c>
      <c r="U2607" s="8" t="s">
        <v>42</v>
      </c>
      <c r="V2607" s="8" t="s">
        <v>43</v>
      </c>
      <c r="W2607" s="8" t="s">
        <v>44</v>
      </c>
      <c r="X2607" s="8" t="s">
        <v>3749</v>
      </c>
      <c r="Y2607" s="8" t="s">
        <v>32</v>
      </c>
      <c r="Z2607" s="8" t="s">
        <v>25996</v>
      </c>
      <c r="AA2607" s="8" t="s">
        <v>32</v>
      </c>
      <c r="AB2607" s="8" t="s">
        <v>32</v>
      </c>
      <c r="AC2607" s="16" t="s">
        <v>685</v>
      </c>
    </row>
    <row r="2608" ht="17.5" customHeight="1" spans="1:29">
      <c r="A2608" s="7">
        <v>2607</v>
      </c>
      <c r="B2608" s="8" t="s">
        <v>26000</v>
      </c>
      <c r="C2608" s="8" t="s">
        <v>26001</v>
      </c>
      <c r="D2608" s="8" t="s">
        <v>1402</v>
      </c>
      <c r="E2608" s="8" t="s">
        <v>26002</v>
      </c>
      <c r="F2608" s="8" t="s">
        <v>26003</v>
      </c>
      <c r="G2608" s="8" t="s">
        <v>26004</v>
      </c>
      <c r="H2608" s="8" t="s">
        <v>26005</v>
      </c>
      <c r="I2608" s="8" t="s">
        <v>32</v>
      </c>
      <c r="J2608" s="8" t="s">
        <v>32</v>
      </c>
      <c r="K2608" s="8" t="s">
        <v>32</v>
      </c>
      <c r="L2608" s="8" t="s">
        <v>36</v>
      </c>
      <c r="M2608" s="8" t="s">
        <v>3742</v>
      </c>
      <c r="N2608" s="8" t="s">
        <v>26006</v>
      </c>
      <c r="O2608" s="8" t="s">
        <v>26007</v>
      </c>
      <c r="P2608" s="8" t="s">
        <v>26008</v>
      </c>
      <c r="Q2608" s="8" t="s">
        <v>26009</v>
      </c>
      <c r="R2608" s="8" t="s">
        <v>26010</v>
      </c>
      <c r="S2608" s="8" t="s">
        <v>26000</v>
      </c>
      <c r="T2608" s="8" t="s">
        <v>26011</v>
      </c>
      <c r="U2608" s="8" t="s">
        <v>42</v>
      </c>
      <c r="V2608" s="8" t="s">
        <v>43</v>
      </c>
      <c r="W2608" s="8" t="s">
        <v>44</v>
      </c>
      <c r="X2608" s="8" t="s">
        <v>3749</v>
      </c>
      <c r="Y2608" s="8" t="s">
        <v>32</v>
      </c>
      <c r="Z2608" s="8" t="s">
        <v>26006</v>
      </c>
      <c r="AA2608" s="8" t="s">
        <v>32</v>
      </c>
      <c r="AB2608" s="8" t="s">
        <v>32</v>
      </c>
      <c r="AC2608" s="16" t="s">
        <v>26007</v>
      </c>
    </row>
    <row r="2609" ht="17.5" customHeight="1" spans="1:29">
      <c r="A2609" s="7">
        <v>2608</v>
      </c>
      <c r="B2609" s="8" t="s">
        <v>26012</v>
      </c>
      <c r="C2609" s="8" t="s">
        <v>26013</v>
      </c>
      <c r="D2609" s="8" t="s">
        <v>61</v>
      </c>
      <c r="E2609" s="8" t="s">
        <v>26014</v>
      </c>
      <c r="F2609" s="8" t="s">
        <v>26015</v>
      </c>
      <c r="G2609" s="8" t="s">
        <v>26016</v>
      </c>
      <c r="H2609" s="8" t="s">
        <v>26017</v>
      </c>
      <c r="I2609" s="8" t="s">
        <v>32</v>
      </c>
      <c r="J2609" s="8" t="s">
        <v>32</v>
      </c>
      <c r="K2609" s="8" t="s">
        <v>32</v>
      </c>
      <c r="L2609" s="8" t="s">
        <v>36</v>
      </c>
      <c r="M2609" s="8" t="s">
        <v>3749</v>
      </c>
      <c r="N2609" s="8" t="s">
        <v>26018</v>
      </c>
      <c r="O2609" s="8" t="s">
        <v>26019</v>
      </c>
      <c r="P2609" s="8" t="s">
        <v>26020</v>
      </c>
      <c r="Q2609" s="8" t="s">
        <v>26021</v>
      </c>
      <c r="R2609" s="8" t="s">
        <v>32</v>
      </c>
      <c r="S2609" s="8" t="s">
        <v>26012</v>
      </c>
      <c r="T2609" s="8" t="s">
        <v>26022</v>
      </c>
      <c r="U2609" s="8" t="s">
        <v>42</v>
      </c>
      <c r="V2609" s="8" t="s">
        <v>43</v>
      </c>
      <c r="W2609" s="8" t="s">
        <v>44</v>
      </c>
      <c r="X2609" s="8" t="s">
        <v>3749</v>
      </c>
      <c r="Y2609" s="8" t="s">
        <v>32</v>
      </c>
      <c r="Z2609" s="8" t="s">
        <v>26018</v>
      </c>
      <c r="AA2609" s="8" t="s">
        <v>32</v>
      </c>
      <c r="AB2609" s="8" t="s">
        <v>32</v>
      </c>
      <c r="AC2609" s="16" t="s">
        <v>26019</v>
      </c>
    </row>
    <row r="2610" ht="17.5" customHeight="1" spans="1:29">
      <c r="A2610" s="7">
        <v>2609</v>
      </c>
      <c r="B2610" s="8" t="s">
        <v>26023</v>
      </c>
      <c r="C2610" s="8" t="s">
        <v>26024</v>
      </c>
      <c r="D2610" s="8" t="s">
        <v>677</v>
      </c>
      <c r="E2610" s="8" t="s">
        <v>32</v>
      </c>
      <c r="F2610" s="8" t="s">
        <v>26025</v>
      </c>
      <c r="G2610" s="8" t="s">
        <v>32</v>
      </c>
      <c r="H2610" s="8" t="s">
        <v>26026</v>
      </c>
      <c r="I2610" s="8" t="s">
        <v>32</v>
      </c>
      <c r="J2610" s="8" t="s">
        <v>32</v>
      </c>
      <c r="K2610" s="8" t="s">
        <v>32</v>
      </c>
      <c r="L2610" s="8" t="s">
        <v>36</v>
      </c>
      <c r="M2610" s="8" t="s">
        <v>3742</v>
      </c>
      <c r="N2610" s="8" t="s">
        <v>26027</v>
      </c>
      <c r="O2610" s="8" t="s">
        <v>18215</v>
      </c>
      <c r="P2610" s="8" t="s">
        <v>26028</v>
      </c>
      <c r="Q2610" s="8" t="s">
        <v>26029</v>
      </c>
      <c r="R2610" s="8" t="s">
        <v>32</v>
      </c>
      <c r="S2610" s="8" t="s">
        <v>26023</v>
      </c>
      <c r="T2610" s="8" t="s">
        <v>26030</v>
      </c>
      <c r="U2610" s="8" t="s">
        <v>42</v>
      </c>
      <c r="V2610" s="8" t="s">
        <v>43</v>
      </c>
      <c r="W2610" s="8" t="s">
        <v>44</v>
      </c>
      <c r="X2610" s="8" t="s">
        <v>3749</v>
      </c>
      <c r="Y2610" s="8" t="s">
        <v>32</v>
      </c>
      <c r="Z2610" s="8" t="s">
        <v>26027</v>
      </c>
      <c r="AA2610" s="8" t="s">
        <v>32</v>
      </c>
      <c r="AB2610" s="8" t="s">
        <v>32</v>
      </c>
      <c r="AC2610" s="16" t="s">
        <v>18215</v>
      </c>
    </row>
    <row r="2611" ht="17.5" customHeight="1" spans="1:29">
      <c r="A2611" s="7">
        <v>2610</v>
      </c>
      <c r="B2611" s="8" t="s">
        <v>26031</v>
      </c>
      <c r="C2611" s="8" t="s">
        <v>26032</v>
      </c>
      <c r="D2611" s="8" t="s">
        <v>61</v>
      </c>
      <c r="E2611" s="8" t="s">
        <v>32</v>
      </c>
      <c r="F2611" s="8" t="s">
        <v>26033</v>
      </c>
      <c r="G2611" s="8" t="s">
        <v>26034</v>
      </c>
      <c r="H2611" s="8" t="s">
        <v>26035</v>
      </c>
      <c r="I2611" s="8" t="s">
        <v>32</v>
      </c>
      <c r="J2611" s="8" t="s">
        <v>32</v>
      </c>
      <c r="K2611" s="8" t="s">
        <v>32</v>
      </c>
      <c r="L2611" s="8" t="s">
        <v>36</v>
      </c>
      <c r="M2611" s="8" t="s">
        <v>3742</v>
      </c>
      <c r="N2611" s="8" t="s">
        <v>26036</v>
      </c>
      <c r="O2611" s="8" t="s">
        <v>18215</v>
      </c>
      <c r="P2611" s="8" t="s">
        <v>26037</v>
      </c>
      <c r="Q2611" s="8" t="s">
        <v>26038</v>
      </c>
      <c r="R2611" s="8" t="s">
        <v>26037</v>
      </c>
      <c r="S2611" s="8" t="s">
        <v>26031</v>
      </c>
      <c r="T2611" s="8" t="s">
        <v>26039</v>
      </c>
      <c r="U2611" s="8" t="s">
        <v>42</v>
      </c>
      <c r="V2611" s="8" t="s">
        <v>43</v>
      </c>
      <c r="W2611" s="8" t="s">
        <v>44</v>
      </c>
      <c r="X2611" s="8" t="s">
        <v>3749</v>
      </c>
      <c r="Y2611" s="8" t="s">
        <v>32</v>
      </c>
      <c r="Z2611" s="8" t="s">
        <v>26036</v>
      </c>
      <c r="AA2611" s="8" t="s">
        <v>32</v>
      </c>
      <c r="AB2611" s="8" t="s">
        <v>32</v>
      </c>
      <c r="AC2611" s="16" t="s">
        <v>18215</v>
      </c>
    </row>
    <row r="2612" ht="17.5" customHeight="1" spans="1:29">
      <c r="A2612" s="7">
        <v>2611</v>
      </c>
      <c r="B2612" s="8" t="s">
        <v>26040</v>
      </c>
      <c r="C2612" s="8" t="s">
        <v>26041</v>
      </c>
      <c r="D2612" s="8" t="s">
        <v>677</v>
      </c>
      <c r="E2612" s="8" t="s">
        <v>32</v>
      </c>
      <c r="F2612" s="8" t="s">
        <v>26042</v>
      </c>
      <c r="G2612" s="8" t="s">
        <v>26043</v>
      </c>
      <c r="H2612" s="8" t="s">
        <v>26044</v>
      </c>
      <c r="I2612" s="8" t="s">
        <v>32</v>
      </c>
      <c r="J2612" s="8" t="s">
        <v>32</v>
      </c>
      <c r="K2612" s="8" t="s">
        <v>32</v>
      </c>
      <c r="L2612" s="8" t="s">
        <v>36</v>
      </c>
      <c r="M2612" s="8" t="s">
        <v>17648</v>
      </c>
      <c r="N2612" s="8" t="s">
        <v>26045</v>
      </c>
      <c r="O2612" s="8" t="s">
        <v>17727</v>
      </c>
      <c r="P2612" s="8" t="s">
        <v>26046</v>
      </c>
      <c r="Q2612" s="8" t="s">
        <v>26047</v>
      </c>
      <c r="R2612" s="8" t="s">
        <v>32</v>
      </c>
      <c r="S2612" s="8" t="s">
        <v>32</v>
      </c>
      <c r="T2612" s="8" t="s">
        <v>32</v>
      </c>
      <c r="U2612" s="8" t="s">
        <v>42</v>
      </c>
      <c r="V2612" s="8" t="s">
        <v>43</v>
      </c>
      <c r="W2612" s="8" t="s">
        <v>32</v>
      </c>
      <c r="X2612" s="8" t="s">
        <v>32</v>
      </c>
      <c r="Y2612" s="8" t="s">
        <v>32</v>
      </c>
      <c r="Z2612" s="8" t="s">
        <v>32</v>
      </c>
      <c r="AA2612" s="8" t="s">
        <v>32</v>
      </c>
      <c r="AB2612" s="8" t="s">
        <v>32</v>
      </c>
      <c r="AC2612" s="16" t="s">
        <v>32</v>
      </c>
    </row>
    <row r="2613" ht="17.5" customHeight="1" spans="1:29">
      <c r="A2613" s="7">
        <v>2612</v>
      </c>
      <c r="B2613" s="8" t="s">
        <v>26048</v>
      </c>
      <c r="C2613" s="8" t="s">
        <v>26049</v>
      </c>
      <c r="D2613" s="8" t="s">
        <v>446</v>
      </c>
      <c r="E2613" s="8" t="s">
        <v>32</v>
      </c>
      <c r="F2613" s="8" t="s">
        <v>26050</v>
      </c>
      <c r="G2613" s="8" t="s">
        <v>26051</v>
      </c>
      <c r="H2613" s="8" t="s">
        <v>26052</v>
      </c>
      <c r="I2613" s="8" t="s">
        <v>32</v>
      </c>
      <c r="J2613" s="8" t="s">
        <v>32</v>
      </c>
      <c r="K2613" s="8" t="s">
        <v>32</v>
      </c>
      <c r="L2613" s="8" t="s">
        <v>36</v>
      </c>
      <c r="M2613" s="8" t="s">
        <v>3749</v>
      </c>
      <c r="N2613" s="8" t="s">
        <v>26053</v>
      </c>
      <c r="O2613" s="8" t="s">
        <v>17716</v>
      </c>
      <c r="P2613" s="8" t="s">
        <v>26054</v>
      </c>
      <c r="Q2613" s="8" t="s">
        <v>26055</v>
      </c>
      <c r="R2613" s="8" t="s">
        <v>26056</v>
      </c>
      <c r="S2613" s="8" t="s">
        <v>26048</v>
      </c>
      <c r="T2613" s="8" t="s">
        <v>26057</v>
      </c>
      <c r="U2613" s="8" t="s">
        <v>42</v>
      </c>
      <c r="V2613" s="8" t="s">
        <v>43</v>
      </c>
      <c r="W2613" s="8" t="s">
        <v>44</v>
      </c>
      <c r="X2613" s="8" t="s">
        <v>3749</v>
      </c>
      <c r="Y2613" s="8" t="s">
        <v>32</v>
      </c>
      <c r="Z2613" s="8" t="s">
        <v>26053</v>
      </c>
      <c r="AA2613" s="8" t="s">
        <v>32</v>
      </c>
      <c r="AB2613" s="8" t="s">
        <v>32</v>
      </c>
      <c r="AC2613" s="16" t="s">
        <v>17716</v>
      </c>
    </row>
    <row r="2614" ht="17.5" customHeight="1" spans="1:29">
      <c r="A2614" s="7">
        <v>2613</v>
      </c>
      <c r="B2614" s="8" t="s">
        <v>26058</v>
      </c>
      <c r="C2614" s="8" t="s">
        <v>26059</v>
      </c>
      <c r="D2614" s="8" t="s">
        <v>446</v>
      </c>
      <c r="E2614" s="8" t="s">
        <v>26060</v>
      </c>
      <c r="F2614" s="8" t="s">
        <v>26061</v>
      </c>
      <c r="G2614" s="8" t="s">
        <v>26062</v>
      </c>
      <c r="H2614" s="8" t="s">
        <v>146</v>
      </c>
      <c r="I2614" s="8" t="s">
        <v>32</v>
      </c>
      <c r="J2614" s="8" t="s">
        <v>32</v>
      </c>
      <c r="K2614" s="8" t="s">
        <v>32</v>
      </c>
      <c r="L2614" s="8" t="s">
        <v>36</v>
      </c>
      <c r="M2614" s="8" t="s">
        <v>3742</v>
      </c>
      <c r="N2614" s="8" t="s">
        <v>26063</v>
      </c>
      <c r="O2614" s="8" t="s">
        <v>3744</v>
      </c>
      <c r="P2614" s="8" t="s">
        <v>26064</v>
      </c>
      <c r="Q2614" s="8" t="s">
        <v>26065</v>
      </c>
      <c r="R2614" s="8" t="s">
        <v>26066</v>
      </c>
      <c r="S2614" s="8" t="s">
        <v>26058</v>
      </c>
      <c r="T2614" s="8" t="s">
        <v>26067</v>
      </c>
      <c r="U2614" s="8" t="s">
        <v>42</v>
      </c>
      <c r="V2614" s="8" t="s">
        <v>43</v>
      </c>
      <c r="W2614" s="8" t="s">
        <v>44</v>
      </c>
      <c r="X2614" s="8" t="s">
        <v>3749</v>
      </c>
      <c r="Y2614" s="8" t="s">
        <v>32</v>
      </c>
      <c r="Z2614" s="8" t="s">
        <v>26063</v>
      </c>
      <c r="AA2614" s="8" t="s">
        <v>32</v>
      </c>
      <c r="AB2614" s="8" t="s">
        <v>32</v>
      </c>
      <c r="AC2614" s="16" t="s">
        <v>3744</v>
      </c>
    </row>
    <row r="2615" ht="17.5" customHeight="1" spans="1:29">
      <c r="A2615" s="7">
        <v>2614</v>
      </c>
      <c r="B2615" s="8" t="s">
        <v>26068</v>
      </c>
      <c r="C2615" s="8" t="s">
        <v>26069</v>
      </c>
      <c r="D2615" s="8" t="s">
        <v>26070</v>
      </c>
      <c r="E2615" s="8" t="s">
        <v>26071</v>
      </c>
      <c r="F2615" s="8" t="s">
        <v>26072</v>
      </c>
      <c r="G2615" s="8" t="s">
        <v>26073</v>
      </c>
      <c r="H2615" s="8" t="s">
        <v>26074</v>
      </c>
      <c r="I2615" s="8" t="s">
        <v>32</v>
      </c>
      <c r="J2615" s="8" t="s">
        <v>32</v>
      </c>
      <c r="K2615" s="8" t="s">
        <v>32</v>
      </c>
      <c r="L2615" s="8" t="s">
        <v>36</v>
      </c>
      <c r="M2615" s="8" t="s">
        <v>1986</v>
      </c>
      <c r="N2615" s="8" t="s">
        <v>26075</v>
      </c>
      <c r="O2615" s="8" t="s">
        <v>26076</v>
      </c>
      <c r="P2615" s="8" t="s">
        <v>26077</v>
      </c>
      <c r="Q2615" s="8" t="s">
        <v>26078</v>
      </c>
      <c r="R2615" s="8" t="s">
        <v>32</v>
      </c>
      <c r="S2615" s="8" t="s">
        <v>26068</v>
      </c>
      <c r="T2615" s="8" t="s">
        <v>26079</v>
      </c>
      <c r="U2615" s="8" t="s">
        <v>42</v>
      </c>
      <c r="V2615" s="8" t="s">
        <v>43</v>
      </c>
      <c r="W2615" s="8" t="s">
        <v>44</v>
      </c>
      <c r="X2615" s="8" t="s">
        <v>1991</v>
      </c>
      <c r="Y2615" s="8" t="s">
        <v>32</v>
      </c>
      <c r="Z2615" s="8" t="s">
        <v>26075</v>
      </c>
      <c r="AA2615" s="8" t="s">
        <v>32</v>
      </c>
      <c r="AB2615" s="8" t="s">
        <v>32</v>
      </c>
      <c r="AC2615" s="16" t="s">
        <v>26076</v>
      </c>
    </row>
    <row r="2616" ht="17.5" customHeight="1" spans="1:29">
      <c r="A2616" s="7">
        <v>2615</v>
      </c>
      <c r="B2616" s="8" t="s">
        <v>26080</v>
      </c>
      <c r="C2616" s="8" t="s">
        <v>26081</v>
      </c>
      <c r="D2616" s="8" t="s">
        <v>167</v>
      </c>
      <c r="E2616" s="8" t="s">
        <v>26082</v>
      </c>
      <c r="F2616" s="8" t="s">
        <v>26083</v>
      </c>
      <c r="G2616" s="8" t="s">
        <v>26084</v>
      </c>
      <c r="H2616" s="8" t="s">
        <v>26085</v>
      </c>
      <c r="I2616" s="8" t="s">
        <v>32</v>
      </c>
      <c r="J2616" s="8" t="s">
        <v>32</v>
      </c>
      <c r="K2616" s="8" t="s">
        <v>32</v>
      </c>
      <c r="L2616" s="8" t="s">
        <v>36</v>
      </c>
      <c r="M2616" s="8" t="s">
        <v>3843</v>
      </c>
      <c r="N2616" s="8" t="s">
        <v>26086</v>
      </c>
      <c r="O2616" s="8" t="s">
        <v>26087</v>
      </c>
      <c r="P2616" s="8" t="s">
        <v>26088</v>
      </c>
      <c r="Q2616" s="8" t="s">
        <v>26089</v>
      </c>
      <c r="R2616" s="8" t="s">
        <v>26088</v>
      </c>
      <c r="S2616" s="8" t="s">
        <v>26080</v>
      </c>
      <c r="T2616" s="8" t="s">
        <v>26090</v>
      </c>
      <c r="U2616" s="8" t="s">
        <v>42</v>
      </c>
      <c r="V2616" s="8" t="s">
        <v>43</v>
      </c>
      <c r="W2616" s="8" t="s">
        <v>44</v>
      </c>
      <c r="X2616" s="8" t="s">
        <v>3843</v>
      </c>
      <c r="Y2616" s="8" t="s">
        <v>32</v>
      </c>
      <c r="Z2616" s="8" t="s">
        <v>26086</v>
      </c>
      <c r="AA2616" s="8" t="s">
        <v>32</v>
      </c>
      <c r="AB2616" s="8" t="s">
        <v>32</v>
      </c>
      <c r="AC2616" s="16" t="s">
        <v>26087</v>
      </c>
    </row>
    <row r="2617" ht="17.5" customHeight="1" spans="1:29">
      <c r="A2617" s="7">
        <v>2616</v>
      </c>
      <c r="B2617" s="8" t="s">
        <v>26091</v>
      </c>
      <c r="C2617" s="8" t="s">
        <v>26092</v>
      </c>
      <c r="D2617" s="8" t="s">
        <v>2513</v>
      </c>
      <c r="E2617" s="8" t="s">
        <v>26093</v>
      </c>
      <c r="F2617" s="8" t="s">
        <v>26094</v>
      </c>
      <c r="G2617" s="8" t="s">
        <v>26095</v>
      </c>
      <c r="H2617" s="8" t="s">
        <v>26096</v>
      </c>
      <c r="I2617" s="8" t="s">
        <v>32</v>
      </c>
      <c r="J2617" s="8" t="s">
        <v>32</v>
      </c>
      <c r="K2617" s="8" t="s">
        <v>32</v>
      </c>
      <c r="L2617" s="8" t="s">
        <v>36</v>
      </c>
      <c r="M2617" s="8" t="s">
        <v>393</v>
      </c>
      <c r="N2617" s="8" t="s">
        <v>26097</v>
      </c>
      <c r="O2617" s="8" t="s">
        <v>26098</v>
      </c>
      <c r="P2617" s="8" t="s">
        <v>26099</v>
      </c>
      <c r="Q2617" s="8" t="s">
        <v>26100</v>
      </c>
      <c r="R2617" s="8" t="s">
        <v>26099</v>
      </c>
      <c r="S2617" s="8" t="s">
        <v>26091</v>
      </c>
      <c r="T2617" s="8" t="s">
        <v>26101</v>
      </c>
      <c r="U2617" s="8" t="s">
        <v>42</v>
      </c>
      <c r="V2617" s="8" t="s">
        <v>43</v>
      </c>
      <c r="W2617" s="8" t="s">
        <v>44</v>
      </c>
      <c r="X2617" s="8" t="s">
        <v>396</v>
      </c>
      <c r="Y2617" s="8" t="s">
        <v>32</v>
      </c>
      <c r="Z2617" s="8" t="s">
        <v>26097</v>
      </c>
      <c r="AA2617" s="8" t="s">
        <v>32</v>
      </c>
      <c r="AB2617" s="8" t="s">
        <v>32</v>
      </c>
      <c r="AC2617" s="16" t="s">
        <v>26098</v>
      </c>
    </row>
    <row r="2618" ht="17.5" customHeight="1" spans="1:29">
      <c r="A2618" s="7">
        <v>2617</v>
      </c>
      <c r="B2618" s="8" t="s">
        <v>26102</v>
      </c>
      <c r="C2618" s="8" t="s">
        <v>26103</v>
      </c>
      <c r="D2618" s="8" t="s">
        <v>32</v>
      </c>
      <c r="E2618" s="8" t="s">
        <v>32</v>
      </c>
      <c r="F2618" s="8" t="s">
        <v>26104</v>
      </c>
      <c r="G2618" s="8" t="s">
        <v>32</v>
      </c>
      <c r="H2618" s="8" t="s">
        <v>159</v>
      </c>
      <c r="I2618" s="8" t="s">
        <v>32</v>
      </c>
      <c r="J2618" s="8" t="s">
        <v>32</v>
      </c>
      <c r="K2618" s="8" t="s">
        <v>32</v>
      </c>
      <c r="L2618" s="8" t="s">
        <v>36</v>
      </c>
      <c r="M2618" s="8" t="s">
        <v>393</v>
      </c>
      <c r="N2618" s="8" t="s">
        <v>26105</v>
      </c>
      <c r="O2618" s="8" t="s">
        <v>25894</v>
      </c>
      <c r="P2618" s="8" t="s">
        <v>26106</v>
      </c>
      <c r="Q2618" s="8" t="s">
        <v>26107</v>
      </c>
      <c r="R2618" s="8" t="s">
        <v>32</v>
      </c>
      <c r="S2618" s="8" t="s">
        <v>26102</v>
      </c>
      <c r="T2618" s="8" t="s">
        <v>26108</v>
      </c>
      <c r="U2618" s="8" t="s">
        <v>42</v>
      </c>
      <c r="V2618" s="8" t="s">
        <v>43</v>
      </c>
      <c r="W2618" s="8" t="s">
        <v>44</v>
      </c>
      <c r="X2618" s="8" t="s">
        <v>396</v>
      </c>
      <c r="Y2618" s="8" t="s">
        <v>32</v>
      </c>
      <c r="Z2618" s="8" t="s">
        <v>26105</v>
      </c>
      <c r="AA2618" s="8" t="s">
        <v>32</v>
      </c>
      <c r="AB2618" s="8" t="s">
        <v>32</v>
      </c>
      <c r="AC2618" s="16" t="s">
        <v>25894</v>
      </c>
    </row>
    <row r="2619" ht="17.5" customHeight="1" spans="1:29">
      <c r="A2619" s="7">
        <v>2618</v>
      </c>
      <c r="B2619" s="8" t="s">
        <v>26109</v>
      </c>
      <c r="C2619" s="8" t="s">
        <v>26110</v>
      </c>
      <c r="D2619" s="8" t="s">
        <v>167</v>
      </c>
      <c r="E2619" s="8" t="s">
        <v>32</v>
      </c>
      <c r="F2619" s="8" t="s">
        <v>26111</v>
      </c>
      <c r="G2619" s="8" t="s">
        <v>32</v>
      </c>
      <c r="H2619" s="8" t="s">
        <v>26112</v>
      </c>
      <c r="I2619" s="8" t="s">
        <v>32</v>
      </c>
      <c r="J2619" s="8" t="s">
        <v>32</v>
      </c>
      <c r="K2619" s="8" t="s">
        <v>32</v>
      </c>
      <c r="L2619" s="8" t="s">
        <v>36</v>
      </c>
      <c r="M2619" s="8" t="s">
        <v>393</v>
      </c>
      <c r="N2619" s="8" t="s">
        <v>26113</v>
      </c>
      <c r="O2619" s="8" t="s">
        <v>26114</v>
      </c>
      <c r="P2619" s="8" t="s">
        <v>32</v>
      </c>
      <c r="Q2619" s="8" t="s">
        <v>26115</v>
      </c>
      <c r="R2619" s="8" t="s">
        <v>32</v>
      </c>
      <c r="S2619" s="8" t="s">
        <v>26109</v>
      </c>
      <c r="T2619" s="8" t="s">
        <v>26116</v>
      </c>
      <c r="U2619" s="8" t="s">
        <v>42</v>
      </c>
      <c r="V2619" s="8" t="s">
        <v>43</v>
      </c>
      <c r="W2619" s="8" t="s">
        <v>44</v>
      </c>
      <c r="X2619" s="8" t="s">
        <v>396</v>
      </c>
      <c r="Y2619" s="8" t="s">
        <v>32</v>
      </c>
      <c r="Z2619" s="8" t="s">
        <v>26113</v>
      </c>
      <c r="AA2619" s="8" t="s">
        <v>32</v>
      </c>
      <c r="AB2619" s="8" t="s">
        <v>32</v>
      </c>
      <c r="AC2619" s="16" t="s">
        <v>26114</v>
      </c>
    </row>
    <row r="2620" ht="17.5" customHeight="1" spans="1:29">
      <c r="A2620" s="7">
        <v>2619</v>
      </c>
      <c r="B2620" s="8" t="s">
        <v>26117</v>
      </c>
      <c r="C2620" s="8" t="s">
        <v>26118</v>
      </c>
      <c r="D2620" s="8" t="s">
        <v>61</v>
      </c>
      <c r="E2620" s="8" t="s">
        <v>32</v>
      </c>
      <c r="F2620" s="8" t="s">
        <v>26119</v>
      </c>
      <c r="G2620" s="8" t="s">
        <v>32</v>
      </c>
      <c r="H2620" s="8" t="s">
        <v>26120</v>
      </c>
      <c r="I2620" s="8" t="s">
        <v>32</v>
      </c>
      <c r="J2620" s="8" t="s">
        <v>32</v>
      </c>
      <c r="K2620" s="8" t="s">
        <v>32</v>
      </c>
      <c r="L2620" s="8" t="s">
        <v>36</v>
      </c>
      <c r="M2620" s="8" t="s">
        <v>393</v>
      </c>
      <c r="N2620" s="8" t="s">
        <v>26121</v>
      </c>
      <c r="O2620" s="8" t="s">
        <v>26122</v>
      </c>
      <c r="P2620" s="8" t="s">
        <v>26123</v>
      </c>
      <c r="Q2620" s="8" t="s">
        <v>26124</v>
      </c>
      <c r="R2620" s="8" t="s">
        <v>26125</v>
      </c>
      <c r="S2620" s="8" t="s">
        <v>26117</v>
      </c>
      <c r="T2620" s="8" t="s">
        <v>26126</v>
      </c>
      <c r="U2620" s="8" t="s">
        <v>42</v>
      </c>
      <c r="V2620" s="8" t="s">
        <v>43</v>
      </c>
      <c r="W2620" s="8" t="s">
        <v>44</v>
      </c>
      <c r="X2620" s="8" t="s">
        <v>396</v>
      </c>
      <c r="Y2620" s="8" t="s">
        <v>32</v>
      </c>
      <c r="Z2620" s="8" t="s">
        <v>26121</v>
      </c>
      <c r="AA2620" s="8" t="s">
        <v>32</v>
      </c>
      <c r="AB2620" s="8" t="s">
        <v>32</v>
      </c>
      <c r="AC2620" s="16" t="s">
        <v>26122</v>
      </c>
    </row>
    <row r="2621" ht="17.5" customHeight="1" spans="1:29">
      <c r="A2621" s="7">
        <v>2620</v>
      </c>
      <c r="B2621" s="8" t="s">
        <v>26127</v>
      </c>
      <c r="C2621" s="8" t="s">
        <v>26128</v>
      </c>
      <c r="D2621" s="8" t="s">
        <v>167</v>
      </c>
      <c r="E2621" s="8" t="s">
        <v>26129</v>
      </c>
      <c r="F2621" s="8" t="s">
        <v>26130</v>
      </c>
      <c r="G2621" s="8" t="s">
        <v>26131</v>
      </c>
      <c r="H2621" s="8" t="s">
        <v>26132</v>
      </c>
      <c r="I2621" s="8" t="s">
        <v>32</v>
      </c>
      <c r="J2621" s="8" t="s">
        <v>32</v>
      </c>
      <c r="K2621" s="8" t="s">
        <v>32</v>
      </c>
      <c r="L2621" s="8" t="s">
        <v>36</v>
      </c>
      <c r="M2621" s="8" t="s">
        <v>393</v>
      </c>
      <c r="N2621" s="8" t="s">
        <v>26133</v>
      </c>
      <c r="O2621" s="8" t="s">
        <v>25894</v>
      </c>
      <c r="P2621" s="8" t="s">
        <v>26134</v>
      </c>
      <c r="Q2621" s="8" t="s">
        <v>26135</v>
      </c>
      <c r="R2621" s="8" t="s">
        <v>26136</v>
      </c>
      <c r="S2621" s="8" t="s">
        <v>26127</v>
      </c>
      <c r="T2621" s="8" t="s">
        <v>26137</v>
      </c>
      <c r="U2621" s="8" t="s">
        <v>42</v>
      </c>
      <c r="V2621" s="8" t="s">
        <v>43</v>
      </c>
      <c r="W2621" s="8" t="s">
        <v>44</v>
      </c>
      <c r="X2621" s="8" t="s">
        <v>396</v>
      </c>
      <c r="Y2621" s="8" t="s">
        <v>32</v>
      </c>
      <c r="Z2621" s="8" t="s">
        <v>26133</v>
      </c>
      <c r="AA2621" s="8" t="s">
        <v>32</v>
      </c>
      <c r="AB2621" s="8" t="s">
        <v>32</v>
      </c>
      <c r="AC2621" s="16" t="s">
        <v>25894</v>
      </c>
    </row>
    <row r="2622" ht="17.5" customHeight="1" spans="1:29">
      <c r="A2622" s="7">
        <v>2621</v>
      </c>
      <c r="B2622" s="8" t="s">
        <v>26138</v>
      </c>
      <c r="C2622" s="8" t="s">
        <v>26139</v>
      </c>
      <c r="D2622" s="8" t="s">
        <v>1465</v>
      </c>
      <c r="E2622" s="8" t="s">
        <v>32</v>
      </c>
      <c r="F2622" s="8" t="s">
        <v>26140</v>
      </c>
      <c r="G2622" s="8" t="s">
        <v>32</v>
      </c>
      <c r="H2622" s="8" t="s">
        <v>26141</v>
      </c>
      <c r="I2622" s="8" t="s">
        <v>32</v>
      </c>
      <c r="J2622" s="8" t="s">
        <v>32</v>
      </c>
      <c r="K2622" s="8" t="s">
        <v>32</v>
      </c>
      <c r="L2622" s="8" t="s">
        <v>36</v>
      </c>
      <c r="M2622" s="8" t="s">
        <v>393</v>
      </c>
      <c r="N2622" s="8" t="s">
        <v>26142</v>
      </c>
      <c r="O2622" s="8" t="s">
        <v>25894</v>
      </c>
      <c r="P2622" s="8" t="s">
        <v>32</v>
      </c>
      <c r="Q2622" s="8" t="s">
        <v>26143</v>
      </c>
      <c r="R2622" s="8" t="s">
        <v>26144</v>
      </c>
      <c r="S2622" s="8" t="s">
        <v>26138</v>
      </c>
      <c r="T2622" s="8" t="s">
        <v>26145</v>
      </c>
      <c r="U2622" s="8" t="s">
        <v>42</v>
      </c>
      <c r="V2622" s="8" t="s">
        <v>43</v>
      </c>
      <c r="W2622" s="8" t="s">
        <v>44</v>
      </c>
      <c r="X2622" s="8" t="s">
        <v>396</v>
      </c>
      <c r="Y2622" s="8" t="s">
        <v>32</v>
      </c>
      <c r="Z2622" s="8" t="s">
        <v>26142</v>
      </c>
      <c r="AA2622" s="8" t="s">
        <v>32</v>
      </c>
      <c r="AB2622" s="8" t="s">
        <v>32</v>
      </c>
      <c r="AC2622" s="16" t="s">
        <v>25894</v>
      </c>
    </row>
    <row r="2623" ht="17.5" customHeight="1" spans="1:29">
      <c r="A2623" s="7">
        <v>2622</v>
      </c>
      <c r="B2623" s="8" t="s">
        <v>26146</v>
      </c>
      <c r="C2623" s="8" t="s">
        <v>26147</v>
      </c>
      <c r="D2623" s="8" t="s">
        <v>167</v>
      </c>
      <c r="E2623" s="8" t="s">
        <v>32</v>
      </c>
      <c r="F2623" s="8" t="s">
        <v>26148</v>
      </c>
      <c r="G2623" s="8" t="s">
        <v>26149</v>
      </c>
      <c r="H2623" s="8" t="s">
        <v>26150</v>
      </c>
      <c r="I2623" s="8" t="s">
        <v>32</v>
      </c>
      <c r="J2623" s="8" t="s">
        <v>32</v>
      </c>
      <c r="K2623" s="8" t="s">
        <v>32</v>
      </c>
      <c r="L2623" s="8" t="s">
        <v>36</v>
      </c>
      <c r="M2623" s="8" t="s">
        <v>393</v>
      </c>
      <c r="N2623" s="8" t="s">
        <v>26151</v>
      </c>
      <c r="O2623" s="8" t="s">
        <v>32</v>
      </c>
      <c r="P2623" s="8" t="s">
        <v>26152</v>
      </c>
      <c r="Q2623" s="8" t="s">
        <v>26153</v>
      </c>
      <c r="R2623" s="8" t="s">
        <v>26154</v>
      </c>
      <c r="S2623" s="8" t="s">
        <v>26146</v>
      </c>
      <c r="T2623" s="8" t="s">
        <v>26155</v>
      </c>
      <c r="U2623" s="8" t="s">
        <v>42</v>
      </c>
      <c r="V2623" s="8" t="s">
        <v>43</v>
      </c>
      <c r="W2623" s="8" t="s">
        <v>44</v>
      </c>
      <c r="X2623" s="8" t="s">
        <v>396</v>
      </c>
      <c r="Y2623" s="8" t="s">
        <v>32</v>
      </c>
      <c r="Z2623" s="8" t="s">
        <v>26151</v>
      </c>
      <c r="AA2623" s="8" t="s">
        <v>32</v>
      </c>
      <c r="AB2623" s="8" t="s">
        <v>32</v>
      </c>
      <c r="AC2623" s="16" t="s">
        <v>32</v>
      </c>
    </row>
    <row r="2624" ht="17.5" customHeight="1" spans="1:29">
      <c r="A2624" s="7">
        <v>2623</v>
      </c>
      <c r="B2624" s="8" t="s">
        <v>26156</v>
      </c>
      <c r="C2624" s="8" t="s">
        <v>26157</v>
      </c>
      <c r="D2624" s="8" t="s">
        <v>167</v>
      </c>
      <c r="E2624" s="8" t="s">
        <v>32</v>
      </c>
      <c r="F2624" s="8" t="s">
        <v>26158</v>
      </c>
      <c r="G2624" s="8" t="s">
        <v>32</v>
      </c>
      <c r="H2624" s="8" t="s">
        <v>26159</v>
      </c>
      <c r="I2624" s="8" t="s">
        <v>32</v>
      </c>
      <c r="J2624" s="8" t="s">
        <v>32</v>
      </c>
      <c r="K2624" s="8" t="s">
        <v>32</v>
      </c>
      <c r="L2624" s="8" t="s">
        <v>36</v>
      </c>
      <c r="M2624" s="8" t="s">
        <v>393</v>
      </c>
      <c r="N2624" s="8" t="s">
        <v>26160</v>
      </c>
      <c r="O2624" s="8" t="s">
        <v>26098</v>
      </c>
      <c r="P2624" s="8" t="s">
        <v>26161</v>
      </c>
      <c r="Q2624" s="8" t="s">
        <v>26162</v>
      </c>
      <c r="R2624" s="8" t="s">
        <v>26161</v>
      </c>
      <c r="S2624" s="8" t="s">
        <v>26156</v>
      </c>
      <c r="T2624" s="8" t="s">
        <v>26163</v>
      </c>
      <c r="U2624" s="8" t="s">
        <v>42</v>
      </c>
      <c r="V2624" s="8" t="s">
        <v>43</v>
      </c>
      <c r="W2624" s="8" t="s">
        <v>44</v>
      </c>
      <c r="X2624" s="8" t="s">
        <v>396</v>
      </c>
      <c r="Y2624" s="8" t="s">
        <v>32</v>
      </c>
      <c r="Z2624" s="8" t="s">
        <v>26160</v>
      </c>
      <c r="AA2624" s="8" t="s">
        <v>32</v>
      </c>
      <c r="AB2624" s="8" t="s">
        <v>32</v>
      </c>
      <c r="AC2624" s="16" t="s">
        <v>26098</v>
      </c>
    </row>
    <row r="2625" ht="17.5" customHeight="1" spans="1:29">
      <c r="A2625" s="7">
        <v>2624</v>
      </c>
      <c r="B2625" s="8" t="s">
        <v>26164</v>
      </c>
      <c r="C2625" s="8" t="s">
        <v>26165</v>
      </c>
      <c r="D2625" s="8" t="s">
        <v>1199</v>
      </c>
      <c r="E2625" s="8" t="s">
        <v>32</v>
      </c>
      <c r="F2625" s="8" t="s">
        <v>26166</v>
      </c>
      <c r="G2625" s="8" t="s">
        <v>26167</v>
      </c>
      <c r="H2625" s="8" t="s">
        <v>26168</v>
      </c>
      <c r="I2625" s="8" t="s">
        <v>32</v>
      </c>
      <c r="J2625" s="8" t="s">
        <v>32</v>
      </c>
      <c r="K2625" s="8" t="s">
        <v>32</v>
      </c>
      <c r="L2625" s="8" t="s">
        <v>36</v>
      </c>
      <c r="M2625" s="8" t="s">
        <v>396</v>
      </c>
      <c r="N2625" s="8" t="s">
        <v>26169</v>
      </c>
      <c r="O2625" s="8" t="s">
        <v>25894</v>
      </c>
      <c r="P2625" s="8" t="s">
        <v>26170</v>
      </c>
      <c r="Q2625" s="8" t="s">
        <v>26171</v>
      </c>
      <c r="R2625" s="8" t="s">
        <v>26170</v>
      </c>
      <c r="S2625" s="8" t="s">
        <v>26164</v>
      </c>
      <c r="T2625" s="8" t="s">
        <v>26172</v>
      </c>
      <c r="U2625" s="8" t="s">
        <v>42</v>
      </c>
      <c r="V2625" s="8" t="s">
        <v>43</v>
      </c>
      <c r="W2625" s="8" t="s">
        <v>44</v>
      </c>
      <c r="X2625" s="8" t="s">
        <v>396</v>
      </c>
      <c r="Y2625" s="8" t="s">
        <v>32</v>
      </c>
      <c r="Z2625" s="8" t="s">
        <v>26169</v>
      </c>
      <c r="AA2625" s="8" t="s">
        <v>32</v>
      </c>
      <c r="AB2625" s="8" t="s">
        <v>32</v>
      </c>
      <c r="AC2625" s="16" t="s">
        <v>25894</v>
      </c>
    </row>
    <row r="2626" ht="17.5" customHeight="1" spans="1:29">
      <c r="A2626" s="7">
        <v>2625</v>
      </c>
      <c r="B2626" s="8" t="s">
        <v>26173</v>
      </c>
      <c r="C2626" s="8" t="s">
        <v>26174</v>
      </c>
      <c r="D2626" s="8" t="s">
        <v>446</v>
      </c>
      <c r="E2626" s="8" t="s">
        <v>32</v>
      </c>
      <c r="F2626" s="8" t="s">
        <v>26175</v>
      </c>
      <c r="G2626" s="8" t="s">
        <v>26176</v>
      </c>
      <c r="H2626" s="8" t="s">
        <v>159</v>
      </c>
      <c r="I2626" s="8" t="s">
        <v>32</v>
      </c>
      <c r="J2626" s="8" t="s">
        <v>32</v>
      </c>
      <c r="K2626" s="8" t="s">
        <v>32</v>
      </c>
      <c r="L2626" s="8" t="s">
        <v>36</v>
      </c>
      <c r="M2626" s="8" t="s">
        <v>393</v>
      </c>
      <c r="N2626" s="8" t="s">
        <v>26177</v>
      </c>
      <c r="O2626" s="8" t="s">
        <v>26178</v>
      </c>
      <c r="P2626" s="8" t="s">
        <v>26179</v>
      </c>
      <c r="Q2626" s="8" t="s">
        <v>26180</v>
      </c>
      <c r="R2626" s="8" t="s">
        <v>32</v>
      </c>
      <c r="S2626" s="8" t="s">
        <v>26173</v>
      </c>
      <c r="T2626" s="8" t="s">
        <v>26181</v>
      </c>
      <c r="U2626" s="8" t="s">
        <v>42</v>
      </c>
      <c r="V2626" s="8" t="s">
        <v>43</v>
      </c>
      <c r="W2626" s="8" t="s">
        <v>44</v>
      </c>
      <c r="X2626" s="8" t="s">
        <v>396</v>
      </c>
      <c r="Y2626" s="8" t="s">
        <v>32</v>
      </c>
      <c r="Z2626" s="8" t="s">
        <v>26177</v>
      </c>
      <c r="AA2626" s="8" t="s">
        <v>32</v>
      </c>
      <c r="AB2626" s="8" t="s">
        <v>32</v>
      </c>
      <c r="AC2626" s="16" t="s">
        <v>26178</v>
      </c>
    </row>
    <row r="2627" ht="17.5" customHeight="1" spans="1:29">
      <c r="A2627" s="7">
        <v>2626</v>
      </c>
      <c r="B2627" s="8" t="s">
        <v>26182</v>
      </c>
      <c r="C2627" s="8" t="s">
        <v>26183</v>
      </c>
      <c r="D2627" s="8" t="s">
        <v>167</v>
      </c>
      <c r="E2627" s="8" t="s">
        <v>32</v>
      </c>
      <c r="F2627" s="8" t="s">
        <v>26184</v>
      </c>
      <c r="G2627" s="8" t="s">
        <v>26185</v>
      </c>
      <c r="H2627" s="8" t="s">
        <v>8797</v>
      </c>
      <c r="I2627" s="8" t="s">
        <v>32</v>
      </c>
      <c r="J2627" s="8" t="s">
        <v>32</v>
      </c>
      <c r="K2627" s="8" t="s">
        <v>32</v>
      </c>
      <c r="L2627" s="8" t="s">
        <v>36</v>
      </c>
      <c r="M2627" s="8" t="s">
        <v>396</v>
      </c>
      <c r="N2627" s="8" t="s">
        <v>26186</v>
      </c>
      <c r="O2627" s="8" t="s">
        <v>26187</v>
      </c>
      <c r="P2627" s="8" t="s">
        <v>26188</v>
      </c>
      <c r="Q2627" s="8" t="s">
        <v>26189</v>
      </c>
      <c r="R2627" s="8" t="s">
        <v>32</v>
      </c>
      <c r="S2627" s="8" t="s">
        <v>26182</v>
      </c>
      <c r="T2627" s="8" t="s">
        <v>26190</v>
      </c>
      <c r="U2627" s="8" t="s">
        <v>42</v>
      </c>
      <c r="V2627" s="8" t="s">
        <v>43</v>
      </c>
      <c r="W2627" s="8" t="s">
        <v>44</v>
      </c>
      <c r="X2627" s="8" t="s">
        <v>396</v>
      </c>
      <c r="Y2627" s="8" t="s">
        <v>32</v>
      </c>
      <c r="Z2627" s="8" t="s">
        <v>26186</v>
      </c>
      <c r="AA2627" s="8" t="s">
        <v>32</v>
      </c>
      <c r="AB2627" s="8" t="s">
        <v>32</v>
      </c>
      <c r="AC2627" s="16" t="s">
        <v>26187</v>
      </c>
    </row>
    <row r="2628" ht="17.5" customHeight="1" spans="1:29">
      <c r="A2628" s="7">
        <v>2627</v>
      </c>
      <c r="B2628" s="8" t="s">
        <v>26191</v>
      </c>
      <c r="C2628" s="8" t="s">
        <v>26192</v>
      </c>
      <c r="D2628" s="8" t="s">
        <v>61</v>
      </c>
      <c r="E2628" s="8" t="s">
        <v>32</v>
      </c>
      <c r="F2628" s="8" t="s">
        <v>26193</v>
      </c>
      <c r="G2628" s="8" t="s">
        <v>32</v>
      </c>
      <c r="H2628" s="8" t="s">
        <v>26194</v>
      </c>
      <c r="I2628" s="8" t="s">
        <v>32</v>
      </c>
      <c r="J2628" s="8" t="s">
        <v>32</v>
      </c>
      <c r="K2628" s="8" t="s">
        <v>32</v>
      </c>
      <c r="L2628" s="8" t="s">
        <v>36</v>
      </c>
      <c r="M2628" s="8" t="s">
        <v>393</v>
      </c>
      <c r="N2628" s="8" t="s">
        <v>26195</v>
      </c>
      <c r="O2628" s="8" t="s">
        <v>25894</v>
      </c>
      <c r="P2628" s="8" t="s">
        <v>26196</v>
      </c>
      <c r="Q2628" s="8" t="s">
        <v>26197</v>
      </c>
      <c r="R2628" s="8" t="s">
        <v>32</v>
      </c>
      <c r="S2628" s="8" t="s">
        <v>26191</v>
      </c>
      <c r="T2628" s="8" t="s">
        <v>26198</v>
      </c>
      <c r="U2628" s="8" t="s">
        <v>42</v>
      </c>
      <c r="V2628" s="8" t="s">
        <v>43</v>
      </c>
      <c r="W2628" s="8" t="s">
        <v>44</v>
      </c>
      <c r="X2628" s="8" t="s">
        <v>396</v>
      </c>
      <c r="Y2628" s="8" t="s">
        <v>32</v>
      </c>
      <c r="Z2628" s="8" t="s">
        <v>26195</v>
      </c>
      <c r="AA2628" s="8" t="s">
        <v>32</v>
      </c>
      <c r="AB2628" s="8" t="s">
        <v>32</v>
      </c>
      <c r="AC2628" s="16" t="s">
        <v>25894</v>
      </c>
    </row>
    <row r="2629" ht="17.5" customHeight="1" spans="1:29">
      <c r="A2629" s="7">
        <v>2628</v>
      </c>
      <c r="B2629" s="8" t="s">
        <v>26199</v>
      </c>
      <c r="C2629" s="8" t="s">
        <v>26200</v>
      </c>
      <c r="D2629" s="8" t="s">
        <v>61</v>
      </c>
      <c r="E2629" s="8" t="s">
        <v>32</v>
      </c>
      <c r="F2629" s="8" t="s">
        <v>26201</v>
      </c>
      <c r="G2629" s="8" t="s">
        <v>32</v>
      </c>
      <c r="H2629" s="8" t="s">
        <v>26202</v>
      </c>
      <c r="I2629" s="8" t="s">
        <v>32</v>
      </c>
      <c r="J2629" s="8" t="s">
        <v>32</v>
      </c>
      <c r="K2629" s="8" t="s">
        <v>32</v>
      </c>
      <c r="L2629" s="8" t="s">
        <v>36</v>
      </c>
      <c r="M2629" s="8" t="s">
        <v>393</v>
      </c>
      <c r="N2629" s="8" t="s">
        <v>26203</v>
      </c>
      <c r="O2629" s="8" t="s">
        <v>25894</v>
      </c>
      <c r="P2629" s="8" t="s">
        <v>26204</v>
      </c>
      <c r="Q2629" s="8" t="s">
        <v>13590</v>
      </c>
      <c r="R2629" s="8" t="s">
        <v>26204</v>
      </c>
      <c r="S2629" s="8" t="s">
        <v>26199</v>
      </c>
      <c r="T2629" s="8" t="s">
        <v>26205</v>
      </c>
      <c r="U2629" s="8" t="s">
        <v>42</v>
      </c>
      <c r="V2629" s="8" t="s">
        <v>43</v>
      </c>
      <c r="W2629" s="8" t="s">
        <v>44</v>
      </c>
      <c r="X2629" s="8" t="s">
        <v>396</v>
      </c>
      <c r="Y2629" s="8" t="s">
        <v>32</v>
      </c>
      <c r="Z2629" s="8" t="s">
        <v>26203</v>
      </c>
      <c r="AA2629" s="8" t="s">
        <v>32</v>
      </c>
      <c r="AB2629" s="8" t="s">
        <v>32</v>
      </c>
      <c r="AC2629" s="16" t="s">
        <v>25894</v>
      </c>
    </row>
    <row r="2630" ht="17.5" customHeight="1" spans="1:29">
      <c r="A2630" s="7">
        <v>2629</v>
      </c>
      <c r="B2630" s="8" t="s">
        <v>26206</v>
      </c>
      <c r="C2630" s="8" t="s">
        <v>26207</v>
      </c>
      <c r="D2630" s="8" t="s">
        <v>61</v>
      </c>
      <c r="E2630" s="8" t="s">
        <v>32</v>
      </c>
      <c r="F2630" s="8" t="s">
        <v>26208</v>
      </c>
      <c r="G2630" s="8" t="s">
        <v>26209</v>
      </c>
      <c r="H2630" s="8" t="s">
        <v>26210</v>
      </c>
      <c r="I2630" s="8" t="s">
        <v>32</v>
      </c>
      <c r="J2630" s="8" t="s">
        <v>32</v>
      </c>
      <c r="K2630" s="8" t="s">
        <v>32</v>
      </c>
      <c r="L2630" s="8" t="s">
        <v>36</v>
      </c>
      <c r="M2630" s="8" t="s">
        <v>393</v>
      </c>
      <c r="N2630" s="8" t="s">
        <v>26211</v>
      </c>
      <c r="O2630" s="8" t="s">
        <v>25894</v>
      </c>
      <c r="P2630" s="8" t="s">
        <v>26212</v>
      </c>
      <c r="Q2630" s="8" t="s">
        <v>26213</v>
      </c>
      <c r="R2630" s="8" t="s">
        <v>32</v>
      </c>
      <c r="S2630" s="8" t="s">
        <v>26206</v>
      </c>
      <c r="T2630" s="8" t="s">
        <v>26214</v>
      </c>
      <c r="U2630" s="8" t="s">
        <v>42</v>
      </c>
      <c r="V2630" s="8" t="s">
        <v>43</v>
      </c>
      <c r="W2630" s="8" t="s">
        <v>44</v>
      </c>
      <c r="X2630" s="8" t="s">
        <v>396</v>
      </c>
      <c r="Y2630" s="8" t="s">
        <v>32</v>
      </c>
      <c r="Z2630" s="8" t="s">
        <v>26211</v>
      </c>
      <c r="AA2630" s="8" t="s">
        <v>32</v>
      </c>
      <c r="AB2630" s="8" t="s">
        <v>32</v>
      </c>
      <c r="AC2630" s="16" t="s">
        <v>25894</v>
      </c>
    </row>
    <row r="2631" ht="17.5" customHeight="1" spans="1:29">
      <c r="A2631" s="7">
        <v>2630</v>
      </c>
      <c r="B2631" s="8" t="s">
        <v>26215</v>
      </c>
      <c r="C2631" s="8" t="s">
        <v>26216</v>
      </c>
      <c r="D2631" s="8" t="s">
        <v>2097</v>
      </c>
      <c r="E2631" s="8" t="s">
        <v>26217</v>
      </c>
      <c r="F2631" s="8" t="s">
        <v>26218</v>
      </c>
      <c r="G2631" s="8" t="s">
        <v>26219</v>
      </c>
      <c r="H2631" s="8" t="s">
        <v>26220</v>
      </c>
      <c r="I2631" s="8" t="s">
        <v>32</v>
      </c>
      <c r="J2631" s="8" t="s">
        <v>32</v>
      </c>
      <c r="K2631" s="8" t="s">
        <v>32</v>
      </c>
      <c r="L2631" s="8" t="s">
        <v>36</v>
      </c>
      <c r="M2631" s="8" t="s">
        <v>393</v>
      </c>
      <c r="N2631" s="8" t="s">
        <v>26221</v>
      </c>
      <c r="O2631" s="8" t="s">
        <v>25894</v>
      </c>
      <c r="P2631" s="8" t="s">
        <v>26222</v>
      </c>
      <c r="Q2631" s="8" t="s">
        <v>26223</v>
      </c>
      <c r="R2631" s="8" t="s">
        <v>32</v>
      </c>
      <c r="S2631" s="8" t="s">
        <v>26215</v>
      </c>
      <c r="T2631" s="8" t="s">
        <v>26224</v>
      </c>
      <c r="U2631" s="8" t="s">
        <v>42</v>
      </c>
      <c r="V2631" s="8" t="s">
        <v>43</v>
      </c>
      <c r="W2631" s="8" t="s">
        <v>44</v>
      </c>
      <c r="X2631" s="8" t="s">
        <v>396</v>
      </c>
      <c r="Y2631" s="8" t="s">
        <v>32</v>
      </c>
      <c r="Z2631" s="8" t="s">
        <v>26221</v>
      </c>
      <c r="AA2631" s="8" t="s">
        <v>32</v>
      </c>
      <c r="AB2631" s="8" t="s">
        <v>32</v>
      </c>
      <c r="AC2631" s="16" t="s">
        <v>25894</v>
      </c>
    </row>
    <row r="2632" ht="17.5" customHeight="1" spans="1:29">
      <c r="A2632" s="7">
        <v>2631</v>
      </c>
      <c r="B2632" s="8" t="s">
        <v>26225</v>
      </c>
      <c r="C2632" s="8" t="s">
        <v>26226</v>
      </c>
      <c r="D2632" s="8" t="s">
        <v>446</v>
      </c>
      <c r="E2632" s="8" t="s">
        <v>32</v>
      </c>
      <c r="F2632" s="8" t="s">
        <v>26227</v>
      </c>
      <c r="G2632" s="8" t="s">
        <v>26228</v>
      </c>
      <c r="H2632" s="8" t="s">
        <v>26229</v>
      </c>
      <c r="I2632" s="8" t="s">
        <v>32</v>
      </c>
      <c r="J2632" s="8" t="s">
        <v>32</v>
      </c>
      <c r="K2632" s="8" t="s">
        <v>32</v>
      </c>
      <c r="L2632" s="8" t="s">
        <v>36</v>
      </c>
      <c r="M2632" s="8" t="s">
        <v>3689</v>
      </c>
      <c r="N2632" s="8" t="s">
        <v>26230</v>
      </c>
      <c r="O2632" s="8" t="s">
        <v>25894</v>
      </c>
      <c r="P2632" s="8" t="s">
        <v>26231</v>
      </c>
      <c r="Q2632" s="8" t="s">
        <v>26232</v>
      </c>
      <c r="R2632" s="8" t="s">
        <v>32</v>
      </c>
      <c r="S2632" s="8" t="s">
        <v>32</v>
      </c>
      <c r="T2632" s="8" t="s">
        <v>32</v>
      </c>
      <c r="U2632" s="8" t="s">
        <v>42</v>
      </c>
      <c r="V2632" s="8" t="s">
        <v>43</v>
      </c>
      <c r="W2632" s="8" t="s">
        <v>32</v>
      </c>
      <c r="X2632" s="8" t="s">
        <v>32</v>
      </c>
      <c r="Y2632" s="8" t="s">
        <v>32</v>
      </c>
      <c r="Z2632" s="8" t="s">
        <v>32</v>
      </c>
      <c r="AA2632" s="8" t="s">
        <v>32</v>
      </c>
      <c r="AB2632" s="8" t="s">
        <v>32</v>
      </c>
      <c r="AC2632" s="16" t="s">
        <v>32</v>
      </c>
    </row>
    <row r="2633" ht="17.5" customHeight="1" spans="1:29">
      <c r="A2633" s="7">
        <v>2632</v>
      </c>
      <c r="B2633" s="8" t="s">
        <v>26233</v>
      </c>
      <c r="C2633" s="8" t="s">
        <v>26234</v>
      </c>
      <c r="D2633" s="8" t="s">
        <v>61</v>
      </c>
      <c r="E2633" s="8" t="s">
        <v>32</v>
      </c>
      <c r="F2633" s="8" t="s">
        <v>26235</v>
      </c>
      <c r="G2633" s="8" t="s">
        <v>32</v>
      </c>
      <c r="H2633" s="8" t="s">
        <v>26236</v>
      </c>
      <c r="I2633" s="8" t="s">
        <v>32</v>
      </c>
      <c r="J2633" s="8" t="s">
        <v>32</v>
      </c>
      <c r="K2633" s="8" t="s">
        <v>32</v>
      </c>
      <c r="L2633" s="8" t="s">
        <v>36</v>
      </c>
      <c r="M2633" s="8" t="s">
        <v>393</v>
      </c>
      <c r="N2633" s="8" t="s">
        <v>26237</v>
      </c>
      <c r="O2633" s="8" t="s">
        <v>25894</v>
      </c>
      <c r="P2633" s="8" t="s">
        <v>26238</v>
      </c>
      <c r="Q2633" s="8" t="s">
        <v>26239</v>
      </c>
      <c r="R2633" s="8" t="s">
        <v>26238</v>
      </c>
      <c r="S2633" s="8" t="s">
        <v>26233</v>
      </c>
      <c r="T2633" s="8" t="s">
        <v>26240</v>
      </c>
      <c r="U2633" s="8" t="s">
        <v>42</v>
      </c>
      <c r="V2633" s="8" t="s">
        <v>43</v>
      </c>
      <c r="W2633" s="8" t="s">
        <v>44</v>
      </c>
      <c r="X2633" s="8" t="s">
        <v>396</v>
      </c>
      <c r="Y2633" s="8" t="s">
        <v>32</v>
      </c>
      <c r="Z2633" s="8" t="s">
        <v>26237</v>
      </c>
      <c r="AA2633" s="8" t="s">
        <v>32</v>
      </c>
      <c r="AB2633" s="8" t="s">
        <v>32</v>
      </c>
      <c r="AC2633" s="16" t="s">
        <v>25894</v>
      </c>
    </row>
    <row r="2634" ht="17.5" customHeight="1" spans="1:29">
      <c r="A2634" s="7">
        <v>2633</v>
      </c>
      <c r="B2634" s="8" t="s">
        <v>26241</v>
      </c>
      <c r="C2634" s="8" t="s">
        <v>26242</v>
      </c>
      <c r="D2634" s="8" t="s">
        <v>61</v>
      </c>
      <c r="E2634" s="8" t="s">
        <v>32</v>
      </c>
      <c r="F2634" s="8" t="s">
        <v>26243</v>
      </c>
      <c r="G2634" s="8" t="s">
        <v>32</v>
      </c>
      <c r="H2634" s="8" t="s">
        <v>26244</v>
      </c>
      <c r="I2634" s="8" t="s">
        <v>32</v>
      </c>
      <c r="J2634" s="8" t="s">
        <v>32</v>
      </c>
      <c r="K2634" s="8" t="s">
        <v>32</v>
      </c>
      <c r="L2634" s="8" t="s">
        <v>36</v>
      </c>
      <c r="M2634" s="8" t="s">
        <v>396</v>
      </c>
      <c r="N2634" s="8" t="s">
        <v>26245</v>
      </c>
      <c r="O2634" s="8" t="s">
        <v>26246</v>
      </c>
      <c r="P2634" s="8" t="s">
        <v>26247</v>
      </c>
      <c r="Q2634" s="8" t="s">
        <v>26248</v>
      </c>
      <c r="R2634" s="8" t="s">
        <v>26249</v>
      </c>
      <c r="S2634" s="8" t="s">
        <v>26241</v>
      </c>
      <c r="T2634" s="8" t="s">
        <v>26250</v>
      </c>
      <c r="U2634" s="8" t="s">
        <v>42</v>
      </c>
      <c r="V2634" s="8" t="s">
        <v>43</v>
      </c>
      <c r="W2634" s="8" t="s">
        <v>44</v>
      </c>
      <c r="X2634" s="8" t="s">
        <v>396</v>
      </c>
      <c r="Y2634" s="8" t="s">
        <v>32</v>
      </c>
      <c r="Z2634" s="8" t="s">
        <v>26245</v>
      </c>
      <c r="AA2634" s="8" t="s">
        <v>32</v>
      </c>
      <c r="AB2634" s="8" t="s">
        <v>32</v>
      </c>
      <c r="AC2634" s="16" t="s">
        <v>26246</v>
      </c>
    </row>
    <row r="2635" ht="17.5" customHeight="1" spans="1:29">
      <c r="A2635" s="7">
        <v>2634</v>
      </c>
      <c r="B2635" s="8" t="s">
        <v>26251</v>
      </c>
      <c r="C2635" s="8" t="s">
        <v>26252</v>
      </c>
      <c r="D2635" s="8" t="s">
        <v>167</v>
      </c>
      <c r="E2635" s="8" t="s">
        <v>26253</v>
      </c>
      <c r="F2635" s="8" t="s">
        <v>26254</v>
      </c>
      <c r="G2635" s="8" t="s">
        <v>26255</v>
      </c>
      <c r="H2635" s="8" t="s">
        <v>26256</v>
      </c>
      <c r="I2635" s="8" t="s">
        <v>32</v>
      </c>
      <c r="J2635" s="8" t="s">
        <v>32</v>
      </c>
      <c r="K2635" s="8" t="s">
        <v>32</v>
      </c>
      <c r="L2635" s="8" t="s">
        <v>36</v>
      </c>
      <c r="M2635" s="8" t="s">
        <v>393</v>
      </c>
      <c r="N2635" s="8" t="s">
        <v>26257</v>
      </c>
      <c r="O2635" s="8" t="s">
        <v>26258</v>
      </c>
      <c r="P2635" s="8" t="s">
        <v>26259</v>
      </c>
      <c r="Q2635" s="8" t="s">
        <v>26260</v>
      </c>
      <c r="R2635" s="8" t="s">
        <v>26259</v>
      </c>
      <c r="S2635" s="8" t="s">
        <v>26251</v>
      </c>
      <c r="T2635" s="8" t="s">
        <v>26261</v>
      </c>
      <c r="U2635" s="8" t="s">
        <v>42</v>
      </c>
      <c r="V2635" s="8" t="s">
        <v>43</v>
      </c>
      <c r="W2635" s="8" t="s">
        <v>44</v>
      </c>
      <c r="X2635" s="8" t="s">
        <v>396</v>
      </c>
      <c r="Y2635" s="8" t="s">
        <v>32</v>
      </c>
      <c r="Z2635" s="8" t="s">
        <v>26257</v>
      </c>
      <c r="AA2635" s="8" t="s">
        <v>32</v>
      </c>
      <c r="AB2635" s="8" t="s">
        <v>32</v>
      </c>
      <c r="AC2635" s="16" t="s">
        <v>26258</v>
      </c>
    </row>
    <row r="2636" ht="17.5" customHeight="1" spans="1:29">
      <c r="A2636" s="7">
        <v>2635</v>
      </c>
      <c r="B2636" s="8" t="s">
        <v>26262</v>
      </c>
      <c r="C2636" s="8" t="s">
        <v>26263</v>
      </c>
      <c r="D2636" s="8" t="s">
        <v>74</v>
      </c>
      <c r="E2636" s="8" t="s">
        <v>26264</v>
      </c>
      <c r="F2636" s="8" t="s">
        <v>26265</v>
      </c>
      <c r="G2636" s="8" t="s">
        <v>26266</v>
      </c>
      <c r="H2636" s="8" t="s">
        <v>26267</v>
      </c>
      <c r="I2636" s="8" t="s">
        <v>32</v>
      </c>
      <c r="J2636" s="8" t="s">
        <v>32</v>
      </c>
      <c r="K2636" s="8" t="s">
        <v>32</v>
      </c>
      <c r="L2636" s="8" t="s">
        <v>36</v>
      </c>
      <c r="M2636" s="8" t="s">
        <v>393</v>
      </c>
      <c r="N2636" s="8" t="s">
        <v>26268</v>
      </c>
      <c r="O2636" s="8" t="s">
        <v>26258</v>
      </c>
      <c r="P2636" s="8" t="s">
        <v>26269</v>
      </c>
      <c r="Q2636" s="8" t="s">
        <v>26135</v>
      </c>
      <c r="R2636" s="8" t="s">
        <v>32</v>
      </c>
      <c r="S2636" s="8" t="s">
        <v>26262</v>
      </c>
      <c r="T2636" s="8" t="s">
        <v>26270</v>
      </c>
      <c r="U2636" s="8" t="s">
        <v>42</v>
      </c>
      <c r="V2636" s="8" t="s">
        <v>43</v>
      </c>
      <c r="W2636" s="8" t="s">
        <v>44</v>
      </c>
      <c r="X2636" s="8" t="s">
        <v>396</v>
      </c>
      <c r="Y2636" s="8" t="s">
        <v>32</v>
      </c>
      <c r="Z2636" s="8" t="s">
        <v>26268</v>
      </c>
      <c r="AA2636" s="8" t="s">
        <v>32</v>
      </c>
      <c r="AB2636" s="8" t="s">
        <v>32</v>
      </c>
      <c r="AC2636" s="16" t="s">
        <v>26258</v>
      </c>
    </row>
    <row r="2637" ht="17.5" customHeight="1" spans="1:29">
      <c r="A2637" s="7">
        <v>2636</v>
      </c>
      <c r="B2637" s="8" t="s">
        <v>26271</v>
      </c>
      <c r="C2637" s="8" t="s">
        <v>26272</v>
      </c>
      <c r="D2637" s="8" t="s">
        <v>612</v>
      </c>
      <c r="E2637" s="8" t="s">
        <v>32</v>
      </c>
      <c r="F2637" s="8" t="s">
        <v>26273</v>
      </c>
      <c r="G2637" s="8" t="s">
        <v>26274</v>
      </c>
      <c r="H2637" s="8" t="s">
        <v>26275</v>
      </c>
      <c r="I2637" s="8" t="s">
        <v>32</v>
      </c>
      <c r="J2637" s="8" t="s">
        <v>32</v>
      </c>
      <c r="K2637" s="8" t="s">
        <v>32</v>
      </c>
      <c r="L2637" s="8" t="s">
        <v>36</v>
      </c>
      <c r="M2637" s="8" t="s">
        <v>26276</v>
      </c>
      <c r="N2637" s="8" t="s">
        <v>26277</v>
      </c>
      <c r="O2637" s="8" t="s">
        <v>25894</v>
      </c>
      <c r="P2637" s="8" t="s">
        <v>26278</v>
      </c>
      <c r="Q2637" s="8" t="s">
        <v>26279</v>
      </c>
      <c r="R2637" s="8" t="s">
        <v>32</v>
      </c>
      <c r="S2637" s="8" t="s">
        <v>32</v>
      </c>
      <c r="T2637" s="8" t="s">
        <v>32</v>
      </c>
      <c r="U2637" s="8" t="s">
        <v>42</v>
      </c>
      <c r="V2637" s="8" t="s">
        <v>43</v>
      </c>
      <c r="W2637" s="8" t="s">
        <v>32</v>
      </c>
      <c r="X2637" s="8" t="s">
        <v>32</v>
      </c>
      <c r="Y2637" s="8" t="s">
        <v>32</v>
      </c>
      <c r="Z2637" s="8" t="s">
        <v>32</v>
      </c>
      <c r="AA2637" s="8" t="s">
        <v>32</v>
      </c>
      <c r="AB2637" s="8" t="s">
        <v>32</v>
      </c>
      <c r="AC2637" s="16" t="s">
        <v>32</v>
      </c>
    </row>
    <row r="2638" ht="17.5" customHeight="1" spans="1:29">
      <c r="A2638" s="7">
        <v>2637</v>
      </c>
      <c r="B2638" s="8" t="s">
        <v>26280</v>
      </c>
      <c r="C2638" s="8" t="s">
        <v>26281</v>
      </c>
      <c r="D2638" s="8" t="s">
        <v>26282</v>
      </c>
      <c r="E2638" s="8" t="s">
        <v>26283</v>
      </c>
      <c r="F2638" s="8" t="s">
        <v>26284</v>
      </c>
      <c r="G2638" s="8" t="s">
        <v>26285</v>
      </c>
      <c r="H2638" s="8" t="s">
        <v>26286</v>
      </c>
      <c r="I2638" s="8" t="s">
        <v>26287</v>
      </c>
      <c r="J2638" s="8" t="s">
        <v>32</v>
      </c>
      <c r="K2638" s="8" t="s">
        <v>32</v>
      </c>
      <c r="L2638" s="8" t="s">
        <v>36</v>
      </c>
      <c r="M2638" s="8" t="s">
        <v>393</v>
      </c>
      <c r="N2638" s="8" t="s">
        <v>26288</v>
      </c>
      <c r="O2638" s="8" t="s">
        <v>26289</v>
      </c>
      <c r="P2638" s="8" t="s">
        <v>26290</v>
      </c>
      <c r="Q2638" s="8" t="s">
        <v>26291</v>
      </c>
      <c r="R2638" s="8" t="s">
        <v>32</v>
      </c>
      <c r="S2638" s="8" t="s">
        <v>26280</v>
      </c>
      <c r="T2638" s="8" t="s">
        <v>26292</v>
      </c>
      <c r="U2638" s="8" t="s">
        <v>42</v>
      </c>
      <c r="V2638" s="8" t="s">
        <v>43</v>
      </c>
      <c r="W2638" s="8" t="s">
        <v>44</v>
      </c>
      <c r="X2638" s="8" t="s">
        <v>396</v>
      </c>
      <c r="Y2638" s="8" t="s">
        <v>32</v>
      </c>
      <c r="Z2638" s="8" t="s">
        <v>26288</v>
      </c>
      <c r="AA2638" s="8" t="s">
        <v>32</v>
      </c>
      <c r="AB2638" s="8" t="s">
        <v>32</v>
      </c>
      <c r="AC2638" s="16" t="s">
        <v>26289</v>
      </c>
    </row>
    <row r="2639" ht="17.5" customHeight="1" spans="1:29">
      <c r="A2639" s="7">
        <v>2638</v>
      </c>
      <c r="B2639" s="8" t="s">
        <v>26293</v>
      </c>
      <c r="C2639" s="8" t="s">
        <v>26294</v>
      </c>
      <c r="D2639" s="8" t="s">
        <v>167</v>
      </c>
      <c r="E2639" s="8" t="s">
        <v>32</v>
      </c>
      <c r="F2639" s="8" t="s">
        <v>26295</v>
      </c>
      <c r="G2639" s="8" t="s">
        <v>26296</v>
      </c>
      <c r="H2639" s="8" t="s">
        <v>26297</v>
      </c>
      <c r="I2639" s="8" t="s">
        <v>32</v>
      </c>
      <c r="J2639" s="8" t="s">
        <v>32</v>
      </c>
      <c r="K2639" s="8" t="s">
        <v>32</v>
      </c>
      <c r="L2639" s="8" t="s">
        <v>36</v>
      </c>
      <c r="M2639" s="8" t="s">
        <v>237</v>
      </c>
      <c r="N2639" s="8" t="s">
        <v>26298</v>
      </c>
      <c r="O2639" s="8" t="s">
        <v>25894</v>
      </c>
      <c r="P2639" s="8" t="s">
        <v>26299</v>
      </c>
      <c r="Q2639" s="8" t="s">
        <v>26300</v>
      </c>
      <c r="R2639" s="8" t="s">
        <v>32</v>
      </c>
      <c r="S2639" s="8" t="s">
        <v>26293</v>
      </c>
      <c r="T2639" s="8" t="s">
        <v>26301</v>
      </c>
      <c r="U2639" s="8" t="s">
        <v>42</v>
      </c>
      <c r="V2639" s="8" t="s">
        <v>43</v>
      </c>
      <c r="W2639" s="8" t="s">
        <v>44</v>
      </c>
      <c r="X2639" s="8" t="s">
        <v>237</v>
      </c>
      <c r="Y2639" s="8" t="s">
        <v>32</v>
      </c>
      <c r="Z2639" s="8" t="s">
        <v>26298</v>
      </c>
      <c r="AA2639" s="8" t="s">
        <v>32</v>
      </c>
      <c r="AB2639" s="8" t="s">
        <v>32</v>
      </c>
      <c r="AC2639" s="16" t="s">
        <v>25894</v>
      </c>
    </row>
    <row r="2640" ht="17.5" customHeight="1" spans="1:29">
      <c r="A2640" s="7">
        <v>2639</v>
      </c>
      <c r="B2640" s="8" t="s">
        <v>26302</v>
      </c>
      <c r="C2640" s="8" t="s">
        <v>26303</v>
      </c>
      <c r="D2640" s="8" t="s">
        <v>167</v>
      </c>
      <c r="E2640" s="8" t="s">
        <v>26304</v>
      </c>
      <c r="F2640" s="8" t="s">
        <v>26305</v>
      </c>
      <c r="G2640" s="8" t="s">
        <v>26306</v>
      </c>
      <c r="H2640" s="8" t="s">
        <v>26307</v>
      </c>
      <c r="I2640" s="8" t="s">
        <v>32</v>
      </c>
      <c r="J2640" s="8" t="s">
        <v>32</v>
      </c>
      <c r="K2640" s="8" t="s">
        <v>32</v>
      </c>
      <c r="L2640" s="8" t="s">
        <v>36</v>
      </c>
      <c r="M2640" s="8" t="s">
        <v>393</v>
      </c>
      <c r="N2640" s="8" t="s">
        <v>26308</v>
      </c>
      <c r="O2640" s="8" t="s">
        <v>26246</v>
      </c>
      <c r="P2640" s="8" t="s">
        <v>26309</v>
      </c>
      <c r="Q2640" s="8" t="s">
        <v>26310</v>
      </c>
      <c r="R2640" s="8" t="s">
        <v>32</v>
      </c>
      <c r="S2640" s="8" t="s">
        <v>26302</v>
      </c>
      <c r="T2640" s="8" t="s">
        <v>26311</v>
      </c>
      <c r="U2640" s="8" t="s">
        <v>42</v>
      </c>
      <c r="V2640" s="8" t="s">
        <v>43</v>
      </c>
      <c r="W2640" s="8" t="s">
        <v>44</v>
      </c>
      <c r="X2640" s="8" t="s">
        <v>396</v>
      </c>
      <c r="Y2640" s="8" t="s">
        <v>32</v>
      </c>
      <c r="Z2640" s="8" t="s">
        <v>26308</v>
      </c>
      <c r="AA2640" s="8" t="s">
        <v>32</v>
      </c>
      <c r="AB2640" s="8" t="s">
        <v>32</v>
      </c>
      <c r="AC2640" s="16" t="s">
        <v>26246</v>
      </c>
    </row>
    <row r="2641" ht="17.5" customHeight="1" spans="1:29">
      <c r="A2641" s="7">
        <v>2640</v>
      </c>
      <c r="B2641" s="8" t="s">
        <v>26312</v>
      </c>
      <c r="C2641" s="8" t="s">
        <v>26313</v>
      </c>
      <c r="D2641" s="8" t="s">
        <v>61</v>
      </c>
      <c r="E2641" s="8" t="s">
        <v>26314</v>
      </c>
      <c r="F2641" s="8" t="s">
        <v>26315</v>
      </c>
      <c r="G2641" s="8" t="s">
        <v>26316</v>
      </c>
      <c r="H2641" s="8" t="s">
        <v>26317</v>
      </c>
      <c r="I2641" s="8" t="s">
        <v>32</v>
      </c>
      <c r="J2641" s="8" t="s">
        <v>32</v>
      </c>
      <c r="K2641" s="8" t="s">
        <v>32</v>
      </c>
      <c r="L2641" s="8" t="s">
        <v>36</v>
      </c>
      <c r="M2641" s="8" t="s">
        <v>393</v>
      </c>
      <c r="N2641" s="8" t="s">
        <v>26318</v>
      </c>
      <c r="O2641" s="8" t="s">
        <v>26246</v>
      </c>
      <c r="P2641" s="8" t="s">
        <v>26319</v>
      </c>
      <c r="Q2641" s="8" t="s">
        <v>26320</v>
      </c>
      <c r="R2641" s="8" t="s">
        <v>32</v>
      </c>
      <c r="S2641" s="8" t="s">
        <v>26312</v>
      </c>
      <c r="T2641" s="8" t="s">
        <v>26321</v>
      </c>
      <c r="U2641" s="8" t="s">
        <v>42</v>
      </c>
      <c r="V2641" s="8" t="s">
        <v>43</v>
      </c>
      <c r="W2641" s="8" t="s">
        <v>44</v>
      </c>
      <c r="X2641" s="8" t="s">
        <v>396</v>
      </c>
      <c r="Y2641" s="8" t="s">
        <v>32</v>
      </c>
      <c r="Z2641" s="8" t="s">
        <v>26318</v>
      </c>
      <c r="AA2641" s="8" t="s">
        <v>32</v>
      </c>
      <c r="AB2641" s="8" t="s">
        <v>32</v>
      </c>
      <c r="AC2641" s="16" t="s">
        <v>26246</v>
      </c>
    </row>
    <row r="2642" ht="17.5" customHeight="1" spans="1:29">
      <c r="A2642" s="7">
        <v>2641</v>
      </c>
      <c r="B2642" s="8" t="s">
        <v>26322</v>
      </c>
      <c r="C2642" s="8" t="s">
        <v>26323</v>
      </c>
      <c r="D2642" s="8" t="s">
        <v>9653</v>
      </c>
      <c r="E2642" s="8" t="s">
        <v>26324</v>
      </c>
      <c r="F2642" s="8" t="s">
        <v>26325</v>
      </c>
      <c r="G2642" s="8" t="s">
        <v>26326</v>
      </c>
      <c r="H2642" s="8" t="s">
        <v>26327</v>
      </c>
      <c r="I2642" s="8" t="s">
        <v>32</v>
      </c>
      <c r="J2642" s="8" t="s">
        <v>32</v>
      </c>
      <c r="K2642" s="8" t="s">
        <v>32</v>
      </c>
      <c r="L2642" s="8" t="s">
        <v>36</v>
      </c>
      <c r="M2642" s="8" t="s">
        <v>393</v>
      </c>
      <c r="N2642" s="8" t="s">
        <v>26328</v>
      </c>
      <c r="O2642" s="8" t="s">
        <v>25894</v>
      </c>
      <c r="P2642" s="8" t="s">
        <v>26329</v>
      </c>
      <c r="Q2642" s="8" t="s">
        <v>26330</v>
      </c>
      <c r="R2642" s="8" t="s">
        <v>32</v>
      </c>
      <c r="S2642" s="8" t="s">
        <v>26322</v>
      </c>
      <c r="T2642" s="8" t="s">
        <v>26331</v>
      </c>
      <c r="U2642" s="8" t="s">
        <v>42</v>
      </c>
      <c r="V2642" s="8" t="s">
        <v>43</v>
      </c>
      <c r="W2642" s="8" t="s">
        <v>44</v>
      </c>
      <c r="X2642" s="8" t="s">
        <v>396</v>
      </c>
      <c r="Y2642" s="8" t="s">
        <v>32</v>
      </c>
      <c r="Z2642" s="8" t="s">
        <v>26328</v>
      </c>
      <c r="AA2642" s="8" t="s">
        <v>32</v>
      </c>
      <c r="AB2642" s="8" t="s">
        <v>32</v>
      </c>
      <c r="AC2642" s="16" t="s">
        <v>25894</v>
      </c>
    </row>
    <row r="2643" ht="17.5" customHeight="1" spans="1:29">
      <c r="A2643" s="7">
        <v>2642</v>
      </c>
      <c r="B2643" s="8" t="s">
        <v>26332</v>
      </c>
      <c r="C2643" s="8" t="s">
        <v>26333</v>
      </c>
      <c r="D2643" s="8" t="s">
        <v>74</v>
      </c>
      <c r="E2643" s="8" t="s">
        <v>32</v>
      </c>
      <c r="F2643" s="8" t="s">
        <v>26334</v>
      </c>
      <c r="G2643" s="8" t="s">
        <v>32</v>
      </c>
      <c r="H2643" s="8" t="s">
        <v>26335</v>
      </c>
      <c r="I2643" s="8" t="s">
        <v>32</v>
      </c>
      <c r="J2643" s="8" t="s">
        <v>32</v>
      </c>
      <c r="K2643" s="8" t="s">
        <v>32</v>
      </c>
      <c r="L2643" s="8" t="s">
        <v>36</v>
      </c>
      <c r="M2643" s="8" t="s">
        <v>393</v>
      </c>
      <c r="N2643" s="8" t="s">
        <v>26336</v>
      </c>
      <c r="O2643" s="8" t="s">
        <v>26337</v>
      </c>
      <c r="P2643" s="8" t="s">
        <v>26338</v>
      </c>
      <c r="Q2643" s="8" t="s">
        <v>26339</v>
      </c>
      <c r="R2643" s="8" t="s">
        <v>26338</v>
      </c>
      <c r="S2643" s="8" t="s">
        <v>26332</v>
      </c>
      <c r="T2643" s="8" t="s">
        <v>26340</v>
      </c>
      <c r="U2643" s="8" t="s">
        <v>42</v>
      </c>
      <c r="V2643" s="8" t="s">
        <v>43</v>
      </c>
      <c r="W2643" s="8" t="s">
        <v>44</v>
      </c>
      <c r="X2643" s="8" t="s">
        <v>396</v>
      </c>
      <c r="Y2643" s="8" t="s">
        <v>32</v>
      </c>
      <c r="Z2643" s="8" t="s">
        <v>26336</v>
      </c>
      <c r="AA2643" s="8" t="s">
        <v>32</v>
      </c>
      <c r="AB2643" s="8" t="s">
        <v>32</v>
      </c>
      <c r="AC2643" s="16" t="s">
        <v>26337</v>
      </c>
    </row>
    <row r="2644" ht="17.5" customHeight="1" spans="1:29">
      <c r="A2644" s="7">
        <v>2643</v>
      </c>
      <c r="B2644" s="8" t="s">
        <v>26341</v>
      </c>
      <c r="C2644" s="8" t="s">
        <v>26342</v>
      </c>
      <c r="D2644" s="8" t="s">
        <v>26343</v>
      </c>
      <c r="E2644" s="8" t="s">
        <v>32</v>
      </c>
      <c r="F2644" s="8" t="s">
        <v>26344</v>
      </c>
      <c r="G2644" s="8" t="s">
        <v>32</v>
      </c>
      <c r="H2644" s="8" t="s">
        <v>26345</v>
      </c>
      <c r="I2644" s="8" t="s">
        <v>32</v>
      </c>
      <c r="J2644" s="8" t="s">
        <v>32</v>
      </c>
      <c r="K2644" s="8" t="s">
        <v>32</v>
      </c>
      <c r="L2644" s="8" t="s">
        <v>36</v>
      </c>
      <c r="M2644" s="8" t="s">
        <v>3689</v>
      </c>
      <c r="N2644" s="8" t="s">
        <v>26346</v>
      </c>
      <c r="O2644" s="8" t="s">
        <v>26258</v>
      </c>
      <c r="P2644" s="8" t="s">
        <v>26347</v>
      </c>
      <c r="Q2644" s="8" t="s">
        <v>26348</v>
      </c>
      <c r="R2644" s="8" t="s">
        <v>32</v>
      </c>
      <c r="S2644" s="8" t="s">
        <v>32</v>
      </c>
      <c r="T2644" s="8" t="s">
        <v>32</v>
      </c>
      <c r="U2644" s="8" t="s">
        <v>42</v>
      </c>
      <c r="V2644" s="8" t="s">
        <v>43</v>
      </c>
      <c r="W2644" s="8" t="s">
        <v>32</v>
      </c>
      <c r="X2644" s="8" t="s">
        <v>32</v>
      </c>
      <c r="Y2644" s="8" t="s">
        <v>32</v>
      </c>
      <c r="Z2644" s="8" t="s">
        <v>32</v>
      </c>
      <c r="AA2644" s="8" t="s">
        <v>32</v>
      </c>
      <c r="AB2644" s="8" t="s">
        <v>32</v>
      </c>
      <c r="AC2644" s="16" t="s">
        <v>32</v>
      </c>
    </row>
    <row r="2645" ht="17.5" customHeight="1" spans="1:29">
      <c r="A2645" s="7">
        <v>2644</v>
      </c>
      <c r="B2645" s="8" t="s">
        <v>26349</v>
      </c>
      <c r="C2645" s="8" t="s">
        <v>26350</v>
      </c>
      <c r="D2645" s="8" t="s">
        <v>61</v>
      </c>
      <c r="E2645" s="8" t="s">
        <v>32</v>
      </c>
      <c r="F2645" s="8" t="s">
        <v>26351</v>
      </c>
      <c r="G2645" s="8" t="s">
        <v>32</v>
      </c>
      <c r="H2645" s="8" t="s">
        <v>26352</v>
      </c>
      <c r="I2645" s="8" t="s">
        <v>32</v>
      </c>
      <c r="J2645" s="8" t="s">
        <v>32</v>
      </c>
      <c r="K2645" s="8" t="s">
        <v>32</v>
      </c>
      <c r="L2645" s="8" t="s">
        <v>36</v>
      </c>
      <c r="M2645" s="8" t="s">
        <v>396</v>
      </c>
      <c r="N2645" s="8" t="s">
        <v>26353</v>
      </c>
      <c r="O2645" s="8" t="s">
        <v>26354</v>
      </c>
      <c r="P2645" s="8" t="s">
        <v>26355</v>
      </c>
      <c r="Q2645" s="8" t="s">
        <v>26356</v>
      </c>
      <c r="R2645" s="8" t="s">
        <v>32</v>
      </c>
      <c r="S2645" s="8" t="s">
        <v>26349</v>
      </c>
      <c r="T2645" s="8" t="s">
        <v>26357</v>
      </c>
      <c r="U2645" s="8" t="s">
        <v>42</v>
      </c>
      <c r="V2645" s="8" t="s">
        <v>43</v>
      </c>
      <c r="W2645" s="8" t="s">
        <v>44</v>
      </c>
      <c r="X2645" s="8" t="s">
        <v>396</v>
      </c>
      <c r="Y2645" s="8" t="s">
        <v>32</v>
      </c>
      <c r="Z2645" s="8" t="s">
        <v>26353</v>
      </c>
      <c r="AA2645" s="8" t="s">
        <v>32</v>
      </c>
      <c r="AB2645" s="8" t="s">
        <v>32</v>
      </c>
      <c r="AC2645" s="16" t="s">
        <v>26354</v>
      </c>
    </row>
    <row r="2646" ht="17.5" customHeight="1" spans="1:29">
      <c r="A2646" s="7">
        <v>2645</v>
      </c>
      <c r="B2646" s="8" t="s">
        <v>26358</v>
      </c>
      <c r="C2646" s="8" t="s">
        <v>26359</v>
      </c>
      <c r="D2646" s="8" t="s">
        <v>61</v>
      </c>
      <c r="E2646" s="8" t="s">
        <v>32</v>
      </c>
      <c r="F2646" s="8" t="s">
        <v>26360</v>
      </c>
      <c r="G2646" s="8" t="s">
        <v>26361</v>
      </c>
      <c r="H2646" s="8" t="s">
        <v>26362</v>
      </c>
      <c r="I2646" s="8" t="s">
        <v>32</v>
      </c>
      <c r="J2646" s="8" t="s">
        <v>32</v>
      </c>
      <c r="K2646" s="8" t="s">
        <v>32</v>
      </c>
      <c r="L2646" s="8" t="s">
        <v>36</v>
      </c>
      <c r="M2646" s="8" t="s">
        <v>393</v>
      </c>
      <c r="N2646" s="8" t="s">
        <v>26363</v>
      </c>
      <c r="O2646" s="8" t="s">
        <v>26098</v>
      </c>
      <c r="P2646" s="8" t="s">
        <v>26364</v>
      </c>
      <c r="Q2646" s="8" t="s">
        <v>26365</v>
      </c>
      <c r="R2646" s="8" t="s">
        <v>26364</v>
      </c>
      <c r="S2646" s="8" t="s">
        <v>26358</v>
      </c>
      <c r="T2646" s="8" t="s">
        <v>26366</v>
      </c>
      <c r="U2646" s="8" t="s">
        <v>42</v>
      </c>
      <c r="V2646" s="8" t="s">
        <v>43</v>
      </c>
      <c r="W2646" s="8" t="s">
        <v>44</v>
      </c>
      <c r="X2646" s="8" t="s">
        <v>396</v>
      </c>
      <c r="Y2646" s="8" t="s">
        <v>32</v>
      </c>
      <c r="Z2646" s="8" t="s">
        <v>26363</v>
      </c>
      <c r="AA2646" s="8" t="s">
        <v>32</v>
      </c>
      <c r="AB2646" s="8" t="s">
        <v>32</v>
      </c>
      <c r="AC2646" s="16" t="s">
        <v>26098</v>
      </c>
    </row>
    <row r="2647" ht="17.5" customHeight="1" spans="1:29">
      <c r="A2647" s="7">
        <v>2646</v>
      </c>
      <c r="B2647" s="8" t="s">
        <v>26367</v>
      </c>
      <c r="C2647" s="8" t="s">
        <v>26368</v>
      </c>
      <c r="D2647" s="8" t="s">
        <v>896</v>
      </c>
      <c r="E2647" s="8" t="s">
        <v>32</v>
      </c>
      <c r="F2647" s="8" t="s">
        <v>26369</v>
      </c>
      <c r="G2647" s="8" t="s">
        <v>26370</v>
      </c>
      <c r="H2647" s="8" t="s">
        <v>26371</v>
      </c>
      <c r="I2647" s="8" t="s">
        <v>32</v>
      </c>
      <c r="J2647" s="8" t="s">
        <v>32</v>
      </c>
      <c r="K2647" s="8" t="s">
        <v>32</v>
      </c>
      <c r="L2647" s="8" t="s">
        <v>36</v>
      </c>
      <c r="M2647" s="8" t="s">
        <v>396</v>
      </c>
      <c r="N2647" s="8" t="s">
        <v>26372</v>
      </c>
      <c r="O2647" s="8" t="s">
        <v>26289</v>
      </c>
      <c r="P2647" s="8" t="s">
        <v>26373</v>
      </c>
      <c r="Q2647" s="8" t="s">
        <v>26374</v>
      </c>
      <c r="R2647" s="8" t="s">
        <v>32</v>
      </c>
      <c r="S2647" s="8" t="s">
        <v>26367</v>
      </c>
      <c r="T2647" s="8" t="s">
        <v>26375</v>
      </c>
      <c r="U2647" s="8" t="s">
        <v>42</v>
      </c>
      <c r="V2647" s="8" t="s">
        <v>43</v>
      </c>
      <c r="W2647" s="8" t="s">
        <v>44</v>
      </c>
      <c r="X2647" s="8" t="s">
        <v>396</v>
      </c>
      <c r="Y2647" s="8" t="s">
        <v>32</v>
      </c>
      <c r="Z2647" s="8" t="s">
        <v>26372</v>
      </c>
      <c r="AA2647" s="8" t="s">
        <v>32</v>
      </c>
      <c r="AB2647" s="8" t="s">
        <v>32</v>
      </c>
      <c r="AC2647" s="16" t="s">
        <v>26289</v>
      </c>
    </row>
    <row r="2648" ht="17.5" customHeight="1" spans="1:29">
      <c r="A2648" s="7">
        <v>2647</v>
      </c>
      <c r="B2648" s="8" t="s">
        <v>26376</v>
      </c>
      <c r="C2648" s="8" t="s">
        <v>26377</v>
      </c>
      <c r="D2648" s="8" t="s">
        <v>61</v>
      </c>
      <c r="E2648" s="8" t="s">
        <v>26378</v>
      </c>
      <c r="F2648" s="8" t="s">
        <v>26379</v>
      </c>
      <c r="G2648" s="8" t="s">
        <v>32</v>
      </c>
      <c r="H2648" s="8" t="s">
        <v>26380</v>
      </c>
      <c r="I2648" s="8" t="s">
        <v>32</v>
      </c>
      <c r="J2648" s="8" t="s">
        <v>32</v>
      </c>
      <c r="K2648" s="8" t="s">
        <v>32</v>
      </c>
      <c r="L2648" s="8" t="s">
        <v>36</v>
      </c>
      <c r="M2648" s="8" t="s">
        <v>396</v>
      </c>
      <c r="N2648" s="8" t="s">
        <v>26381</v>
      </c>
      <c r="O2648" s="8" t="s">
        <v>26382</v>
      </c>
      <c r="P2648" s="8" t="s">
        <v>26383</v>
      </c>
      <c r="Q2648" s="8" t="s">
        <v>26384</v>
      </c>
      <c r="R2648" s="8" t="s">
        <v>26383</v>
      </c>
      <c r="S2648" s="8" t="s">
        <v>26376</v>
      </c>
      <c r="T2648" s="8" t="s">
        <v>26385</v>
      </c>
      <c r="U2648" s="8" t="s">
        <v>42</v>
      </c>
      <c r="V2648" s="8" t="s">
        <v>43</v>
      </c>
      <c r="W2648" s="8" t="s">
        <v>44</v>
      </c>
      <c r="X2648" s="8" t="s">
        <v>396</v>
      </c>
      <c r="Y2648" s="8" t="s">
        <v>32</v>
      </c>
      <c r="Z2648" s="8" t="s">
        <v>26381</v>
      </c>
      <c r="AA2648" s="8" t="s">
        <v>32</v>
      </c>
      <c r="AB2648" s="8" t="s">
        <v>32</v>
      </c>
      <c r="AC2648" s="16" t="s">
        <v>26382</v>
      </c>
    </row>
    <row r="2649" ht="17.5" customHeight="1" spans="1:29">
      <c r="A2649" s="7">
        <v>2648</v>
      </c>
      <c r="B2649" s="8" t="s">
        <v>26386</v>
      </c>
      <c r="C2649" s="8" t="s">
        <v>26387</v>
      </c>
      <c r="D2649" s="8" t="s">
        <v>167</v>
      </c>
      <c r="E2649" s="8" t="s">
        <v>32</v>
      </c>
      <c r="F2649" s="8" t="s">
        <v>26388</v>
      </c>
      <c r="G2649" s="8" t="s">
        <v>26389</v>
      </c>
      <c r="H2649" s="8" t="s">
        <v>26390</v>
      </c>
      <c r="I2649" s="8" t="s">
        <v>32</v>
      </c>
      <c r="J2649" s="8" t="s">
        <v>32</v>
      </c>
      <c r="K2649" s="8" t="s">
        <v>32</v>
      </c>
      <c r="L2649" s="8" t="s">
        <v>36</v>
      </c>
      <c r="M2649" s="8" t="s">
        <v>396</v>
      </c>
      <c r="N2649" s="8" t="s">
        <v>26391</v>
      </c>
      <c r="O2649" s="8" t="s">
        <v>26392</v>
      </c>
      <c r="P2649" s="8" t="s">
        <v>26393</v>
      </c>
      <c r="Q2649" s="8" t="s">
        <v>26394</v>
      </c>
      <c r="R2649" s="8" t="s">
        <v>26393</v>
      </c>
      <c r="S2649" s="8" t="s">
        <v>26386</v>
      </c>
      <c r="T2649" s="8" t="s">
        <v>26395</v>
      </c>
      <c r="U2649" s="8" t="s">
        <v>42</v>
      </c>
      <c r="V2649" s="8" t="s">
        <v>43</v>
      </c>
      <c r="W2649" s="8" t="s">
        <v>44</v>
      </c>
      <c r="X2649" s="8" t="s">
        <v>396</v>
      </c>
      <c r="Y2649" s="8" t="s">
        <v>32</v>
      </c>
      <c r="Z2649" s="8" t="s">
        <v>26391</v>
      </c>
      <c r="AA2649" s="8" t="s">
        <v>32</v>
      </c>
      <c r="AB2649" s="8" t="s">
        <v>32</v>
      </c>
      <c r="AC2649" s="16" t="s">
        <v>26392</v>
      </c>
    </row>
    <row r="2650" ht="17.5" customHeight="1" spans="1:29">
      <c r="A2650" s="7">
        <v>2649</v>
      </c>
      <c r="B2650" s="8" t="s">
        <v>26396</v>
      </c>
      <c r="C2650" s="8" t="s">
        <v>26397</v>
      </c>
      <c r="D2650" s="8" t="s">
        <v>167</v>
      </c>
      <c r="E2650" s="8" t="s">
        <v>32</v>
      </c>
      <c r="F2650" s="8" t="s">
        <v>26398</v>
      </c>
      <c r="G2650" s="8" t="s">
        <v>32</v>
      </c>
      <c r="H2650" s="8" t="s">
        <v>26399</v>
      </c>
      <c r="I2650" s="8" t="s">
        <v>32</v>
      </c>
      <c r="J2650" s="8" t="s">
        <v>32</v>
      </c>
      <c r="K2650" s="8" t="s">
        <v>32</v>
      </c>
      <c r="L2650" s="8" t="s">
        <v>36</v>
      </c>
      <c r="M2650" s="8" t="s">
        <v>393</v>
      </c>
      <c r="N2650" s="8" t="s">
        <v>26400</v>
      </c>
      <c r="O2650" s="8" t="s">
        <v>26098</v>
      </c>
      <c r="P2650" s="8" t="s">
        <v>26401</v>
      </c>
      <c r="Q2650" s="8" t="s">
        <v>26402</v>
      </c>
      <c r="R2650" s="8" t="s">
        <v>26401</v>
      </c>
      <c r="S2650" s="8" t="s">
        <v>26396</v>
      </c>
      <c r="T2650" s="8" t="s">
        <v>26403</v>
      </c>
      <c r="U2650" s="8" t="s">
        <v>42</v>
      </c>
      <c r="V2650" s="8" t="s">
        <v>43</v>
      </c>
      <c r="W2650" s="8" t="s">
        <v>44</v>
      </c>
      <c r="X2650" s="8" t="s">
        <v>396</v>
      </c>
      <c r="Y2650" s="8" t="s">
        <v>32</v>
      </c>
      <c r="Z2650" s="8" t="s">
        <v>26400</v>
      </c>
      <c r="AA2650" s="8" t="s">
        <v>32</v>
      </c>
      <c r="AB2650" s="8" t="s">
        <v>32</v>
      </c>
      <c r="AC2650" s="16" t="s">
        <v>26098</v>
      </c>
    </row>
    <row r="2651" ht="17.5" customHeight="1" spans="1:29">
      <c r="A2651" s="7">
        <v>2650</v>
      </c>
      <c r="B2651" s="8" t="s">
        <v>26404</v>
      </c>
      <c r="C2651" s="8" t="s">
        <v>26405</v>
      </c>
      <c r="D2651" s="8" t="s">
        <v>2097</v>
      </c>
      <c r="E2651" s="8" t="s">
        <v>26406</v>
      </c>
      <c r="F2651" s="8" t="s">
        <v>26407</v>
      </c>
      <c r="G2651" s="8" t="s">
        <v>26408</v>
      </c>
      <c r="H2651" s="8" t="s">
        <v>26409</v>
      </c>
      <c r="I2651" s="8" t="s">
        <v>32</v>
      </c>
      <c r="J2651" s="8" t="s">
        <v>32</v>
      </c>
      <c r="K2651" s="8" t="s">
        <v>32</v>
      </c>
      <c r="L2651" s="8" t="s">
        <v>36</v>
      </c>
      <c r="M2651" s="8" t="s">
        <v>393</v>
      </c>
      <c r="N2651" s="8" t="s">
        <v>26410</v>
      </c>
      <c r="O2651" s="8" t="s">
        <v>26258</v>
      </c>
      <c r="P2651" s="8" t="s">
        <v>32</v>
      </c>
      <c r="Q2651" s="8" t="s">
        <v>26411</v>
      </c>
      <c r="R2651" s="8" t="s">
        <v>32</v>
      </c>
      <c r="S2651" s="8" t="s">
        <v>26404</v>
      </c>
      <c r="T2651" s="8" t="s">
        <v>26412</v>
      </c>
      <c r="U2651" s="8" t="s">
        <v>42</v>
      </c>
      <c r="V2651" s="8" t="s">
        <v>43</v>
      </c>
      <c r="W2651" s="8" t="s">
        <v>44</v>
      </c>
      <c r="X2651" s="8" t="s">
        <v>396</v>
      </c>
      <c r="Y2651" s="8" t="s">
        <v>32</v>
      </c>
      <c r="Z2651" s="8" t="s">
        <v>26410</v>
      </c>
      <c r="AA2651" s="8" t="s">
        <v>32</v>
      </c>
      <c r="AB2651" s="8" t="s">
        <v>32</v>
      </c>
      <c r="AC2651" s="16" t="s">
        <v>26258</v>
      </c>
    </row>
    <row r="2652" ht="17.5" customHeight="1" spans="1:29">
      <c r="A2652" s="7">
        <v>2651</v>
      </c>
      <c r="B2652" s="8" t="s">
        <v>26413</v>
      </c>
      <c r="C2652" s="8" t="s">
        <v>26414</v>
      </c>
      <c r="D2652" s="8" t="s">
        <v>446</v>
      </c>
      <c r="E2652" s="8" t="s">
        <v>32</v>
      </c>
      <c r="F2652" s="8" t="s">
        <v>26415</v>
      </c>
      <c r="G2652" s="8" t="s">
        <v>32</v>
      </c>
      <c r="H2652" s="8" t="s">
        <v>26416</v>
      </c>
      <c r="I2652" s="8" t="s">
        <v>32</v>
      </c>
      <c r="J2652" s="8" t="s">
        <v>32</v>
      </c>
      <c r="K2652" s="8" t="s">
        <v>32</v>
      </c>
      <c r="L2652" s="8" t="s">
        <v>36</v>
      </c>
      <c r="M2652" s="8" t="s">
        <v>9782</v>
      </c>
      <c r="N2652" s="8" t="s">
        <v>26417</v>
      </c>
      <c r="O2652" s="8" t="s">
        <v>21895</v>
      </c>
      <c r="P2652" s="8" t="s">
        <v>26418</v>
      </c>
      <c r="Q2652" s="8" t="s">
        <v>26419</v>
      </c>
      <c r="R2652" s="8" t="s">
        <v>26418</v>
      </c>
      <c r="S2652" s="8" t="s">
        <v>26413</v>
      </c>
      <c r="T2652" s="8" t="s">
        <v>26420</v>
      </c>
      <c r="U2652" s="8" t="s">
        <v>42</v>
      </c>
      <c r="V2652" s="8" t="s">
        <v>43</v>
      </c>
      <c r="W2652" s="8" t="s">
        <v>44</v>
      </c>
      <c r="X2652" s="8" t="s">
        <v>9787</v>
      </c>
      <c r="Y2652" s="8" t="s">
        <v>32</v>
      </c>
      <c r="Z2652" s="8" t="s">
        <v>26417</v>
      </c>
      <c r="AA2652" s="8" t="s">
        <v>32</v>
      </c>
      <c r="AB2652" s="8" t="s">
        <v>32</v>
      </c>
      <c r="AC2652" s="16" t="s">
        <v>21895</v>
      </c>
    </row>
    <row r="2653" ht="17.5" customHeight="1" spans="1:29">
      <c r="A2653" s="7">
        <v>2652</v>
      </c>
      <c r="B2653" s="8" t="s">
        <v>26421</v>
      </c>
      <c r="C2653" s="8" t="s">
        <v>26422</v>
      </c>
      <c r="D2653" s="8" t="s">
        <v>446</v>
      </c>
      <c r="E2653" s="8" t="s">
        <v>32</v>
      </c>
      <c r="F2653" s="8" t="s">
        <v>26423</v>
      </c>
      <c r="G2653" s="8" t="s">
        <v>32</v>
      </c>
      <c r="H2653" s="8" t="s">
        <v>159</v>
      </c>
      <c r="I2653" s="8" t="s">
        <v>32</v>
      </c>
      <c r="J2653" s="8" t="s">
        <v>32</v>
      </c>
      <c r="K2653" s="8" t="s">
        <v>32</v>
      </c>
      <c r="L2653" s="8" t="s">
        <v>36</v>
      </c>
      <c r="M2653" s="8" t="s">
        <v>26424</v>
      </c>
      <c r="N2653" s="8" t="s">
        <v>26425</v>
      </c>
      <c r="O2653" s="8" t="s">
        <v>26426</v>
      </c>
      <c r="P2653" s="8" t="s">
        <v>26427</v>
      </c>
      <c r="Q2653" s="8" t="s">
        <v>251</v>
      </c>
      <c r="R2653" s="8" t="s">
        <v>26428</v>
      </c>
      <c r="S2653" s="8" t="s">
        <v>26421</v>
      </c>
      <c r="T2653" s="8" t="s">
        <v>26429</v>
      </c>
      <c r="U2653" s="8" t="s">
        <v>42</v>
      </c>
      <c r="V2653" s="8" t="s">
        <v>43</v>
      </c>
      <c r="W2653" s="8" t="s">
        <v>44</v>
      </c>
      <c r="X2653" s="8" t="s">
        <v>26430</v>
      </c>
      <c r="Y2653" s="8" t="s">
        <v>32</v>
      </c>
      <c r="Z2653" s="8" t="s">
        <v>26425</v>
      </c>
      <c r="AA2653" s="8" t="s">
        <v>32</v>
      </c>
      <c r="AB2653" s="8" t="s">
        <v>32</v>
      </c>
      <c r="AC2653" s="16" t="s">
        <v>26426</v>
      </c>
    </row>
    <row r="2654" ht="17.5" customHeight="1" spans="1:29">
      <c r="A2654" s="7">
        <v>2653</v>
      </c>
      <c r="B2654" s="8" t="s">
        <v>26431</v>
      </c>
      <c r="C2654" s="8" t="s">
        <v>26432</v>
      </c>
      <c r="D2654" s="8" t="s">
        <v>61</v>
      </c>
      <c r="E2654" s="8" t="s">
        <v>32</v>
      </c>
      <c r="F2654" s="8" t="s">
        <v>26433</v>
      </c>
      <c r="G2654" s="8" t="s">
        <v>26434</v>
      </c>
      <c r="H2654" s="8" t="s">
        <v>26435</v>
      </c>
      <c r="I2654" s="8" t="s">
        <v>32</v>
      </c>
      <c r="J2654" s="8" t="s">
        <v>32</v>
      </c>
      <c r="K2654" s="8" t="s">
        <v>32</v>
      </c>
      <c r="L2654" s="8" t="s">
        <v>36</v>
      </c>
      <c r="M2654" s="22" t="s">
        <v>26436</v>
      </c>
      <c r="N2654" s="8" t="s">
        <v>26437</v>
      </c>
      <c r="O2654" s="8" t="s">
        <v>26438</v>
      </c>
      <c r="P2654" s="8" t="s">
        <v>26439</v>
      </c>
      <c r="Q2654" s="8" t="s">
        <v>26440</v>
      </c>
      <c r="R2654" s="8" t="s">
        <v>32</v>
      </c>
      <c r="S2654" s="8" t="s">
        <v>26431</v>
      </c>
      <c r="T2654" s="8" t="s">
        <v>26441</v>
      </c>
      <c r="U2654" s="8" t="s">
        <v>42</v>
      </c>
      <c r="V2654" s="8" t="s">
        <v>43</v>
      </c>
      <c r="W2654" s="8" t="s">
        <v>44</v>
      </c>
      <c r="X2654" s="22" t="s">
        <v>26436</v>
      </c>
      <c r="Y2654" s="8" t="s">
        <v>32</v>
      </c>
      <c r="Z2654" s="8" t="s">
        <v>26437</v>
      </c>
      <c r="AA2654" s="8" t="s">
        <v>32</v>
      </c>
      <c r="AB2654" s="8" t="s">
        <v>32</v>
      </c>
      <c r="AC2654" s="16" t="s">
        <v>26438</v>
      </c>
    </row>
    <row r="2655" ht="17.5" customHeight="1" spans="1:29">
      <c r="A2655" s="7">
        <v>2654</v>
      </c>
      <c r="B2655" s="8" t="s">
        <v>26442</v>
      </c>
      <c r="C2655" s="8" t="s">
        <v>26443</v>
      </c>
      <c r="D2655" s="8" t="s">
        <v>61</v>
      </c>
      <c r="E2655" s="8" t="s">
        <v>26444</v>
      </c>
      <c r="F2655" s="8" t="s">
        <v>26445</v>
      </c>
      <c r="G2655" s="8" t="s">
        <v>26446</v>
      </c>
      <c r="H2655" s="8" t="s">
        <v>26447</v>
      </c>
      <c r="I2655" s="8" t="s">
        <v>32</v>
      </c>
      <c r="J2655" s="8" t="s">
        <v>32</v>
      </c>
      <c r="K2655" s="8" t="s">
        <v>32</v>
      </c>
      <c r="L2655" s="8" t="s">
        <v>36</v>
      </c>
      <c r="M2655" s="8" t="s">
        <v>22822</v>
      </c>
      <c r="N2655" s="8" t="s">
        <v>26448</v>
      </c>
      <c r="O2655" s="8" t="s">
        <v>26438</v>
      </c>
      <c r="P2655" s="8" t="s">
        <v>26449</v>
      </c>
      <c r="Q2655" s="8" t="s">
        <v>26450</v>
      </c>
      <c r="R2655" s="8" t="s">
        <v>26451</v>
      </c>
      <c r="S2655" s="8" t="s">
        <v>26442</v>
      </c>
      <c r="T2655" s="8" t="s">
        <v>26452</v>
      </c>
      <c r="U2655" s="8" t="s">
        <v>42</v>
      </c>
      <c r="V2655" s="8" t="s">
        <v>43</v>
      </c>
      <c r="W2655" s="8" t="s">
        <v>44</v>
      </c>
      <c r="X2655" s="8" t="s">
        <v>22827</v>
      </c>
      <c r="Y2655" s="8" t="s">
        <v>32</v>
      </c>
      <c r="Z2655" s="8" t="s">
        <v>26448</v>
      </c>
      <c r="AA2655" s="8" t="s">
        <v>32</v>
      </c>
      <c r="AB2655" s="8" t="s">
        <v>32</v>
      </c>
      <c r="AC2655" s="16" t="s">
        <v>26438</v>
      </c>
    </row>
    <row r="2656" ht="17.5" customHeight="1" spans="1:29">
      <c r="A2656" s="7">
        <v>2655</v>
      </c>
      <c r="B2656" s="8" t="s">
        <v>26453</v>
      </c>
      <c r="C2656" s="8" t="s">
        <v>26454</v>
      </c>
      <c r="D2656" s="8" t="s">
        <v>61</v>
      </c>
      <c r="E2656" s="8" t="s">
        <v>26455</v>
      </c>
      <c r="F2656" s="8" t="s">
        <v>26456</v>
      </c>
      <c r="G2656" s="8" t="s">
        <v>26457</v>
      </c>
      <c r="H2656" s="8" t="s">
        <v>26458</v>
      </c>
      <c r="I2656" s="8" t="s">
        <v>32</v>
      </c>
      <c r="J2656" s="8" t="s">
        <v>32</v>
      </c>
      <c r="K2656" s="8" t="s">
        <v>32</v>
      </c>
      <c r="L2656" s="8" t="s">
        <v>36</v>
      </c>
      <c r="M2656" s="8" t="s">
        <v>22822</v>
      </c>
      <c r="N2656" s="8" t="s">
        <v>26459</v>
      </c>
      <c r="O2656" s="8" t="s">
        <v>26438</v>
      </c>
      <c r="P2656" s="8" t="s">
        <v>26460</v>
      </c>
      <c r="Q2656" s="8" t="s">
        <v>26461</v>
      </c>
      <c r="R2656" s="8" t="s">
        <v>32</v>
      </c>
      <c r="S2656" s="8" t="s">
        <v>26453</v>
      </c>
      <c r="T2656" s="8" t="s">
        <v>26462</v>
      </c>
      <c r="U2656" s="8" t="s">
        <v>42</v>
      </c>
      <c r="V2656" s="8" t="s">
        <v>43</v>
      </c>
      <c r="W2656" s="8" t="s">
        <v>44</v>
      </c>
      <c r="X2656" s="8" t="s">
        <v>22827</v>
      </c>
      <c r="Y2656" s="8" t="s">
        <v>32</v>
      </c>
      <c r="Z2656" s="8" t="s">
        <v>26459</v>
      </c>
      <c r="AA2656" s="8" t="s">
        <v>32</v>
      </c>
      <c r="AB2656" s="8" t="s">
        <v>32</v>
      </c>
      <c r="AC2656" s="16" t="s">
        <v>26438</v>
      </c>
    </row>
    <row r="2657" ht="17.5" customHeight="1" spans="1:29">
      <c r="A2657" s="7">
        <v>2656</v>
      </c>
      <c r="B2657" s="8" t="s">
        <v>26463</v>
      </c>
      <c r="C2657" s="8" t="s">
        <v>26464</v>
      </c>
      <c r="D2657" s="8" t="s">
        <v>842</v>
      </c>
      <c r="E2657" s="8" t="s">
        <v>32</v>
      </c>
      <c r="F2657" s="8" t="s">
        <v>26465</v>
      </c>
      <c r="G2657" s="8" t="s">
        <v>32</v>
      </c>
      <c r="H2657" s="8" t="s">
        <v>26466</v>
      </c>
      <c r="I2657" s="8" t="s">
        <v>32</v>
      </c>
      <c r="J2657" s="8" t="s">
        <v>32</v>
      </c>
      <c r="K2657" s="8" t="s">
        <v>32</v>
      </c>
      <c r="L2657" s="8" t="s">
        <v>36</v>
      </c>
      <c r="M2657" s="8" t="s">
        <v>9709</v>
      </c>
      <c r="N2657" s="8" t="s">
        <v>26467</v>
      </c>
      <c r="O2657" s="8" t="s">
        <v>11211</v>
      </c>
      <c r="P2657" s="8" t="s">
        <v>26468</v>
      </c>
      <c r="Q2657" s="8" t="s">
        <v>26469</v>
      </c>
      <c r="R2657" s="8" t="s">
        <v>26468</v>
      </c>
      <c r="S2657" s="8" t="s">
        <v>26463</v>
      </c>
      <c r="T2657" s="8" t="s">
        <v>26470</v>
      </c>
      <c r="U2657" s="8" t="s">
        <v>42</v>
      </c>
      <c r="V2657" s="8" t="s">
        <v>43</v>
      </c>
      <c r="W2657" s="8" t="s">
        <v>44</v>
      </c>
      <c r="X2657" s="8" t="s">
        <v>9715</v>
      </c>
      <c r="Y2657" s="8" t="s">
        <v>32</v>
      </c>
      <c r="Z2657" s="8" t="s">
        <v>26467</v>
      </c>
      <c r="AA2657" s="8" t="s">
        <v>32</v>
      </c>
      <c r="AB2657" s="8" t="s">
        <v>32</v>
      </c>
      <c r="AC2657" s="16" t="s">
        <v>11211</v>
      </c>
    </row>
    <row r="2658" ht="17.5" customHeight="1" spans="1:29">
      <c r="A2658" s="7">
        <v>2657</v>
      </c>
      <c r="B2658" s="8" t="s">
        <v>26471</v>
      </c>
      <c r="C2658" s="8" t="s">
        <v>26472</v>
      </c>
      <c r="D2658" s="8" t="s">
        <v>677</v>
      </c>
      <c r="E2658" s="8" t="s">
        <v>32</v>
      </c>
      <c r="F2658" s="8" t="s">
        <v>26473</v>
      </c>
      <c r="G2658" s="8" t="s">
        <v>26474</v>
      </c>
      <c r="H2658" s="8" t="s">
        <v>26475</v>
      </c>
      <c r="I2658" s="8" t="s">
        <v>32</v>
      </c>
      <c r="J2658" s="8" t="s">
        <v>32</v>
      </c>
      <c r="K2658" s="8" t="s">
        <v>32</v>
      </c>
      <c r="L2658" s="8" t="s">
        <v>36</v>
      </c>
      <c r="M2658" s="8" t="s">
        <v>8360</v>
      </c>
      <c r="N2658" s="8" t="s">
        <v>26476</v>
      </c>
      <c r="O2658" s="8" t="s">
        <v>17950</v>
      </c>
      <c r="P2658" s="8" t="s">
        <v>26477</v>
      </c>
      <c r="Q2658" s="8" t="s">
        <v>26478</v>
      </c>
      <c r="R2658" s="8" t="s">
        <v>26477</v>
      </c>
      <c r="S2658" s="8" t="s">
        <v>26471</v>
      </c>
      <c r="T2658" s="8" t="s">
        <v>26479</v>
      </c>
      <c r="U2658" s="8" t="s">
        <v>42</v>
      </c>
      <c r="V2658" s="8" t="s">
        <v>43</v>
      </c>
      <c r="W2658" s="8" t="s">
        <v>44</v>
      </c>
      <c r="X2658" s="8" t="s">
        <v>8366</v>
      </c>
      <c r="Y2658" s="8" t="s">
        <v>32</v>
      </c>
      <c r="Z2658" s="8" t="s">
        <v>26476</v>
      </c>
      <c r="AA2658" s="8" t="s">
        <v>32</v>
      </c>
      <c r="AB2658" s="8" t="s">
        <v>32</v>
      </c>
      <c r="AC2658" s="16" t="s">
        <v>17950</v>
      </c>
    </row>
    <row r="2659" ht="17.5" customHeight="1" spans="1:29">
      <c r="A2659" s="7">
        <v>2658</v>
      </c>
      <c r="B2659" s="8" t="s">
        <v>26480</v>
      </c>
      <c r="C2659" s="8" t="s">
        <v>26481</v>
      </c>
      <c r="D2659" s="8" t="s">
        <v>167</v>
      </c>
      <c r="E2659" s="8" t="s">
        <v>26482</v>
      </c>
      <c r="F2659" s="8" t="s">
        <v>26483</v>
      </c>
      <c r="G2659" s="8" t="s">
        <v>26484</v>
      </c>
      <c r="H2659" s="8" t="s">
        <v>26485</v>
      </c>
      <c r="I2659" s="8" t="s">
        <v>32</v>
      </c>
      <c r="J2659" s="8" t="s">
        <v>32</v>
      </c>
      <c r="K2659" s="8" t="s">
        <v>32</v>
      </c>
      <c r="L2659" s="8" t="s">
        <v>36</v>
      </c>
      <c r="M2659" s="8" t="s">
        <v>8366</v>
      </c>
      <c r="N2659" s="8" t="s">
        <v>26486</v>
      </c>
      <c r="O2659" s="8" t="s">
        <v>8362</v>
      </c>
      <c r="P2659" s="8" t="s">
        <v>26487</v>
      </c>
      <c r="Q2659" s="8" t="s">
        <v>26488</v>
      </c>
      <c r="R2659" s="8" t="s">
        <v>26487</v>
      </c>
      <c r="S2659" s="8" t="s">
        <v>26480</v>
      </c>
      <c r="T2659" s="8" t="s">
        <v>26489</v>
      </c>
      <c r="U2659" s="8" t="s">
        <v>42</v>
      </c>
      <c r="V2659" s="8" t="s">
        <v>43</v>
      </c>
      <c r="W2659" s="8" t="s">
        <v>44</v>
      </c>
      <c r="X2659" s="8" t="s">
        <v>8366</v>
      </c>
      <c r="Y2659" s="8" t="s">
        <v>32</v>
      </c>
      <c r="Z2659" s="8" t="s">
        <v>26486</v>
      </c>
      <c r="AA2659" s="8" t="s">
        <v>32</v>
      </c>
      <c r="AB2659" s="8" t="s">
        <v>32</v>
      </c>
      <c r="AC2659" s="16" t="s">
        <v>8362</v>
      </c>
    </row>
    <row r="2660" ht="17.5" customHeight="1" spans="1:29">
      <c r="A2660" s="7">
        <v>2659</v>
      </c>
      <c r="B2660" s="8" t="s">
        <v>26490</v>
      </c>
      <c r="C2660" s="8" t="s">
        <v>26491</v>
      </c>
      <c r="D2660" s="8" t="s">
        <v>15933</v>
      </c>
      <c r="E2660" s="8" t="s">
        <v>32</v>
      </c>
      <c r="F2660" s="8" t="s">
        <v>26492</v>
      </c>
      <c r="G2660" s="8" t="s">
        <v>32</v>
      </c>
      <c r="H2660" s="8" t="s">
        <v>26493</v>
      </c>
      <c r="I2660" s="8" t="s">
        <v>32</v>
      </c>
      <c r="J2660" s="8" t="s">
        <v>32</v>
      </c>
      <c r="K2660" s="8" t="s">
        <v>32</v>
      </c>
      <c r="L2660" s="8" t="s">
        <v>36</v>
      </c>
      <c r="M2660" s="8" t="s">
        <v>26494</v>
      </c>
      <c r="N2660" s="8" t="s">
        <v>26495</v>
      </c>
      <c r="O2660" s="8" t="s">
        <v>26496</v>
      </c>
      <c r="P2660" s="8" t="s">
        <v>26497</v>
      </c>
      <c r="Q2660" s="8" t="s">
        <v>26498</v>
      </c>
      <c r="R2660" s="8" t="s">
        <v>26497</v>
      </c>
      <c r="S2660" s="8" t="s">
        <v>32</v>
      </c>
      <c r="T2660" s="8" t="s">
        <v>32</v>
      </c>
      <c r="U2660" s="8" t="s">
        <v>42</v>
      </c>
      <c r="V2660" s="8" t="s">
        <v>43</v>
      </c>
      <c r="W2660" s="8" t="s">
        <v>32</v>
      </c>
      <c r="X2660" s="8" t="s">
        <v>32</v>
      </c>
      <c r="Y2660" s="8" t="s">
        <v>32</v>
      </c>
      <c r="Z2660" s="8" t="s">
        <v>32</v>
      </c>
      <c r="AA2660" s="8" t="s">
        <v>32</v>
      </c>
      <c r="AB2660" s="8" t="s">
        <v>32</v>
      </c>
      <c r="AC2660" s="16" t="s">
        <v>32</v>
      </c>
    </row>
    <row r="2661" ht="17.5" customHeight="1" spans="1:29">
      <c r="A2661" s="7">
        <v>2660</v>
      </c>
      <c r="B2661" s="8" t="s">
        <v>26499</v>
      </c>
      <c r="C2661" s="8" t="s">
        <v>26500</v>
      </c>
      <c r="D2661" s="8" t="s">
        <v>612</v>
      </c>
      <c r="E2661" s="8" t="s">
        <v>32</v>
      </c>
      <c r="F2661" s="8" t="s">
        <v>26501</v>
      </c>
      <c r="G2661" s="8" t="s">
        <v>26502</v>
      </c>
      <c r="H2661" s="8" t="s">
        <v>26503</v>
      </c>
      <c r="I2661" s="8" t="s">
        <v>32</v>
      </c>
      <c r="J2661" s="8" t="s">
        <v>32</v>
      </c>
      <c r="K2661" s="8" t="s">
        <v>32</v>
      </c>
      <c r="L2661" s="8" t="s">
        <v>36</v>
      </c>
      <c r="M2661" s="8" t="s">
        <v>8360</v>
      </c>
      <c r="N2661" s="8" t="s">
        <v>26504</v>
      </c>
      <c r="O2661" s="8" t="s">
        <v>8362</v>
      </c>
      <c r="P2661" s="8" t="s">
        <v>26505</v>
      </c>
      <c r="Q2661" s="8" t="s">
        <v>26506</v>
      </c>
      <c r="R2661" s="8" t="s">
        <v>26505</v>
      </c>
      <c r="S2661" s="8" t="s">
        <v>26499</v>
      </c>
      <c r="T2661" s="8" t="s">
        <v>26507</v>
      </c>
      <c r="U2661" s="8" t="s">
        <v>42</v>
      </c>
      <c r="V2661" s="8" t="s">
        <v>43</v>
      </c>
      <c r="W2661" s="8" t="s">
        <v>44</v>
      </c>
      <c r="X2661" s="8" t="s">
        <v>8366</v>
      </c>
      <c r="Y2661" s="8" t="s">
        <v>32</v>
      </c>
      <c r="Z2661" s="8" t="s">
        <v>26504</v>
      </c>
      <c r="AA2661" s="8" t="s">
        <v>32</v>
      </c>
      <c r="AB2661" s="8" t="s">
        <v>32</v>
      </c>
      <c r="AC2661" s="16" t="s">
        <v>8362</v>
      </c>
    </row>
    <row r="2662" ht="17.5" customHeight="1" spans="1:29">
      <c r="A2662" s="7">
        <v>2661</v>
      </c>
      <c r="B2662" s="8" t="s">
        <v>26508</v>
      </c>
      <c r="C2662" s="8" t="s">
        <v>26509</v>
      </c>
      <c r="D2662" s="8" t="s">
        <v>61</v>
      </c>
      <c r="E2662" s="8" t="s">
        <v>26510</v>
      </c>
      <c r="F2662" s="8" t="s">
        <v>26511</v>
      </c>
      <c r="G2662" s="8" t="s">
        <v>26512</v>
      </c>
      <c r="H2662" s="8" t="s">
        <v>26513</v>
      </c>
      <c r="I2662" s="8" t="s">
        <v>32</v>
      </c>
      <c r="J2662" s="8" t="s">
        <v>32</v>
      </c>
      <c r="K2662" s="8" t="s">
        <v>32</v>
      </c>
      <c r="L2662" s="8" t="s">
        <v>36</v>
      </c>
      <c r="M2662" s="8" t="s">
        <v>8360</v>
      </c>
      <c r="N2662" s="8" t="s">
        <v>26514</v>
      </c>
      <c r="O2662" s="8" t="s">
        <v>8362</v>
      </c>
      <c r="P2662" s="8" t="s">
        <v>26515</v>
      </c>
      <c r="Q2662" s="8" t="s">
        <v>26516</v>
      </c>
      <c r="R2662" s="8" t="s">
        <v>26515</v>
      </c>
      <c r="S2662" s="8" t="s">
        <v>26508</v>
      </c>
      <c r="T2662" s="8" t="s">
        <v>26517</v>
      </c>
      <c r="U2662" s="8" t="s">
        <v>42</v>
      </c>
      <c r="V2662" s="8" t="s">
        <v>43</v>
      </c>
      <c r="W2662" s="8" t="s">
        <v>44</v>
      </c>
      <c r="X2662" s="8" t="s">
        <v>8366</v>
      </c>
      <c r="Y2662" s="8" t="s">
        <v>32</v>
      </c>
      <c r="Z2662" s="8" t="s">
        <v>26514</v>
      </c>
      <c r="AA2662" s="8" t="s">
        <v>32</v>
      </c>
      <c r="AB2662" s="8" t="s">
        <v>32</v>
      </c>
      <c r="AC2662" s="16" t="s">
        <v>8362</v>
      </c>
    </row>
    <row r="2663" ht="17.5" customHeight="1" spans="1:29">
      <c r="A2663" s="7">
        <v>2662</v>
      </c>
      <c r="B2663" s="8" t="s">
        <v>26518</v>
      </c>
      <c r="C2663" s="8" t="s">
        <v>26519</v>
      </c>
      <c r="D2663" s="8" t="s">
        <v>18661</v>
      </c>
      <c r="E2663" s="8" t="s">
        <v>26520</v>
      </c>
      <c r="F2663" s="8" t="s">
        <v>26521</v>
      </c>
      <c r="G2663" s="8" t="s">
        <v>26522</v>
      </c>
      <c r="H2663" s="8" t="s">
        <v>26523</v>
      </c>
      <c r="I2663" s="8" t="s">
        <v>32</v>
      </c>
      <c r="J2663" s="8" t="s">
        <v>32</v>
      </c>
      <c r="K2663" s="8" t="s">
        <v>32</v>
      </c>
      <c r="L2663" s="8" t="s">
        <v>36</v>
      </c>
      <c r="M2663" s="8" t="s">
        <v>8360</v>
      </c>
      <c r="N2663" s="8" t="s">
        <v>26524</v>
      </c>
      <c r="O2663" s="8" t="s">
        <v>8362</v>
      </c>
      <c r="P2663" s="8" t="s">
        <v>26525</v>
      </c>
      <c r="Q2663" s="8" t="s">
        <v>26526</v>
      </c>
      <c r="R2663" s="8" t="s">
        <v>26527</v>
      </c>
      <c r="S2663" s="8" t="s">
        <v>26518</v>
      </c>
      <c r="T2663" s="8" t="s">
        <v>26528</v>
      </c>
      <c r="U2663" s="8" t="s">
        <v>42</v>
      </c>
      <c r="V2663" s="8" t="s">
        <v>43</v>
      </c>
      <c r="W2663" s="8" t="s">
        <v>44</v>
      </c>
      <c r="X2663" s="8" t="s">
        <v>8366</v>
      </c>
      <c r="Y2663" s="8" t="s">
        <v>32</v>
      </c>
      <c r="Z2663" s="8" t="s">
        <v>26524</v>
      </c>
      <c r="AA2663" s="8" t="s">
        <v>32</v>
      </c>
      <c r="AB2663" s="8" t="s">
        <v>32</v>
      </c>
      <c r="AC2663" s="16" t="s">
        <v>8362</v>
      </c>
    </row>
    <row r="2664" ht="17.5" customHeight="1" spans="1:29">
      <c r="A2664" s="7">
        <v>2663</v>
      </c>
      <c r="B2664" s="8" t="s">
        <v>26529</v>
      </c>
      <c r="C2664" s="8" t="s">
        <v>26530</v>
      </c>
      <c r="D2664" s="8" t="s">
        <v>26531</v>
      </c>
      <c r="E2664" s="8" t="s">
        <v>26532</v>
      </c>
      <c r="F2664" s="8" t="s">
        <v>26533</v>
      </c>
      <c r="G2664" s="8" t="s">
        <v>26534</v>
      </c>
      <c r="H2664" s="8" t="s">
        <v>26535</v>
      </c>
      <c r="I2664" s="8" t="s">
        <v>32</v>
      </c>
      <c r="J2664" s="8" t="s">
        <v>32</v>
      </c>
      <c r="K2664" s="8" t="s">
        <v>32</v>
      </c>
      <c r="L2664" s="8" t="s">
        <v>36</v>
      </c>
      <c r="M2664" s="8" t="s">
        <v>8360</v>
      </c>
      <c r="N2664" s="8" t="s">
        <v>26536</v>
      </c>
      <c r="O2664" s="8" t="s">
        <v>8362</v>
      </c>
      <c r="P2664" s="8" t="s">
        <v>26537</v>
      </c>
      <c r="Q2664" s="8" t="s">
        <v>26538</v>
      </c>
      <c r="R2664" s="8" t="s">
        <v>26537</v>
      </c>
      <c r="S2664" s="8" t="s">
        <v>26529</v>
      </c>
      <c r="T2664" s="8" t="s">
        <v>26539</v>
      </c>
      <c r="U2664" s="8" t="s">
        <v>42</v>
      </c>
      <c r="V2664" s="8" t="s">
        <v>43</v>
      </c>
      <c r="W2664" s="8" t="s">
        <v>44</v>
      </c>
      <c r="X2664" s="8" t="s">
        <v>8366</v>
      </c>
      <c r="Y2664" s="8" t="s">
        <v>32</v>
      </c>
      <c r="Z2664" s="8" t="s">
        <v>26536</v>
      </c>
      <c r="AA2664" s="8" t="s">
        <v>32</v>
      </c>
      <c r="AB2664" s="8" t="s">
        <v>32</v>
      </c>
      <c r="AC2664" s="16" t="s">
        <v>8362</v>
      </c>
    </row>
    <row r="2665" ht="17.5" customHeight="1" spans="1:29">
      <c r="A2665" s="7">
        <v>2664</v>
      </c>
      <c r="B2665" s="8" t="s">
        <v>26540</v>
      </c>
      <c r="C2665" s="8" t="s">
        <v>26541</v>
      </c>
      <c r="D2665" s="8" t="s">
        <v>446</v>
      </c>
      <c r="E2665" s="8" t="s">
        <v>32</v>
      </c>
      <c r="F2665" s="8" t="s">
        <v>26542</v>
      </c>
      <c r="G2665" s="8" t="s">
        <v>26543</v>
      </c>
      <c r="H2665" s="8" t="s">
        <v>26544</v>
      </c>
      <c r="I2665" s="8" t="s">
        <v>32</v>
      </c>
      <c r="J2665" s="8" t="s">
        <v>32</v>
      </c>
      <c r="K2665" s="8" t="s">
        <v>32</v>
      </c>
      <c r="L2665" s="8" t="s">
        <v>36</v>
      </c>
      <c r="M2665" s="8" t="s">
        <v>8366</v>
      </c>
      <c r="N2665" s="8" t="s">
        <v>26545</v>
      </c>
      <c r="O2665" s="8" t="s">
        <v>594</v>
      </c>
      <c r="P2665" s="8" t="s">
        <v>26546</v>
      </c>
      <c r="Q2665" s="8" t="s">
        <v>26547</v>
      </c>
      <c r="R2665" s="8" t="s">
        <v>26546</v>
      </c>
      <c r="S2665" s="8" t="s">
        <v>26540</v>
      </c>
      <c r="T2665" s="8" t="s">
        <v>26548</v>
      </c>
      <c r="U2665" s="8" t="s">
        <v>42</v>
      </c>
      <c r="V2665" s="8" t="s">
        <v>43</v>
      </c>
      <c r="W2665" s="8" t="s">
        <v>44</v>
      </c>
      <c r="X2665" s="8" t="s">
        <v>8366</v>
      </c>
      <c r="Y2665" s="8" t="s">
        <v>32</v>
      </c>
      <c r="Z2665" s="8" t="s">
        <v>26545</v>
      </c>
      <c r="AA2665" s="8" t="s">
        <v>32</v>
      </c>
      <c r="AB2665" s="8" t="s">
        <v>32</v>
      </c>
      <c r="AC2665" s="16" t="s">
        <v>594</v>
      </c>
    </row>
    <row r="2666" ht="17.5" customHeight="1" spans="1:29">
      <c r="A2666" s="7">
        <v>2665</v>
      </c>
      <c r="B2666" s="8" t="s">
        <v>26549</v>
      </c>
      <c r="C2666" s="8" t="s">
        <v>26550</v>
      </c>
      <c r="D2666" s="8" t="s">
        <v>677</v>
      </c>
      <c r="E2666" s="8" t="s">
        <v>26551</v>
      </c>
      <c r="F2666" s="8" t="s">
        <v>26552</v>
      </c>
      <c r="G2666" s="8" t="s">
        <v>26553</v>
      </c>
      <c r="H2666" s="8" t="s">
        <v>26554</v>
      </c>
      <c r="I2666" s="8" t="s">
        <v>32</v>
      </c>
      <c r="J2666" s="8" t="s">
        <v>32</v>
      </c>
      <c r="K2666" s="8" t="s">
        <v>32</v>
      </c>
      <c r="L2666" s="8" t="s">
        <v>36</v>
      </c>
      <c r="M2666" s="8" t="s">
        <v>26555</v>
      </c>
      <c r="N2666" s="8" t="s">
        <v>26556</v>
      </c>
      <c r="O2666" s="8" t="s">
        <v>3982</v>
      </c>
      <c r="P2666" s="8" t="s">
        <v>26557</v>
      </c>
      <c r="Q2666" s="8" t="s">
        <v>26558</v>
      </c>
      <c r="R2666" s="8" t="s">
        <v>26559</v>
      </c>
      <c r="S2666" s="8" t="s">
        <v>26549</v>
      </c>
      <c r="T2666" s="8" t="s">
        <v>26560</v>
      </c>
      <c r="U2666" s="8" t="s">
        <v>42</v>
      </c>
      <c r="V2666" s="8" t="s">
        <v>43</v>
      </c>
      <c r="W2666" s="8" t="s">
        <v>44</v>
      </c>
      <c r="X2666" s="8" t="s">
        <v>26555</v>
      </c>
      <c r="Y2666" s="8" t="s">
        <v>32</v>
      </c>
      <c r="Z2666" s="8" t="s">
        <v>26556</v>
      </c>
      <c r="AA2666" s="8" t="s">
        <v>32</v>
      </c>
      <c r="AB2666" s="8" t="s">
        <v>32</v>
      </c>
      <c r="AC2666" s="16" t="s">
        <v>3982</v>
      </c>
    </row>
    <row r="2667" ht="17.5" customHeight="1" spans="1:29">
      <c r="A2667" s="7">
        <v>2666</v>
      </c>
      <c r="B2667" s="8" t="s">
        <v>26561</v>
      </c>
      <c r="C2667" s="8" t="s">
        <v>26562</v>
      </c>
      <c r="D2667" s="8" t="s">
        <v>26531</v>
      </c>
      <c r="E2667" s="8" t="s">
        <v>32</v>
      </c>
      <c r="F2667" s="8" t="s">
        <v>26563</v>
      </c>
      <c r="G2667" s="8" t="s">
        <v>26564</v>
      </c>
      <c r="H2667" s="8" t="s">
        <v>26565</v>
      </c>
      <c r="I2667" s="8" t="s">
        <v>32</v>
      </c>
      <c r="J2667" s="8" t="s">
        <v>32</v>
      </c>
      <c r="K2667" s="8" t="s">
        <v>32</v>
      </c>
      <c r="L2667" s="8" t="s">
        <v>36</v>
      </c>
      <c r="M2667" s="8" t="s">
        <v>8360</v>
      </c>
      <c r="N2667" s="8" t="s">
        <v>26566</v>
      </c>
      <c r="O2667" s="8" t="s">
        <v>26567</v>
      </c>
      <c r="P2667" s="8" t="s">
        <v>26568</v>
      </c>
      <c r="Q2667" s="8" t="s">
        <v>26569</v>
      </c>
      <c r="R2667" s="8" t="s">
        <v>26570</v>
      </c>
      <c r="S2667" s="8" t="s">
        <v>26561</v>
      </c>
      <c r="T2667" s="8" t="s">
        <v>26571</v>
      </c>
      <c r="U2667" s="8" t="s">
        <v>42</v>
      </c>
      <c r="V2667" s="8" t="s">
        <v>43</v>
      </c>
      <c r="W2667" s="8" t="s">
        <v>44</v>
      </c>
      <c r="X2667" s="8" t="s">
        <v>8366</v>
      </c>
      <c r="Y2667" s="8" t="s">
        <v>32</v>
      </c>
      <c r="Z2667" s="8" t="s">
        <v>26566</v>
      </c>
      <c r="AA2667" s="8" t="s">
        <v>32</v>
      </c>
      <c r="AB2667" s="8" t="s">
        <v>32</v>
      </c>
      <c r="AC2667" s="16" t="s">
        <v>26567</v>
      </c>
    </row>
    <row r="2668" ht="17.5" customHeight="1" spans="1:29">
      <c r="A2668" s="7">
        <v>2667</v>
      </c>
      <c r="B2668" s="8" t="s">
        <v>26572</v>
      </c>
      <c r="C2668" s="8" t="s">
        <v>26573</v>
      </c>
      <c r="D2668" s="8" t="s">
        <v>156</v>
      </c>
      <c r="E2668" s="8" t="s">
        <v>26574</v>
      </c>
      <c r="F2668" s="8" t="s">
        <v>26575</v>
      </c>
      <c r="G2668" s="8" t="s">
        <v>26576</v>
      </c>
      <c r="H2668" s="8" t="s">
        <v>26577</v>
      </c>
      <c r="I2668" s="8" t="s">
        <v>32</v>
      </c>
      <c r="J2668" s="8" t="s">
        <v>32</v>
      </c>
      <c r="K2668" s="8" t="s">
        <v>32</v>
      </c>
      <c r="L2668" s="8" t="s">
        <v>36</v>
      </c>
      <c r="M2668" s="8" t="s">
        <v>8360</v>
      </c>
      <c r="N2668" s="8" t="s">
        <v>26578</v>
      </c>
      <c r="O2668" s="8" t="s">
        <v>8362</v>
      </c>
      <c r="P2668" s="8" t="s">
        <v>26579</v>
      </c>
      <c r="Q2668" s="8" t="s">
        <v>26580</v>
      </c>
      <c r="R2668" s="8" t="s">
        <v>26579</v>
      </c>
      <c r="S2668" s="8" t="s">
        <v>26572</v>
      </c>
      <c r="T2668" s="8" t="s">
        <v>26581</v>
      </c>
      <c r="U2668" s="8" t="s">
        <v>42</v>
      </c>
      <c r="V2668" s="8" t="s">
        <v>43</v>
      </c>
      <c r="W2668" s="8" t="s">
        <v>44</v>
      </c>
      <c r="X2668" s="8" t="s">
        <v>8366</v>
      </c>
      <c r="Y2668" s="8" t="s">
        <v>32</v>
      </c>
      <c r="Z2668" s="8" t="s">
        <v>26578</v>
      </c>
      <c r="AA2668" s="8" t="s">
        <v>32</v>
      </c>
      <c r="AB2668" s="8" t="s">
        <v>32</v>
      </c>
      <c r="AC2668" s="16" t="s">
        <v>8362</v>
      </c>
    </row>
    <row r="2669" ht="17.5" customHeight="1" spans="1:29">
      <c r="A2669" s="7">
        <v>2668</v>
      </c>
      <c r="B2669" s="8" t="s">
        <v>26582</v>
      </c>
      <c r="C2669" s="8" t="s">
        <v>26583</v>
      </c>
      <c r="D2669" s="8" t="s">
        <v>61</v>
      </c>
      <c r="E2669" s="8" t="s">
        <v>26584</v>
      </c>
      <c r="F2669" s="8" t="s">
        <v>26585</v>
      </c>
      <c r="G2669" s="8" t="s">
        <v>26586</v>
      </c>
      <c r="H2669" s="8" t="s">
        <v>12684</v>
      </c>
      <c r="I2669" s="8" t="s">
        <v>32</v>
      </c>
      <c r="J2669" s="8" t="s">
        <v>32</v>
      </c>
      <c r="K2669" s="8" t="s">
        <v>32</v>
      </c>
      <c r="L2669" s="8" t="s">
        <v>36</v>
      </c>
      <c r="M2669" s="8" t="s">
        <v>25913</v>
      </c>
      <c r="N2669" s="8" t="s">
        <v>26587</v>
      </c>
      <c r="O2669" s="8" t="s">
        <v>8362</v>
      </c>
      <c r="P2669" s="8" t="s">
        <v>26588</v>
      </c>
      <c r="Q2669" s="8" t="s">
        <v>26589</v>
      </c>
      <c r="R2669" s="8" t="s">
        <v>26588</v>
      </c>
      <c r="S2669" s="8" t="s">
        <v>32</v>
      </c>
      <c r="T2669" s="8" t="s">
        <v>32</v>
      </c>
      <c r="U2669" s="8" t="s">
        <v>42</v>
      </c>
      <c r="V2669" s="8" t="s">
        <v>43</v>
      </c>
      <c r="W2669" s="8" t="s">
        <v>32</v>
      </c>
      <c r="X2669" s="8" t="s">
        <v>32</v>
      </c>
      <c r="Y2669" s="8" t="s">
        <v>32</v>
      </c>
      <c r="Z2669" s="8" t="s">
        <v>32</v>
      </c>
      <c r="AA2669" s="8" t="s">
        <v>32</v>
      </c>
      <c r="AB2669" s="8" t="s">
        <v>32</v>
      </c>
      <c r="AC2669" s="16" t="s">
        <v>32</v>
      </c>
    </row>
    <row r="2670" ht="17.5" customHeight="1" spans="1:29">
      <c r="A2670" s="7">
        <v>2669</v>
      </c>
      <c r="B2670" s="8" t="s">
        <v>26590</v>
      </c>
      <c r="C2670" s="8" t="s">
        <v>26591</v>
      </c>
      <c r="D2670" s="8" t="s">
        <v>2643</v>
      </c>
      <c r="E2670" s="8" t="s">
        <v>26592</v>
      </c>
      <c r="F2670" s="8" t="s">
        <v>26593</v>
      </c>
      <c r="G2670" s="8" t="s">
        <v>26594</v>
      </c>
      <c r="H2670" s="8" t="s">
        <v>26595</v>
      </c>
      <c r="I2670" s="8" t="s">
        <v>32</v>
      </c>
      <c r="J2670" s="8" t="s">
        <v>32</v>
      </c>
      <c r="K2670" s="8" t="s">
        <v>32</v>
      </c>
      <c r="L2670" s="8" t="s">
        <v>36</v>
      </c>
      <c r="M2670" s="8" t="s">
        <v>8360</v>
      </c>
      <c r="N2670" s="8" t="s">
        <v>26596</v>
      </c>
      <c r="O2670" s="8" t="s">
        <v>26597</v>
      </c>
      <c r="P2670" s="8" t="s">
        <v>26598</v>
      </c>
      <c r="Q2670" s="8" t="s">
        <v>26599</v>
      </c>
      <c r="R2670" s="8" t="s">
        <v>26598</v>
      </c>
      <c r="S2670" s="8" t="s">
        <v>26590</v>
      </c>
      <c r="T2670" s="8" t="s">
        <v>26600</v>
      </c>
      <c r="U2670" s="8" t="s">
        <v>42</v>
      </c>
      <c r="V2670" s="8" t="s">
        <v>43</v>
      </c>
      <c r="W2670" s="8" t="s">
        <v>44</v>
      </c>
      <c r="X2670" s="8" t="s">
        <v>8366</v>
      </c>
      <c r="Y2670" s="8" t="s">
        <v>32</v>
      </c>
      <c r="Z2670" s="8" t="s">
        <v>26596</v>
      </c>
      <c r="AA2670" s="8" t="s">
        <v>32</v>
      </c>
      <c r="AB2670" s="8" t="s">
        <v>32</v>
      </c>
      <c r="AC2670" s="16" t="s">
        <v>26597</v>
      </c>
    </row>
    <row r="2671" ht="17.5" customHeight="1" spans="1:29">
      <c r="A2671" s="7">
        <v>2670</v>
      </c>
      <c r="B2671" s="8" t="s">
        <v>26601</v>
      </c>
      <c r="C2671" s="8" t="s">
        <v>26602</v>
      </c>
      <c r="D2671" s="8" t="s">
        <v>1402</v>
      </c>
      <c r="E2671" s="8" t="s">
        <v>26603</v>
      </c>
      <c r="F2671" s="8" t="s">
        <v>26604</v>
      </c>
      <c r="G2671" s="8" t="s">
        <v>26605</v>
      </c>
      <c r="H2671" s="8" t="s">
        <v>26606</v>
      </c>
      <c r="I2671" s="8" t="s">
        <v>32</v>
      </c>
      <c r="J2671" s="8" t="s">
        <v>32</v>
      </c>
      <c r="K2671" s="8" t="s">
        <v>32</v>
      </c>
      <c r="L2671" s="8" t="s">
        <v>36</v>
      </c>
      <c r="M2671" s="8" t="s">
        <v>8360</v>
      </c>
      <c r="N2671" s="8" t="s">
        <v>26607</v>
      </c>
      <c r="O2671" s="8" t="s">
        <v>26608</v>
      </c>
      <c r="P2671" s="8" t="s">
        <v>8363</v>
      </c>
      <c r="Q2671" s="8" t="s">
        <v>26609</v>
      </c>
      <c r="R2671" s="8" t="s">
        <v>8363</v>
      </c>
      <c r="S2671" s="8" t="s">
        <v>26601</v>
      </c>
      <c r="T2671" s="8" t="s">
        <v>26610</v>
      </c>
      <c r="U2671" s="8" t="s">
        <v>42</v>
      </c>
      <c r="V2671" s="8" t="s">
        <v>43</v>
      </c>
      <c r="W2671" s="8" t="s">
        <v>44</v>
      </c>
      <c r="X2671" s="8" t="s">
        <v>8366</v>
      </c>
      <c r="Y2671" s="8" t="s">
        <v>32</v>
      </c>
      <c r="Z2671" s="8" t="s">
        <v>26607</v>
      </c>
      <c r="AA2671" s="8" t="s">
        <v>32</v>
      </c>
      <c r="AB2671" s="8" t="s">
        <v>32</v>
      </c>
      <c r="AC2671" s="16" t="s">
        <v>26608</v>
      </c>
    </row>
    <row r="2672" ht="17.5" customHeight="1" spans="1:29">
      <c r="A2672" s="7">
        <v>2671</v>
      </c>
      <c r="B2672" s="8" t="s">
        <v>26611</v>
      </c>
      <c r="C2672" s="8" t="s">
        <v>26612</v>
      </c>
      <c r="D2672" s="8" t="s">
        <v>167</v>
      </c>
      <c r="E2672" s="8" t="s">
        <v>26613</v>
      </c>
      <c r="F2672" s="8" t="s">
        <v>26614</v>
      </c>
      <c r="G2672" s="8" t="s">
        <v>26615</v>
      </c>
      <c r="H2672" s="8" t="s">
        <v>26616</v>
      </c>
      <c r="I2672" s="8" t="s">
        <v>32</v>
      </c>
      <c r="J2672" s="8" t="s">
        <v>32</v>
      </c>
      <c r="K2672" s="8" t="s">
        <v>32</v>
      </c>
      <c r="L2672" s="8" t="s">
        <v>36</v>
      </c>
      <c r="M2672" s="8" t="s">
        <v>8360</v>
      </c>
      <c r="N2672" s="8" t="s">
        <v>26617</v>
      </c>
      <c r="O2672" s="8" t="s">
        <v>25894</v>
      </c>
      <c r="P2672" s="8" t="s">
        <v>26618</v>
      </c>
      <c r="Q2672" s="8" t="s">
        <v>26619</v>
      </c>
      <c r="R2672" s="8" t="s">
        <v>32</v>
      </c>
      <c r="S2672" s="8" t="s">
        <v>26611</v>
      </c>
      <c r="T2672" s="8" t="s">
        <v>26620</v>
      </c>
      <c r="U2672" s="8" t="s">
        <v>42</v>
      </c>
      <c r="V2672" s="8" t="s">
        <v>43</v>
      </c>
      <c r="W2672" s="8" t="s">
        <v>44</v>
      </c>
      <c r="X2672" s="8" t="s">
        <v>8366</v>
      </c>
      <c r="Y2672" s="8" t="s">
        <v>32</v>
      </c>
      <c r="Z2672" s="8" t="s">
        <v>26617</v>
      </c>
      <c r="AA2672" s="8" t="s">
        <v>32</v>
      </c>
      <c r="AB2672" s="8" t="s">
        <v>32</v>
      </c>
      <c r="AC2672" s="16" t="s">
        <v>25894</v>
      </c>
    </row>
    <row r="2673" ht="17.5" customHeight="1" spans="1:29">
      <c r="A2673" s="7">
        <v>2672</v>
      </c>
      <c r="B2673" s="8" t="s">
        <v>26621</v>
      </c>
      <c r="C2673" s="8" t="s">
        <v>26622</v>
      </c>
      <c r="D2673" s="8" t="s">
        <v>886</v>
      </c>
      <c r="E2673" s="8" t="s">
        <v>32</v>
      </c>
      <c r="F2673" s="8" t="s">
        <v>26623</v>
      </c>
      <c r="G2673" s="8" t="s">
        <v>26624</v>
      </c>
      <c r="H2673" s="8" t="s">
        <v>26625</v>
      </c>
      <c r="I2673" s="8" t="s">
        <v>32</v>
      </c>
      <c r="J2673" s="8" t="s">
        <v>32</v>
      </c>
      <c r="K2673" s="8" t="s">
        <v>32</v>
      </c>
      <c r="L2673" s="8" t="s">
        <v>36</v>
      </c>
      <c r="M2673" s="8" t="s">
        <v>8360</v>
      </c>
      <c r="N2673" s="8" t="s">
        <v>26626</v>
      </c>
      <c r="O2673" s="8" t="s">
        <v>8362</v>
      </c>
      <c r="P2673" s="8" t="s">
        <v>26627</v>
      </c>
      <c r="Q2673" s="8" t="s">
        <v>26628</v>
      </c>
      <c r="R2673" s="8" t="s">
        <v>26627</v>
      </c>
      <c r="S2673" s="8" t="s">
        <v>26621</v>
      </c>
      <c r="T2673" s="8" t="s">
        <v>26629</v>
      </c>
      <c r="U2673" s="8" t="s">
        <v>42</v>
      </c>
      <c r="V2673" s="8" t="s">
        <v>43</v>
      </c>
      <c r="W2673" s="8" t="s">
        <v>44</v>
      </c>
      <c r="X2673" s="8" t="s">
        <v>8366</v>
      </c>
      <c r="Y2673" s="8" t="s">
        <v>32</v>
      </c>
      <c r="Z2673" s="8" t="s">
        <v>26626</v>
      </c>
      <c r="AA2673" s="8" t="s">
        <v>32</v>
      </c>
      <c r="AB2673" s="8" t="s">
        <v>32</v>
      </c>
      <c r="AC2673" s="16" t="s">
        <v>8362</v>
      </c>
    </row>
    <row r="2674" ht="17.5" customHeight="1" spans="1:29">
      <c r="A2674" s="7">
        <v>2673</v>
      </c>
      <c r="B2674" s="8" t="s">
        <v>26630</v>
      </c>
      <c r="C2674" s="8" t="s">
        <v>26631</v>
      </c>
      <c r="D2674" s="8" t="s">
        <v>156</v>
      </c>
      <c r="E2674" s="8" t="s">
        <v>26632</v>
      </c>
      <c r="F2674" s="8" t="s">
        <v>26633</v>
      </c>
      <c r="G2674" s="8" t="s">
        <v>26634</v>
      </c>
      <c r="H2674" s="8" t="s">
        <v>26635</v>
      </c>
      <c r="I2674" s="8" t="s">
        <v>32</v>
      </c>
      <c r="J2674" s="8" t="s">
        <v>32</v>
      </c>
      <c r="K2674" s="8" t="s">
        <v>32</v>
      </c>
      <c r="L2674" s="8" t="s">
        <v>36</v>
      </c>
      <c r="M2674" s="8" t="s">
        <v>8360</v>
      </c>
      <c r="N2674" s="8" t="s">
        <v>26636</v>
      </c>
      <c r="O2674" s="8" t="s">
        <v>8362</v>
      </c>
      <c r="P2674" s="8" t="s">
        <v>26637</v>
      </c>
      <c r="Q2674" s="8" t="s">
        <v>26638</v>
      </c>
      <c r="R2674" s="8" t="s">
        <v>26639</v>
      </c>
      <c r="S2674" s="8" t="s">
        <v>26630</v>
      </c>
      <c r="T2674" s="8" t="s">
        <v>26640</v>
      </c>
      <c r="U2674" s="8" t="s">
        <v>42</v>
      </c>
      <c r="V2674" s="8" t="s">
        <v>43</v>
      </c>
      <c r="W2674" s="8" t="s">
        <v>44</v>
      </c>
      <c r="X2674" s="8" t="s">
        <v>8366</v>
      </c>
      <c r="Y2674" s="8" t="s">
        <v>32</v>
      </c>
      <c r="Z2674" s="8" t="s">
        <v>26636</v>
      </c>
      <c r="AA2674" s="8" t="s">
        <v>32</v>
      </c>
      <c r="AB2674" s="8" t="s">
        <v>32</v>
      </c>
      <c r="AC2674" s="16" t="s">
        <v>8362</v>
      </c>
    </row>
    <row r="2675" ht="17.5" customHeight="1" spans="1:29">
      <c r="A2675" s="7">
        <v>2674</v>
      </c>
      <c r="B2675" s="8" t="s">
        <v>26641</v>
      </c>
      <c r="C2675" s="8" t="s">
        <v>26642</v>
      </c>
      <c r="D2675" s="8" t="s">
        <v>167</v>
      </c>
      <c r="E2675" s="8" t="s">
        <v>26643</v>
      </c>
      <c r="F2675" s="8" t="s">
        <v>26644</v>
      </c>
      <c r="G2675" s="8" t="s">
        <v>26645</v>
      </c>
      <c r="H2675" s="8" t="s">
        <v>26646</v>
      </c>
      <c r="I2675" s="8" t="s">
        <v>32</v>
      </c>
      <c r="J2675" s="8" t="s">
        <v>32</v>
      </c>
      <c r="K2675" s="8" t="s">
        <v>32</v>
      </c>
      <c r="L2675" s="8" t="s">
        <v>36</v>
      </c>
      <c r="M2675" s="8" t="s">
        <v>8366</v>
      </c>
      <c r="N2675" s="8" t="s">
        <v>26647</v>
      </c>
      <c r="O2675" s="8" t="s">
        <v>26648</v>
      </c>
      <c r="P2675" s="8" t="s">
        <v>26649</v>
      </c>
      <c r="Q2675" s="8" t="s">
        <v>26650</v>
      </c>
      <c r="R2675" s="8" t="s">
        <v>26649</v>
      </c>
      <c r="S2675" s="8" t="s">
        <v>26641</v>
      </c>
      <c r="T2675" s="8" t="s">
        <v>26651</v>
      </c>
      <c r="U2675" s="8" t="s">
        <v>42</v>
      </c>
      <c r="V2675" s="8" t="s">
        <v>43</v>
      </c>
      <c r="W2675" s="8" t="s">
        <v>44</v>
      </c>
      <c r="X2675" s="8" t="s">
        <v>8366</v>
      </c>
      <c r="Y2675" s="8" t="s">
        <v>32</v>
      </c>
      <c r="Z2675" s="8" t="s">
        <v>26647</v>
      </c>
      <c r="AA2675" s="8" t="s">
        <v>32</v>
      </c>
      <c r="AB2675" s="8" t="s">
        <v>32</v>
      </c>
      <c r="AC2675" s="16" t="s">
        <v>26648</v>
      </c>
    </row>
    <row r="2676" ht="17.5" customHeight="1" spans="1:29">
      <c r="A2676" s="7">
        <v>2675</v>
      </c>
      <c r="B2676" s="8" t="s">
        <v>26652</v>
      </c>
      <c r="C2676" s="8" t="s">
        <v>26653</v>
      </c>
      <c r="D2676" s="8" t="s">
        <v>677</v>
      </c>
      <c r="E2676" s="8" t="s">
        <v>32</v>
      </c>
      <c r="F2676" s="8" t="s">
        <v>26654</v>
      </c>
      <c r="G2676" s="8" t="s">
        <v>26655</v>
      </c>
      <c r="H2676" s="8" t="s">
        <v>26656</v>
      </c>
      <c r="I2676" s="8" t="s">
        <v>32</v>
      </c>
      <c r="J2676" s="8" t="s">
        <v>32</v>
      </c>
      <c r="K2676" s="8" t="s">
        <v>32</v>
      </c>
      <c r="L2676" s="8" t="s">
        <v>36</v>
      </c>
      <c r="M2676" s="8" t="s">
        <v>8360</v>
      </c>
      <c r="N2676" s="8" t="s">
        <v>26657</v>
      </c>
      <c r="O2676" s="8" t="s">
        <v>26658</v>
      </c>
      <c r="P2676" s="8" t="s">
        <v>26659</v>
      </c>
      <c r="Q2676" s="8" t="s">
        <v>26660</v>
      </c>
      <c r="R2676" s="8" t="s">
        <v>26661</v>
      </c>
      <c r="S2676" s="8" t="s">
        <v>26652</v>
      </c>
      <c r="T2676" s="8" t="s">
        <v>26662</v>
      </c>
      <c r="U2676" s="8" t="s">
        <v>42</v>
      </c>
      <c r="V2676" s="8" t="s">
        <v>43</v>
      </c>
      <c r="W2676" s="8" t="s">
        <v>44</v>
      </c>
      <c r="X2676" s="8" t="s">
        <v>8366</v>
      </c>
      <c r="Y2676" s="8" t="s">
        <v>32</v>
      </c>
      <c r="Z2676" s="8" t="s">
        <v>26657</v>
      </c>
      <c r="AA2676" s="8" t="s">
        <v>32</v>
      </c>
      <c r="AB2676" s="8" t="s">
        <v>32</v>
      </c>
      <c r="AC2676" s="16" t="s">
        <v>26658</v>
      </c>
    </row>
    <row r="2677" ht="17.5" customHeight="1" spans="1:29">
      <c r="A2677" s="7">
        <v>2676</v>
      </c>
      <c r="B2677" s="8" t="s">
        <v>26663</v>
      </c>
      <c r="C2677" s="8" t="s">
        <v>26664</v>
      </c>
      <c r="D2677" s="8" t="s">
        <v>9653</v>
      </c>
      <c r="E2677" s="8" t="s">
        <v>32</v>
      </c>
      <c r="F2677" s="8" t="s">
        <v>26665</v>
      </c>
      <c r="G2677" s="8" t="s">
        <v>32</v>
      </c>
      <c r="H2677" s="8" t="s">
        <v>26666</v>
      </c>
      <c r="I2677" s="8" t="s">
        <v>32</v>
      </c>
      <c r="J2677" s="8" t="s">
        <v>32</v>
      </c>
      <c r="K2677" s="8" t="s">
        <v>32</v>
      </c>
      <c r="L2677" s="8" t="s">
        <v>36</v>
      </c>
      <c r="M2677" s="8" t="s">
        <v>26667</v>
      </c>
      <c r="N2677" s="8" t="s">
        <v>26668</v>
      </c>
      <c r="O2677" s="8" t="s">
        <v>26669</v>
      </c>
      <c r="P2677" s="8" t="s">
        <v>32</v>
      </c>
      <c r="Q2677" s="8" t="s">
        <v>1822</v>
      </c>
      <c r="R2677" s="8" t="s">
        <v>32</v>
      </c>
      <c r="S2677" s="8" t="s">
        <v>26663</v>
      </c>
      <c r="T2677" s="8" t="s">
        <v>26670</v>
      </c>
      <c r="U2677" s="8" t="s">
        <v>42</v>
      </c>
      <c r="V2677" s="8" t="s">
        <v>43</v>
      </c>
      <c r="W2677" s="8" t="s">
        <v>44</v>
      </c>
      <c r="X2677" s="8" t="s">
        <v>26671</v>
      </c>
      <c r="Y2677" s="8" t="s">
        <v>32</v>
      </c>
      <c r="Z2677" s="8" t="s">
        <v>26668</v>
      </c>
      <c r="AA2677" s="8" t="s">
        <v>32</v>
      </c>
      <c r="AB2677" s="8" t="s">
        <v>32</v>
      </c>
      <c r="AC2677" s="16" t="s">
        <v>26669</v>
      </c>
    </row>
    <row r="2678" ht="17.5" customHeight="1" spans="1:29">
      <c r="A2678" s="7">
        <v>2677</v>
      </c>
      <c r="B2678" s="8" t="s">
        <v>26672</v>
      </c>
      <c r="C2678" s="8" t="s">
        <v>26673</v>
      </c>
      <c r="D2678" s="8" t="s">
        <v>61</v>
      </c>
      <c r="E2678" s="8" t="s">
        <v>32</v>
      </c>
      <c r="F2678" s="8" t="s">
        <v>26674</v>
      </c>
      <c r="G2678" s="8" t="s">
        <v>26675</v>
      </c>
      <c r="H2678" s="8" t="s">
        <v>26676</v>
      </c>
      <c r="I2678" s="8" t="s">
        <v>32</v>
      </c>
      <c r="J2678" s="8" t="s">
        <v>32</v>
      </c>
      <c r="K2678" s="8" t="s">
        <v>32</v>
      </c>
      <c r="L2678" s="8" t="s">
        <v>36</v>
      </c>
      <c r="M2678" s="8" t="s">
        <v>26671</v>
      </c>
      <c r="N2678" s="8" t="s">
        <v>26677</v>
      </c>
      <c r="O2678" s="8" t="s">
        <v>26669</v>
      </c>
      <c r="P2678" s="8" t="s">
        <v>26678</v>
      </c>
      <c r="Q2678" s="8" t="s">
        <v>26679</v>
      </c>
      <c r="R2678" s="8" t="s">
        <v>32</v>
      </c>
      <c r="S2678" s="8" t="s">
        <v>26672</v>
      </c>
      <c r="T2678" s="8" t="s">
        <v>26680</v>
      </c>
      <c r="U2678" s="8" t="s">
        <v>42</v>
      </c>
      <c r="V2678" s="8" t="s">
        <v>43</v>
      </c>
      <c r="W2678" s="8" t="s">
        <v>44</v>
      </c>
      <c r="X2678" s="8" t="s">
        <v>26671</v>
      </c>
      <c r="Y2678" s="8" t="s">
        <v>32</v>
      </c>
      <c r="Z2678" s="8" t="s">
        <v>26677</v>
      </c>
      <c r="AA2678" s="8" t="s">
        <v>32</v>
      </c>
      <c r="AB2678" s="8" t="s">
        <v>32</v>
      </c>
      <c r="AC2678" s="16" t="s">
        <v>26669</v>
      </c>
    </row>
    <row r="2679" ht="17.5" customHeight="1" spans="1:29">
      <c r="A2679" s="7">
        <v>2678</v>
      </c>
      <c r="B2679" s="8" t="s">
        <v>26681</v>
      </c>
      <c r="C2679" s="8" t="s">
        <v>26682</v>
      </c>
      <c r="D2679" s="8" t="s">
        <v>1199</v>
      </c>
      <c r="E2679" s="8" t="s">
        <v>32</v>
      </c>
      <c r="F2679" s="8" t="s">
        <v>26683</v>
      </c>
      <c r="G2679" s="8" t="s">
        <v>26684</v>
      </c>
      <c r="H2679" s="8" t="s">
        <v>26685</v>
      </c>
      <c r="I2679" s="8" t="s">
        <v>32</v>
      </c>
      <c r="J2679" s="8" t="s">
        <v>32</v>
      </c>
      <c r="K2679" s="8" t="s">
        <v>32</v>
      </c>
      <c r="L2679" s="8" t="s">
        <v>36</v>
      </c>
      <c r="M2679" s="8" t="s">
        <v>12467</v>
      </c>
      <c r="N2679" s="8" t="s">
        <v>26686</v>
      </c>
      <c r="O2679" s="8" t="s">
        <v>12747</v>
      </c>
      <c r="P2679" s="8" t="s">
        <v>26687</v>
      </c>
      <c r="Q2679" s="8" t="s">
        <v>26688</v>
      </c>
      <c r="R2679" s="8" t="s">
        <v>26689</v>
      </c>
      <c r="S2679" s="8" t="s">
        <v>26681</v>
      </c>
      <c r="T2679" s="8" t="s">
        <v>26690</v>
      </c>
      <c r="U2679" s="8" t="s">
        <v>42</v>
      </c>
      <c r="V2679" s="8" t="s">
        <v>43</v>
      </c>
      <c r="W2679" s="8" t="s">
        <v>44</v>
      </c>
      <c r="X2679" s="8" t="s">
        <v>12473</v>
      </c>
      <c r="Y2679" s="8" t="s">
        <v>32</v>
      </c>
      <c r="Z2679" s="8" t="s">
        <v>26686</v>
      </c>
      <c r="AA2679" s="8" t="s">
        <v>32</v>
      </c>
      <c r="AB2679" s="8" t="s">
        <v>32</v>
      </c>
      <c r="AC2679" s="16" t="s">
        <v>12747</v>
      </c>
    </row>
    <row r="2680" ht="17.5" customHeight="1" spans="1:29">
      <c r="A2680" s="7">
        <v>2679</v>
      </c>
      <c r="B2680" s="8" t="s">
        <v>26691</v>
      </c>
      <c r="C2680" s="8" t="s">
        <v>26692</v>
      </c>
      <c r="D2680" s="8" t="s">
        <v>61</v>
      </c>
      <c r="E2680" s="8" t="s">
        <v>32</v>
      </c>
      <c r="F2680" s="8" t="s">
        <v>26693</v>
      </c>
      <c r="G2680" s="8" t="s">
        <v>26694</v>
      </c>
      <c r="H2680" s="8" t="s">
        <v>26695</v>
      </c>
      <c r="I2680" s="8" t="s">
        <v>32</v>
      </c>
      <c r="J2680" s="8" t="s">
        <v>32</v>
      </c>
      <c r="K2680" s="8" t="s">
        <v>32</v>
      </c>
      <c r="L2680" s="8" t="s">
        <v>36</v>
      </c>
      <c r="M2680" s="8" t="s">
        <v>26696</v>
      </c>
      <c r="N2680" s="8" t="s">
        <v>26697</v>
      </c>
      <c r="O2680" s="8" t="s">
        <v>26698</v>
      </c>
      <c r="P2680" s="8" t="s">
        <v>26699</v>
      </c>
      <c r="Q2680" s="8" t="s">
        <v>26700</v>
      </c>
      <c r="R2680" s="8" t="s">
        <v>26701</v>
      </c>
      <c r="S2680" s="8" t="s">
        <v>32</v>
      </c>
      <c r="T2680" s="8" t="s">
        <v>32</v>
      </c>
      <c r="U2680" s="8" t="s">
        <v>42</v>
      </c>
      <c r="V2680" s="8" t="s">
        <v>43</v>
      </c>
      <c r="W2680" s="8" t="s">
        <v>32</v>
      </c>
      <c r="X2680" s="8" t="s">
        <v>32</v>
      </c>
      <c r="Y2680" s="8" t="s">
        <v>32</v>
      </c>
      <c r="Z2680" s="8" t="s">
        <v>32</v>
      </c>
      <c r="AA2680" s="8" t="s">
        <v>32</v>
      </c>
      <c r="AB2680" s="8" t="s">
        <v>32</v>
      </c>
      <c r="AC2680" s="16" t="s">
        <v>32</v>
      </c>
    </row>
    <row r="2681" ht="17.5" customHeight="1" spans="1:29">
      <c r="A2681" s="7">
        <v>2680</v>
      </c>
      <c r="B2681" s="8" t="s">
        <v>26702</v>
      </c>
      <c r="C2681" s="8" t="s">
        <v>26703</v>
      </c>
      <c r="D2681" s="8" t="s">
        <v>61</v>
      </c>
      <c r="E2681" s="8" t="s">
        <v>26704</v>
      </c>
      <c r="F2681" s="8" t="s">
        <v>26705</v>
      </c>
      <c r="G2681" s="8" t="s">
        <v>26706</v>
      </c>
      <c r="H2681" s="8" t="s">
        <v>26707</v>
      </c>
      <c r="I2681" s="8" t="s">
        <v>32</v>
      </c>
      <c r="J2681" s="8" t="s">
        <v>32</v>
      </c>
      <c r="K2681" s="8" t="s">
        <v>32</v>
      </c>
      <c r="L2681" s="8" t="s">
        <v>36</v>
      </c>
      <c r="M2681" s="8" t="s">
        <v>10631</v>
      </c>
      <c r="N2681" s="8" t="s">
        <v>26708</v>
      </c>
      <c r="O2681" s="8" t="s">
        <v>10633</v>
      </c>
      <c r="P2681" s="8" t="s">
        <v>26709</v>
      </c>
      <c r="Q2681" s="8" t="s">
        <v>26710</v>
      </c>
      <c r="R2681" s="8" t="s">
        <v>26709</v>
      </c>
      <c r="S2681" s="8" t="s">
        <v>26702</v>
      </c>
      <c r="T2681" s="8" t="s">
        <v>26711</v>
      </c>
      <c r="U2681" s="8" t="s">
        <v>42</v>
      </c>
      <c r="V2681" s="8" t="s">
        <v>43</v>
      </c>
      <c r="W2681" s="8" t="s">
        <v>44</v>
      </c>
      <c r="X2681" s="8" t="s">
        <v>10637</v>
      </c>
      <c r="Y2681" s="8" t="s">
        <v>32</v>
      </c>
      <c r="Z2681" s="8" t="s">
        <v>26708</v>
      </c>
      <c r="AA2681" s="8" t="s">
        <v>32</v>
      </c>
      <c r="AB2681" s="8" t="s">
        <v>32</v>
      </c>
      <c r="AC2681" s="16" t="s">
        <v>10633</v>
      </c>
    </row>
    <row r="2682" ht="17.5" customHeight="1" spans="1:29">
      <c r="A2682" s="7">
        <v>2681</v>
      </c>
      <c r="B2682" s="8" t="s">
        <v>26712</v>
      </c>
      <c r="C2682" s="8" t="s">
        <v>26713</v>
      </c>
      <c r="D2682" s="8" t="s">
        <v>693</v>
      </c>
      <c r="E2682" s="8" t="s">
        <v>32</v>
      </c>
      <c r="F2682" s="8" t="s">
        <v>26714</v>
      </c>
      <c r="G2682" s="8" t="s">
        <v>26715</v>
      </c>
      <c r="H2682" s="8" t="s">
        <v>26716</v>
      </c>
      <c r="I2682" s="8" t="s">
        <v>32</v>
      </c>
      <c r="J2682" s="8" t="s">
        <v>32</v>
      </c>
      <c r="K2682" s="8" t="s">
        <v>32</v>
      </c>
      <c r="L2682" s="8" t="s">
        <v>36</v>
      </c>
      <c r="M2682" s="8" t="s">
        <v>10631</v>
      </c>
      <c r="N2682" s="8" t="s">
        <v>26717</v>
      </c>
      <c r="O2682" s="8" t="s">
        <v>12747</v>
      </c>
      <c r="P2682" s="8" t="s">
        <v>26718</v>
      </c>
      <c r="Q2682" s="8" t="s">
        <v>26719</v>
      </c>
      <c r="R2682" s="8" t="s">
        <v>26718</v>
      </c>
      <c r="S2682" s="8" t="s">
        <v>26712</v>
      </c>
      <c r="T2682" s="8" t="s">
        <v>26720</v>
      </c>
      <c r="U2682" s="8" t="s">
        <v>42</v>
      </c>
      <c r="V2682" s="8" t="s">
        <v>43</v>
      </c>
      <c r="W2682" s="8" t="s">
        <v>44</v>
      </c>
      <c r="X2682" s="8" t="s">
        <v>10637</v>
      </c>
      <c r="Y2682" s="8" t="s">
        <v>32</v>
      </c>
      <c r="Z2682" s="8" t="s">
        <v>26717</v>
      </c>
      <c r="AA2682" s="8" t="s">
        <v>32</v>
      </c>
      <c r="AB2682" s="8" t="s">
        <v>32</v>
      </c>
      <c r="AC2682" s="16" t="s">
        <v>12747</v>
      </c>
    </row>
    <row r="2683" ht="17.5" customHeight="1" spans="1:29">
      <c r="A2683" s="7">
        <v>2682</v>
      </c>
      <c r="B2683" s="8" t="s">
        <v>26721</v>
      </c>
      <c r="C2683" s="8" t="s">
        <v>26722</v>
      </c>
      <c r="D2683" s="8" t="s">
        <v>31</v>
      </c>
      <c r="E2683" s="8" t="s">
        <v>32</v>
      </c>
      <c r="F2683" s="8" t="s">
        <v>26723</v>
      </c>
      <c r="G2683" s="8" t="s">
        <v>26724</v>
      </c>
      <c r="H2683" s="8" t="s">
        <v>26725</v>
      </c>
      <c r="I2683" s="8" t="s">
        <v>32</v>
      </c>
      <c r="J2683" s="8" t="s">
        <v>32</v>
      </c>
      <c r="K2683" s="8" t="s">
        <v>32</v>
      </c>
      <c r="L2683" s="8" t="s">
        <v>36</v>
      </c>
      <c r="M2683" s="8" t="s">
        <v>12526</v>
      </c>
      <c r="N2683" s="8" t="s">
        <v>26726</v>
      </c>
      <c r="O2683" s="8" t="s">
        <v>26727</v>
      </c>
      <c r="P2683" s="8" t="s">
        <v>26728</v>
      </c>
      <c r="Q2683" s="8" t="s">
        <v>26729</v>
      </c>
      <c r="R2683" s="8" t="s">
        <v>32</v>
      </c>
      <c r="S2683" s="8" t="s">
        <v>32</v>
      </c>
      <c r="T2683" s="8" t="s">
        <v>32</v>
      </c>
      <c r="U2683" s="8" t="s">
        <v>42</v>
      </c>
      <c r="V2683" s="8" t="s">
        <v>43</v>
      </c>
      <c r="W2683" s="8" t="s">
        <v>32</v>
      </c>
      <c r="X2683" s="8" t="s">
        <v>32</v>
      </c>
      <c r="Y2683" s="8" t="s">
        <v>32</v>
      </c>
      <c r="Z2683" s="8" t="s">
        <v>32</v>
      </c>
      <c r="AA2683" s="8" t="s">
        <v>32</v>
      </c>
      <c r="AB2683" s="8" t="s">
        <v>32</v>
      </c>
      <c r="AC2683" s="16" t="s">
        <v>32</v>
      </c>
    </row>
    <row r="2684" ht="17.5" customHeight="1" spans="1:29">
      <c r="A2684" s="7">
        <v>2683</v>
      </c>
      <c r="B2684" s="8" t="s">
        <v>26730</v>
      </c>
      <c r="C2684" s="8" t="s">
        <v>26731</v>
      </c>
      <c r="D2684" s="8" t="s">
        <v>61</v>
      </c>
      <c r="E2684" s="8" t="s">
        <v>26732</v>
      </c>
      <c r="F2684" s="8" t="s">
        <v>26733</v>
      </c>
      <c r="G2684" s="8" t="s">
        <v>26734</v>
      </c>
      <c r="H2684" s="8" t="s">
        <v>26735</v>
      </c>
      <c r="I2684" s="8" t="s">
        <v>26736</v>
      </c>
      <c r="J2684" s="8" t="s">
        <v>32</v>
      </c>
      <c r="K2684" s="8" t="s">
        <v>32</v>
      </c>
      <c r="L2684" s="8" t="s">
        <v>36</v>
      </c>
      <c r="M2684" s="8" t="s">
        <v>10631</v>
      </c>
      <c r="N2684" s="8" t="s">
        <v>26737</v>
      </c>
      <c r="O2684" s="8" t="s">
        <v>12747</v>
      </c>
      <c r="P2684" s="8" t="s">
        <v>26738</v>
      </c>
      <c r="Q2684" s="8" t="s">
        <v>26739</v>
      </c>
      <c r="R2684" s="8" t="s">
        <v>32</v>
      </c>
      <c r="S2684" s="8" t="s">
        <v>26730</v>
      </c>
      <c r="T2684" s="8" t="s">
        <v>26740</v>
      </c>
      <c r="U2684" s="8" t="s">
        <v>42</v>
      </c>
      <c r="V2684" s="8" t="s">
        <v>43</v>
      </c>
      <c r="W2684" s="8" t="s">
        <v>44</v>
      </c>
      <c r="X2684" s="8" t="s">
        <v>10637</v>
      </c>
      <c r="Y2684" s="8" t="s">
        <v>32</v>
      </c>
      <c r="Z2684" s="8" t="s">
        <v>26737</v>
      </c>
      <c r="AA2684" s="8" t="s">
        <v>32</v>
      </c>
      <c r="AB2684" s="8" t="s">
        <v>32</v>
      </c>
      <c r="AC2684" s="16" t="s">
        <v>12747</v>
      </c>
    </row>
    <row r="2685" ht="17.5" customHeight="1" spans="1:29">
      <c r="A2685" s="7">
        <v>2684</v>
      </c>
      <c r="B2685" s="8" t="s">
        <v>26741</v>
      </c>
      <c r="C2685" s="8" t="s">
        <v>26742</v>
      </c>
      <c r="D2685" s="8" t="s">
        <v>1199</v>
      </c>
      <c r="E2685" s="8" t="s">
        <v>32</v>
      </c>
      <c r="F2685" s="8" t="s">
        <v>26743</v>
      </c>
      <c r="G2685" s="8" t="s">
        <v>26744</v>
      </c>
      <c r="H2685" s="8" t="s">
        <v>26745</v>
      </c>
      <c r="I2685" s="8" t="s">
        <v>32</v>
      </c>
      <c r="J2685" s="8" t="s">
        <v>32</v>
      </c>
      <c r="K2685" s="8" t="s">
        <v>32</v>
      </c>
      <c r="L2685" s="8" t="s">
        <v>36</v>
      </c>
      <c r="M2685" s="8" t="s">
        <v>1813</v>
      </c>
      <c r="N2685" s="8" t="s">
        <v>26746</v>
      </c>
      <c r="O2685" s="8" t="s">
        <v>4238</v>
      </c>
      <c r="P2685" s="8" t="s">
        <v>26747</v>
      </c>
      <c r="Q2685" s="8" t="s">
        <v>26748</v>
      </c>
      <c r="R2685" s="8" t="s">
        <v>32</v>
      </c>
      <c r="S2685" s="8" t="s">
        <v>26741</v>
      </c>
      <c r="T2685" s="8" t="s">
        <v>26749</v>
      </c>
      <c r="U2685" s="8" t="s">
        <v>42</v>
      </c>
      <c r="V2685" s="8" t="s">
        <v>43</v>
      </c>
      <c r="W2685" s="8" t="s">
        <v>44</v>
      </c>
      <c r="X2685" s="8" t="s">
        <v>1813</v>
      </c>
      <c r="Y2685" s="8" t="s">
        <v>32</v>
      </c>
      <c r="Z2685" s="8" t="s">
        <v>26746</v>
      </c>
      <c r="AA2685" s="8" t="s">
        <v>32</v>
      </c>
      <c r="AB2685" s="8" t="s">
        <v>32</v>
      </c>
      <c r="AC2685" s="16" t="s">
        <v>4238</v>
      </c>
    </row>
    <row r="2686" ht="17.5" customHeight="1" spans="1:29">
      <c r="A2686" s="7">
        <v>2685</v>
      </c>
      <c r="B2686" s="8" t="s">
        <v>26750</v>
      </c>
      <c r="C2686" s="8" t="s">
        <v>26751</v>
      </c>
      <c r="D2686" s="8" t="s">
        <v>1598</v>
      </c>
      <c r="E2686" s="8" t="s">
        <v>32</v>
      </c>
      <c r="F2686" s="8" t="s">
        <v>26752</v>
      </c>
      <c r="G2686" s="8" t="s">
        <v>32</v>
      </c>
      <c r="H2686" s="8" t="s">
        <v>26753</v>
      </c>
      <c r="I2686" s="8" t="s">
        <v>32</v>
      </c>
      <c r="J2686" s="8" t="s">
        <v>32</v>
      </c>
      <c r="K2686" s="8" t="s">
        <v>32</v>
      </c>
      <c r="L2686" s="8" t="s">
        <v>36</v>
      </c>
      <c r="M2686" s="8" t="s">
        <v>13575</v>
      </c>
      <c r="N2686" s="8" t="s">
        <v>26754</v>
      </c>
      <c r="O2686" s="8" t="s">
        <v>13282</v>
      </c>
      <c r="P2686" s="8" t="s">
        <v>26755</v>
      </c>
      <c r="Q2686" s="8" t="s">
        <v>26756</v>
      </c>
      <c r="R2686" s="8" t="s">
        <v>26755</v>
      </c>
      <c r="S2686" s="8" t="s">
        <v>26750</v>
      </c>
      <c r="T2686" s="8" t="s">
        <v>26757</v>
      </c>
      <c r="U2686" s="8" t="s">
        <v>42</v>
      </c>
      <c r="V2686" s="8" t="s">
        <v>43</v>
      </c>
      <c r="W2686" s="8" t="s">
        <v>44</v>
      </c>
      <c r="X2686" s="8" t="s">
        <v>13575</v>
      </c>
      <c r="Y2686" s="8" t="s">
        <v>32</v>
      </c>
      <c r="Z2686" s="8" t="s">
        <v>26754</v>
      </c>
      <c r="AA2686" s="8" t="s">
        <v>32</v>
      </c>
      <c r="AB2686" s="8" t="s">
        <v>32</v>
      </c>
      <c r="AC2686" s="16" t="s">
        <v>13282</v>
      </c>
    </row>
    <row r="2687" ht="17.5" customHeight="1" spans="1:29">
      <c r="A2687" s="7">
        <v>2686</v>
      </c>
      <c r="B2687" s="8" t="s">
        <v>26758</v>
      </c>
      <c r="C2687" s="8" t="s">
        <v>26759</v>
      </c>
      <c r="D2687" s="8" t="s">
        <v>677</v>
      </c>
      <c r="E2687" s="8" t="s">
        <v>26760</v>
      </c>
      <c r="F2687" s="8" t="s">
        <v>26761</v>
      </c>
      <c r="G2687" s="8" t="s">
        <v>32</v>
      </c>
      <c r="H2687" s="8" t="s">
        <v>146</v>
      </c>
      <c r="I2687" s="8" t="s">
        <v>32</v>
      </c>
      <c r="J2687" s="8" t="s">
        <v>32</v>
      </c>
      <c r="K2687" s="8" t="s">
        <v>32</v>
      </c>
      <c r="L2687" s="8" t="s">
        <v>36</v>
      </c>
      <c r="M2687" s="8" t="s">
        <v>17767</v>
      </c>
      <c r="N2687" s="8" t="s">
        <v>26762</v>
      </c>
      <c r="O2687" s="8" t="s">
        <v>26763</v>
      </c>
      <c r="P2687" s="8" t="s">
        <v>26764</v>
      </c>
      <c r="Q2687" s="8" t="s">
        <v>26765</v>
      </c>
      <c r="R2687" s="8" t="s">
        <v>26764</v>
      </c>
      <c r="S2687" s="8" t="s">
        <v>26758</v>
      </c>
      <c r="T2687" s="8" t="s">
        <v>26766</v>
      </c>
      <c r="U2687" s="8" t="s">
        <v>42</v>
      </c>
      <c r="V2687" s="8" t="s">
        <v>43</v>
      </c>
      <c r="W2687" s="8" t="s">
        <v>44</v>
      </c>
      <c r="X2687" s="8" t="s">
        <v>237</v>
      </c>
      <c r="Y2687" s="8" t="s">
        <v>32</v>
      </c>
      <c r="Z2687" s="8" t="s">
        <v>26762</v>
      </c>
      <c r="AA2687" s="8" t="s">
        <v>32</v>
      </c>
      <c r="AB2687" s="8" t="s">
        <v>32</v>
      </c>
      <c r="AC2687" s="16" t="s">
        <v>26763</v>
      </c>
    </row>
    <row r="2688" ht="17.5" customHeight="1" spans="1:29">
      <c r="A2688" s="7">
        <v>2687</v>
      </c>
      <c r="B2688" s="8" t="s">
        <v>26767</v>
      </c>
      <c r="C2688" s="8" t="s">
        <v>26768</v>
      </c>
      <c r="D2688" s="8" t="s">
        <v>677</v>
      </c>
      <c r="E2688" s="8" t="s">
        <v>26769</v>
      </c>
      <c r="F2688" s="8" t="s">
        <v>26770</v>
      </c>
      <c r="G2688" s="8" t="s">
        <v>26771</v>
      </c>
      <c r="H2688" s="8" t="s">
        <v>26772</v>
      </c>
      <c r="I2688" s="8" t="s">
        <v>32</v>
      </c>
      <c r="J2688" s="8" t="s">
        <v>32</v>
      </c>
      <c r="K2688" s="8" t="s">
        <v>32</v>
      </c>
      <c r="L2688" s="8" t="s">
        <v>36</v>
      </c>
      <c r="M2688" s="8" t="s">
        <v>22655</v>
      </c>
      <c r="N2688" s="8" t="s">
        <v>26773</v>
      </c>
      <c r="O2688" s="8" t="s">
        <v>26774</v>
      </c>
      <c r="P2688" s="8" t="s">
        <v>26775</v>
      </c>
      <c r="Q2688" s="8" t="s">
        <v>26776</v>
      </c>
      <c r="R2688" s="8" t="s">
        <v>26777</v>
      </c>
      <c r="S2688" s="8" t="s">
        <v>26767</v>
      </c>
      <c r="T2688" s="8" t="s">
        <v>26778</v>
      </c>
      <c r="U2688" s="8" t="s">
        <v>42</v>
      </c>
      <c r="V2688" s="8" t="s">
        <v>43</v>
      </c>
      <c r="W2688" s="8" t="s">
        <v>44</v>
      </c>
      <c r="X2688" s="8" t="s">
        <v>22660</v>
      </c>
      <c r="Y2688" s="8" t="s">
        <v>32</v>
      </c>
      <c r="Z2688" s="8" t="s">
        <v>26773</v>
      </c>
      <c r="AA2688" s="8" t="s">
        <v>32</v>
      </c>
      <c r="AB2688" s="8" t="s">
        <v>32</v>
      </c>
      <c r="AC2688" s="16" t="s">
        <v>26774</v>
      </c>
    </row>
    <row r="2689" ht="17.5" customHeight="1" spans="1:29">
      <c r="A2689" s="7">
        <v>2688</v>
      </c>
      <c r="B2689" s="8" t="s">
        <v>26779</v>
      </c>
      <c r="C2689" s="8" t="s">
        <v>26780</v>
      </c>
      <c r="D2689" s="8" t="s">
        <v>61</v>
      </c>
      <c r="E2689" s="8" t="s">
        <v>26781</v>
      </c>
      <c r="F2689" s="8" t="s">
        <v>26782</v>
      </c>
      <c r="G2689" s="8" t="s">
        <v>26783</v>
      </c>
      <c r="H2689" s="8" t="s">
        <v>26784</v>
      </c>
      <c r="I2689" s="8" t="s">
        <v>26785</v>
      </c>
      <c r="J2689" s="8" t="s">
        <v>32</v>
      </c>
      <c r="K2689" s="8" t="s">
        <v>32</v>
      </c>
      <c r="L2689" s="8" t="s">
        <v>36</v>
      </c>
      <c r="M2689" s="8" t="s">
        <v>26786</v>
      </c>
      <c r="N2689" s="8" t="s">
        <v>26787</v>
      </c>
      <c r="O2689" s="8" t="s">
        <v>26788</v>
      </c>
      <c r="P2689" s="8" t="s">
        <v>26789</v>
      </c>
      <c r="Q2689" s="8" t="s">
        <v>26790</v>
      </c>
      <c r="R2689" s="8" t="s">
        <v>26791</v>
      </c>
      <c r="S2689" s="8" t="s">
        <v>26779</v>
      </c>
      <c r="T2689" s="8" t="s">
        <v>26792</v>
      </c>
      <c r="U2689" s="8" t="s">
        <v>42</v>
      </c>
      <c r="V2689" s="8" t="s">
        <v>43</v>
      </c>
      <c r="W2689" s="8" t="s">
        <v>44</v>
      </c>
      <c r="X2689" s="8" t="s">
        <v>26793</v>
      </c>
      <c r="Y2689" s="8" t="s">
        <v>32</v>
      </c>
      <c r="Z2689" s="8" t="s">
        <v>26787</v>
      </c>
      <c r="AA2689" s="8" t="s">
        <v>32</v>
      </c>
      <c r="AB2689" s="8" t="s">
        <v>32</v>
      </c>
      <c r="AC2689" s="16" t="s">
        <v>26788</v>
      </c>
    </row>
    <row r="2690" ht="17.5" customHeight="1" spans="1:29">
      <c r="A2690" s="7">
        <v>2689</v>
      </c>
      <c r="B2690" s="8" t="s">
        <v>26794</v>
      </c>
      <c r="C2690" s="8" t="s">
        <v>26795</v>
      </c>
      <c r="D2690" s="8" t="s">
        <v>156</v>
      </c>
      <c r="E2690" s="8" t="s">
        <v>32</v>
      </c>
      <c r="F2690" s="8" t="s">
        <v>26796</v>
      </c>
      <c r="G2690" s="8" t="s">
        <v>26797</v>
      </c>
      <c r="H2690" s="8" t="s">
        <v>26798</v>
      </c>
      <c r="I2690" s="8" t="s">
        <v>32</v>
      </c>
      <c r="J2690" s="8" t="s">
        <v>32</v>
      </c>
      <c r="K2690" s="8" t="s">
        <v>32</v>
      </c>
      <c r="L2690" s="8" t="s">
        <v>36</v>
      </c>
      <c r="M2690" s="8" t="s">
        <v>26786</v>
      </c>
      <c r="N2690" s="8" t="s">
        <v>26799</v>
      </c>
      <c r="O2690" s="8" t="s">
        <v>26788</v>
      </c>
      <c r="P2690" s="8" t="s">
        <v>26800</v>
      </c>
      <c r="Q2690" s="8" t="s">
        <v>26801</v>
      </c>
      <c r="R2690" s="8" t="s">
        <v>26802</v>
      </c>
      <c r="S2690" s="8" t="s">
        <v>26794</v>
      </c>
      <c r="T2690" s="8" t="s">
        <v>26803</v>
      </c>
      <c r="U2690" s="8" t="s">
        <v>42</v>
      </c>
      <c r="V2690" s="8" t="s">
        <v>43</v>
      </c>
      <c r="W2690" s="8" t="s">
        <v>44</v>
      </c>
      <c r="X2690" s="8" t="s">
        <v>26793</v>
      </c>
      <c r="Y2690" s="8" t="s">
        <v>32</v>
      </c>
      <c r="Z2690" s="8" t="s">
        <v>26799</v>
      </c>
      <c r="AA2690" s="8" t="s">
        <v>32</v>
      </c>
      <c r="AB2690" s="8" t="s">
        <v>32</v>
      </c>
      <c r="AC2690" s="16" t="s">
        <v>26788</v>
      </c>
    </row>
    <row r="2691" ht="17.5" customHeight="1" spans="1:29">
      <c r="A2691" s="7">
        <v>2690</v>
      </c>
      <c r="B2691" s="8" t="s">
        <v>26804</v>
      </c>
      <c r="C2691" s="8" t="s">
        <v>26805</v>
      </c>
      <c r="D2691" s="8" t="s">
        <v>167</v>
      </c>
      <c r="E2691" s="8" t="s">
        <v>20892</v>
      </c>
      <c r="F2691" s="8" t="s">
        <v>26806</v>
      </c>
      <c r="G2691" s="8" t="s">
        <v>26807</v>
      </c>
      <c r="H2691" s="8" t="s">
        <v>26808</v>
      </c>
      <c r="I2691" s="8" t="s">
        <v>32</v>
      </c>
      <c r="J2691" s="8" t="s">
        <v>32</v>
      </c>
      <c r="K2691" s="8" t="s">
        <v>32</v>
      </c>
      <c r="L2691" s="8" t="s">
        <v>36</v>
      </c>
      <c r="M2691" s="8" t="s">
        <v>26786</v>
      </c>
      <c r="N2691" s="8" t="s">
        <v>26809</v>
      </c>
      <c r="O2691" s="8" t="s">
        <v>26810</v>
      </c>
      <c r="P2691" s="8" t="s">
        <v>26811</v>
      </c>
      <c r="Q2691" s="8" t="s">
        <v>26812</v>
      </c>
      <c r="R2691" s="8" t="s">
        <v>32</v>
      </c>
      <c r="S2691" s="8" t="s">
        <v>26804</v>
      </c>
      <c r="T2691" s="8" t="s">
        <v>26813</v>
      </c>
      <c r="U2691" s="8" t="s">
        <v>42</v>
      </c>
      <c r="V2691" s="8" t="s">
        <v>43</v>
      </c>
      <c r="W2691" s="8" t="s">
        <v>44</v>
      </c>
      <c r="X2691" s="8" t="s">
        <v>26793</v>
      </c>
      <c r="Y2691" s="8" t="s">
        <v>32</v>
      </c>
      <c r="Z2691" s="8" t="s">
        <v>26809</v>
      </c>
      <c r="AA2691" s="8" t="s">
        <v>32</v>
      </c>
      <c r="AB2691" s="8" t="s">
        <v>32</v>
      </c>
      <c r="AC2691" s="16" t="s">
        <v>26810</v>
      </c>
    </row>
    <row r="2692" ht="17.5" customHeight="1" spans="1:29">
      <c r="A2692" s="7">
        <v>2691</v>
      </c>
      <c r="B2692" s="8" t="s">
        <v>26814</v>
      </c>
      <c r="C2692" s="8" t="s">
        <v>26815</v>
      </c>
      <c r="D2692" s="8" t="s">
        <v>1803</v>
      </c>
      <c r="E2692" s="8" t="s">
        <v>26816</v>
      </c>
      <c r="F2692" s="8" t="s">
        <v>26817</v>
      </c>
      <c r="G2692" s="8" t="s">
        <v>3562</v>
      </c>
      <c r="H2692" s="8" t="s">
        <v>26818</v>
      </c>
      <c r="I2692" s="8" t="s">
        <v>26819</v>
      </c>
      <c r="J2692" s="8" t="s">
        <v>32</v>
      </c>
      <c r="K2692" s="8" t="s">
        <v>32</v>
      </c>
      <c r="L2692" s="8" t="s">
        <v>36</v>
      </c>
      <c r="M2692" s="8" t="s">
        <v>26786</v>
      </c>
      <c r="N2692" s="8" t="s">
        <v>26820</v>
      </c>
      <c r="O2692" s="8" t="s">
        <v>26810</v>
      </c>
      <c r="P2692" s="8" t="s">
        <v>26821</v>
      </c>
      <c r="Q2692" s="8" t="s">
        <v>26822</v>
      </c>
      <c r="R2692" s="8" t="s">
        <v>32</v>
      </c>
      <c r="S2692" s="8" t="s">
        <v>26814</v>
      </c>
      <c r="T2692" s="8" t="s">
        <v>26823</v>
      </c>
      <c r="U2692" s="8" t="s">
        <v>42</v>
      </c>
      <c r="V2692" s="8" t="s">
        <v>43</v>
      </c>
      <c r="W2692" s="8" t="s">
        <v>44</v>
      </c>
      <c r="X2692" s="8" t="s">
        <v>26793</v>
      </c>
      <c r="Y2692" s="8" t="s">
        <v>32</v>
      </c>
      <c r="Z2692" s="8" t="s">
        <v>26820</v>
      </c>
      <c r="AA2692" s="8" t="s">
        <v>32</v>
      </c>
      <c r="AB2692" s="8" t="s">
        <v>32</v>
      </c>
      <c r="AC2692" s="16" t="s">
        <v>26810</v>
      </c>
    </row>
    <row r="2693" ht="17.5" customHeight="1" spans="1:29">
      <c r="A2693" s="7">
        <v>2692</v>
      </c>
      <c r="B2693" s="8" t="s">
        <v>26824</v>
      </c>
      <c r="C2693" s="8" t="s">
        <v>26825</v>
      </c>
      <c r="D2693" s="8" t="s">
        <v>167</v>
      </c>
      <c r="E2693" s="8" t="s">
        <v>26826</v>
      </c>
      <c r="F2693" s="8" t="s">
        <v>26827</v>
      </c>
      <c r="G2693" s="8" t="s">
        <v>26828</v>
      </c>
      <c r="H2693" s="8" t="s">
        <v>26829</v>
      </c>
      <c r="I2693" s="8" t="s">
        <v>26830</v>
      </c>
      <c r="J2693" s="8" t="s">
        <v>32</v>
      </c>
      <c r="K2693" s="8" t="s">
        <v>32</v>
      </c>
      <c r="L2693" s="8" t="s">
        <v>36</v>
      </c>
      <c r="M2693" s="8" t="s">
        <v>26786</v>
      </c>
      <c r="N2693" s="8" t="s">
        <v>26831</v>
      </c>
      <c r="O2693" s="8" t="s">
        <v>26810</v>
      </c>
      <c r="P2693" s="8" t="s">
        <v>26832</v>
      </c>
      <c r="Q2693" s="8" t="s">
        <v>26833</v>
      </c>
      <c r="R2693" s="8" t="s">
        <v>32</v>
      </c>
      <c r="S2693" s="8" t="s">
        <v>26824</v>
      </c>
      <c r="T2693" s="8" t="s">
        <v>26834</v>
      </c>
      <c r="U2693" s="8" t="s">
        <v>42</v>
      </c>
      <c r="V2693" s="8" t="s">
        <v>43</v>
      </c>
      <c r="W2693" s="8" t="s">
        <v>44</v>
      </c>
      <c r="X2693" s="8" t="s">
        <v>26793</v>
      </c>
      <c r="Y2693" s="8" t="s">
        <v>32</v>
      </c>
      <c r="Z2693" s="8" t="s">
        <v>26831</v>
      </c>
      <c r="AA2693" s="8" t="s">
        <v>32</v>
      </c>
      <c r="AB2693" s="8" t="s">
        <v>32</v>
      </c>
      <c r="AC2693" s="16" t="s">
        <v>26810</v>
      </c>
    </row>
    <row r="2694" ht="17.5" customHeight="1" spans="1:29">
      <c r="A2694" s="7">
        <v>2693</v>
      </c>
      <c r="B2694" s="8" t="s">
        <v>26835</v>
      </c>
      <c r="C2694" s="8" t="s">
        <v>26836</v>
      </c>
      <c r="D2694" s="8" t="s">
        <v>886</v>
      </c>
      <c r="E2694" s="8" t="s">
        <v>26837</v>
      </c>
      <c r="F2694" s="8" t="s">
        <v>26838</v>
      </c>
      <c r="G2694" s="8" t="s">
        <v>26839</v>
      </c>
      <c r="H2694" s="8" t="s">
        <v>26840</v>
      </c>
      <c r="I2694" s="8" t="s">
        <v>26841</v>
      </c>
      <c r="J2694" s="8" t="s">
        <v>32</v>
      </c>
      <c r="K2694" s="8" t="s">
        <v>32</v>
      </c>
      <c r="L2694" s="8" t="s">
        <v>36</v>
      </c>
      <c r="M2694" s="8" t="s">
        <v>25323</v>
      </c>
      <c r="N2694" s="8" t="s">
        <v>26842</v>
      </c>
      <c r="O2694" s="8" t="s">
        <v>26843</v>
      </c>
      <c r="P2694" s="8" t="s">
        <v>26844</v>
      </c>
      <c r="Q2694" s="8" t="s">
        <v>26845</v>
      </c>
      <c r="R2694" s="8" t="s">
        <v>32</v>
      </c>
      <c r="S2694" s="8" t="s">
        <v>26835</v>
      </c>
      <c r="T2694" s="8" t="s">
        <v>26846</v>
      </c>
      <c r="U2694" s="8" t="s">
        <v>42</v>
      </c>
      <c r="V2694" s="8" t="s">
        <v>43</v>
      </c>
      <c r="W2694" s="8" t="s">
        <v>44</v>
      </c>
      <c r="X2694" s="8" t="s">
        <v>25329</v>
      </c>
      <c r="Y2694" s="8" t="s">
        <v>32</v>
      </c>
      <c r="Z2694" s="8" t="s">
        <v>26842</v>
      </c>
      <c r="AA2694" s="8" t="s">
        <v>32</v>
      </c>
      <c r="AB2694" s="8" t="s">
        <v>32</v>
      </c>
      <c r="AC2694" s="16" t="s">
        <v>26843</v>
      </c>
    </row>
    <row r="2695" ht="17.5" customHeight="1" spans="1:29">
      <c r="A2695" s="7">
        <v>2694</v>
      </c>
      <c r="B2695" s="8" t="s">
        <v>26847</v>
      </c>
      <c r="C2695" s="8" t="s">
        <v>26848</v>
      </c>
      <c r="D2695" s="8" t="s">
        <v>61</v>
      </c>
      <c r="E2695" s="8" t="s">
        <v>26849</v>
      </c>
      <c r="F2695" s="8" t="s">
        <v>26850</v>
      </c>
      <c r="G2695" s="8" t="s">
        <v>32</v>
      </c>
      <c r="H2695" s="8" t="s">
        <v>26851</v>
      </c>
      <c r="I2695" s="8" t="s">
        <v>32</v>
      </c>
      <c r="J2695" s="8" t="s">
        <v>32</v>
      </c>
      <c r="K2695" s="8" t="s">
        <v>32</v>
      </c>
      <c r="L2695" s="8" t="s">
        <v>36</v>
      </c>
      <c r="M2695" s="8" t="s">
        <v>3073</v>
      </c>
      <c r="N2695" s="8" t="s">
        <v>20313</v>
      </c>
      <c r="O2695" s="8" t="s">
        <v>2616</v>
      </c>
      <c r="P2695" s="8" t="s">
        <v>26852</v>
      </c>
      <c r="Q2695" s="8" t="s">
        <v>26853</v>
      </c>
      <c r="R2695" s="8" t="s">
        <v>32</v>
      </c>
      <c r="S2695" s="8" t="s">
        <v>26847</v>
      </c>
      <c r="T2695" s="8" t="s">
        <v>26854</v>
      </c>
      <c r="U2695" s="8" t="s">
        <v>42</v>
      </c>
      <c r="V2695" s="8" t="s">
        <v>43</v>
      </c>
      <c r="W2695" s="8" t="s">
        <v>44</v>
      </c>
      <c r="X2695" s="8" t="s">
        <v>3080</v>
      </c>
      <c r="Y2695" s="8" t="s">
        <v>32</v>
      </c>
      <c r="Z2695" s="8" t="s">
        <v>20313</v>
      </c>
      <c r="AA2695" s="8" t="s">
        <v>32</v>
      </c>
      <c r="AB2695" s="8" t="s">
        <v>32</v>
      </c>
      <c r="AC2695" s="16" t="s">
        <v>2616</v>
      </c>
    </row>
    <row r="2696" ht="17.5" customHeight="1" spans="1:29">
      <c r="A2696" s="7">
        <v>2695</v>
      </c>
      <c r="B2696" s="8" t="s">
        <v>26855</v>
      </c>
      <c r="C2696" s="8" t="s">
        <v>26856</v>
      </c>
      <c r="D2696" s="8" t="s">
        <v>2643</v>
      </c>
      <c r="E2696" s="8" t="s">
        <v>26857</v>
      </c>
      <c r="F2696" s="8" t="s">
        <v>26858</v>
      </c>
      <c r="G2696" s="8" t="s">
        <v>26859</v>
      </c>
      <c r="H2696" s="8" t="s">
        <v>26860</v>
      </c>
      <c r="I2696" s="8" t="s">
        <v>32</v>
      </c>
      <c r="J2696" s="8" t="s">
        <v>32</v>
      </c>
      <c r="K2696" s="8" t="s">
        <v>32</v>
      </c>
      <c r="L2696" s="8" t="s">
        <v>36</v>
      </c>
      <c r="M2696" s="8" t="s">
        <v>1986</v>
      </c>
      <c r="N2696" s="8" t="s">
        <v>26861</v>
      </c>
      <c r="O2696" s="8" t="s">
        <v>26862</v>
      </c>
      <c r="P2696" s="8" t="s">
        <v>26863</v>
      </c>
      <c r="Q2696" s="8" t="s">
        <v>26864</v>
      </c>
      <c r="R2696" s="8" t="s">
        <v>26865</v>
      </c>
      <c r="S2696" s="8" t="s">
        <v>26855</v>
      </c>
      <c r="T2696" s="8" t="s">
        <v>26866</v>
      </c>
      <c r="U2696" s="8" t="s">
        <v>42</v>
      </c>
      <c r="V2696" s="8" t="s">
        <v>43</v>
      </c>
      <c r="W2696" s="8" t="s">
        <v>44</v>
      </c>
      <c r="X2696" s="8" t="s">
        <v>1991</v>
      </c>
      <c r="Y2696" s="8" t="s">
        <v>32</v>
      </c>
      <c r="Z2696" s="8" t="s">
        <v>26861</v>
      </c>
      <c r="AA2696" s="8" t="s">
        <v>32</v>
      </c>
      <c r="AB2696" s="8" t="s">
        <v>32</v>
      </c>
      <c r="AC2696" s="16" t="s">
        <v>26862</v>
      </c>
    </row>
    <row r="2697" ht="17.5" customHeight="1" spans="1:29">
      <c r="A2697" s="7">
        <v>2696</v>
      </c>
      <c r="B2697" s="8" t="s">
        <v>26867</v>
      </c>
      <c r="C2697" s="8" t="s">
        <v>26868</v>
      </c>
      <c r="D2697" s="8" t="s">
        <v>167</v>
      </c>
      <c r="E2697" s="8" t="s">
        <v>26869</v>
      </c>
      <c r="F2697" s="8" t="s">
        <v>26870</v>
      </c>
      <c r="G2697" s="8" t="s">
        <v>26871</v>
      </c>
      <c r="H2697" s="8" t="s">
        <v>26872</v>
      </c>
      <c r="I2697" s="8" t="s">
        <v>32</v>
      </c>
      <c r="J2697" s="8" t="s">
        <v>32</v>
      </c>
      <c r="K2697" s="8" t="s">
        <v>32</v>
      </c>
      <c r="L2697" s="8" t="s">
        <v>301</v>
      </c>
      <c r="M2697" s="8" t="s">
        <v>237</v>
      </c>
      <c r="N2697" s="8" t="s">
        <v>26873</v>
      </c>
      <c r="O2697" s="8" t="s">
        <v>26874</v>
      </c>
      <c r="P2697" s="8" t="s">
        <v>26875</v>
      </c>
      <c r="Q2697" s="8" t="s">
        <v>26876</v>
      </c>
      <c r="R2697" s="8" t="s">
        <v>26877</v>
      </c>
      <c r="S2697" s="8" t="s">
        <v>26867</v>
      </c>
      <c r="T2697" s="8" t="s">
        <v>26878</v>
      </c>
      <c r="U2697" s="8" t="s">
        <v>42</v>
      </c>
      <c r="V2697" s="8" t="s">
        <v>43</v>
      </c>
      <c r="W2697" s="8" t="s">
        <v>309</v>
      </c>
      <c r="X2697" s="8" t="s">
        <v>237</v>
      </c>
      <c r="Y2697" s="8" t="s">
        <v>32</v>
      </c>
      <c r="Z2697" s="8" t="s">
        <v>26873</v>
      </c>
      <c r="AA2697" s="8" t="s">
        <v>32</v>
      </c>
      <c r="AB2697" s="8" t="s">
        <v>32</v>
      </c>
      <c r="AC2697" s="16" t="s">
        <v>26874</v>
      </c>
    </row>
    <row r="2698" ht="17.5" customHeight="1" spans="1:29">
      <c r="A2698" s="7">
        <v>2697</v>
      </c>
      <c r="B2698" s="8" t="s">
        <v>26879</v>
      </c>
      <c r="C2698" s="8" t="s">
        <v>26880</v>
      </c>
      <c r="D2698" s="8" t="s">
        <v>167</v>
      </c>
      <c r="E2698" s="8" t="s">
        <v>32</v>
      </c>
      <c r="F2698" s="8" t="s">
        <v>26881</v>
      </c>
      <c r="G2698" s="8" t="s">
        <v>32</v>
      </c>
      <c r="H2698" s="8" t="s">
        <v>26882</v>
      </c>
      <c r="I2698" s="8" t="s">
        <v>32</v>
      </c>
      <c r="J2698" s="8" t="s">
        <v>32</v>
      </c>
      <c r="K2698" s="8" t="s">
        <v>32</v>
      </c>
      <c r="L2698" s="8" t="s">
        <v>36</v>
      </c>
      <c r="M2698" s="8" t="s">
        <v>1806</v>
      </c>
      <c r="N2698" s="8" t="s">
        <v>26883</v>
      </c>
      <c r="O2698" s="8" t="s">
        <v>1808</v>
      </c>
      <c r="P2698" s="8" t="s">
        <v>26884</v>
      </c>
      <c r="Q2698" s="8" t="s">
        <v>26885</v>
      </c>
      <c r="R2698" s="8" t="s">
        <v>32</v>
      </c>
      <c r="S2698" s="8" t="s">
        <v>26879</v>
      </c>
      <c r="T2698" s="8" t="s">
        <v>26886</v>
      </c>
      <c r="U2698" s="8" t="s">
        <v>42</v>
      </c>
      <c r="V2698" s="8" t="s">
        <v>43</v>
      </c>
      <c r="W2698" s="8" t="s">
        <v>44</v>
      </c>
      <c r="X2698" s="8" t="s">
        <v>1813</v>
      </c>
      <c r="Y2698" s="8" t="s">
        <v>32</v>
      </c>
      <c r="Z2698" s="8" t="s">
        <v>26883</v>
      </c>
      <c r="AA2698" s="8" t="s">
        <v>32</v>
      </c>
      <c r="AB2698" s="8" t="s">
        <v>32</v>
      </c>
      <c r="AC2698" s="16" t="s">
        <v>1808</v>
      </c>
    </row>
    <row r="2699" ht="17.5" customHeight="1" spans="1:29">
      <c r="A2699" s="7">
        <v>2698</v>
      </c>
      <c r="B2699" s="8" t="s">
        <v>26887</v>
      </c>
      <c r="C2699" s="8" t="s">
        <v>26888</v>
      </c>
      <c r="D2699" s="8" t="s">
        <v>2513</v>
      </c>
      <c r="E2699" s="8" t="s">
        <v>32</v>
      </c>
      <c r="F2699" s="8" t="s">
        <v>26889</v>
      </c>
      <c r="G2699" s="8" t="s">
        <v>26890</v>
      </c>
      <c r="H2699" s="8" t="s">
        <v>26891</v>
      </c>
      <c r="I2699" s="8" t="s">
        <v>32</v>
      </c>
      <c r="J2699" s="8" t="s">
        <v>32</v>
      </c>
      <c r="K2699" s="8" t="s">
        <v>32</v>
      </c>
      <c r="L2699" s="8" t="s">
        <v>36</v>
      </c>
      <c r="M2699" s="8" t="s">
        <v>147</v>
      </c>
      <c r="N2699" s="8" t="s">
        <v>26892</v>
      </c>
      <c r="O2699" s="8" t="s">
        <v>7362</v>
      </c>
      <c r="P2699" s="8" t="s">
        <v>26893</v>
      </c>
      <c r="Q2699" s="8" t="s">
        <v>1822</v>
      </c>
      <c r="R2699" s="8" t="s">
        <v>26894</v>
      </c>
      <c r="S2699" s="8" t="s">
        <v>26887</v>
      </c>
      <c r="T2699" s="8" t="s">
        <v>26895</v>
      </c>
      <c r="U2699" s="8" t="s">
        <v>42</v>
      </c>
      <c r="V2699" s="8" t="s">
        <v>43</v>
      </c>
      <c r="W2699" s="8" t="s">
        <v>44</v>
      </c>
      <c r="X2699" s="8" t="s">
        <v>147</v>
      </c>
      <c r="Y2699" s="8" t="s">
        <v>32</v>
      </c>
      <c r="Z2699" s="8" t="s">
        <v>26892</v>
      </c>
      <c r="AA2699" s="8" t="s">
        <v>32</v>
      </c>
      <c r="AB2699" s="8" t="s">
        <v>32</v>
      </c>
      <c r="AC2699" s="16" t="s">
        <v>7362</v>
      </c>
    </row>
    <row r="2700" ht="17.5" customHeight="1" spans="1:29">
      <c r="A2700" s="7">
        <v>2699</v>
      </c>
      <c r="B2700" s="8" t="s">
        <v>26896</v>
      </c>
      <c r="C2700" s="8" t="s">
        <v>26897</v>
      </c>
      <c r="D2700" s="8" t="s">
        <v>1030</v>
      </c>
      <c r="E2700" s="8" t="s">
        <v>26898</v>
      </c>
      <c r="F2700" s="8" t="s">
        <v>26899</v>
      </c>
      <c r="G2700" s="8" t="s">
        <v>26900</v>
      </c>
      <c r="H2700" s="8" t="s">
        <v>26901</v>
      </c>
      <c r="I2700" s="8" t="s">
        <v>26902</v>
      </c>
      <c r="J2700" s="8" t="s">
        <v>32</v>
      </c>
      <c r="K2700" s="8" t="s">
        <v>32</v>
      </c>
      <c r="L2700" s="8" t="s">
        <v>36</v>
      </c>
      <c r="M2700" s="8" t="s">
        <v>493</v>
      </c>
      <c r="N2700" s="8" t="s">
        <v>26903</v>
      </c>
      <c r="O2700" s="8" t="s">
        <v>495</v>
      </c>
      <c r="P2700" s="8" t="s">
        <v>26904</v>
      </c>
      <c r="Q2700" s="8" t="s">
        <v>26905</v>
      </c>
      <c r="R2700" s="8" t="s">
        <v>26906</v>
      </c>
      <c r="S2700" s="8" t="s">
        <v>26896</v>
      </c>
      <c r="T2700" s="8" t="s">
        <v>26907</v>
      </c>
      <c r="U2700" s="8" t="s">
        <v>42</v>
      </c>
      <c r="V2700" s="8" t="s">
        <v>43</v>
      </c>
      <c r="W2700" s="8" t="s">
        <v>44</v>
      </c>
      <c r="X2700" s="8" t="s">
        <v>499</v>
      </c>
      <c r="Y2700" s="8" t="s">
        <v>32</v>
      </c>
      <c r="Z2700" s="8" t="s">
        <v>26903</v>
      </c>
      <c r="AA2700" s="8" t="s">
        <v>32</v>
      </c>
      <c r="AB2700" s="8" t="s">
        <v>32</v>
      </c>
      <c r="AC2700" s="16" t="s">
        <v>495</v>
      </c>
    </row>
    <row r="2701" ht="17.5" customHeight="1" spans="1:29">
      <c r="A2701" s="7">
        <v>2700</v>
      </c>
      <c r="B2701" s="8" t="s">
        <v>26908</v>
      </c>
      <c r="C2701" s="8" t="s">
        <v>26909</v>
      </c>
      <c r="D2701" s="8" t="s">
        <v>1803</v>
      </c>
      <c r="E2701" s="8" t="s">
        <v>32</v>
      </c>
      <c r="F2701" s="8" t="s">
        <v>26910</v>
      </c>
      <c r="G2701" s="8" t="s">
        <v>26911</v>
      </c>
      <c r="H2701" s="8" t="s">
        <v>26912</v>
      </c>
      <c r="I2701" s="8" t="s">
        <v>32</v>
      </c>
      <c r="J2701" s="8" t="s">
        <v>32</v>
      </c>
      <c r="K2701" s="8" t="s">
        <v>32</v>
      </c>
      <c r="L2701" s="8" t="s">
        <v>36</v>
      </c>
      <c r="M2701" s="8" t="s">
        <v>3689</v>
      </c>
      <c r="N2701" s="8" t="s">
        <v>26913</v>
      </c>
      <c r="O2701" s="8" t="s">
        <v>26914</v>
      </c>
      <c r="P2701" s="8" t="s">
        <v>26915</v>
      </c>
      <c r="Q2701" s="8" t="s">
        <v>26916</v>
      </c>
      <c r="R2701" s="8" t="s">
        <v>32</v>
      </c>
      <c r="S2701" s="8" t="s">
        <v>32</v>
      </c>
      <c r="T2701" s="8" t="s">
        <v>32</v>
      </c>
      <c r="U2701" s="8" t="s">
        <v>42</v>
      </c>
      <c r="V2701" s="8" t="s">
        <v>43</v>
      </c>
      <c r="W2701" s="8" t="s">
        <v>32</v>
      </c>
      <c r="X2701" s="8" t="s">
        <v>32</v>
      </c>
      <c r="Y2701" s="8" t="s">
        <v>32</v>
      </c>
      <c r="Z2701" s="8" t="s">
        <v>32</v>
      </c>
      <c r="AA2701" s="8" t="s">
        <v>32</v>
      </c>
      <c r="AB2701" s="8" t="s">
        <v>32</v>
      </c>
      <c r="AC2701" s="16" t="s">
        <v>32</v>
      </c>
    </row>
    <row r="2702" ht="17.5" customHeight="1" spans="1:29">
      <c r="A2702" s="7">
        <v>2701</v>
      </c>
      <c r="B2702" s="8" t="s">
        <v>26917</v>
      </c>
      <c r="C2702" s="8" t="s">
        <v>26918</v>
      </c>
      <c r="D2702" s="8" t="s">
        <v>26919</v>
      </c>
      <c r="E2702" s="8" t="s">
        <v>32</v>
      </c>
      <c r="F2702" s="8" t="s">
        <v>26920</v>
      </c>
      <c r="G2702" s="8" t="s">
        <v>32</v>
      </c>
      <c r="H2702" s="8" t="s">
        <v>26921</v>
      </c>
      <c r="I2702" s="8" t="s">
        <v>32</v>
      </c>
      <c r="J2702" s="8" t="s">
        <v>32</v>
      </c>
      <c r="K2702" s="8" t="s">
        <v>32</v>
      </c>
      <c r="L2702" s="8" t="s">
        <v>301</v>
      </c>
      <c r="M2702" s="8" t="s">
        <v>7418</v>
      </c>
      <c r="N2702" s="8" t="s">
        <v>26922</v>
      </c>
      <c r="O2702" s="8" t="s">
        <v>26923</v>
      </c>
      <c r="P2702" s="8" t="s">
        <v>32</v>
      </c>
      <c r="Q2702" s="8" t="s">
        <v>26924</v>
      </c>
      <c r="R2702" s="8" t="s">
        <v>32</v>
      </c>
      <c r="S2702" s="8" t="s">
        <v>32</v>
      </c>
      <c r="T2702" s="8" t="s">
        <v>32</v>
      </c>
      <c r="U2702" s="8" t="s">
        <v>42</v>
      </c>
      <c r="V2702" s="8" t="s">
        <v>43</v>
      </c>
      <c r="W2702" s="8" t="s">
        <v>32</v>
      </c>
      <c r="X2702" s="8" t="s">
        <v>32</v>
      </c>
      <c r="Y2702" s="8" t="s">
        <v>32</v>
      </c>
      <c r="Z2702" s="8" t="s">
        <v>32</v>
      </c>
      <c r="AA2702" s="8" t="s">
        <v>32</v>
      </c>
      <c r="AB2702" s="8" t="s">
        <v>32</v>
      </c>
      <c r="AC2702" s="16" t="s">
        <v>32</v>
      </c>
    </row>
    <row r="2703" ht="17.5" customHeight="1" spans="1:29">
      <c r="A2703" s="7">
        <v>2702</v>
      </c>
      <c r="B2703" s="8" t="s">
        <v>26925</v>
      </c>
      <c r="C2703" s="8" t="s">
        <v>2107</v>
      </c>
      <c r="D2703" s="8" t="s">
        <v>167</v>
      </c>
      <c r="E2703" s="8" t="s">
        <v>2108</v>
      </c>
      <c r="F2703" s="8" t="s">
        <v>26926</v>
      </c>
      <c r="G2703" s="8" t="s">
        <v>32</v>
      </c>
      <c r="H2703" s="8" t="s">
        <v>26927</v>
      </c>
      <c r="I2703" s="8" t="s">
        <v>32</v>
      </c>
      <c r="J2703" s="8" t="s">
        <v>32</v>
      </c>
      <c r="K2703" s="8" t="s">
        <v>32</v>
      </c>
      <c r="L2703" s="8" t="s">
        <v>36</v>
      </c>
      <c r="M2703" s="8" t="s">
        <v>2080</v>
      </c>
      <c r="N2703" s="8" t="s">
        <v>2111</v>
      </c>
      <c r="O2703" s="8" t="s">
        <v>2082</v>
      </c>
      <c r="P2703" s="8" t="s">
        <v>2112</v>
      </c>
      <c r="Q2703" s="8" t="s">
        <v>2113</v>
      </c>
      <c r="R2703" s="8" t="s">
        <v>2114</v>
      </c>
      <c r="S2703" s="8" t="s">
        <v>32</v>
      </c>
      <c r="T2703" s="8" t="s">
        <v>32</v>
      </c>
      <c r="U2703" s="8" t="s">
        <v>42</v>
      </c>
      <c r="V2703" s="8" t="s">
        <v>43</v>
      </c>
      <c r="W2703" s="8" t="s">
        <v>32</v>
      </c>
      <c r="X2703" s="8" t="s">
        <v>32</v>
      </c>
      <c r="Y2703" s="8" t="s">
        <v>32</v>
      </c>
      <c r="Z2703" s="8" t="s">
        <v>32</v>
      </c>
      <c r="AA2703" s="8" t="s">
        <v>32</v>
      </c>
      <c r="AB2703" s="8" t="s">
        <v>32</v>
      </c>
      <c r="AC2703" s="16" t="s">
        <v>32</v>
      </c>
    </row>
    <row r="2704" ht="17.5" customHeight="1" spans="1:29">
      <c r="A2704" s="7">
        <v>2703</v>
      </c>
      <c r="B2704" s="8" t="s">
        <v>26928</v>
      </c>
      <c r="C2704" s="8" t="s">
        <v>26929</v>
      </c>
      <c r="D2704" s="8" t="s">
        <v>167</v>
      </c>
      <c r="E2704" s="8" t="s">
        <v>26930</v>
      </c>
      <c r="F2704" s="8" t="s">
        <v>26931</v>
      </c>
      <c r="G2704" s="8" t="s">
        <v>26932</v>
      </c>
      <c r="H2704" s="8" t="s">
        <v>159</v>
      </c>
      <c r="I2704" s="8" t="s">
        <v>32</v>
      </c>
      <c r="J2704" s="8" t="s">
        <v>32</v>
      </c>
      <c r="K2704" s="8" t="s">
        <v>32</v>
      </c>
      <c r="L2704" s="8" t="s">
        <v>36</v>
      </c>
      <c r="M2704" s="8" t="s">
        <v>3742</v>
      </c>
      <c r="N2704" s="8" t="s">
        <v>26933</v>
      </c>
      <c r="O2704" s="8" t="s">
        <v>18215</v>
      </c>
      <c r="P2704" s="8" t="s">
        <v>26934</v>
      </c>
      <c r="Q2704" s="8" t="s">
        <v>26935</v>
      </c>
      <c r="R2704" s="8" t="s">
        <v>32</v>
      </c>
      <c r="S2704" s="8" t="s">
        <v>26928</v>
      </c>
      <c r="T2704" s="8" t="s">
        <v>26936</v>
      </c>
      <c r="U2704" s="8" t="s">
        <v>42</v>
      </c>
      <c r="V2704" s="8" t="s">
        <v>43</v>
      </c>
      <c r="W2704" s="8" t="s">
        <v>44</v>
      </c>
      <c r="X2704" s="8" t="s">
        <v>3749</v>
      </c>
      <c r="Y2704" s="8" t="s">
        <v>32</v>
      </c>
      <c r="Z2704" s="8" t="s">
        <v>26933</v>
      </c>
      <c r="AA2704" s="8" t="s">
        <v>32</v>
      </c>
      <c r="AB2704" s="8" t="s">
        <v>32</v>
      </c>
      <c r="AC2704" s="16" t="s">
        <v>18215</v>
      </c>
    </row>
    <row r="2705" ht="17.5" customHeight="1" spans="1:29">
      <c r="A2705" s="7">
        <v>2704</v>
      </c>
      <c r="B2705" s="8" t="s">
        <v>26937</v>
      </c>
      <c r="C2705" s="8" t="s">
        <v>26938</v>
      </c>
      <c r="D2705" s="8" t="s">
        <v>693</v>
      </c>
      <c r="E2705" s="8" t="s">
        <v>26939</v>
      </c>
      <c r="F2705" s="8" t="s">
        <v>26940</v>
      </c>
      <c r="G2705" s="8" t="s">
        <v>26941</v>
      </c>
      <c r="H2705" s="8" t="s">
        <v>26942</v>
      </c>
      <c r="I2705" s="8" t="s">
        <v>32</v>
      </c>
      <c r="J2705" s="8" t="s">
        <v>32</v>
      </c>
      <c r="K2705" s="8" t="s">
        <v>32</v>
      </c>
      <c r="L2705" s="8" t="s">
        <v>343</v>
      </c>
      <c r="M2705" s="8" t="s">
        <v>237</v>
      </c>
      <c r="N2705" s="8" t="s">
        <v>1775</v>
      </c>
      <c r="O2705" s="8" t="s">
        <v>1776</v>
      </c>
      <c r="P2705" s="8" t="s">
        <v>346</v>
      </c>
      <c r="Q2705" s="8" t="s">
        <v>26943</v>
      </c>
      <c r="R2705" s="8" t="s">
        <v>348</v>
      </c>
      <c r="S2705" s="8" t="s">
        <v>32</v>
      </c>
      <c r="T2705" s="8" t="s">
        <v>32</v>
      </c>
      <c r="U2705" s="8" t="s">
        <v>42</v>
      </c>
      <c r="V2705" s="8" t="s">
        <v>43</v>
      </c>
      <c r="W2705" s="8" t="s">
        <v>32</v>
      </c>
      <c r="X2705" s="8" t="s">
        <v>32</v>
      </c>
      <c r="Y2705" s="8" t="s">
        <v>32</v>
      </c>
      <c r="Z2705" s="8" t="s">
        <v>32</v>
      </c>
      <c r="AA2705" s="8" t="s">
        <v>32</v>
      </c>
      <c r="AB2705" s="8" t="s">
        <v>32</v>
      </c>
      <c r="AC2705" s="16" t="s">
        <v>32</v>
      </c>
    </row>
    <row r="2706" ht="17.5" customHeight="1" spans="1:29">
      <c r="A2706" s="7">
        <v>2705</v>
      </c>
      <c r="B2706" s="8" t="s">
        <v>26944</v>
      </c>
      <c r="C2706" s="8" t="s">
        <v>26945</v>
      </c>
      <c r="D2706" s="8" t="s">
        <v>32</v>
      </c>
      <c r="E2706" s="8" t="s">
        <v>32</v>
      </c>
      <c r="F2706" s="8" t="s">
        <v>26946</v>
      </c>
      <c r="G2706" s="8" t="s">
        <v>26947</v>
      </c>
      <c r="H2706" s="8" t="s">
        <v>26948</v>
      </c>
      <c r="I2706" s="8" t="s">
        <v>32</v>
      </c>
      <c r="J2706" s="8" t="s">
        <v>32</v>
      </c>
      <c r="K2706" s="8" t="s">
        <v>32</v>
      </c>
      <c r="L2706" s="8" t="s">
        <v>275</v>
      </c>
      <c r="M2706" s="8" t="s">
        <v>26949</v>
      </c>
      <c r="N2706" s="8" t="s">
        <v>26950</v>
      </c>
      <c r="O2706" s="8" t="s">
        <v>26951</v>
      </c>
      <c r="P2706" s="8" t="s">
        <v>26952</v>
      </c>
      <c r="Q2706" s="8" t="s">
        <v>26953</v>
      </c>
      <c r="R2706" s="8" t="s">
        <v>26954</v>
      </c>
      <c r="S2706" s="8" t="s">
        <v>32</v>
      </c>
      <c r="T2706" s="8" t="s">
        <v>32</v>
      </c>
      <c r="U2706" s="8" t="s">
        <v>42</v>
      </c>
      <c r="V2706" s="8" t="s">
        <v>43</v>
      </c>
      <c r="W2706" s="8" t="s">
        <v>32</v>
      </c>
      <c r="X2706" s="8" t="s">
        <v>32</v>
      </c>
      <c r="Y2706" s="8" t="s">
        <v>32</v>
      </c>
      <c r="Z2706" s="8" t="s">
        <v>32</v>
      </c>
      <c r="AA2706" s="8" t="s">
        <v>32</v>
      </c>
      <c r="AB2706" s="8" t="s">
        <v>32</v>
      </c>
      <c r="AC2706" s="16" t="s">
        <v>32</v>
      </c>
    </row>
    <row r="2707" ht="17.5" customHeight="1" spans="1:29">
      <c r="A2707" s="7">
        <v>2706</v>
      </c>
      <c r="B2707" s="8" t="s">
        <v>26955</v>
      </c>
      <c r="C2707" s="8" t="s">
        <v>1780</v>
      </c>
      <c r="D2707" s="8" t="s">
        <v>677</v>
      </c>
      <c r="E2707" s="8" t="s">
        <v>26956</v>
      </c>
      <c r="F2707" s="8" t="s">
        <v>26957</v>
      </c>
      <c r="G2707" s="8" t="s">
        <v>26958</v>
      </c>
      <c r="H2707" s="8" t="s">
        <v>26959</v>
      </c>
      <c r="I2707" s="8" t="s">
        <v>32</v>
      </c>
      <c r="J2707" s="8" t="s">
        <v>32</v>
      </c>
      <c r="K2707" s="8" t="s">
        <v>32</v>
      </c>
      <c r="L2707" s="8" t="s">
        <v>36</v>
      </c>
      <c r="M2707" s="8" t="s">
        <v>147</v>
      </c>
      <c r="N2707" s="8" t="s">
        <v>26960</v>
      </c>
      <c r="O2707" s="8" t="s">
        <v>7362</v>
      </c>
      <c r="P2707" s="8" t="s">
        <v>26961</v>
      </c>
      <c r="Q2707" s="8" t="s">
        <v>26962</v>
      </c>
      <c r="R2707" s="8" t="s">
        <v>26961</v>
      </c>
      <c r="S2707" s="8" t="s">
        <v>26955</v>
      </c>
      <c r="T2707" s="8" t="s">
        <v>26963</v>
      </c>
      <c r="U2707" s="8" t="s">
        <v>42</v>
      </c>
      <c r="V2707" s="8" t="s">
        <v>43</v>
      </c>
      <c r="W2707" s="8" t="s">
        <v>44</v>
      </c>
      <c r="X2707" s="8" t="s">
        <v>147</v>
      </c>
      <c r="Y2707" s="8" t="s">
        <v>32</v>
      </c>
      <c r="Z2707" s="8" t="s">
        <v>26960</v>
      </c>
      <c r="AA2707" s="8" t="s">
        <v>32</v>
      </c>
      <c r="AB2707" s="8" t="s">
        <v>32</v>
      </c>
      <c r="AC2707" s="16" t="s">
        <v>7362</v>
      </c>
    </row>
    <row r="2708" ht="17.5" customHeight="1" spans="1:29">
      <c r="A2708" s="7">
        <v>2707</v>
      </c>
      <c r="B2708" s="8" t="s">
        <v>26964</v>
      </c>
      <c r="C2708" s="8" t="s">
        <v>26965</v>
      </c>
      <c r="D2708" s="8" t="s">
        <v>677</v>
      </c>
      <c r="E2708" s="8" t="s">
        <v>32</v>
      </c>
      <c r="F2708" s="8" t="s">
        <v>26966</v>
      </c>
      <c r="G2708" s="8" t="s">
        <v>26967</v>
      </c>
      <c r="H2708" s="8" t="s">
        <v>26968</v>
      </c>
      <c r="I2708" s="8" t="s">
        <v>32</v>
      </c>
      <c r="J2708" s="8" t="s">
        <v>32</v>
      </c>
      <c r="K2708" s="8" t="s">
        <v>32</v>
      </c>
      <c r="L2708" s="8" t="s">
        <v>36</v>
      </c>
      <c r="M2708" s="8" t="s">
        <v>22655</v>
      </c>
      <c r="N2708" s="8" t="s">
        <v>26969</v>
      </c>
      <c r="O2708" s="8" t="s">
        <v>22657</v>
      </c>
      <c r="P2708" s="8" t="s">
        <v>26970</v>
      </c>
      <c r="Q2708" s="8" t="s">
        <v>26971</v>
      </c>
      <c r="R2708" s="8" t="s">
        <v>32</v>
      </c>
      <c r="S2708" s="8" t="s">
        <v>26964</v>
      </c>
      <c r="T2708" s="8" t="s">
        <v>26972</v>
      </c>
      <c r="U2708" s="8" t="s">
        <v>42</v>
      </c>
      <c r="V2708" s="8" t="s">
        <v>43</v>
      </c>
      <c r="W2708" s="8" t="s">
        <v>44</v>
      </c>
      <c r="X2708" s="8" t="s">
        <v>22660</v>
      </c>
      <c r="Y2708" s="8" t="s">
        <v>32</v>
      </c>
      <c r="Z2708" s="8" t="s">
        <v>26969</v>
      </c>
      <c r="AA2708" s="8" t="s">
        <v>32</v>
      </c>
      <c r="AB2708" s="8" t="s">
        <v>32</v>
      </c>
      <c r="AC2708" s="16" t="s">
        <v>22657</v>
      </c>
    </row>
    <row r="2709" ht="17.5" customHeight="1" spans="1:29">
      <c r="A2709" s="7">
        <v>2708</v>
      </c>
      <c r="B2709" s="8" t="s">
        <v>26973</v>
      </c>
      <c r="C2709" s="8" t="s">
        <v>26974</v>
      </c>
      <c r="D2709" s="8" t="s">
        <v>896</v>
      </c>
      <c r="E2709" s="8" t="s">
        <v>32</v>
      </c>
      <c r="F2709" s="8" t="s">
        <v>26975</v>
      </c>
      <c r="G2709" s="8" t="s">
        <v>32</v>
      </c>
      <c r="H2709" s="8" t="s">
        <v>26976</v>
      </c>
      <c r="I2709" s="8" t="s">
        <v>32</v>
      </c>
      <c r="J2709" s="8" t="s">
        <v>32</v>
      </c>
      <c r="K2709" s="8" t="s">
        <v>32</v>
      </c>
      <c r="L2709" s="8" t="s">
        <v>36</v>
      </c>
      <c r="M2709" s="8" t="s">
        <v>1806</v>
      </c>
      <c r="N2709" s="8" t="s">
        <v>26977</v>
      </c>
      <c r="O2709" s="8" t="s">
        <v>4238</v>
      </c>
      <c r="P2709" s="8" t="s">
        <v>32</v>
      </c>
      <c r="Q2709" s="8" t="s">
        <v>26978</v>
      </c>
      <c r="R2709" s="8" t="s">
        <v>32</v>
      </c>
      <c r="S2709" s="8" t="s">
        <v>26973</v>
      </c>
      <c r="T2709" s="8" t="s">
        <v>26979</v>
      </c>
      <c r="U2709" s="8" t="s">
        <v>42</v>
      </c>
      <c r="V2709" s="8" t="s">
        <v>43</v>
      </c>
      <c r="W2709" s="8" t="s">
        <v>44</v>
      </c>
      <c r="X2709" s="8" t="s">
        <v>1813</v>
      </c>
      <c r="Y2709" s="8" t="s">
        <v>32</v>
      </c>
      <c r="Z2709" s="8" t="s">
        <v>26977</v>
      </c>
      <c r="AA2709" s="8" t="s">
        <v>32</v>
      </c>
      <c r="AB2709" s="8" t="s">
        <v>32</v>
      </c>
      <c r="AC2709" s="16" t="s">
        <v>4238</v>
      </c>
    </row>
    <row r="2710" ht="17.5" customHeight="1" spans="1:29">
      <c r="A2710" s="7">
        <v>2709</v>
      </c>
      <c r="B2710" s="8" t="s">
        <v>26980</v>
      </c>
      <c r="C2710" s="8" t="s">
        <v>26981</v>
      </c>
      <c r="D2710" s="8" t="s">
        <v>167</v>
      </c>
      <c r="E2710" s="8" t="s">
        <v>26982</v>
      </c>
      <c r="F2710" s="8" t="s">
        <v>26983</v>
      </c>
      <c r="G2710" s="8" t="s">
        <v>26984</v>
      </c>
      <c r="H2710" s="8" t="s">
        <v>26985</v>
      </c>
      <c r="I2710" s="8" t="s">
        <v>32</v>
      </c>
      <c r="J2710" s="8" t="s">
        <v>32</v>
      </c>
      <c r="K2710" s="8" t="s">
        <v>32</v>
      </c>
      <c r="L2710" s="8" t="s">
        <v>36</v>
      </c>
      <c r="M2710" s="8" t="s">
        <v>3345</v>
      </c>
      <c r="N2710" s="8" t="s">
        <v>26986</v>
      </c>
      <c r="O2710" s="8" t="s">
        <v>20547</v>
      </c>
      <c r="P2710" s="8" t="s">
        <v>26987</v>
      </c>
      <c r="Q2710" s="8" t="s">
        <v>26988</v>
      </c>
      <c r="R2710" s="8" t="s">
        <v>26987</v>
      </c>
      <c r="S2710" s="8" t="s">
        <v>26980</v>
      </c>
      <c r="T2710" s="8" t="s">
        <v>26989</v>
      </c>
      <c r="U2710" s="8" t="s">
        <v>42</v>
      </c>
      <c r="V2710" s="8" t="s">
        <v>43</v>
      </c>
      <c r="W2710" s="8" t="s">
        <v>44</v>
      </c>
      <c r="X2710" s="8" t="s">
        <v>237</v>
      </c>
      <c r="Y2710" s="8" t="s">
        <v>32</v>
      </c>
      <c r="Z2710" s="8" t="s">
        <v>26986</v>
      </c>
      <c r="AA2710" s="8" t="s">
        <v>32</v>
      </c>
      <c r="AB2710" s="8" t="s">
        <v>32</v>
      </c>
      <c r="AC2710" s="16" t="s">
        <v>20547</v>
      </c>
    </row>
    <row r="2711" ht="17.5" customHeight="1" spans="1:29">
      <c r="A2711" s="7">
        <v>2710</v>
      </c>
      <c r="B2711" s="8" t="s">
        <v>26990</v>
      </c>
      <c r="C2711" s="8" t="s">
        <v>26991</v>
      </c>
      <c r="D2711" s="8" t="s">
        <v>1199</v>
      </c>
      <c r="E2711" s="8" t="s">
        <v>26992</v>
      </c>
      <c r="F2711" s="8" t="s">
        <v>26993</v>
      </c>
      <c r="G2711" s="8" t="s">
        <v>26994</v>
      </c>
      <c r="H2711" s="8" t="s">
        <v>26995</v>
      </c>
      <c r="I2711" s="8" t="s">
        <v>32</v>
      </c>
      <c r="J2711" s="8" t="s">
        <v>32</v>
      </c>
      <c r="K2711" s="8" t="s">
        <v>32</v>
      </c>
      <c r="L2711" s="8" t="s">
        <v>36</v>
      </c>
      <c r="M2711" s="8" t="s">
        <v>1806</v>
      </c>
      <c r="N2711" s="8" t="s">
        <v>26996</v>
      </c>
      <c r="O2711" s="8" t="s">
        <v>20547</v>
      </c>
      <c r="P2711" s="8" t="s">
        <v>26997</v>
      </c>
      <c r="Q2711" s="8" t="s">
        <v>26998</v>
      </c>
      <c r="R2711" s="8" t="s">
        <v>26999</v>
      </c>
      <c r="S2711" s="8" t="s">
        <v>26990</v>
      </c>
      <c r="T2711" s="8" t="s">
        <v>27000</v>
      </c>
      <c r="U2711" s="8" t="s">
        <v>42</v>
      </c>
      <c r="V2711" s="8" t="s">
        <v>43</v>
      </c>
      <c r="W2711" s="8" t="s">
        <v>44</v>
      </c>
      <c r="X2711" s="8" t="s">
        <v>1813</v>
      </c>
      <c r="Y2711" s="8" t="s">
        <v>32</v>
      </c>
      <c r="Z2711" s="8" t="s">
        <v>26996</v>
      </c>
      <c r="AA2711" s="8" t="s">
        <v>32</v>
      </c>
      <c r="AB2711" s="8" t="s">
        <v>32</v>
      </c>
      <c r="AC2711" s="16" t="s">
        <v>20547</v>
      </c>
    </row>
    <row r="2712" ht="17.5" customHeight="1" spans="1:29">
      <c r="A2712" s="7">
        <v>2711</v>
      </c>
      <c r="B2712" s="8" t="s">
        <v>27001</v>
      </c>
      <c r="C2712" s="8" t="s">
        <v>27002</v>
      </c>
      <c r="D2712" s="8" t="s">
        <v>61</v>
      </c>
      <c r="E2712" s="8" t="s">
        <v>32</v>
      </c>
      <c r="F2712" s="8" t="s">
        <v>27003</v>
      </c>
      <c r="G2712" s="8" t="s">
        <v>32</v>
      </c>
      <c r="H2712" s="8" t="s">
        <v>27004</v>
      </c>
      <c r="I2712" s="8" t="s">
        <v>32</v>
      </c>
      <c r="J2712" s="8" t="s">
        <v>32</v>
      </c>
      <c r="K2712" s="8" t="s">
        <v>32</v>
      </c>
      <c r="L2712" s="8" t="s">
        <v>36</v>
      </c>
      <c r="M2712" s="8" t="s">
        <v>1813</v>
      </c>
      <c r="N2712" s="8" t="s">
        <v>27005</v>
      </c>
      <c r="O2712" s="8" t="s">
        <v>1999</v>
      </c>
      <c r="P2712" s="8" t="s">
        <v>27006</v>
      </c>
      <c r="Q2712" s="8" t="s">
        <v>27007</v>
      </c>
      <c r="R2712" s="8" t="s">
        <v>32</v>
      </c>
      <c r="S2712" s="8" t="s">
        <v>27001</v>
      </c>
      <c r="T2712" s="8" t="s">
        <v>27008</v>
      </c>
      <c r="U2712" s="8" t="s">
        <v>42</v>
      </c>
      <c r="V2712" s="8" t="s">
        <v>43</v>
      </c>
      <c r="W2712" s="8" t="s">
        <v>44</v>
      </c>
      <c r="X2712" s="8" t="s">
        <v>1813</v>
      </c>
      <c r="Y2712" s="8" t="s">
        <v>32</v>
      </c>
      <c r="Z2712" s="8" t="s">
        <v>27005</v>
      </c>
      <c r="AA2712" s="8" t="s">
        <v>32</v>
      </c>
      <c r="AB2712" s="8" t="s">
        <v>32</v>
      </c>
      <c r="AC2712" s="16" t="s">
        <v>1999</v>
      </c>
    </row>
    <row r="2713" ht="17.5" customHeight="1" spans="1:29">
      <c r="A2713" s="7">
        <v>2712</v>
      </c>
      <c r="B2713" s="8" t="s">
        <v>27009</v>
      </c>
      <c r="C2713" s="8" t="s">
        <v>27010</v>
      </c>
      <c r="D2713" s="8" t="s">
        <v>3180</v>
      </c>
      <c r="E2713" s="8" t="s">
        <v>32</v>
      </c>
      <c r="F2713" s="8" t="s">
        <v>27011</v>
      </c>
      <c r="G2713" s="8" t="s">
        <v>32</v>
      </c>
      <c r="H2713" s="8" t="s">
        <v>27012</v>
      </c>
      <c r="I2713" s="8" t="s">
        <v>32</v>
      </c>
      <c r="J2713" s="8" t="s">
        <v>32</v>
      </c>
      <c r="K2713" s="8" t="s">
        <v>32</v>
      </c>
      <c r="L2713" s="8" t="s">
        <v>36</v>
      </c>
      <c r="M2713" s="8" t="s">
        <v>147</v>
      </c>
      <c r="N2713" s="8" t="s">
        <v>27013</v>
      </c>
      <c r="O2713" s="8" t="s">
        <v>27014</v>
      </c>
      <c r="P2713" s="8" t="s">
        <v>32</v>
      </c>
      <c r="Q2713" s="8" t="s">
        <v>27015</v>
      </c>
      <c r="R2713" s="8" t="s">
        <v>32</v>
      </c>
      <c r="S2713" s="8" t="s">
        <v>27009</v>
      </c>
      <c r="T2713" s="8" t="s">
        <v>27016</v>
      </c>
      <c r="U2713" s="8" t="s">
        <v>42</v>
      </c>
      <c r="V2713" s="8" t="s">
        <v>43</v>
      </c>
      <c r="W2713" s="8" t="s">
        <v>44</v>
      </c>
      <c r="X2713" s="8" t="s">
        <v>147</v>
      </c>
      <c r="Y2713" s="8" t="s">
        <v>32</v>
      </c>
      <c r="Z2713" s="8" t="s">
        <v>27013</v>
      </c>
      <c r="AA2713" s="8" t="s">
        <v>32</v>
      </c>
      <c r="AB2713" s="8" t="s">
        <v>32</v>
      </c>
      <c r="AC2713" s="16" t="s">
        <v>27014</v>
      </c>
    </row>
    <row r="2714" ht="17.5" customHeight="1" spans="1:29">
      <c r="A2714" s="7">
        <v>2713</v>
      </c>
      <c r="B2714" s="8" t="s">
        <v>27017</v>
      </c>
      <c r="C2714" s="8" t="s">
        <v>27018</v>
      </c>
      <c r="D2714" s="8" t="s">
        <v>27019</v>
      </c>
      <c r="E2714" s="8" t="s">
        <v>27020</v>
      </c>
      <c r="F2714" s="8" t="s">
        <v>27021</v>
      </c>
      <c r="G2714" s="8" t="s">
        <v>27022</v>
      </c>
      <c r="H2714" s="8" t="s">
        <v>27023</v>
      </c>
      <c r="I2714" s="8" t="s">
        <v>32</v>
      </c>
      <c r="J2714" s="8" t="s">
        <v>32</v>
      </c>
      <c r="K2714" s="8" t="s">
        <v>32</v>
      </c>
      <c r="L2714" s="8" t="s">
        <v>301</v>
      </c>
      <c r="M2714" s="8" t="s">
        <v>8259</v>
      </c>
      <c r="N2714" s="8" t="s">
        <v>27024</v>
      </c>
      <c r="O2714" s="8" t="s">
        <v>27025</v>
      </c>
      <c r="P2714" s="8" t="s">
        <v>27026</v>
      </c>
      <c r="Q2714" s="8" t="s">
        <v>27027</v>
      </c>
      <c r="R2714" s="8" t="s">
        <v>27026</v>
      </c>
      <c r="S2714" s="8" t="s">
        <v>27017</v>
      </c>
      <c r="T2714" s="8" t="s">
        <v>27028</v>
      </c>
      <c r="U2714" s="8" t="s">
        <v>42</v>
      </c>
      <c r="V2714" s="8" t="s">
        <v>43</v>
      </c>
      <c r="W2714" s="8" t="s">
        <v>309</v>
      </c>
      <c r="X2714" s="8" t="s">
        <v>8259</v>
      </c>
      <c r="Y2714" s="8" t="s">
        <v>32</v>
      </c>
      <c r="Z2714" s="8" t="s">
        <v>27024</v>
      </c>
      <c r="AA2714" s="8" t="s">
        <v>32</v>
      </c>
      <c r="AB2714" s="8" t="s">
        <v>32</v>
      </c>
      <c r="AC2714" s="16" t="s">
        <v>27025</v>
      </c>
    </row>
    <row r="2715" ht="17.5" customHeight="1" spans="1:29">
      <c r="A2715" s="7">
        <v>2714</v>
      </c>
      <c r="B2715" s="8" t="s">
        <v>27029</v>
      </c>
      <c r="C2715" s="8" t="s">
        <v>27030</v>
      </c>
      <c r="D2715" s="8" t="s">
        <v>1030</v>
      </c>
      <c r="E2715" s="8" t="s">
        <v>27031</v>
      </c>
      <c r="F2715" s="8" t="s">
        <v>27032</v>
      </c>
      <c r="G2715" s="8" t="s">
        <v>27033</v>
      </c>
      <c r="H2715" s="8" t="s">
        <v>27034</v>
      </c>
      <c r="I2715" s="8" t="s">
        <v>32</v>
      </c>
      <c r="J2715" s="8" t="s">
        <v>32</v>
      </c>
      <c r="K2715" s="8" t="s">
        <v>32</v>
      </c>
      <c r="L2715" s="8" t="s">
        <v>36</v>
      </c>
      <c r="M2715" s="8" t="s">
        <v>7839</v>
      </c>
      <c r="N2715" s="8" t="s">
        <v>27035</v>
      </c>
      <c r="O2715" s="8" t="s">
        <v>27036</v>
      </c>
      <c r="P2715" s="8" t="s">
        <v>27037</v>
      </c>
      <c r="Q2715" s="8" t="s">
        <v>27038</v>
      </c>
      <c r="R2715" s="8" t="s">
        <v>27039</v>
      </c>
      <c r="S2715" s="8" t="s">
        <v>32</v>
      </c>
      <c r="T2715" s="8" t="s">
        <v>32</v>
      </c>
      <c r="U2715" s="8" t="s">
        <v>42</v>
      </c>
      <c r="V2715" s="8" t="s">
        <v>43</v>
      </c>
      <c r="W2715" s="8" t="s">
        <v>32</v>
      </c>
      <c r="X2715" s="8" t="s">
        <v>32</v>
      </c>
      <c r="Y2715" s="8" t="s">
        <v>32</v>
      </c>
      <c r="Z2715" s="8" t="s">
        <v>32</v>
      </c>
      <c r="AA2715" s="8" t="s">
        <v>32</v>
      </c>
      <c r="AB2715" s="8" t="s">
        <v>32</v>
      </c>
      <c r="AC2715" s="16" t="s">
        <v>32</v>
      </c>
    </row>
    <row r="2716" ht="17.5" customHeight="1" spans="1:29">
      <c r="A2716" s="7">
        <v>2715</v>
      </c>
      <c r="B2716" s="8" t="s">
        <v>27040</v>
      </c>
      <c r="C2716" s="8" t="s">
        <v>27041</v>
      </c>
      <c r="D2716" s="8" t="s">
        <v>1030</v>
      </c>
      <c r="E2716" s="8" t="s">
        <v>32</v>
      </c>
      <c r="F2716" s="8" t="s">
        <v>27042</v>
      </c>
      <c r="G2716" s="8" t="s">
        <v>27043</v>
      </c>
      <c r="H2716" s="8" t="s">
        <v>27044</v>
      </c>
      <c r="I2716" s="8" t="s">
        <v>32</v>
      </c>
      <c r="J2716" s="8" t="s">
        <v>32</v>
      </c>
      <c r="K2716" s="8" t="s">
        <v>32</v>
      </c>
      <c r="L2716" s="8" t="s">
        <v>36</v>
      </c>
      <c r="M2716" s="8" t="s">
        <v>79</v>
      </c>
      <c r="N2716" s="8" t="s">
        <v>27045</v>
      </c>
      <c r="O2716" s="8" t="s">
        <v>27046</v>
      </c>
      <c r="P2716" s="8" t="s">
        <v>27047</v>
      </c>
      <c r="Q2716" s="8" t="s">
        <v>27048</v>
      </c>
      <c r="R2716" s="8" t="s">
        <v>13012</v>
      </c>
      <c r="S2716" s="8" t="s">
        <v>27040</v>
      </c>
      <c r="T2716" s="8" t="s">
        <v>27049</v>
      </c>
      <c r="U2716" s="8" t="s">
        <v>42</v>
      </c>
      <c r="V2716" s="8" t="s">
        <v>43</v>
      </c>
      <c r="W2716" s="8" t="s">
        <v>44</v>
      </c>
      <c r="X2716" s="8" t="s">
        <v>86</v>
      </c>
      <c r="Y2716" s="8" t="s">
        <v>32</v>
      </c>
      <c r="Z2716" s="8" t="s">
        <v>27045</v>
      </c>
      <c r="AA2716" s="8" t="s">
        <v>32</v>
      </c>
      <c r="AB2716" s="8" t="s">
        <v>32</v>
      </c>
      <c r="AC2716" s="16" t="s">
        <v>27046</v>
      </c>
    </row>
    <row r="2717" ht="17.5" customHeight="1" spans="1:29">
      <c r="A2717" s="7">
        <v>2716</v>
      </c>
      <c r="B2717" s="8" t="s">
        <v>27050</v>
      </c>
      <c r="C2717" s="8" t="s">
        <v>27051</v>
      </c>
      <c r="D2717" s="8" t="s">
        <v>3180</v>
      </c>
      <c r="E2717" s="8" t="s">
        <v>27052</v>
      </c>
      <c r="F2717" s="8" t="s">
        <v>27053</v>
      </c>
      <c r="G2717" s="8" t="s">
        <v>27054</v>
      </c>
      <c r="H2717" s="8" t="s">
        <v>27055</v>
      </c>
      <c r="I2717" s="8" t="s">
        <v>27056</v>
      </c>
      <c r="J2717" s="8" t="s">
        <v>32</v>
      </c>
      <c r="K2717" s="8" t="s">
        <v>32</v>
      </c>
      <c r="L2717" s="8" t="s">
        <v>36</v>
      </c>
      <c r="M2717" s="8" t="s">
        <v>79</v>
      </c>
      <c r="N2717" s="8" t="s">
        <v>27057</v>
      </c>
      <c r="O2717" s="8" t="s">
        <v>15896</v>
      </c>
      <c r="P2717" s="8" t="s">
        <v>27058</v>
      </c>
      <c r="Q2717" s="8" t="s">
        <v>27059</v>
      </c>
      <c r="R2717" s="8" t="s">
        <v>32</v>
      </c>
      <c r="S2717" s="8" t="s">
        <v>27050</v>
      </c>
      <c r="T2717" s="8" t="s">
        <v>27060</v>
      </c>
      <c r="U2717" s="8" t="s">
        <v>42</v>
      </c>
      <c r="V2717" s="8" t="s">
        <v>43</v>
      </c>
      <c r="W2717" s="8" t="s">
        <v>44</v>
      </c>
      <c r="X2717" s="8" t="s">
        <v>86</v>
      </c>
      <c r="Y2717" s="8" t="s">
        <v>32</v>
      </c>
      <c r="Z2717" s="8" t="s">
        <v>27057</v>
      </c>
      <c r="AA2717" s="8" t="s">
        <v>32</v>
      </c>
      <c r="AB2717" s="8" t="s">
        <v>32</v>
      </c>
      <c r="AC2717" s="16" t="s">
        <v>15896</v>
      </c>
    </row>
    <row r="2718" ht="17.5" customHeight="1" spans="1:29">
      <c r="A2718" s="7">
        <v>2717</v>
      </c>
      <c r="B2718" s="8" t="s">
        <v>27061</v>
      </c>
      <c r="C2718" s="8" t="s">
        <v>27062</v>
      </c>
      <c r="D2718" s="8" t="s">
        <v>13087</v>
      </c>
      <c r="E2718" s="8" t="s">
        <v>32</v>
      </c>
      <c r="F2718" s="8" t="s">
        <v>27063</v>
      </c>
      <c r="G2718" s="8" t="s">
        <v>27064</v>
      </c>
      <c r="H2718" s="8" t="s">
        <v>27065</v>
      </c>
      <c r="I2718" s="8" t="s">
        <v>32</v>
      </c>
      <c r="J2718" s="8" t="s">
        <v>32</v>
      </c>
      <c r="K2718" s="8" t="s">
        <v>32</v>
      </c>
      <c r="L2718" s="8" t="s">
        <v>211</v>
      </c>
      <c r="M2718" s="8" t="s">
        <v>212</v>
      </c>
      <c r="N2718" s="8" t="s">
        <v>27066</v>
      </c>
      <c r="O2718" s="8" t="s">
        <v>27067</v>
      </c>
      <c r="P2718" s="8" t="s">
        <v>27068</v>
      </c>
      <c r="Q2718" s="8" t="s">
        <v>27069</v>
      </c>
      <c r="R2718" s="8" t="s">
        <v>27070</v>
      </c>
      <c r="S2718" s="8" t="s">
        <v>32</v>
      </c>
      <c r="T2718" s="8" t="s">
        <v>32</v>
      </c>
      <c r="U2718" s="8" t="s">
        <v>42</v>
      </c>
      <c r="V2718" s="8" t="s">
        <v>43</v>
      </c>
      <c r="W2718" s="8" t="s">
        <v>32</v>
      </c>
      <c r="X2718" s="8" t="s">
        <v>32</v>
      </c>
      <c r="Y2718" s="8" t="s">
        <v>32</v>
      </c>
      <c r="Z2718" s="8" t="s">
        <v>32</v>
      </c>
      <c r="AA2718" s="8" t="s">
        <v>32</v>
      </c>
      <c r="AB2718" s="8" t="s">
        <v>32</v>
      </c>
      <c r="AC2718" s="16" t="s">
        <v>32</v>
      </c>
    </row>
    <row r="2719" ht="17.5" customHeight="1" spans="1:29">
      <c r="A2719" s="7">
        <v>2718</v>
      </c>
      <c r="B2719" s="8" t="s">
        <v>27071</v>
      </c>
      <c r="C2719" s="8" t="s">
        <v>27072</v>
      </c>
      <c r="D2719" s="8" t="s">
        <v>32</v>
      </c>
      <c r="E2719" s="8" t="s">
        <v>32</v>
      </c>
      <c r="F2719" s="8" t="s">
        <v>27073</v>
      </c>
      <c r="G2719" s="8" t="s">
        <v>27074</v>
      </c>
      <c r="H2719" s="8" t="s">
        <v>27075</v>
      </c>
      <c r="I2719" s="8" t="s">
        <v>32</v>
      </c>
      <c r="J2719" s="8" t="s">
        <v>32</v>
      </c>
      <c r="K2719" s="8" t="s">
        <v>32</v>
      </c>
      <c r="L2719" s="8" t="s">
        <v>468</v>
      </c>
      <c r="M2719" s="8" t="s">
        <v>27076</v>
      </c>
      <c r="N2719" s="8" t="s">
        <v>27077</v>
      </c>
      <c r="O2719" s="8" t="s">
        <v>27078</v>
      </c>
      <c r="P2719" s="8" t="s">
        <v>27079</v>
      </c>
      <c r="Q2719" s="8" t="s">
        <v>27080</v>
      </c>
      <c r="R2719" s="8" t="s">
        <v>27081</v>
      </c>
      <c r="S2719" s="8" t="s">
        <v>32</v>
      </c>
      <c r="T2719" s="8" t="s">
        <v>32</v>
      </c>
      <c r="U2719" s="8" t="s">
        <v>42</v>
      </c>
      <c r="V2719" s="8" t="s">
        <v>43</v>
      </c>
      <c r="W2719" s="8" t="s">
        <v>32</v>
      </c>
      <c r="X2719" s="8" t="s">
        <v>32</v>
      </c>
      <c r="Y2719" s="8" t="s">
        <v>32</v>
      </c>
      <c r="Z2719" s="8" t="s">
        <v>32</v>
      </c>
      <c r="AA2719" s="8" t="s">
        <v>32</v>
      </c>
      <c r="AB2719" s="8" t="s">
        <v>32</v>
      </c>
      <c r="AC2719" s="16" t="s">
        <v>32</v>
      </c>
    </row>
    <row r="2720" ht="17.5" customHeight="1" spans="1:29">
      <c r="A2720" s="7">
        <v>2719</v>
      </c>
      <c r="B2720" s="8" t="s">
        <v>27082</v>
      </c>
      <c r="C2720" s="8" t="s">
        <v>27083</v>
      </c>
      <c r="D2720" s="8" t="s">
        <v>446</v>
      </c>
      <c r="E2720" s="8" t="s">
        <v>32</v>
      </c>
      <c r="F2720" s="8" t="s">
        <v>27084</v>
      </c>
      <c r="G2720" s="8" t="s">
        <v>27085</v>
      </c>
      <c r="H2720" s="8" t="s">
        <v>27086</v>
      </c>
      <c r="I2720" s="8" t="s">
        <v>32</v>
      </c>
      <c r="J2720" s="8" t="s">
        <v>32</v>
      </c>
      <c r="K2720" s="8" t="s">
        <v>32</v>
      </c>
      <c r="L2720" s="8" t="s">
        <v>36</v>
      </c>
      <c r="M2720" s="8" t="s">
        <v>3073</v>
      </c>
      <c r="N2720" s="8" t="s">
        <v>27087</v>
      </c>
      <c r="O2720" s="8" t="s">
        <v>3206</v>
      </c>
      <c r="P2720" s="8" t="s">
        <v>27088</v>
      </c>
      <c r="Q2720" s="8" t="s">
        <v>27089</v>
      </c>
      <c r="R2720" s="8" t="s">
        <v>27090</v>
      </c>
      <c r="S2720" s="8" t="s">
        <v>27082</v>
      </c>
      <c r="T2720" s="8" t="s">
        <v>27091</v>
      </c>
      <c r="U2720" s="8" t="s">
        <v>42</v>
      </c>
      <c r="V2720" s="8" t="s">
        <v>43</v>
      </c>
      <c r="W2720" s="8" t="s">
        <v>44</v>
      </c>
      <c r="X2720" s="8" t="s">
        <v>3080</v>
      </c>
      <c r="Y2720" s="8" t="s">
        <v>32</v>
      </c>
      <c r="Z2720" s="8" t="s">
        <v>27087</v>
      </c>
      <c r="AA2720" s="8" t="s">
        <v>32</v>
      </c>
      <c r="AB2720" s="8" t="s">
        <v>32</v>
      </c>
      <c r="AC2720" s="16" t="s">
        <v>3206</v>
      </c>
    </row>
    <row r="2721" ht="17.5" customHeight="1" spans="1:29">
      <c r="A2721" s="7">
        <v>2720</v>
      </c>
      <c r="B2721" s="8" t="s">
        <v>27092</v>
      </c>
      <c r="C2721" s="8" t="s">
        <v>27093</v>
      </c>
      <c r="D2721" s="8" t="s">
        <v>61</v>
      </c>
      <c r="E2721" s="8" t="s">
        <v>27094</v>
      </c>
      <c r="F2721" s="8" t="s">
        <v>27095</v>
      </c>
      <c r="G2721" s="8" t="s">
        <v>27096</v>
      </c>
      <c r="H2721" s="8" t="s">
        <v>27097</v>
      </c>
      <c r="I2721" s="8" t="s">
        <v>32</v>
      </c>
      <c r="J2721" s="8" t="s">
        <v>32</v>
      </c>
      <c r="K2721" s="8" t="s">
        <v>32</v>
      </c>
      <c r="L2721" s="8" t="s">
        <v>301</v>
      </c>
      <c r="M2721" s="8" t="s">
        <v>302</v>
      </c>
      <c r="N2721" s="8" t="s">
        <v>27098</v>
      </c>
      <c r="O2721" s="8" t="s">
        <v>27099</v>
      </c>
      <c r="P2721" s="8" t="s">
        <v>27100</v>
      </c>
      <c r="Q2721" s="8" t="s">
        <v>27101</v>
      </c>
      <c r="R2721" s="8" t="s">
        <v>27102</v>
      </c>
      <c r="S2721" s="8" t="s">
        <v>27092</v>
      </c>
      <c r="T2721" s="8" t="s">
        <v>27103</v>
      </c>
      <c r="U2721" s="8" t="s">
        <v>42</v>
      </c>
      <c r="V2721" s="8" t="s">
        <v>43</v>
      </c>
      <c r="W2721" s="8" t="s">
        <v>309</v>
      </c>
      <c r="X2721" s="8" t="s">
        <v>302</v>
      </c>
      <c r="Y2721" s="8" t="s">
        <v>32</v>
      </c>
      <c r="Z2721" s="8" t="s">
        <v>27098</v>
      </c>
      <c r="AA2721" s="8" t="s">
        <v>32</v>
      </c>
      <c r="AB2721" s="8" t="s">
        <v>32</v>
      </c>
      <c r="AC2721" s="16" t="s">
        <v>27099</v>
      </c>
    </row>
    <row r="2722" ht="17.5" customHeight="1" spans="1:29">
      <c r="A2722" s="7">
        <v>2721</v>
      </c>
      <c r="B2722" s="8" t="s">
        <v>27104</v>
      </c>
      <c r="C2722" s="8" t="s">
        <v>27105</v>
      </c>
      <c r="D2722" s="8" t="s">
        <v>1402</v>
      </c>
      <c r="E2722" s="8" t="s">
        <v>27106</v>
      </c>
      <c r="F2722" s="8" t="s">
        <v>27107</v>
      </c>
      <c r="G2722" s="8" t="s">
        <v>27108</v>
      </c>
      <c r="H2722" s="8" t="s">
        <v>27109</v>
      </c>
      <c r="I2722" s="8" t="s">
        <v>32</v>
      </c>
      <c r="J2722" s="8" t="s">
        <v>32</v>
      </c>
      <c r="K2722" s="8" t="s">
        <v>32</v>
      </c>
      <c r="L2722" s="8" t="s">
        <v>36</v>
      </c>
      <c r="M2722" s="8" t="s">
        <v>27110</v>
      </c>
      <c r="N2722" s="8" t="s">
        <v>27111</v>
      </c>
      <c r="O2722" s="8" t="s">
        <v>27112</v>
      </c>
      <c r="P2722" s="8" t="s">
        <v>27113</v>
      </c>
      <c r="Q2722" s="8" t="s">
        <v>27114</v>
      </c>
      <c r="R2722" s="8" t="s">
        <v>27113</v>
      </c>
      <c r="S2722" s="8" t="s">
        <v>27104</v>
      </c>
      <c r="T2722" s="8" t="s">
        <v>27115</v>
      </c>
      <c r="U2722" s="8" t="s">
        <v>42</v>
      </c>
      <c r="V2722" s="8" t="s">
        <v>43</v>
      </c>
      <c r="W2722" s="8" t="s">
        <v>44</v>
      </c>
      <c r="X2722" s="8" t="s">
        <v>27116</v>
      </c>
      <c r="Y2722" s="8" t="s">
        <v>32</v>
      </c>
      <c r="Z2722" s="8" t="s">
        <v>27111</v>
      </c>
      <c r="AA2722" s="8" t="s">
        <v>32</v>
      </c>
      <c r="AB2722" s="8" t="s">
        <v>32</v>
      </c>
      <c r="AC2722" s="16" t="s">
        <v>27112</v>
      </c>
    </row>
    <row r="2723" ht="17.5" customHeight="1" spans="1:29">
      <c r="A2723" s="7">
        <v>2722</v>
      </c>
      <c r="B2723" s="8" t="s">
        <v>27117</v>
      </c>
      <c r="C2723" s="8" t="s">
        <v>27118</v>
      </c>
      <c r="D2723" s="8" t="s">
        <v>13087</v>
      </c>
      <c r="E2723" s="8" t="s">
        <v>27119</v>
      </c>
      <c r="F2723" s="8" t="s">
        <v>27120</v>
      </c>
      <c r="G2723" s="8" t="s">
        <v>27121</v>
      </c>
      <c r="H2723" s="8" t="s">
        <v>27122</v>
      </c>
      <c r="I2723" s="8" t="s">
        <v>32</v>
      </c>
      <c r="J2723" s="8" t="s">
        <v>32</v>
      </c>
      <c r="K2723" s="8" t="s">
        <v>32</v>
      </c>
      <c r="L2723" s="8" t="s">
        <v>301</v>
      </c>
      <c r="M2723" s="8" t="s">
        <v>1636</v>
      </c>
      <c r="N2723" s="8" t="s">
        <v>27123</v>
      </c>
      <c r="O2723" s="8" t="s">
        <v>27124</v>
      </c>
      <c r="P2723" s="8" t="s">
        <v>27125</v>
      </c>
      <c r="Q2723" s="8" t="s">
        <v>27126</v>
      </c>
      <c r="R2723" s="8" t="s">
        <v>27127</v>
      </c>
      <c r="S2723" s="8" t="s">
        <v>27117</v>
      </c>
      <c r="T2723" s="8" t="s">
        <v>27128</v>
      </c>
      <c r="U2723" s="8" t="s">
        <v>42</v>
      </c>
      <c r="V2723" s="8" t="s">
        <v>43</v>
      </c>
      <c r="W2723" s="8" t="s">
        <v>309</v>
      </c>
      <c r="X2723" s="8" t="s">
        <v>1636</v>
      </c>
      <c r="Y2723" s="8" t="s">
        <v>32</v>
      </c>
      <c r="Z2723" s="8" t="s">
        <v>27123</v>
      </c>
      <c r="AA2723" s="8" t="s">
        <v>32</v>
      </c>
      <c r="AB2723" s="8" t="s">
        <v>32</v>
      </c>
      <c r="AC2723" s="16" t="s">
        <v>27124</v>
      </c>
    </row>
    <row r="2724" ht="17.5" customHeight="1" spans="1:29">
      <c r="A2724" s="7">
        <v>2723</v>
      </c>
      <c r="B2724" s="8" t="s">
        <v>27129</v>
      </c>
      <c r="C2724" s="8" t="s">
        <v>27130</v>
      </c>
      <c r="D2724" s="8" t="s">
        <v>167</v>
      </c>
      <c r="E2724" s="8" t="s">
        <v>32</v>
      </c>
      <c r="F2724" s="8" t="s">
        <v>27131</v>
      </c>
      <c r="G2724" s="8" t="s">
        <v>27132</v>
      </c>
      <c r="H2724" s="8" t="s">
        <v>27133</v>
      </c>
      <c r="I2724" s="8" t="s">
        <v>32</v>
      </c>
      <c r="J2724" s="8" t="s">
        <v>32</v>
      </c>
      <c r="K2724" s="8" t="s">
        <v>32</v>
      </c>
      <c r="L2724" s="8" t="s">
        <v>36</v>
      </c>
      <c r="M2724" s="8" t="s">
        <v>13569</v>
      </c>
      <c r="N2724" s="8" t="s">
        <v>27134</v>
      </c>
      <c r="O2724" s="8" t="s">
        <v>27135</v>
      </c>
      <c r="P2724" s="8" t="s">
        <v>27136</v>
      </c>
      <c r="Q2724" s="8" t="s">
        <v>27137</v>
      </c>
      <c r="R2724" s="8" t="s">
        <v>27138</v>
      </c>
      <c r="S2724" s="8" t="s">
        <v>27129</v>
      </c>
      <c r="T2724" s="8" t="s">
        <v>27139</v>
      </c>
      <c r="U2724" s="8" t="s">
        <v>42</v>
      </c>
      <c r="V2724" s="8" t="s">
        <v>43</v>
      </c>
      <c r="W2724" s="8" t="s">
        <v>44</v>
      </c>
      <c r="X2724" s="8" t="s">
        <v>13575</v>
      </c>
      <c r="Y2724" s="8" t="s">
        <v>32</v>
      </c>
      <c r="Z2724" s="8" t="s">
        <v>27134</v>
      </c>
      <c r="AA2724" s="8" t="s">
        <v>32</v>
      </c>
      <c r="AB2724" s="8" t="s">
        <v>32</v>
      </c>
      <c r="AC2724" s="16" t="s">
        <v>27135</v>
      </c>
    </row>
    <row r="2725" ht="17.5" customHeight="1" spans="1:29">
      <c r="A2725" s="7">
        <v>2724</v>
      </c>
      <c r="B2725" s="8" t="s">
        <v>27140</v>
      </c>
      <c r="C2725" s="8" t="s">
        <v>27141</v>
      </c>
      <c r="D2725" s="8" t="s">
        <v>61</v>
      </c>
      <c r="E2725" s="8" t="s">
        <v>32</v>
      </c>
      <c r="F2725" s="8" t="s">
        <v>27142</v>
      </c>
      <c r="G2725" s="8" t="s">
        <v>27143</v>
      </c>
      <c r="H2725" s="8" t="s">
        <v>27144</v>
      </c>
      <c r="I2725" s="8" t="s">
        <v>32</v>
      </c>
      <c r="J2725" s="8" t="s">
        <v>32</v>
      </c>
      <c r="K2725" s="8" t="s">
        <v>32</v>
      </c>
      <c r="L2725" s="8" t="s">
        <v>36</v>
      </c>
      <c r="M2725" s="8" t="s">
        <v>13569</v>
      </c>
      <c r="N2725" s="8" t="s">
        <v>27145</v>
      </c>
      <c r="O2725" s="8" t="s">
        <v>27146</v>
      </c>
      <c r="P2725" s="8" t="s">
        <v>27147</v>
      </c>
      <c r="Q2725" s="8" t="s">
        <v>27148</v>
      </c>
      <c r="R2725" s="8" t="s">
        <v>32</v>
      </c>
      <c r="S2725" s="8" t="s">
        <v>27140</v>
      </c>
      <c r="T2725" s="8" t="s">
        <v>27149</v>
      </c>
      <c r="U2725" s="8" t="s">
        <v>42</v>
      </c>
      <c r="V2725" s="8" t="s">
        <v>43</v>
      </c>
      <c r="W2725" s="8" t="s">
        <v>44</v>
      </c>
      <c r="X2725" s="8" t="s">
        <v>13575</v>
      </c>
      <c r="Y2725" s="8" t="s">
        <v>32</v>
      </c>
      <c r="Z2725" s="8" t="s">
        <v>27145</v>
      </c>
      <c r="AA2725" s="8" t="s">
        <v>32</v>
      </c>
      <c r="AB2725" s="8" t="s">
        <v>32</v>
      </c>
      <c r="AC2725" s="16" t="s">
        <v>27146</v>
      </c>
    </row>
    <row r="2726" ht="17.5" customHeight="1" spans="1:29">
      <c r="A2726" s="7">
        <v>2725</v>
      </c>
      <c r="B2726" s="8" t="s">
        <v>27150</v>
      </c>
      <c r="C2726" s="8" t="s">
        <v>27151</v>
      </c>
      <c r="D2726" s="8" t="s">
        <v>61</v>
      </c>
      <c r="E2726" s="8" t="s">
        <v>27152</v>
      </c>
      <c r="F2726" s="8" t="s">
        <v>27153</v>
      </c>
      <c r="G2726" s="8" t="s">
        <v>27154</v>
      </c>
      <c r="H2726" s="8" t="s">
        <v>27155</v>
      </c>
      <c r="I2726" s="8" t="s">
        <v>27156</v>
      </c>
      <c r="J2726" s="8" t="s">
        <v>32</v>
      </c>
      <c r="K2726" s="8" t="s">
        <v>32</v>
      </c>
      <c r="L2726" s="8" t="s">
        <v>36</v>
      </c>
      <c r="M2726" s="8" t="s">
        <v>27157</v>
      </c>
      <c r="N2726" s="8" t="s">
        <v>27158</v>
      </c>
      <c r="O2726" s="8" t="s">
        <v>27159</v>
      </c>
      <c r="P2726" s="8" t="s">
        <v>27160</v>
      </c>
      <c r="Q2726" s="8" t="s">
        <v>27161</v>
      </c>
      <c r="R2726" s="8" t="s">
        <v>32</v>
      </c>
      <c r="S2726" s="8" t="s">
        <v>27150</v>
      </c>
      <c r="T2726" s="8" t="s">
        <v>27162</v>
      </c>
      <c r="U2726" s="8" t="s">
        <v>42</v>
      </c>
      <c r="V2726" s="8" t="s">
        <v>43</v>
      </c>
      <c r="W2726" s="8" t="s">
        <v>44</v>
      </c>
      <c r="X2726" s="8" t="s">
        <v>27163</v>
      </c>
      <c r="Y2726" s="8" t="s">
        <v>32</v>
      </c>
      <c r="Z2726" s="8" t="s">
        <v>27158</v>
      </c>
      <c r="AA2726" s="8" t="s">
        <v>32</v>
      </c>
      <c r="AB2726" s="8" t="s">
        <v>32</v>
      </c>
      <c r="AC2726" s="16" t="s">
        <v>27159</v>
      </c>
    </row>
    <row r="2727" ht="17.5" customHeight="1" spans="1:29">
      <c r="A2727" s="7">
        <v>2726</v>
      </c>
      <c r="B2727" s="8" t="s">
        <v>27164</v>
      </c>
      <c r="C2727" s="8" t="s">
        <v>27165</v>
      </c>
      <c r="D2727" s="8" t="s">
        <v>61</v>
      </c>
      <c r="E2727" s="8" t="s">
        <v>32</v>
      </c>
      <c r="F2727" s="8" t="s">
        <v>27166</v>
      </c>
      <c r="G2727" s="8" t="s">
        <v>32</v>
      </c>
      <c r="H2727" s="8" t="s">
        <v>27167</v>
      </c>
      <c r="I2727" s="8" t="s">
        <v>32</v>
      </c>
      <c r="J2727" s="8" t="s">
        <v>32</v>
      </c>
      <c r="K2727" s="8" t="s">
        <v>32</v>
      </c>
      <c r="L2727" s="8" t="s">
        <v>36</v>
      </c>
      <c r="M2727" s="8" t="s">
        <v>13569</v>
      </c>
      <c r="N2727" s="8" t="s">
        <v>27168</v>
      </c>
      <c r="O2727" s="8" t="s">
        <v>27159</v>
      </c>
      <c r="P2727" s="8" t="s">
        <v>27169</v>
      </c>
      <c r="Q2727" s="8" t="s">
        <v>27170</v>
      </c>
      <c r="R2727" s="8" t="s">
        <v>32</v>
      </c>
      <c r="S2727" s="8" t="s">
        <v>27164</v>
      </c>
      <c r="T2727" s="8" t="s">
        <v>27171</v>
      </c>
      <c r="U2727" s="8" t="s">
        <v>42</v>
      </c>
      <c r="V2727" s="8" t="s">
        <v>43</v>
      </c>
      <c r="W2727" s="8" t="s">
        <v>44</v>
      </c>
      <c r="X2727" s="8" t="s">
        <v>13575</v>
      </c>
      <c r="Y2727" s="8" t="s">
        <v>32</v>
      </c>
      <c r="Z2727" s="8" t="s">
        <v>27168</v>
      </c>
      <c r="AA2727" s="8" t="s">
        <v>32</v>
      </c>
      <c r="AB2727" s="8" t="s">
        <v>32</v>
      </c>
      <c r="AC2727" s="16" t="s">
        <v>27159</v>
      </c>
    </row>
    <row r="2728" ht="17.5" customHeight="1" spans="1:29">
      <c r="A2728" s="7">
        <v>2727</v>
      </c>
      <c r="B2728" s="8" t="s">
        <v>27172</v>
      </c>
      <c r="C2728" s="8" t="s">
        <v>27173</v>
      </c>
      <c r="D2728" s="8" t="s">
        <v>167</v>
      </c>
      <c r="E2728" s="8" t="s">
        <v>27174</v>
      </c>
      <c r="F2728" s="8" t="s">
        <v>27175</v>
      </c>
      <c r="G2728" s="8" t="s">
        <v>27176</v>
      </c>
      <c r="H2728" s="8" t="s">
        <v>27177</v>
      </c>
      <c r="I2728" s="8" t="s">
        <v>32</v>
      </c>
      <c r="J2728" s="8" t="s">
        <v>32</v>
      </c>
      <c r="K2728" s="8" t="s">
        <v>32</v>
      </c>
      <c r="L2728" s="8" t="s">
        <v>36</v>
      </c>
      <c r="M2728" s="8" t="s">
        <v>13569</v>
      </c>
      <c r="N2728" s="8" t="s">
        <v>27178</v>
      </c>
      <c r="O2728" s="8" t="s">
        <v>27159</v>
      </c>
      <c r="P2728" s="8" t="s">
        <v>27179</v>
      </c>
      <c r="Q2728" s="8" t="s">
        <v>27180</v>
      </c>
      <c r="R2728" s="8" t="s">
        <v>32</v>
      </c>
      <c r="S2728" s="8" t="s">
        <v>27172</v>
      </c>
      <c r="T2728" s="8" t="s">
        <v>27181</v>
      </c>
      <c r="U2728" s="8" t="s">
        <v>42</v>
      </c>
      <c r="V2728" s="8" t="s">
        <v>43</v>
      </c>
      <c r="W2728" s="8" t="s">
        <v>44</v>
      </c>
      <c r="X2728" s="8" t="s">
        <v>13575</v>
      </c>
      <c r="Y2728" s="8" t="s">
        <v>32</v>
      </c>
      <c r="Z2728" s="8" t="s">
        <v>27178</v>
      </c>
      <c r="AA2728" s="8" t="s">
        <v>32</v>
      </c>
      <c r="AB2728" s="8" t="s">
        <v>32</v>
      </c>
      <c r="AC2728" s="16" t="s">
        <v>27159</v>
      </c>
    </row>
    <row r="2729" ht="17.5" customHeight="1" spans="1:29">
      <c r="A2729" s="7">
        <v>2728</v>
      </c>
      <c r="B2729" s="8" t="s">
        <v>27182</v>
      </c>
      <c r="C2729" s="8" t="s">
        <v>27183</v>
      </c>
      <c r="D2729" s="8" t="s">
        <v>61</v>
      </c>
      <c r="E2729" s="8" t="s">
        <v>27184</v>
      </c>
      <c r="F2729" s="8" t="s">
        <v>27185</v>
      </c>
      <c r="G2729" s="8" t="s">
        <v>32</v>
      </c>
      <c r="H2729" s="8" t="s">
        <v>27186</v>
      </c>
      <c r="I2729" s="8" t="s">
        <v>32</v>
      </c>
      <c r="J2729" s="8" t="s">
        <v>32</v>
      </c>
      <c r="K2729" s="8" t="s">
        <v>32</v>
      </c>
      <c r="L2729" s="8" t="s">
        <v>36</v>
      </c>
      <c r="M2729" s="8" t="s">
        <v>13569</v>
      </c>
      <c r="N2729" s="8" t="s">
        <v>27187</v>
      </c>
      <c r="O2729" s="8" t="s">
        <v>13664</v>
      </c>
      <c r="P2729" s="8" t="s">
        <v>27188</v>
      </c>
      <c r="Q2729" s="8" t="s">
        <v>22041</v>
      </c>
      <c r="R2729" s="8" t="s">
        <v>27188</v>
      </c>
      <c r="S2729" s="8" t="s">
        <v>27182</v>
      </c>
      <c r="T2729" s="8" t="s">
        <v>27189</v>
      </c>
      <c r="U2729" s="8" t="s">
        <v>42</v>
      </c>
      <c r="V2729" s="8" t="s">
        <v>43</v>
      </c>
      <c r="W2729" s="8" t="s">
        <v>44</v>
      </c>
      <c r="X2729" s="8" t="s">
        <v>13575</v>
      </c>
      <c r="Y2729" s="8" t="s">
        <v>32</v>
      </c>
      <c r="Z2729" s="8" t="s">
        <v>27187</v>
      </c>
      <c r="AA2729" s="8" t="s">
        <v>32</v>
      </c>
      <c r="AB2729" s="8" t="s">
        <v>32</v>
      </c>
      <c r="AC2729" s="16" t="s">
        <v>13664</v>
      </c>
    </row>
    <row r="2730" ht="17.5" customHeight="1" spans="1:29">
      <c r="A2730" s="7">
        <v>2729</v>
      </c>
      <c r="B2730" s="8" t="s">
        <v>27190</v>
      </c>
      <c r="C2730" s="8" t="s">
        <v>27191</v>
      </c>
      <c r="D2730" s="8" t="s">
        <v>61</v>
      </c>
      <c r="E2730" s="8" t="s">
        <v>32</v>
      </c>
      <c r="F2730" s="8" t="s">
        <v>27192</v>
      </c>
      <c r="G2730" s="8" t="s">
        <v>32</v>
      </c>
      <c r="H2730" s="8" t="s">
        <v>27193</v>
      </c>
      <c r="I2730" s="8" t="s">
        <v>32</v>
      </c>
      <c r="J2730" s="8" t="s">
        <v>32</v>
      </c>
      <c r="K2730" s="8" t="s">
        <v>32</v>
      </c>
      <c r="L2730" s="8" t="s">
        <v>36</v>
      </c>
      <c r="M2730" s="8" t="s">
        <v>27194</v>
      </c>
      <c r="N2730" s="8" t="s">
        <v>27195</v>
      </c>
      <c r="O2730" s="8" t="s">
        <v>27146</v>
      </c>
      <c r="P2730" s="8" t="s">
        <v>27196</v>
      </c>
      <c r="Q2730" s="8" t="s">
        <v>27197</v>
      </c>
      <c r="R2730" s="8" t="s">
        <v>27196</v>
      </c>
      <c r="S2730" s="8" t="s">
        <v>32</v>
      </c>
      <c r="T2730" s="8" t="s">
        <v>32</v>
      </c>
      <c r="U2730" s="8" t="s">
        <v>42</v>
      </c>
      <c r="V2730" s="8" t="s">
        <v>43</v>
      </c>
      <c r="W2730" s="8" t="s">
        <v>32</v>
      </c>
      <c r="X2730" s="8" t="s">
        <v>32</v>
      </c>
      <c r="Y2730" s="8" t="s">
        <v>32</v>
      </c>
      <c r="Z2730" s="8" t="s">
        <v>32</v>
      </c>
      <c r="AA2730" s="8" t="s">
        <v>32</v>
      </c>
      <c r="AB2730" s="8" t="s">
        <v>32</v>
      </c>
      <c r="AC2730" s="16" t="s">
        <v>32</v>
      </c>
    </row>
    <row r="2731" ht="17.5" customHeight="1" spans="1:29">
      <c r="A2731" s="7">
        <v>2730</v>
      </c>
      <c r="B2731" s="22" t="s">
        <v>27198</v>
      </c>
      <c r="C2731" s="8" t="s">
        <v>27199</v>
      </c>
      <c r="D2731" s="8" t="s">
        <v>27200</v>
      </c>
      <c r="E2731" s="8" t="s">
        <v>27201</v>
      </c>
      <c r="F2731" s="8" t="s">
        <v>27202</v>
      </c>
      <c r="G2731" s="8" t="s">
        <v>27203</v>
      </c>
      <c r="H2731" s="8" t="s">
        <v>27204</v>
      </c>
      <c r="I2731" s="8" t="s">
        <v>32</v>
      </c>
      <c r="J2731" s="8" t="s">
        <v>32</v>
      </c>
      <c r="K2731" s="8" t="s">
        <v>32</v>
      </c>
      <c r="L2731" s="8" t="s">
        <v>301</v>
      </c>
      <c r="M2731" s="8" t="s">
        <v>425</v>
      </c>
      <c r="N2731" s="8" t="s">
        <v>27205</v>
      </c>
      <c r="O2731" s="8" t="s">
        <v>27206</v>
      </c>
      <c r="P2731" s="8" t="s">
        <v>27207</v>
      </c>
      <c r="Q2731" s="8" t="s">
        <v>27208</v>
      </c>
      <c r="R2731" s="8" t="s">
        <v>27209</v>
      </c>
      <c r="S2731" s="22" t="s">
        <v>27198</v>
      </c>
      <c r="T2731" s="22" t="s">
        <v>27210</v>
      </c>
      <c r="U2731" s="8" t="s">
        <v>42</v>
      </c>
      <c r="V2731" s="8" t="s">
        <v>43</v>
      </c>
      <c r="W2731" s="8" t="s">
        <v>309</v>
      </c>
      <c r="X2731" s="8" t="s">
        <v>425</v>
      </c>
      <c r="Y2731" s="8" t="s">
        <v>32</v>
      </c>
      <c r="Z2731" s="8" t="s">
        <v>27205</v>
      </c>
      <c r="AA2731" s="8" t="s">
        <v>32</v>
      </c>
      <c r="AB2731" s="8" t="s">
        <v>32</v>
      </c>
      <c r="AC2731" s="16" t="s">
        <v>27206</v>
      </c>
    </row>
    <row r="2732" ht="17.5" customHeight="1" spans="1:29">
      <c r="A2732" s="7">
        <v>2731</v>
      </c>
      <c r="B2732" s="8" t="s">
        <v>27211</v>
      </c>
      <c r="C2732" s="8" t="s">
        <v>27212</v>
      </c>
      <c r="D2732" s="8" t="s">
        <v>13087</v>
      </c>
      <c r="E2732" s="8" t="s">
        <v>32</v>
      </c>
      <c r="F2732" s="8" t="s">
        <v>27213</v>
      </c>
      <c r="G2732" s="8" t="s">
        <v>27214</v>
      </c>
      <c r="H2732" s="8" t="s">
        <v>27215</v>
      </c>
      <c r="I2732" s="8" t="s">
        <v>32</v>
      </c>
      <c r="J2732" s="8" t="s">
        <v>32</v>
      </c>
      <c r="K2732" s="8" t="s">
        <v>32</v>
      </c>
      <c r="L2732" s="8" t="s">
        <v>301</v>
      </c>
      <c r="M2732" s="8" t="s">
        <v>302</v>
      </c>
      <c r="N2732" s="8" t="s">
        <v>27216</v>
      </c>
      <c r="O2732" s="8" t="s">
        <v>27217</v>
      </c>
      <c r="P2732" s="8" t="s">
        <v>27218</v>
      </c>
      <c r="Q2732" s="8" t="s">
        <v>27219</v>
      </c>
      <c r="R2732" s="8" t="s">
        <v>32</v>
      </c>
      <c r="S2732" s="8" t="s">
        <v>27211</v>
      </c>
      <c r="T2732" s="8" t="s">
        <v>27220</v>
      </c>
      <c r="U2732" s="8" t="s">
        <v>42</v>
      </c>
      <c r="V2732" s="8" t="s">
        <v>43</v>
      </c>
      <c r="W2732" s="8" t="s">
        <v>309</v>
      </c>
      <c r="X2732" s="8" t="s">
        <v>302</v>
      </c>
      <c r="Y2732" s="8" t="s">
        <v>32</v>
      </c>
      <c r="Z2732" s="8" t="s">
        <v>27216</v>
      </c>
      <c r="AA2732" s="8" t="s">
        <v>32</v>
      </c>
      <c r="AB2732" s="8" t="s">
        <v>32</v>
      </c>
      <c r="AC2732" s="16" t="s">
        <v>27217</v>
      </c>
    </row>
    <row r="2733" ht="17.5" customHeight="1" spans="1:29">
      <c r="A2733" s="7">
        <v>2732</v>
      </c>
      <c r="B2733" s="8" t="s">
        <v>27221</v>
      </c>
      <c r="C2733" s="8" t="s">
        <v>27222</v>
      </c>
      <c r="D2733" s="8" t="s">
        <v>156</v>
      </c>
      <c r="E2733" s="8" t="s">
        <v>27223</v>
      </c>
      <c r="F2733" s="8" t="s">
        <v>27224</v>
      </c>
      <c r="G2733" s="8" t="s">
        <v>27225</v>
      </c>
      <c r="H2733" s="8" t="s">
        <v>27226</v>
      </c>
      <c r="I2733" s="8" t="s">
        <v>32</v>
      </c>
      <c r="J2733" s="8" t="s">
        <v>32</v>
      </c>
      <c r="K2733" s="8" t="s">
        <v>32</v>
      </c>
      <c r="L2733" s="8" t="s">
        <v>36</v>
      </c>
      <c r="M2733" s="8" t="s">
        <v>122</v>
      </c>
      <c r="N2733" s="8" t="s">
        <v>27227</v>
      </c>
      <c r="O2733" s="8" t="s">
        <v>1888</v>
      </c>
      <c r="P2733" s="8" t="s">
        <v>27228</v>
      </c>
      <c r="Q2733" s="8" t="s">
        <v>27229</v>
      </c>
      <c r="R2733" s="8" t="s">
        <v>27228</v>
      </c>
      <c r="S2733" s="8" t="s">
        <v>27221</v>
      </c>
      <c r="T2733" s="8" t="s">
        <v>27230</v>
      </c>
      <c r="U2733" s="8" t="s">
        <v>42</v>
      </c>
      <c r="V2733" s="8" t="s">
        <v>43</v>
      </c>
      <c r="W2733" s="8" t="s">
        <v>44</v>
      </c>
      <c r="X2733" s="8" t="s">
        <v>129</v>
      </c>
      <c r="Y2733" s="8" t="s">
        <v>32</v>
      </c>
      <c r="Z2733" s="8" t="s">
        <v>27227</v>
      </c>
      <c r="AA2733" s="8" t="s">
        <v>32</v>
      </c>
      <c r="AB2733" s="8" t="s">
        <v>32</v>
      </c>
      <c r="AC2733" s="16" t="s">
        <v>1888</v>
      </c>
    </row>
    <row r="2734" ht="17.5" customHeight="1" spans="1:29">
      <c r="A2734" s="7">
        <v>2733</v>
      </c>
      <c r="B2734" s="8" t="s">
        <v>27231</v>
      </c>
      <c r="C2734" s="8" t="s">
        <v>27232</v>
      </c>
      <c r="D2734" s="8" t="s">
        <v>1598</v>
      </c>
      <c r="E2734" s="8" t="s">
        <v>27233</v>
      </c>
      <c r="F2734" s="8" t="s">
        <v>27234</v>
      </c>
      <c r="G2734" s="8" t="s">
        <v>32</v>
      </c>
      <c r="H2734" s="8" t="s">
        <v>27235</v>
      </c>
      <c r="I2734" s="8" t="s">
        <v>32</v>
      </c>
      <c r="J2734" s="8" t="s">
        <v>32</v>
      </c>
      <c r="K2734" s="8" t="s">
        <v>32</v>
      </c>
      <c r="L2734" s="8" t="s">
        <v>36</v>
      </c>
      <c r="M2734" s="8" t="s">
        <v>27236</v>
      </c>
      <c r="N2734" s="8" t="s">
        <v>27237</v>
      </c>
      <c r="O2734" s="8" t="s">
        <v>9948</v>
      </c>
      <c r="P2734" s="8" t="s">
        <v>27238</v>
      </c>
      <c r="Q2734" s="8" t="s">
        <v>27239</v>
      </c>
      <c r="R2734" s="8" t="s">
        <v>27238</v>
      </c>
      <c r="S2734" s="8" t="s">
        <v>27231</v>
      </c>
      <c r="T2734" s="8" t="s">
        <v>27240</v>
      </c>
      <c r="U2734" s="8" t="s">
        <v>42</v>
      </c>
      <c r="V2734" s="8" t="s">
        <v>43</v>
      </c>
      <c r="W2734" s="8" t="s">
        <v>44</v>
      </c>
      <c r="X2734" s="8" t="s">
        <v>3015</v>
      </c>
      <c r="Y2734" s="8" t="s">
        <v>32</v>
      </c>
      <c r="Z2734" s="8" t="s">
        <v>27237</v>
      </c>
      <c r="AA2734" s="8" t="s">
        <v>32</v>
      </c>
      <c r="AB2734" s="8" t="s">
        <v>32</v>
      </c>
      <c r="AC2734" s="16" t="s">
        <v>9948</v>
      </c>
    </row>
    <row r="2735" ht="17.5" customHeight="1" spans="1:29">
      <c r="A2735" s="7">
        <v>2734</v>
      </c>
      <c r="B2735" s="8" t="s">
        <v>27241</v>
      </c>
      <c r="C2735" s="8" t="s">
        <v>27242</v>
      </c>
      <c r="D2735" s="8" t="s">
        <v>1287</v>
      </c>
      <c r="E2735" s="8" t="s">
        <v>32</v>
      </c>
      <c r="F2735" s="8" t="s">
        <v>27243</v>
      </c>
      <c r="G2735" s="8" t="s">
        <v>32</v>
      </c>
      <c r="H2735" s="8" t="s">
        <v>24135</v>
      </c>
      <c r="I2735" s="8" t="s">
        <v>32</v>
      </c>
      <c r="J2735" s="8" t="s">
        <v>32</v>
      </c>
      <c r="K2735" s="8" t="s">
        <v>32</v>
      </c>
      <c r="L2735" s="8" t="s">
        <v>36</v>
      </c>
      <c r="M2735" s="8" t="s">
        <v>86</v>
      </c>
      <c r="N2735" s="8" t="s">
        <v>27244</v>
      </c>
      <c r="O2735" s="8" t="s">
        <v>27245</v>
      </c>
      <c r="P2735" s="8" t="s">
        <v>27246</v>
      </c>
      <c r="Q2735" s="8" t="s">
        <v>27247</v>
      </c>
      <c r="R2735" s="8" t="s">
        <v>27248</v>
      </c>
      <c r="S2735" s="8" t="s">
        <v>27241</v>
      </c>
      <c r="T2735" s="8" t="s">
        <v>27249</v>
      </c>
      <c r="U2735" s="8" t="s">
        <v>42</v>
      </c>
      <c r="V2735" s="8" t="s">
        <v>43</v>
      </c>
      <c r="W2735" s="8" t="s">
        <v>44</v>
      </c>
      <c r="X2735" s="8" t="s">
        <v>86</v>
      </c>
      <c r="Y2735" s="8" t="s">
        <v>32</v>
      </c>
      <c r="Z2735" s="8" t="s">
        <v>27244</v>
      </c>
      <c r="AA2735" s="8" t="s">
        <v>32</v>
      </c>
      <c r="AB2735" s="8" t="s">
        <v>32</v>
      </c>
      <c r="AC2735" s="16" t="s">
        <v>27245</v>
      </c>
    </row>
    <row r="2736" ht="17.5" customHeight="1" spans="1:29">
      <c r="A2736" s="7">
        <v>2735</v>
      </c>
      <c r="B2736" s="8" t="s">
        <v>27250</v>
      </c>
      <c r="C2736" s="8" t="s">
        <v>27251</v>
      </c>
      <c r="D2736" s="8" t="s">
        <v>14706</v>
      </c>
      <c r="E2736" s="8" t="s">
        <v>27252</v>
      </c>
      <c r="F2736" s="8" t="s">
        <v>27253</v>
      </c>
      <c r="G2736" s="8" t="s">
        <v>27254</v>
      </c>
      <c r="H2736" s="8" t="s">
        <v>27255</v>
      </c>
      <c r="I2736" s="8" t="s">
        <v>27256</v>
      </c>
      <c r="J2736" s="8" t="s">
        <v>32</v>
      </c>
      <c r="K2736" s="8" t="s">
        <v>32</v>
      </c>
      <c r="L2736" s="8" t="s">
        <v>236</v>
      </c>
      <c r="M2736" s="8" t="s">
        <v>12926</v>
      </c>
      <c r="N2736" s="8" t="s">
        <v>27257</v>
      </c>
      <c r="O2736" s="8" t="s">
        <v>12928</v>
      </c>
      <c r="P2736" s="8" t="s">
        <v>32</v>
      </c>
      <c r="Q2736" s="8" t="s">
        <v>27258</v>
      </c>
      <c r="R2736" s="8" t="s">
        <v>32</v>
      </c>
      <c r="S2736" s="8" t="s">
        <v>32</v>
      </c>
      <c r="T2736" s="8" t="s">
        <v>32</v>
      </c>
      <c r="U2736" s="8" t="s">
        <v>42</v>
      </c>
      <c r="V2736" s="8" t="s">
        <v>43</v>
      </c>
      <c r="W2736" s="8" t="s">
        <v>32</v>
      </c>
      <c r="X2736" s="8" t="s">
        <v>32</v>
      </c>
      <c r="Y2736" s="8" t="s">
        <v>32</v>
      </c>
      <c r="Z2736" s="8" t="s">
        <v>32</v>
      </c>
      <c r="AA2736" s="8" t="s">
        <v>32</v>
      </c>
      <c r="AB2736" s="8" t="s">
        <v>32</v>
      </c>
      <c r="AC2736" s="16" t="s">
        <v>32</v>
      </c>
    </row>
    <row r="2737" ht="17.5" customHeight="1" spans="1:29">
      <c r="A2737" s="7">
        <v>2736</v>
      </c>
      <c r="B2737" s="8" t="s">
        <v>27259</v>
      </c>
      <c r="C2737" s="8" t="s">
        <v>27260</v>
      </c>
      <c r="D2737" s="8" t="s">
        <v>27261</v>
      </c>
      <c r="E2737" s="8" t="s">
        <v>27262</v>
      </c>
      <c r="F2737" s="8" t="s">
        <v>27263</v>
      </c>
      <c r="G2737" s="8" t="s">
        <v>27264</v>
      </c>
      <c r="H2737" s="8" t="s">
        <v>27265</v>
      </c>
      <c r="I2737" s="8" t="s">
        <v>32</v>
      </c>
      <c r="J2737" s="8" t="s">
        <v>32</v>
      </c>
      <c r="K2737" s="8" t="s">
        <v>32</v>
      </c>
      <c r="L2737" s="8" t="s">
        <v>301</v>
      </c>
      <c r="M2737" s="8" t="s">
        <v>27266</v>
      </c>
      <c r="N2737" s="8" t="s">
        <v>27267</v>
      </c>
      <c r="O2737" s="8" t="s">
        <v>27268</v>
      </c>
      <c r="P2737" s="8" t="s">
        <v>27269</v>
      </c>
      <c r="Q2737" s="8" t="s">
        <v>27270</v>
      </c>
      <c r="R2737" s="8" t="s">
        <v>27271</v>
      </c>
      <c r="S2737" s="8" t="s">
        <v>32</v>
      </c>
      <c r="T2737" s="8" t="s">
        <v>32</v>
      </c>
      <c r="U2737" s="8" t="s">
        <v>42</v>
      </c>
      <c r="V2737" s="8" t="s">
        <v>43</v>
      </c>
      <c r="W2737" s="8" t="s">
        <v>32</v>
      </c>
      <c r="X2737" s="8" t="s">
        <v>32</v>
      </c>
      <c r="Y2737" s="8" t="s">
        <v>32</v>
      </c>
      <c r="Z2737" s="8" t="s">
        <v>32</v>
      </c>
      <c r="AA2737" s="8" t="s">
        <v>32</v>
      </c>
      <c r="AB2737" s="8" t="s">
        <v>32</v>
      </c>
      <c r="AC2737" s="16" t="s">
        <v>32</v>
      </c>
    </row>
    <row r="2738" ht="17.5" customHeight="1" spans="1:29">
      <c r="A2738" s="7">
        <v>2737</v>
      </c>
      <c r="B2738" s="8" t="s">
        <v>27272</v>
      </c>
      <c r="C2738" s="8" t="s">
        <v>410</v>
      </c>
      <c r="D2738" s="8" t="s">
        <v>27273</v>
      </c>
      <c r="E2738" s="8" t="s">
        <v>32</v>
      </c>
      <c r="F2738" s="8" t="s">
        <v>27274</v>
      </c>
      <c r="G2738" s="8" t="s">
        <v>27275</v>
      </c>
      <c r="H2738" s="8" t="s">
        <v>27276</v>
      </c>
      <c r="I2738" s="8" t="s">
        <v>32</v>
      </c>
      <c r="J2738" s="8" t="s">
        <v>32</v>
      </c>
      <c r="K2738" s="8" t="s">
        <v>32</v>
      </c>
      <c r="L2738" s="8" t="s">
        <v>275</v>
      </c>
      <c r="M2738" s="8" t="s">
        <v>27277</v>
      </c>
      <c r="N2738" s="8" t="s">
        <v>27278</v>
      </c>
      <c r="O2738" s="8" t="s">
        <v>27279</v>
      </c>
      <c r="P2738" s="8" t="s">
        <v>27280</v>
      </c>
      <c r="Q2738" s="8" t="s">
        <v>27281</v>
      </c>
      <c r="R2738" s="8" t="s">
        <v>27282</v>
      </c>
      <c r="S2738" s="8" t="s">
        <v>32</v>
      </c>
      <c r="T2738" s="8" t="s">
        <v>32</v>
      </c>
      <c r="U2738" s="8" t="s">
        <v>42</v>
      </c>
      <c r="V2738" s="8" t="s">
        <v>43</v>
      </c>
      <c r="W2738" s="8" t="s">
        <v>32</v>
      </c>
      <c r="X2738" s="8" t="s">
        <v>32</v>
      </c>
      <c r="Y2738" s="8" t="s">
        <v>32</v>
      </c>
      <c r="Z2738" s="8" t="s">
        <v>32</v>
      </c>
      <c r="AA2738" s="8" t="s">
        <v>32</v>
      </c>
      <c r="AB2738" s="8" t="s">
        <v>32</v>
      </c>
      <c r="AC2738" s="16" t="s">
        <v>32</v>
      </c>
    </row>
    <row r="2739" ht="17.5" customHeight="1" spans="1:29">
      <c r="A2739" s="7">
        <v>2738</v>
      </c>
      <c r="B2739" s="8" t="s">
        <v>27283</v>
      </c>
      <c r="C2739" s="8" t="s">
        <v>27284</v>
      </c>
      <c r="D2739" s="8" t="s">
        <v>32</v>
      </c>
      <c r="E2739" s="8" t="s">
        <v>27285</v>
      </c>
      <c r="F2739" s="8" t="s">
        <v>27286</v>
      </c>
      <c r="G2739" s="8" t="s">
        <v>32</v>
      </c>
      <c r="H2739" s="8" t="s">
        <v>27287</v>
      </c>
      <c r="I2739" s="8" t="s">
        <v>32</v>
      </c>
      <c r="J2739" s="8" t="s">
        <v>32</v>
      </c>
      <c r="K2739" s="8" t="s">
        <v>32</v>
      </c>
      <c r="L2739" s="8" t="s">
        <v>135</v>
      </c>
      <c r="M2739" s="8" t="s">
        <v>27288</v>
      </c>
      <c r="N2739" s="8" t="s">
        <v>27289</v>
      </c>
      <c r="O2739" s="8" t="s">
        <v>27290</v>
      </c>
      <c r="P2739" s="8" t="s">
        <v>32</v>
      </c>
      <c r="Q2739" s="8" t="s">
        <v>251</v>
      </c>
      <c r="R2739" s="8" t="s">
        <v>32</v>
      </c>
      <c r="S2739" s="8" t="s">
        <v>32</v>
      </c>
      <c r="T2739" s="8" t="s">
        <v>32</v>
      </c>
      <c r="U2739" s="8" t="s">
        <v>42</v>
      </c>
      <c r="V2739" s="8" t="s">
        <v>43</v>
      </c>
      <c r="W2739" s="8" t="s">
        <v>32</v>
      </c>
      <c r="X2739" s="8" t="s">
        <v>32</v>
      </c>
      <c r="Y2739" s="8" t="s">
        <v>32</v>
      </c>
      <c r="Z2739" s="8" t="s">
        <v>32</v>
      </c>
      <c r="AA2739" s="8" t="s">
        <v>32</v>
      </c>
      <c r="AB2739" s="8" t="s">
        <v>32</v>
      </c>
      <c r="AC2739" s="16" t="s">
        <v>32</v>
      </c>
    </row>
    <row r="2740" ht="17.5" customHeight="1" spans="1:29">
      <c r="A2740" s="7">
        <v>2739</v>
      </c>
      <c r="B2740" s="8" t="s">
        <v>27291</v>
      </c>
      <c r="C2740" s="8" t="s">
        <v>27292</v>
      </c>
      <c r="D2740" s="8" t="s">
        <v>2630</v>
      </c>
      <c r="E2740" s="8" t="s">
        <v>32</v>
      </c>
      <c r="F2740" s="8" t="s">
        <v>27293</v>
      </c>
      <c r="G2740" s="8" t="s">
        <v>32</v>
      </c>
      <c r="H2740" s="8" t="s">
        <v>27294</v>
      </c>
      <c r="I2740" s="8" t="s">
        <v>32</v>
      </c>
      <c r="J2740" s="8" t="s">
        <v>32</v>
      </c>
      <c r="K2740" s="8" t="s">
        <v>32</v>
      </c>
      <c r="L2740" s="8" t="s">
        <v>36</v>
      </c>
      <c r="M2740" s="8" t="s">
        <v>499</v>
      </c>
      <c r="N2740" s="8" t="s">
        <v>27295</v>
      </c>
      <c r="O2740" s="8" t="s">
        <v>495</v>
      </c>
      <c r="P2740" s="8" t="s">
        <v>27296</v>
      </c>
      <c r="Q2740" s="8" t="s">
        <v>27297</v>
      </c>
      <c r="R2740" s="8" t="s">
        <v>32</v>
      </c>
      <c r="S2740" s="8" t="s">
        <v>27291</v>
      </c>
      <c r="T2740" s="8" t="s">
        <v>27298</v>
      </c>
      <c r="U2740" s="8" t="s">
        <v>42</v>
      </c>
      <c r="V2740" s="8" t="s">
        <v>43</v>
      </c>
      <c r="W2740" s="8" t="s">
        <v>44</v>
      </c>
      <c r="X2740" s="8" t="s">
        <v>499</v>
      </c>
      <c r="Y2740" s="8" t="s">
        <v>32</v>
      </c>
      <c r="Z2740" s="8" t="s">
        <v>27295</v>
      </c>
      <c r="AA2740" s="8" t="s">
        <v>32</v>
      </c>
      <c r="AB2740" s="8" t="s">
        <v>32</v>
      </c>
      <c r="AC2740" s="16" t="s">
        <v>495</v>
      </c>
    </row>
    <row r="2741" ht="17.5" customHeight="1" spans="1:29">
      <c r="A2741" s="7">
        <v>2740</v>
      </c>
      <c r="B2741" s="8" t="s">
        <v>27299</v>
      </c>
      <c r="C2741" s="8" t="s">
        <v>27300</v>
      </c>
      <c r="D2741" s="8" t="s">
        <v>446</v>
      </c>
      <c r="E2741" s="8" t="s">
        <v>27301</v>
      </c>
      <c r="F2741" s="8" t="s">
        <v>27302</v>
      </c>
      <c r="G2741" s="8" t="s">
        <v>27303</v>
      </c>
      <c r="H2741" s="8" t="s">
        <v>27304</v>
      </c>
      <c r="I2741" s="8" t="s">
        <v>27305</v>
      </c>
      <c r="J2741" s="8" t="s">
        <v>32</v>
      </c>
      <c r="K2741" s="8" t="s">
        <v>32</v>
      </c>
      <c r="L2741" s="8" t="s">
        <v>36</v>
      </c>
      <c r="M2741" s="8" t="s">
        <v>1785</v>
      </c>
      <c r="N2741" s="8" t="s">
        <v>27306</v>
      </c>
      <c r="O2741" s="8" t="s">
        <v>27307</v>
      </c>
      <c r="P2741" s="8" t="s">
        <v>27308</v>
      </c>
      <c r="Q2741" s="8" t="s">
        <v>27309</v>
      </c>
      <c r="R2741" s="8" t="s">
        <v>27310</v>
      </c>
      <c r="S2741" s="8" t="s">
        <v>32</v>
      </c>
      <c r="T2741" s="8" t="s">
        <v>32</v>
      </c>
      <c r="U2741" s="8" t="s">
        <v>42</v>
      </c>
      <c r="V2741" s="8" t="s">
        <v>43</v>
      </c>
      <c r="W2741" s="8" t="s">
        <v>32</v>
      </c>
      <c r="X2741" s="8" t="s">
        <v>32</v>
      </c>
      <c r="Y2741" s="8" t="s">
        <v>32</v>
      </c>
      <c r="Z2741" s="8" t="s">
        <v>32</v>
      </c>
      <c r="AA2741" s="8" t="s">
        <v>32</v>
      </c>
      <c r="AB2741" s="8" t="s">
        <v>32</v>
      </c>
      <c r="AC2741" s="16" t="s">
        <v>32</v>
      </c>
    </row>
    <row r="2742" ht="17.5" customHeight="1" spans="1:29">
      <c r="A2742" s="7">
        <v>2741</v>
      </c>
      <c r="B2742" s="8" t="s">
        <v>27311</v>
      </c>
      <c r="C2742" s="8" t="s">
        <v>27312</v>
      </c>
      <c r="D2742" s="8" t="s">
        <v>27313</v>
      </c>
      <c r="E2742" s="8" t="s">
        <v>32</v>
      </c>
      <c r="F2742" s="8" t="s">
        <v>27314</v>
      </c>
      <c r="G2742" s="8" t="s">
        <v>27315</v>
      </c>
      <c r="H2742" s="8" t="s">
        <v>27316</v>
      </c>
      <c r="I2742" s="8" t="s">
        <v>32</v>
      </c>
      <c r="J2742" s="8" t="s">
        <v>32</v>
      </c>
      <c r="K2742" s="8" t="s">
        <v>32</v>
      </c>
      <c r="L2742" s="8" t="s">
        <v>36</v>
      </c>
      <c r="M2742" s="8" t="s">
        <v>3742</v>
      </c>
      <c r="N2742" s="8" t="s">
        <v>27317</v>
      </c>
      <c r="O2742" s="8" t="s">
        <v>18215</v>
      </c>
      <c r="P2742" s="8" t="s">
        <v>27318</v>
      </c>
      <c r="Q2742" s="8" t="s">
        <v>27319</v>
      </c>
      <c r="R2742" s="8" t="s">
        <v>27320</v>
      </c>
      <c r="S2742" s="8" t="s">
        <v>27311</v>
      </c>
      <c r="T2742" s="8" t="s">
        <v>27321</v>
      </c>
      <c r="U2742" s="8" t="s">
        <v>42</v>
      </c>
      <c r="V2742" s="8" t="s">
        <v>43</v>
      </c>
      <c r="W2742" s="8" t="s">
        <v>44</v>
      </c>
      <c r="X2742" s="8" t="s">
        <v>3749</v>
      </c>
      <c r="Y2742" s="8" t="s">
        <v>32</v>
      </c>
      <c r="Z2742" s="8" t="s">
        <v>27317</v>
      </c>
      <c r="AA2742" s="8" t="s">
        <v>32</v>
      </c>
      <c r="AB2742" s="8" t="s">
        <v>32</v>
      </c>
      <c r="AC2742" s="16" t="s">
        <v>18215</v>
      </c>
    </row>
    <row r="2743" ht="17.5" customHeight="1" spans="1:29">
      <c r="A2743" s="7">
        <v>2742</v>
      </c>
      <c r="B2743" s="8" t="s">
        <v>27322</v>
      </c>
      <c r="C2743" s="8" t="s">
        <v>27323</v>
      </c>
      <c r="D2743" s="8" t="s">
        <v>7221</v>
      </c>
      <c r="E2743" s="8" t="s">
        <v>27324</v>
      </c>
      <c r="F2743" s="8" t="s">
        <v>27325</v>
      </c>
      <c r="G2743" s="8" t="s">
        <v>27326</v>
      </c>
      <c r="H2743" s="8" t="s">
        <v>27327</v>
      </c>
      <c r="I2743" s="8" t="s">
        <v>27328</v>
      </c>
      <c r="J2743" s="8" t="s">
        <v>32</v>
      </c>
      <c r="K2743" s="8" t="s">
        <v>32</v>
      </c>
      <c r="L2743" s="8" t="s">
        <v>343</v>
      </c>
      <c r="M2743" s="8" t="s">
        <v>237</v>
      </c>
      <c r="N2743" s="8" t="s">
        <v>27329</v>
      </c>
      <c r="O2743" s="8" t="s">
        <v>345</v>
      </c>
      <c r="P2743" s="8" t="s">
        <v>27330</v>
      </c>
      <c r="Q2743" s="8" t="s">
        <v>27331</v>
      </c>
      <c r="R2743" s="8" t="s">
        <v>27332</v>
      </c>
      <c r="S2743" s="8" t="s">
        <v>32</v>
      </c>
      <c r="T2743" s="8" t="s">
        <v>32</v>
      </c>
      <c r="U2743" s="8" t="s">
        <v>42</v>
      </c>
      <c r="V2743" s="8" t="s">
        <v>43</v>
      </c>
      <c r="W2743" s="8" t="s">
        <v>32</v>
      </c>
      <c r="X2743" s="8" t="s">
        <v>32</v>
      </c>
      <c r="Y2743" s="8" t="s">
        <v>32</v>
      </c>
      <c r="Z2743" s="8" t="s">
        <v>32</v>
      </c>
      <c r="AA2743" s="8" t="s">
        <v>32</v>
      </c>
      <c r="AB2743" s="8" t="s">
        <v>32</v>
      </c>
      <c r="AC2743" s="16" t="s">
        <v>32</v>
      </c>
    </row>
    <row r="2744" ht="17.5" customHeight="1" spans="1:29">
      <c r="A2744" s="7">
        <v>2743</v>
      </c>
      <c r="B2744" s="8" t="s">
        <v>27333</v>
      </c>
      <c r="C2744" s="8" t="s">
        <v>27334</v>
      </c>
      <c r="D2744" s="8" t="s">
        <v>167</v>
      </c>
      <c r="E2744" s="8" t="s">
        <v>27335</v>
      </c>
      <c r="F2744" s="8" t="s">
        <v>27336</v>
      </c>
      <c r="G2744" s="8" t="s">
        <v>32</v>
      </c>
      <c r="H2744" s="8" t="s">
        <v>27337</v>
      </c>
      <c r="I2744" s="8" t="s">
        <v>32</v>
      </c>
      <c r="J2744" s="8" t="s">
        <v>32</v>
      </c>
      <c r="K2744" s="8" t="s">
        <v>32</v>
      </c>
      <c r="L2744" s="8" t="s">
        <v>36</v>
      </c>
      <c r="M2744" s="8" t="s">
        <v>147</v>
      </c>
      <c r="N2744" s="8" t="s">
        <v>27338</v>
      </c>
      <c r="O2744" s="8" t="s">
        <v>32</v>
      </c>
      <c r="P2744" s="8" t="s">
        <v>27339</v>
      </c>
      <c r="Q2744" s="8" t="s">
        <v>27340</v>
      </c>
      <c r="R2744" s="8" t="s">
        <v>32</v>
      </c>
      <c r="S2744" s="8" t="s">
        <v>27333</v>
      </c>
      <c r="T2744" s="8" t="s">
        <v>27341</v>
      </c>
      <c r="U2744" s="8" t="s">
        <v>42</v>
      </c>
      <c r="V2744" s="8" t="s">
        <v>43</v>
      </c>
      <c r="W2744" s="8" t="s">
        <v>44</v>
      </c>
      <c r="X2744" s="8" t="s">
        <v>147</v>
      </c>
      <c r="Y2744" s="8" t="s">
        <v>32</v>
      </c>
      <c r="Z2744" s="8" t="s">
        <v>27338</v>
      </c>
      <c r="AA2744" s="8" t="s">
        <v>32</v>
      </c>
      <c r="AB2744" s="8" t="s">
        <v>32</v>
      </c>
      <c r="AC2744" s="16" t="s">
        <v>32</v>
      </c>
    </row>
    <row r="2745" ht="17.5" customHeight="1" spans="1:29">
      <c r="A2745" s="7">
        <v>2744</v>
      </c>
      <c r="B2745" s="8" t="s">
        <v>27342</v>
      </c>
      <c r="C2745" s="8" t="s">
        <v>27343</v>
      </c>
      <c r="D2745" s="8" t="s">
        <v>74</v>
      </c>
      <c r="E2745" s="8" t="s">
        <v>27344</v>
      </c>
      <c r="F2745" s="8" t="s">
        <v>27345</v>
      </c>
      <c r="G2745" s="8" t="s">
        <v>27346</v>
      </c>
      <c r="H2745" s="8" t="s">
        <v>27347</v>
      </c>
      <c r="I2745" s="8" t="s">
        <v>32</v>
      </c>
      <c r="J2745" s="8" t="s">
        <v>32</v>
      </c>
      <c r="K2745" s="8" t="s">
        <v>32</v>
      </c>
      <c r="L2745" s="8" t="s">
        <v>343</v>
      </c>
      <c r="M2745" s="8" t="s">
        <v>237</v>
      </c>
      <c r="N2745" s="8" t="s">
        <v>27348</v>
      </c>
      <c r="O2745" s="8" t="s">
        <v>27349</v>
      </c>
      <c r="P2745" s="8" t="s">
        <v>27350</v>
      </c>
      <c r="Q2745" s="8" t="s">
        <v>27351</v>
      </c>
      <c r="R2745" s="8" t="s">
        <v>27352</v>
      </c>
      <c r="S2745" s="8" t="s">
        <v>32</v>
      </c>
      <c r="T2745" s="8" t="s">
        <v>32</v>
      </c>
      <c r="U2745" s="8" t="s">
        <v>42</v>
      </c>
      <c r="V2745" s="8" t="s">
        <v>43</v>
      </c>
      <c r="W2745" s="8" t="s">
        <v>32</v>
      </c>
      <c r="X2745" s="8" t="s">
        <v>32</v>
      </c>
      <c r="Y2745" s="8" t="s">
        <v>32</v>
      </c>
      <c r="Z2745" s="8" t="s">
        <v>32</v>
      </c>
      <c r="AA2745" s="8" t="s">
        <v>32</v>
      </c>
      <c r="AB2745" s="8" t="s">
        <v>32</v>
      </c>
      <c r="AC2745" s="16" t="s">
        <v>32</v>
      </c>
    </row>
    <row r="2746" ht="17.5" customHeight="1" spans="1:29">
      <c r="A2746" s="7">
        <v>2745</v>
      </c>
      <c r="B2746" s="8" t="s">
        <v>27353</v>
      </c>
      <c r="C2746" s="8" t="s">
        <v>27354</v>
      </c>
      <c r="D2746" s="8" t="s">
        <v>693</v>
      </c>
      <c r="E2746" s="8" t="s">
        <v>27355</v>
      </c>
      <c r="F2746" s="8" t="s">
        <v>27356</v>
      </c>
      <c r="G2746" s="8" t="s">
        <v>27357</v>
      </c>
      <c r="H2746" s="8" t="s">
        <v>27358</v>
      </c>
      <c r="I2746" s="8" t="s">
        <v>27359</v>
      </c>
      <c r="J2746" s="8" t="s">
        <v>32</v>
      </c>
      <c r="K2746" s="8" t="s">
        <v>32</v>
      </c>
      <c r="L2746" s="8" t="s">
        <v>27360</v>
      </c>
      <c r="M2746" s="8" t="s">
        <v>27361</v>
      </c>
      <c r="N2746" s="8" t="s">
        <v>27362</v>
      </c>
      <c r="O2746" s="8" t="s">
        <v>32</v>
      </c>
      <c r="P2746" s="8" t="s">
        <v>27363</v>
      </c>
      <c r="Q2746" s="8" t="s">
        <v>27364</v>
      </c>
      <c r="R2746" s="8" t="s">
        <v>32</v>
      </c>
      <c r="S2746" s="8" t="s">
        <v>32</v>
      </c>
      <c r="T2746" s="8" t="s">
        <v>32</v>
      </c>
      <c r="U2746" s="8" t="s">
        <v>42</v>
      </c>
      <c r="V2746" s="8" t="s">
        <v>43</v>
      </c>
      <c r="W2746" s="8" t="s">
        <v>32</v>
      </c>
      <c r="X2746" s="8" t="s">
        <v>32</v>
      </c>
      <c r="Y2746" s="8" t="s">
        <v>32</v>
      </c>
      <c r="Z2746" s="8" t="s">
        <v>32</v>
      </c>
      <c r="AA2746" s="8" t="s">
        <v>32</v>
      </c>
      <c r="AB2746" s="8" t="s">
        <v>32</v>
      </c>
      <c r="AC2746" s="16" t="s">
        <v>32</v>
      </c>
    </row>
    <row r="2747" ht="17.5" customHeight="1" spans="1:29">
      <c r="A2747" s="7">
        <v>2746</v>
      </c>
      <c r="B2747" s="8" t="s">
        <v>27365</v>
      </c>
      <c r="C2747" s="8" t="s">
        <v>27366</v>
      </c>
      <c r="D2747" s="8" t="s">
        <v>1287</v>
      </c>
      <c r="E2747" s="8" t="s">
        <v>27367</v>
      </c>
      <c r="F2747" s="8" t="s">
        <v>27368</v>
      </c>
      <c r="G2747" s="8" t="s">
        <v>27369</v>
      </c>
      <c r="H2747" s="8" t="s">
        <v>27370</v>
      </c>
      <c r="I2747" s="8" t="s">
        <v>32</v>
      </c>
      <c r="J2747" s="8" t="s">
        <v>32</v>
      </c>
      <c r="K2747" s="8" t="s">
        <v>32</v>
      </c>
      <c r="L2747" s="8" t="s">
        <v>36</v>
      </c>
      <c r="M2747" s="8" t="s">
        <v>3996</v>
      </c>
      <c r="N2747" s="8" t="s">
        <v>27371</v>
      </c>
      <c r="O2747" s="8" t="s">
        <v>27372</v>
      </c>
      <c r="P2747" s="8" t="s">
        <v>27373</v>
      </c>
      <c r="Q2747" s="8" t="s">
        <v>27374</v>
      </c>
      <c r="R2747" s="8" t="s">
        <v>27373</v>
      </c>
      <c r="S2747" s="8" t="s">
        <v>27365</v>
      </c>
      <c r="T2747" s="8" t="s">
        <v>27375</v>
      </c>
      <c r="U2747" s="8" t="s">
        <v>42</v>
      </c>
      <c r="V2747" s="8" t="s">
        <v>43</v>
      </c>
      <c r="W2747" s="8" t="s">
        <v>44</v>
      </c>
      <c r="X2747" s="8" t="s">
        <v>4002</v>
      </c>
      <c r="Y2747" s="8" t="s">
        <v>32</v>
      </c>
      <c r="Z2747" s="8" t="s">
        <v>27371</v>
      </c>
      <c r="AA2747" s="8" t="s">
        <v>32</v>
      </c>
      <c r="AB2747" s="8" t="s">
        <v>32</v>
      </c>
      <c r="AC2747" s="16" t="s">
        <v>27372</v>
      </c>
    </row>
    <row r="2748" ht="17.5" customHeight="1" spans="1:29">
      <c r="A2748" s="7">
        <v>2747</v>
      </c>
      <c r="B2748" s="8" t="s">
        <v>27376</v>
      </c>
      <c r="C2748" s="8" t="s">
        <v>27377</v>
      </c>
      <c r="D2748" s="8" t="s">
        <v>167</v>
      </c>
      <c r="E2748" s="8" t="s">
        <v>32</v>
      </c>
      <c r="F2748" s="8" t="s">
        <v>27378</v>
      </c>
      <c r="G2748" s="8" t="s">
        <v>27379</v>
      </c>
      <c r="H2748" s="8" t="s">
        <v>27380</v>
      </c>
      <c r="I2748" s="8" t="s">
        <v>32</v>
      </c>
      <c r="J2748" s="8" t="s">
        <v>32</v>
      </c>
      <c r="K2748" s="8" t="s">
        <v>32</v>
      </c>
      <c r="L2748" s="8" t="s">
        <v>36</v>
      </c>
      <c r="M2748" s="8" t="s">
        <v>27381</v>
      </c>
      <c r="N2748" s="8" t="s">
        <v>27382</v>
      </c>
      <c r="O2748" s="8" t="s">
        <v>27383</v>
      </c>
      <c r="P2748" s="8" t="s">
        <v>32</v>
      </c>
      <c r="Q2748" s="8" t="s">
        <v>27384</v>
      </c>
      <c r="R2748" s="8" t="s">
        <v>32</v>
      </c>
      <c r="S2748" s="8" t="s">
        <v>27376</v>
      </c>
      <c r="T2748" s="8" t="s">
        <v>27385</v>
      </c>
      <c r="U2748" s="8" t="s">
        <v>42</v>
      </c>
      <c r="V2748" s="8" t="s">
        <v>43</v>
      </c>
      <c r="W2748" s="8" t="s">
        <v>44</v>
      </c>
      <c r="X2748" s="8" t="s">
        <v>27381</v>
      </c>
      <c r="Y2748" s="8" t="s">
        <v>32</v>
      </c>
      <c r="Z2748" s="8" t="s">
        <v>27382</v>
      </c>
      <c r="AA2748" s="8" t="s">
        <v>32</v>
      </c>
      <c r="AB2748" s="8" t="s">
        <v>32</v>
      </c>
      <c r="AC2748" s="16" t="s">
        <v>27383</v>
      </c>
    </row>
    <row r="2749" ht="17.5" customHeight="1" spans="1:29">
      <c r="A2749" s="7">
        <v>2748</v>
      </c>
      <c r="B2749" s="8" t="s">
        <v>27386</v>
      </c>
      <c r="C2749" s="8" t="s">
        <v>27387</v>
      </c>
      <c r="D2749" s="8" t="s">
        <v>167</v>
      </c>
      <c r="E2749" s="8" t="s">
        <v>32</v>
      </c>
      <c r="F2749" s="8" t="s">
        <v>27388</v>
      </c>
      <c r="G2749" s="8" t="s">
        <v>27389</v>
      </c>
      <c r="H2749" s="8" t="s">
        <v>27390</v>
      </c>
      <c r="I2749" s="8" t="s">
        <v>32</v>
      </c>
      <c r="J2749" s="8" t="s">
        <v>32</v>
      </c>
      <c r="K2749" s="8" t="s">
        <v>32</v>
      </c>
      <c r="L2749" s="8" t="s">
        <v>275</v>
      </c>
      <c r="M2749" s="8" t="s">
        <v>13211</v>
      </c>
      <c r="N2749" s="8" t="s">
        <v>27391</v>
      </c>
      <c r="O2749" s="8" t="s">
        <v>27392</v>
      </c>
      <c r="P2749" s="8" t="s">
        <v>32</v>
      </c>
      <c r="Q2749" s="8" t="s">
        <v>27393</v>
      </c>
      <c r="R2749" s="8" t="s">
        <v>32</v>
      </c>
      <c r="S2749" s="8" t="s">
        <v>32</v>
      </c>
      <c r="T2749" s="8" t="s">
        <v>32</v>
      </c>
      <c r="U2749" s="8" t="s">
        <v>42</v>
      </c>
      <c r="V2749" s="8" t="s">
        <v>43</v>
      </c>
      <c r="W2749" s="8" t="s">
        <v>32</v>
      </c>
      <c r="X2749" s="8" t="s">
        <v>32</v>
      </c>
      <c r="Y2749" s="8" t="s">
        <v>32</v>
      </c>
      <c r="Z2749" s="8" t="s">
        <v>32</v>
      </c>
      <c r="AA2749" s="8" t="s">
        <v>32</v>
      </c>
      <c r="AB2749" s="8" t="s">
        <v>32</v>
      </c>
      <c r="AC2749" s="16" t="s">
        <v>32</v>
      </c>
    </row>
    <row r="2750" ht="17.5" customHeight="1" spans="1:29">
      <c r="A2750" s="7">
        <v>2749</v>
      </c>
      <c r="B2750" s="8" t="s">
        <v>27394</v>
      </c>
      <c r="C2750" s="8" t="s">
        <v>27395</v>
      </c>
      <c r="D2750" s="8" t="s">
        <v>27396</v>
      </c>
      <c r="E2750" s="8" t="s">
        <v>32</v>
      </c>
      <c r="F2750" s="8" t="s">
        <v>27397</v>
      </c>
      <c r="G2750" s="8" t="s">
        <v>27398</v>
      </c>
      <c r="H2750" s="8" t="s">
        <v>27399</v>
      </c>
      <c r="I2750" s="8" t="s">
        <v>32</v>
      </c>
      <c r="J2750" s="8" t="s">
        <v>32</v>
      </c>
      <c r="K2750" s="8" t="s">
        <v>32</v>
      </c>
      <c r="L2750" s="8" t="s">
        <v>211</v>
      </c>
      <c r="M2750" s="8" t="s">
        <v>237</v>
      </c>
      <c r="N2750" s="8" t="s">
        <v>27400</v>
      </c>
      <c r="O2750" s="8" t="s">
        <v>32</v>
      </c>
      <c r="P2750" s="8" t="s">
        <v>27401</v>
      </c>
      <c r="Q2750" s="8" t="s">
        <v>27402</v>
      </c>
      <c r="R2750" s="8" t="s">
        <v>27403</v>
      </c>
      <c r="S2750" s="8" t="s">
        <v>32</v>
      </c>
      <c r="T2750" s="8" t="s">
        <v>32</v>
      </c>
      <c r="U2750" s="8" t="s">
        <v>42</v>
      </c>
      <c r="V2750" s="8" t="s">
        <v>43</v>
      </c>
      <c r="W2750" s="8" t="s">
        <v>32</v>
      </c>
      <c r="X2750" s="8" t="s">
        <v>32</v>
      </c>
      <c r="Y2750" s="8" t="s">
        <v>32</v>
      </c>
      <c r="Z2750" s="8" t="s">
        <v>32</v>
      </c>
      <c r="AA2750" s="8" t="s">
        <v>32</v>
      </c>
      <c r="AB2750" s="8" t="s">
        <v>32</v>
      </c>
      <c r="AC2750" s="16" t="s">
        <v>32</v>
      </c>
    </row>
    <row r="2751" ht="17.5" customHeight="1" spans="1:29">
      <c r="A2751" s="7">
        <v>2750</v>
      </c>
      <c r="B2751" s="8" t="s">
        <v>27404</v>
      </c>
      <c r="C2751" s="8" t="s">
        <v>27405</v>
      </c>
      <c r="D2751" s="8" t="s">
        <v>32</v>
      </c>
      <c r="E2751" s="8" t="s">
        <v>32</v>
      </c>
      <c r="F2751" s="8" t="s">
        <v>27406</v>
      </c>
      <c r="G2751" s="8" t="s">
        <v>27407</v>
      </c>
      <c r="H2751" s="8" t="s">
        <v>27408</v>
      </c>
      <c r="I2751" s="8" t="s">
        <v>32</v>
      </c>
      <c r="J2751" s="8" t="s">
        <v>32</v>
      </c>
      <c r="K2751" s="8" t="s">
        <v>32</v>
      </c>
      <c r="L2751" s="8" t="s">
        <v>468</v>
      </c>
      <c r="M2751" s="8" t="s">
        <v>27409</v>
      </c>
      <c r="N2751" s="8" t="s">
        <v>27410</v>
      </c>
      <c r="O2751" s="8" t="s">
        <v>27411</v>
      </c>
      <c r="P2751" s="8" t="s">
        <v>27412</v>
      </c>
      <c r="Q2751" s="8" t="s">
        <v>27413</v>
      </c>
      <c r="R2751" s="8" t="s">
        <v>27414</v>
      </c>
      <c r="S2751" s="8" t="s">
        <v>32</v>
      </c>
      <c r="T2751" s="8" t="s">
        <v>32</v>
      </c>
      <c r="U2751" s="8" t="s">
        <v>42</v>
      </c>
      <c r="V2751" s="8" t="s">
        <v>43</v>
      </c>
      <c r="W2751" s="8" t="s">
        <v>32</v>
      </c>
      <c r="X2751" s="8" t="s">
        <v>32</v>
      </c>
      <c r="Y2751" s="8" t="s">
        <v>32</v>
      </c>
      <c r="Z2751" s="8" t="s">
        <v>32</v>
      </c>
      <c r="AA2751" s="8" t="s">
        <v>32</v>
      </c>
      <c r="AB2751" s="8" t="s">
        <v>32</v>
      </c>
      <c r="AC2751" s="16" t="s">
        <v>32</v>
      </c>
    </row>
    <row r="2752" ht="17.5" customHeight="1" spans="1:29">
      <c r="A2752" s="7">
        <v>2751</v>
      </c>
      <c r="B2752" s="8" t="s">
        <v>27415</v>
      </c>
      <c r="C2752" s="8" t="s">
        <v>27416</v>
      </c>
      <c r="D2752" s="8" t="s">
        <v>27417</v>
      </c>
      <c r="E2752" s="8" t="s">
        <v>32</v>
      </c>
      <c r="F2752" s="8" t="s">
        <v>27418</v>
      </c>
      <c r="G2752" s="8" t="s">
        <v>32</v>
      </c>
      <c r="H2752" s="8" t="s">
        <v>159</v>
      </c>
      <c r="I2752" s="8" t="s">
        <v>32</v>
      </c>
      <c r="J2752" s="8" t="s">
        <v>32</v>
      </c>
      <c r="K2752" s="8" t="s">
        <v>32</v>
      </c>
      <c r="L2752" s="8" t="s">
        <v>27419</v>
      </c>
      <c r="M2752" s="8" t="s">
        <v>27420</v>
      </c>
      <c r="N2752" s="8" t="s">
        <v>27421</v>
      </c>
      <c r="O2752" s="8" t="s">
        <v>27422</v>
      </c>
      <c r="P2752" s="8" t="s">
        <v>27423</v>
      </c>
      <c r="Q2752" s="8" t="s">
        <v>27424</v>
      </c>
      <c r="R2752" s="8" t="s">
        <v>32</v>
      </c>
      <c r="S2752" s="8" t="s">
        <v>32</v>
      </c>
      <c r="T2752" s="8" t="s">
        <v>32</v>
      </c>
      <c r="U2752" s="8" t="s">
        <v>42</v>
      </c>
      <c r="V2752" s="8" t="s">
        <v>43</v>
      </c>
      <c r="W2752" s="8" t="s">
        <v>32</v>
      </c>
      <c r="X2752" s="8" t="s">
        <v>32</v>
      </c>
      <c r="Y2752" s="8" t="s">
        <v>32</v>
      </c>
      <c r="Z2752" s="8" t="s">
        <v>32</v>
      </c>
      <c r="AA2752" s="8" t="s">
        <v>32</v>
      </c>
      <c r="AB2752" s="8" t="s">
        <v>32</v>
      </c>
      <c r="AC2752" s="16" t="s">
        <v>32</v>
      </c>
    </row>
    <row r="2753" ht="17.5" customHeight="1" spans="1:29">
      <c r="A2753" s="7">
        <v>2752</v>
      </c>
      <c r="B2753" s="8" t="s">
        <v>27425</v>
      </c>
      <c r="C2753" s="8" t="s">
        <v>27426</v>
      </c>
      <c r="D2753" s="8" t="s">
        <v>27427</v>
      </c>
      <c r="E2753" s="8" t="s">
        <v>32</v>
      </c>
      <c r="F2753" s="8" t="s">
        <v>27428</v>
      </c>
      <c r="G2753" s="8" t="s">
        <v>27429</v>
      </c>
      <c r="H2753" s="8" t="s">
        <v>27430</v>
      </c>
      <c r="I2753" s="8" t="s">
        <v>32</v>
      </c>
      <c r="J2753" s="8" t="s">
        <v>32</v>
      </c>
      <c r="K2753" s="8" t="s">
        <v>32</v>
      </c>
      <c r="L2753" s="8" t="s">
        <v>211</v>
      </c>
      <c r="M2753" s="8" t="s">
        <v>27431</v>
      </c>
      <c r="N2753" s="8" t="s">
        <v>27432</v>
      </c>
      <c r="O2753" s="8" t="s">
        <v>27433</v>
      </c>
      <c r="P2753" s="8" t="s">
        <v>27434</v>
      </c>
      <c r="Q2753" s="8" t="s">
        <v>27435</v>
      </c>
      <c r="R2753" s="8" t="s">
        <v>32</v>
      </c>
      <c r="S2753" s="8" t="s">
        <v>32</v>
      </c>
      <c r="T2753" s="8" t="s">
        <v>32</v>
      </c>
      <c r="U2753" s="8" t="s">
        <v>42</v>
      </c>
      <c r="V2753" s="8" t="s">
        <v>43</v>
      </c>
      <c r="W2753" s="8" t="s">
        <v>32</v>
      </c>
      <c r="X2753" s="8" t="s">
        <v>32</v>
      </c>
      <c r="Y2753" s="8" t="s">
        <v>32</v>
      </c>
      <c r="Z2753" s="8" t="s">
        <v>32</v>
      </c>
      <c r="AA2753" s="8" t="s">
        <v>32</v>
      </c>
      <c r="AB2753" s="8" t="s">
        <v>32</v>
      </c>
      <c r="AC2753" s="16" t="s">
        <v>32</v>
      </c>
    </row>
    <row r="2754" ht="17.5" customHeight="1" spans="1:29">
      <c r="A2754" s="7">
        <v>2753</v>
      </c>
      <c r="B2754" s="8" t="s">
        <v>27436</v>
      </c>
      <c r="C2754" s="8" t="s">
        <v>27437</v>
      </c>
      <c r="D2754" s="8" t="s">
        <v>74</v>
      </c>
      <c r="E2754" s="8" t="s">
        <v>32</v>
      </c>
      <c r="F2754" s="8" t="s">
        <v>27438</v>
      </c>
      <c r="G2754" s="8" t="s">
        <v>27439</v>
      </c>
      <c r="H2754" s="8" t="s">
        <v>27440</v>
      </c>
      <c r="I2754" s="8" t="s">
        <v>32</v>
      </c>
      <c r="J2754" s="8" t="s">
        <v>32</v>
      </c>
      <c r="K2754" s="8" t="s">
        <v>32</v>
      </c>
      <c r="L2754" s="8" t="s">
        <v>12974</v>
      </c>
      <c r="M2754" s="8" t="s">
        <v>237</v>
      </c>
      <c r="N2754" s="8" t="s">
        <v>27441</v>
      </c>
      <c r="O2754" s="8" t="s">
        <v>27442</v>
      </c>
      <c r="P2754" s="8" t="s">
        <v>27443</v>
      </c>
      <c r="Q2754" s="8" t="s">
        <v>27444</v>
      </c>
      <c r="R2754" s="8" t="s">
        <v>32</v>
      </c>
      <c r="S2754" s="8" t="s">
        <v>27436</v>
      </c>
      <c r="T2754" s="8" t="s">
        <v>27445</v>
      </c>
      <c r="U2754" s="8" t="s">
        <v>42</v>
      </c>
      <c r="V2754" s="8" t="s">
        <v>43</v>
      </c>
      <c r="W2754" s="8" t="s">
        <v>27446</v>
      </c>
      <c r="X2754" s="8" t="s">
        <v>237</v>
      </c>
      <c r="Y2754" s="8" t="s">
        <v>32</v>
      </c>
      <c r="Z2754" s="8" t="s">
        <v>27447</v>
      </c>
      <c r="AA2754" s="8" t="s">
        <v>27448</v>
      </c>
      <c r="AB2754" s="8" t="s">
        <v>32</v>
      </c>
      <c r="AC2754" s="16" t="s">
        <v>27442</v>
      </c>
    </row>
    <row r="2755" ht="17.5" customHeight="1" spans="1:29">
      <c r="A2755" s="7">
        <v>2754</v>
      </c>
      <c r="B2755" s="8" t="s">
        <v>27449</v>
      </c>
      <c r="C2755" s="8" t="s">
        <v>27450</v>
      </c>
      <c r="D2755" s="8" t="s">
        <v>677</v>
      </c>
      <c r="E2755" s="8" t="s">
        <v>27451</v>
      </c>
      <c r="F2755" s="8" t="s">
        <v>27452</v>
      </c>
      <c r="G2755" s="8" t="s">
        <v>27453</v>
      </c>
      <c r="H2755" s="8" t="s">
        <v>27454</v>
      </c>
      <c r="I2755" s="8" t="s">
        <v>32</v>
      </c>
      <c r="J2755" s="8" t="s">
        <v>32</v>
      </c>
      <c r="K2755" s="8" t="s">
        <v>32</v>
      </c>
      <c r="L2755" s="8" t="s">
        <v>36</v>
      </c>
      <c r="M2755" s="8" t="s">
        <v>122</v>
      </c>
      <c r="N2755" s="8" t="s">
        <v>27455</v>
      </c>
      <c r="O2755" s="8" t="s">
        <v>27456</v>
      </c>
      <c r="P2755" s="8" t="s">
        <v>27457</v>
      </c>
      <c r="Q2755" s="8" t="s">
        <v>27458</v>
      </c>
      <c r="R2755" s="8" t="s">
        <v>27459</v>
      </c>
      <c r="S2755" s="8" t="s">
        <v>27449</v>
      </c>
      <c r="T2755" s="8" t="s">
        <v>27460</v>
      </c>
      <c r="U2755" s="8" t="s">
        <v>42</v>
      </c>
      <c r="V2755" s="8" t="s">
        <v>43</v>
      </c>
      <c r="W2755" s="8" t="s">
        <v>44</v>
      </c>
      <c r="X2755" s="8" t="s">
        <v>129</v>
      </c>
      <c r="Y2755" s="8" t="s">
        <v>32</v>
      </c>
      <c r="Z2755" s="8" t="s">
        <v>27455</v>
      </c>
      <c r="AA2755" s="8" t="s">
        <v>32</v>
      </c>
      <c r="AB2755" s="8" t="s">
        <v>32</v>
      </c>
      <c r="AC2755" s="16" t="s">
        <v>27456</v>
      </c>
    </row>
    <row r="2756" ht="17.5" customHeight="1" spans="1:29">
      <c r="A2756" s="7">
        <v>2755</v>
      </c>
      <c r="B2756" s="8" t="s">
        <v>27461</v>
      </c>
      <c r="C2756" s="8" t="s">
        <v>27072</v>
      </c>
      <c r="D2756" s="8" t="s">
        <v>32</v>
      </c>
      <c r="E2756" s="8" t="s">
        <v>32</v>
      </c>
      <c r="F2756" s="8" t="s">
        <v>27462</v>
      </c>
      <c r="G2756" s="8" t="s">
        <v>27463</v>
      </c>
      <c r="H2756" s="8" t="s">
        <v>27464</v>
      </c>
      <c r="I2756" s="8" t="s">
        <v>32</v>
      </c>
      <c r="J2756" s="8" t="s">
        <v>32</v>
      </c>
      <c r="K2756" s="8" t="s">
        <v>32</v>
      </c>
      <c r="L2756" s="8" t="s">
        <v>3109</v>
      </c>
      <c r="M2756" s="8" t="s">
        <v>27465</v>
      </c>
      <c r="N2756" s="8" t="s">
        <v>27466</v>
      </c>
      <c r="O2756" s="8" t="s">
        <v>27467</v>
      </c>
      <c r="P2756" s="8" t="s">
        <v>27468</v>
      </c>
      <c r="Q2756" s="8" t="s">
        <v>27469</v>
      </c>
      <c r="R2756" s="8" t="s">
        <v>27470</v>
      </c>
      <c r="S2756" s="8" t="s">
        <v>32</v>
      </c>
      <c r="T2756" s="8" t="s">
        <v>32</v>
      </c>
      <c r="U2756" s="8" t="s">
        <v>42</v>
      </c>
      <c r="V2756" s="8" t="s">
        <v>43</v>
      </c>
      <c r="W2756" s="8" t="s">
        <v>32</v>
      </c>
      <c r="X2756" s="8" t="s">
        <v>32</v>
      </c>
      <c r="Y2756" s="8" t="s">
        <v>32</v>
      </c>
      <c r="Z2756" s="8" t="s">
        <v>32</v>
      </c>
      <c r="AA2756" s="8" t="s">
        <v>32</v>
      </c>
      <c r="AB2756" s="8" t="s">
        <v>32</v>
      </c>
      <c r="AC2756" s="16" t="s">
        <v>32</v>
      </c>
    </row>
    <row r="2757" ht="17.5" customHeight="1" spans="1:29">
      <c r="A2757" s="7">
        <v>2756</v>
      </c>
      <c r="B2757" s="8" t="s">
        <v>27471</v>
      </c>
      <c r="C2757" s="8" t="s">
        <v>27472</v>
      </c>
      <c r="D2757" s="8" t="s">
        <v>842</v>
      </c>
      <c r="E2757" s="8" t="s">
        <v>27473</v>
      </c>
      <c r="F2757" s="8" t="s">
        <v>27474</v>
      </c>
      <c r="G2757" s="8" t="s">
        <v>27475</v>
      </c>
      <c r="H2757" s="8" t="s">
        <v>27476</v>
      </c>
      <c r="I2757" s="8" t="s">
        <v>32</v>
      </c>
      <c r="J2757" s="8" t="s">
        <v>32</v>
      </c>
      <c r="K2757" s="8" t="s">
        <v>32</v>
      </c>
      <c r="L2757" s="8" t="s">
        <v>36</v>
      </c>
      <c r="M2757" s="8" t="s">
        <v>10644</v>
      </c>
      <c r="N2757" s="8" t="s">
        <v>27477</v>
      </c>
      <c r="O2757" s="8" t="s">
        <v>27478</v>
      </c>
      <c r="P2757" s="8" t="s">
        <v>27479</v>
      </c>
      <c r="Q2757" s="8" t="s">
        <v>27480</v>
      </c>
      <c r="R2757" s="8" t="s">
        <v>32</v>
      </c>
      <c r="S2757" s="8" t="s">
        <v>27471</v>
      </c>
      <c r="T2757" s="8" t="s">
        <v>27481</v>
      </c>
      <c r="U2757" s="8" t="s">
        <v>42</v>
      </c>
      <c r="V2757" s="8" t="s">
        <v>43</v>
      </c>
      <c r="W2757" s="8" t="s">
        <v>44</v>
      </c>
      <c r="X2757" s="8" t="s">
        <v>10650</v>
      </c>
      <c r="Y2757" s="8" t="s">
        <v>32</v>
      </c>
      <c r="Z2757" s="8" t="s">
        <v>27477</v>
      </c>
      <c r="AA2757" s="8" t="s">
        <v>32</v>
      </c>
      <c r="AB2757" s="8" t="s">
        <v>32</v>
      </c>
      <c r="AC2757" s="16" t="s">
        <v>27478</v>
      </c>
    </row>
    <row r="2758" ht="17.5" customHeight="1" spans="1:29">
      <c r="A2758" s="7">
        <v>2757</v>
      </c>
      <c r="B2758" s="8" t="s">
        <v>27482</v>
      </c>
      <c r="C2758" s="8" t="s">
        <v>27483</v>
      </c>
      <c r="D2758" s="8" t="s">
        <v>13087</v>
      </c>
      <c r="E2758" s="8" t="s">
        <v>32</v>
      </c>
      <c r="F2758" s="8" t="s">
        <v>27484</v>
      </c>
      <c r="G2758" s="8" t="s">
        <v>27485</v>
      </c>
      <c r="H2758" s="8" t="s">
        <v>27486</v>
      </c>
      <c r="I2758" s="8" t="s">
        <v>32</v>
      </c>
      <c r="J2758" s="8" t="s">
        <v>32</v>
      </c>
      <c r="K2758" s="8" t="s">
        <v>32</v>
      </c>
      <c r="L2758" s="8" t="s">
        <v>301</v>
      </c>
      <c r="M2758" s="8" t="s">
        <v>425</v>
      </c>
      <c r="N2758" s="22" t="s">
        <v>27487</v>
      </c>
      <c r="O2758" s="8" t="s">
        <v>27488</v>
      </c>
      <c r="P2758" s="8" t="s">
        <v>27489</v>
      </c>
      <c r="Q2758" s="8" t="s">
        <v>27490</v>
      </c>
      <c r="R2758" s="8" t="s">
        <v>32</v>
      </c>
      <c r="S2758" s="8" t="s">
        <v>27482</v>
      </c>
      <c r="T2758" s="8" t="s">
        <v>27491</v>
      </c>
      <c r="U2758" s="8" t="s">
        <v>42</v>
      </c>
      <c r="V2758" s="8" t="s">
        <v>43</v>
      </c>
      <c r="W2758" s="8" t="s">
        <v>309</v>
      </c>
      <c r="X2758" s="8" t="s">
        <v>425</v>
      </c>
      <c r="Y2758" s="8" t="s">
        <v>32</v>
      </c>
      <c r="Z2758" s="22" t="s">
        <v>27487</v>
      </c>
      <c r="AA2758" s="8" t="s">
        <v>32</v>
      </c>
      <c r="AB2758" s="8" t="s">
        <v>32</v>
      </c>
      <c r="AC2758" s="16" t="s">
        <v>27488</v>
      </c>
    </row>
    <row r="2759" ht="17.5" customHeight="1" spans="1:29">
      <c r="A2759" s="7">
        <v>2758</v>
      </c>
      <c r="B2759" s="8" t="s">
        <v>27492</v>
      </c>
      <c r="C2759" s="8" t="s">
        <v>27493</v>
      </c>
      <c r="D2759" s="8" t="s">
        <v>61</v>
      </c>
      <c r="E2759" s="8" t="s">
        <v>27494</v>
      </c>
      <c r="F2759" s="8" t="s">
        <v>27495</v>
      </c>
      <c r="G2759" s="8" t="s">
        <v>27496</v>
      </c>
      <c r="H2759" s="8" t="s">
        <v>27497</v>
      </c>
      <c r="I2759" s="8" t="s">
        <v>32</v>
      </c>
      <c r="J2759" s="8" t="s">
        <v>32</v>
      </c>
      <c r="K2759" s="8" t="s">
        <v>32</v>
      </c>
      <c r="L2759" s="8" t="s">
        <v>275</v>
      </c>
      <c r="M2759" s="8" t="s">
        <v>27498</v>
      </c>
      <c r="N2759" s="8" t="s">
        <v>27499</v>
      </c>
      <c r="O2759" s="8" t="s">
        <v>27500</v>
      </c>
      <c r="P2759" s="8" t="s">
        <v>27501</v>
      </c>
      <c r="Q2759" s="8" t="s">
        <v>27502</v>
      </c>
      <c r="R2759" s="8" t="s">
        <v>27503</v>
      </c>
      <c r="S2759" s="8" t="s">
        <v>32</v>
      </c>
      <c r="T2759" s="8" t="s">
        <v>32</v>
      </c>
      <c r="U2759" s="8" t="s">
        <v>42</v>
      </c>
      <c r="V2759" s="8" t="s">
        <v>43</v>
      </c>
      <c r="W2759" s="8" t="s">
        <v>32</v>
      </c>
      <c r="X2759" s="8" t="s">
        <v>32</v>
      </c>
      <c r="Y2759" s="8" t="s">
        <v>32</v>
      </c>
      <c r="Z2759" s="8" t="s">
        <v>32</v>
      </c>
      <c r="AA2759" s="8" t="s">
        <v>32</v>
      </c>
      <c r="AB2759" s="8" t="s">
        <v>32</v>
      </c>
      <c r="AC2759" s="16" t="s">
        <v>32</v>
      </c>
    </row>
    <row r="2760" ht="17.5" customHeight="1" spans="1:29">
      <c r="A2760" s="7">
        <v>2759</v>
      </c>
      <c r="B2760" s="8" t="s">
        <v>27504</v>
      </c>
      <c r="C2760" s="8" t="s">
        <v>27505</v>
      </c>
      <c r="D2760" s="8" t="s">
        <v>1803</v>
      </c>
      <c r="E2760" s="8" t="s">
        <v>32</v>
      </c>
      <c r="F2760" s="8" t="s">
        <v>27506</v>
      </c>
      <c r="G2760" s="8" t="s">
        <v>27507</v>
      </c>
      <c r="H2760" s="8" t="s">
        <v>27508</v>
      </c>
      <c r="I2760" s="8" t="s">
        <v>32</v>
      </c>
      <c r="J2760" s="8" t="s">
        <v>32</v>
      </c>
      <c r="K2760" s="8" t="s">
        <v>32</v>
      </c>
      <c r="L2760" s="8" t="s">
        <v>36</v>
      </c>
      <c r="M2760" s="8" t="s">
        <v>79</v>
      </c>
      <c r="N2760" s="8" t="s">
        <v>27509</v>
      </c>
      <c r="O2760" s="8" t="s">
        <v>1604</v>
      </c>
      <c r="P2760" s="8" t="s">
        <v>27510</v>
      </c>
      <c r="Q2760" s="8" t="s">
        <v>27511</v>
      </c>
      <c r="R2760" s="8" t="s">
        <v>27510</v>
      </c>
      <c r="S2760" s="8" t="s">
        <v>27504</v>
      </c>
      <c r="T2760" s="8" t="s">
        <v>27512</v>
      </c>
      <c r="U2760" s="8" t="s">
        <v>42</v>
      </c>
      <c r="V2760" s="8" t="s">
        <v>43</v>
      </c>
      <c r="W2760" s="8" t="s">
        <v>44</v>
      </c>
      <c r="X2760" s="8" t="s">
        <v>86</v>
      </c>
      <c r="Y2760" s="8" t="s">
        <v>32</v>
      </c>
      <c r="Z2760" s="8" t="s">
        <v>27509</v>
      </c>
      <c r="AA2760" s="8" t="s">
        <v>32</v>
      </c>
      <c r="AB2760" s="8" t="s">
        <v>32</v>
      </c>
      <c r="AC2760" s="16" t="s">
        <v>1604</v>
      </c>
    </row>
    <row r="2761" ht="17.5" customHeight="1" spans="1:29">
      <c r="A2761" s="7">
        <v>2760</v>
      </c>
      <c r="B2761" s="8" t="s">
        <v>27513</v>
      </c>
      <c r="C2761" s="8" t="s">
        <v>27514</v>
      </c>
      <c r="D2761" s="8" t="s">
        <v>27515</v>
      </c>
      <c r="E2761" s="8" t="s">
        <v>27516</v>
      </c>
      <c r="F2761" s="8" t="s">
        <v>27517</v>
      </c>
      <c r="G2761" s="8" t="s">
        <v>27518</v>
      </c>
      <c r="H2761" s="8" t="s">
        <v>27519</v>
      </c>
      <c r="I2761" s="8" t="s">
        <v>27520</v>
      </c>
      <c r="J2761" s="8" t="s">
        <v>32</v>
      </c>
      <c r="K2761" s="8" t="s">
        <v>32</v>
      </c>
      <c r="L2761" s="8" t="s">
        <v>343</v>
      </c>
      <c r="M2761" s="8" t="s">
        <v>11470</v>
      </c>
      <c r="N2761" s="8" t="s">
        <v>27521</v>
      </c>
      <c r="O2761" s="8" t="s">
        <v>27522</v>
      </c>
      <c r="P2761" s="8" t="s">
        <v>27523</v>
      </c>
      <c r="Q2761" s="8" t="s">
        <v>27524</v>
      </c>
      <c r="R2761" s="8" t="s">
        <v>27525</v>
      </c>
      <c r="S2761" s="8" t="s">
        <v>32</v>
      </c>
      <c r="T2761" s="8" t="s">
        <v>32</v>
      </c>
      <c r="U2761" s="8" t="s">
        <v>42</v>
      </c>
      <c r="V2761" s="8" t="s">
        <v>43</v>
      </c>
      <c r="W2761" s="8" t="s">
        <v>32</v>
      </c>
      <c r="X2761" s="8" t="s">
        <v>32</v>
      </c>
      <c r="Y2761" s="8" t="s">
        <v>32</v>
      </c>
      <c r="Z2761" s="8" t="s">
        <v>32</v>
      </c>
      <c r="AA2761" s="8" t="s">
        <v>32</v>
      </c>
      <c r="AB2761" s="8" t="s">
        <v>32</v>
      </c>
      <c r="AC2761" s="16" t="s">
        <v>32</v>
      </c>
    </row>
    <row r="2762" ht="17.5" customHeight="1" spans="1:29">
      <c r="A2762" s="7">
        <v>2761</v>
      </c>
      <c r="B2762" s="8" t="s">
        <v>27526</v>
      </c>
      <c r="C2762" s="8" t="s">
        <v>27527</v>
      </c>
      <c r="D2762" s="8" t="s">
        <v>167</v>
      </c>
      <c r="E2762" s="8" t="s">
        <v>32</v>
      </c>
      <c r="F2762" s="8" t="s">
        <v>27528</v>
      </c>
      <c r="G2762" s="8" t="s">
        <v>27529</v>
      </c>
      <c r="H2762" s="8" t="s">
        <v>27530</v>
      </c>
      <c r="I2762" s="8" t="s">
        <v>32</v>
      </c>
      <c r="J2762" s="8" t="s">
        <v>32</v>
      </c>
      <c r="K2762" s="8" t="s">
        <v>32</v>
      </c>
      <c r="L2762" s="8" t="s">
        <v>301</v>
      </c>
      <c r="M2762" s="8" t="s">
        <v>1636</v>
      </c>
      <c r="N2762" s="22" t="s">
        <v>27531</v>
      </c>
      <c r="O2762" s="8" t="s">
        <v>27532</v>
      </c>
      <c r="P2762" s="8" t="s">
        <v>27533</v>
      </c>
      <c r="Q2762" s="8" t="s">
        <v>27534</v>
      </c>
      <c r="R2762" s="8" t="s">
        <v>32</v>
      </c>
      <c r="S2762" s="8" t="s">
        <v>27526</v>
      </c>
      <c r="T2762" s="8" t="s">
        <v>27535</v>
      </c>
      <c r="U2762" s="8" t="s">
        <v>42</v>
      </c>
      <c r="V2762" s="8" t="s">
        <v>43</v>
      </c>
      <c r="W2762" s="8" t="s">
        <v>309</v>
      </c>
      <c r="X2762" s="8" t="s">
        <v>1636</v>
      </c>
      <c r="Y2762" s="8" t="s">
        <v>32</v>
      </c>
      <c r="Z2762" s="22" t="s">
        <v>27531</v>
      </c>
      <c r="AA2762" s="8" t="s">
        <v>32</v>
      </c>
      <c r="AB2762" s="8" t="s">
        <v>32</v>
      </c>
      <c r="AC2762" s="16" t="s">
        <v>27532</v>
      </c>
    </row>
    <row r="2763" ht="17.5" customHeight="1" spans="1:29">
      <c r="A2763" s="7">
        <v>2762</v>
      </c>
      <c r="B2763" s="8" t="s">
        <v>27536</v>
      </c>
      <c r="C2763" s="8" t="s">
        <v>27537</v>
      </c>
      <c r="D2763" s="8" t="s">
        <v>156</v>
      </c>
      <c r="E2763" s="8" t="s">
        <v>27538</v>
      </c>
      <c r="F2763" s="8" t="s">
        <v>27539</v>
      </c>
      <c r="G2763" s="8" t="s">
        <v>27540</v>
      </c>
      <c r="H2763" s="8" t="s">
        <v>27541</v>
      </c>
      <c r="I2763" s="8" t="s">
        <v>32</v>
      </c>
      <c r="J2763" s="8" t="s">
        <v>32</v>
      </c>
      <c r="K2763" s="8" t="s">
        <v>32</v>
      </c>
      <c r="L2763" s="8" t="s">
        <v>36</v>
      </c>
      <c r="M2763" s="8" t="s">
        <v>3060</v>
      </c>
      <c r="N2763" s="8" t="s">
        <v>27542</v>
      </c>
      <c r="O2763" s="8" t="s">
        <v>27543</v>
      </c>
      <c r="P2763" s="8" t="s">
        <v>27544</v>
      </c>
      <c r="Q2763" s="8" t="s">
        <v>27545</v>
      </c>
      <c r="R2763" s="8" t="s">
        <v>27546</v>
      </c>
      <c r="S2763" s="8" t="s">
        <v>27536</v>
      </c>
      <c r="T2763" s="8" t="s">
        <v>27547</v>
      </c>
      <c r="U2763" s="8" t="s">
        <v>42</v>
      </c>
      <c r="V2763" s="8" t="s">
        <v>43</v>
      </c>
      <c r="W2763" s="8" t="s">
        <v>44</v>
      </c>
      <c r="X2763" s="8" t="s">
        <v>3067</v>
      </c>
      <c r="Y2763" s="8" t="s">
        <v>32</v>
      </c>
      <c r="Z2763" s="8" t="s">
        <v>27542</v>
      </c>
      <c r="AA2763" s="8" t="s">
        <v>32</v>
      </c>
      <c r="AB2763" s="8" t="s">
        <v>32</v>
      </c>
      <c r="AC2763" s="16" t="s">
        <v>27543</v>
      </c>
    </row>
    <row r="2764" ht="17.5" customHeight="1" spans="1:29">
      <c r="A2764" s="7">
        <v>2763</v>
      </c>
      <c r="B2764" s="8" t="s">
        <v>27548</v>
      </c>
      <c r="C2764" s="8" t="s">
        <v>27549</v>
      </c>
      <c r="D2764" s="8" t="s">
        <v>2858</v>
      </c>
      <c r="E2764" s="8" t="s">
        <v>32</v>
      </c>
      <c r="F2764" s="8" t="s">
        <v>27550</v>
      </c>
      <c r="G2764" s="8" t="s">
        <v>27551</v>
      </c>
      <c r="H2764" s="8" t="s">
        <v>27552</v>
      </c>
      <c r="I2764" s="8" t="s">
        <v>32</v>
      </c>
      <c r="J2764" s="8" t="s">
        <v>32</v>
      </c>
      <c r="K2764" s="8" t="s">
        <v>32</v>
      </c>
      <c r="L2764" s="8" t="s">
        <v>36</v>
      </c>
      <c r="M2764" s="8" t="s">
        <v>3060</v>
      </c>
      <c r="N2764" s="8" t="s">
        <v>27553</v>
      </c>
      <c r="O2764" s="8" t="s">
        <v>27554</v>
      </c>
      <c r="P2764" s="8" t="s">
        <v>27555</v>
      </c>
      <c r="Q2764" s="8" t="s">
        <v>27556</v>
      </c>
      <c r="R2764" s="8" t="s">
        <v>27555</v>
      </c>
      <c r="S2764" s="8" t="s">
        <v>27548</v>
      </c>
      <c r="T2764" s="8" t="s">
        <v>27557</v>
      </c>
      <c r="U2764" s="8" t="s">
        <v>42</v>
      </c>
      <c r="V2764" s="8" t="s">
        <v>43</v>
      </c>
      <c r="W2764" s="8" t="s">
        <v>44</v>
      </c>
      <c r="X2764" s="8" t="s">
        <v>3067</v>
      </c>
      <c r="Y2764" s="8" t="s">
        <v>32</v>
      </c>
      <c r="Z2764" s="8" t="s">
        <v>27553</v>
      </c>
      <c r="AA2764" s="8" t="s">
        <v>32</v>
      </c>
      <c r="AB2764" s="8" t="s">
        <v>32</v>
      </c>
      <c r="AC2764" s="16" t="s">
        <v>27554</v>
      </c>
    </row>
    <row r="2765" ht="17.5" customHeight="1" spans="1:29">
      <c r="A2765" s="7">
        <v>2764</v>
      </c>
      <c r="B2765" s="8" t="s">
        <v>27558</v>
      </c>
      <c r="C2765" s="8" t="s">
        <v>27559</v>
      </c>
      <c r="D2765" s="8" t="s">
        <v>2643</v>
      </c>
      <c r="E2765" s="8" t="s">
        <v>32</v>
      </c>
      <c r="F2765" s="8" t="s">
        <v>27560</v>
      </c>
      <c r="G2765" s="8" t="s">
        <v>32</v>
      </c>
      <c r="H2765" s="8" t="s">
        <v>27561</v>
      </c>
      <c r="I2765" s="8" t="s">
        <v>32</v>
      </c>
      <c r="J2765" s="8" t="s">
        <v>32</v>
      </c>
      <c r="K2765" s="8" t="s">
        <v>32</v>
      </c>
      <c r="L2765" s="8" t="s">
        <v>36</v>
      </c>
      <c r="M2765" s="8" t="s">
        <v>3060</v>
      </c>
      <c r="N2765" s="8" t="s">
        <v>27562</v>
      </c>
      <c r="O2765" s="8" t="s">
        <v>2826</v>
      </c>
      <c r="P2765" s="8" t="s">
        <v>27563</v>
      </c>
      <c r="Q2765" s="8" t="s">
        <v>27564</v>
      </c>
      <c r="R2765" s="8" t="s">
        <v>27563</v>
      </c>
      <c r="S2765" s="8" t="s">
        <v>27558</v>
      </c>
      <c r="T2765" s="8" t="s">
        <v>27565</v>
      </c>
      <c r="U2765" s="8" t="s">
        <v>42</v>
      </c>
      <c r="V2765" s="8" t="s">
        <v>43</v>
      </c>
      <c r="W2765" s="8" t="s">
        <v>44</v>
      </c>
      <c r="X2765" s="8" t="s">
        <v>3067</v>
      </c>
      <c r="Y2765" s="8" t="s">
        <v>32</v>
      </c>
      <c r="Z2765" s="8" t="s">
        <v>27562</v>
      </c>
      <c r="AA2765" s="8" t="s">
        <v>32</v>
      </c>
      <c r="AB2765" s="8" t="s">
        <v>32</v>
      </c>
      <c r="AC2765" s="16" t="s">
        <v>2826</v>
      </c>
    </row>
    <row r="2766" ht="17.5" customHeight="1" spans="1:29">
      <c r="A2766" s="7">
        <v>2765</v>
      </c>
      <c r="B2766" s="8" t="s">
        <v>27566</v>
      </c>
      <c r="C2766" s="8" t="s">
        <v>27567</v>
      </c>
      <c r="D2766" s="8" t="s">
        <v>31</v>
      </c>
      <c r="E2766" s="8" t="s">
        <v>27568</v>
      </c>
      <c r="F2766" s="8" t="s">
        <v>27569</v>
      </c>
      <c r="G2766" s="8" t="s">
        <v>27570</v>
      </c>
      <c r="H2766" s="8" t="s">
        <v>27571</v>
      </c>
      <c r="I2766" s="8" t="s">
        <v>27572</v>
      </c>
      <c r="J2766" s="8" t="s">
        <v>32</v>
      </c>
      <c r="K2766" s="8" t="s">
        <v>32</v>
      </c>
      <c r="L2766" s="8" t="s">
        <v>36</v>
      </c>
      <c r="M2766" s="8" t="s">
        <v>2824</v>
      </c>
      <c r="N2766" s="8" t="s">
        <v>27573</v>
      </c>
      <c r="O2766" s="8" t="s">
        <v>2826</v>
      </c>
      <c r="P2766" s="8" t="s">
        <v>27574</v>
      </c>
      <c r="Q2766" s="8" t="s">
        <v>27575</v>
      </c>
      <c r="R2766" s="8" t="s">
        <v>32</v>
      </c>
      <c r="S2766" s="8" t="s">
        <v>27566</v>
      </c>
      <c r="T2766" s="8" t="s">
        <v>27576</v>
      </c>
      <c r="U2766" s="8" t="s">
        <v>42</v>
      </c>
      <c r="V2766" s="8" t="s">
        <v>43</v>
      </c>
      <c r="W2766" s="8" t="s">
        <v>44</v>
      </c>
      <c r="X2766" s="8" t="s">
        <v>2830</v>
      </c>
      <c r="Y2766" s="8" t="s">
        <v>32</v>
      </c>
      <c r="Z2766" s="8" t="s">
        <v>27573</v>
      </c>
      <c r="AA2766" s="8" t="s">
        <v>32</v>
      </c>
      <c r="AB2766" s="8" t="s">
        <v>32</v>
      </c>
      <c r="AC2766" s="16" t="s">
        <v>2826</v>
      </c>
    </row>
    <row r="2767" ht="17.5" customHeight="1" spans="1:29">
      <c r="A2767" s="7">
        <v>2766</v>
      </c>
      <c r="B2767" s="8" t="s">
        <v>27577</v>
      </c>
      <c r="C2767" s="8" t="s">
        <v>27578</v>
      </c>
      <c r="D2767" s="8" t="s">
        <v>896</v>
      </c>
      <c r="E2767" s="8" t="s">
        <v>27579</v>
      </c>
      <c r="F2767" s="8" t="s">
        <v>27580</v>
      </c>
      <c r="G2767" s="8" t="s">
        <v>27581</v>
      </c>
      <c r="H2767" s="8" t="s">
        <v>27582</v>
      </c>
      <c r="I2767" s="8" t="s">
        <v>32</v>
      </c>
      <c r="J2767" s="8" t="s">
        <v>32</v>
      </c>
      <c r="K2767" s="8" t="s">
        <v>32</v>
      </c>
      <c r="L2767" s="8" t="s">
        <v>301</v>
      </c>
      <c r="M2767" s="8" t="s">
        <v>27583</v>
      </c>
      <c r="N2767" s="8" t="s">
        <v>27584</v>
      </c>
      <c r="O2767" s="8" t="s">
        <v>27585</v>
      </c>
      <c r="P2767" s="8" t="s">
        <v>27586</v>
      </c>
      <c r="Q2767" s="8" t="s">
        <v>27587</v>
      </c>
      <c r="R2767" s="8" t="s">
        <v>27588</v>
      </c>
      <c r="S2767" s="8" t="s">
        <v>32</v>
      </c>
      <c r="T2767" s="8" t="s">
        <v>32</v>
      </c>
      <c r="U2767" s="8" t="s">
        <v>42</v>
      </c>
      <c r="V2767" s="8" t="s">
        <v>43</v>
      </c>
      <c r="W2767" s="8" t="s">
        <v>32</v>
      </c>
      <c r="X2767" s="8" t="s">
        <v>32</v>
      </c>
      <c r="Y2767" s="8" t="s">
        <v>32</v>
      </c>
      <c r="Z2767" s="8" t="s">
        <v>32</v>
      </c>
      <c r="AA2767" s="8" t="s">
        <v>32</v>
      </c>
      <c r="AB2767" s="8" t="s">
        <v>32</v>
      </c>
      <c r="AC2767" s="16" t="s">
        <v>32</v>
      </c>
    </row>
    <row r="2768" ht="17.5" customHeight="1" spans="1:29">
      <c r="A2768" s="7">
        <v>2767</v>
      </c>
      <c r="B2768" s="8" t="s">
        <v>27589</v>
      </c>
      <c r="C2768" s="8" t="s">
        <v>27590</v>
      </c>
      <c r="D2768" s="8" t="s">
        <v>167</v>
      </c>
      <c r="E2768" s="8" t="s">
        <v>32</v>
      </c>
      <c r="F2768" s="8" t="s">
        <v>27591</v>
      </c>
      <c r="G2768" s="8" t="s">
        <v>32</v>
      </c>
      <c r="H2768" s="8" t="s">
        <v>27592</v>
      </c>
      <c r="I2768" s="8" t="s">
        <v>32</v>
      </c>
      <c r="J2768" s="8" t="s">
        <v>32</v>
      </c>
      <c r="K2768" s="8" t="s">
        <v>32</v>
      </c>
      <c r="L2768" s="8" t="s">
        <v>36</v>
      </c>
      <c r="M2768" s="8" t="s">
        <v>13315</v>
      </c>
      <c r="N2768" s="8" t="s">
        <v>27593</v>
      </c>
      <c r="O2768" s="8" t="s">
        <v>6596</v>
      </c>
      <c r="P2768" s="8" t="s">
        <v>27594</v>
      </c>
      <c r="Q2768" s="8" t="s">
        <v>27595</v>
      </c>
      <c r="R2768" s="8" t="s">
        <v>32</v>
      </c>
      <c r="S2768" s="8" t="s">
        <v>32</v>
      </c>
      <c r="T2768" s="8" t="s">
        <v>32</v>
      </c>
      <c r="U2768" s="8" t="s">
        <v>42</v>
      </c>
      <c r="V2768" s="8" t="s">
        <v>43</v>
      </c>
      <c r="W2768" s="8" t="s">
        <v>32</v>
      </c>
      <c r="X2768" s="8" t="s">
        <v>32</v>
      </c>
      <c r="Y2768" s="8" t="s">
        <v>32</v>
      </c>
      <c r="Z2768" s="8" t="s">
        <v>32</v>
      </c>
      <c r="AA2768" s="8" t="s">
        <v>32</v>
      </c>
      <c r="AB2768" s="8" t="s">
        <v>32</v>
      </c>
      <c r="AC2768" s="16" t="s">
        <v>32</v>
      </c>
    </row>
    <row r="2769" ht="17.5" customHeight="1" spans="1:29">
      <c r="A2769" s="7">
        <v>2768</v>
      </c>
      <c r="B2769" s="8" t="s">
        <v>27596</v>
      </c>
      <c r="C2769" s="8" t="s">
        <v>27597</v>
      </c>
      <c r="D2769" s="8" t="s">
        <v>32</v>
      </c>
      <c r="E2769" s="8" t="s">
        <v>32</v>
      </c>
      <c r="F2769" s="8" t="s">
        <v>27598</v>
      </c>
      <c r="G2769" s="8" t="s">
        <v>32</v>
      </c>
      <c r="H2769" s="8" t="s">
        <v>27599</v>
      </c>
      <c r="I2769" s="8" t="s">
        <v>32</v>
      </c>
      <c r="J2769" s="8" t="s">
        <v>32</v>
      </c>
      <c r="K2769" s="8" t="s">
        <v>32</v>
      </c>
      <c r="L2769" s="8" t="s">
        <v>36</v>
      </c>
      <c r="M2769" s="8" t="s">
        <v>237</v>
      </c>
      <c r="N2769" s="8" t="s">
        <v>27600</v>
      </c>
      <c r="O2769" s="8" t="s">
        <v>32</v>
      </c>
      <c r="P2769" s="8" t="s">
        <v>32</v>
      </c>
      <c r="Q2769" s="8" t="s">
        <v>251</v>
      </c>
      <c r="R2769" s="8" t="s">
        <v>32</v>
      </c>
      <c r="S2769" s="8" t="s">
        <v>32</v>
      </c>
      <c r="T2769" s="8" t="s">
        <v>32</v>
      </c>
      <c r="U2769" s="8" t="s">
        <v>42</v>
      </c>
      <c r="V2769" s="8" t="s">
        <v>43</v>
      </c>
      <c r="W2769" s="8" t="s">
        <v>32</v>
      </c>
      <c r="X2769" s="8" t="s">
        <v>32</v>
      </c>
      <c r="Y2769" s="8" t="s">
        <v>32</v>
      </c>
      <c r="Z2769" s="8" t="s">
        <v>32</v>
      </c>
      <c r="AA2769" s="8" t="s">
        <v>32</v>
      </c>
      <c r="AB2769" s="8" t="s">
        <v>32</v>
      </c>
      <c r="AC2769" s="16" t="s">
        <v>32</v>
      </c>
    </row>
    <row r="2770" ht="17.5" customHeight="1" spans="1:29">
      <c r="A2770" s="7">
        <v>2769</v>
      </c>
      <c r="B2770" s="8" t="s">
        <v>27601</v>
      </c>
      <c r="C2770" s="8" t="s">
        <v>27602</v>
      </c>
      <c r="D2770" s="8" t="s">
        <v>446</v>
      </c>
      <c r="E2770" s="8" t="s">
        <v>32</v>
      </c>
      <c r="F2770" s="8" t="s">
        <v>27603</v>
      </c>
      <c r="G2770" s="8" t="s">
        <v>27604</v>
      </c>
      <c r="H2770" s="8" t="s">
        <v>25872</v>
      </c>
      <c r="I2770" s="8" t="s">
        <v>32</v>
      </c>
      <c r="J2770" s="8" t="s">
        <v>32</v>
      </c>
      <c r="K2770" s="8" t="s">
        <v>32</v>
      </c>
      <c r="L2770" s="8" t="s">
        <v>36</v>
      </c>
      <c r="M2770" s="8" t="s">
        <v>1785</v>
      </c>
      <c r="N2770" s="8" t="s">
        <v>27605</v>
      </c>
      <c r="O2770" s="8" t="s">
        <v>27606</v>
      </c>
      <c r="P2770" s="8" t="s">
        <v>27607</v>
      </c>
      <c r="Q2770" s="8" t="s">
        <v>27608</v>
      </c>
      <c r="R2770" s="8" t="s">
        <v>27609</v>
      </c>
      <c r="S2770" s="8" t="s">
        <v>32</v>
      </c>
      <c r="T2770" s="8" t="s">
        <v>32</v>
      </c>
      <c r="U2770" s="8" t="s">
        <v>42</v>
      </c>
      <c r="V2770" s="8" t="s">
        <v>43</v>
      </c>
      <c r="W2770" s="8" t="s">
        <v>32</v>
      </c>
      <c r="X2770" s="8" t="s">
        <v>32</v>
      </c>
      <c r="Y2770" s="8" t="s">
        <v>32</v>
      </c>
      <c r="Z2770" s="8" t="s">
        <v>32</v>
      </c>
      <c r="AA2770" s="8" t="s">
        <v>32</v>
      </c>
      <c r="AB2770" s="8" t="s">
        <v>32</v>
      </c>
      <c r="AC2770" s="16" t="s">
        <v>32</v>
      </c>
    </row>
    <row r="2771" ht="17.5" customHeight="1" spans="1:29">
      <c r="A2771" s="7">
        <v>2770</v>
      </c>
      <c r="B2771" s="8" t="s">
        <v>27610</v>
      </c>
      <c r="C2771" s="8" t="s">
        <v>27611</v>
      </c>
      <c r="D2771" s="8" t="s">
        <v>2643</v>
      </c>
      <c r="E2771" s="8" t="s">
        <v>32</v>
      </c>
      <c r="F2771" s="8" t="s">
        <v>27612</v>
      </c>
      <c r="G2771" s="8" t="s">
        <v>27613</v>
      </c>
      <c r="H2771" s="8" t="s">
        <v>27614</v>
      </c>
      <c r="I2771" s="8" t="s">
        <v>32</v>
      </c>
      <c r="J2771" s="8" t="s">
        <v>32</v>
      </c>
      <c r="K2771" s="8" t="s">
        <v>32</v>
      </c>
      <c r="L2771" s="8" t="s">
        <v>275</v>
      </c>
      <c r="M2771" s="8" t="s">
        <v>27615</v>
      </c>
      <c r="N2771" s="8" t="s">
        <v>27616</v>
      </c>
      <c r="O2771" s="8" t="s">
        <v>27617</v>
      </c>
      <c r="P2771" s="8" t="s">
        <v>27618</v>
      </c>
      <c r="Q2771" s="8" t="s">
        <v>27619</v>
      </c>
      <c r="R2771" s="8" t="s">
        <v>27620</v>
      </c>
      <c r="S2771" s="8" t="s">
        <v>32</v>
      </c>
      <c r="T2771" s="8" t="s">
        <v>32</v>
      </c>
      <c r="U2771" s="8" t="s">
        <v>42</v>
      </c>
      <c r="V2771" s="8" t="s">
        <v>43</v>
      </c>
      <c r="W2771" s="8" t="s">
        <v>32</v>
      </c>
      <c r="X2771" s="8" t="s">
        <v>32</v>
      </c>
      <c r="Y2771" s="8" t="s">
        <v>32</v>
      </c>
      <c r="Z2771" s="8" t="s">
        <v>32</v>
      </c>
      <c r="AA2771" s="8" t="s">
        <v>32</v>
      </c>
      <c r="AB2771" s="8" t="s">
        <v>32</v>
      </c>
      <c r="AC2771" s="16" t="s">
        <v>32</v>
      </c>
    </row>
    <row r="2772" ht="17.5" customHeight="1" spans="1:29">
      <c r="A2772" s="7">
        <v>2771</v>
      </c>
      <c r="B2772" s="8" t="s">
        <v>27621</v>
      </c>
      <c r="C2772" s="8" t="s">
        <v>27622</v>
      </c>
      <c r="D2772" s="8" t="s">
        <v>12754</v>
      </c>
      <c r="E2772" s="8" t="s">
        <v>32</v>
      </c>
      <c r="F2772" s="8" t="s">
        <v>27623</v>
      </c>
      <c r="G2772" s="8" t="s">
        <v>27624</v>
      </c>
      <c r="H2772" s="8" t="s">
        <v>27625</v>
      </c>
      <c r="I2772" s="8" t="s">
        <v>32</v>
      </c>
      <c r="J2772" s="8" t="s">
        <v>32</v>
      </c>
      <c r="K2772" s="8" t="s">
        <v>32</v>
      </c>
      <c r="L2772" s="8" t="s">
        <v>36</v>
      </c>
      <c r="M2772" s="8" t="s">
        <v>4114</v>
      </c>
      <c r="N2772" s="8" t="s">
        <v>27626</v>
      </c>
      <c r="O2772" s="8" t="s">
        <v>3998</v>
      </c>
      <c r="P2772" s="8" t="s">
        <v>27627</v>
      </c>
      <c r="Q2772" s="8" t="s">
        <v>4605</v>
      </c>
      <c r="R2772" s="8" t="s">
        <v>27628</v>
      </c>
      <c r="S2772" s="8" t="s">
        <v>27621</v>
      </c>
      <c r="T2772" s="8" t="s">
        <v>27629</v>
      </c>
      <c r="U2772" s="8" t="s">
        <v>42</v>
      </c>
      <c r="V2772" s="8" t="s">
        <v>43</v>
      </c>
      <c r="W2772" s="8" t="s">
        <v>44</v>
      </c>
      <c r="X2772" s="8" t="s">
        <v>4120</v>
      </c>
      <c r="Y2772" s="8" t="s">
        <v>32</v>
      </c>
      <c r="Z2772" s="8" t="s">
        <v>27626</v>
      </c>
      <c r="AA2772" s="8" t="s">
        <v>32</v>
      </c>
      <c r="AB2772" s="8" t="s">
        <v>32</v>
      </c>
      <c r="AC2772" s="16" t="s">
        <v>3998</v>
      </c>
    </row>
    <row r="2773" ht="17.5" customHeight="1" spans="1:29">
      <c r="A2773" s="7">
        <v>2772</v>
      </c>
      <c r="B2773" s="8" t="s">
        <v>27630</v>
      </c>
      <c r="C2773" s="8" t="s">
        <v>27631</v>
      </c>
      <c r="D2773" s="8" t="s">
        <v>1030</v>
      </c>
      <c r="E2773" s="8" t="s">
        <v>32</v>
      </c>
      <c r="F2773" s="8" t="s">
        <v>27632</v>
      </c>
      <c r="G2773" s="8" t="s">
        <v>27633</v>
      </c>
      <c r="H2773" s="8" t="s">
        <v>27634</v>
      </c>
      <c r="I2773" s="8" t="s">
        <v>32</v>
      </c>
      <c r="J2773" s="8" t="s">
        <v>32</v>
      </c>
      <c r="K2773" s="8" t="s">
        <v>32</v>
      </c>
      <c r="L2773" s="8" t="s">
        <v>36</v>
      </c>
      <c r="M2773" s="8" t="s">
        <v>493</v>
      </c>
      <c r="N2773" s="8" t="s">
        <v>27635</v>
      </c>
      <c r="O2773" s="8" t="s">
        <v>27636</v>
      </c>
      <c r="P2773" s="8" t="s">
        <v>27637</v>
      </c>
      <c r="Q2773" s="8" t="s">
        <v>27638</v>
      </c>
      <c r="R2773" s="8" t="s">
        <v>27639</v>
      </c>
      <c r="S2773" s="8" t="s">
        <v>27630</v>
      </c>
      <c r="T2773" s="8" t="s">
        <v>27640</v>
      </c>
      <c r="U2773" s="8" t="s">
        <v>42</v>
      </c>
      <c r="V2773" s="8" t="s">
        <v>43</v>
      </c>
      <c r="W2773" s="8" t="s">
        <v>44</v>
      </c>
      <c r="X2773" s="8" t="s">
        <v>499</v>
      </c>
      <c r="Y2773" s="8" t="s">
        <v>32</v>
      </c>
      <c r="Z2773" s="8" t="s">
        <v>27635</v>
      </c>
      <c r="AA2773" s="8" t="s">
        <v>32</v>
      </c>
      <c r="AB2773" s="8" t="s">
        <v>32</v>
      </c>
      <c r="AC2773" s="16" t="s">
        <v>27636</v>
      </c>
    </row>
    <row r="2774" ht="17.5" customHeight="1" spans="1:29">
      <c r="A2774" s="7">
        <v>2773</v>
      </c>
      <c r="B2774" s="8" t="s">
        <v>27641</v>
      </c>
      <c r="C2774" s="8" t="s">
        <v>27642</v>
      </c>
      <c r="D2774" s="8" t="s">
        <v>61</v>
      </c>
      <c r="E2774" s="8" t="s">
        <v>32</v>
      </c>
      <c r="F2774" s="8" t="s">
        <v>27643</v>
      </c>
      <c r="G2774" s="8" t="s">
        <v>27644</v>
      </c>
      <c r="H2774" s="8" t="s">
        <v>27645</v>
      </c>
      <c r="I2774" s="8" t="s">
        <v>32</v>
      </c>
      <c r="J2774" s="8" t="s">
        <v>32</v>
      </c>
      <c r="K2774" s="8" t="s">
        <v>32</v>
      </c>
      <c r="L2774" s="8" t="s">
        <v>36</v>
      </c>
      <c r="M2774" s="8" t="s">
        <v>22018</v>
      </c>
      <c r="N2774" s="8" t="s">
        <v>27646</v>
      </c>
      <c r="O2774" s="8" t="s">
        <v>27647</v>
      </c>
      <c r="P2774" s="8" t="s">
        <v>27648</v>
      </c>
      <c r="Q2774" s="8" t="s">
        <v>27649</v>
      </c>
      <c r="R2774" s="8" t="s">
        <v>27650</v>
      </c>
      <c r="S2774" s="8" t="s">
        <v>27641</v>
      </c>
      <c r="T2774" s="8" t="s">
        <v>27651</v>
      </c>
      <c r="U2774" s="8" t="s">
        <v>42</v>
      </c>
      <c r="V2774" s="8" t="s">
        <v>43</v>
      </c>
      <c r="W2774" s="8" t="s">
        <v>44</v>
      </c>
      <c r="X2774" s="8" t="s">
        <v>22024</v>
      </c>
      <c r="Y2774" s="8" t="s">
        <v>32</v>
      </c>
      <c r="Z2774" s="8" t="s">
        <v>27646</v>
      </c>
      <c r="AA2774" s="8" t="s">
        <v>32</v>
      </c>
      <c r="AB2774" s="8" t="s">
        <v>32</v>
      </c>
      <c r="AC2774" s="16" t="s">
        <v>27647</v>
      </c>
    </row>
    <row r="2775" ht="17.5" customHeight="1" spans="1:29">
      <c r="A2775" s="7">
        <v>2774</v>
      </c>
      <c r="B2775" s="8" t="s">
        <v>27652</v>
      </c>
      <c r="C2775" s="8" t="s">
        <v>27653</v>
      </c>
      <c r="D2775" s="8" t="s">
        <v>61</v>
      </c>
      <c r="E2775" s="8" t="s">
        <v>32</v>
      </c>
      <c r="F2775" s="8" t="s">
        <v>27654</v>
      </c>
      <c r="G2775" s="8" t="s">
        <v>27655</v>
      </c>
      <c r="H2775" s="8" t="s">
        <v>27656</v>
      </c>
      <c r="I2775" s="8" t="s">
        <v>32</v>
      </c>
      <c r="J2775" s="8" t="s">
        <v>32</v>
      </c>
      <c r="K2775" s="8" t="s">
        <v>32</v>
      </c>
      <c r="L2775" s="8" t="s">
        <v>36</v>
      </c>
      <c r="M2775" s="8" t="s">
        <v>22024</v>
      </c>
      <c r="N2775" s="8" t="s">
        <v>27657</v>
      </c>
      <c r="O2775" s="8" t="s">
        <v>27658</v>
      </c>
      <c r="P2775" s="8" t="s">
        <v>27659</v>
      </c>
      <c r="Q2775" s="8" t="s">
        <v>27660</v>
      </c>
      <c r="R2775" s="8" t="s">
        <v>27659</v>
      </c>
      <c r="S2775" s="8" t="s">
        <v>27652</v>
      </c>
      <c r="T2775" s="8" t="s">
        <v>27661</v>
      </c>
      <c r="U2775" s="8" t="s">
        <v>42</v>
      </c>
      <c r="V2775" s="8" t="s">
        <v>43</v>
      </c>
      <c r="W2775" s="8" t="s">
        <v>44</v>
      </c>
      <c r="X2775" s="8" t="s">
        <v>22024</v>
      </c>
      <c r="Y2775" s="8" t="s">
        <v>32</v>
      </c>
      <c r="Z2775" s="8" t="s">
        <v>27657</v>
      </c>
      <c r="AA2775" s="8" t="s">
        <v>32</v>
      </c>
      <c r="AB2775" s="8" t="s">
        <v>32</v>
      </c>
      <c r="AC2775" s="16" t="s">
        <v>27658</v>
      </c>
    </row>
    <row r="2776" ht="17.5" customHeight="1" spans="1:29">
      <c r="A2776" s="7">
        <v>2775</v>
      </c>
      <c r="B2776" s="8" t="s">
        <v>27662</v>
      </c>
      <c r="C2776" s="8" t="s">
        <v>27663</v>
      </c>
      <c r="D2776" s="8" t="s">
        <v>3239</v>
      </c>
      <c r="E2776" s="8" t="s">
        <v>27664</v>
      </c>
      <c r="F2776" s="8" t="s">
        <v>27665</v>
      </c>
      <c r="G2776" s="8" t="s">
        <v>27666</v>
      </c>
      <c r="H2776" s="8" t="s">
        <v>27667</v>
      </c>
      <c r="I2776" s="8" t="s">
        <v>32</v>
      </c>
      <c r="J2776" s="8" t="s">
        <v>32</v>
      </c>
      <c r="K2776" s="8" t="s">
        <v>32</v>
      </c>
      <c r="L2776" s="8" t="s">
        <v>36</v>
      </c>
      <c r="M2776" s="8" t="s">
        <v>22018</v>
      </c>
      <c r="N2776" s="8" t="s">
        <v>27646</v>
      </c>
      <c r="O2776" s="8" t="s">
        <v>27658</v>
      </c>
      <c r="P2776" s="8" t="s">
        <v>27668</v>
      </c>
      <c r="Q2776" s="8" t="s">
        <v>27669</v>
      </c>
      <c r="R2776" s="8" t="s">
        <v>32</v>
      </c>
      <c r="S2776" s="8" t="s">
        <v>27662</v>
      </c>
      <c r="T2776" s="8" t="s">
        <v>27670</v>
      </c>
      <c r="U2776" s="8" t="s">
        <v>42</v>
      </c>
      <c r="V2776" s="8" t="s">
        <v>43</v>
      </c>
      <c r="W2776" s="8" t="s">
        <v>44</v>
      </c>
      <c r="X2776" s="8" t="s">
        <v>22024</v>
      </c>
      <c r="Y2776" s="8" t="s">
        <v>32</v>
      </c>
      <c r="Z2776" s="8" t="s">
        <v>27646</v>
      </c>
      <c r="AA2776" s="8" t="s">
        <v>32</v>
      </c>
      <c r="AB2776" s="8" t="s">
        <v>32</v>
      </c>
      <c r="AC2776" s="16" t="s">
        <v>27658</v>
      </c>
    </row>
    <row r="2777" ht="17.5" customHeight="1" spans="1:29">
      <c r="A2777" s="7">
        <v>2776</v>
      </c>
      <c r="B2777" s="8" t="s">
        <v>27671</v>
      </c>
      <c r="C2777" s="8" t="s">
        <v>27672</v>
      </c>
      <c r="D2777" s="8" t="s">
        <v>61</v>
      </c>
      <c r="E2777" s="8" t="s">
        <v>27673</v>
      </c>
      <c r="F2777" s="8" t="s">
        <v>27674</v>
      </c>
      <c r="G2777" s="8" t="s">
        <v>27675</v>
      </c>
      <c r="H2777" s="8" t="s">
        <v>27676</v>
      </c>
      <c r="I2777" s="8" t="s">
        <v>27677</v>
      </c>
      <c r="J2777" s="8" t="s">
        <v>32</v>
      </c>
      <c r="K2777" s="8" t="s">
        <v>32</v>
      </c>
      <c r="L2777" s="8" t="s">
        <v>36</v>
      </c>
      <c r="M2777" s="8" t="s">
        <v>22024</v>
      </c>
      <c r="N2777" s="8" t="s">
        <v>27678</v>
      </c>
      <c r="O2777" s="8" t="s">
        <v>27658</v>
      </c>
      <c r="P2777" s="8" t="s">
        <v>27679</v>
      </c>
      <c r="Q2777" s="8" t="s">
        <v>27680</v>
      </c>
      <c r="R2777" s="8" t="s">
        <v>27681</v>
      </c>
      <c r="S2777" s="8" t="s">
        <v>27671</v>
      </c>
      <c r="T2777" s="8" t="s">
        <v>27682</v>
      </c>
      <c r="U2777" s="8" t="s">
        <v>42</v>
      </c>
      <c r="V2777" s="8" t="s">
        <v>43</v>
      </c>
      <c r="W2777" s="8" t="s">
        <v>44</v>
      </c>
      <c r="X2777" s="8" t="s">
        <v>22024</v>
      </c>
      <c r="Y2777" s="8" t="s">
        <v>32</v>
      </c>
      <c r="Z2777" s="8" t="s">
        <v>27678</v>
      </c>
      <c r="AA2777" s="8" t="s">
        <v>32</v>
      </c>
      <c r="AB2777" s="8" t="s">
        <v>32</v>
      </c>
      <c r="AC2777" s="16" t="s">
        <v>27658</v>
      </c>
    </row>
    <row r="2778" ht="17.5" customHeight="1" spans="1:29">
      <c r="A2778" s="7">
        <v>2777</v>
      </c>
      <c r="B2778" s="8" t="s">
        <v>27683</v>
      </c>
      <c r="C2778" s="8" t="s">
        <v>27684</v>
      </c>
      <c r="D2778" s="8" t="s">
        <v>61</v>
      </c>
      <c r="E2778" s="8" t="s">
        <v>27685</v>
      </c>
      <c r="F2778" s="8" t="s">
        <v>27686</v>
      </c>
      <c r="G2778" s="8" t="s">
        <v>27687</v>
      </c>
      <c r="H2778" s="8" t="s">
        <v>27688</v>
      </c>
      <c r="I2778" s="8" t="s">
        <v>27689</v>
      </c>
      <c r="J2778" s="8" t="s">
        <v>32</v>
      </c>
      <c r="K2778" s="8" t="s">
        <v>32</v>
      </c>
      <c r="L2778" s="8" t="s">
        <v>36</v>
      </c>
      <c r="M2778" s="8" t="s">
        <v>22018</v>
      </c>
      <c r="N2778" s="8" t="s">
        <v>27690</v>
      </c>
      <c r="O2778" s="8" t="s">
        <v>27691</v>
      </c>
      <c r="P2778" s="8" t="s">
        <v>27692</v>
      </c>
      <c r="Q2778" s="8" t="s">
        <v>27693</v>
      </c>
      <c r="R2778" s="8" t="s">
        <v>27692</v>
      </c>
      <c r="S2778" s="8" t="s">
        <v>27683</v>
      </c>
      <c r="T2778" s="8" t="s">
        <v>27694</v>
      </c>
      <c r="U2778" s="8" t="s">
        <v>42</v>
      </c>
      <c r="V2778" s="8" t="s">
        <v>43</v>
      </c>
      <c r="W2778" s="8" t="s">
        <v>44</v>
      </c>
      <c r="X2778" s="8" t="s">
        <v>22024</v>
      </c>
      <c r="Y2778" s="8" t="s">
        <v>32</v>
      </c>
      <c r="Z2778" s="8" t="s">
        <v>27690</v>
      </c>
      <c r="AA2778" s="8" t="s">
        <v>32</v>
      </c>
      <c r="AB2778" s="8" t="s">
        <v>32</v>
      </c>
      <c r="AC2778" s="16" t="s">
        <v>27691</v>
      </c>
    </row>
    <row r="2779" ht="17.5" customHeight="1" spans="1:29">
      <c r="A2779" s="7">
        <v>2778</v>
      </c>
      <c r="B2779" s="8" t="s">
        <v>27695</v>
      </c>
      <c r="C2779" s="8" t="s">
        <v>27696</v>
      </c>
      <c r="D2779" s="8" t="s">
        <v>61</v>
      </c>
      <c r="E2779" s="8" t="s">
        <v>27697</v>
      </c>
      <c r="F2779" s="8" t="s">
        <v>27698</v>
      </c>
      <c r="G2779" s="8" t="s">
        <v>27699</v>
      </c>
      <c r="H2779" s="8" t="s">
        <v>27700</v>
      </c>
      <c r="I2779" s="8" t="s">
        <v>32</v>
      </c>
      <c r="J2779" s="8" t="s">
        <v>32</v>
      </c>
      <c r="K2779" s="8" t="s">
        <v>32</v>
      </c>
      <c r="L2779" s="8" t="s">
        <v>36</v>
      </c>
      <c r="M2779" s="8" t="s">
        <v>22018</v>
      </c>
      <c r="N2779" s="8" t="s">
        <v>27701</v>
      </c>
      <c r="O2779" s="8" t="s">
        <v>27702</v>
      </c>
      <c r="P2779" s="8" t="s">
        <v>27703</v>
      </c>
      <c r="Q2779" s="8" t="s">
        <v>27704</v>
      </c>
      <c r="R2779" s="8" t="s">
        <v>27705</v>
      </c>
      <c r="S2779" s="8" t="s">
        <v>27695</v>
      </c>
      <c r="T2779" s="8" t="s">
        <v>27706</v>
      </c>
      <c r="U2779" s="8" t="s">
        <v>42</v>
      </c>
      <c r="V2779" s="8" t="s">
        <v>43</v>
      </c>
      <c r="W2779" s="8" t="s">
        <v>44</v>
      </c>
      <c r="X2779" s="8" t="s">
        <v>22024</v>
      </c>
      <c r="Y2779" s="8" t="s">
        <v>32</v>
      </c>
      <c r="Z2779" s="8" t="s">
        <v>27701</v>
      </c>
      <c r="AA2779" s="8" t="s">
        <v>32</v>
      </c>
      <c r="AB2779" s="8" t="s">
        <v>32</v>
      </c>
      <c r="AC2779" s="16" t="s">
        <v>27702</v>
      </c>
    </row>
    <row r="2780" ht="17.5" customHeight="1" spans="1:29">
      <c r="A2780" s="7">
        <v>2779</v>
      </c>
      <c r="B2780" s="8" t="s">
        <v>27707</v>
      </c>
      <c r="C2780" s="8" t="s">
        <v>27708</v>
      </c>
      <c r="D2780" s="8" t="s">
        <v>61</v>
      </c>
      <c r="E2780" s="8" t="s">
        <v>27709</v>
      </c>
      <c r="F2780" s="8" t="s">
        <v>27710</v>
      </c>
      <c r="G2780" s="8" t="s">
        <v>27711</v>
      </c>
      <c r="H2780" s="8" t="s">
        <v>27712</v>
      </c>
      <c r="I2780" s="8" t="s">
        <v>32</v>
      </c>
      <c r="J2780" s="8" t="s">
        <v>32</v>
      </c>
      <c r="K2780" s="8" t="s">
        <v>32</v>
      </c>
      <c r="L2780" s="8" t="s">
        <v>36</v>
      </c>
      <c r="M2780" s="8" t="s">
        <v>27713</v>
      </c>
      <c r="N2780" s="8" t="s">
        <v>27714</v>
      </c>
      <c r="O2780" s="8" t="s">
        <v>27715</v>
      </c>
      <c r="P2780" s="8" t="s">
        <v>27716</v>
      </c>
      <c r="Q2780" s="8" t="s">
        <v>27717</v>
      </c>
      <c r="R2780" s="8" t="s">
        <v>32</v>
      </c>
      <c r="S2780" s="8" t="s">
        <v>27707</v>
      </c>
      <c r="T2780" s="8" t="s">
        <v>27718</v>
      </c>
      <c r="U2780" s="8" t="s">
        <v>42</v>
      </c>
      <c r="V2780" s="8" t="s">
        <v>43</v>
      </c>
      <c r="W2780" s="8" t="s">
        <v>44</v>
      </c>
      <c r="X2780" s="8" t="s">
        <v>27719</v>
      </c>
      <c r="Y2780" s="8" t="s">
        <v>32</v>
      </c>
      <c r="Z2780" s="8" t="s">
        <v>27714</v>
      </c>
      <c r="AA2780" s="8" t="s">
        <v>32</v>
      </c>
      <c r="AB2780" s="8" t="s">
        <v>32</v>
      </c>
      <c r="AC2780" s="16" t="s">
        <v>27715</v>
      </c>
    </row>
    <row r="2781" ht="17.5" customHeight="1" spans="1:29">
      <c r="A2781" s="7">
        <v>2780</v>
      </c>
      <c r="B2781" s="8" t="s">
        <v>27720</v>
      </c>
      <c r="C2781" s="8" t="s">
        <v>27721</v>
      </c>
      <c r="D2781" s="8" t="s">
        <v>167</v>
      </c>
      <c r="E2781" s="8" t="s">
        <v>32</v>
      </c>
      <c r="F2781" s="8" t="s">
        <v>27722</v>
      </c>
      <c r="G2781" s="8" t="s">
        <v>32</v>
      </c>
      <c r="H2781" s="8" t="s">
        <v>27723</v>
      </c>
      <c r="I2781" s="8" t="s">
        <v>32</v>
      </c>
      <c r="J2781" s="8" t="s">
        <v>32</v>
      </c>
      <c r="K2781" s="8" t="s">
        <v>32</v>
      </c>
      <c r="L2781" s="8" t="s">
        <v>36</v>
      </c>
      <c r="M2781" s="8" t="s">
        <v>22024</v>
      </c>
      <c r="N2781" s="8" t="s">
        <v>27724</v>
      </c>
      <c r="O2781" s="8" t="s">
        <v>27658</v>
      </c>
      <c r="P2781" s="8" t="s">
        <v>27725</v>
      </c>
      <c r="Q2781" s="8" t="s">
        <v>27726</v>
      </c>
      <c r="R2781" s="8" t="s">
        <v>27725</v>
      </c>
      <c r="S2781" s="8" t="s">
        <v>27720</v>
      </c>
      <c r="T2781" s="8" t="s">
        <v>27727</v>
      </c>
      <c r="U2781" s="8" t="s">
        <v>42</v>
      </c>
      <c r="V2781" s="8" t="s">
        <v>43</v>
      </c>
      <c r="W2781" s="8" t="s">
        <v>44</v>
      </c>
      <c r="X2781" s="8" t="s">
        <v>22024</v>
      </c>
      <c r="Y2781" s="8" t="s">
        <v>32</v>
      </c>
      <c r="Z2781" s="8" t="s">
        <v>27724</v>
      </c>
      <c r="AA2781" s="8" t="s">
        <v>32</v>
      </c>
      <c r="AB2781" s="8" t="s">
        <v>32</v>
      </c>
      <c r="AC2781" s="16" t="s">
        <v>27658</v>
      </c>
    </row>
    <row r="2782" ht="17.5" customHeight="1" spans="1:29">
      <c r="A2782" s="7">
        <v>2781</v>
      </c>
      <c r="B2782" s="8" t="s">
        <v>27728</v>
      </c>
      <c r="C2782" s="8" t="s">
        <v>27729</v>
      </c>
      <c r="D2782" s="8" t="s">
        <v>167</v>
      </c>
      <c r="E2782" s="8" t="s">
        <v>27730</v>
      </c>
      <c r="F2782" s="8" t="s">
        <v>27731</v>
      </c>
      <c r="G2782" s="8" t="s">
        <v>27732</v>
      </c>
      <c r="H2782" s="8" t="s">
        <v>27733</v>
      </c>
      <c r="I2782" s="8" t="s">
        <v>32</v>
      </c>
      <c r="J2782" s="8" t="s">
        <v>32</v>
      </c>
      <c r="K2782" s="8" t="s">
        <v>32</v>
      </c>
      <c r="L2782" s="8" t="s">
        <v>36</v>
      </c>
      <c r="M2782" s="8" t="s">
        <v>22018</v>
      </c>
      <c r="N2782" s="8" t="s">
        <v>27734</v>
      </c>
      <c r="O2782" s="8" t="s">
        <v>27658</v>
      </c>
      <c r="P2782" s="8" t="s">
        <v>32</v>
      </c>
      <c r="Q2782" s="8" t="s">
        <v>1822</v>
      </c>
      <c r="R2782" s="8" t="s">
        <v>32</v>
      </c>
      <c r="S2782" s="8" t="s">
        <v>27728</v>
      </c>
      <c r="T2782" s="8" t="s">
        <v>27735</v>
      </c>
      <c r="U2782" s="8" t="s">
        <v>42</v>
      </c>
      <c r="V2782" s="8" t="s">
        <v>43</v>
      </c>
      <c r="W2782" s="8" t="s">
        <v>44</v>
      </c>
      <c r="X2782" s="8" t="s">
        <v>22024</v>
      </c>
      <c r="Y2782" s="8" t="s">
        <v>32</v>
      </c>
      <c r="Z2782" s="8" t="s">
        <v>27734</v>
      </c>
      <c r="AA2782" s="8" t="s">
        <v>32</v>
      </c>
      <c r="AB2782" s="8" t="s">
        <v>32</v>
      </c>
      <c r="AC2782" s="16" t="s">
        <v>27658</v>
      </c>
    </row>
    <row r="2783" ht="17.5" customHeight="1" spans="1:29">
      <c r="A2783" s="7">
        <v>2782</v>
      </c>
      <c r="B2783" s="8" t="s">
        <v>27736</v>
      </c>
      <c r="C2783" s="8" t="s">
        <v>27737</v>
      </c>
      <c r="D2783" s="8" t="s">
        <v>1402</v>
      </c>
      <c r="E2783" s="8" t="s">
        <v>27738</v>
      </c>
      <c r="F2783" s="8" t="s">
        <v>27739</v>
      </c>
      <c r="G2783" s="8" t="s">
        <v>27740</v>
      </c>
      <c r="H2783" s="8" t="s">
        <v>27741</v>
      </c>
      <c r="I2783" s="8" t="s">
        <v>32</v>
      </c>
      <c r="J2783" s="8" t="s">
        <v>32</v>
      </c>
      <c r="K2783" s="8" t="s">
        <v>32</v>
      </c>
      <c r="L2783" s="8" t="s">
        <v>36</v>
      </c>
      <c r="M2783" s="8" t="s">
        <v>27742</v>
      </c>
      <c r="N2783" s="8" t="s">
        <v>27743</v>
      </c>
      <c r="O2783" s="8" t="s">
        <v>1913</v>
      </c>
      <c r="P2783" s="8" t="s">
        <v>27744</v>
      </c>
      <c r="Q2783" s="8" t="s">
        <v>27745</v>
      </c>
      <c r="R2783" s="8" t="s">
        <v>32</v>
      </c>
      <c r="S2783" s="8" t="s">
        <v>32</v>
      </c>
      <c r="T2783" s="8" t="s">
        <v>32</v>
      </c>
      <c r="U2783" s="8" t="s">
        <v>42</v>
      </c>
      <c r="V2783" s="8" t="s">
        <v>43</v>
      </c>
      <c r="W2783" s="8" t="s">
        <v>32</v>
      </c>
      <c r="X2783" s="8" t="s">
        <v>32</v>
      </c>
      <c r="Y2783" s="8" t="s">
        <v>32</v>
      </c>
      <c r="Z2783" s="8" t="s">
        <v>32</v>
      </c>
      <c r="AA2783" s="8" t="s">
        <v>32</v>
      </c>
      <c r="AB2783" s="8" t="s">
        <v>32</v>
      </c>
      <c r="AC2783" s="16" t="s">
        <v>32</v>
      </c>
    </row>
    <row r="2784" ht="17.5" customHeight="1" spans="1:29">
      <c r="A2784" s="7">
        <v>2783</v>
      </c>
      <c r="B2784" s="8" t="s">
        <v>27746</v>
      </c>
      <c r="C2784" s="8" t="s">
        <v>27747</v>
      </c>
      <c r="D2784" s="8" t="s">
        <v>61</v>
      </c>
      <c r="E2784" s="8" t="s">
        <v>27748</v>
      </c>
      <c r="F2784" s="8" t="s">
        <v>27749</v>
      </c>
      <c r="G2784" s="8" t="s">
        <v>27750</v>
      </c>
      <c r="H2784" s="8" t="s">
        <v>146</v>
      </c>
      <c r="I2784" s="8" t="s">
        <v>32</v>
      </c>
      <c r="J2784" s="8" t="s">
        <v>32</v>
      </c>
      <c r="K2784" s="8" t="s">
        <v>32</v>
      </c>
      <c r="L2784" s="8" t="s">
        <v>36</v>
      </c>
      <c r="M2784" s="8" t="s">
        <v>27713</v>
      </c>
      <c r="N2784" s="8" t="s">
        <v>27751</v>
      </c>
      <c r="O2784" s="8" t="s">
        <v>27647</v>
      </c>
      <c r="P2784" s="8" t="s">
        <v>27752</v>
      </c>
      <c r="Q2784" s="8" t="s">
        <v>27753</v>
      </c>
      <c r="R2784" s="8" t="s">
        <v>27754</v>
      </c>
      <c r="S2784" s="8" t="s">
        <v>27746</v>
      </c>
      <c r="T2784" s="8" t="s">
        <v>27755</v>
      </c>
      <c r="U2784" s="8" t="s">
        <v>42</v>
      </c>
      <c r="V2784" s="8" t="s">
        <v>43</v>
      </c>
      <c r="W2784" s="8" t="s">
        <v>44</v>
      </c>
      <c r="X2784" s="8" t="s">
        <v>27719</v>
      </c>
      <c r="Y2784" s="8" t="s">
        <v>32</v>
      </c>
      <c r="Z2784" s="8" t="s">
        <v>27751</v>
      </c>
      <c r="AA2784" s="8" t="s">
        <v>32</v>
      </c>
      <c r="AB2784" s="8" t="s">
        <v>32</v>
      </c>
      <c r="AC2784" s="16" t="s">
        <v>27647</v>
      </c>
    </row>
    <row r="2785" ht="17.5" customHeight="1" spans="1:29">
      <c r="A2785" s="7">
        <v>2784</v>
      </c>
      <c r="B2785" s="8" t="s">
        <v>27756</v>
      </c>
      <c r="C2785" s="8" t="s">
        <v>27757</v>
      </c>
      <c r="D2785" s="8" t="s">
        <v>61</v>
      </c>
      <c r="E2785" s="8" t="s">
        <v>32</v>
      </c>
      <c r="F2785" s="8" t="s">
        <v>27758</v>
      </c>
      <c r="G2785" s="8" t="s">
        <v>27759</v>
      </c>
      <c r="H2785" s="8" t="s">
        <v>27760</v>
      </c>
      <c r="I2785" s="8" t="s">
        <v>32</v>
      </c>
      <c r="J2785" s="8" t="s">
        <v>32</v>
      </c>
      <c r="K2785" s="8" t="s">
        <v>32</v>
      </c>
      <c r="L2785" s="8" t="s">
        <v>36</v>
      </c>
      <c r="M2785" s="8" t="s">
        <v>27713</v>
      </c>
      <c r="N2785" s="8" t="s">
        <v>27761</v>
      </c>
      <c r="O2785" s="8" t="s">
        <v>27658</v>
      </c>
      <c r="P2785" s="8" t="s">
        <v>27762</v>
      </c>
      <c r="Q2785" s="8" t="s">
        <v>27763</v>
      </c>
      <c r="R2785" s="8" t="s">
        <v>32</v>
      </c>
      <c r="S2785" s="8" t="s">
        <v>27756</v>
      </c>
      <c r="T2785" s="8" t="s">
        <v>27764</v>
      </c>
      <c r="U2785" s="8" t="s">
        <v>42</v>
      </c>
      <c r="V2785" s="8" t="s">
        <v>43</v>
      </c>
      <c r="W2785" s="8" t="s">
        <v>44</v>
      </c>
      <c r="X2785" s="8" t="s">
        <v>27719</v>
      </c>
      <c r="Y2785" s="8" t="s">
        <v>32</v>
      </c>
      <c r="Z2785" s="8" t="s">
        <v>27761</v>
      </c>
      <c r="AA2785" s="8" t="s">
        <v>32</v>
      </c>
      <c r="AB2785" s="8" t="s">
        <v>32</v>
      </c>
      <c r="AC2785" s="16" t="s">
        <v>27658</v>
      </c>
    </row>
    <row r="2786" ht="17.5" customHeight="1" spans="1:29">
      <c r="A2786" s="7">
        <v>2785</v>
      </c>
      <c r="B2786" s="8" t="s">
        <v>27765</v>
      </c>
      <c r="C2786" s="8" t="s">
        <v>27766</v>
      </c>
      <c r="D2786" s="8" t="s">
        <v>61</v>
      </c>
      <c r="E2786" s="8" t="s">
        <v>27767</v>
      </c>
      <c r="F2786" s="8" t="s">
        <v>27768</v>
      </c>
      <c r="G2786" s="8" t="s">
        <v>27769</v>
      </c>
      <c r="H2786" s="8" t="s">
        <v>27770</v>
      </c>
      <c r="I2786" s="8" t="s">
        <v>27771</v>
      </c>
      <c r="J2786" s="8" t="s">
        <v>32</v>
      </c>
      <c r="K2786" s="8" t="s">
        <v>32</v>
      </c>
      <c r="L2786" s="8" t="s">
        <v>36</v>
      </c>
      <c r="M2786" s="8" t="s">
        <v>22018</v>
      </c>
      <c r="N2786" s="8" t="s">
        <v>27772</v>
      </c>
      <c r="O2786" s="8" t="s">
        <v>27658</v>
      </c>
      <c r="P2786" s="8" t="s">
        <v>27773</v>
      </c>
      <c r="Q2786" s="8" t="s">
        <v>27774</v>
      </c>
      <c r="R2786" s="8" t="s">
        <v>27773</v>
      </c>
      <c r="S2786" s="8" t="s">
        <v>27765</v>
      </c>
      <c r="T2786" s="8" t="s">
        <v>27775</v>
      </c>
      <c r="U2786" s="8" t="s">
        <v>42</v>
      </c>
      <c r="V2786" s="8" t="s">
        <v>43</v>
      </c>
      <c r="W2786" s="8" t="s">
        <v>44</v>
      </c>
      <c r="X2786" s="8" t="s">
        <v>22024</v>
      </c>
      <c r="Y2786" s="8" t="s">
        <v>32</v>
      </c>
      <c r="Z2786" s="8" t="s">
        <v>27772</v>
      </c>
      <c r="AA2786" s="8" t="s">
        <v>32</v>
      </c>
      <c r="AB2786" s="8" t="s">
        <v>32</v>
      </c>
      <c r="AC2786" s="16" t="s">
        <v>27658</v>
      </c>
    </row>
    <row r="2787" ht="17.5" customHeight="1" spans="1:29">
      <c r="A2787" s="7">
        <v>2786</v>
      </c>
      <c r="B2787" s="8" t="s">
        <v>27776</v>
      </c>
      <c r="C2787" s="8" t="s">
        <v>27777</v>
      </c>
      <c r="D2787" s="8" t="s">
        <v>61</v>
      </c>
      <c r="E2787" s="8" t="s">
        <v>32</v>
      </c>
      <c r="F2787" s="8" t="s">
        <v>27778</v>
      </c>
      <c r="G2787" s="8" t="s">
        <v>27779</v>
      </c>
      <c r="H2787" s="8" t="s">
        <v>27780</v>
      </c>
      <c r="I2787" s="8" t="s">
        <v>32</v>
      </c>
      <c r="J2787" s="8" t="s">
        <v>32</v>
      </c>
      <c r="K2787" s="8" t="s">
        <v>32</v>
      </c>
      <c r="L2787" s="8" t="s">
        <v>36</v>
      </c>
      <c r="M2787" s="8" t="s">
        <v>22018</v>
      </c>
      <c r="N2787" s="8" t="s">
        <v>27646</v>
      </c>
      <c r="O2787" s="8" t="s">
        <v>27647</v>
      </c>
      <c r="P2787" s="8" t="s">
        <v>27781</v>
      </c>
      <c r="Q2787" s="8" t="s">
        <v>27782</v>
      </c>
      <c r="R2787" s="8" t="s">
        <v>32</v>
      </c>
      <c r="S2787" s="8" t="s">
        <v>27776</v>
      </c>
      <c r="T2787" s="8" t="s">
        <v>27783</v>
      </c>
      <c r="U2787" s="8" t="s">
        <v>42</v>
      </c>
      <c r="V2787" s="8" t="s">
        <v>43</v>
      </c>
      <c r="W2787" s="8" t="s">
        <v>44</v>
      </c>
      <c r="X2787" s="8" t="s">
        <v>22024</v>
      </c>
      <c r="Y2787" s="8" t="s">
        <v>32</v>
      </c>
      <c r="Z2787" s="8" t="s">
        <v>27646</v>
      </c>
      <c r="AA2787" s="8" t="s">
        <v>32</v>
      </c>
      <c r="AB2787" s="8" t="s">
        <v>32</v>
      </c>
      <c r="AC2787" s="16" t="s">
        <v>27647</v>
      </c>
    </row>
    <row r="2788" ht="17.5" customHeight="1" spans="1:29">
      <c r="A2788" s="7">
        <v>2787</v>
      </c>
      <c r="B2788" s="8" t="s">
        <v>27784</v>
      </c>
      <c r="C2788" s="8" t="s">
        <v>27785</v>
      </c>
      <c r="D2788" s="8" t="s">
        <v>61</v>
      </c>
      <c r="E2788" s="8" t="s">
        <v>27786</v>
      </c>
      <c r="F2788" s="8" t="s">
        <v>27787</v>
      </c>
      <c r="G2788" s="8" t="s">
        <v>27788</v>
      </c>
      <c r="H2788" s="8" t="s">
        <v>27789</v>
      </c>
      <c r="I2788" s="8" t="s">
        <v>27790</v>
      </c>
      <c r="J2788" s="8" t="s">
        <v>32</v>
      </c>
      <c r="K2788" s="8" t="s">
        <v>32</v>
      </c>
      <c r="L2788" s="8" t="s">
        <v>36</v>
      </c>
      <c r="M2788" s="8" t="s">
        <v>27713</v>
      </c>
      <c r="N2788" s="8" t="s">
        <v>27791</v>
      </c>
      <c r="O2788" s="8" t="s">
        <v>27792</v>
      </c>
      <c r="P2788" s="8" t="s">
        <v>27793</v>
      </c>
      <c r="Q2788" s="8" t="s">
        <v>27794</v>
      </c>
      <c r="R2788" s="8" t="s">
        <v>32</v>
      </c>
      <c r="S2788" s="8" t="s">
        <v>27784</v>
      </c>
      <c r="T2788" s="8" t="s">
        <v>27795</v>
      </c>
      <c r="U2788" s="8" t="s">
        <v>42</v>
      </c>
      <c r="V2788" s="8" t="s">
        <v>43</v>
      </c>
      <c r="W2788" s="8" t="s">
        <v>44</v>
      </c>
      <c r="X2788" s="8" t="s">
        <v>27719</v>
      </c>
      <c r="Y2788" s="8" t="s">
        <v>32</v>
      </c>
      <c r="Z2788" s="8" t="s">
        <v>27791</v>
      </c>
      <c r="AA2788" s="8" t="s">
        <v>32</v>
      </c>
      <c r="AB2788" s="8" t="s">
        <v>32</v>
      </c>
      <c r="AC2788" s="16" t="s">
        <v>27792</v>
      </c>
    </row>
    <row r="2789" ht="17.5" customHeight="1" spans="1:29">
      <c r="A2789" s="7">
        <v>2788</v>
      </c>
      <c r="B2789" s="8" t="s">
        <v>27796</v>
      </c>
      <c r="C2789" s="8" t="s">
        <v>27797</v>
      </c>
      <c r="D2789" s="8" t="s">
        <v>61</v>
      </c>
      <c r="E2789" s="8" t="s">
        <v>27798</v>
      </c>
      <c r="F2789" s="8" t="s">
        <v>27799</v>
      </c>
      <c r="G2789" s="8" t="s">
        <v>27800</v>
      </c>
      <c r="H2789" s="8" t="s">
        <v>27801</v>
      </c>
      <c r="I2789" s="8" t="s">
        <v>27802</v>
      </c>
      <c r="J2789" s="8" t="s">
        <v>32</v>
      </c>
      <c r="K2789" s="8" t="s">
        <v>32</v>
      </c>
      <c r="L2789" s="8" t="s">
        <v>36</v>
      </c>
      <c r="M2789" s="8" t="s">
        <v>27713</v>
      </c>
      <c r="N2789" s="8" t="s">
        <v>357</v>
      </c>
      <c r="O2789" s="8" t="s">
        <v>27647</v>
      </c>
      <c r="P2789" s="8" t="s">
        <v>27803</v>
      </c>
      <c r="Q2789" s="8" t="s">
        <v>27804</v>
      </c>
      <c r="R2789" s="8" t="s">
        <v>32</v>
      </c>
      <c r="S2789" s="8" t="s">
        <v>27796</v>
      </c>
      <c r="T2789" s="8" t="s">
        <v>27805</v>
      </c>
      <c r="U2789" s="8" t="s">
        <v>42</v>
      </c>
      <c r="V2789" s="8" t="s">
        <v>43</v>
      </c>
      <c r="W2789" s="8" t="s">
        <v>44</v>
      </c>
      <c r="X2789" s="8" t="s">
        <v>27719</v>
      </c>
      <c r="Y2789" s="8" t="s">
        <v>32</v>
      </c>
      <c r="Z2789" s="8" t="s">
        <v>357</v>
      </c>
      <c r="AA2789" s="8" t="s">
        <v>32</v>
      </c>
      <c r="AB2789" s="8" t="s">
        <v>32</v>
      </c>
      <c r="AC2789" s="16" t="s">
        <v>27647</v>
      </c>
    </row>
    <row r="2790" ht="17.5" customHeight="1" spans="1:29">
      <c r="A2790" s="7">
        <v>2789</v>
      </c>
      <c r="B2790" s="8" t="s">
        <v>27806</v>
      </c>
      <c r="C2790" s="8" t="s">
        <v>27807</v>
      </c>
      <c r="D2790" s="8" t="s">
        <v>61</v>
      </c>
      <c r="E2790" s="8" t="s">
        <v>32</v>
      </c>
      <c r="F2790" s="8" t="s">
        <v>27808</v>
      </c>
      <c r="G2790" s="8" t="s">
        <v>27809</v>
      </c>
      <c r="H2790" s="8" t="s">
        <v>146</v>
      </c>
      <c r="I2790" s="8" t="s">
        <v>32</v>
      </c>
      <c r="J2790" s="8" t="s">
        <v>32</v>
      </c>
      <c r="K2790" s="8" t="s">
        <v>32</v>
      </c>
      <c r="L2790" s="8" t="s">
        <v>36</v>
      </c>
      <c r="M2790" s="8" t="s">
        <v>27713</v>
      </c>
      <c r="N2790" s="8" t="s">
        <v>27810</v>
      </c>
      <c r="O2790" s="8" t="s">
        <v>27811</v>
      </c>
      <c r="P2790" s="8" t="s">
        <v>27812</v>
      </c>
      <c r="Q2790" s="8" t="s">
        <v>27813</v>
      </c>
      <c r="R2790" s="8" t="s">
        <v>27814</v>
      </c>
      <c r="S2790" s="8" t="s">
        <v>27806</v>
      </c>
      <c r="T2790" s="8" t="s">
        <v>27815</v>
      </c>
      <c r="U2790" s="8" t="s">
        <v>42</v>
      </c>
      <c r="V2790" s="8" t="s">
        <v>43</v>
      </c>
      <c r="W2790" s="8" t="s">
        <v>44</v>
      </c>
      <c r="X2790" s="8" t="s">
        <v>27719</v>
      </c>
      <c r="Y2790" s="8" t="s">
        <v>32</v>
      </c>
      <c r="Z2790" s="8" t="s">
        <v>27810</v>
      </c>
      <c r="AA2790" s="8" t="s">
        <v>32</v>
      </c>
      <c r="AB2790" s="8" t="s">
        <v>32</v>
      </c>
      <c r="AC2790" s="16" t="s">
        <v>27811</v>
      </c>
    </row>
    <row r="2791" ht="17.5" customHeight="1" spans="1:29">
      <c r="A2791" s="7">
        <v>2790</v>
      </c>
      <c r="B2791" s="8" t="s">
        <v>27816</v>
      </c>
      <c r="C2791" s="8" t="s">
        <v>27817</v>
      </c>
      <c r="D2791" s="8" t="s">
        <v>61</v>
      </c>
      <c r="E2791" s="8" t="s">
        <v>27818</v>
      </c>
      <c r="F2791" s="8" t="s">
        <v>27819</v>
      </c>
      <c r="G2791" s="8" t="s">
        <v>27820</v>
      </c>
      <c r="H2791" s="8" t="s">
        <v>146</v>
      </c>
      <c r="I2791" s="8" t="s">
        <v>32</v>
      </c>
      <c r="J2791" s="8" t="s">
        <v>32</v>
      </c>
      <c r="K2791" s="8" t="s">
        <v>32</v>
      </c>
      <c r="L2791" s="8" t="s">
        <v>36</v>
      </c>
      <c r="M2791" s="8" t="s">
        <v>27713</v>
      </c>
      <c r="N2791" s="8" t="s">
        <v>27821</v>
      </c>
      <c r="O2791" s="8" t="s">
        <v>27647</v>
      </c>
      <c r="P2791" s="8" t="s">
        <v>27822</v>
      </c>
      <c r="Q2791" s="8" t="s">
        <v>27823</v>
      </c>
      <c r="R2791" s="8" t="s">
        <v>27824</v>
      </c>
      <c r="S2791" s="8" t="s">
        <v>27816</v>
      </c>
      <c r="T2791" s="8" t="s">
        <v>27825</v>
      </c>
      <c r="U2791" s="8" t="s">
        <v>42</v>
      </c>
      <c r="V2791" s="8" t="s">
        <v>43</v>
      </c>
      <c r="W2791" s="8" t="s">
        <v>44</v>
      </c>
      <c r="X2791" s="8" t="s">
        <v>27719</v>
      </c>
      <c r="Y2791" s="8" t="s">
        <v>32</v>
      </c>
      <c r="Z2791" s="8" t="s">
        <v>27821</v>
      </c>
      <c r="AA2791" s="8" t="s">
        <v>32</v>
      </c>
      <c r="AB2791" s="8" t="s">
        <v>32</v>
      </c>
      <c r="AC2791" s="16" t="s">
        <v>27647</v>
      </c>
    </row>
    <row r="2792" ht="17.5" customHeight="1" spans="1:29">
      <c r="A2792" s="7">
        <v>2791</v>
      </c>
      <c r="B2792" s="8" t="s">
        <v>27826</v>
      </c>
      <c r="C2792" s="8" t="s">
        <v>16803</v>
      </c>
      <c r="D2792" s="8" t="s">
        <v>32</v>
      </c>
      <c r="E2792" s="8" t="s">
        <v>32</v>
      </c>
      <c r="F2792" s="8" t="s">
        <v>27827</v>
      </c>
      <c r="G2792" s="8" t="s">
        <v>27828</v>
      </c>
      <c r="H2792" s="8" t="s">
        <v>27829</v>
      </c>
      <c r="I2792" s="8" t="s">
        <v>32</v>
      </c>
      <c r="J2792" s="8" t="s">
        <v>32</v>
      </c>
      <c r="K2792" s="8" t="s">
        <v>32</v>
      </c>
      <c r="L2792" s="8" t="s">
        <v>36</v>
      </c>
      <c r="M2792" s="8" t="s">
        <v>86</v>
      </c>
      <c r="N2792" s="8" t="s">
        <v>27830</v>
      </c>
      <c r="O2792" s="8" t="s">
        <v>1604</v>
      </c>
      <c r="P2792" s="8" t="s">
        <v>27831</v>
      </c>
      <c r="Q2792" s="8" t="s">
        <v>27832</v>
      </c>
      <c r="R2792" s="8" t="s">
        <v>32</v>
      </c>
      <c r="S2792" s="8" t="s">
        <v>27826</v>
      </c>
      <c r="T2792" s="8" t="s">
        <v>27833</v>
      </c>
      <c r="U2792" s="8" t="s">
        <v>42</v>
      </c>
      <c r="V2792" s="8" t="s">
        <v>43</v>
      </c>
      <c r="W2792" s="8" t="s">
        <v>44</v>
      </c>
      <c r="X2792" s="8" t="s">
        <v>86</v>
      </c>
      <c r="Y2792" s="8" t="s">
        <v>32</v>
      </c>
      <c r="Z2792" s="8" t="s">
        <v>27830</v>
      </c>
      <c r="AA2792" s="8" t="s">
        <v>32</v>
      </c>
      <c r="AB2792" s="8" t="s">
        <v>32</v>
      </c>
      <c r="AC2792" s="16" t="s">
        <v>1604</v>
      </c>
    </row>
    <row r="2793" ht="17.5" customHeight="1" spans="1:29">
      <c r="A2793" s="7">
        <v>2792</v>
      </c>
      <c r="B2793" s="8" t="s">
        <v>27834</v>
      </c>
      <c r="C2793" s="8" t="s">
        <v>27835</v>
      </c>
      <c r="D2793" s="8" t="s">
        <v>167</v>
      </c>
      <c r="E2793" s="8" t="s">
        <v>27836</v>
      </c>
      <c r="F2793" s="8" t="s">
        <v>27837</v>
      </c>
      <c r="G2793" s="8" t="s">
        <v>15405</v>
      </c>
      <c r="H2793" s="8" t="s">
        <v>27838</v>
      </c>
      <c r="I2793" s="8" t="s">
        <v>32</v>
      </c>
      <c r="J2793" s="8" t="s">
        <v>32</v>
      </c>
      <c r="K2793" s="8" t="s">
        <v>32</v>
      </c>
      <c r="L2793" s="8" t="s">
        <v>36</v>
      </c>
      <c r="M2793" s="8" t="s">
        <v>22018</v>
      </c>
      <c r="N2793" s="8" t="s">
        <v>27839</v>
      </c>
      <c r="O2793" s="8" t="s">
        <v>27658</v>
      </c>
      <c r="P2793" s="8" t="s">
        <v>27840</v>
      </c>
      <c r="Q2793" s="8" t="s">
        <v>27841</v>
      </c>
      <c r="R2793" s="8" t="s">
        <v>27840</v>
      </c>
      <c r="S2793" s="8" t="s">
        <v>27834</v>
      </c>
      <c r="T2793" s="8" t="s">
        <v>27842</v>
      </c>
      <c r="U2793" s="8" t="s">
        <v>42</v>
      </c>
      <c r="V2793" s="8" t="s">
        <v>43</v>
      </c>
      <c r="W2793" s="8" t="s">
        <v>44</v>
      </c>
      <c r="X2793" s="8" t="s">
        <v>22024</v>
      </c>
      <c r="Y2793" s="8" t="s">
        <v>32</v>
      </c>
      <c r="Z2793" s="8" t="s">
        <v>27839</v>
      </c>
      <c r="AA2793" s="8" t="s">
        <v>32</v>
      </c>
      <c r="AB2793" s="8" t="s">
        <v>32</v>
      </c>
      <c r="AC2793" s="16" t="s">
        <v>27658</v>
      </c>
    </row>
    <row r="2794" ht="17.5" customHeight="1" spans="1:29">
      <c r="A2794" s="7">
        <v>2793</v>
      </c>
      <c r="B2794" s="8" t="s">
        <v>27843</v>
      </c>
      <c r="C2794" s="8" t="s">
        <v>27844</v>
      </c>
      <c r="D2794" s="8" t="s">
        <v>3780</v>
      </c>
      <c r="E2794" s="8" t="s">
        <v>27845</v>
      </c>
      <c r="F2794" s="8" t="s">
        <v>27846</v>
      </c>
      <c r="G2794" s="8" t="s">
        <v>27847</v>
      </c>
      <c r="H2794" s="8" t="s">
        <v>159</v>
      </c>
      <c r="I2794" s="8" t="s">
        <v>32</v>
      </c>
      <c r="J2794" s="8" t="s">
        <v>32</v>
      </c>
      <c r="K2794" s="8" t="s">
        <v>32</v>
      </c>
      <c r="L2794" s="8" t="s">
        <v>36</v>
      </c>
      <c r="M2794" s="8" t="s">
        <v>2222</v>
      </c>
      <c r="N2794" s="8" t="s">
        <v>27848</v>
      </c>
      <c r="O2794" s="8" t="s">
        <v>3196</v>
      </c>
      <c r="P2794" s="8" t="s">
        <v>27849</v>
      </c>
      <c r="Q2794" s="8" t="s">
        <v>27850</v>
      </c>
      <c r="R2794" s="8" t="s">
        <v>27849</v>
      </c>
      <c r="S2794" s="8" t="s">
        <v>27843</v>
      </c>
      <c r="T2794" s="8" t="s">
        <v>27851</v>
      </c>
      <c r="U2794" s="8" t="s">
        <v>42</v>
      </c>
      <c r="V2794" s="8" t="s">
        <v>43</v>
      </c>
      <c r="W2794" s="8" t="s">
        <v>44</v>
      </c>
      <c r="X2794" s="8" t="s">
        <v>2227</v>
      </c>
      <c r="Y2794" s="8" t="s">
        <v>32</v>
      </c>
      <c r="Z2794" s="8" t="s">
        <v>27848</v>
      </c>
      <c r="AA2794" s="8" t="s">
        <v>32</v>
      </c>
      <c r="AB2794" s="8" t="s">
        <v>32</v>
      </c>
      <c r="AC2794" s="16" t="s">
        <v>3196</v>
      </c>
    </row>
    <row r="2795" ht="17.5" customHeight="1" spans="1:29">
      <c r="A2795" s="7">
        <v>2794</v>
      </c>
      <c r="B2795" s="8" t="s">
        <v>27852</v>
      </c>
      <c r="C2795" s="8" t="s">
        <v>27853</v>
      </c>
      <c r="D2795" s="8" t="s">
        <v>167</v>
      </c>
      <c r="E2795" s="8" t="s">
        <v>32</v>
      </c>
      <c r="F2795" s="8" t="s">
        <v>27854</v>
      </c>
      <c r="G2795" s="8" t="s">
        <v>27855</v>
      </c>
      <c r="H2795" s="8" t="s">
        <v>27856</v>
      </c>
      <c r="I2795" s="8" t="s">
        <v>32</v>
      </c>
      <c r="J2795" s="8" t="s">
        <v>32</v>
      </c>
      <c r="K2795" s="8" t="s">
        <v>32</v>
      </c>
      <c r="L2795" s="8" t="s">
        <v>36</v>
      </c>
      <c r="M2795" s="8" t="s">
        <v>2258</v>
      </c>
      <c r="N2795" s="8" t="s">
        <v>27857</v>
      </c>
      <c r="O2795" s="8" t="s">
        <v>27858</v>
      </c>
      <c r="P2795" s="8" t="s">
        <v>27859</v>
      </c>
      <c r="Q2795" s="8" t="s">
        <v>27860</v>
      </c>
      <c r="R2795" s="8" t="s">
        <v>27861</v>
      </c>
      <c r="S2795" s="8" t="s">
        <v>27852</v>
      </c>
      <c r="T2795" s="8" t="s">
        <v>27862</v>
      </c>
      <c r="U2795" s="8" t="s">
        <v>42</v>
      </c>
      <c r="V2795" s="8" t="s">
        <v>43</v>
      </c>
      <c r="W2795" s="8" t="s">
        <v>44</v>
      </c>
      <c r="X2795" s="8" t="s">
        <v>2264</v>
      </c>
      <c r="Y2795" s="8" t="s">
        <v>32</v>
      </c>
      <c r="Z2795" s="8" t="s">
        <v>27857</v>
      </c>
      <c r="AA2795" s="8" t="s">
        <v>32</v>
      </c>
      <c r="AB2795" s="8" t="s">
        <v>32</v>
      </c>
      <c r="AC2795" s="16" t="s">
        <v>27858</v>
      </c>
    </row>
    <row r="2796" ht="17.5" customHeight="1" spans="1:29">
      <c r="A2796" s="7">
        <v>2795</v>
      </c>
      <c r="B2796" s="8" t="s">
        <v>27863</v>
      </c>
      <c r="C2796" s="8" t="s">
        <v>27864</v>
      </c>
      <c r="D2796" s="8" t="s">
        <v>167</v>
      </c>
      <c r="E2796" s="8" t="s">
        <v>27865</v>
      </c>
      <c r="F2796" s="8" t="s">
        <v>27866</v>
      </c>
      <c r="G2796" s="8" t="s">
        <v>32</v>
      </c>
      <c r="H2796" s="8" t="s">
        <v>27867</v>
      </c>
      <c r="I2796" s="8" t="s">
        <v>32</v>
      </c>
      <c r="J2796" s="8" t="s">
        <v>32</v>
      </c>
      <c r="K2796" s="8" t="s">
        <v>32</v>
      </c>
      <c r="L2796" s="8" t="s">
        <v>36</v>
      </c>
      <c r="M2796" s="8" t="s">
        <v>2258</v>
      </c>
      <c r="N2796" s="8" t="s">
        <v>27868</v>
      </c>
      <c r="O2796" s="8" t="s">
        <v>2371</v>
      </c>
      <c r="P2796" s="8" t="s">
        <v>27869</v>
      </c>
      <c r="Q2796" s="8" t="s">
        <v>27870</v>
      </c>
      <c r="R2796" s="8" t="s">
        <v>32</v>
      </c>
      <c r="S2796" s="8" t="s">
        <v>27863</v>
      </c>
      <c r="T2796" s="8" t="s">
        <v>27871</v>
      </c>
      <c r="U2796" s="8" t="s">
        <v>42</v>
      </c>
      <c r="V2796" s="8" t="s">
        <v>43</v>
      </c>
      <c r="W2796" s="8" t="s">
        <v>44</v>
      </c>
      <c r="X2796" s="8" t="s">
        <v>2264</v>
      </c>
      <c r="Y2796" s="8" t="s">
        <v>32</v>
      </c>
      <c r="Z2796" s="8" t="s">
        <v>27868</v>
      </c>
      <c r="AA2796" s="8" t="s">
        <v>32</v>
      </c>
      <c r="AB2796" s="8" t="s">
        <v>32</v>
      </c>
      <c r="AC2796" s="16" t="s">
        <v>2371</v>
      </c>
    </row>
    <row r="2797" ht="17.5" customHeight="1" spans="1:29">
      <c r="A2797" s="7">
        <v>2796</v>
      </c>
      <c r="B2797" s="8" t="s">
        <v>27872</v>
      </c>
      <c r="C2797" s="8" t="s">
        <v>27873</v>
      </c>
      <c r="D2797" s="8" t="s">
        <v>1030</v>
      </c>
      <c r="E2797" s="8" t="s">
        <v>27874</v>
      </c>
      <c r="F2797" s="8" t="s">
        <v>27875</v>
      </c>
      <c r="G2797" s="8" t="s">
        <v>27876</v>
      </c>
      <c r="H2797" s="8" t="s">
        <v>27877</v>
      </c>
      <c r="I2797" s="8" t="s">
        <v>32</v>
      </c>
      <c r="J2797" s="8" t="s">
        <v>32</v>
      </c>
      <c r="K2797" s="8" t="s">
        <v>32</v>
      </c>
      <c r="L2797" s="8" t="s">
        <v>36</v>
      </c>
      <c r="M2797" s="8" t="s">
        <v>3015</v>
      </c>
      <c r="N2797" s="8" t="s">
        <v>27878</v>
      </c>
      <c r="O2797" s="8" t="s">
        <v>27879</v>
      </c>
      <c r="P2797" s="8" t="s">
        <v>27880</v>
      </c>
      <c r="Q2797" s="8" t="s">
        <v>27881</v>
      </c>
      <c r="R2797" s="8" t="s">
        <v>27880</v>
      </c>
      <c r="S2797" s="8" t="s">
        <v>27872</v>
      </c>
      <c r="T2797" s="8" t="s">
        <v>27882</v>
      </c>
      <c r="U2797" s="8" t="s">
        <v>42</v>
      </c>
      <c r="V2797" s="8" t="s">
        <v>43</v>
      </c>
      <c r="W2797" s="8" t="s">
        <v>44</v>
      </c>
      <c r="X2797" s="8" t="s">
        <v>3015</v>
      </c>
      <c r="Y2797" s="8" t="s">
        <v>32</v>
      </c>
      <c r="Z2797" s="8" t="s">
        <v>27878</v>
      </c>
      <c r="AA2797" s="8" t="s">
        <v>32</v>
      </c>
      <c r="AB2797" s="8" t="s">
        <v>32</v>
      </c>
      <c r="AC2797" s="16" t="s">
        <v>27879</v>
      </c>
    </row>
    <row r="2798" ht="17.5" customHeight="1" spans="1:29">
      <c r="A2798" s="7">
        <v>2797</v>
      </c>
      <c r="B2798" s="8" t="s">
        <v>27883</v>
      </c>
      <c r="C2798" s="8" t="s">
        <v>27884</v>
      </c>
      <c r="D2798" s="8" t="s">
        <v>677</v>
      </c>
      <c r="E2798" s="8" t="s">
        <v>32</v>
      </c>
      <c r="F2798" s="8" t="s">
        <v>27885</v>
      </c>
      <c r="G2798" s="8" t="s">
        <v>32</v>
      </c>
      <c r="H2798" s="8" t="s">
        <v>27886</v>
      </c>
      <c r="I2798" s="8" t="s">
        <v>32</v>
      </c>
      <c r="J2798" s="8" t="s">
        <v>32</v>
      </c>
      <c r="K2798" s="8" t="s">
        <v>32</v>
      </c>
      <c r="L2798" s="8" t="s">
        <v>36</v>
      </c>
      <c r="M2798" s="8" t="s">
        <v>2258</v>
      </c>
      <c r="N2798" s="8" t="s">
        <v>27887</v>
      </c>
      <c r="O2798" s="8" t="s">
        <v>4238</v>
      </c>
      <c r="P2798" s="8" t="s">
        <v>27888</v>
      </c>
      <c r="Q2798" s="8" t="s">
        <v>1822</v>
      </c>
      <c r="R2798" s="8" t="s">
        <v>32</v>
      </c>
      <c r="S2798" s="8" t="s">
        <v>27883</v>
      </c>
      <c r="T2798" s="8" t="s">
        <v>27889</v>
      </c>
      <c r="U2798" s="8" t="s">
        <v>42</v>
      </c>
      <c r="V2798" s="8" t="s">
        <v>43</v>
      </c>
      <c r="W2798" s="8" t="s">
        <v>44</v>
      </c>
      <c r="X2798" s="8" t="s">
        <v>2264</v>
      </c>
      <c r="Y2798" s="8" t="s">
        <v>32</v>
      </c>
      <c r="Z2798" s="8" t="s">
        <v>27887</v>
      </c>
      <c r="AA2798" s="8" t="s">
        <v>32</v>
      </c>
      <c r="AB2798" s="8" t="s">
        <v>32</v>
      </c>
      <c r="AC2798" s="16" t="s">
        <v>4238</v>
      </c>
    </row>
    <row r="2799" ht="17.5" customHeight="1" spans="1:29">
      <c r="A2799" s="7">
        <v>2798</v>
      </c>
      <c r="B2799" s="8" t="s">
        <v>27890</v>
      </c>
      <c r="C2799" s="8" t="s">
        <v>27891</v>
      </c>
      <c r="D2799" s="8" t="s">
        <v>167</v>
      </c>
      <c r="E2799" s="8" t="s">
        <v>27892</v>
      </c>
      <c r="F2799" s="8" t="s">
        <v>27893</v>
      </c>
      <c r="G2799" s="8" t="s">
        <v>32</v>
      </c>
      <c r="H2799" s="8" t="s">
        <v>27894</v>
      </c>
      <c r="I2799" s="8" t="s">
        <v>27895</v>
      </c>
      <c r="J2799" s="8" t="s">
        <v>32</v>
      </c>
      <c r="K2799" s="8" t="s">
        <v>32</v>
      </c>
      <c r="L2799" s="8" t="s">
        <v>36</v>
      </c>
      <c r="M2799" s="8" t="s">
        <v>2258</v>
      </c>
      <c r="N2799" s="8" t="s">
        <v>27896</v>
      </c>
      <c r="O2799" s="8" t="s">
        <v>2371</v>
      </c>
      <c r="P2799" s="8" t="s">
        <v>27897</v>
      </c>
      <c r="Q2799" s="8" t="s">
        <v>27898</v>
      </c>
      <c r="R2799" s="8" t="s">
        <v>27897</v>
      </c>
      <c r="S2799" s="8" t="s">
        <v>27890</v>
      </c>
      <c r="T2799" s="8" t="s">
        <v>27899</v>
      </c>
      <c r="U2799" s="8" t="s">
        <v>42</v>
      </c>
      <c r="V2799" s="8" t="s">
        <v>43</v>
      </c>
      <c r="W2799" s="8" t="s">
        <v>44</v>
      </c>
      <c r="X2799" s="8" t="s">
        <v>2264</v>
      </c>
      <c r="Y2799" s="8" t="s">
        <v>32</v>
      </c>
      <c r="Z2799" s="8" t="s">
        <v>27896</v>
      </c>
      <c r="AA2799" s="8" t="s">
        <v>32</v>
      </c>
      <c r="AB2799" s="8" t="s">
        <v>32</v>
      </c>
      <c r="AC2799" s="16" t="s">
        <v>2371</v>
      </c>
    </row>
    <row r="2800" ht="17.5" customHeight="1" spans="1:29">
      <c r="A2800" s="7">
        <v>2799</v>
      </c>
      <c r="B2800" s="8" t="s">
        <v>27900</v>
      </c>
      <c r="C2800" s="8" t="s">
        <v>27901</v>
      </c>
      <c r="D2800" s="8" t="s">
        <v>27902</v>
      </c>
      <c r="E2800" s="8" t="s">
        <v>27903</v>
      </c>
      <c r="F2800" s="8" t="s">
        <v>27904</v>
      </c>
      <c r="G2800" s="8" t="s">
        <v>27905</v>
      </c>
      <c r="H2800" s="8" t="s">
        <v>27906</v>
      </c>
      <c r="I2800" s="8" t="s">
        <v>32</v>
      </c>
      <c r="J2800" s="8" t="s">
        <v>32</v>
      </c>
      <c r="K2800" s="8" t="s">
        <v>32</v>
      </c>
      <c r="L2800" s="8" t="s">
        <v>36</v>
      </c>
      <c r="M2800" s="8" t="s">
        <v>2258</v>
      </c>
      <c r="N2800" s="8" t="s">
        <v>27907</v>
      </c>
      <c r="O2800" s="8" t="s">
        <v>27908</v>
      </c>
      <c r="P2800" s="8" t="s">
        <v>27909</v>
      </c>
      <c r="Q2800" s="8" t="s">
        <v>27910</v>
      </c>
      <c r="R2800" s="8" t="s">
        <v>27911</v>
      </c>
      <c r="S2800" s="8" t="s">
        <v>27900</v>
      </c>
      <c r="T2800" s="8" t="s">
        <v>27912</v>
      </c>
      <c r="U2800" s="8" t="s">
        <v>42</v>
      </c>
      <c r="V2800" s="8" t="s">
        <v>43</v>
      </c>
      <c r="W2800" s="8" t="s">
        <v>44</v>
      </c>
      <c r="X2800" s="8" t="s">
        <v>2264</v>
      </c>
      <c r="Y2800" s="8" t="s">
        <v>32</v>
      </c>
      <c r="Z2800" s="8" t="s">
        <v>27907</v>
      </c>
      <c r="AA2800" s="8" t="s">
        <v>32</v>
      </c>
      <c r="AB2800" s="8" t="s">
        <v>32</v>
      </c>
      <c r="AC2800" s="16" t="s">
        <v>27908</v>
      </c>
    </row>
    <row r="2801" ht="17.5" customHeight="1" spans="1:29">
      <c r="A2801" s="7">
        <v>2800</v>
      </c>
      <c r="B2801" s="8" t="s">
        <v>27913</v>
      </c>
      <c r="C2801" s="8" t="s">
        <v>27914</v>
      </c>
      <c r="D2801" s="8" t="s">
        <v>612</v>
      </c>
      <c r="E2801" s="8" t="s">
        <v>11195</v>
      </c>
      <c r="F2801" s="8" t="s">
        <v>27915</v>
      </c>
      <c r="G2801" s="8" t="s">
        <v>27916</v>
      </c>
      <c r="H2801" s="8" t="s">
        <v>27917</v>
      </c>
      <c r="I2801" s="8" t="s">
        <v>32</v>
      </c>
      <c r="J2801" s="8" t="s">
        <v>32</v>
      </c>
      <c r="K2801" s="8" t="s">
        <v>32</v>
      </c>
      <c r="L2801" s="8" t="s">
        <v>36</v>
      </c>
      <c r="M2801" s="8" t="s">
        <v>2258</v>
      </c>
      <c r="N2801" s="8" t="s">
        <v>27918</v>
      </c>
      <c r="O2801" s="8" t="s">
        <v>27919</v>
      </c>
      <c r="P2801" s="8" t="s">
        <v>27920</v>
      </c>
      <c r="Q2801" s="8" t="s">
        <v>27921</v>
      </c>
      <c r="R2801" s="8" t="s">
        <v>27920</v>
      </c>
      <c r="S2801" s="8" t="s">
        <v>27913</v>
      </c>
      <c r="T2801" s="8" t="s">
        <v>27922</v>
      </c>
      <c r="U2801" s="8" t="s">
        <v>42</v>
      </c>
      <c r="V2801" s="8" t="s">
        <v>43</v>
      </c>
      <c r="W2801" s="8" t="s">
        <v>44</v>
      </c>
      <c r="X2801" s="8" t="s">
        <v>2264</v>
      </c>
      <c r="Y2801" s="8" t="s">
        <v>32</v>
      </c>
      <c r="Z2801" s="8" t="s">
        <v>27918</v>
      </c>
      <c r="AA2801" s="8" t="s">
        <v>32</v>
      </c>
      <c r="AB2801" s="8" t="s">
        <v>32</v>
      </c>
      <c r="AC2801" s="16" t="s">
        <v>27919</v>
      </c>
    </row>
    <row r="2802" ht="17.5" customHeight="1" spans="1:29">
      <c r="A2802" s="7">
        <v>2801</v>
      </c>
      <c r="B2802" s="8" t="s">
        <v>27923</v>
      </c>
      <c r="C2802" s="8" t="s">
        <v>27924</v>
      </c>
      <c r="D2802" s="8" t="s">
        <v>1030</v>
      </c>
      <c r="E2802" s="8" t="s">
        <v>32</v>
      </c>
      <c r="F2802" s="8" t="s">
        <v>27925</v>
      </c>
      <c r="G2802" s="8" t="s">
        <v>32</v>
      </c>
      <c r="H2802" s="8" t="s">
        <v>27926</v>
      </c>
      <c r="I2802" s="8" t="s">
        <v>32</v>
      </c>
      <c r="J2802" s="8" t="s">
        <v>32</v>
      </c>
      <c r="K2802" s="8" t="s">
        <v>32</v>
      </c>
      <c r="L2802" s="8" t="s">
        <v>36</v>
      </c>
      <c r="M2802" s="8" t="s">
        <v>27927</v>
      </c>
      <c r="N2802" s="8" t="s">
        <v>27928</v>
      </c>
      <c r="O2802" s="8" t="s">
        <v>3206</v>
      </c>
      <c r="P2802" s="8" t="s">
        <v>27929</v>
      </c>
      <c r="Q2802" s="8" t="s">
        <v>27930</v>
      </c>
      <c r="R2802" s="8" t="s">
        <v>27929</v>
      </c>
      <c r="S2802" s="8" t="s">
        <v>32</v>
      </c>
      <c r="T2802" s="8" t="s">
        <v>32</v>
      </c>
      <c r="U2802" s="8" t="s">
        <v>42</v>
      </c>
      <c r="V2802" s="8" t="s">
        <v>43</v>
      </c>
      <c r="W2802" s="8" t="s">
        <v>32</v>
      </c>
      <c r="X2802" s="8" t="s">
        <v>32</v>
      </c>
      <c r="Y2802" s="8" t="s">
        <v>32</v>
      </c>
      <c r="Z2802" s="8" t="s">
        <v>32</v>
      </c>
      <c r="AA2802" s="8" t="s">
        <v>32</v>
      </c>
      <c r="AB2802" s="8" t="s">
        <v>32</v>
      </c>
      <c r="AC2802" s="16" t="s">
        <v>32</v>
      </c>
    </row>
    <row r="2803" ht="17.5" customHeight="1" spans="1:29">
      <c r="A2803" s="7">
        <v>2802</v>
      </c>
      <c r="B2803" s="8" t="s">
        <v>27931</v>
      </c>
      <c r="C2803" s="8" t="s">
        <v>27932</v>
      </c>
      <c r="D2803" s="8" t="s">
        <v>61</v>
      </c>
      <c r="E2803" s="8" t="s">
        <v>27933</v>
      </c>
      <c r="F2803" s="8" t="s">
        <v>27934</v>
      </c>
      <c r="G2803" s="8" t="s">
        <v>32</v>
      </c>
      <c r="H2803" s="8" t="s">
        <v>27935</v>
      </c>
      <c r="I2803" s="8" t="s">
        <v>32</v>
      </c>
      <c r="J2803" s="8" t="s">
        <v>32</v>
      </c>
      <c r="K2803" s="8" t="s">
        <v>32</v>
      </c>
      <c r="L2803" s="8" t="s">
        <v>36</v>
      </c>
      <c r="M2803" s="8" t="s">
        <v>2258</v>
      </c>
      <c r="N2803" s="8" t="s">
        <v>27936</v>
      </c>
      <c r="O2803" s="8" t="s">
        <v>19902</v>
      </c>
      <c r="P2803" s="8" t="s">
        <v>32</v>
      </c>
      <c r="Q2803" s="8" t="s">
        <v>27937</v>
      </c>
      <c r="R2803" s="8" t="s">
        <v>32</v>
      </c>
      <c r="S2803" s="8" t="s">
        <v>27931</v>
      </c>
      <c r="T2803" s="8" t="s">
        <v>27938</v>
      </c>
      <c r="U2803" s="8" t="s">
        <v>42</v>
      </c>
      <c r="V2803" s="8" t="s">
        <v>43</v>
      </c>
      <c r="W2803" s="8" t="s">
        <v>44</v>
      </c>
      <c r="X2803" s="8" t="s">
        <v>2264</v>
      </c>
      <c r="Y2803" s="8" t="s">
        <v>32</v>
      </c>
      <c r="Z2803" s="8" t="s">
        <v>27936</v>
      </c>
      <c r="AA2803" s="8" t="s">
        <v>32</v>
      </c>
      <c r="AB2803" s="8" t="s">
        <v>32</v>
      </c>
      <c r="AC2803" s="16" t="s">
        <v>19902</v>
      </c>
    </row>
    <row r="2804" ht="17.5" customHeight="1" spans="1:29">
      <c r="A2804" s="7">
        <v>2803</v>
      </c>
      <c r="B2804" s="8" t="s">
        <v>27939</v>
      </c>
      <c r="C2804" s="8" t="s">
        <v>27940</v>
      </c>
      <c r="D2804" s="8" t="s">
        <v>780</v>
      </c>
      <c r="E2804" s="8" t="s">
        <v>27941</v>
      </c>
      <c r="F2804" s="8" t="s">
        <v>27942</v>
      </c>
      <c r="G2804" s="8" t="s">
        <v>27943</v>
      </c>
      <c r="H2804" s="8" t="s">
        <v>27944</v>
      </c>
      <c r="I2804" s="8" t="s">
        <v>32</v>
      </c>
      <c r="J2804" s="8" t="s">
        <v>32</v>
      </c>
      <c r="K2804" s="8" t="s">
        <v>32</v>
      </c>
      <c r="L2804" s="8" t="s">
        <v>36</v>
      </c>
      <c r="M2804" s="8" t="s">
        <v>2258</v>
      </c>
      <c r="N2804" s="8" t="s">
        <v>27945</v>
      </c>
      <c r="O2804" s="8" t="s">
        <v>2371</v>
      </c>
      <c r="P2804" s="8" t="s">
        <v>27946</v>
      </c>
      <c r="Q2804" s="8" t="s">
        <v>27947</v>
      </c>
      <c r="R2804" s="8" t="s">
        <v>27946</v>
      </c>
      <c r="S2804" s="8" t="s">
        <v>27939</v>
      </c>
      <c r="T2804" s="8" t="s">
        <v>27948</v>
      </c>
      <c r="U2804" s="8" t="s">
        <v>42</v>
      </c>
      <c r="V2804" s="8" t="s">
        <v>43</v>
      </c>
      <c r="W2804" s="8" t="s">
        <v>44</v>
      </c>
      <c r="X2804" s="8" t="s">
        <v>2264</v>
      </c>
      <c r="Y2804" s="8" t="s">
        <v>32</v>
      </c>
      <c r="Z2804" s="8" t="s">
        <v>27945</v>
      </c>
      <c r="AA2804" s="8" t="s">
        <v>32</v>
      </c>
      <c r="AB2804" s="8" t="s">
        <v>32</v>
      </c>
      <c r="AC2804" s="16" t="s">
        <v>2371</v>
      </c>
    </row>
    <row r="2805" ht="17.5" customHeight="1" spans="1:29">
      <c r="A2805" s="7">
        <v>2804</v>
      </c>
      <c r="B2805" s="8" t="s">
        <v>27949</v>
      </c>
      <c r="C2805" s="8" t="s">
        <v>27950</v>
      </c>
      <c r="D2805" s="8" t="s">
        <v>612</v>
      </c>
      <c r="E2805" s="8" t="s">
        <v>32</v>
      </c>
      <c r="F2805" s="8" t="s">
        <v>27951</v>
      </c>
      <c r="G2805" s="8" t="s">
        <v>27952</v>
      </c>
      <c r="H2805" s="8" t="s">
        <v>27953</v>
      </c>
      <c r="I2805" s="8" t="s">
        <v>32</v>
      </c>
      <c r="J2805" s="8" t="s">
        <v>32</v>
      </c>
      <c r="K2805" s="8" t="s">
        <v>32</v>
      </c>
      <c r="L2805" s="8" t="s">
        <v>36</v>
      </c>
      <c r="M2805" s="8" t="s">
        <v>2258</v>
      </c>
      <c r="N2805" s="8" t="s">
        <v>27954</v>
      </c>
      <c r="O2805" s="8" t="s">
        <v>27919</v>
      </c>
      <c r="P2805" s="8" t="s">
        <v>27955</v>
      </c>
      <c r="Q2805" s="8" t="s">
        <v>27956</v>
      </c>
      <c r="R2805" s="8" t="s">
        <v>27955</v>
      </c>
      <c r="S2805" s="8" t="s">
        <v>27949</v>
      </c>
      <c r="T2805" s="8" t="s">
        <v>27957</v>
      </c>
      <c r="U2805" s="8" t="s">
        <v>42</v>
      </c>
      <c r="V2805" s="8" t="s">
        <v>43</v>
      </c>
      <c r="W2805" s="8" t="s">
        <v>44</v>
      </c>
      <c r="X2805" s="8" t="s">
        <v>2264</v>
      </c>
      <c r="Y2805" s="8" t="s">
        <v>32</v>
      </c>
      <c r="Z2805" s="8" t="s">
        <v>27954</v>
      </c>
      <c r="AA2805" s="8" t="s">
        <v>32</v>
      </c>
      <c r="AB2805" s="8" t="s">
        <v>32</v>
      </c>
      <c r="AC2805" s="16" t="s">
        <v>27919</v>
      </c>
    </row>
    <row r="2806" ht="17.5" customHeight="1" spans="1:29">
      <c r="A2806" s="7">
        <v>2805</v>
      </c>
      <c r="B2806" s="8" t="s">
        <v>27958</v>
      </c>
      <c r="C2806" s="8" t="s">
        <v>27959</v>
      </c>
      <c r="D2806" s="8" t="s">
        <v>1598</v>
      </c>
      <c r="E2806" s="8" t="s">
        <v>32</v>
      </c>
      <c r="F2806" s="8" t="s">
        <v>27960</v>
      </c>
      <c r="G2806" s="8" t="s">
        <v>32</v>
      </c>
      <c r="H2806" s="8" t="s">
        <v>27961</v>
      </c>
      <c r="I2806" s="8" t="s">
        <v>32</v>
      </c>
      <c r="J2806" s="8" t="s">
        <v>32</v>
      </c>
      <c r="K2806" s="8" t="s">
        <v>32</v>
      </c>
      <c r="L2806" s="8" t="s">
        <v>36</v>
      </c>
      <c r="M2806" s="8" t="s">
        <v>22024</v>
      </c>
      <c r="N2806" s="8" t="s">
        <v>27962</v>
      </c>
      <c r="O2806" s="8" t="s">
        <v>1913</v>
      </c>
      <c r="P2806" s="8" t="s">
        <v>27963</v>
      </c>
      <c r="Q2806" s="8" t="s">
        <v>27964</v>
      </c>
      <c r="R2806" s="8" t="s">
        <v>27963</v>
      </c>
      <c r="S2806" s="8" t="s">
        <v>27958</v>
      </c>
      <c r="T2806" s="8" t="s">
        <v>27965</v>
      </c>
      <c r="U2806" s="8" t="s">
        <v>42</v>
      </c>
      <c r="V2806" s="8" t="s">
        <v>43</v>
      </c>
      <c r="W2806" s="8" t="s">
        <v>44</v>
      </c>
      <c r="X2806" s="8" t="s">
        <v>22024</v>
      </c>
      <c r="Y2806" s="8" t="s">
        <v>32</v>
      </c>
      <c r="Z2806" s="8" t="s">
        <v>27962</v>
      </c>
      <c r="AA2806" s="8" t="s">
        <v>32</v>
      </c>
      <c r="AB2806" s="8" t="s">
        <v>32</v>
      </c>
      <c r="AC2806" s="16" t="s">
        <v>1913</v>
      </c>
    </row>
    <row r="2807" ht="17.5" customHeight="1" spans="1:29">
      <c r="A2807" s="7">
        <v>2806</v>
      </c>
      <c r="B2807" s="8" t="s">
        <v>27966</v>
      </c>
      <c r="C2807" s="8" t="s">
        <v>27967</v>
      </c>
      <c r="D2807" s="8" t="s">
        <v>446</v>
      </c>
      <c r="E2807" s="8" t="s">
        <v>32</v>
      </c>
      <c r="F2807" s="8" t="s">
        <v>27968</v>
      </c>
      <c r="G2807" s="8" t="s">
        <v>27969</v>
      </c>
      <c r="H2807" s="8" t="s">
        <v>27970</v>
      </c>
      <c r="I2807" s="8" t="s">
        <v>32</v>
      </c>
      <c r="J2807" s="8" t="s">
        <v>32</v>
      </c>
      <c r="K2807" s="8" t="s">
        <v>32</v>
      </c>
      <c r="L2807" s="8" t="s">
        <v>36</v>
      </c>
      <c r="M2807" s="8" t="s">
        <v>393</v>
      </c>
      <c r="N2807" s="8" t="s">
        <v>27971</v>
      </c>
      <c r="O2807" s="8" t="s">
        <v>25894</v>
      </c>
      <c r="P2807" s="8" t="s">
        <v>27972</v>
      </c>
      <c r="Q2807" s="8" t="s">
        <v>27973</v>
      </c>
      <c r="R2807" s="8" t="s">
        <v>27972</v>
      </c>
      <c r="S2807" s="8" t="s">
        <v>27966</v>
      </c>
      <c r="T2807" s="8" t="s">
        <v>27974</v>
      </c>
      <c r="U2807" s="8" t="s">
        <v>42</v>
      </c>
      <c r="V2807" s="8" t="s">
        <v>43</v>
      </c>
      <c r="W2807" s="8" t="s">
        <v>44</v>
      </c>
      <c r="X2807" s="8" t="s">
        <v>396</v>
      </c>
      <c r="Y2807" s="8" t="s">
        <v>32</v>
      </c>
      <c r="Z2807" s="8" t="s">
        <v>27971</v>
      </c>
      <c r="AA2807" s="8" t="s">
        <v>32</v>
      </c>
      <c r="AB2807" s="8" t="s">
        <v>32</v>
      </c>
      <c r="AC2807" s="16" t="s">
        <v>25894</v>
      </c>
    </row>
    <row r="2808" ht="17.5" customHeight="1" spans="1:29">
      <c r="A2808" s="7">
        <v>2807</v>
      </c>
      <c r="B2808" s="8" t="s">
        <v>27975</v>
      </c>
      <c r="C2808" s="8" t="s">
        <v>27976</v>
      </c>
      <c r="D2808" s="8" t="s">
        <v>27977</v>
      </c>
      <c r="E2808" s="8" t="s">
        <v>27978</v>
      </c>
      <c r="F2808" s="8" t="s">
        <v>27979</v>
      </c>
      <c r="G2808" s="8" t="s">
        <v>27980</v>
      </c>
      <c r="H2808" s="8" t="s">
        <v>27981</v>
      </c>
      <c r="I2808" s="8" t="s">
        <v>27982</v>
      </c>
      <c r="J2808" s="8" t="s">
        <v>32</v>
      </c>
      <c r="K2808" s="8" t="s">
        <v>27983</v>
      </c>
      <c r="L2808" s="8" t="s">
        <v>468</v>
      </c>
      <c r="M2808" s="8" t="s">
        <v>27984</v>
      </c>
      <c r="N2808" s="8" t="s">
        <v>27985</v>
      </c>
      <c r="O2808" s="8" t="s">
        <v>27986</v>
      </c>
      <c r="P2808" s="8" t="s">
        <v>27987</v>
      </c>
      <c r="Q2808" s="8" t="s">
        <v>27988</v>
      </c>
      <c r="R2808" s="8" t="s">
        <v>32</v>
      </c>
      <c r="S2808" s="8" t="s">
        <v>32</v>
      </c>
      <c r="T2808" s="8" t="s">
        <v>32</v>
      </c>
      <c r="U2808" s="8" t="s">
        <v>42</v>
      </c>
      <c r="V2808" s="8" t="s">
        <v>43</v>
      </c>
      <c r="W2808" s="8" t="s">
        <v>32</v>
      </c>
      <c r="X2808" s="8" t="s">
        <v>32</v>
      </c>
      <c r="Y2808" s="8" t="s">
        <v>32</v>
      </c>
      <c r="Z2808" s="8" t="s">
        <v>32</v>
      </c>
      <c r="AA2808" s="8" t="s">
        <v>32</v>
      </c>
      <c r="AB2808" s="8" t="s">
        <v>32</v>
      </c>
      <c r="AC2808" s="16" t="s">
        <v>32</v>
      </c>
    </row>
    <row r="2809" ht="17.5" customHeight="1" spans="1:29">
      <c r="A2809" s="7">
        <v>2808</v>
      </c>
      <c r="B2809" s="8" t="s">
        <v>27989</v>
      </c>
      <c r="C2809" s="8" t="s">
        <v>27990</v>
      </c>
      <c r="D2809" s="8" t="s">
        <v>27991</v>
      </c>
      <c r="E2809" s="8" t="s">
        <v>32</v>
      </c>
      <c r="F2809" s="8" t="s">
        <v>27992</v>
      </c>
      <c r="G2809" s="8" t="s">
        <v>27993</v>
      </c>
      <c r="H2809" s="8" t="s">
        <v>27994</v>
      </c>
      <c r="I2809" s="8" t="s">
        <v>32</v>
      </c>
      <c r="J2809" s="8" t="s">
        <v>32</v>
      </c>
      <c r="K2809" s="8" t="s">
        <v>32</v>
      </c>
      <c r="L2809" s="8" t="s">
        <v>36</v>
      </c>
      <c r="M2809" s="8" t="s">
        <v>506</v>
      </c>
      <c r="N2809" s="8" t="s">
        <v>27995</v>
      </c>
      <c r="O2809" s="8" t="s">
        <v>6596</v>
      </c>
      <c r="P2809" s="8" t="s">
        <v>27996</v>
      </c>
      <c r="Q2809" s="8" t="s">
        <v>27997</v>
      </c>
      <c r="R2809" s="8" t="s">
        <v>32</v>
      </c>
      <c r="S2809" s="8" t="s">
        <v>27989</v>
      </c>
      <c r="T2809" s="8" t="s">
        <v>27998</v>
      </c>
      <c r="U2809" s="8" t="s">
        <v>42</v>
      </c>
      <c r="V2809" s="8" t="s">
        <v>43</v>
      </c>
      <c r="W2809" s="8" t="s">
        <v>44</v>
      </c>
      <c r="X2809" s="8" t="s">
        <v>513</v>
      </c>
      <c r="Y2809" s="8" t="s">
        <v>32</v>
      </c>
      <c r="Z2809" s="8" t="s">
        <v>27995</v>
      </c>
      <c r="AA2809" s="8" t="s">
        <v>32</v>
      </c>
      <c r="AB2809" s="8" t="s">
        <v>32</v>
      </c>
      <c r="AC2809" s="16" t="s">
        <v>6596</v>
      </c>
    </row>
    <row r="2810" ht="17.5" customHeight="1" spans="1:29">
      <c r="A2810" s="7">
        <v>2809</v>
      </c>
      <c r="B2810" s="8" t="s">
        <v>27999</v>
      </c>
      <c r="C2810" s="8" t="s">
        <v>28000</v>
      </c>
      <c r="D2810" s="8" t="s">
        <v>446</v>
      </c>
      <c r="E2810" s="8" t="s">
        <v>32</v>
      </c>
      <c r="F2810" s="8" t="s">
        <v>28001</v>
      </c>
      <c r="G2810" s="8" t="s">
        <v>28002</v>
      </c>
      <c r="H2810" s="8" t="s">
        <v>28003</v>
      </c>
      <c r="I2810" s="8" t="s">
        <v>32</v>
      </c>
      <c r="J2810" s="8" t="s">
        <v>32</v>
      </c>
      <c r="K2810" s="8" t="s">
        <v>32</v>
      </c>
      <c r="L2810" s="8" t="s">
        <v>36</v>
      </c>
      <c r="M2810" s="8" t="s">
        <v>79</v>
      </c>
      <c r="N2810" s="8" t="s">
        <v>28004</v>
      </c>
      <c r="O2810" s="8" t="s">
        <v>14838</v>
      </c>
      <c r="P2810" s="8" t="s">
        <v>28005</v>
      </c>
      <c r="Q2810" s="8" t="s">
        <v>28006</v>
      </c>
      <c r="R2810" s="8" t="s">
        <v>28005</v>
      </c>
      <c r="S2810" s="8" t="s">
        <v>27999</v>
      </c>
      <c r="T2810" s="8" t="s">
        <v>28007</v>
      </c>
      <c r="U2810" s="8" t="s">
        <v>42</v>
      </c>
      <c r="V2810" s="8" t="s">
        <v>43</v>
      </c>
      <c r="W2810" s="8" t="s">
        <v>44</v>
      </c>
      <c r="X2810" s="8" t="s">
        <v>86</v>
      </c>
      <c r="Y2810" s="8" t="s">
        <v>32</v>
      </c>
      <c r="Z2810" s="8" t="s">
        <v>28004</v>
      </c>
      <c r="AA2810" s="8" t="s">
        <v>32</v>
      </c>
      <c r="AB2810" s="8" t="s">
        <v>32</v>
      </c>
      <c r="AC2810" s="16" t="s">
        <v>14838</v>
      </c>
    </row>
    <row r="2811" ht="17.5" customHeight="1" spans="1:29">
      <c r="A2811" s="7">
        <v>2810</v>
      </c>
      <c r="B2811" s="8" t="s">
        <v>28008</v>
      </c>
      <c r="C2811" s="8" t="s">
        <v>28009</v>
      </c>
      <c r="D2811" s="8" t="s">
        <v>693</v>
      </c>
      <c r="E2811" s="8" t="s">
        <v>28010</v>
      </c>
      <c r="F2811" s="8" t="s">
        <v>28011</v>
      </c>
      <c r="G2811" s="8" t="s">
        <v>28012</v>
      </c>
      <c r="H2811" s="8" t="s">
        <v>28013</v>
      </c>
      <c r="I2811" s="8" t="s">
        <v>28014</v>
      </c>
      <c r="J2811" s="8" t="s">
        <v>32</v>
      </c>
      <c r="K2811" s="8" t="s">
        <v>32</v>
      </c>
      <c r="L2811" s="8" t="s">
        <v>36</v>
      </c>
      <c r="M2811" s="8" t="s">
        <v>17556</v>
      </c>
      <c r="N2811" s="8" t="s">
        <v>28015</v>
      </c>
      <c r="O2811" s="8" t="s">
        <v>10410</v>
      </c>
      <c r="P2811" s="8" t="s">
        <v>28016</v>
      </c>
      <c r="Q2811" s="8" t="s">
        <v>28017</v>
      </c>
      <c r="R2811" s="8" t="s">
        <v>28018</v>
      </c>
      <c r="S2811" s="8" t="s">
        <v>28008</v>
      </c>
      <c r="T2811" s="8" t="s">
        <v>28019</v>
      </c>
      <c r="U2811" s="8" t="s">
        <v>42</v>
      </c>
      <c r="V2811" s="8" t="s">
        <v>43</v>
      </c>
      <c r="W2811" s="8" t="s">
        <v>44</v>
      </c>
      <c r="X2811" s="8" t="s">
        <v>17562</v>
      </c>
      <c r="Y2811" s="8" t="s">
        <v>32</v>
      </c>
      <c r="Z2811" s="8" t="s">
        <v>28015</v>
      </c>
      <c r="AA2811" s="8" t="s">
        <v>32</v>
      </c>
      <c r="AB2811" s="8" t="s">
        <v>32</v>
      </c>
      <c r="AC2811" s="16" t="s">
        <v>10410</v>
      </c>
    </row>
    <row r="2812" ht="17.5" customHeight="1" spans="1:29">
      <c r="A2812" s="7">
        <v>2811</v>
      </c>
      <c r="B2812" s="8" t="s">
        <v>28020</v>
      </c>
      <c r="C2812" s="8" t="s">
        <v>28021</v>
      </c>
      <c r="D2812" s="8" t="s">
        <v>32</v>
      </c>
      <c r="E2812" s="8" t="s">
        <v>28022</v>
      </c>
      <c r="F2812" s="8" t="s">
        <v>28023</v>
      </c>
      <c r="G2812" s="8" t="s">
        <v>28024</v>
      </c>
      <c r="H2812" s="8" t="s">
        <v>28025</v>
      </c>
      <c r="I2812" s="8" t="s">
        <v>32</v>
      </c>
      <c r="J2812" s="8" t="s">
        <v>32</v>
      </c>
      <c r="K2812" s="8" t="s">
        <v>32</v>
      </c>
      <c r="L2812" s="8" t="s">
        <v>135</v>
      </c>
      <c r="M2812" s="8" t="s">
        <v>28026</v>
      </c>
      <c r="N2812" s="8" t="s">
        <v>28027</v>
      </c>
      <c r="O2812" s="8" t="s">
        <v>28028</v>
      </c>
      <c r="P2812" s="8" t="s">
        <v>28029</v>
      </c>
      <c r="Q2812" s="8" t="s">
        <v>28030</v>
      </c>
      <c r="R2812" s="8" t="s">
        <v>32</v>
      </c>
      <c r="S2812" s="8" t="s">
        <v>32</v>
      </c>
      <c r="T2812" s="8" t="s">
        <v>32</v>
      </c>
      <c r="U2812" s="8" t="s">
        <v>42</v>
      </c>
      <c r="V2812" s="8" t="s">
        <v>43</v>
      </c>
      <c r="W2812" s="8" t="s">
        <v>32</v>
      </c>
      <c r="X2812" s="8" t="s">
        <v>32</v>
      </c>
      <c r="Y2812" s="8" t="s">
        <v>32</v>
      </c>
      <c r="Z2812" s="8" t="s">
        <v>32</v>
      </c>
      <c r="AA2812" s="8" t="s">
        <v>32</v>
      </c>
      <c r="AB2812" s="8" t="s">
        <v>32</v>
      </c>
      <c r="AC2812" s="16" t="s">
        <v>32</v>
      </c>
    </row>
    <row r="2813" ht="17.5" customHeight="1" spans="1:29">
      <c r="A2813" s="7">
        <v>2812</v>
      </c>
      <c r="B2813" s="8" t="s">
        <v>28031</v>
      </c>
      <c r="C2813" s="8" t="s">
        <v>28032</v>
      </c>
      <c r="D2813" s="8" t="s">
        <v>28033</v>
      </c>
      <c r="E2813" s="8" t="s">
        <v>28034</v>
      </c>
      <c r="F2813" s="8" t="s">
        <v>28035</v>
      </c>
      <c r="G2813" s="8" t="s">
        <v>28036</v>
      </c>
      <c r="H2813" s="8" t="s">
        <v>28037</v>
      </c>
      <c r="I2813" s="8" t="s">
        <v>32</v>
      </c>
      <c r="J2813" s="8" t="s">
        <v>32</v>
      </c>
      <c r="K2813" s="8" t="s">
        <v>32</v>
      </c>
      <c r="L2813" s="8" t="s">
        <v>36</v>
      </c>
      <c r="M2813" s="8" t="s">
        <v>28038</v>
      </c>
      <c r="N2813" s="8" t="s">
        <v>28039</v>
      </c>
      <c r="O2813" s="8" t="s">
        <v>594</v>
      </c>
      <c r="P2813" s="8" t="s">
        <v>28040</v>
      </c>
      <c r="Q2813" s="8" t="s">
        <v>28041</v>
      </c>
      <c r="R2813" s="8" t="s">
        <v>28040</v>
      </c>
      <c r="S2813" s="8" t="s">
        <v>32</v>
      </c>
      <c r="T2813" s="8" t="s">
        <v>32</v>
      </c>
      <c r="U2813" s="8" t="s">
        <v>42</v>
      </c>
      <c r="V2813" s="8" t="s">
        <v>43</v>
      </c>
      <c r="W2813" s="8" t="s">
        <v>32</v>
      </c>
      <c r="X2813" s="8" t="s">
        <v>32</v>
      </c>
      <c r="Y2813" s="8" t="s">
        <v>32</v>
      </c>
      <c r="Z2813" s="8" t="s">
        <v>32</v>
      </c>
      <c r="AA2813" s="8" t="s">
        <v>32</v>
      </c>
      <c r="AB2813" s="8" t="s">
        <v>32</v>
      </c>
      <c r="AC2813" s="16" t="s">
        <v>32</v>
      </c>
    </row>
    <row r="2814" ht="17.5" customHeight="1" spans="1:29">
      <c r="A2814" s="7">
        <v>2813</v>
      </c>
      <c r="B2814" s="8" t="s">
        <v>28042</v>
      </c>
      <c r="C2814" s="8" t="s">
        <v>28043</v>
      </c>
      <c r="D2814" s="8" t="s">
        <v>446</v>
      </c>
      <c r="E2814" s="8" t="s">
        <v>28044</v>
      </c>
      <c r="F2814" s="8" t="s">
        <v>28045</v>
      </c>
      <c r="G2814" s="8" t="s">
        <v>28046</v>
      </c>
      <c r="H2814" s="8" t="s">
        <v>28047</v>
      </c>
      <c r="I2814" s="8" t="s">
        <v>32</v>
      </c>
      <c r="J2814" s="8" t="s">
        <v>32</v>
      </c>
      <c r="K2814" s="8" t="s">
        <v>32</v>
      </c>
      <c r="L2814" s="8" t="s">
        <v>36</v>
      </c>
      <c r="M2814" s="8" t="s">
        <v>3742</v>
      </c>
      <c r="N2814" s="8" t="s">
        <v>28048</v>
      </c>
      <c r="O2814" s="8" t="s">
        <v>3744</v>
      </c>
      <c r="P2814" s="8" t="s">
        <v>28049</v>
      </c>
      <c r="Q2814" s="8" t="s">
        <v>28050</v>
      </c>
      <c r="R2814" s="8" t="s">
        <v>28051</v>
      </c>
      <c r="S2814" s="8" t="s">
        <v>28042</v>
      </c>
      <c r="T2814" s="8" t="s">
        <v>28052</v>
      </c>
      <c r="U2814" s="8" t="s">
        <v>42</v>
      </c>
      <c r="V2814" s="8" t="s">
        <v>43</v>
      </c>
      <c r="W2814" s="8" t="s">
        <v>44</v>
      </c>
      <c r="X2814" s="8" t="s">
        <v>3749</v>
      </c>
      <c r="Y2814" s="8" t="s">
        <v>32</v>
      </c>
      <c r="Z2814" s="8" t="s">
        <v>28048</v>
      </c>
      <c r="AA2814" s="8" t="s">
        <v>32</v>
      </c>
      <c r="AB2814" s="8" t="s">
        <v>32</v>
      </c>
      <c r="AC2814" s="16" t="s">
        <v>3744</v>
      </c>
    </row>
    <row r="2815" ht="17.5" customHeight="1" spans="1:29">
      <c r="A2815" s="7">
        <v>2814</v>
      </c>
      <c r="B2815" s="8" t="s">
        <v>28053</v>
      </c>
      <c r="C2815" s="8" t="s">
        <v>28054</v>
      </c>
      <c r="D2815" s="8" t="s">
        <v>31</v>
      </c>
      <c r="E2815" s="8" t="s">
        <v>28055</v>
      </c>
      <c r="F2815" s="8" t="s">
        <v>28056</v>
      </c>
      <c r="G2815" s="8" t="s">
        <v>32</v>
      </c>
      <c r="H2815" s="8" t="s">
        <v>28057</v>
      </c>
      <c r="I2815" s="8" t="s">
        <v>32</v>
      </c>
      <c r="J2815" s="8" t="s">
        <v>32</v>
      </c>
      <c r="K2815" s="8" t="s">
        <v>32</v>
      </c>
      <c r="L2815" s="8" t="s">
        <v>36</v>
      </c>
      <c r="M2815" s="8" t="s">
        <v>1785</v>
      </c>
      <c r="N2815" s="8" t="s">
        <v>28058</v>
      </c>
      <c r="O2815" s="8" t="s">
        <v>28059</v>
      </c>
      <c r="P2815" s="8" t="s">
        <v>28060</v>
      </c>
      <c r="Q2815" s="8" t="s">
        <v>28061</v>
      </c>
      <c r="R2815" s="8" t="s">
        <v>28060</v>
      </c>
      <c r="S2815" s="8" t="s">
        <v>32</v>
      </c>
      <c r="T2815" s="8" t="s">
        <v>32</v>
      </c>
      <c r="U2815" s="8" t="s">
        <v>42</v>
      </c>
      <c r="V2815" s="8" t="s">
        <v>43</v>
      </c>
      <c r="W2815" s="8" t="s">
        <v>32</v>
      </c>
      <c r="X2815" s="8" t="s">
        <v>32</v>
      </c>
      <c r="Y2815" s="8" t="s">
        <v>32</v>
      </c>
      <c r="Z2815" s="8" t="s">
        <v>32</v>
      </c>
      <c r="AA2815" s="8" t="s">
        <v>32</v>
      </c>
      <c r="AB2815" s="8" t="s">
        <v>32</v>
      </c>
      <c r="AC2815" s="16" t="s">
        <v>32</v>
      </c>
    </row>
    <row r="2816" ht="17.5" customHeight="1" spans="1:29">
      <c r="A2816" s="7">
        <v>2815</v>
      </c>
      <c r="B2816" s="8" t="s">
        <v>28062</v>
      </c>
      <c r="C2816" s="8" t="s">
        <v>28063</v>
      </c>
      <c r="D2816" s="8" t="s">
        <v>167</v>
      </c>
      <c r="E2816" s="8" t="s">
        <v>32</v>
      </c>
      <c r="F2816" s="8" t="s">
        <v>28064</v>
      </c>
      <c r="G2816" s="8" t="s">
        <v>32</v>
      </c>
      <c r="H2816" s="8" t="s">
        <v>28065</v>
      </c>
      <c r="I2816" s="8" t="s">
        <v>32</v>
      </c>
      <c r="J2816" s="8" t="s">
        <v>32</v>
      </c>
      <c r="K2816" s="8" t="s">
        <v>32</v>
      </c>
      <c r="L2816" s="8" t="s">
        <v>36</v>
      </c>
      <c r="M2816" s="8" t="s">
        <v>28066</v>
      </c>
      <c r="N2816" s="8" t="s">
        <v>28067</v>
      </c>
      <c r="O2816" s="8" t="s">
        <v>28068</v>
      </c>
      <c r="P2816" s="8" t="s">
        <v>28069</v>
      </c>
      <c r="Q2816" s="8" t="s">
        <v>28070</v>
      </c>
      <c r="R2816" s="8" t="s">
        <v>28071</v>
      </c>
      <c r="S2816" s="8" t="s">
        <v>28062</v>
      </c>
      <c r="T2816" s="8" t="s">
        <v>28072</v>
      </c>
      <c r="U2816" s="8" t="s">
        <v>42</v>
      </c>
      <c r="V2816" s="8" t="s">
        <v>43</v>
      </c>
      <c r="W2816" s="8" t="s">
        <v>44</v>
      </c>
      <c r="X2816" s="8" t="s">
        <v>28066</v>
      </c>
      <c r="Y2816" s="8" t="s">
        <v>32</v>
      </c>
      <c r="Z2816" s="8" t="s">
        <v>28067</v>
      </c>
      <c r="AA2816" s="8" t="s">
        <v>32</v>
      </c>
      <c r="AB2816" s="8" t="s">
        <v>32</v>
      </c>
      <c r="AC2816" s="16" t="s">
        <v>28068</v>
      </c>
    </row>
    <row r="2817" ht="17.5" customHeight="1" spans="1:29">
      <c r="A2817" s="7">
        <v>2816</v>
      </c>
      <c r="B2817" s="8" t="s">
        <v>28073</v>
      </c>
      <c r="C2817" s="8" t="s">
        <v>28074</v>
      </c>
      <c r="D2817" s="8" t="s">
        <v>156</v>
      </c>
      <c r="E2817" s="8" t="s">
        <v>20892</v>
      </c>
      <c r="F2817" s="8" t="s">
        <v>28075</v>
      </c>
      <c r="G2817" s="8" t="s">
        <v>28076</v>
      </c>
      <c r="H2817" s="8" t="s">
        <v>28077</v>
      </c>
      <c r="I2817" s="8" t="s">
        <v>32</v>
      </c>
      <c r="J2817" s="8" t="s">
        <v>32</v>
      </c>
      <c r="K2817" s="8" t="s">
        <v>32</v>
      </c>
      <c r="L2817" s="8" t="s">
        <v>36</v>
      </c>
      <c r="M2817" s="8" t="s">
        <v>28078</v>
      </c>
      <c r="N2817" s="8" t="s">
        <v>28079</v>
      </c>
      <c r="O2817" s="8" t="s">
        <v>28080</v>
      </c>
      <c r="P2817" s="8" t="s">
        <v>28081</v>
      </c>
      <c r="Q2817" s="8" t="s">
        <v>28082</v>
      </c>
      <c r="R2817" s="8" t="s">
        <v>28083</v>
      </c>
      <c r="S2817" s="8" t="s">
        <v>28073</v>
      </c>
      <c r="T2817" s="8" t="s">
        <v>28084</v>
      </c>
      <c r="U2817" s="8" t="s">
        <v>42</v>
      </c>
      <c r="V2817" s="8" t="s">
        <v>43</v>
      </c>
      <c r="W2817" s="8" t="s">
        <v>44</v>
      </c>
      <c r="X2817" s="8" t="s">
        <v>28085</v>
      </c>
      <c r="Y2817" s="8" t="s">
        <v>32</v>
      </c>
      <c r="Z2817" s="8" t="s">
        <v>28079</v>
      </c>
      <c r="AA2817" s="8" t="s">
        <v>32</v>
      </c>
      <c r="AB2817" s="8" t="s">
        <v>32</v>
      </c>
      <c r="AC2817" s="16" t="s">
        <v>28080</v>
      </c>
    </row>
    <row r="2818" ht="17.5" customHeight="1" spans="1:29">
      <c r="A2818" s="7">
        <v>2817</v>
      </c>
      <c r="B2818" s="8" t="s">
        <v>28086</v>
      </c>
      <c r="C2818" s="8" t="s">
        <v>28087</v>
      </c>
      <c r="D2818" s="8" t="s">
        <v>32</v>
      </c>
      <c r="E2818" s="8" t="s">
        <v>32</v>
      </c>
      <c r="F2818" s="8" t="s">
        <v>28088</v>
      </c>
      <c r="G2818" s="8" t="s">
        <v>28089</v>
      </c>
      <c r="H2818" s="8" t="s">
        <v>28090</v>
      </c>
      <c r="I2818" s="8" t="s">
        <v>32</v>
      </c>
      <c r="J2818" s="8" t="s">
        <v>32</v>
      </c>
      <c r="K2818" s="8" t="s">
        <v>32</v>
      </c>
      <c r="L2818" s="8" t="s">
        <v>36</v>
      </c>
      <c r="M2818" s="8" t="s">
        <v>10644</v>
      </c>
      <c r="N2818" s="8" t="s">
        <v>28091</v>
      </c>
      <c r="O2818" s="8" t="s">
        <v>28092</v>
      </c>
      <c r="P2818" s="8" t="s">
        <v>28093</v>
      </c>
      <c r="Q2818" s="8" t="s">
        <v>28094</v>
      </c>
      <c r="R2818" s="8" t="s">
        <v>32</v>
      </c>
      <c r="S2818" s="8" t="s">
        <v>28086</v>
      </c>
      <c r="T2818" s="8" t="s">
        <v>28095</v>
      </c>
      <c r="U2818" s="8" t="s">
        <v>42</v>
      </c>
      <c r="V2818" s="8" t="s">
        <v>43</v>
      </c>
      <c r="W2818" s="8" t="s">
        <v>44</v>
      </c>
      <c r="X2818" s="8" t="s">
        <v>10650</v>
      </c>
      <c r="Y2818" s="8" t="s">
        <v>32</v>
      </c>
      <c r="Z2818" s="8" t="s">
        <v>28091</v>
      </c>
      <c r="AA2818" s="8" t="s">
        <v>32</v>
      </c>
      <c r="AB2818" s="8" t="s">
        <v>32</v>
      </c>
      <c r="AC2818" s="16" t="s">
        <v>28092</v>
      </c>
    </row>
    <row r="2819" ht="17.5" customHeight="1" spans="1:29">
      <c r="A2819" s="7">
        <v>2818</v>
      </c>
      <c r="B2819" s="8" t="s">
        <v>28096</v>
      </c>
      <c r="C2819" s="8" t="s">
        <v>28097</v>
      </c>
      <c r="D2819" s="8" t="s">
        <v>61</v>
      </c>
      <c r="E2819" s="8" t="s">
        <v>28098</v>
      </c>
      <c r="F2819" s="8" t="s">
        <v>28099</v>
      </c>
      <c r="G2819" s="8" t="s">
        <v>28100</v>
      </c>
      <c r="H2819" s="8" t="s">
        <v>28101</v>
      </c>
      <c r="I2819" s="8" t="s">
        <v>32</v>
      </c>
      <c r="J2819" s="8" t="s">
        <v>32</v>
      </c>
      <c r="K2819" s="8" t="s">
        <v>32</v>
      </c>
      <c r="L2819" s="8" t="s">
        <v>36</v>
      </c>
      <c r="M2819" s="8" t="s">
        <v>13575</v>
      </c>
      <c r="N2819" s="8" t="s">
        <v>28102</v>
      </c>
      <c r="O2819" s="8" t="s">
        <v>28103</v>
      </c>
      <c r="P2819" s="8" t="s">
        <v>28104</v>
      </c>
      <c r="Q2819" s="8" t="s">
        <v>28105</v>
      </c>
      <c r="R2819" s="8" t="s">
        <v>32</v>
      </c>
      <c r="S2819" s="8" t="s">
        <v>28096</v>
      </c>
      <c r="T2819" s="8" t="s">
        <v>28106</v>
      </c>
      <c r="U2819" s="8" t="s">
        <v>42</v>
      </c>
      <c r="V2819" s="8" t="s">
        <v>43</v>
      </c>
      <c r="W2819" s="8" t="s">
        <v>44</v>
      </c>
      <c r="X2819" s="8" t="s">
        <v>13575</v>
      </c>
      <c r="Y2819" s="8" t="s">
        <v>32</v>
      </c>
      <c r="Z2819" s="8" t="s">
        <v>28102</v>
      </c>
      <c r="AA2819" s="8" t="s">
        <v>32</v>
      </c>
      <c r="AB2819" s="8" t="s">
        <v>32</v>
      </c>
      <c r="AC2819" s="16" t="s">
        <v>28103</v>
      </c>
    </row>
    <row r="2820" ht="17.5" customHeight="1" spans="1:29">
      <c r="A2820" s="7">
        <v>2819</v>
      </c>
      <c r="B2820" s="8" t="s">
        <v>28107</v>
      </c>
      <c r="C2820" s="8" t="s">
        <v>28108</v>
      </c>
      <c r="D2820" s="8" t="s">
        <v>1358</v>
      </c>
      <c r="E2820" s="8" t="s">
        <v>32</v>
      </c>
      <c r="F2820" s="8" t="s">
        <v>28109</v>
      </c>
      <c r="G2820" s="8" t="s">
        <v>28110</v>
      </c>
      <c r="H2820" s="8" t="s">
        <v>28111</v>
      </c>
      <c r="I2820" s="8" t="s">
        <v>32</v>
      </c>
      <c r="J2820" s="8" t="s">
        <v>32</v>
      </c>
      <c r="K2820" s="8" t="s">
        <v>32</v>
      </c>
      <c r="L2820" s="8" t="s">
        <v>36</v>
      </c>
      <c r="M2820" s="8" t="s">
        <v>396</v>
      </c>
      <c r="N2820" s="8" t="s">
        <v>28112</v>
      </c>
      <c r="O2820" s="8" t="s">
        <v>28113</v>
      </c>
      <c r="P2820" s="8" t="s">
        <v>28114</v>
      </c>
      <c r="Q2820" s="8" t="s">
        <v>28115</v>
      </c>
      <c r="R2820" s="8" t="s">
        <v>32</v>
      </c>
      <c r="S2820" s="8" t="s">
        <v>28107</v>
      </c>
      <c r="T2820" s="8" t="s">
        <v>28116</v>
      </c>
      <c r="U2820" s="8" t="s">
        <v>42</v>
      </c>
      <c r="V2820" s="8" t="s">
        <v>43</v>
      </c>
      <c r="W2820" s="8" t="s">
        <v>44</v>
      </c>
      <c r="X2820" s="8" t="s">
        <v>396</v>
      </c>
      <c r="Y2820" s="8" t="s">
        <v>32</v>
      </c>
      <c r="Z2820" s="8" t="s">
        <v>28112</v>
      </c>
      <c r="AA2820" s="8" t="s">
        <v>32</v>
      </c>
      <c r="AB2820" s="8" t="s">
        <v>32</v>
      </c>
      <c r="AC2820" s="16" t="s">
        <v>28113</v>
      </c>
    </row>
    <row r="2821" ht="17.5" customHeight="1" spans="1:29">
      <c r="A2821" s="7">
        <v>2820</v>
      </c>
      <c r="B2821" s="8" t="s">
        <v>28117</v>
      </c>
      <c r="C2821" s="8" t="s">
        <v>28118</v>
      </c>
      <c r="D2821" s="8" t="s">
        <v>167</v>
      </c>
      <c r="E2821" s="8" t="s">
        <v>32</v>
      </c>
      <c r="F2821" s="8" t="s">
        <v>28119</v>
      </c>
      <c r="G2821" s="8" t="s">
        <v>28120</v>
      </c>
      <c r="H2821" s="8" t="s">
        <v>28121</v>
      </c>
      <c r="I2821" s="8" t="s">
        <v>32</v>
      </c>
      <c r="J2821" s="8" t="s">
        <v>32</v>
      </c>
      <c r="K2821" s="8" t="s">
        <v>32</v>
      </c>
      <c r="L2821" s="8" t="s">
        <v>36</v>
      </c>
      <c r="M2821" s="8" t="s">
        <v>28122</v>
      </c>
      <c r="N2821" s="8" t="s">
        <v>28123</v>
      </c>
      <c r="O2821" s="8" t="s">
        <v>28124</v>
      </c>
      <c r="P2821" s="8" t="s">
        <v>32</v>
      </c>
      <c r="Q2821" s="8" t="s">
        <v>1822</v>
      </c>
      <c r="R2821" s="8" t="s">
        <v>32</v>
      </c>
      <c r="S2821" s="8" t="s">
        <v>32</v>
      </c>
      <c r="T2821" s="8" t="s">
        <v>32</v>
      </c>
      <c r="U2821" s="8" t="s">
        <v>42</v>
      </c>
      <c r="V2821" s="8" t="s">
        <v>43</v>
      </c>
      <c r="W2821" s="8" t="s">
        <v>32</v>
      </c>
      <c r="X2821" s="8" t="s">
        <v>32</v>
      </c>
      <c r="Y2821" s="8" t="s">
        <v>32</v>
      </c>
      <c r="Z2821" s="8" t="s">
        <v>32</v>
      </c>
      <c r="AA2821" s="8" t="s">
        <v>32</v>
      </c>
      <c r="AB2821" s="8" t="s">
        <v>32</v>
      </c>
      <c r="AC2821" s="16" t="s">
        <v>32</v>
      </c>
    </row>
    <row r="2822" ht="17.5" customHeight="1" spans="1:29">
      <c r="A2822" s="7">
        <v>2821</v>
      </c>
      <c r="B2822" s="8" t="s">
        <v>28125</v>
      </c>
      <c r="C2822" s="8" t="s">
        <v>28126</v>
      </c>
      <c r="D2822" s="8" t="s">
        <v>1803</v>
      </c>
      <c r="E2822" s="8" t="s">
        <v>32</v>
      </c>
      <c r="F2822" s="8" t="s">
        <v>28127</v>
      </c>
      <c r="G2822" s="8" t="s">
        <v>28128</v>
      </c>
      <c r="H2822" s="8" t="s">
        <v>28129</v>
      </c>
      <c r="I2822" s="8" t="s">
        <v>32</v>
      </c>
      <c r="J2822" s="8" t="s">
        <v>32</v>
      </c>
      <c r="K2822" s="8" t="s">
        <v>32</v>
      </c>
      <c r="L2822" s="8" t="s">
        <v>36</v>
      </c>
      <c r="M2822" s="8" t="s">
        <v>28130</v>
      </c>
      <c r="N2822" s="8" t="s">
        <v>28131</v>
      </c>
      <c r="O2822" s="8" t="s">
        <v>28132</v>
      </c>
      <c r="P2822" s="8" t="s">
        <v>28133</v>
      </c>
      <c r="Q2822" s="8" t="s">
        <v>6909</v>
      </c>
      <c r="R2822" s="8" t="s">
        <v>28134</v>
      </c>
      <c r="S2822" s="8" t="s">
        <v>28125</v>
      </c>
      <c r="T2822" s="8" t="s">
        <v>28135</v>
      </c>
      <c r="U2822" s="8" t="s">
        <v>42</v>
      </c>
      <c r="V2822" s="8" t="s">
        <v>43</v>
      </c>
      <c r="W2822" s="8" t="s">
        <v>44</v>
      </c>
      <c r="X2822" s="8" t="s">
        <v>28136</v>
      </c>
      <c r="Y2822" s="8" t="s">
        <v>32</v>
      </c>
      <c r="Z2822" s="8" t="s">
        <v>28131</v>
      </c>
      <c r="AA2822" s="8" t="s">
        <v>32</v>
      </c>
      <c r="AB2822" s="8" t="s">
        <v>32</v>
      </c>
      <c r="AC2822" s="16" t="s">
        <v>28132</v>
      </c>
    </row>
    <row r="2823" ht="17.5" customHeight="1" spans="1:29">
      <c r="A2823" s="7">
        <v>2822</v>
      </c>
      <c r="B2823" s="8" t="s">
        <v>28137</v>
      </c>
      <c r="C2823" s="8" t="s">
        <v>28138</v>
      </c>
      <c r="D2823" s="8" t="s">
        <v>167</v>
      </c>
      <c r="E2823" s="8" t="s">
        <v>28139</v>
      </c>
      <c r="F2823" s="8" t="s">
        <v>28140</v>
      </c>
      <c r="G2823" s="8" t="s">
        <v>28141</v>
      </c>
      <c r="H2823" s="8" t="s">
        <v>6038</v>
      </c>
      <c r="I2823" s="8" t="s">
        <v>32</v>
      </c>
      <c r="J2823" s="8" t="s">
        <v>32</v>
      </c>
      <c r="K2823" s="8" t="s">
        <v>32</v>
      </c>
      <c r="L2823" s="8" t="s">
        <v>36</v>
      </c>
      <c r="M2823" s="8" t="s">
        <v>28142</v>
      </c>
      <c r="N2823" s="8" t="s">
        <v>28143</v>
      </c>
      <c r="O2823" s="8" t="s">
        <v>7461</v>
      </c>
      <c r="P2823" s="8" t="s">
        <v>28144</v>
      </c>
      <c r="Q2823" s="8" t="s">
        <v>28145</v>
      </c>
      <c r="R2823" s="8" t="s">
        <v>28146</v>
      </c>
      <c r="S2823" s="8" t="s">
        <v>28137</v>
      </c>
      <c r="T2823" s="8" t="s">
        <v>28147</v>
      </c>
      <c r="U2823" s="8" t="s">
        <v>42</v>
      </c>
      <c r="V2823" s="8" t="s">
        <v>43</v>
      </c>
      <c r="W2823" s="8" t="s">
        <v>44</v>
      </c>
      <c r="X2823" s="8" t="s">
        <v>28148</v>
      </c>
      <c r="Y2823" s="8" t="s">
        <v>32</v>
      </c>
      <c r="Z2823" s="8" t="s">
        <v>28143</v>
      </c>
      <c r="AA2823" s="8" t="s">
        <v>32</v>
      </c>
      <c r="AB2823" s="8" t="s">
        <v>32</v>
      </c>
      <c r="AC2823" s="16" t="s">
        <v>7461</v>
      </c>
    </row>
    <row r="2824" ht="17.5" customHeight="1" spans="1:29">
      <c r="A2824" s="7">
        <v>2823</v>
      </c>
      <c r="B2824" s="8" t="s">
        <v>28149</v>
      </c>
      <c r="C2824" s="8" t="s">
        <v>28150</v>
      </c>
      <c r="D2824" s="8" t="s">
        <v>167</v>
      </c>
      <c r="E2824" s="8" t="s">
        <v>28151</v>
      </c>
      <c r="F2824" s="8" t="s">
        <v>28152</v>
      </c>
      <c r="G2824" s="8" t="s">
        <v>28153</v>
      </c>
      <c r="H2824" s="8" t="s">
        <v>28154</v>
      </c>
      <c r="I2824" s="8" t="s">
        <v>32</v>
      </c>
      <c r="J2824" s="8" t="s">
        <v>32</v>
      </c>
      <c r="K2824" s="8" t="s">
        <v>32</v>
      </c>
      <c r="L2824" s="8" t="s">
        <v>36</v>
      </c>
      <c r="M2824" s="8" t="s">
        <v>28142</v>
      </c>
      <c r="N2824" s="8" t="s">
        <v>28155</v>
      </c>
      <c r="O2824" s="8" t="s">
        <v>7461</v>
      </c>
      <c r="P2824" s="8" t="s">
        <v>28156</v>
      </c>
      <c r="Q2824" s="8" t="s">
        <v>28157</v>
      </c>
      <c r="R2824" s="8" t="s">
        <v>28158</v>
      </c>
      <c r="S2824" s="8" t="s">
        <v>28149</v>
      </c>
      <c r="T2824" s="8" t="s">
        <v>28159</v>
      </c>
      <c r="U2824" s="8" t="s">
        <v>42</v>
      </c>
      <c r="V2824" s="8" t="s">
        <v>43</v>
      </c>
      <c r="W2824" s="8" t="s">
        <v>44</v>
      </c>
      <c r="X2824" s="8" t="s">
        <v>28148</v>
      </c>
      <c r="Y2824" s="8" t="s">
        <v>32</v>
      </c>
      <c r="Z2824" s="8" t="s">
        <v>28155</v>
      </c>
      <c r="AA2824" s="8" t="s">
        <v>32</v>
      </c>
      <c r="AB2824" s="8" t="s">
        <v>32</v>
      </c>
      <c r="AC2824" s="16" t="s">
        <v>7461</v>
      </c>
    </row>
    <row r="2825" ht="17.5" customHeight="1" spans="1:29">
      <c r="A2825" s="7">
        <v>2824</v>
      </c>
      <c r="B2825" s="8" t="s">
        <v>28160</v>
      </c>
      <c r="C2825" s="8" t="s">
        <v>28161</v>
      </c>
      <c r="D2825" s="8" t="s">
        <v>28162</v>
      </c>
      <c r="E2825" s="8" t="s">
        <v>28163</v>
      </c>
      <c r="F2825" s="8" t="s">
        <v>28164</v>
      </c>
      <c r="G2825" s="8" t="s">
        <v>28165</v>
      </c>
      <c r="H2825" s="8" t="s">
        <v>28166</v>
      </c>
      <c r="I2825" s="8" t="s">
        <v>32</v>
      </c>
      <c r="J2825" s="8" t="s">
        <v>32</v>
      </c>
      <c r="K2825" s="8" t="s">
        <v>32</v>
      </c>
      <c r="L2825" s="8" t="s">
        <v>36</v>
      </c>
      <c r="M2825" s="8" t="s">
        <v>28142</v>
      </c>
      <c r="N2825" s="8" t="s">
        <v>28167</v>
      </c>
      <c r="O2825" s="8" t="s">
        <v>7432</v>
      </c>
      <c r="P2825" s="8" t="s">
        <v>28168</v>
      </c>
      <c r="Q2825" s="8" t="s">
        <v>28169</v>
      </c>
      <c r="R2825" s="8" t="s">
        <v>28170</v>
      </c>
      <c r="S2825" s="8" t="s">
        <v>28160</v>
      </c>
      <c r="T2825" s="8" t="s">
        <v>28171</v>
      </c>
      <c r="U2825" s="8" t="s">
        <v>42</v>
      </c>
      <c r="V2825" s="8" t="s">
        <v>43</v>
      </c>
      <c r="W2825" s="8" t="s">
        <v>44</v>
      </c>
      <c r="X2825" s="8" t="s">
        <v>28148</v>
      </c>
      <c r="Y2825" s="8" t="s">
        <v>32</v>
      </c>
      <c r="Z2825" s="8" t="s">
        <v>28167</v>
      </c>
      <c r="AA2825" s="8" t="s">
        <v>32</v>
      </c>
      <c r="AB2825" s="8" t="s">
        <v>32</v>
      </c>
      <c r="AC2825" s="16" t="s">
        <v>7432</v>
      </c>
    </row>
    <row r="2826" ht="17.5" customHeight="1" spans="1:29">
      <c r="A2826" s="7">
        <v>2825</v>
      </c>
      <c r="B2826" s="8" t="s">
        <v>28172</v>
      </c>
      <c r="C2826" s="8" t="s">
        <v>28173</v>
      </c>
      <c r="D2826" s="8" t="s">
        <v>156</v>
      </c>
      <c r="E2826" s="8" t="s">
        <v>32</v>
      </c>
      <c r="F2826" s="8" t="s">
        <v>28174</v>
      </c>
      <c r="G2826" s="8" t="s">
        <v>28175</v>
      </c>
      <c r="H2826" s="8" t="s">
        <v>28176</v>
      </c>
      <c r="I2826" s="8" t="s">
        <v>32</v>
      </c>
      <c r="J2826" s="8" t="s">
        <v>32</v>
      </c>
      <c r="K2826" s="8" t="s">
        <v>32</v>
      </c>
      <c r="L2826" s="8" t="s">
        <v>36</v>
      </c>
      <c r="M2826" s="8" t="s">
        <v>28142</v>
      </c>
      <c r="N2826" s="8" t="s">
        <v>28177</v>
      </c>
      <c r="O2826" s="8" t="s">
        <v>7432</v>
      </c>
      <c r="P2826" s="8" t="s">
        <v>28178</v>
      </c>
      <c r="Q2826" s="8" t="s">
        <v>28179</v>
      </c>
      <c r="R2826" s="8" t="s">
        <v>28180</v>
      </c>
      <c r="S2826" s="8" t="s">
        <v>28172</v>
      </c>
      <c r="T2826" s="8" t="s">
        <v>28181</v>
      </c>
      <c r="U2826" s="8" t="s">
        <v>42</v>
      </c>
      <c r="V2826" s="8" t="s">
        <v>43</v>
      </c>
      <c r="W2826" s="8" t="s">
        <v>44</v>
      </c>
      <c r="X2826" s="8" t="s">
        <v>28148</v>
      </c>
      <c r="Y2826" s="8" t="s">
        <v>32</v>
      </c>
      <c r="Z2826" s="8" t="s">
        <v>28177</v>
      </c>
      <c r="AA2826" s="8" t="s">
        <v>32</v>
      </c>
      <c r="AB2826" s="8" t="s">
        <v>32</v>
      </c>
      <c r="AC2826" s="16" t="s">
        <v>7432</v>
      </c>
    </row>
    <row r="2827" ht="17.5" customHeight="1" spans="1:29">
      <c r="A2827" s="7">
        <v>2826</v>
      </c>
      <c r="B2827" s="8" t="s">
        <v>28182</v>
      </c>
      <c r="C2827" s="8" t="s">
        <v>28183</v>
      </c>
      <c r="D2827" s="8" t="s">
        <v>896</v>
      </c>
      <c r="E2827" s="8" t="s">
        <v>28184</v>
      </c>
      <c r="F2827" s="8" t="s">
        <v>28185</v>
      </c>
      <c r="G2827" s="8" t="s">
        <v>28186</v>
      </c>
      <c r="H2827" s="8" t="s">
        <v>28187</v>
      </c>
      <c r="I2827" s="8" t="s">
        <v>32</v>
      </c>
      <c r="J2827" s="8" t="s">
        <v>32</v>
      </c>
      <c r="K2827" s="8" t="s">
        <v>32</v>
      </c>
      <c r="L2827" s="8" t="s">
        <v>36</v>
      </c>
      <c r="M2827" s="8" t="s">
        <v>7430</v>
      </c>
      <c r="N2827" s="8" t="s">
        <v>28188</v>
      </c>
      <c r="O2827" s="8" t="s">
        <v>3982</v>
      </c>
      <c r="P2827" s="8" t="s">
        <v>28189</v>
      </c>
      <c r="Q2827" s="8" t="s">
        <v>28190</v>
      </c>
      <c r="R2827" s="8" t="s">
        <v>28189</v>
      </c>
      <c r="S2827" s="8" t="s">
        <v>32</v>
      </c>
      <c r="T2827" s="8" t="s">
        <v>32</v>
      </c>
      <c r="U2827" s="8" t="s">
        <v>42</v>
      </c>
      <c r="V2827" s="8" t="s">
        <v>43</v>
      </c>
      <c r="W2827" s="8" t="s">
        <v>32</v>
      </c>
      <c r="X2827" s="8" t="s">
        <v>32</v>
      </c>
      <c r="Y2827" s="8" t="s">
        <v>32</v>
      </c>
      <c r="Z2827" s="8" t="s">
        <v>32</v>
      </c>
      <c r="AA2827" s="8" t="s">
        <v>32</v>
      </c>
      <c r="AB2827" s="8" t="s">
        <v>32</v>
      </c>
      <c r="AC2827" s="16" t="s">
        <v>32</v>
      </c>
    </row>
    <row r="2828" ht="17.5" customHeight="1" spans="1:29">
      <c r="A2828" s="7">
        <v>2827</v>
      </c>
      <c r="B2828" s="8" t="s">
        <v>28191</v>
      </c>
      <c r="C2828" s="8" t="s">
        <v>28192</v>
      </c>
      <c r="D2828" s="8" t="s">
        <v>156</v>
      </c>
      <c r="E2828" s="8" t="s">
        <v>28193</v>
      </c>
      <c r="F2828" s="8" t="s">
        <v>28194</v>
      </c>
      <c r="G2828" s="8" t="s">
        <v>28195</v>
      </c>
      <c r="H2828" s="8" t="s">
        <v>28196</v>
      </c>
      <c r="I2828" s="8" t="s">
        <v>32</v>
      </c>
      <c r="J2828" s="8" t="s">
        <v>32</v>
      </c>
      <c r="K2828" s="8" t="s">
        <v>32</v>
      </c>
      <c r="L2828" s="8" t="s">
        <v>36</v>
      </c>
      <c r="M2828" s="8" t="s">
        <v>28142</v>
      </c>
      <c r="N2828" s="8" t="s">
        <v>28197</v>
      </c>
      <c r="O2828" s="8" t="s">
        <v>7461</v>
      </c>
      <c r="P2828" s="8" t="s">
        <v>28198</v>
      </c>
      <c r="Q2828" s="8" t="s">
        <v>28199</v>
      </c>
      <c r="R2828" s="8" t="s">
        <v>28198</v>
      </c>
      <c r="S2828" s="8" t="s">
        <v>28191</v>
      </c>
      <c r="T2828" s="8" t="s">
        <v>28200</v>
      </c>
      <c r="U2828" s="8" t="s">
        <v>42</v>
      </c>
      <c r="V2828" s="8" t="s">
        <v>43</v>
      </c>
      <c r="W2828" s="8" t="s">
        <v>44</v>
      </c>
      <c r="X2828" s="8" t="s">
        <v>28148</v>
      </c>
      <c r="Y2828" s="8" t="s">
        <v>32</v>
      </c>
      <c r="Z2828" s="8" t="s">
        <v>28197</v>
      </c>
      <c r="AA2828" s="8" t="s">
        <v>32</v>
      </c>
      <c r="AB2828" s="8" t="s">
        <v>32</v>
      </c>
      <c r="AC2828" s="16" t="s">
        <v>7461</v>
      </c>
    </row>
    <row r="2829" ht="17.5" customHeight="1" spans="1:29">
      <c r="A2829" s="7">
        <v>2828</v>
      </c>
      <c r="B2829" s="8" t="s">
        <v>28201</v>
      </c>
      <c r="C2829" s="8" t="s">
        <v>28202</v>
      </c>
      <c r="D2829" s="8" t="s">
        <v>167</v>
      </c>
      <c r="E2829" s="8" t="s">
        <v>28203</v>
      </c>
      <c r="F2829" s="8" t="s">
        <v>28204</v>
      </c>
      <c r="G2829" s="8" t="s">
        <v>28205</v>
      </c>
      <c r="H2829" s="8" t="s">
        <v>28206</v>
      </c>
      <c r="I2829" s="8" t="s">
        <v>32</v>
      </c>
      <c r="J2829" s="8" t="s">
        <v>32</v>
      </c>
      <c r="K2829" s="8" t="s">
        <v>32</v>
      </c>
      <c r="L2829" s="8" t="s">
        <v>36</v>
      </c>
      <c r="M2829" s="8" t="s">
        <v>7450</v>
      </c>
      <c r="N2829" s="8" t="s">
        <v>28207</v>
      </c>
      <c r="O2829" s="8" t="s">
        <v>7461</v>
      </c>
      <c r="P2829" s="8" t="s">
        <v>28208</v>
      </c>
      <c r="Q2829" s="8" t="s">
        <v>28209</v>
      </c>
      <c r="R2829" s="8" t="s">
        <v>32</v>
      </c>
      <c r="S2829" s="8" t="s">
        <v>32</v>
      </c>
      <c r="T2829" s="8" t="s">
        <v>32</v>
      </c>
      <c r="U2829" s="8" t="s">
        <v>42</v>
      </c>
      <c r="V2829" s="8" t="s">
        <v>43</v>
      </c>
      <c r="W2829" s="8" t="s">
        <v>32</v>
      </c>
      <c r="X2829" s="8" t="s">
        <v>32</v>
      </c>
      <c r="Y2829" s="8" t="s">
        <v>32</v>
      </c>
      <c r="Z2829" s="8" t="s">
        <v>32</v>
      </c>
      <c r="AA2829" s="8" t="s">
        <v>32</v>
      </c>
      <c r="AB2829" s="8" t="s">
        <v>32</v>
      </c>
      <c r="AC2829" s="16" t="s">
        <v>32</v>
      </c>
    </row>
    <row r="2830" ht="17.5" customHeight="1" spans="1:29">
      <c r="A2830" s="7">
        <v>2829</v>
      </c>
      <c r="B2830" s="8" t="s">
        <v>28210</v>
      </c>
      <c r="C2830" s="8" t="s">
        <v>28211</v>
      </c>
      <c r="D2830" s="8" t="s">
        <v>167</v>
      </c>
      <c r="E2830" s="8" t="s">
        <v>28212</v>
      </c>
      <c r="F2830" s="8" t="s">
        <v>28213</v>
      </c>
      <c r="G2830" s="8" t="s">
        <v>28214</v>
      </c>
      <c r="H2830" s="8" t="s">
        <v>28215</v>
      </c>
      <c r="I2830" s="8" t="s">
        <v>28216</v>
      </c>
      <c r="J2830" s="8" t="s">
        <v>32</v>
      </c>
      <c r="K2830" s="8" t="s">
        <v>32</v>
      </c>
      <c r="L2830" s="8" t="s">
        <v>36</v>
      </c>
      <c r="M2830" s="8" t="s">
        <v>28142</v>
      </c>
      <c r="N2830" s="8" t="s">
        <v>28217</v>
      </c>
      <c r="O2830" s="8" t="s">
        <v>28218</v>
      </c>
      <c r="P2830" s="8" t="s">
        <v>28219</v>
      </c>
      <c r="Q2830" s="8" t="s">
        <v>28220</v>
      </c>
      <c r="R2830" s="8" t="s">
        <v>28219</v>
      </c>
      <c r="S2830" s="8" t="s">
        <v>28210</v>
      </c>
      <c r="T2830" s="8" t="s">
        <v>28221</v>
      </c>
      <c r="U2830" s="8" t="s">
        <v>42</v>
      </c>
      <c r="V2830" s="8" t="s">
        <v>43</v>
      </c>
      <c r="W2830" s="8" t="s">
        <v>44</v>
      </c>
      <c r="X2830" s="8" t="s">
        <v>28148</v>
      </c>
      <c r="Y2830" s="8" t="s">
        <v>32</v>
      </c>
      <c r="Z2830" s="8" t="s">
        <v>28217</v>
      </c>
      <c r="AA2830" s="8" t="s">
        <v>32</v>
      </c>
      <c r="AB2830" s="8" t="s">
        <v>32</v>
      </c>
      <c r="AC2830" s="16" t="s">
        <v>28218</v>
      </c>
    </row>
    <row r="2831" ht="17.5" customHeight="1" spans="1:29">
      <c r="A2831" s="7">
        <v>2830</v>
      </c>
      <c r="B2831" s="8" t="s">
        <v>28222</v>
      </c>
      <c r="C2831" s="8" t="s">
        <v>28223</v>
      </c>
      <c r="D2831" s="8" t="s">
        <v>4682</v>
      </c>
      <c r="E2831" s="8" t="s">
        <v>32</v>
      </c>
      <c r="F2831" s="8" t="s">
        <v>28224</v>
      </c>
      <c r="G2831" s="8" t="s">
        <v>32</v>
      </c>
      <c r="H2831" s="8" t="s">
        <v>28225</v>
      </c>
      <c r="I2831" s="8" t="s">
        <v>32</v>
      </c>
      <c r="J2831" s="8" t="s">
        <v>32</v>
      </c>
      <c r="K2831" s="8" t="s">
        <v>32</v>
      </c>
      <c r="L2831" s="8" t="s">
        <v>36</v>
      </c>
      <c r="M2831" s="8" t="s">
        <v>28142</v>
      </c>
      <c r="N2831" s="8" t="s">
        <v>28226</v>
      </c>
      <c r="O2831" s="8" t="s">
        <v>7461</v>
      </c>
      <c r="P2831" s="8" t="s">
        <v>28227</v>
      </c>
      <c r="Q2831" s="8" t="s">
        <v>28228</v>
      </c>
      <c r="R2831" s="8" t="s">
        <v>28227</v>
      </c>
      <c r="S2831" s="8" t="s">
        <v>28222</v>
      </c>
      <c r="T2831" s="8" t="s">
        <v>28229</v>
      </c>
      <c r="U2831" s="8" t="s">
        <v>42</v>
      </c>
      <c r="V2831" s="8" t="s">
        <v>43</v>
      </c>
      <c r="W2831" s="8" t="s">
        <v>44</v>
      </c>
      <c r="X2831" s="8" t="s">
        <v>28148</v>
      </c>
      <c r="Y2831" s="8" t="s">
        <v>32</v>
      </c>
      <c r="Z2831" s="8" t="s">
        <v>28226</v>
      </c>
      <c r="AA2831" s="8" t="s">
        <v>32</v>
      </c>
      <c r="AB2831" s="8" t="s">
        <v>32</v>
      </c>
      <c r="AC2831" s="16" t="s">
        <v>7461</v>
      </c>
    </row>
    <row r="2832" ht="17.5" customHeight="1" spans="1:29">
      <c r="A2832" s="7">
        <v>2831</v>
      </c>
      <c r="B2832" s="8" t="s">
        <v>28230</v>
      </c>
      <c r="C2832" s="8" t="s">
        <v>28231</v>
      </c>
      <c r="D2832" s="8" t="s">
        <v>446</v>
      </c>
      <c r="E2832" s="8" t="s">
        <v>32</v>
      </c>
      <c r="F2832" s="8" t="s">
        <v>28232</v>
      </c>
      <c r="G2832" s="8" t="s">
        <v>28233</v>
      </c>
      <c r="H2832" s="8" t="s">
        <v>28234</v>
      </c>
      <c r="I2832" s="8" t="s">
        <v>32</v>
      </c>
      <c r="J2832" s="8" t="s">
        <v>32</v>
      </c>
      <c r="K2832" s="8" t="s">
        <v>32</v>
      </c>
      <c r="L2832" s="8" t="s">
        <v>36</v>
      </c>
      <c r="M2832" s="8" t="s">
        <v>7430</v>
      </c>
      <c r="N2832" s="8" t="s">
        <v>28235</v>
      </c>
      <c r="O2832" s="8" t="s">
        <v>28236</v>
      </c>
      <c r="P2832" s="8" t="s">
        <v>28237</v>
      </c>
      <c r="Q2832" s="8" t="s">
        <v>28238</v>
      </c>
      <c r="R2832" s="8" t="s">
        <v>32</v>
      </c>
      <c r="S2832" s="8" t="s">
        <v>32</v>
      </c>
      <c r="T2832" s="8" t="s">
        <v>32</v>
      </c>
      <c r="U2832" s="8" t="s">
        <v>42</v>
      </c>
      <c r="V2832" s="8" t="s">
        <v>43</v>
      </c>
      <c r="W2832" s="8" t="s">
        <v>32</v>
      </c>
      <c r="X2832" s="8" t="s">
        <v>32</v>
      </c>
      <c r="Y2832" s="8" t="s">
        <v>32</v>
      </c>
      <c r="Z2832" s="8" t="s">
        <v>32</v>
      </c>
      <c r="AA2832" s="8" t="s">
        <v>32</v>
      </c>
      <c r="AB2832" s="8" t="s">
        <v>32</v>
      </c>
      <c r="AC2832" s="16" t="s">
        <v>32</v>
      </c>
    </row>
    <row r="2833" ht="17.5" customHeight="1" spans="1:29">
      <c r="A2833" s="7">
        <v>2832</v>
      </c>
      <c r="B2833" s="8" t="s">
        <v>28239</v>
      </c>
      <c r="C2833" s="8" t="s">
        <v>28240</v>
      </c>
      <c r="D2833" s="8" t="s">
        <v>167</v>
      </c>
      <c r="E2833" s="8" t="s">
        <v>28241</v>
      </c>
      <c r="F2833" s="8" t="s">
        <v>28242</v>
      </c>
      <c r="G2833" s="8" t="s">
        <v>28243</v>
      </c>
      <c r="H2833" s="8" t="s">
        <v>28244</v>
      </c>
      <c r="I2833" s="8" t="s">
        <v>32</v>
      </c>
      <c r="J2833" s="8" t="s">
        <v>32</v>
      </c>
      <c r="K2833" s="8" t="s">
        <v>32</v>
      </c>
      <c r="L2833" s="8" t="s">
        <v>36</v>
      </c>
      <c r="M2833" s="8" t="s">
        <v>28142</v>
      </c>
      <c r="N2833" s="8" t="s">
        <v>28245</v>
      </c>
      <c r="O2833" s="8" t="s">
        <v>7461</v>
      </c>
      <c r="P2833" s="8" t="s">
        <v>28246</v>
      </c>
      <c r="Q2833" s="8" t="s">
        <v>28247</v>
      </c>
      <c r="R2833" s="8" t="s">
        <v>28246</v>
      </c>
      <c r="S2833" s="8" t="s">
        <v>28239</v>
      </c>
      <c r="T2833" s="8" t="s">
        <v>28248</v>
      </c>
      <c r="U2833" s="8" t="s">
        <v>42</v>
      </c>
      <c r="V2833" s="8" t="s">
        <v>43</v>
      </c>
      <c r="W2833" s="8" t="s">
        <v>44</v>
      </c>
      <c r="X2833" s="8" t="s">
        <v>28148</v>
      </c>
      <c r="Y2833" s="8" t="s">
        <v>32</v>
      </c>
      <c r="Z2833" s="8" t="s">
        <v>28245</v>
      </c>
      <c r="AA2833" s="8" t="s">
        <v>32</v>
      </c>
      <c r="AB2833" s="8" t="s">
        <v>32</v>
      </c>
      <c r="AC2833" s="16" t="s">
        <v>7461</v>
      </c>
    </row>
    <row r="2834" ht="17.5" customHeight="1" spans="1:29">
      <c r="A2834" s="7">
        <v>2833</v>
      </c>
      <c r="B2834" s="8" t="s">
        <v>28249</v>
      </c>
      <c r="C2834" s="8" t="s">
        <v>28250</v>
      </c>
      <c r="D2834" s="8" t="s">
        <v>61</v>
      </c>
      <c r="E2834" s="8" t="s">
        <v>28251</v>
      </c>
      <c r="F2834" s="8" t="s">
        <v>28252</v>
      </c>
      <c r="G2834" s="8" t="s">
        <v>28253</v>
      </c>
      <c r="H2834" s="8" t="s">
        <v>28254</v>
      </c>
      <c r="I2834" s="8" t="s">
        <v>28255</v>
      </c>
      <c r="J2834" s="8" t="s">
        <v>32</v>
      </c>
      <c r="K2834" s="8" t="s">
        <v>32</v>
      </c>
      <c r="L2834" s="8" t="s">
        <v>36</v>
      </c>
      <c r="M2834" s="8" t="s">
        <v>237</v>
      </c>
      <c r="N2834" s="8" t="s">
        <v>357</v>
      </c>
      <c r="O2834" s="8" t="s">
        <v>32</v>
      </c>
      <c r="P2834" s="8" t="s">
        <v>28256</v>
      </c>
      <c r="Q2834" s="8" t="s">
        <v>28257</v>
      </c>
      <c r="R2834" s="8" t="s">
        <v>28258</v>
      </c>
      <c r="S2834" s="8" t="s">
        <v>32</v>
      </c>
      <c r="T2834" s="8" t="s">
        <v>32</v>
      </c>
      <c r="U2834" s="8" t="s">
        <v>42</v>
      </c>
      <c r="V2834" s="8" t="s">
        <v>43</v>
      </c>
      <c r="W2834" s="8" t="s">
        <v>32</v>
      </c>
      <c r="X2834" s="8" t="s">
        <v>32</v>
      </c>
      <c r="Y2834" s="8" t="s">
        <v>32</v>
      </c>
      <c r="Z2834" s="8" t="s">
        <v>32</v>
      </c>
      <c r="AA2834" s="8" t="s">
        <v>32</v>
      </c>
      <c r="AB2834" s="8" t="s">
        <v>32</v>
      </c>
      <c r="AC2834" s="16" t="s">
        <v>32</v>
      </c>
    </row>
    <row r="2835" ht="17.5" customHeight="1" spans="1:29">
      <c r="A2835" s="7">
        <v>2834</v>
      </c>
      <c r="B2835" s="8" t="s">
        <v>28259</v>
      </c>
      <c r="C2835" s="8" t="s">
        <v>28260</v>
      </c>
      <c r="D2835" s="8" t="s">
        <v>167</v>
      </c>
      <c r="E2835" s="8" t="s">
        <v>32</v>
      </c>
      <c r="F2835" s="8" t="s">
        <v>28261</v>
      </c>
      <c r="G2835" s="8" t="s">
        <v>32</v>
      </c>
      <c r="H2835" s="8" t="s">
        <v>28262</v>
      </c>
      <c r="I2835" s="8" t="s">
        <v>32</v>
      </c>
      <c r="J2835" s="8" t="s">
        <v>32</v>
      </c>
      <c r="K2835" s="8" t="s">
        <v>32</v>
      </c>
      <c r="L2835" s="8" t="s">
        <v>36</v>
      </c>
      <c r="M2835" s="8" t="s">
        <v>8477</v>
      </c>
      <c r="N2835" s="8" t="s">
        <v>28263</v>
      </c>
      <c r="O2835" s="8" t="s">
        <v>594</v>
      </c>
      <c r="P2835" s="8" t="s">
        <v>28264</v>
      </c>
      <c r="Q2835" s="8" t="s">
        <v>4605</v>
      </c>
      <c r="R2835" s="8" t="s">
        <v>28265</v>
      </c>
      <c r="S2835" s="8" t="s">
        <v>28259</v>
      </c>
      <c r="T2835" s="8" t="s">
        <v>28266</v>
      </c>
      <c r="U2835" s="8" t="s">
        <v>42</v>
      </c>
      <c r="V2835" s="8" t="s">
        <v>43</v>
      </c>
      <c r="W2835" s="8" t="s">
        <v>44</v>
      </c>
      <c r="X2835" s="8" t="s">
        <v>8483</v>
      </c>
      <c r="Y2835" s="8" t="s">
        <v>32</v>
      </c>
      <c r="Z2835" s="8" t="s">
        <v>28263</v>
      </c>
      <c r="AA2835" s="8" t="s">
        <v>32</v>
      </c>
      <c r="AB2835" s="8" t="s">
        <v>32</v>
      </c>
      <c r="AC2835" s="16" t="s">
        <v>594</v>
      </c>
    </row>
    <row r="2836" ht="17.5" customHeight="1" spans="1:29">
      <c r="A2836" s="7">
        <v>2835</v>
      </c>
      <c r="B2836" s="8" t="s">
        <v>28267</v>
      </c>
      <c r="C2836" s="8" t="s">
        <v>28268</v>
      </c>
      <c r="D2836" s="8" t="s">
        <v>167</v>
      </c>
      <c r="E2836" s="8" t="s">
        <v>28269</v>
      </c>
      <c r="F2836" s="8" t="s">
        <v>28270</v>
      </c>
      <c r="G2836" s="8" t="s">
        <v>28271</v>
      </c>
      <c r="H2836" s="8" t="s">
        <v>28272</v>
      </c>
      <c r="I2836" s="8" t="s">
        <v>28273</v>
      </c>
      <c r="J2836" s="8" t="s">
        <v>32</v>
      </c>
      <c r="K2836" s="8" t="s">
        <v>32</v>
      </c>
      <c r="L2836" s="8" t="s">
        <v>36</v>
      </c>
      <c r="M2836" s="8" t="s">
        <v>10047</v>
      </c>
      <c r="N2836" s="8" t="s">
        <v>28274</v>
      </c>
      <c r="O2836" s="8" t="s">
        <v>11527</v>
      </c>
      <c r="P2836" s="8" t="s">
        <v>28275</v>
      </c>
      <c r="Q2836" s="8" t="s">
        <v>28276</v>
      </c>
      <c r="R2836" s="8" t="s">
        <v>32</v>
      </c>
      <c r="S2836" s="8" t="s">
        <v>28267</v>
      </c>
      <c r="T2836" s="8" t="s">
        <v>28277</v>
      </c>
      <c r="U2836" s="8" t="s">
        <v>42</v>
      </c>
      <c r="V2836" s="8" t="s">
        <v>43</v>
      </c>
      <c r="W2836" s="8" t="s">
        <v>44</v>
      </c>
      <c r="X2836" s="8" t="s">
        <v>10054</v>
      </c>
      <c r="Y2836" s="8" t="s">
        <v>32</v>
      </c>
      <c r="Z2836" s="8" t="s">
        <v>28274</v>
      </c>
      <c r="AA2836" s="8" t="s">
        <v>32</v>
      </c>
      <c r="AB2836" s="8" t="s">
        <v>32</v>
      </c>
      <c r="AC2836" s="16" t="s">
        <v>11527</v>
      </c>
    </row>
    <row r="2837" ht="17.5" customHeight="1" spans="1:29">
      <c r="A2837" s="7">
        <v>2836</v>
      </c>
      <c r="B2837" s="8" t="s">
        <v>28278</v>
      </c>
      <c r="C2837" s="8" t="s">
        <v>28279</v>
      </c>
      <c r="D2837" s="8" t="s">
        <v>1287</v>
      </c>
      <c r="E2837" s="8" t="s">
        <v>32</v>
      </c>
      <c r="F2837" s="8" t="s">
        <v>28280</v>
      </c>
      <c r="G2837" s="8" t="s">
        <v>15341</v>
      </c>
      <c r="H2837" s="8" t="s">
        <v>28281</v>
      </c>
      <c r="I2837" s="8" t="s">
        <v>32</v>
      </c>
      <c r="J2837" s="8" t="s">
        <v>32</v>
      </c>
      <c r="K2837" s="8" t="s">
        <v>32</v>
      </c>
      <c r="L2837" s="8" t="s">
        <v>36</v>
      </c>
      <c r="M2837" s="8" t="s">
        <v>28282</v>
      </c>
      <c r="N2837" s="8" t="s">
        <v>28283</v>
      </c>
      <c r="O2837" s="8" t="s">
        <v>32</v>
      </c>
      <c r="P2837" s="8" t="s">
        <v>28284</v>
      </c>
      <c r="Q2837" s="8" t="s">
        <v>28285</v>
      </c>
      <c r="R2837" s="8" t="s">
        <v>32</v>
      </c>
      <c r="S2837" s="8" t="s">
        <v>28278</v>
      </c>
      <c r="T2837" s="8" t="s">
        <v>28286</v>
      </c>
      <c r="U2837" s="8" t="s">
        <v>42</v>
      </c>
      <c r="V2837" s="8" t="s">
        <v>43</v>
      </c>
      <c r="W2837" s="8" t="s">
        <v>44</v>
      </c>
      <c r="X2837" s="8" t="s">
        <v>1556</v>
      </c>
      <c r="Y2837" s="8" t="s">
        <v>32</v>
      </c>
      <c r="Z2837" s="8" t="s">
        <v>28283</v>
      </c>
      <c r="AA2837" s="8" t="s">
        <v>32</v>
      </c>
      <c r="AB2837" s="8" t="s">
        <v>32</v>
      </c>
      <c r="AC2837" s="16" t="s">
        <v>32</v>
      </c>
    </row>
    <row r="2838" ht="17.5" customHeight="1" spans="1:29">
      <c r="A2838" s="7">
        <v>2837</v>
      </c>
      <c r="B2838" s="8" t="s">
        <v>28287</v>
      </c>
      <c r="C2838" s="8" t="s">
        <v>28288</v>
      </c>
      <c r="D2838" s="8" t="s">
        <v>446</v>
      </c>
      <c r="E2838" s="8" t="s">
        <v>32</v>
      </c>
      <c r="F2838" s="8" t="s">
        <v>28289</v>
      </c>
      <c r="G2838" s="8" t="s">
        <v>32</v>
      </c>
      <c r="H2838" s="8" t="s">
        <v>28290</v>
      </c>
      <c r="I2838" s="8" t="s">
        <v>32</v>
      </c>
      <c r="J2838" s="8" t="s">
        <v>32</v>
      </c>
      <c r="K2838" s="8" t="s">
        <v>32</v>
      </c>
      <c r="L2838" s="8" t="s">
        <v>36</v>
      </c>
      <c r="M2838" s="8" t="s">
        <v>8206</v>
      </c>
      <c r="N2838" s="8" t="s">
        <v>28291</v>
      </c>
      <c r="O2838" s="8" t="s">
        <v>28292</v>
      </c>
      <c r="P2838" s="8" t="s">
        <v>32</v>
      </c>
      <c r="Q2838" s="8" t="s">
        <v>28293</v>
      </c>
      <c r="R2838" s="8" t="s">
        <v>32</v>
      </c>
      <c r="S2838" s="8" t="s">
        <v>28287</v>
      </c>
      <c r="T2838" s="8" t="s">
        <v>28294</v>
      </c>
      <c r="U2838" s="8" t="s">
        <v>42</v>
      </c>
      <c r="V2838" s="8" t="s">
        <v>43</v>
      </c>
      <c r="W2838" s="8" t="s">
        <v>44</v>
      </c>
      <c r="X2838" s="8" t="s">
        <v>8212</v>
      </c>
      <c r="Y2838" s="8" t="s">
        <v>32</v>
      </c>
      <c r="Z2838" s="8" t="s">
        <v>28291</v>
      </c>
      <c r="AA2838" s="8" t="s">
        <v>32</v>
      </c>
      <c r="AB2838" s="8" t="s">
        <v>32</v>
      </c>
      <c r="AC2838" s="16" t="s">
        <v>28292</v>
      </c>
    </row>
    <row r="2839" ht="17.5" customHeight="1" spans="1:29">
      <c r="A2839" s="7">
        <v>2838</v>
      </c>
      <c r="B2839" s="8" t="s">
        <v>28295</v>
      </c>
      <c r="C2839" s="8" t="s">
        <v>28296</v>
      </c>
      <c r="D2839" s="8" t="s">
        <v>156</v>
      </c>
      <c r="E2839" s="8" t="s">
        <v>28297</v>
      </c>
      <c r="F2839" s="8" t="s">
        <v>28298</v>
      </c>
      <c r="G2839" s="8" t="s">
        <v>28299</v>
      </c>
      <c r="H2839" s="8" t="s">
        <v>28300</v>
      </c>
      <c r="I2839" s="8" t="s">
        <v>32</v>
      </c>
      <c r="J2839" s="8" t="s">
        <v>32</v>
      </c>
      <c r="K2839" s="8" t="s">
        <v>32</v>
      </c>
      <c r="L2839" s="8" t="s">
        <v>36</v>
      </c>
      <c r="M2839" s="8" t="s">
        <v>26786</v>
      </c>
      <c r="N2839" s="8" t="s">
        <v>28301</v>
      </c>
      <c r="O2839" s="8" t="s">
        <v>26810</v>
      </c>
      <c r="P2839" s="8" t="s">
        <v>28302</v>
      </c>
      <c r="Q2839" s="8" t="s">
        <v>28303</v>
      </c>
      <c r="R2839" s="8" t="s">
        <v>32</v>
      </c>
      <c r="S2839" s="8" t="s">
        <v>28295</v>
      </c>
      <c r="T2839" s="8" t="s">
        <v>28304</v>
      </c>
      <c r="U2839" s="8" t="s">
        <v>42</v>
      </c>
      <c r="V2839" s="8" t="s">
        <v>43</v>
      </c>
      <c r="W2839" s="8" t="s">
        <v>44</v>
      </c>
      <c r="X2839" s="8" t="s">
        <v>26793</v>
      </c>
      <c r="Y2839" s="8" t="s">
        <v>32</v>
      </c>
      <c r="Z2839" s="8" t="s">
        <v>28301</v>
      </c>
      <c r="AA2839" s="8" t="s">
        <v>32</v>
      </c>
      <c r="AB2839" s="8" t="s">
        <v>32</v>
      </c>
      <c r="AC2839" s="16" t="s">
        <v>26810</v>
      </c>
    </row>
    <row r="2840" ht="17.5" customHeight="1" spans="1:29">
      <c r="A2840" s="7">
        <v>2839</v>
      </c>
      <c r="B2840" s="8" t="s">
        <v>28305</v>
      </c>
      <c r="C2840" s="8" t="s">
        <v>28306</v>
      </c>
      <c r="D2840" s="8" t="s">
        <v>61</v>
      </c>
      <c r="E2840" s="8" t="s">
        <v>28307</v>
      </c>
      <c r="F2840" s="8" t="s">
        <v>28308</v>
      </c>
      <c r="G2840" s="8" t="s">
        <v>28309</v>
      </c>
      <c r="H2840" s="8" t="s">
        <v>28310</v>
      </c>
      <c r="I2840" s="8" t="s">
        <v>28311</v>
      </c>
      <c r="J2840" s="8" t="s">
        <v>32</v>
      </c>
      <c r="K2840" s="8" t="s">
        <v>32</v>
      </c>
      <c r="L2840" s="8" t="s">
        <v>36</v>
      </c>
      <c r="M2840" s="8" t="s">
        <v>28312</v>
      </c>
      <c r="N2840" s="8" t="s">
        <v>28313</v>
      </c>
      <c r="O2840" s="8" t="s">
        <v>28314</v>
      </c>
      <c r="P2840" s="8" t="s">
        <v>28315</v>
      </c>
      <c r="Q2840" s="8" t="s">
        <v>28316</v>
      </c>
      <c r="R2840" s="8" t="s">
        <v>32</v>
      </c>
      <c r="S2840" s="8" t="s">
        <v>32</v>
      </c>
      <c r="T2840" s="8" t="s">
        <v>32</v>
      </c>
      <c r="U2840" s="8" t="s">
        <v>42</v>
      </c>
      <c r="V2840" s="8" t="s">
        <v>43</v>
      </c>
      <c r="W2840" s="8" t="s">
        <v>32</v>
      </c>
      <c r="X2840" s="8" t="s">
        <v>32</v>
      </c>
      <c r="Y2840" s="8" t="s">
        <v>32</v>
      </c>
      <c r="Z2840" s="8" t="s">
        <v>32</v>
      </c>
      <c r="AA2840" s="8" t="s">
        <v>32</v>
      </c>
      <c r="AB2840" s="8" t="s">
        <v>32</v>
      </c>
      <c r="AC2840" s="16" t="s">
        <v>32</v>
      </c>
    </row>
    <row r="2841" ht="17.5" customHeight="1" spans="1:29">
      <c r="A2841" s="7">
        <v>2840</v>
      </c>
      <c r="B2841" s="8" t="s">
        <v>28317</v>
      </c>
      <c r="C2841" s="8" t="s">
        <v>28318</v>
      </c>
      <c r="D2841" s="8" t="s">
        <v>1305</v>
      </c>
      <c r="E2841" s="8" t="s">
        <v>32</v>
      </c>
      <c r="F2841" s="8" t="s">
        <v>28319</v>
      </c>
      <c r="G2841" s="8" t="s">
        <v>32</v>
      </c>
      <c r="H2841" s="8" t="s">
        <v>28320</v>
      </c>
      <c r="I2841" s="8" t="s">
        <v>32</v>
      </c>
      <c r="J2841" s="8" t="s">
        <v>32</v>
      </c>
      <c r="K2841" s="8" t="s">
        <v>32</v>
      </c>
      <c r="L2841" s="8" t="s">
        <v>36</v>
      </c>
      <c r="M2841" s="8" t="s">
        <v>8212</v>
      </c>
      <c r="N2841" s="8" t="s">
        <v>28321</v>
      </c>
      <c r="O2841" s="8" t="s">
        <v>8208</v>
      </c>
      <c r="P2841" s="8" t="s">
        <v>28322</v>
      </c>
      <c r="Q2841" s="8" t="s">
        <v>28323</v>
      </c>
      <c r="R2841" s="8" t="s">
        <v>28322</v>
      </c>
      <c r="S2841" s="8" t="s">
        <v>28317</v>
      </c>
      <c r="T2841" s="8" t="s">
        <v>28324</v>
      </c>
      <c r="U2841" s="8" t="s">
        <v>42</v>
      </c>
      <c r="V2841" s="8" t="s">
        <v>43</v>
      </c>
      <c r="W2841" s="8" t="s">
        <v>44</v>
      </c>
      <c r="X2841" s="8" t="s">
        <v>8212</v>
      </c>
      <c r="Y2841" s="8" t="s">
        <v>32</v>
      </c>
      <c r="Z2841" s="8" t="s">
        <v>28321</v>
      </c>
      <c r="AA2841" s="8" t="s">
        <v>32</v>
      </c>
      <c r="AB2841" s="8" t="s">
        <v>32</v>
      </c>
      <c r="AC2841" s="16" t="s">
        <v>8208</v>
      </c>
    </row>
    <row r="2842" ht="17.5" customHeight="1" spans="1:29">
      <c r="A2842" s="7">
        <v>2841</v>
      </c>
      <c r="B2842" s="8" t="s">
        <v>28325</v>
      </c>
      <c r="C2842" s="8" t="s">
        <v>28326</v>
      </c>
      <c r="D2842" s="8" t="s">
        <v>167</v>
      </c>
      <c r="E2842" s="8" t="s">
        <v>28327</v>
      </c>
      <c r="F2842" s="8" t="s">
        <v>28328</v>
      </c>
      <c r="G2842" s="8" t="s">
        <v>28329</v>
      </c>
      <c r="H2842" s="8" t="s">
        <v>28330</v>
      </c>
      <c r="I2842" s="8" t="s">
        <v>32</v>
      </c>
      <c r="J2842" s="8" t="s">
        <v>32</v>
      </c>
      <c r="K2842" s="8" t="s">
        <v>32</v>
      </c>
      <c r="L2842" s="8" t="s">
        <v>36</v>
      </c>
      <c r="M2842" s="8" t="s">
        <v>28331</v>
      </c>
      <c r="N2842" s="8" t="s">
        <v>28332</v>
      </c>
      <c r="O2842" s="8" t="s">
        <v>28333</v>
      </c>
      <c r="P2842" s="8" t="s">
        <v>28334</v>
      </c>
      <c r="Q2842" s="8" t="s">
        <v>28335</v>
      </c>
      <c r="R2842" s="8" t="s">
        <v>28334</v>
      </c>
      <c r="S2842" s="8" t="s">
        <v>28325</v>
      </c>
      <c r="T2842" s="8" t="s">
        <v>28336</v>
      </c>
      <c r="U2842" s="8" t="s">
        <v>42</v>
      </c>
      <c r="V2842" s="8" t="s">
        <v>43</v>
      </c>
      <c r="W2842" s="8" t="s">
        <v>44</v>
      </c>
      <c r="X2842" s="8" t="s">
        <v>28337</v>
      </c>
      <c r="Y2842" s="8" t="s">
        <v>32</v>
      </c>
      <c r="Z2842" s="8" t="s">
        <v>28332</v>
      </c>
      <c r="AA2842" s="8" t="s">
        <v>32</v>
      </c>
      <c r="AB2842" s="8" t="s">
        <v>32</v>
      </c>
      <c r="AC2842" s="16" t="s">
        <v>28333</v>
      </c>
    </row>
    <row r="2843" ht="17.5" customHeight="1" spans="1:29">
      <c r="A2843" s="7">
        <v>2842</v>
      </c>
      <c r="B2843" s="8" t="s">
        <v>28338</v>
      </c>
      <c r="C2843" s="8" t="s">
        <v>28339</v>
      </c>
      <c r="D2843" s="8" t="s">
        <v>1598</v>
      </c>
      <c r="E2843" s="8" t="s">
        <v>28340</v>
      </c>
      <c r="F2843" s="8" t="s">
        <v>28341</v>
      </c>
      <c r="G2843" s="8" t="s">
        <v>32</v>
      </c>
      <c r="H2843" s="8" t="s">
        <v>4881</v>
      </c>
      <c r="I2843" s="8" t="s">
        <v>32</v>
      </c>
      <c r="J2843" s="8" t="s">
        <v>32</v>
      </c>
      <c r="K2843" s="8" t="s">
        <v>32</v>
      </c>
      <c r="L2843" s="8" t="s">
        <v>36</v>
      </c>
      <c r="M2843" s="8" t="s">
        <v>2049</v>
      </c>
      <c r="N2843" s="8" t="s">
        <v>28342</v>
      </c>
      <c r="O2843" s="8" t="s">
        <v>28343</v>
      </c>
      <c r="P2843" s="8" t="s">
        <v>32</v>
      </c>
      <c r="Q2843" s="8" t="s">
        <v>1822</v>
      </c>
      <c r="R2843" s="8" t="s">
        <v>32</v>
      </c>
      <c r="S2843" s="8" t="s">
        <v>28338</v>
      </c>
      <c r="T2843" s="8" t="s">
        <v>28344</v>
      </c>
      <c r="U2843" s="8" t="s">
        <v>42</v>
      </c>
      <c r="V2843" s="8" t="s">
        <v>43</v>
      </c>
      <c r="W2843" s="8" t="s">
        <v>44</v>
      </c>
      <c r="X2843" s="8" t="s">
        <v>2055</v>
      </c>
      <c r="Y2843" s="8" t="s">
        <v>32</v>
      </c>
      <c r="Z2843" s="8" t="s">
        <v>28342</v>
      </c>
      <c r="AA2843" s="8" t="s">
        <v>32</v>
      </c>
      <c r="AB2843" s="8" t="s">
        <v>32</v>
      </c>
      <c r="AC2843" s="16" t="s">
        <v>28343</v>
      </c>
    </row>
    <row r="2844" ht="17.5" customHeight="1" spans="1:29">
      <c r="A2844" s="7">
        <v>2843</v>
      </c>
      <c r="B2844" s="8" t="s">
        <v>28345</v>
      </c>
      <c r="C2844" s="8" t="s">
        <v>28346</v>
      </c>
      <c r="D2844" s="8" t="s">
        <v>1598</v>
      </c>
      <c r="E2844" s="8" t="s">
        <v>28347</v>
      </c>
      <c r="F2844" s="8" t="s">
        <v>28348</v>
      </c>
      <c r="G2844" s="8" t="s">
        <v>32</v>
      </c>
      <c r="H2844" s="8" t="s">
        <v>159</v>
      </c>
      <c r="I2844" s="8" t="s">
        <v>32</v>
      </c>
      <c r="J2844" s="8" t="s">
        <v>32</v>
      </c>
      <c r="K2844" s="8" t="s">
        <v>32</v>
      </c>
      <c r="L2844" s="8" t="s">
        <v>36</v>
      </c>
      <c r="M2844" s="8" t="s">
        <v>2049</v>
      </c>
      <c r="N2844" s="8" t="s">
        <v>28349</v>
      </c>
      <c r="O2844" s="8" t="s">
        <v>2061</v>
      </c>
      <c r="P2844" s="8" t="s">
        <v>32</v>
      </c>
      <c r="Q2844" s="8" t="s">
        <v>28350</v>
      </c>
      <c r="R2844" s="8" t="s">
        <v>32</v>
      </c>
      <c r="S2844" s="8" t="s">
        <v>28345</v>
      </c>
      <c r="T2844" s="8" t="s">
        <v>28351</v>
      </c>
      <c r="U2844" s="8" t="s">
        <v>42</v>
      </c>
      <c r="V2844" s="8" t="s">
        <v>43</v>
      </c>
      <c r="W2844" s="8" t="s">
        <v>44</v>
      </c>
      <c r="X2844" s="8" t="s">
        <v>2055</v>
      </c>
      <c r="Y2844" s="8" t="s">
        <v>32</v>
      </c>
      <c r="Z2844" s="8" t="s">
        <v>28349</v>
      </c>
      <c r="AA2844" s="8" t="s">
        <v>32</v>
      </c>
      <c r="AB2844" s="8" t="s">
        <v>32</v>
      </c>
      <c r="AC2844" s="16" t="s">
        <v>2061</v>
      </c>
    </row>
    <row r="2845" ht="17.5" customHeight="1" spans="1:29">
      <c r="A2845" s="7">
        <v>2844</v>
      </c>
      <c r="B2845" s="8" t="s">
        <v>28352</v>
      </c>
      <c r="C2845" s="8" t="s">
        <v>28353</v>
      </c>
      <c r="D2845" s="8" t="s">
        <v>156</v>
      </c>
      <c r="E2845" s="8" t="s">
        <v>28354</v>
      </c>
      <c r="F2845" s="8" t="s">
        <v>28355</v>
      </c>
      <c r="G2845" s="8" t="s">
        <v>28356</v>
      </c>
      <c r="H2845" s="8" t="s">
        <v>28357</v>
      </c>
      <c r="I2845" s="8" t="s">
        <v>32</v>
      </c>
      <c r="J2845" s="8" t="s">
        <v>32</v>
      </c>
      <c r="K2845" s="8" t="s">
        <v>32</v>
      </c>
      <c r="L2845" s="8" t="s">
        <v>36</v>
      </c>
      <c r="M2845" s="8" t="s">
        <v>2293</v>
      </c>
      <c r="N2845" s="8" t="s">
        <v>28358</v>
      </c>
      <c r="O2845" s="8" t="s">
        <v>2348</v>
      </c>
      <c r="P2845" s="8" t="s">
        <v>28359</v>
      </c>
      <c r="Q2845" s="8" t="s">
        <v>28360</v>
      </c>
      <c r="R2845" s="8" t="s">
        <v>28359</v>
      </c>
      <c r="S2845" s="8" t="s">
        <v>28352</v>
      </c>
      <c r="T2845" s="8" t="s">
        <v>28361</v>
      </c>
      <c r="U2845" s="8" t="s">
        <v>42</v>
      </c>
      <c r="V2845" s="8" t="s">
        <v>43</v>
      </c>
      <c r="W2845" s="8" t="s">
        <v>44</v>
      </c>
      <c r="X2845" s="8" t="s">
        <v>2293</v>
      </c>
      <c r="Y2845" s="8" t="s">
        <v>32</v>
      </c>
      <c r="Z2845" s="8" t="s">
        <v>28358</v>
      </c>
      <c r="AA2845" s="8" t="s">
        <v>32</v>
      </c>
      <c r="AB2845" s="8" t="s">
        <v>32</v>
      </c>
      <c r="AC2845" s="16" t="s">
        <v>2348</v>
      </c>
    </row>
    <row r="2846" ht="17.5" customHeight="1" spans="1:29">
      <c r="A2846" s="7">
        <v>2845</v>
      </c>
      <c r="B2846" s="8" t="s">
        <v>28362</v>
      </c>
      <c r="C2846" s="8" t="s">
        <v>28363</v>
      </c>
      <c r="D2846" s="8" t="s">
        <v>7121</v>
      </c>
      <c r="E2846" s="8" t="s">
        <v>32</v>
      </c>
      <c r="F2846" s="8" t="s">
        <v>28364</v>
      </c>
      <c r="G2846" s="8" t="s">
        <v>28365</v>
      </c>
      <c r="H2846" s="8" t="s">
        <v>28366</v>
      </c>
      <c r="I2846" s="8" t="s">
        <v>32</v>
      </c>
      <c r="J2846" s="8" t="s">
        <v>32</v>
      </c>
      <c r="K2846" s="8" t="s">
        <v>32</v>
      </c>
      <c r="L2846" s="8" t="s">
        <v>36</v>
      </c>
      <c r="M2846" s="8" t="s">
        <v>2293</v>
      </c>
      <c r="N2846" s="8" t="s">
        <v>28367</v>
      </c>
      <c r="O2846" s="8" t="s">
        <v>2391</v>
      </c>
      <c r="P2846" s="8" t="s">
        <v>28368</v>
      </c>
      <c r="Q2846" s="8" t="s">
        <v>28369</v>
      </c>
      <c r="R2846" s="8" t="s">
        <v>32</v>
      </c>
      <c r="S2846" s="8" t="s">
        <v>28362</v>
      </c>
      <c r="T2846" s="8" t="s">
        <v>28370</v>
      </c>
      <c r="U2846" s="8" t="s">
        <v>42</v>
      </c>
      <c r="V2846" s="8" t="s">
        <v>43</v>
      </c>
      <c r="W2846" s="8" t="s">
        <v>44</v>
      </c>
      <c r="X2846" s="8" t="s">
        <v>2293</v>
      </c>
      <c r="Y2846" s="8" t="s">
        <v>32</v>
      </c>
      <c r="Z2846" s="8" t="s">
        <v>28367</v>
      </c>
      <c r="AA2846" s="8" t="s">
        <v>32</v>
      </c>
      <c r="AB2846" s="8" t="s">
        <v>32</v>
      </c>
      <c r="AC2846" s="16" t="s">
        <v>2391</v>
      </c>
    </row>
    <row r="2847" ht="17.5" customHeight="1" spans="1:29">
      <c r="A2847" s="7">
        <v>2846</v>
      </c>
      <c r="B2847" s="8" t="s">
        <v>28371</v>
      </c>
      <c r="C2847" s="8" t="s">
        <v>28372</v>
      </c>
      <c r="D2847" s="8" t="s">
        <v>612</v>
      </c>
      <c r="E2847" s="8" t="s">
        <v>32</v>
      </c>
      <c r="F2847" s="8" t="s">
        <v>28373</v>
      </c>
      <c r="G2847" s="8" t="s">
        <v>32</v>
      </c>
      <c r="H2847" s="8" t="s">
        <v>28374</v>
      </c>
      <c r="I2847" s="8" t="s">
        <v>32</v>
      </c>
      <c r="J2847" s="8" t="s">
        <v>32</v>
      </c>
      <c r="K2847" s="8" t="s">
        <v>32</v>
      </c>
      <c r="L2847" s="8" t="s">
        <v>36</v>
      </c>
      <c r="M2847" s="8" t="s">
        <v>107</v>
      </c>
      <c r="N2847" s="8" t="s">
        <v>28375</v>
      </c>
      <c r="O2847" s="8" t="s">
        <v>4937</v>
      </c>
      <c r="P2847" s="8" t="s">
        <v>28376</v>
      </c>
      <c r="Q2847" s="8" t="s">
        <v>28377</v>
      </c>
      <c r="R2847" s="8" t="s">
        <v>28378</v>
      </c>
      <c r="S2847" s="8" t="s">
        <v>28371</v>
      </c>
      <c r="T2847" s="8" t="s">
        <v>28379</v>
      </c>
      <c r="U2847" s="8" t="s">
        <v>42</v>
      </c>
      <c r="V2847" s="8" t="s">
        <v>43</v>
      </c>
      <c r="W2847" s="8" t="s">
        <v>44</v>
      </c>
      <c r="X2847" s="8" t="s">
        <v>113</v>
      </c>
      <c r="Y2847" s="8" t="s">
        <v>32</v>
      </c>
      <c r="Z2847" s="8" t="s">
        <v>28375</v>
      </c>
      <c r="AA2847" s="8" t="s">
        <v>32</v>
      </c>
      <c r="AB2847" s="8" t="s">
        <v>32</v>
      </c>
      <c r="AC2847" s="16" t="s">
        <v>4937</v>
      </c>
    </row>
    <row r="2848" ht="17.5" customHeight="1" spans="1:29">
      <c r="A2848" s="7">
        <v>2847</v>
      </c>
      <c r="B2848" s="8" t="s">
        <v>28380</v>
      </c>
      <c r="C2848" s="8" t="s">
        <v>14822</v>
      </c>
      <c r="D2848" s="8" t="s">
        <v>61</v>
      </c>
      <c r="E2848" s="8" t="s">
        <v>32</v>
      </c>
      <c r="F2848" s="8" t="s">
        <v>28381</v>
      </c>
      <c r="G2848" s="8" t="s">
        <v>28382</v>
      </c>
      <c r="H2848" s="8" t="s">
        <v>28383</v>
      </c>
      <c r="I2848" s="8" t="s">
        <v>32</v>
      </c>
      <c r="J2848" s="8" t="s">
        <v>32</v>
      </c>
      <c r="K2848" s="8" t="s">
        <v>32</v>
      </c>
      <c r="L2848" s="8" t="s">
        <v>36</v>
      </c>
      <c r="M2848" s="8" t="s">
        <v>3645</v>
      </c>
      <c r="N2848" s="8" t="s">
        <v>28384</v>
      </c>
      <c r="O2848" s="8" t="s">
        <v>11558</v>
      </c>
      <c r="P2848" s="8" t="s">
        <v>28385</v>
      </c>
      <c r="Q2848" s="8" t="s">
        <v>28386</v>
      </c>
      <c r="R2848" s="8" t="s">
        <v>28387</v>
      </c>
      <c r="S2848" s="8" t="s">
        <v>28380</v>
      </c>
      <c r="T2848" s="8" t="s">
        <v>28388</v>
      </c>
      <c r="U2848" s="8" t="s">
        <v>42</v>
      </c>
      <c r="V2848" s="8" t="s">
        <v>43</v>
      </c>
      <c r="W2848" s="8" t="s">
        <v>44</v>
      </c>
      <c r="X2848" s="8" t="s">
        <v>459</v>
      </c>
      <c r="Y2848" s="8" t="s">
        <v>32</v>
      </c>
      <c r="Z2848" s="8" t="s">
        <v>28384</v>
      </c>
      <c r="AA2848" s="8" t="s">
        <v>32</v>
      </c>
      <c r="AB2848" s="8" t="s">
        <v>32</v>
      </c>
      <c r="AC2848" s="16" t="s">
        <v>11558</v>
      </c>
    </row>
    <row r="2849" ht="17.5" customHeight="1" spans="1:29">
      <c r="A2849" s="7">
        <v>2848</v>
      </c>
      <c r="B2849" s="8" t="s">
        <v>28389</v>
      </c>
      <c r="C2849" s="8" t="s">
        <v>28390</v>
      </c>
      <c r="D2849" s="8" t="s">
        <v>61</v>
      </c>
      <c r="E2849" s="8" t="s">
        <v>32</v>
      </c>
      <c r="F2849" s="8" t="s">
        <v>28391</v>
      </c>
      <c r="G2849" s="8" t="s">
        <v>28392</v>
      </c>
      <c r="H2849" s="8" t="s">
        <v>28393</v>
      </c>
      <c r="I2849" s="8" t="s">
        <v>32</v>
      </c>
      <c r="J2849" s="8" t="s">
        <v>32</v>
      </c>
      <c r="K2849" s="8" t="s">
        <v>32</v>
      </c>
      <c r="L2849" s="8" t="s">
        <v>36</v>
      </c>
      <c r="M2849" s="8" t="s">
        <v>7475</v>
      </c>
      <c r="N2849" s="8" t="s">
        <v>28394</v>
      </c>
      <c r="O2849" s="8" t="s">
        <v>28395</v>
      </c>
      <c r="P2849" s="8" t="s">
        <v>28396</v>
      </c>
      <c r="Q2849" s="8" t="s">
        <v>28397</v>
      </c>
      <c r="R2849" s="8" t="s">
        <v>28398</v>
      </c>
      <c r="S2849" s="8" t="s">
        <v>28389</v>
      </c>
      <c r="T2849" s="8" t="s">
        <v>28399</v>
      </c>
      <c r="U2849" s="8" t="s">
        <v>42</v>
      </c>
      <c r="V2849" s="8" t="s">
        <v>43</v>
      </c>
      <c r="W2849" s="8" t="s">
        <v>44</v>
      </c>
      <c r="X2849" s="8" t="s">
        <v>7475</v>
      </c>
      <c r="Y2849" s="8" t="s">
        <v>32</v>
      </c>
      <c r="Z2849" s="8" t="s">
        <v>28394</v>
      </c>
      <c r="AA2849" s="8" t="s">
        <v>32</v>
      </c>
      <c r="AB2849" s="8" t="s">
        <v>32</v>
      </c>
      <c r="AC2849" s="16" t="s">
        <v>28395</v>
      </c>
    </row>
    <row r="2850" ht="17.5" customHeight="1" spans="1:29">
      <c r="A2850" s="7">
        <v>2849</v>
      </c>
      <c r="B2850" s="8" t="s">
        <v>28400</v>
      </c>
      <c r="C2850" s="8" t="s">
        <v>28401</v>
      </c>
      <c r="D2850" s="8" t="s">
        <v>61</v>
      </c>
      <c r="E2850" s="8" t="s">
        <v>28402</v>
      </c>
      <c r="F2850" s="8" t="s">
        <v>28403</v>
      </c>
      <c r="G2850" s="8" t="s">
        <v>28404</v>
      </c>
      <c r="H2850" s="8" t="s">
        <v>11639</v>
      </c>
      <c r="I2850" s="8" t="s">
        <v>28405</v>
      </c>
      <c r="J2850" s="8" t="s">
        <v>32</v>
      </c>
      <c r="K2850" s="8" t="s">
        <v>32</v>
      </c>
      <c r="L2850" s="8" t="s">
        <v>36</v>
      </c>
      <c r="M2850" s="8" t="s">
        <v>3086</v>
      </c>
      <c r="N2850" s="8" t="s">
        <v>28406</v>
      </c>
      <c r="O2850" s="8" t="s">
        <v>28407</v>
      </c>
      <c r="P2850" s="8" t="s">
        <v>28408</v>
      </c>
      <c r="Q2850" s="8" t="s">
        <v>28409</v>
      </c>
      <c r="R2850" s="8" t="s">
        <v>28410</v>
      </c>
      <c r="S2850" s="8" t="s">
        <v>28400</v>
      </c>
      <c r="T2850" s="8" t="s">
        <v>28411</v>
      </c>
      <c r="U2850" s="8" t="s">
        <v>42</v>
      </c>
      <c r="V2850" s="8" t="s">
        <v>43</v>
      </c>
      <c r="W2850" s="8" t="s">
        <v>44</v>
      </c>
      <c r="X2850" s="8" t="s">
        <v>3093</v>
      </c>
      <c r="Y2850" s="8" t="s">
        <v>32</v>
      </c>
      <c r="Z2850" s="8" t="s">
        <v>28406</v>
      </c>
      <c r="AA2850" s="8" t="s">
        <v>32</v>
      </c>
      <c r="AB2850" s="8" t="s">
        <v>32</v>
      </c>
      <c r="AC2850" s="16" t="s">
        <v>28407</v>
      </c>
    </row>
    <row r="2851" ht="17.5" customHeight="1" spans="1:29">
      <c r="A2851" s="7">
        <v>2850</v>
      </c>
      <c r="B2851" s="8" t="s">
        <v>28412</v>
      </c>
      <c r="C2851" s="8" t="s">
        <v>28413</v>
      </c>
      <c r="D2851" s="8" t="s">
        <v>1199</v>
      </c>
      <c r="E2851" s="8" t="s">
        <v>28414</v>
      </c>
      <c r="F2851" s="8" t="s">
        <v>28415</v>
      </c>
      <c r="G2851" s="8" t="s">
        <v>28416</v>
      </c>
      <c r="H2851" s="8" t="s">
        <v>28417</v>
      </c>
      <c r="I2851" s="8" t="s">
        <v>28418</v>
      </c>
      <c r="J2851" s="8" t="s">
        <v>32</v>
      </c>
      <c r="K2851" s="8" t="s">
        <v>32</v>
      </c>
      <c r="L2851" s="8" t="s">
        <v>36</v>
      </c>
      <c r="M2851" s="8" t="s">
        <v>3086</v>
      </c>
      <c r="N2851" s="8" t="s">
        <v>28419</v>
      </c>
      <c r="O2851" s="8" t="s">
        <v>28420</v>
      </c>
      <c r="P2851" s="8" t="s">
        <v>28421</v>
      </c>
      <c r="Q2851" s="8" t="s">
        <v>28422</v>
      </c>
      <c r="R2851" s="8" t="s">
        <v>32</v>
      </c>
      <c r="S2851" s="8" t="s">
        <v>28412</v>
      </c>
      <c r="T2851" s="8" t="s">
        <v>28423</v>
      </c>
      <c r="U2851" s="8" t="s">
        <v>42</v>
      </c>
      <c r="V2851" s="8" t="s">
        <v>43</v>
      </c>
      <c r="W2851" s="8" t="s">
        <v>44</v>
      </c>
      <c r="X2851" s="8" t="s">
        <v>3093</v>
      </c>
      <c r="Y2851" s="8" t="s">
        <v>32</v>
      </c>
      <c r="Z2851" s="8" t="s">
        <v>28419</v>
      </c>
      <c r="AA2851" s="8" t="s">
        <v>32</v>
      </c>
      <c r="AB2851" s="8" t="s">
        <v>32</v>
      </c>
      <c r="AC2851" s="16" t="s">
        <v>28420</v>
      </c>
    </row>
    <row r="2852" ht="17.5" customHeight="1" spans="1:29">
      <c r="A2852" s="7">
        <v>2851</v>
      </c>
      <c r="B2852" s="8" t="s">
        <v>28424</v>
      </c>
      <c r="C2852" s="8" t="s">
        <v>28425</v>
      </c>
      <c r="D2852" s="8" t="s">
        <v>1199</v>
      </c>
      <c r="E2852" s="8" t="s">
        <v>28426</v>
      </c>
      <c r="F2852" s="8" t="s">
        <v>28427</v>
      </c>
      <c r="G2852" s="8" t="s">
        <v>28428</v>
      </c>
      <c r="H2852" s="8" t="s">
        <v>28429</v>
      </c>
      <c r="I2852" s="8" t="s">
        <v>32</v>
      </c>
      <c r="J2852" s="8" t="s">
        <v>32</v>
      </c>
      <c r="K2852" s="8" t="s">
        <v>32</v>
      </c>
      <c r="L2852" s="8" t="s">
        <v>36</v>
      </c>
      <c r="M2852" s="8" t="s">
        <v>3086</v>
      </c>
      <c r="N2852" s="8" t="s">
        <v>28430</v>
      </c>
      <c r="O2852" s="8" t="s">
        <v>28407</v>
      </c>
      <c r="P2852" s="8" t="s">
        <v>28431</v>
      </c>
      <c r="Q2852" s="8" t="s">
        <v>28432</v>
      </c>
      <c r="R2852" s="8" t="s">
        <v>28433</v>
      </c>
      <c r="S2852" s="8" t="s">
        <v>28424</v>
      </c>
      <c r="T2852" s="8" t="s">
        <v>28434</v>
      </c>
      <c r="U2852" s="8" t="s">
        <v>42</v>
      </c>
      <c r="V2852" s="8" t="s">
        <v>43</v>
      </c>
      <c r="W2852" s="8" t="s">
        <v>44</v>
      </c>
      <c r="X2852" s="8" t="s">
        <v>3093</v>
      </c>
      <c r="Y2852" s="8" t="s">
        <v>32</v>
      </c>
      <c r="Z2852" s="8" t="s">
        <v>28430</v>
      </c>
      <c r="AA2852" s="8" t="s">
        <v>32</v>
      </c>
      <c r="AB2852" s="8" t="s">
        <v>32</v>
      </c>
      <c r="AC2852" s="16" t="s">
        <v>28407</v>
      </c>
    </row>
    <row r="2853" ht="17.5" customHeight="1" spans="1:29">
      <c r="A2853" s="7">
        <v>2852</v>
      </c>
      <c r="B2853" s="8" t="s">
        <v>28435</v>
      </c>
      <c r="C2853" s="8" t="s">
        <v>28436</v>
      </c>
      <c r="D2853" s="8" t="s">
        <v>590</v>
      </c>
      <c r="E2853" s="8" t="s">
        <v>28437</v>
      </c>
      <c r="F2853" s="8" t="s">
        <v>28438</v>
      </c>
      <c r="G2853" s="8" t="s">
        <v>28439</v>
      </c>
      <c r="H2853" s="8" t="s">
        <v>28440</v>
      </c>
      <c r="I2853" s="8" t="s">
        <v>32</v>
      </c>
      <c r="J2853" s="8" t="s">
        <v>32</v>
      </c>
      <c r="K2853" s="8" t="s">
        <v>32</v>
      </c>
      <c r="L2853" s="8" t="s">
        <v>36</v>
      </c>
      <c r="M2853" s="8" t="s">
        <v>237</v>
      </c>
      <c r="N2853" s="8" t="s">
        <v>357</v>
      </c>
      <c r="O2853" s="8" t="s">
        <v>32</v>
      </c>
      <c r="P2853" s="8" t="s">
        <v>28441</v>
      </c>
      <c r="Q2853" s="8" t="s">
        <v>28442</v>
      </c>
      <c r="R2853" s="8" t="s">
        <v>32</v>
      </c>
      <c r="S2853" s="8" t="s">
        <v>28435</v>
      </c>
      <c r="T2853" s="8" t="s">
        <v>28443</v>
      </c>
      <c r="U2853" s="8" t="s">
        <v>42</v>
      </c>
      <c r="V2853" s="8" t="s">
        <v>43</v>
      </c>
      <c r="W2853" s="8" t="s">
        <v>44</v>
      </c>
      <c r="X2853" s="8" t="s">
        <v>237</v>
      </c>
      <c r="Y2853" s="8" t="s">
        <v>32</v>
      </c>
      <c r="Z2853" s="8" t="s">
        <v>357</v>
      </c>
      <c r="AA2853" s="8" t="s">
        <v>32</v>
      </c>
      <c r="AB2853" s="8" t="s">
        <v>32</v>
      </c>
      <c r="AC2853" s="16" t="s">
        <v>32</v>
      </c>
    </row>
    <row r="2854" ht="17.5" customHeight="1" spans="1:29">
      <c r="A2854" s="7">
        <v>2853</v>
      </c>
      <c r="B2854" s="8" t="s">
        <v>28444</v>
      </c>
      <c r="C2854" s="8" t="s">
        <v>28445</v>
      </c>
      <c r="D2854" s="8" t="s">
        <v>61</v>
      </c>
      <c r="E2854" s="8" t="s">
        <v>32</v>
      </c>
      <c r="F2854" s="8" t="s">
        <v>28446</v>
      </c>
      <c r="G2854" s="8" t="s">
        <v>32</v>
      </c>
      <c r="H2854" s="8" t="s">
        <v>28447</v>
      </c>
      <c r="I2854" s="8" t="s">
        <v>32</v>
      </c>
      <c r="J2854" s="8" t="s">
        <v>32</v>
      </c>
      <c r="K2854" s="8" t="s">
        <v>32</v>
      </c>
      <c r="L2854" s="8" t="s">
        <v>36</v>
      </c>
      <c r="M2854" s="8" t="s">
        <v>28142</v>
      </c>
      <c r="N2854" s="8" t="s">
        <v>28448</v>
      </c>
      <c r="O2854" s="8" t="s">
        <v>28449</v>
      </c>
      <c r="P2854" s="8" t="s">
        <v>28450</v>
      </c>
      <c r="Q2854" s="8" t="s">
        <v>28451</v>
      </c>
      <c r="R2854" s="8" t="s">
        <v>28450</v>
      </c>
      <c r="S2854" s="8" t="s">
        <v>28444</v>
      </c>
      <c r="T2854" s="8" t="s">
        <v>28452</v>
      </c>
      <c r="U2854" s="8" t="s">
        <v>42</v>
      </c>
      <c r="V2854" s="8" t="s">
        <v>43</v>
      </c>
      <c r="W2854" s="8" t="s">
        <v>44</v>
      </c>
      <c r="X2854" s="8" t="s">
        <v>28148</v>
      </c>
      <c r="Y2854" s="8" t="s">
        <v>32</v>
      </c>
      <c r="Z2854" s="8" t="s">
        <v>28448</v>
      </c>
      <c r="AA2854" s="8" t="s">
        <v>32</v>
      </c>
      <c r="AB2854" s="8" t="s">
        <v>32</v>
      </c>
      <c r="AC2854" s="16" t="s">
        <v>28449</v>
      </c>
    </row>
    <row r="2855" ht="17.5" customHeight="1" spans="1:29">
      <c r="A2855" s="7">
        <v>2854</v>
      </c>
      <c r="B2855" s="8" t="s">
        <v>28453</v>
      </c>
      <c r="C2855" s="8" t="s">
        <v>28454</v>
      </c>
      <c r="D2855" s="8" t="s">
        <v>1199</v>
      </c>
      <c r="E2855" s="8" t="s">
        <v>6921</v>
      </c>
      <c r="F2855" s="8" t="s">
        <v>28455</v>
      </c>
      <c r="G2855" s="8" t="s">
        <v>28456</v>
      </c>
      <c r="H2855" s="8" t="s">
        <v>28457</v>
      </c>
      <c r="I2855" s="8" t="s">
        <v>32</v>
      </c>
      <c r="J2855" s="8" t="s">
        <v>32</v>
      </c>
      <c r="K2855" s="8" t="s">
        <v>32</v>
      </c>
      <c r="L2855" s="8" t="s">
        <v>36</v>
      </c>
      <c r="M2855" s="8" t="s">
        <v>28142</v>
      </c>
      <c r="N2855" s="8" t="s">
        <v>28458</v>
      </c>
      <c r="O2855" s="8" t="s">
        <v>28218</v>
      </c>
      <c r="P2855" s="8" t="s">
        <v>28459</v>
      </c>
      <c r="Q2855" s="8" t="s">
        <v>28460</v>
      </c>
      <c r="R2855" s="8" t="s">
        <v>28459</v>
      </c>
      <c r="S2855" s="8" t="s">
        <v>28453</v>
      </c>
      <c r="T2855" s="8" t="s">
        <v>28461</v>
      </c>
      <c r="U2855" s="8" t="s">
        <v>42</v>
      </c>
      <c r="V2855" s="8" t="s">
        <v>43</v>
      </c>
      <c r="W2855" s="8" t="s">
        <v>44</v>
      </c>
      <c r="X2855" s="8" t="s">
        <v>28148</v>
      </c>
      <c r="Y2855" s="8" t="s">
        <v>32</v>
      </c>
      <c r="Z2855" s="8" t="s">
        <v>28458</v>
      </c>
      <c r="AA2855" s="8" t="s">
        <v>32</v>
      </c>
      <c r="AB2855" s="8" t="s">
        <v>32</v>
      </c>
      <c r="AC2855" s="16" t="s">
        <v>28218</v>
      </c>
    </row>
    <row r="2856" ht="17.5" customHeight="1" spans="1:29">
      <c r="A2856" s="7">
        <v>2855</v>
      </c>
      <c r="B2856" s="8" t="s">
        <v>28462</v>
      </c>
      <c r="C2856" s="8" t="s">
        <v>28463</v>
      </c>
      <c r="D2856" s="8" t="s">
        <v>61</v>
      </c>
      <c r="E2856" s="8" t="s">
        <v>28464</v>
      </c>
      <c r="F2856" s="8" t="s">
        <v>28465</v>
      </c>
      <c r="G2856" s="8" t="s">
        <v>28466</v>
      </c>
      <c r="H2856" s="8" t="s">
        <v>146</v>
      </c>
      <c r="I2856" s="8" t="s">
        <v>32</v>
      </c>
      <c r="J2856" s="8" t="s">
        <v>32</v>
      </c>
      <c r="K2856" s="8" t="s">
        <v>32</v>
      </c>
      <c r="L2856" s="8" t="s">
        <v>36</v>
      </c>
      <c r="M2856" s="8" t="s">
        <v>28467</v>
      </c>
      <c r="N2856" s="8" t="s">
        <v>28468</v>
      </c>
      <c r="O2856" s="8" t="s">
        <v>28449</v>
      </c>
      <c r="P2856" s="8" t="s">
        <v>28469</v>
      </c>
      <c r="Q2856" s="8" t="s">
        <v>28470</v>
      </c>
      <c r="R2856" s="8" t="s">
        <v>32</v>
      </c>
      <c r="S2856" s="8" t="s">
        <v>28462</v>
      </c>
      <c r="T2856" s="8" t="s">
        <v>28471</v>
      </c>
      <c r="U2856" s="8" t="s">
        <v>42</v>
      </c>
      <c r="V2856" s="8" t="s">
        <v>43</v>
      </c>
      <c r="W2856" s="8" t="s">
        <v>44</v>
      </c>
      <c r="X2856" s="8" t="s">
        <v>28472</v>
      </c>
      <c r="Y2856" s="8" t="s">
        <v>32</v>
      </c>
      <c r="Z2856" s="8" t="s">
        <v>28468</v>
      </c>
      <c r="AA2856" s="8" t="s">
        <v>32</v>
      </c>
      <c r="AB2856" s="8" t="s">
        <v>32</v>
      </c>
      <c r="AC2856" s="16" t="s">
        <v>28449</v>
      </c>
    </row>
    <row r="2857" ht="17.5" customHeight="1" spans="1:29">
      <c r="A2857" s="7">
        <v>2856</v>
      </c>
      <c r="B2857" s="8" t="s">
        <v>28473</v>
      </c>
      <c r="C2857" s="8" t="s">
        <v>28474</v>
      </c>
      <c r="D2857" s="8" t="s">
        <v>61</v>
      </c>
      <c r="E2857" s="8" t="s">
        <v>28475</v>
      </c>
      <c r="F2857" s="8" t="s">
        <v>28476</v>
      </c>
      <c r="G2857" s="8" t="s">
        <v>28477</v>
      </c>
      <c r="H2857" s="8" t="s">
        <v>28478</v>
      </c>
      <c r="I2857" s="8" t="s">
        <v>32</v>
      </c>
      <c r="J2857" s="8" t="s">
        <v>32</v>
      </c>
      <c r="K2857" s="8" t="s">
        <v>32</v>
      </c>
      <c r="L2857" s="8" t="s">
        <v>36</v>
      </c>
      <c r="M2857" s="8" t="s">
        <v>28142</v>
      </c>
      <c r="N2857" s="8" t="s">
        <v>28479</v>
      </c>
      <c r="O2857" s="8" t="s">
        <v>7461</v>
      </c>
      <c r="P2857" s="8" t="s">
        <v>28480</v>
      </c>
      <c r="Q2857" s="8" t="s">
        <v>28481</v>
      </c>
      <c r="R2857" s="8" t="s">
        <v>28480</v>
      </c>
      <c r="S2857" s="8" t="s">
        <v>28473</v>
      </c>
      <c r="T2857" s="8" t="s">
        <v>28482</v>
      </c>
      <c r="U2857" s="8" t="s">
        <v>42</v>
      </c>
      <c r="V2857" s="8" t="s">
        <v>43</v>
      </c>
      <c r="W2857" s="8" t="s">
        <v>44</v>
      </c>
      <c r="X2857" s="8" t="s">
        <v>28148</v>
      </c>
      <c r="Y2857" s="8" t="s">
        <v>32</v>
      </c>
      <c r="Z2857" s="8" t="s">
        <v>28479</v>
      </c>
      <c r="AA2857" s="8" t="s">
        <v>32</v>
      </c>
      <c r="AB2857" s="8" t="s">
        <v>32</v>
      </c>
      <c r="AC2857" s="16" t="s">
        <v>7461</v>
      </c>
    </row>
    <row r="2858" ht="17.5" customHeight="1" spans="1:29">
      <c r="A2858" s="7">
        <v>2857</v>
      </c>
      <c r="B2858" s="8" t="s">
        <v>28483</v>
      </c>
      <c r="C2858" s="8" t="s">
        <v>28484</v>
      </c>
      <c r="D2858" s="8" t="s">
        <v>1199</v>
      </c>
      <c r="E2858" s="8" t="s">
        <v>28485</v>
      </c>
      <c r="F2858" s="8" t="s">
        <v>28486</v>
      </c>
      <c r="G2858" s="8" t="s">
        <v>28487</v>
      </c>
      <c r="H2858" s="8" t="s">
        <v>28488</v>
      </c>
      <c r="I2858" s="8" t="s">
        <v>32</v>
      </c>
      <c r="J2858" s="8" t="s">
        <v>32</v>
      </c>
      <c r="K2858" s="8" t="s">
        <v>32</v>
      </c>
      <c r="L2858" s="8" t="s">
        <v>36</v>
      </c>
      <c r="M2858" s="8" t="s">
        <v>28142</v>
      </c>
      <c r="N2858" s="8" t="s">
        <v>28489</v>
      </c>
      <c r="O2858" s="8" t="s">
        <v>28218</v>
      </c>
      <c r="P2858" s="8" t="s">
        <v>28490</v>
      </c>
      <c r="Q2858" s="8" t="s">
        <v>28491</v>
      </c>
      <c r="R2858" s="8" t="s">
        <v>32</v>
      </c>
      <c r="S2858" s="8" t="s">
        <v>28483</v>
      </c>
      <c r="T2858" s="8" t="s">
        <v>28492</v>
      </c>
      <c r="U2858" s="8" t="s">
        <v>42</v>
      </c>
      <c r="V2858" s="8" t="s">
        <v>43</v>
      </c>
      <c r="W2858" s="8" t="s">
        <v>44</v>
      </c>
      <c r="X2858" s="8" t="s">
        <v>28148</v>
      </c>
      <c r="Y2858" s="8" t="s">
        <v>32</v>
      </c>
      <c r="Z2858" s="8" t="s">
        <v>28489</v>
      </c>
      <c r="AA2858" s="8" t="s">
        <v>32</v>
      </c>
      <c r="AB2858" s="8" t="s">
        <v>32</v>
      </c>
      <c r="AC2858" s="16" t="s">
        <v>28218</v>
      </c>
    </row>
    <row r="2859" ht="17.5" customHeight="1" spans="1:29">
      <c r="A2859" s="7">
        <v>2858</v>
      </c>
      <c r="B2859" s="8" t="s">
        <v>28493</v>
      </c>
      <c r="C2859" s="8" t="s">
        <v>28494</v>
      </c>
      <c r="D2859" s="8" t="s">
        <v>61</v>
      </c>
      <c r="E2859" s="8" t="s">
        <v>32</v>
      </c>
      <c r="F2859" s="8" t="s">
        <v>28495</v>
      </c>
      <c r="G2859" s="8" t="s">
        <v>28496</v>
      </c>
      <c r="H2859" s="8" t="s">
        <v>28497</v>
      </c>
      <c r="I2859" s="8" t="s">
        <v>32</v>
      </c>
      <c r="J2859" s="8" t="s">
        <v>32</v>
      </c>
      <c r="K2859" s="8" t="s">
        <v>32</v>
      </c>
      <c r="L2859" s="8" t="s">
        <v>36</v>
      </c>
      <c r="M2859" s="8" t="s">
        <v>28467</v>
      </c>
      <c r="N2859" s="8" t="s">
        <v>28498</v>
      </c>
      <c r="O2859" s="8" t="s">
        <v>28449</v>
      </c>
      <c r="P2859" s="8" t="s">
        <v>32</v>
      </c>
      <c r="Q2859" s="8" t="s">
        <v>28499</v>
      </c>
      <c r="R2859" s="8" t="s">
        <v>32</v>
      </c>
      <c r="S2859" s="8" t="s">
        <v>28493</v>
      </c>
      <c r="T2859" s="8" t="s">
        <v>28500</v>
      </c>
      <c r="U2859" s="8" t="s">
        <v>42</v>
      </c>
      <c r="V2859" s="8" t="s">
        <v>43</v>
      </c>
      <c r="W2859" s="8" t="s">
        <v>44</v>
      </c>
      <c r="X2859" s="8" t="s">
        <v>28472</v>
      </c>
      <c r="Y2859" s="8" t="s">
        <v>32</v>
      </c>
      <c r="Z2859" s="8" t="s">
        <v>28498</v>
      </c>
      <c r="AA2859" s="8" t="s">
        <v>32</v>
      </c>
      <c r="AB2859" s="8" t="s">
        <v>32</v>
      </c>
      <c r="AC2859" s="16" t="s">
        <v>28449</v>
      </c>
    </row>
    <row r="2860" ht="17.5" customHeight="1" spans="1:29">
      <c r="A2860" s="7">
        <v>2859</v>
      </c>
      <c r="B2860" s="8" t="s">
        <v>28501</v>
      </c>
      <c r="C2860" s="8" t="s">
        <v>28502</v>
      </c>
      <c r="D2860" s="8" t="s">
        <v>167</v>
      </c>
      <c r="E2860" s="8" t="s">
        <v>28503</v>
      </c>
      <c r="F2860" s="8" t="s">
        <v>28504</v>
      </c>
      <c r="G2860" s="8" t="s">
        <v>32</v>
      </c>
      <c r="H2860" s="8" t="s">
        <v>28505</v>
      </c>
      <c r="I2860" s="8" t="s">
        <v>32</v>
      </c>
      <c r="J2860" s="8" t="s">
        <v>32</v>
      </c>
      <c r="K2860" s="8" t="s">
        <v>32</v>
      </c>
      <c r="L2860" s="8" t="s">
        <v>36</v>
      </c>
      <c r="M2860" s="8" t="s">
        <v>28142</v>
      </c>
      <c r="N2860" s="8" t="s">
        <v>28506</v>
      </c>
      <c r="O2860" s="8" t="s">
        <v>6934</v>
      </c>
      <c r="P2860" s="8" t="s">
        <v>28507</v>
      </c>
      <c r="Q2860" s="8" t="s">
        <v>28508</v>
      </c>
      <c r="R2860" s="8" t="s">
        <v>28507</v>
      </c>
      <c r="S2860" s="8" t="s">
        <v>28501</v>
      </c>
      <c r="T2860" s="8" t="s">
        <v>28509</v>
      </c>
      <c r="U2860" s="8" t="s">
        <v>42</v>
      </c>
      <c r="V2860" s="8" t="s">
        <v>43</v>
      </c>
      <c r="W2860" s="8" t="s">
        <v>44</v>
      </c>
      <c r="X2860" s="8" t="s">
        <v>28148</v>
      </c>
      <c r="Y2860" s="8" t="s">
        <v>32</v>
      </c>
      <c r="Z2860" s="8" t="s">
        <v>28506</v>
      </c>
      <c r="AA2860" s="8" t="s">
        <v>32</v>
      </c>
      <c r="AB2860" s="8" t="s">
        <v>32</v>
      </c>
      <c r="AC2860" s="16" t="s">
        <v>6934</v>
      </c>
    </row>
    <row r="2861" ht="17.5" customHeight="1" spans="1:29">
      <c r="A2861" s="7">
        <v>2860</v>
      </c>
      <c r="B2861" s="8" t="s">
        <v>28510</v>
      </c>
      <c r="C2861" s="8" t="s">
        <v>28511</v>
      </c>
      <c r="D2861" s="8" t="s">
        <v>61</v>
      </c>
      <c r="E2861" s="8" t="s">
        <v>32</v>
      </c>
      <c r="F2861" s="8" t="s">
        <v>28512</v>
      </c>
      <c r="G2861" s="8" t="s">
        <v>28513</v>
      </c>
      <c r="H2861" s="8" t="s">
        <v>28514</v>
      </c>
      <c r="I2861" s="8" t="s">
        <v>32</v>
      </c>
      <c r="J2861" s="8" t="s">
        <v>32</v>
      </c>
      <c r="K2861" s="8" t="s">
        <v>32</v>
      </c>
      <c r="L2861" s="8" t="s">
        <v>36</v>
      </c>
      <c r="M2861" s="8" t="s">
        <v>28142</v>
      </c>
      <c r="N2861" s="8" t="s">
        <v>28515</v>
      </c>
      <c r="O2861" s="8" t="s">
        <v>28218</v>
      </c>
      <c r="P2861" s="8" t="s">
        <v>28516</v>
      </c>
      <c r="Q2861" s="8" t="s">
        <v>28517</v>
      </c>
      <c r="R2861" s="8" t="s">
        <v>32</v>
      </c>
      <c r="S2861" s="8" t="s">
        <v>28510</v>
      </c>
      <c r="T2861" s="8" t="s">
        <v>28518</v>
      </c>
      <c r="U2861" s="8" t="s">
        <v>42</v>
      </c>
      <c r="V2861" s="8" t="s">
        <v>43</v>
      </c>
      <c r="W2861" s="8" t="s">
        <v>44</v>
      </c>
      <c r="X2861" s="8" t="s">
        <v>28148</v>
      </c>
      <c r="Y2861" s="8" t="s">
        <v>32</v>
      </c>
      <c r="Z2861" s="8" t="s">
        <v>28515</v>
      </c>
      <c r="AA2861" s="8" t="s">
        <v>32</v>
      </c>
      <c r="AB2861" s="8" t="s">
        <v>32</v>
      </c>
      <c r="AC2861" s="16" t="s">
        <v>28218</v>
      </c>
    </row>
    <row r="2862" ht="17.5" customHeight="1" spans="1:29">
      <c r="A2862" s="7">
        <v>2861</v>
      </c>
      <c r="B2862" s="8" t="s">
        <v>28519</v>
      </c>
      <c r="C2862" s="8" t="s">
        <v>28520</v>
      </c>
      <c r="D2862" s="8" t="s">
        <v>167</v>
      </c>
      <c r="E2862" s="8" t="s">
        <v>32</v>
      </c>
      <c r="F2862" s="8" t="s">
        <v>28521</v>
      </c>
      <c r="G2862" s="8" t="s">
        <v>28522</v>
      </c>
      <c r="H2862" s="8" t="s">
        <v>28523</v>
      </c>
      <c r="I2862" s="8" t="s">
        <v>32</v>
      </c>
      <c r="J2862" s="8" t="s">
        <v>32</v>
      </c>
      <c r="K2862" s="8" t="s">
        <v>32</v>
      </c>
      <c r="L2862" s="8" t="s">
        <v>36</v>
      </c>
      <c r="M2862" s="8" t="s">
        <v>28142</v>
      </c>
      <c r="N2862" s="8" t="s">
        <v>28524</v>
      </c>
      <c r="O2862" s="8" t="s">
        <v>28525</v>
      </c>
      <c r="P2862" s="8" t="s">
        <v>28526</v>
      </c>
      <c r="Q2862" s="8" t="s">
        <v>28527</v>
      </c>
      <c r="R2862" s="8" t="s">
        <v>32</v>
      </c>
      <c r="S2862" s="8" t="s">
        <v>28519</v>
      </c>
      <c r="T2862" s="8" t="s">
        <v>28528</v>
      </c>
      <c r="U2862" s="8" t="s">
        <v>42</v>
      </c>
      <c r="V2862" s="8" t="s">
        <v>43</v>
      </c>
      <c r="W2862" s="8" t="s">
        <v>44</v>
      </c>
      <c r="X2862" s="8" t="s">
        <v>28148</v>
      </c>
      <c r="Y2862" s="8" t="s">
        <v>32</v>
      </c>
      <c r="Z2862" s="8" t="s">
        <v>28524</v>
      </c>
      <c r="AA2862" s="8" t="s">
        <v>32</v>
      </c>
      <c r="AB2862" s="8" t="s">
        <v>32</v>
      </c>
      <c r="AC2862" s="16" t="s">
        <v>28525</v>
      </c>
    </row>
    <row r="2863" ht="17.5" customHeight="1" spans="1:29">
      <c r="A2863" s="7">
        <v>2862</v>
      </c>
      <c r="B2863" s="8" t="s">
        <v>28529</v>
      </c>
      <c r="C2863" s="8" t="s">
        <v>28530</v>
      </c>
      <c r="D2863" s="8" t="s">
        <v>61</v>
      </c>
      <c r="E2863" s="8" t="s">
        <v>28531</v>
      </c>
      <c r="F2863" s="8" t="s">
        <v>28532</v>
      </c>
      <c r="G2863" s="8" t="s">
        <v>32</v>
      </c>
      <c r="H2863" s="8" t="s">
        <v>28533</v>
      </c>
      <c r="I2863" s="8" t="s">
        <v>32</v>
      </c>
      <c r="J2863" s="8" t="s">
        <v>32</v>
      </c>
      <c r="K2863" s="8" t="s">
        <v>32</v>
      </c>
      <c r="L2863" s="8" t="s">
        <v>36</v>
      </c>
      <c r="M2863" s="8" t="s">
        <v>28142</v>
      </c>
      <c r="N2863" s="8" t="s">
        <v>28448</v>
      </c>
      <c r="O2863" s="8" t="s">
        <v>28218</v>
      </c>
      <c r="P2863" s="8" t="s">
        <v>28534</v>
      </c>
      <c r="Q2863" s="8" t="s">
        <v>28535</v>
      </c>
      <c r="R2863" s="8" t="s">
        <v>28536</v>
      </c>
      <c r="S2863" s="8" t="s">
        <v>28529</v>
      </c>
      <c r="T2863" s="8" t="s">
        <v>28537</v>
      </c>
      <c r="U2863" s="8" t="s">
        <v>42</v>
      </c>
      <c r="V2863" s="8" t="s">
        <v>43</v>
      </c>
      <c r="W2863" s="8" t="s">
        <v>44</v>
      </c>
      <c r="X2863" s="8" t="s">
        <v>28148</v>
      </c>
      <c r="Y2863" s="8" t="s">
        <v>32</v>
      </c>
      <c r="Z2863" s="8" t="s">
        <v>28448</v>
      </c>
      <c r="AA2863" s="8" t="s">
        <v>32</v>
      </c>
      <c r="AB2863" s="8" t="s">
        <v>32</v>
      </c>
      <c r="AC2863" s="16" t="s">
        <v>28218</v>
      </c>
    </row>
    <row r="2864" ht="17.5" customHeight="1" spans="1:29">
      <c r="A2864" s="7">
        <v>2863</v>
      </c>
      <c r="B2864" s="8" t="s">
        <v>28538</v>
      </c>
      <c r="C2864" s="8" t="s">
        <v>28539</v>
      </c>
      <c r="D2864" s="8" t="s">
        <v>1199</v>
      </c>
      <c r="E2864" s="8" t="s">
        <v>32</v>
      </c>
      <c r="F2864" s="8" t="s">
        <v>28540</v>
      </c>
      <c r="G2864" s="8" t="s">
        <v>28541</v>
      </c>
      <c r="H2864" s="8" t="s">
        <v>16367</v>
      </c>
      <c r="I2864" s="8" t="s">
        <v>32</v>
      </c>
      <c r="J2864" s="8" t="s">
        <v>32</v>
      </c>
      <c r="K2864" s="8" t="s">
        <v>32</v>
      </c>
      <c r="L2864" s="8" t="s">
        <v>36</v>
      </c>
      <c r="M2864" s="8" t="s">
        <v>28148</v>
      </c>
      <c r="N2864" s="8" t="s">
        <v>28542</v>
      </c>
      <c r="O2864" s="8" t="s">
        <v>28543</v>
      </c>
      <c r="P2864" s="8" t="s">
        <v>28544</v>
      </c>
      <c r="Q2864" s="8" t="s">
        <v>28545</v>
      </c>
      <c r="R2864" s="8" t="s">
        <v>32</v>
      </c>
      <c r="S2864" s="8" t="s">
        <v>28538</v>
      </c>
      <c r="T2864" s="8" t="s">
        <v>28546</v>
      </c>
      <c r="U2864" s="8" t="s">
        <v>42</v>
      </c>
      <c r="V2864" s="8" t="s">
        <v>43</v>
      </c>
      <c r="W2864" s="8" t="s">
        <v>44</v>
      </c>
      <c r="X2864" s="8" t="s">
        <v>28148</v>
      </c>
      <c r="Y2864" s="8" t="s">
        <v>32</v>
      </c>
      <c r="Z2864" s="8" t="s">
        <v>28542</v>
      </c>
      <c r="AA2864" s="8" t="s">
        <v>32</v>
      </c>
      <c r="AB2864" s="8" t="s">
        <v>32</v>
      </c>
      <c r="AC2864" s="16" t="s">
        <v>28543</v>
      </c>
    </row>
    <row r="2865" ht="17.5" customHeight="1" spans="1:29">
      <c r="A2865" s="7">
        <v>2864</v>
      </c>
      <c r="B2865" s="8" t="s">
        <v>28547</v>
      </c>
      <c r="C2865" s="8" t="s">
        <v>28548</v>
      </c>
      <c r="D2865" s="8" t="s">
        <v>677</v>
      </c>
      <c r="E2865" s="8" t="s">
        <v>32</v>
      </c>
      <c r="F2865" s="8" t="s">
        <v>28549</v>
      </c>
      <c r="G2865" s="8" t="s">
        <v>32</v>
      </c>
      <c r="H2865" s="8" t="s">
        <v>28550</v>
      </c>
      <c r="I2865" s="8" t="s">
        <v>32</v>
      </c>
      <c r="J2865" s="8" t="s">
        <v>32</v>
      </c>
      <c r="K2865" s="8" t="s">
        <v>32</v>
      </c>
      <c r="L2865" s="8" t="s">
        <v>36</v>
      </c>
      <c r="M2865" s="8" t="s">
        <v>1819</v>
      </c>
      <c r="N2865" s="8" t="s">
        <v>28551</v>
      </c>
      <c r="O2865" s="8" t="s">
        <v>32</v>
      </c>
      <c r="P2865" s="8" t="s">
        <v>28552</v>
      </c>
      <c r="Q2865" s="8" t="s">
        <v>28553</v>
      </c>
      <c r="R2865" s="8" t="s">
        <v>32</v>
      </c>
      <c r="S2865" s="8" t="s">
        <v>28547</v>
      </c>
      <c r="T2865" s="8" t="s">
        <v>28554</v>
      </c>
      <c r="U2865" s="8" t="s">
        <v>42</v>
      </c>
      <c r="V2865" s="8" t="s">
        <v>43</v>
      </c>
      <c r="W2865" s="8" t="s">
        <v>44</v>
      </c>
      <c r="X2865" s="8" t="s">
        <v>1824</v>
      </c>
      <c r="Y2865" s="8" t="s">
        <v>32</v>
      </c>
      <c r="Z2865" s="8" t="s">
        <v>28551</v>
      </c>
      <c r="AA2865" s="8" t="s">
        <v>32</v>
      </c>
      <c r="AB2865" s="8" t="s">
        <v>32</v>
      </c>
      <c r="AC2865" s="16" t="s">
        <v>32</v>
      </c>
    </row>
    <row r="2866" ht="17.5" customHeight="1" spans="1:29">
      <c r="A2866" s="7">
        <v>2865</v>
      </c>
      <c r="B2866" s="8" t="s">
        <v>28555</v>
      </c>
      <c r="C2866" s="8" t="s">
        <v>28556</v>
      </c>
      <c r="D2866" s="8" t="s">
        <v>167</v>
      </c>
      <c r="E2866" s="8" t="s">
        <v>32</v>
      </c>
      <c r="F2866" s="8" t="s">
        <v>28557</v>
      </c>
      <c r="G2866" s="8" t="s">
        <v>32</v>
      </c>
      <c r="H2866" s="8" t="s">
        <v>28558</v>
      </c>
      <c r="I2866" s="8" t="s">
        <v>32</v>
      </c>
      <c r="J2866" s="8" t="s">
        <v>32</v>
      </c>
      <c r="K2866" s="8" t="s">
        <v>32</v>
      </c>
      <c r="L2866" s="8" t="s">
        <v>36</v>
      </c>
      <c r="M2866" s="8" t="s">
        <v>28559</v>
      </c>
      <c r="N2866" s="8" t="s">
        <v>28560</v>
      </c>
      <c r="O2866" s="8" t="s">
        <v>32</v>
      </c>
      <c r="P2866" s="8" t="s">
        <v>28561</v>
      </c>
      <c r="Q2866" s="8" t="s">
        <v>28562</v>
      </c>
      <c r="R2866" s="8" t="s">
        <v>28563</v>
      </c>
      <c r="S2866" s="8" t="s">
        <v>32</v>
      </c>
      <c r="T2866" s="8" t="s">
        <v>32</v>
      </c>
      <c r="U2866" s="8" t="s">
        <v>42</v>
      </c>
      <c r="V2866" s="8" t="s">
        <v>43</v>
      </c>
      <c r="W2866" s="8" t="s">
        <v>32</v>
      </c>
      <c r="X2866" s="8" t="s">
        <v>32</v>
      </c>
      <c r="Y2866" s="8" t="s">
        <v>32</v>
      </c>
      <c r="Z2866" s="8" t="s">
        <v>32</v>
      </c>
      <c r="AA2866" s="8" t="s">
        <v>32</v>
      </c>
      <c r="AB2866" s="8" t="s">
        <v>32</v>
      </c>
      <c r="AC2866" s="16" t="s">
        <v>32</v>
      </c>
    </row>
    <row r="2867" ht="17.5" customHeight="1" spans="1:29">
      <c r="A2867" s="7">
        <v>2866</v>
      </c>
      <c r="B2867" s="8" t="s">
        <v>28564</v>
      </c>
      <c r="C2867" s="8" t="s">
        <v>28565</v>
      </c>
      <c r="D2867" s="8" t="s">
        <v>61</v>
      </c>
      <c r="E2867" s="8" t="s">
        <v>28566</v>
      </c>
      <c r="F2867" s="8" t="s">
        <v>28567</v>
      </c>
      <c r="G2867" s="8" t="s">
        <v>28568</v>
      </c>
      <c r="H2867" s="8" t="s">
        <v>28569</v>
      </c>
      <c r="I2867" s="8" t="s">
        <v>32</v>
      </c>
      <c r="J2867" s="8" t="s">
        <v>32</v>
      </c>
      <c r="K2867" s="8" t="s">
        <v>32</v>
      </c>
      <c r="L2867" s="8" t="s">
        <v>36</v>
      </c>
      <c r="M2867" s="8" t="s">
        <v>9715</v>
      </c>
      <c r="N2867" s="8" t="s">
        <v>28570</v>
      </c>
      <c r="O2867" s="8" t="s">
        <v>11211</v>
      </c>
      <c r="P2867" s="8" t="s">
        <v>28571</v>
      </c>
      <c r="Q2867" s="8" t="s">
        <v>28572</v>
      </c>
      <c r="R2867" s="8" t="s">
        <v>32</v>
      </c>
      <c r="S2867" s="8" t="s">
        <v>28564</v>
      </c>
      <c r="T2867" s="8" t="s">
        <v>28573</v>
      </c>
      <c r="U2867" s="8" t="s">
        <v>42</v>
      </c>
      <c r="V2867" s="8" t="s">
        <v>43</v>
      </c>
      <c r="W2867" s="8" t="s">
        <v>44</v>
      </c>
      <c r="X2867" s="8" t="s">
        <v>9715</v>
      </c>
      <c r="Y2867" s="8" t="s">
        <v>32</v>
      </c>
      <c r="Z2867" s="8" t="s">
        <v>28570</v>
      </c>
      <c r="AA2867" s="8" t="s">
        <v>32</v>
      </c>
      <c r="AB2867" s="8" t="s">
        <v>32</v>
      </c>
      <c r="AC2867" s="16" t="s">
        <v>11211</v>
      </c>
    </row>
    <row r="2868" ht="17.5" customHeight="1" spans="1:29">
      <c r="A2868" s="7">
        <v>2867</v>
      </c>
      <c r="B2868" s="8" t="s">
        <v>28574</v>
      </c>
      <c r="C2868" s="8" t="s">
        <v>28575</v>
      </c>
      <c r="D2868" s="8" t="s">
        <v>446</v>
      </c>
      <c r="E2868" s="8" t="s">
        <v>28576</v>
      </c>
      <c r="F2868" s="8" t="s">
        <v>28577</v>
      </c>
      <c r="G2868" s="8" t="s">
        <v>32</v>
      </c>
      <c r="H2868" s="8" t="s">
        <v>28578</v>
      </c>
      <c r="I2868" s="8" t="s">
        <v>32</v>
      </c>
      <c r="J2868" s="8" t="s">
        <v>32</v>
      </c>
      <c r="K2868" s="8" t="s">
        <v>32</v>
      </c>
      <c r="L2868" s="8" t="s">
        <v>36</v>
      </c>
      <c r="M2868" s="8" t="s">
        <v>9709</v>
      </c>
      <c r="N2868" s="8" t="s">
        <v>28579</v>
      </c>
      <c r="O2868" s="8" t="s">
        <v>28580</v>
      </c>
      <c r="P2868" s="8" t="s">
        <v>28581</v>
      </c>
      <c r="Q2868" s="8" t="s">
        <v>28582</v>
      </c>
      <c r="R2868" s="8" t="s">
        <v>28581</v>
      </c>
      <c r="S2868" s="8" t="s">
        <v>28574</v>
      </c>
      <c r="T2868" s="8" t="s">
        <v>28583</v>
      </c>
      <c r="U2868" s="8" t="s">
        <v>42</v>
      </c>
      <c r="V2868" s="8" t="s">
        <v>43</v>
      </c>
      <c r="W2868" s="8" t="s">
        <v>44</v>
      </c>
      <c r="X2868" s="8" t="s">
        <v>9715</v>
      </c>
      <c r="Y2868" s="8" t="s">
        <v>32</v>
      </c>
      <c r="Z2868" s="8" t="s">
        <v>28579</v>
      </c>
      <c r="AA2868" s="8" t="s">
        <v>32</v>
      </c>
      <c r="AB2868" s="8" t="s">
        <v>32</v>
      </c>
      <c r="AC2868" s="16" t="s">
        <v>28580</v>
      </c>
    </row>
    <row r="2869" ht="17.5" customHeight="1" spans="1:29">
      <c r="A2869" s="7">
        <v>2868</v>
      </c>
      <c r="B2869" s="8" t="s">
        <v>28584</v>
      </c>
      <c r="C2869" s="8" t="s">
        <v>28585</v>
      </c>
      <c r="D2869" s="8" t="s">
        <v>677</v>
      </c>
      <c r="E2869" s="8" t="s">
        <v>28586</v>
      </c>
      <c r="F2869" s="8" t="s">
        <v>28587</v>
      </c>
      <c r="G2869" s="8" t="s">
        <v>32</v>
      </c>
      <c r="H2869" s="8" t="s">
        <v>28588</v>
      </c>
      <c r="I2869" s="8" t="s">
        <v>32</v>
      </c>
      <c r="J2869" s="8" t="s">
        <v>32</v>
      </c>
      <c r="K2869" s="8" t="s">
        <v>32</v>
      </c>
      <c r="L2869" s="8" t="s">
        <v>36</v>
      </c>
      <c r="M2869" s="8" t="s">
        <v>9709</v>
      </c>
      <c r="N2869" s="8" t="s">
        <v>28589</v>
      </c>
      <c r="O2869" s="8" t="s">
        <v>11211</v>
      </c>
      <c r="P2869" s="8" t="s">
        <v>28590</v>
      </c>
      <c r="Q2869" s="8" t="s">
        <v>28591</v>
      </c>
      <c r="R2869" s="8" t="s">
        <v>28592</v>
      </c>
      <c r="S2869" s="8" t="s">
        <v>28584</v>
      </c>
      <c r="T2869" s="8" t="s">
        <v>28593</v>
      </c>
      <c r="U2869" s="8" t="s">
        <v>42</v>
      </c>
      <c r="V2869" s="8" t="s">
        <v>43</v>
      </c>
      <c r="W2869" s="8" t="s">
        <v>44</v>
      </c>
      <c r="X2869" s="8" t="s">
        <v>9715</v>
      </c>
      <c r="Y2869" s="8" t="s">
        <v>32</v>
      </c>
      <c r="Z2869" s="8" t="s">
        <v>28589</v>
      </c>
      <c r="AA2869" s="8" t="s">
        <v>32</v>
      </c>
      <c r="AB2869" s="8" t="s">
        <v>32</v>
      </c>
      <c r="AC2869" s="16" t="s">
        <v>11211</v>
      </c>
    </row>
    <row r="2870" ht="17.5" customHeight="1" spans="1:29">
      <c r="A2870" s="7">
        <v>2869</v>
      </c>
      <c r="B2870" s="8" t="s">
        <v>28594</v>
      </c>
      <c r="C2870" s="8" t="s">
        <v>28595</v>
      </c>
      <c r="D2870" s="8" t="s">
        <v>61</v>
      </c>
      <c r="E2870" s="8" t="s">
        <v>28596</v>
      </c>
      <c r="F2870" s="8" t="s">
        <v>28597</v>
      </c>
      <c r="G2870" s="8" t="s">
        <v>28598</v>
      </c>
      <c r="H2870" s="8" t="s">
        <v>28599</v>
      </c>
      <c r="I2870" s="8" t="s">
        <v>32</v>
      </c>
      <c r="J2870" s="8" t="s">
        <v>32</v>
      </c>
      <c r="K2870" s="8" t="s">
        <v>32</v>
      </c>
      <c r="L2870" s="8" t="s">
        <v>36</v>
      </c>
      <c r="M2870" s="8" t="s">
        <v>7309</v>
      </c>
      <c r="N2870" s="8" t="s">
        <v>28600</v>
      </c>
      <c r="O2870" s="8" t="s">
        <v>11211</v>
      </c>
      <c r="P2870" s="8" t="s">
        <v>28601</v>
      </c>
      <c r="Q2870" s="8" t="s">
        <v>28602</v>
      </c>
      <c r="R2870" s="8" t="s">
        <v>28603</v>
      </c>
      <c r="S2870" s="8" t="s">
        <v>32</v>
      </c>
      <c r="T2870" s="8" t="s">
        <v>32</v>
      </c>
      <c r="U2870" s="8" t="s">
        <v>42</v>
      </c>
      <c r="V2870" s="8" t="s">
        <v>43</v>
      </c>
      <c r="W2870" s="8" t="s">
        <v>32</v>
      </c>
      <c r="X2870" s="8" t="s">
        <v>32</v>
      </c>
      <c r="Y2870" s="8" t="s">
        <v>32</v>
      </c>
      <c r="Z2870" s="8" t="s">
        <v>32</v>
      </c>
      <c r="AA2870" s="8" t="s">
        <v>32</v>
      </c>
      <c r="AB2870" s="8" t="s">
        <v>32</v>
      </c>
      <c r="AC2870" s="16" t="s">
        <v>32</v>
      </c>
    </row>
    <row r="2871" ht="17.5" customHeight="1" spans="1:29">
      <c r="A2871" s="7">
        <v>2870</v>
      </c>
      <c r="B2871" s="8" t="s">
        <v>28604</v>
      </c>
      <c r="C2871" s="8" t="s">
        <v>28605</v>
      </c>
      <c r="D2871" s="8" t="s">
        <v>61</v>
      </c>
      <c r="E2871" s="8" t="s">
        <v>28606</v>
      </c>
      <c r="F2871" s="8" t="s">
        <v>28607</v>
      </c>
      <c r="G2871" s="8" t="s">
        <v>28608</v>
      </c>
      <c r="H2871" s="8" t="s">
        <v>28609</v>
      </c>
      <c r="I2871" s="8" t="s">
        <v>32</v>
      </c>
      <c r="J2871" s="8" t="s">
        <v>32</v>
      </c>
      <c r="K2871" s="8" t="s">
        <v>32</v>
      </c>
      <c r="L2871" s="8" t="s">
        <v>36</v>
      </c>
      <c r="M2871" s="8" t="s">
        <v>9709</v>
      </c>
      <c r="N2871" s="8" t="s">
        <v>28610</v>
      </c>
      <c r="O2871" s="8" t="s">
        <v>28611</v>
      </c>
      <c r="P2871" s="8" t="s">
        <v>28612</v>
      </c>
      <c r="Q2871" s="8" t="s">
        <v>28613</v>
      </c>
      <c r="R2871" s="8" t="s">
        <v>28614</v>
      </c>
      <c r="S2871" s="8" t="s">
        <v>28604</v>
      </c>
      <c r="T2871" s="8" t="s">
        <v>28615</v>
      </c>
      <c r="U2871" s="8" t="s">
        <v>42</v>
      </c>
      <c r="V2871" s="8" t="s">
        <v>43</v>
      </c>
      <c r="W2871" s="8" t="s">
        <v>44</v>
      </c>
      <c r="X2871" s="8" t="s">
        <v>9715</v>
      </c>
      <c r="Y2871" s="8" t="s">
        <v>32</v>
      </c>
      <c r="Z2871" s="8" t="s">
        <v>28610</v>
      </c>
      <c r="AA2871" s="8" t="s">
        <v>32</v>
      </c>
      <c r="AB2871" s="8" t="s">
        <v>32</v>
      </c>
      <c r="AC2871" s="16" t="s">
        <v>28611</v>
      </c>
    </row>
    <row r="2872" ht="17.5" customHeight="1" spans="1:29">
      <c r="A2872" s="7">
        <v>2871</v>
      </c>
      <c r="B2872" s="8" t="s">
        <v>28616</v>
      </c>
      <c r="C2872" s="8" t="s">
        <v>28617</v>
      </c>
      <c r="D2872" s="8" t="s">
        <v>590</v>
      </c>
      <c r="E2872" s="8" t="s">
        <v>28618</v>
      </c>
      <c r="F2872" s="8" t="s">
        <v>28619</v>
      </c>
      <c r="G2872" s="8" t="s">
        <v>28620</v>
      </c>
      <c r="H2872" s="8" t="s">
        <v>28621</v>
      </c>
      <c r="I2872" s="8" t="s">
        <v>32</v>
      </c>
      <c r="J2872" s="8" t="s">
        <v>32</v>
      </c>
      <c r="K2872" s="8" t="s">
        <v>32</v>
      </c>
      <c r="L2872" s="8" t="s">
        <v>36</v>
      </c>
      <c r="M2872" s="8" t="s">
        <v>9709</v>
      </c>
      <c r="N2872" s="8" t="s">
        <v>28622</v>
      </c>
      <c r="O2872" s="8" t="s">
        <v>11211</v>
      </c>
      <c r="P2872" s="8" t="s">
        <v>28623</v>
      </c>
      <c r="Q2872" s="8" t="s">
        <v>28624</v>
      </c>
      <c r="R2872" s="8" t="s">
        <v>28625</v>
      </c>
      <c r="S2872" s="8" t="s">
        <v>28616</v>
      </c>
      <c r="T2872" s="8" t="s">
        <v>28626</v>
      </c>
      <c r="U2872" s="8" t="s">
        <v>42</v>
      </c>
      <c r="V2872" s="8" t="s">
        <v>43</v>
      </c>
      <c r="W2872" s="8" t="s">
        <v>44</v>
      </c>
      <c r="X2872" s="8" t="s">
        <v>9715</v>
      </c>
      <c r="Y2872" s="8" t="s">
        <v>32</v>
      </c>
      <c r="Z2872" s="8" t="s">
        <v>28622</v>
      </c>
      <c r="AA2872" s="8" t="s">
        <v>32</v>
      </c>
      <c r="AB2872" s="8" t="s">
        <v>32</v>
      </c>
      <c r="AC2872" s="16" t="s">
        <v>11211</v>
      </c>
    </row>
    <row r="2873" ht="17.5" customHeight="1" spans="1:29">
      <c r="A2873" s="7">
        <v>2872</v>
      </c>
      <c r="B2873" s="8" t="s">
        <v>28627</v>
      </c>
      <c r="C2873" s="8" t="s">
        <v>27817</v>
      </c>
      <c r="D2873" s="8" t="s">
        <v>61</v>
      </c>
      <c r="E2873" s="8" t="s">
        <v>28628</v>
      </c>
      <c r="F2873" s="8" t="s">
        <v>28629</v>
      </c>
      <c r="G2873" s="8" t="s">
        <v>28630</v>
      </c>
      <c r="H2873" s="8" t="s">
        <v>146</v>
      </c>
      <c r="I2873" s="8" t="s">
        <v>32</v>
      </c>
      <c r="J2873" s="8" t="s">
        <v>32</v>
      </c>
      <c r="K2873" s="8" t="s">
        <v>32</v>
      </c>
      <c r="L2873" s="8" t="s">
        <v>36</v>
      </c>
      <c r="M2873" s="8" t="s">
        <v>9709</v>
      </c>
      <c r="N2873" s="8" t="s">
        <v>28631</v>
      </c>
      <c r="O2873" s="8" t="s">
        <v>28632</v>
      </c>
      <c r="P2873" s="8" t="s">
        <v>28633</v>
      </c>
      <c r="Q2873" s="8" t="s">
        <v>28634</v>
      </c>
      <c r="R2873" s="8" t="s">
        <v>28635</v>
      </c>
      <c r="S2873" s="8" t="s">
        <v>28627</v>
      </c>
      <c r="T2873" s="8" t="s">
        <v>28636</v>
      </c>
      <c r="U2873" s="8" t="s">
        <v>42</v>
      </c>
      <c r="V2873" s="8" t="s">
        <v>43</v>
      </c>
      <c r="W2873" s="8" t="s">
        <v>44</v>
      </c>
      <c r="X2873" s="8" t="s">
        <v>9715</v>
      </c>
      <c r="Y2873" s="8" t="s">
        <v>32</v>
      </c>
      <c r="Z2873" s="8" t="s">
        <v>28631</v>
      </c>
      <c r="AA2873" s="8" t="s">
        <v>32</v>
      </c>
      <c r="AB2873" s="8" t="s">
        <v>32</v>
      </c>
      <c r="AC2873" s="16" t="s">
        <v>28632</v>
      </c>
    </row>
    <row r="2874" ht="17.5" customHeight="1" spans="1:29">
      <c r="A2874" s="7">
        <v>2873</v>
      </c>
      <c r="B2874" s="8" t="s">
        <v>28637</v>
      </c>
      <c r="C2874" s="8" t="s">
        <v>28638</v>
      </c>
      <c r="D2874" s="8" t="s">
        <v>886</v>
      </c>
      <c r="E2874" s="8" t="s">
        <v>32</v>
      </c>
      <c r="F2874" s="8" t="s">
        <v>28639</v>
      </c>
      <c r="G2874" s="8" t="s">
        <v>32</v>
      </c>
      <c r="H2874" s="8" t="s">
        <v>28640</v>
      </c>
      <c r="I2874" s="8" t="s">
        <v>32</v>
      </c>
      <c r="J2874" s="8" t="s">
        <v>32</v>
      </c>
      <c r="K2874" s="8" t="s">
        <v>32</v>
      </c>
      <c r="L2874" s="8" t="s">
        <v>36</v>
      </c>
      <c r="M2874" s="8" t="s">
        <v>9715</v>
      </c>
      <c r="N2874" s="8" t="s">
        <v>28641</v>
      </c>
      <c r="O2874" s="8" t="s">
        <v>11211</v>
      </c>
      <c r="P2874" s="8" t="s">
        <v>28642</v>
      </c>
      <c r="Q2874" s="8" t="s">
        <v>28643</v>
      </c>
      <c r="R2874" s="8" t="s">
        <v>28642</v>
      </c>
      <c r="S2874" s="8" t="s">
        <v>28637</v>
      </c>
      <c r="T2874" s="8" t="s">
        <v>28644</v>
      </c>
      <c r="U2874" s="8" t="s">
        <v>42</v>
      </c>
      <c r="V2874" s="8" t="s">
        <v>43</v>
      </c>
      <c r="W2874" s="8" t="s">
        <v>44</v>
      </c>
      <c r="X2874" s="8" t="s">
        <v>9715</v>
      </c>
      <c r="Y2874" s="8" t="s">
        <v>32</v>
      </c>
      <c r="Z2874" s="8" t="s">
        <v>28641</v>
      </c>
      <c r="AA2874" s="8" t="s">
        <v>32</v>
      </c>
      <c r="AB2874" s="8" t="s">
        <v>32</v>
      </c>
      <c r="AC2874" s="16" t="s">
        <v>11211</v>
      </c>
    </row>
    <row r="2875" ht="17.5" customHeight="1" spans="1:29">
      <c r="A2875" s="7">
        <v>2874</v>
      </c>
      <c r="B2875" s="8" t="s">
        <v>28645</v>
      </c>
      <c r="C2875" s="8" t="s">
        <v>28646</v>
      </c>
      <c r="D2875" s="8" t="s">
        <v>167</v>
      </c>
      <c r="E2875" s="8" t="s">
        <v>28647</v>
      </c>
      <c r="F2875" s="8" t="s">
        <v>28648</v>
      </c>
      <c r="G2875" s="8" t="s">
        <v>28649</v>
      </c>
      <c r="H2875" s="8" t="s">
        <v>28650</v>
      </c>
      <c r="I2875" s="8" t="s">
        <v>32</v>
      </c>
      <c r="J2875" s="8" t="s">
        <v>32</v>
      </c>
      <c r="K2875" s="8" t="s">
        <v>32</v>
      </c>
      <c r="L2875" s="8" t="s">
        <v>36</v>
      </c>
      <c r="M2875" s="8" t="s">
        <v>9709</v>
      </c>
      <c r="N2875" s="8" t="s">
        <v>28651</v>
      </c>
      <c r="O2875" s="8" t="s">
        <v>11211</v>
      </c>
      <c r="P2875" s="8" t="s">
        <v>28652</v>
      </c>
      <c r="Q2875" s="8" t="s">
        <v>28653</v>
      </c>
      <c r="R2875" s="8" t="s">
        <v>32</v>
      </c>
      <c r="S2875" s="8" t="s">
        <v>28645</v>
      </c>
      <c r="T2875" s="8" t="s">
        <v>28654</v>
      </c>
      <c r="U2875" s="8" t="s">
        <v>42</v>
      </c>
      <c r="V2875" s="8" t="s">
        <v>43</v>
      </c>
      <c r="W2875" s="8" t="s">
        <v>44</v>
      </c>
      <c r="X2875" s="8" t="s">
        <v>9715</v>
      </c>
      <c r="Y2875" s="8" t="s">
        <v>32</v>
      </c>
      <c r="Z2875" s="8" t="s">
        <v>28651</v>
      </c>
      <c r="AA2875" s="8" t="s">
        <v>32</v>
      </c>
      <c r="AB2875" s="8" t="s">
        <v>32</v>
      </c>
      <c r="AC2875" s="16" t="s">
        <v>11211</v>
      </c>
    </row>
    <row r="2876" ht="17.5" customHeight="1" spans="1:29">
      <c r="A2876" s="7">
        <v>2875</v>
      </c>
      <c r="B2876" s="8" t="s">
        <v>28655</v>
      </c>
      <c r="C2876" s="8" t="s">
        <v>28656</v>
      </c>
      <c r="D2876" s="8" t="s">
        <v>4141</v>
      </c>
      <c r="E2876" s="8" t="s">
        <v>28657</v>
      </c>
      <c r="F2876" s="8" t="s">
        <v>28658</v>
      </c>
      <c r="G2876" s="8" t="s">
        <v>32</v>
      </c>
      <c r="H2876" s="8" t="s">
        <v>28659</v>
      </c>
      <c r="I2876" s="8" t="s">
        <v>32</v>
      </c>
      <c r="J2876" s="8" t="s">
        <v>32</v>
      </c>
      <c r="K2876" s="8" t="s">
        <v>32</v>
      </c>
      <c r="L2876" s="8" t="s">
        <v>36</v>
      </c>
      <c r="M2876" s="8" t="s">
        <v>9709</v>
      </c>
      <c r="N2876" s="8" t="s">
        <v>28660</v>
      </c>
      <c r="O2876" s="8" t="s">
        <v>28661</v>
      </c>
      <c r="P2876" s="8" t="s">
        <v>28662</v>
      </c>
      <c r="Q2876" s="8" t="s">
        <v>28663</v>
      </c>
      <c r="R2876" s="8" t="s">
        <v>28662</v>
      </c>
      <c r="S2876" s="8" t="s">
        <v>28655</v>
      </c>
      <c r="T2876" s="8" t="s">
        <v>28664</v>
      </c>
      <c r="U2876" s="8" t="s">
        <v>42</v>
      </c>
      <c r="V2876" s="8" t="s">
        <v>43</v>
      </c>
      <c r="W2876" s="8" t="s">
        <v>44</v>
      </c>
      <c r="X2876" s="8" t="s">
        <v>9715</v>
      </c>
      <c r="Y2876" s="8" t="s">
        <v>32</v>
      </c>
      <c r="Z2876" s="8" t="s">
        <v>28660</v>
      </c>
      <c r="AA2876" s="8" t="s">
        <v>32</v>
      </c>
      <c r="AB2876" s="8" t="s">
        <v>32</v>
      </c>
      <c r="AC2876" s="16" t="s">
        <v>28661</v>
      </c>
    </row>
    <row r="2877" ht="17.5" customHeight="1" spans="1:29">
      <c r="A2877" s="7">
        <v>2876</v>
      </c>
      <c r="B2877" s="8" t="s">
        <v>28665</v>
      </c>
      <c r="C2877" s="8" t="s">
        <v>28666</v>
      </c>
      <c r="D2877" s="8" t="s">
        <v>61</v>
      </c>
      <c r="E2877" s="8" t="s">
        <v>28667</v>
      </c>
      <c r="F2877" s="8" t="s">
        <v>28668</v>
      </c>
      <c r="G2877" s="8" t="s">
        <v>28669</v>
      </c>
      <c r="H2877" s="8" t="s">
        <v>28670</v>
      </c>
      <c r="I2877" s="8" t="s">
        <v>32</v>
      </c>
      <c r="J2877" s="8" t="s">
        <v>32</v>
      </c>
      <c r="K2877" s="8" t="s">
        <v>32</v>
      </c>
      <c r="L2877" s="8" t="s">
        <v>36</v>
      </c>
      <c r="M2877" s="8" t="s">
        <v>9709</v>
      </c>
      <c r="N2877" s="8" t="s">
        <v>28671</v>
      </c>
      <c r="O2877" s="8" t="s">
        <v>11211</v>
      </c>
      <c r="P2877" s="8" t="s">
        <v>28672</v>
      </c>
      <c r="Q2877" s="8" t="s">
        <v>28673</v>
      </c>
      <c r="R2877" s="8" t="s">
        <v>28674</v>
      </c>
      <c r="S2877" s="8" t="s">
        <v>28665</v>
      </c>
      <c r="T2877" s="8" t="s">
        <v>28675</v>
      </c>
      <c r="U2877" s="8" t="s">
        <v>42</v>
      </c>
      <c r="V2877" s="8" t="s">
        <v>43</v>
      </c>
      <c r="W2877" s="8" t="s">
        <v>44</v>
      </c>
      <c r="X2877" s="8" t="s">
        <v>9715</v>
      </c>
      <c r="Y2877" s="8" t="s">
        <v>32</v>
      </c>
      <c r="Z2877" s="8" t="s">
        <v>28671</v>
      </c>
      <c r="AA2877" s="8" t="s">
        <v>32</v>
      </c>
      <c r="AB2877" s="8" t="s">
        <v>32</v>
      </c>
      <c r="AC2877" s="16" t="s">
        <v>11211</v>
      </c>
    </row>
    <row r="2878" ht="17.5" customHeight="1" spans="1:29">
      <c r="A2878" s="7">
        <v>2877</v>
      </c>
      <c r="B2878" s="8" t="s">
        <v>28676</v>
      </c>
      <c r="C2878" s="8" t="s">
        <v>28677</v>
      </c>
      <c r="D2878" s="8" t="s">
        <v>677</v>
      </c>
      <c r="E2878" s="8" t="s">
        <v>32</v>
      </c>
      <c r="F2878" s="8" t="s">
        <v>28678</v>
      </c>
      <c r="G2878" s="8" t="s">
        <v>32</v>
      </c>
      <c r="H2878" s="8" t="s">
        <v>28679</v>
      </c>
      <c r="I2878" s="8" t="s">
        <v>32</v>
      </c>
      <c r="J2878" s="8" t="s">
        <v>32</v>
      </c>
      <c r="K2878" s="8" t="s">
        <v>32</v>
      </c>
      <c r="L2878" s="8" t="s">
        <v>36</v>
      </c>
      <c r="M2878" s="8" t="s">
        <v>9709</v>
      </c>
      <c r="N2878" s="8" t="s">
        <v>28680</v>
      </c>
      <c r="O2878" s="8" t="s">
        <v>11211</v>
      </c>
      <c r="P2878" s="8" t="s">
        <v>28681</v>
      </c>
      <c r="Q2878" s="8" t="s">
        <v>28682</v>
      </c>
      <c r="R2878" s="8" t="s">
        <v>28683</v>
      </c>
      <c r="S2878" s="8" t="s">
        <v>28676</v>
      </c>
      <c r="T2878" s="8" t="s">
        <v>28684</v>
      </c>
      <c r="U2878" s="8" t="s">
        <v>42</v>
      </c>
      <c r="V2878" s="8" t="s">
        <v>43</v>
      </c>
      <c r="W2878" s="8" t="s">
        <v>44</v>
      </c>
      <c r="X2878" s="8" t="s">
        <v>9715</v>
      </c>
      <c r="Y2878" s="8" t="s">
        <v>32</v>
      </c>
      <c r="Z2878" s="8" t="s">
        <v>28680</v>
      </c>
      <c r="AA2878" s="8" t="s">
        <v>32</v>
      </c>
      <c r="AB2878" s="8" t="s">
        <v>32</v>
      </c>
      <c r="AC2878" s="16" t="s">
        <v>11211</v>
      </c>
    </row>
    <row r="2879" ht="17.5" customHeight="1" spans="1:29">
      <c r="A2879" s="7">
        <v>2878</v>
      </c>
      <c r="B2879" s="8" t="s">
        <v>28685</v>
      </c>
      <c r="C2879" s="8" t="s">
        <v>28686</v>
      </c>
      <c r="D2879" s="8" t="s">
        <v>446</v>
      </c>
      <c r="E2879" s="8" t="s">
        <v>32</v>
      </c>
      <c r="F2879" s="8" t="s">
        <v>28687</v>
      </c>
      <c r="G2879" s="8" t="s">
        <v>32</v>
      </c>
      <c r="H2879" s="8" t="s">
        <v>28688</v>
      </c>
      <c r="I2879" s="8" t="s">
        <v>32</v>
      </c>
      <c r="J2879" s="8" t="s">
        <v>32</v>
      </c>
      <c r="K2879" s="8" t="s">
        <v>32</v>
      </c>
      <c r="L2879" s="8" t="s">
        <v>36</v>
      </c>
      <c r="M2879" s="8" t="s">
        <v>28689</v>
      </c>
      <c r="N2879" s="8" t="s">
        <v>28690</v>
      </c>
      <c r="O2879" s="8" t="s">
        <v>28691</v>
      </c>
      <c r="P2879" s="8" t="s">
        <v>28692</v>
      </c>
      <c r="Q2879" s="8" t="s">
        <v>28693</v>
      </c>
      <c r="R2879" s="8" t="s">
        <v>28692</v>
      </c>
      <c r="S2879" s="8" t="s">
        <v>28685</v>
      </c>
      <c r="T2879" s="8" t="s">
        <v>28694</v>
      </c>
      <c r="U2879" s="8" t="s">
        <v>42</v>
      </c>
      <c r="V2879" s="8" t="s">
        <v>43</v>
      </c>
      <c r="W2879" s="8" t="s">
        <v>44</v>
      </c>
      <c r="X2879" s="8" t="s">
        <v>28689</v>
      </c>
      <c r="Y2879" s="8" t="s">
        <v>32</v>
      </c>
      <c r="Z2879" s="8" t="s">
        <v>28690</v>
      </c>
      <c r="AA2879" s="8" t="s">
        <v>32</v>
      </c>
      <c r="AB2879" s="8" t="s">
        <v>32</v>
      </c>
      <c r="AC2879" s="16" t="s">
        <v>28691</v>
      </c>
    </row>
    <row r="2880" ht="17.5" customHeight="1" spans="1:29">
      <c r="A2880" s="7">
        <v>2879</v>
      </c>
      <c r="B2880" s="8" t="s">
        <v>28695</v>
      </c>
      <c r="C2880" s="8" t="s">
        <v>28696</v>
      </c>
      <c r="D2880" s="8" t="s">
        <v>1402</v>
      </c>
      <c r="E2880" s="8" t="s">
        <v>19933</v>
      </c>
      <c r="F2880" s="8" t="s">
        <v>28697</v>
      </c>
      <c r="G2880" s="8" t="s">
        <v>28698</v>
      </c>
      <c r="H2880" s="8" t="s">
        <v>28699</v>
      </c>
      <c r="I2880" s="8" t="s">
        <v>32</v>
      </c>
      <c r="J2880" s="8" t="s">
        <v>32</v>
      </c>
      <c r="K2880" s="8" t="s">
        <v>32</v>
      </c>
      <c r="L2880" s="8" t="s">
        <v>36</v>
      </c>
      <c r="M2880" s="8" t="s">
        <v>28700</v>
      </c>
      <c r="N2880" s="8" t="s">
        <v>28701</v>
      </c>
      <c r="O2880" s="8" t="s">
        <v>28702</v>
      </c>
      <c r="P2880" s="8" t="s">
        <v>28703</v>
      </c>
      <c r="Q2880" s="8" t="s">
        <v>28704</v>
      </c>
      <c r="R2880" s="8" t="s">
        <v>28703</v>
      </c>
      <c r="S2880" s="8" t="s">
        <v>28695</v>
      </c>
      <c r="T2880" s="8" t="s">
        <v>28705</v>
      </c>
      <c r="U2880" s="8" t="s">
        <v>42</v>
      </c>
      <c r="V2880" s="8" t="s">
        <v>43</v>
      </c>
      <c r="W2880" s="8" t="s">
        <v>44</v>
      </c>
      <c r="X2880" s="8" t="s">
        <v>28689</v>
      </c>
      <c r="Y2880" s="8" t="s">
        <v>32</v>
      </c>
      <c r="Z2880" s="8" t="s">
        <v>28701</v>
      </c>
      <c r="AA2880" s="8" t="s">
        <v>32</v>
      </c>
      <c r="AB2880" s="8" t="s">
        <v>32</v>
      </c>
      <c r="AC2880" s="16" t="s">
        <v>28702</v>
      </c>
    </row>
    <row r="2881" ht="17.5" customHeight="1" spans="1:29">
      <c r="A2881" s="7">
        <v>2880</v>
      </c>
      <c r="B2881" s="8" t="s">
        <v>28706</v>
      </c>
      <c r="C2881" s="8" t="s">
        <v>28707</v>
      </c>
      <c r="D2881" s="8" t="s">
        <v>28708</v>
      </c>
      <c r="E2881" s="8" t="s">
        <v>28709</v>
      </c>
      <c r="F2881" s="8" t="s">
        <v>28710</v>
      </c>
      <c r="G2881" s="8" t="s">
        <v>32</v>
      </c>
      <c r="H2881" s="8" t="s">
        <v>28711</v>
      </c>
      <c r="I2881" s="8" t="s">
        <v>32</v>
      </c>
      <c r="J2881" s="8" t="s">
        <v>32</v>
      </c>
      <c r="K2881" s="8" t="s">
        <v>32</v>
      </c>
      <c r="L2881" s="8" t="s">
        <v>36</v>
      </c>
      <c r="M2881" s="8" t="s">
        <v>28712</v>
      </c>
      <c r="N2881" s="8" t="s">
        <v>28713</v>
      </c>
      <c r="O2881" s="8" t="s">
        <v>28714</v>
      </c>
      <c r="P2881" s="8" t="s">
        <v>28715</v>
      </c>
      <c r="Q2881" s="8" t="s">
        <v>28716</v>
      </c>
      <c r="R2881" s="8" t="s">
        <v>32</v>
      </c>
      <c r="S2881" s="8" t="s">
        <v>32</v>
      </c>
      <c r="T2881" s="8" t="s">
        <v>32</v>
      </c>
      <c r="U2881" s="8" t="s">
        <v>42</v>
      </c>
      <c r="V2881" s="8" t="s">
        <v>43</v>
      </c>
      <c r="W2881" s="8" t="s">
        <v>32</v>
      </c>
      <c r="X2881" s="8" t="s">
        <v>32</v>
      </c>
      <c r="Y2881" s="8" t="s">
        <v>32</v>
      </c>
      <c r="Z2881" s="8" t="s">
        <v>32</v>
      </c>
      <c r="AA2881" s="8" t="s">
        <v>32</v>
      </c>
      <c r="AB2881" s="8" t="s">
        <v>32</v>
      </c>
      <c r="AC2881" s="16" t="s">
        <v>32</v>
      </c>
    </row>
    <row r="2882" ht="17.5" customHeight="1" spans="1:29">
      <c r="A2882" s="7">
        <v>2881</v>
      </c>
      <c r="B2882" s="8" t="s">
        <v>28717</v>
      </c>
      <c r="C2882" s="8" t="s">
        <v>28718</v>
      </c>
      <c r="D2882" s="8" t="s">
        <v>167</v>
      </c>
      <c r="E2882" s="8" t="s">
        <v>11195</v>
      </c>
      <c r="F2882" s="8" t="s">
        <v>28719</v>
      </c>
      <c r="G2882" s="8" t="s">
        <v>28720</v>
      </c>
      <c r="H2882" s="8" t="s">
        <v>28721</v>
      </c>
      <c r="I2882" s="8" t="s">
        <v>28722</v>
      </c>
      <c r="J2882" s="8" t="s">
        <v>32</v>
      </c>
      <c r="K2882" s="8" t="s">
        <v>32</v>
      </c>
      <c r="L2882" s="8" t="s">
        <v>36</v>
      </c>
      <c r="M2882" s="8" t="s">
        <v>22655</v>
      </c>
      <c r="N2882" s="8" t="s">
        <v>28723</v>
      </c>
      <c r="O2882" s="8" t="s">
        <v>28724</v>
      </c>
      <c r="P2882" s="8" t="s">
        <v>28725</v>
      </c>
      <c r="Q2882" s="8" t="s">
        <v>28726</v>
      </c>
      <c r="R2882" s="8" t="s">
        <v>28727</v>
      </c>
      <c r="S2882" s="8" t="s">
        <v>28717</v>
      </c>
      <c r="T2882" s="8" t="s">
        <v>28728</v>
      </c>
      <c r="U2882" s="8" t="s">
        <v>42</v>
      </c>
      <c r="V2882" s="8" t="s">
        <v>43</v>
      </c>
      <c r="W2882" s="8" t="s">
        <v>44</v>
      </c>
      <c r="X2882" s="8" t="s">
        <v>22660</v>
      </c>
      <c r="Y2882" s="8" t="s">
        <v>32</v>
      </c>
      <c r="Z2882" s="8" t="s">
        <v>28723</v>
      </c>
      <c r="AA2882" s="8" t="s">
        <v>32</v>
      </c>
      <c r="AB2882" s="8" t="s">
        <v>32</v>
      </c>
      <c r="AC2882" s="16" t="s">
        <v>28724</v>
      </c>
    </row>
    <row r="2883" ht="17.5" customHeight="1" spans="1:29">
      <c r="A2883" s="7">
        <v>2882</v>
      </c>
      <c r="B2883" s="8" t="s">
        <v>28729</v>
      </c>
      <c r="C2883" s="8" t="s">
        <v>28730</v>
      </c>
      <c r="D2883" s="8" t="s">
        <v>61</v>
      </c>
      <c r="E2883" s="8" t="s">
        <v>22721</v>
      </c>
      <c r="F2883" s="8" t="s">
        <v>28731</v>
      </c>
      <c r="G2883" s="8" t="s">
        <v>28732</v>
      </c>
      <c r="H2883" s="8" t="s">
        <v>28733</v>
      </c>
      <c r="I2883" s="8" t="s">
        <v>32</v>
      </c>
      <c r="J2883" s="8" t="s">
        <v>32</v>
      </c>
      <c r="K2883" s="8" t="s">
        <v>32</v>
      </c>
      <c r="L2883" s="8" t="s">
        <v>36</v>
      </c>
      <c r="M2883" s="8" t="s">
        <v>22660</v>
      </c>
      <c r="N2883" s="8" t="s">
        <v>28734</v>
      </c>
      <c r="O2883" s="8" t="s">
        <v>28724</v>
      </c>
      <c r="P2883" s="8" t="s">
        <v>28735</v>
      </c>
      <c r="Q2883" s="8" t="s">
        <v>28736</v>
      </c>
      <c r="R2883" s="8" t="s">
        <v>28737</v>
      </c>
      <c r="S2883" s="8" t="s">
        <v>28729</v>
      </c>
      <c r="T2883" s="8" t="s">
        <v>28738</v>
      </c>
      <c r="U2883" s="8" t="s">
        <v>42</v>
      </c>
      <c r="V2883" s="8" t="s">
        <v>43</v>
      </c>
      <c r="W2883" s="8" t="s">
        <v>44</v>
      </c>
      <c r="X2883" s="8" t="s">
        <v>22660</v>
      </c>
      <c r="Y2883" s="8" t="s">
        <v>32</v>
      </c>
      <c r="Z2883" s="8" t="s">
        <v>28734</v>
      </c>
      <c r="AA2883" s="8" t="s">
        <v>32</v>
      </c>
      <c r="AB2883" s="8" t="s">
        <v>32</v>
      </c>
      <c r="AC2883" s="16" t="s">
        <v>28724</v>
      </c>
    </row>
    <row r="2884" ht="17.5" customHeight="1" spans="1:29">
      <c r="A2884" s="7">
        <v>2883</v>
      </c>
      <c r="B2884" s="8" t="s">
        <v>28739</v>
      </c>
      <c r="C2884" s="8" t="s">
        <v>28740</v>
      </c>
      <c r="D2884" s="8" t="s">
        <v>167</v>
      </c>
      <c r="E2884" s="8" t="s">
        <v>32</v>
      </c>
      <c r="F2884" s="8" t="s">
        <v>28741</v>
      </c>
      <c r="G2884" s="8" t="s">
        <v>28742</v>
      </c>
      <c r="H2884" s="8" t="s">
        <v>28743</v>
      </c>
      <c r="I2884" s="8" t="s">
        <v>32</v>
      </c>
      <c r="J2884" s="8" t="s">
        <v>32</v>
      </c>
      <c r="K2884" s="8" t="s">
        <v>32</v>
      </c>
      <c r="L2884" s="8" t="s">
        <v>36</v>
      </c>
      <c r="M2884" s="8" t="s">
        <v>28744</v>
      </c>
      <c r="N2884" s="8" t="s">
        <v>28745</v>
      </c>
      <c r="O2884" s="8" t="s">
        <v>28746</v>
      </c>
      <c r="P2884" s="8" t="s">
        <v>28747</v>
      </c>
      <c r="Q2884" s="8" t="s">
        <v>28748</v>
      </c>
      <c r="R2884" s="8" t="s">
        <v>28749</v>
      </c>
      <c r="S2884" s="8" t="s">
        <v>32</v>
      </c>
      <c r="T2884" s="8" t="s">
        <v>32</v>
      </c>
      <c r="U2884" s="8" t="s">
        <v>42</v>
      </c>
      <c r="V2884" s="8" t="s">
        <v>43</v>
      </c>
      <c r="W2884" s="8" t="s">
        <v>32</v>
      </c>
      <c r="X2884" s="8" t="s">
        <v>32</v>
      </c>
      <c r="Y2884" s="8" t="s">
        <v>32</v>
      </c>
      <c r="Z2884" s="8" t="s">
        <v>32</v>
      </c>
      <c r="AA2884" s="8" t="s">
        <v>32</v>
      </c>
      <c r="AB2884" s="8" t="s">
        <v>32</v>
      </c>
      <c r="AC2884" s="16" t="s">
        <v>32</v>
      </c>
    </row>
    <row r="2885" ht="17.5" customHeight="1" spans="1:29">
      <c r="A2885" s="7">
        <v>2884</v>
      </c>
      <c r="B2885" s="8" t="s">
        <v>28750</v>
      </c>
      <c r="C2885" s="8" t="s">
        <v>28751</v>
      </c>
      <c r="D2885" s="8" t="s">
        <v>167</v>
      </c>
      <c r="E2885" s="8" t="s">
        <v>28752</v>
      </c>
      <c r="F2885" s="8" t="s">
        <v>28753</v>
      </c>
      <c r="G2885" s="8" t="s">
        <v>28754</v>
      </c>
      <c r="H2885" s="8" t="s">
        <v>28755</v>
      </c>
      <c r="I2885" s="8" t="s">
        <v>28756</v>
      </c>
      <c r="J2885" s="8" t="s">
        <v>32</v>
      </c>
      <c r="K2885" s="8" t="s">
        <v>32</v>
      </c>
      <c r="L2885" s="8" t="s">
        <v>36</v>
      </c>
      <c r="M2885" s="8" t="s">
        <v>22655</v>
      </c>
      <c r="N2885" s="8" t="s">
        <v>28757</v>
      </c>
      <c r="O2885" s="8" t="s">
        <v>22657</v>
      </c>
      <c r="P2885" s="8" t="s">
        <v>28758</v>
      </c>
      <c r="Q2885" s="8" t="s">
        <v>28759</v>
      </c>
      <c r="R2885" s="8" t="s">
        <v>32</v>
      </c>
      <c r="S2885" s="8" t="s">
        <v>28750</v>
      </c>
      <c r="T2885" s="8" t="s">
        <v>28760</v>
      </c>
      <c r="U2885" s="8" t="s">
        <v>42</v>
      </c>
      <c r="V2885" s="8" t="s">
        <v>43</v>
      </c>
      <c r="W2885" s="8" t="s">
        <v>44</v>
      </c>
      <c r="X2885" s="8" t="s">
        <v>22660</v>
      </c>
      <c r="Y2885" s="8" t="s">
        <v>32</v>
      </c>
      <c r="Z2885" s="8" t="s">
        <v>28757</v>
      </c>
      <c r="AA2885" s="8" t="s">
        <v>32</v>
      </c>
      <c r="AB2885" s="8" t="s">
        <v>32</v>
      </c>
      <c r="AC2885" s="16" t="s">
        <v>22657</v>
      </c>
    </row>
    <row r="2886" ht="17.5" customHeight="1" spans="1:29">
      <c r="A2886" s="7">
        <v>2885</v>
      </c>
      <c r="B2886" s="8" t="s">
        <v>28761</v>
      </c>
      <c r="C2886" s="8" t="s">
        <v>10025</v>
      </c>
      <c r="D2886" s="8" t="s">
        <v>32</v>
      </c>
      <c r="E2886" s="8" t="s">
        <v>32</v>
      </c>
      <c r="F2886" s="8" t="s">
        <v>28762</v>
      </c>
      <c r="G2886" s="8" t="s">
        <v>32</v>
      </c>
      <c r="H2886" s="8" t="s">
        <v>28763</v>
      </c>
      <c r="I2886" s="8" t="s">
        <v>32</v>
      </c>
      <c r="J2886" s="8" t="s">
        <v>32</v>
      </c>
      <c r="K2886" s="8" t="s">
        <v>32</v>
      </c>
      <c r="L2886" s="8" t="s">
        <v>36</v>
      </c>
      <c r="M2886" s="22" t="s">
        <v>10028</v>
      </c>
      <c r="N2886" s="8" t="s">
        <v>28764</v>
      </c>
      <c r="O2886" s="8" t="s">
        <v>28765</v>
      </c>
      <c r="P2886" s="8" t="s">
        <v>32</v>
      </c>
      <c r="Q2886" s="8" t="s">
        <v>251</v>
      </c>
      <c r="R2886" s="8" t="s">
        <v>32</v>
      </c>
      <c r="S2886" s="8" t="s">
        <v>28761</v>
      </c>
      <c r="T2886" s="8" t="s">
        <v>28766</v>
      </c>
      <c r="U2886" s="8" t="s">
        <v>42</v>
      </c>
      <c r="V2886" s="8" t="s">
        <v>43</v>
      </c>
      <c r="W2886" s="8" t="s">
        <v>44</v>
      </c>
      <c r="X2886" s="22" t="s">
        <v>10028</v>
      </c>
      <c r="Y2886" s="8" t="s">
        <v>32</v>
      </c>
      <c r="Z2886" s="8" t="s">
        <v>28764</v>
      </c>
      <c r="AA2886" s="8" t="s">
        <v>32</v>
      </c>
      <c r="AB2886" s="8" t="s">
        <v>32</v>
      </c>
      <c r="AC2886" s="16" t="s">
        <v>28765</v>
      </c>
    </row>
    <row r="2887" ht="17.5" customHeight="1" spans="1:29">
      <c r="A2887" s="7">
        <v>2886</v>
      </c>
      <c r="B2887" s="8" t="s">
        <v>28767</v>
      </c>
      <c r="C2887" s="8" t="s">
        <v>28768</v>
      </c>
      <c r="D2887" s="8" t="s">
        <v>167</v>
      </c>
      <c r="E2887" s="8" t="s">
        <v>28769</v>
      </c>
      <c r="F2887" s="8" t="s">
        <v>28770</v>
      </c>
      <c r="G2887" s="8" t="s">
        <v>28771</v>
      </c>
      <c r="H2887" s="8" t="s">
        <v>28772</v>
      </c>
      <c r="I2887" s="8" t="s">
        <v>28773</v>
      </c>
      <c r="J2887" s="8" t="s">
        <v>32</v>
      </c>
      <c r="K2887" s="8" t="s">
        <v>32</v>
      </c>
      <c r="L2887" s="8" t="s">
        <v>36</v>
      </c>
      <c r="M2887" s="8" t="s">
        <v>28774</v>
      </c>
      <c r="N2887" s="8" t="s">
        <v>28775</v>
      </c>
      <c r="O2887" s="8" t="s">
        <v>14019</v>
      </c>
      <c r="P2887" s="8" t="s">
        <v>28776</v>
      </c>
      <c r="Q2887" s="8" t="s">
        <v>28777</v>
      </c>
      <c r="R2887" s="8" t="s">
        <v>32</v>
      </c>
      <c r="S2887" s="8" t="s">
        <v>28767</v>
      </c>
      <c r="T2887" s="8" t="s">
        <v>28778</v>
      </c>
      <c r="U2887" s="8" t="s">
        <v>42</v>
      </c>
      <c r="V2887" s="8" t="s">
        <v>43</v>
      </c>
      <c r="W2887" s="8" t="s">
        <v>44</v>
      </c>
      <c r="X2887" s="8" t="s">
        <v>14017</v>
      </c>
      <c r="Y2887" s="8" t="s">
        <v>32</v>
      </c>
      <c r="Z2887" s="8" t="s">
        <v>28775</v>
      </c>
      <c r="AA2887" s="8" t="s">
        <v>32</v>
      </c>
      <c r="AB2887" s="8" t="s">
        <v>32</v>
      </c>
      <c r="AC2887" s="16" t="s">
        <v>14019</v>
      </c>
    </row>
    <row r="2888" ht="17.5" customHeight="1" spans="1:29">
      <c r="A2888" s="7">
        <v>2887</v>
      </c>
      <c r="B2888" s="8" t="s">
        <v>28779</v>
      </c>
      <c r="C2888" s="8" t="s">
        <v>28780</v>
      </c>
      <c r="D2888" s="8" t="s">
        <v>167</v>
      </c>
      <c r="E2888" s="8" t="s">
        <v>32</v>
      </c>
      <c r="F2888" s="8" t="s">
        <v>28781</v>
      </c>
      <c r="G2888" s="8" t="s">
        <v>28782</v>
      </c>
      <c r="H2888" s="8" t="s">
        <v>28783</v>
      </c>
      <c r="I2888" s="8" t="s">
        <v>32</v>
      </c>
      <c r="J2888" s="8" t="s">
        <v>32</v>
      </c>
      <c r="K2888" s="8" t="s">
        <v>32</v>
      </c>
      <c r="L2888" s="8" t="s">
        <v>36</v>
      </c>
      <c r="M2888" s="8" t="s">
        <v>14017</v>
      </c>
      <c r="N2888" s="8" t="s">
        <v>28784</v>
      </c>
      <c r="O2888" s="8" t="s">
        <v>14019</v>
      </c>
      <c r="P2888" s="8" t="s">
        <v>28785</v>
      </c>
      <c r="Q2888" s="8" t="s">
        <v>28786</v>
      </c>
      <c r="R2888" s="8" t="s">
        <v>32</v>
      </c>
      <c r="S2888" s="8" t="s">
        <v>28779</v>
      </c>
      <c r="T2888" s="8" t="s">
        <v>28787</v>
      </c>
      <c r="U2888" s="8" t="s">
        <v>42</v>
      </c>
      <c r="V2888" s="8" t="s">
        <v>43</v>
      </c>
      <c r="W2888" s="8" t="s">
        <v>44</v>
      </c>
      <c r="X2888" s="8" t="s">
        <v>14017</v>
      </c>
      <c r="Y2888" s="8" t="s">
        <v>32</v>
      </c>
      <c r="Z2888" s="8" t="s">
        <v>28784</v>
      </c>
      <c r="AA2888" s="8" t="s">
        <v>32</v>
      </c>
      <c r="AB2888" s="8" t="s">
        <v>32</v>
      </c>
      <c r="AC2888" s="16" t="s">
        <v>14019</v>
      </c>
    </row>
    <row r="2889" ht="17.5" customHeight="1" spans="1:29">
      <c r="A2889" s="7">
        <v>2888</v>
      </c>
      <c r="B2889" s="8" t="s">
        <v>28788</v>
      </c>
      <c r="C2889" s="8" t="s">
        <v>28789</v>
      </c>
      <c r="D2889" s="8" t="s">
        <v>167</v>
      </c>
      <c r="E2889" s="8" t="s">
        <v>32</v>
      </c>
      <c r="F2889" s="8" t="s">
        <v>28790</v>
      </c>
      <c r="G2889" s="8" t="s">
        <v>28782</v>
      </c>
      <c r="H2889" s="8" t="s">
        <v>28791</v>
      </c>
      <c r="I2889" s="8" t="s">
        <v>32</v>
      </c>
      <c r="J2889" s="8" t="s">
        <v>32</v>
      </c>
      <c r="K2889" s="8" t="s">
        <v>32</v>
      </c>
      <c r="L2889" s="8" t="s">
        <v>36</v>
      </c>
      <c r="M2889" s="8" t="s">
        <v>28774</v>
      </c>
      <c r="N2889" s="8" t="s">
        <v>28792</v>
      </c>
      <c r="O2889" s="8" t="s">
        <v>28793</v>
      </c>
      <c r="P2889" s="8" t="s">
        <v>28785</v>
      </c>
      <c r="Q2889" s="8" t="s">
        <v>28794</v>
      </c>
      <c r="R2889" s="8" t="s">
        <v>32</v>
      </c>
      <c r="S2889" s="8" t="s">
        <v>28788</v>
      </c>
      <c r="T2889" s="8" t="s">
        <v>28795</v>
      </c>
      <c r="U2889" s="8" t="s">
        <v>42</v>
      </c>
      <c r="V2889" s="8" t="s">
        <v>43</v>
      </c>
      <c r="W2889" s="8" t="s">
        <v>44</v>
      </c>
      <c r="X2889" s="8" t="s">
        <v>14017</v>
      </c>
      <c r="Y2889" s="8" t="s">
        <v>32</v>
      </c>
      <c r="Z2889" s="8" t="s">
        <v>28792</v>
      </c>
      <c r="AA2889" s="8" t="s">
        <v>32</v>
      </c>
      <c r="AB2889" s="8" t="s">
        <v>32</v>
      </c>
      <c r="AC2889" s="16" t="s">
        <v>28793</v>
      </c>
    </row>
    <row r="2890" ht="17.5" customHeight="1" spans="1:29">
      <c r="A2890" s="7">
        <v>2889</v>
      </c>
      <c r="B2890" s="8" t="s">
        <v>28796</v>
      </c>
      <c r="C2890" s="8" t="s">
        <v>28797</v>
      </c>
      <c r="D2890" s="8" t="s">
        <v>167</v>
      </c>
      <c r="E2890" s="8" t="s">
        <v>28798</v>
      </c>
      <c r="F2890" s="8" t="s">
        <v>28799</v>
      </c>
      <c r="G2890" s="8" t="s">
        <v>28800</v>
      </c>
      <c r="H2890" s="8" t="s">
        <v>28801</v>
      </c>
      <c r="I2890" s="8" t="s">
        <v>32</v>
      </c>
      <c r="J2890" s="8" t="s">
        <v>32</v>
      </c>
      <c r="K2890" s="8" t="s">
        <v>32</v>
      </c>
      <c r="L2890" s="8" t="s">
        <v>36</v>
      </c>
      <c r="M2890" s="8" t="s">
        <v>28774</v>
      </c>
      <c r="N2890" s="8" t="s">
        <v>28802</v>
      </c>
      <c r="O2890" s="8" t="s">
        <v>28803</v>
      </c>
      <c r="P2890" s="8" t="s">
        <v>28804</v>
      </c>
      <c r="Q2890" s="8" t="s">
        <v>28805</v>
      </c>
      <c r="R2890" s="8" t="s">
        <v>28806</v>
      </c>
      <c r="S2890" s="8" t="s">
        <v>28796</v>
      </c>
      <c r="T2890" s="8" t="s">
        <v>28807</v>
      </c>
      <c r="U2890" s="8" t="s">
        <v>42</v>
      </c>
      <c r="V2890" s="8" t="s">
        <v>43</v>
      </c>
      <c r="W2890" s="8" t="s">
        <v>44</v>
      </c>
      <c r="X2890" s="8" t="s">
        <v>14017</v>
      </c>
      <c r="Y2890" s="8" t="s">
        <v>32</v>
      </c>
      <c r="Z2890" s="8" t="s">
        <v>28802</v>
      </c>
      <c r="AA2890" s="8" t="s">
        <v>32</v>
      </c>
      <c r="AB2890" s="8" t="s">
        <v>32</v>
      </c>
      <c r="AC2890" s="16" t="s">
        <v>28803</v>
      </c>
    </row>
    <row r="2891" ht="17.5" customHeight="1" spans="1:29">
      <c r="A2891" s="7">
        <v>2890</v>
      </c>
      <c r="B2891" s="8" t="s">
        <v>28808</v>
      </c>
      <c r="C2891" s="8" t="s">
        <v>28809</v>
      </c>
      <c r="D2891" s="8" t="s">
        <v>1598</v>
      </c>
      <c r="E2891" s="8" t="s">
        <v>28810</v>
      </c>
      <c r="F2891" s="8" t="s">
        <v>28811</v>
      </c>
      <c r="G2891" s="8" t="s">
        <v>32</v>
      </c>
      <c r="H2891" s="8" t="s">
        <v>28812</v>
      </c>
      <c r="I2891" s="8" t="s">
        <v>32</v>
      </c>
      <c r="J2891" s="8" t="s">
        <v>32</v>
      </c>
      <c r="K2891" s="8" t="s">
        <v>32</v>
      </c>
      <c r="L2891" s="8" t="s">
        <v>36</v>
      </c>
      <c r="M2891" s="8" t="s">
        <v>2049</v>
      </c>
      <c r="N2891" s="8" t="s">
        <v>28813</v>
      </c>
      <c r="O2891" s="8" t="s">
        <v>2061</v>
      </c>
      <c r="P2891" s="8" t="s">
        <v>32</v>
      </c>
      <c r="Q2891" s="8" t="s">
        <v>28814</v>
      </c>
      <c r="R2891" s="8" t="s">
        <v>32</v>
      </c>
      <c r="S2891" s="8" t="s">
        <v>28808</v>
      </c>
      <c r="T2891" s="8" t="s">
        <v>28815</v>
      </c>
      <c r="U2891" s="8" t="s">
        <v>42</v>
      </c>
      <c r="V2891" s="8" t="s">
        <v>43</v>
      </c>
      <c r="W2891" s="8" t="s">
        <v>44</v>
      </c>
      <c r="X2891" s="8" t="s">
        <v>2055</v>
      </c>
      <c r="Y2891" s="8" t="s">
        <v>32</v>
      </c>
      <c r="Z2891" s="8" t="s">
        <v>28813</v>
      </c>
      <c r="AA2891" s="8" t="s">
        <v>32</v>
      </c>
      <c r="AB2891" s="8" t="s">
        <v>32</v>
      </c>
      <c r="AC2891" s="16" t="s">
        <v>2061</v>
      </c>
    </row>
    <row r="2892" ht="17.5" customHeight="1" spans="1:29">
      <c r="A2892" s="7">
        <v>2891</v>
      </c>
      <c r="B2892" s="8" t="s">
        <v>28816</v>
      </c>
      <c r="C2892" s="8" t="s">
        <v>28817</v>
      </c>
      <c r="D2892" s="8" t="s">
        <v>1598</v>
      </c>
      <c r="E2892" s="8" t="s">
        <v>28818</v>
      </c>
      <c r="F2892" s="8" t="s">
        <v>28819</v>
      </c>
      <c r="G2892" s="8" t="s">
        <v>28820</v>
      </c>
      <c r="H2892" s="8" t="s">
        <v>28821</v>
      </c>
      <c r="I2892" s="8" t="s">
        <v>32</v>
      </c>
      <c r="J2892" s="8" t="s">
        <v>32</v>
      </c>
      <c r="K2892" s="8" t="s">
        <v>32</v>
      </c>
      <c r="L2892" s="8" t="s">
        <v>36</v>
      </c>
      <c r="M2892" s="8" t="s">
        <v>2049</v>
      </c>
      <c r="N2892" s="8" t="s">
        <v>28822</v>
      </c>
      <c r="O2892" s="8" t="s">
        <v>28823</v>
      </c>
      <c r="P2892" s="8" t="s">
        <v>32</v>
      </c>
      <c r="Q2892" s="8" t="s">
        <v>1822</v>
      </c>
      <c r="R2892" s="8" t="s">
        <v>32</v>
      </c>
      <c r="S2892" s="8" t="s">
        <v>28816</v>
      </c>
      <c r="T2892" s="8" t="s">
        <v>28824</v>
      </c>
      <c r="U2892" s="8" t="s">
        <v>42</v>
      </c>
      <c r="V2892" s="8" t="s">
        <v>43</v>
      </c>
      <c r="W2892" s="8" t="s">
        <v>44</v>
      </c>
      <c r="X2892" s="8" t="s">
        <v>2055</v>
      </c>
      <c r="Y2892" s="8" t="s">
        <v>32</v>
      </c>
      <c r="Z2892" s="8" t="s">
        <v>28822</v>
      </c>
      <c r="AA2892" s="8" t="s">
        <v>32</v>
      </c>
      <c r="AB2892" s="8" t="s">
        <v>32</v>
      </c>
      <c r="AC2892" s="16" t="s">
        <v>28823</v>
      </c>
    </row>
    <row r="2893" ht="17.5" customHeight="1" spans="1:29">
      <c r="A2893" s="7">
        <v>2892</v>
      </c>
      <c r="B2893" s="8" t="s">
        <v>28825</v>
      </c>
      <c r="C2893" s="8" t="s">
        <v>28826</v>
      </c>
      <c r="D2893" s="8" t="s">
        <v>1598</v>
      </c>
      <c r="E2893" s="8" t="s">
        <v>32</v>
      </c>
      <c r="F2893" s="8" t="s">
        <v>28827</v>
      </c>
      <c r="G2893" s="8" t="s">
        <v>32</v>
      </c>
      <c r="H2893" s="8" t="s">
        <v>28828</v>
      </c>
      <c r="I2893" s="8" t="s">
        <v>32</v>
      </c>
      <c r="J2893" s="8" t="s">
        <v>32</v>
      </c>
      <c r="K2893" s="8" t="s">
        <v>32</v>
      </c>
      <c r="L2893" s="8" t="s">
        <v>36</v>
      </c>
      <c r="M2893" s="8" t="s">
        <v>2049</v>
      </c>
      <c r="N2893" s="8" t="s">
        <v>2060</v>
      </c>
      <c r="O2893" s="8" t="s">
        <v>2061</v>
      </c>
      <c r="P2893" s="8" t="s">
        <v>28829</v>
      </c>
      <c r="Q2893" s="8" t="s">
        <v>251</v>
      </c>
      <c r="R2893" s="8" t="s">
        <v>32</v>
      </c>
      <c r="S2893" s="8" t="s">
        <v>28825</v>
      </c>
      <c r="T2893" s="8" t="s">
        <v>28830</v>
      </c>
      <c r="U2893" s="8" t="s">
        <v>42</v>
      </c>
      <c r="V2893" s="8" t="s">
        <v>43</v>
      </c>
      <c r="W2893" s="8" t="s">
        <v>44</v>
      </c>
      <c r="X2893" s="8" t="s">
        <v>2055</v>
      </c>
      <c r="Y2893" s="8" t="s">
        <v>32</v>
      </c>
      <c r="Z2893" s="8" t="s">
        <v>2060</v>
      </c>
      <c r="AA2893" s="8" t="s">
        <v>32</v>
      </c>
      <c r="AB2893" s="8" t="s">
        <v>32</v>
      </c>
      <c r="AC2893" s="16" t="s">
        <v>2061</v>
      </c>
    </row>
    <row r="2894" ht="17.5" customHeight="1" spans="1:29">
      <c r="A2894" s="7">
        <v>2893</v>
      </c>
      <c r="B2894" s="8" t="s">
        <v>28831</v>
      </c>
      <c r="C2894" s="8" t="s">
        <v>28832</v>
      </c>
      <c r="D2894" s="8" t="s">
        <v>1598</v>
      </c>
      <c r="E2894" s="8" t="s">
        <v>28833</v>
      </c>
      <c r="F2894" s="8" t="s">
        <v>28834</v>
      </c>
      <c r="G2894" s="8" t="s">
        <v>28835</v>
      </c>
      <c r="H2894" s="8" t="s">
        <v>28836</v>
      </c>
      <c r="I2894" s="8" t="s">
        <v>32</v>
      </c>
      <c r="J2894" s="8" t="s">
        <v>32</v>
      </c>
      <c r="K2894" s="8" t="s">
        <v>32</v>
      </c>
      <c r="L2894" s="8" t="s">
        <v>36</v>
      </c>
      <c r="M2894" s="8" t="s">
        <v>2049</v>
      </c>
      <c r="N2894" s="8" t="s">
        <v>28837</v>
      </c>
      <c r="O2894" s="8" t="s">
        <v>28838</v>
      </c>
      <c r="P2894" s="8" t="s">
        <v>28839</v>
      </c>
      <c r="Q2894" s="8" t="s">
        <v>1822</v>
      </c>
      <c r="R2894" s="8" t="s">
        <v>32</v>
      </c>
      <c r="S2894" s="8" t="s">
        <v>28831</v>
      </c>
      <c r="T2894" s="8" t="s">
        <v>28840</v>
      </c>
      <c r="U2894" s="8" t="s">
        <v>42</v>
      </c>
      <c r="V2894" s="8" t="s">
        <v>43</v>
      </c>
      <c r="W2894" s="8" t="s">
        <v>44</v>
      </c>
      <c r="X2894" s="8" t="s">
        <v>2055</v>
      </c>
      <c r="Y2894" s="8" t="s">
        <v>32</v>
      </c>
      <c r="Z2894" s="8" t="s">
        <v>28837</v>
      </c>
      <c r="AA2894" s="8" t="s">
        <v>32</v>
      </c>
      <c r="AB2894" s="8" t="s">
        <v>32</v>
      </c>
      <c r="AC2894" s="16" t="s">
        <v>28838</v>
      </c>
    </row>
    <row r="2895" ht="17.5" customHeight="1" spans="1:29">
      <c r="A2895" s="7">
        <v>2894</v>
      </c>
      <c r="B2895" s="8" t="s">
        <v>28841</v>
      </c>
      <c r="C2895" s="8" t="s">
        <v>28842</v>
      </c>
      <c r="D2895" s="8" t="s">
        <v>1287</v>
      </c>
      <c r="E2895" s="8" t="s">
        <v>32</v>
      </c>
      <c r="F2895" s="8" t="s">
        <v>28843</v>
      </c>
      <c r="G2895" s="8" t="s">
        <v>28844</v>
      </c>
      <c r="H2895" s="8" t="s">
        <v>28845</v>
      </c>
      <c r="I2895" s="8" t="s">
        <v>32</v>
      </c>
      <c r="J2895" s="8" t="s">
        <v>32</v>
      </c>
      <c r="K2895" s="8" t="s">
        <v>32</v>
      </c>
      <c r="L2895" s="8" t="s">
        <v>36</v>
      </c>
      <c r="M2895" s="8" t="s">
        <v>2049</v>
      </c>
      <c r="N2895" s="8" t="s">
        <v>2060</v>
      </c>
      <c r="O2895" s="8" t="s">
        <v>28846</v>
      </c>
      <c r="P2895" s="8" t="s">
        <v>32</v>
      </c>
      <c r="Q2895" s="8" t="s">
        <v>28847</v>
      </c>
      <c r="R2895" s="8" t="s">
        <v>32</v>
      </c>
      <c r="S2895" s="8" t="s">
        <v>28841</v>
      </c>
      <c r="T2895" s="8" t="s">
        <v>28848</v>
      </c>
      <c r="U2895" s="8" t="s">
        <v>42</v>
      </c>
      <c r="V2895" s="8" t="s">
        <v>43</v>
      </c>
      <c r="W2895" s="8" t="s">
        <v>44</v>
      </c>
      <c r="X2895" s="8" t="s">
        <v>2055</v>
      </c>
      <c r="Y2895" s="8" t="s">
        <v>32</v>
      </c>
      <c r="Z2895" s="8" t="s">
        <v>2060</v>
      </c>
      <c r="AA2895" s="8" t="s">
        <v>32</v>
      </c>
      <c r="AB2895" s="8" t="s">
        <v>32</v>
      </c>
      <c r="AC2895" s="16" t="s">
        <v>28846</v>
      </c>
    </row>
    <row r="2896" ht="17.5" customHeight="1" spans="1:29">
      <c r="A2896" s="7">
        <v>2895</v>
      </c>
      <c r="B2896" s="8" t="s">
        <v>28849</v>
      </c>
      <c r="C2896" s="8" t="s">
        <v>28850</v>
      </c>
      <c r="D2896" s="8" t="s">
        <v>1199</v>
      </c>
      <c r="E2896" s="8" t="s">
        <v>28851</v>
      </c>
      <c r="F2896" s="8" t="s">
        <v>28852</v>
      </c>
      <c r="G2896" s="8" t="s">
        <v>32</v>
      </c>
      <c r="H2896" s="8" t="s">
        <v>28853</v>
      </c>
      <c r="I2896" s="8" t="s">
        <v>32</v>
      </c>
      <c r="J2896" s="8" t="s">
        <v>32</v>
      </c>
      <c r="K2896" s="8" t="s">
        <v>32</v>
      </c>
      <c r="L2896" s="8" t="s">
        <v>36</v>
      </c>
      <c r="M2896" s="8" t="s">
        <v>2049</v>
      </c>
      <c r="N2896" s="8" t="s">
        <v>20341</v>
      </c>
      <c r="O2896" s="8" t="s">
        <v>28854</v>
      </c>
      <c r="P2896" s="8" t="s">
        <v>32</v>
      </c>
      <c r="Q2896" s="8" t="s">
        <v>1822</v>
      </c>
      <c r="R2896" s="8" t="s">
        <v>32</v>
      </c>
      <c r="S2896" s="8" t="s">
        <v>28849</v>
      </c>
      <c r="T2896" s="8" t="s">
        <v>28855</v>
      </c>
      <c r="U2896" s="8" t="s">
        <v>42</v>
      </c>
      <c r="V2896" s="8" t="s">
        <v>43</v>
      </c>
      <c r="W2896" s="8" t="s">
        <v>44</v>
      </c>
      <c r="X2896" s="8" t="s">
        <v>2055</v>
      </c>
      <c r="Y2896" s="8" t="s">
        <v>32</v>
      </c>
      <c r="Z2896" s="8" t="s">
        <v>20341</v>
      </c>
      <c r="AA2896" s="8" t="s">
        <v>32</v>
      </c>
      <c r="AB2896" s="8" t="s">
        <v>32</v>
      </c>
      <c r="AC2896" s="16" t="s">
        <v>28854</v>
      </c>
    </row>
    <row r="2897" ht="17.5" customHeight="1" spans="1:29">
      <c r="A2897" s="7">
        <v>2896</v>
      </c>
      <c r="B2897" s="8" t="s">
        <v>28856</v>
      </c>
      <c r="C2897" s="8" t="s">
        <v>28857</v>
      </c>
      <c r="D2897" s="8" t="s">
        <v>61</v>
      </c>
      <c r="E2897" s="8" t="s">
        <v>27767</v>
      </c>
      <c r="F2897" s="8" t="s">
        <v>28858</v>
      </c>
      <c r="G2897" s="8" t="s">
        <v>28859</v>
      </c>
      <c r="H2897" s="8" t="s">
        <v>28860</v>
      </c>
      <c r="I2897" s="8" t="s">
        <v>28861</v>
      </c>
      <c r="J2897" s="8" t="s">
        <v>32</v>
      </c>
      <c r="K2897" s="8" t="s">
        <v>32</v>
      </c>
      <c r="L2897" s="8" t="s">
        <v>36</v>
      </c>
      <c r="M2897" s="8" t="s">
        <v>22018</v>
      </c>
      <c r="N2897" s="8" t="s">
        <v>28862</v>
      </c>
      <c r="O2897" s="8" t="s">
        <v>28863</v>
      </c>
      <c r="P2897" s="8" t="s">
        <v>28864</v>
      </c>
      <c r="Q2897" s="8" t="s">
        <v>28865</v>
      </c>
      <c r="R2897" s="8" t="s">
        <v>32</v>
      </c>
      <c r="S2897" s="8" t="s">
        <v>28856</v>
      </c>
      <c r="T2897" s="8" t="s">
        <v>28866</v>
      </c>
      <c r="U2897" s="8" t="s">
        <v>42</v>
      </c>
      <c r="V2897" s="8" t="s">
        <v>43</v>
      </c>
      <c r="W2897" s="8" t="s">
        <v>44</v>
      </c>
      <c r="X2897" s="8" t="s">
        <v>22024</v>
      </c>
      <c r="Y2897" s="8" t="s">
        <v>32</v>
      </c>
      <c r="Z2897" s="8" t="s">
        <v>28862</v>
      </c>
      <c r="AA2897" s="8" t="s">
        <v>32</v>
      </c>
      <c r="AB2897" s="8" t="s">
        <v>32</v>
      </c>
      <c r="AC2897" s="16" t="s">
        <v>28863</v>
      </c>
    </row>
    <row r="2898" ht="17.5" customHeight="1" spans="1:29">
      <c r="A2898" s="7">
        <v>2897</v>
      </c>
      <c r="B2898" s="8" t="s">
        <v>28867</v>
      </c>
      <c r="C2898" s="8" t="s">
        <v>28868</v>
      </c>
      <c r="D2898" s="8" t="s">
        <v>61</v>
      </c>
      <c r="E2898" s="8" t="s">
        <v>28869</v>
      </c>
      <c r="F2898" s="8" t="s">
        <v>28870</v>
      </c>
      <c r="G2898" s="8" t="s">
        <v>28871</v>
      </c>
      <c r="H2898" s="8" t="s">
        <v>28872</v>
      </c>
      <c r="I2898" s="8" t="s">
        <v>28873</v>
      </c>
      <c r="J2898" s="8" t="s">
        <v>32</v>
      </c>
      <c r="K2898" s="8" t="s">
        <v>32</v>
      </c>
      <c r="L2898" s="8" t="s">
        <v>211</v>
      </c>
      <c r="M2898" s="8" t="s">
        <v>10710</v>
      </c>
      <c r="N2898" s="8" t="s">
        <v>28874</v>
      </c>
      <c r="O2898" s="8" t="s">
        <v>11099</v>
      </c>
      <c r="P2898" s="8" t="s">
        <v>28875</v>
      </c>
      <c r="Q2898" s="8" t="s">
        <v>28876</v>
      </c>
      <c r="R2898" s="8" t="s">
        <v>28877</v>
      </c>
      <c r="S2898" s="8" t="s">
        <v>32</v>
      </c>
      <c r="T2898" s="8" t="s">
        <v>32</v>
      </c>
      <c r="U2898" s="8" t="s">
        <v>42</v>
      </c>
      <c r="V2898" s="8" t="s">
        <v>43</v>
      </c>
      <c r="W2898" s="8" t="s">
        <v>32</v>
      </c>
      <c r="X2898" s="8" t="s">
        <v>32</v>
      </c>
      <c r="Y2898" s="8" t="s">
        <v>32</v>
      </c>
      <c r="Z2898" s="8" t="s">
        <v>32</v>
      </c>
      <c r="AA2898" s="8" t="s">
        <v>32</v>
      </c>
      <c r="AB2898" s="8" t="s">
        <v>32</v>
      </c>
      <c r="AC2898" s="16" t="s">
        <v>32</v>
      </c>
    </row>
    <row r="2899" ht="17.5" customHeight="1" spans="1:29">
      <c r="A2899" s="7">
        <v>2898</v>
      </c>
      <c r="B2899" s="8" t="s">
        <v>28878</v>
      </c>
      <c r="C2899" s="8" t="s">
        <v>28879</v>
      </c>
      <c r="D2899" s="8" t="s">
        <v>896</v>
      </c>
      <c r="E2899" s="8" t="s">
        <v>32</v>
      </c>
      <c r="F2899" s="8" t="s">
        <v>28880</v>
      </c>
      <c r="G2899" s="8" t="s">
        <v>28881</v>
      </c>
      <c r="H2899" s="8" t="s">
        <v>159</v>
      </c>
      <c r="I2899" s="8" t="s">
        <v>32</v>
      </c>
      <c r="J2899" s="8" t="s">
        <v>32</v>
      </c>
      <c r="K2899" s="8" t="s">
        <v>32</v>
      </c>
      <c r="L2899" s="8" t="s">
        <v>28882</v>
      </c>
      <c r="M2899" s="8" t="s">
        <v>28883</v>
      </c>
      <c r="N2899" s="8" t="s">
        <v>28884</v>
      </c>
      <c r="O2899" s="8" t="s">
        <v>28885</v>
      </c>
      <c r="P2899" s="8" t="s">
        <v>28886</v>
      </c>
      <c r="Q2899" s="8" t="s">
        <v>28887</v>
      </c>
      <c r="R2899" s="8" t="s">
        <v>32</v>
      </c>
      <c r="S2899" s="8" t="s">
        <v>32</v>
      </c>
      <c r="T2899" s="8" t="s">
        <v>32</v>
      </c>
      <c r="U2899" s="8" t="s">
        <v>42</v>
      </c>
      <c r="V2899" s="8" t="s">
        <v>43</v>
      </c>
      <c r="W2899" s="8" t="s">
        <v>32</v>
      </c>
      <c r="X2899" s="8" t="s">
        <v>32</v>
      </c>
      <c r="Y2899" s="8" t="s">
        <v>32</v>
      </c>
      <c r="Z2899" s="8" t="s">
        <v>32</v>
      </c>
      <c r="AA2899" s="8" t="s">
        <v>32</v>
      </c>
      <c r="AB2899" s="8" t="s">
        <v>32</v>
      </c>
      <c r="AC2899" s="16" t="s">
        <v>32</v>
      </c>
    </row>
    <row r="2900" ht="17.5" customHeight="1" spans="1:29">
      <c r="A2900" s="7">
        <v>2899</v>
      </c>
      <c r="B2900" s="8" t="s">
        <v>28888</v>
      </c>
      <c r="C2900" s="8" t="s">
        <v>28889</v>
      </c>
      <c r="D2900" s="8" t="s">
        <v>446</v>
      </c>
      <c r="E2900" s="8" t="s">
        <v>32</v>
      </c>
      <c r="F2900" s="8" t="s">
        <v>28890</v>
      </c>
      <c r="G2900" s="8" t="s">
        <v>28891</v>
      </c>
      <c r="H2900" s="8" t="s">
        <v>28892</v>
      </c>
      <c r="I2900" s="8" t="s">
        <v>32</v>
      </c>
      <c r="J2900" s="8" t="s">
        <v>32</v>
      </c>
      <c r="K2900" s="8" t="s">
        <v>32</v>
      </c>
      <c r="L2900" s="8" t="s">
        <v>36</v>
      </c>
      <c r="M2900" s="8" t="s">
        <v>3073</v>
      </c>
      <c r="N2900" s="8" t="s">
        <v>28893</v>
      </c>
      <c r="O2900" s="8" t="s">
        <v>3206</v>
      </c>
      <c r="P2900" s="8" t="s">
        <v>28894</v>
      </c>
      <c r="Q2900" s="8" t="s">
        <v>28895</v>
      </c>
      <c r="R2900" s="8" t="s">
        <v>28894</v>
      </c>
      <c r="S2900" s="8" t="s">
        <v>28888</v>
      </c>
      <c r="T2900" s="8" t="s">
        <v>28896</v>
      </c>
      <c r="U2900" s="8" t="s">
        <v>42</v>
      </c>
      <c r="V2900" s="8" t="s">
        <v>43</v>
      </c>
      <c r="W2900" s="8" t="s">
        <v>44</v>
      </c>
      <c r="X2900" s="8" t="s">
        <v>3080</v>
      </c>
      <c r="Y2900" s="8" t="s">
        <v>32</v>
      </c>
      <c r="Z2900" s="8" t="s">
        <v>28893</v>
      </c>
      <c r="AA2900" s="8" t="s">
        <v>32</v>
      </c>
      <c r="AB2900" s="8" t="s">
        <v>32</v>
      </c>
      <c r="AC2900" s="16" t="s">
        <v>3206</v>
      </c>
    </row>
    <row r="2901" ht="17.5" customHeight="1" spans="1:29">
      <c r="A2901" s="7">
        <v>2900</v>
      </c>
      <c r="B2901" s="8" t="s">
        <v>28897</v>
      </c>
      <c r="C2901" s="8" t="s">
        <v>28898</v>
      </c>
      <c r="D2901" s="8" t="s">
        <v>61</v>
      </c>
      <c r="E2901" s="8" t="s">
        <v>32</v>
      </c>
      <c r="F2901" s="8" t="s">
        <v>28899</v>
      </c>
      <c r="G2901" s="8" t="s">
        <v>32</v>
      </c>
      <c r="H2901" s="8" t="s">
        <v>28900</v>
      </c>
      <c r="I2901" s="8" t="s">
        <v>32</v>
      </c>
      <c r="J2901" s="8" t="s">
        <v>32</v>
      </c>
      <c r="K2901" s="8" t="s">
        <v>32</v>
      </c>
      <c r="L2901" s="8" t="s">
        <v>36</v>
      </c>
      <c r="M2901" s="8" t="s">
        <v>122</v>
      </c>
      <c r="N2901" s="8" t="s">
        <v>28901</v>
      </c>
      <c r="O2901" s="8" t="s">
        <v>1888</v>
      </c>
      <c r="P2901" s="8" t="s">
        <v>32</v>
      </c>
      <c r="Q2901" s="8" t="s">
        <v>1822</v>
      </c>
      <c r="R2901" s="8" t="s">
        <v>32</v>
      </c>
      <c r="S2901" s="8" t="s">
        <v>28897</v>
      </c>
      <c r="T2901" s="8" t="s">
        <v>28902</v>
      </c>
      <c r="U2901" s="8" t="s">
        <v>42</v>
      </c>
      <c r="V2901" s="8" t="s">
        <v>43</v>
      </c>
      <c r="W2901" s="8" t="s">
        <v>44</v>
      </c>
      <c r="X2901" s="8" t="s">
        <v>129</v>
      </c>
      <c r="Y2901" s="8" t="s">
        <v>32</v>
      </c>
      <c r="Z2901" s="8" t="s">
        <v>28901</v>
      </c>
      <c r="AA2901" s="8" t="s">
        <v>32</v>
      </c>
      <c r="AB2901" s="8" t="s">
        <v>32</v>
      </c>
      <c r="AC2901" s="16" t="s">
        <v>1888</v>
      </c>
    </row>
    <row r="2902" ht="17.5" customHeight="1" spans="1:29">
      <c r="A2902" s="7">
        <v>2901</v>
      </c>
      <c r="B2902" s="8" t="s">
        <v>28903</v>
      </c>
      <c r="C2902" s="8" t="s">
        <v>28904</v>
      </c>
      <c r="D2902" s="8" t="s">
        <v>74</v>
      </c>
      <c r="E2902" s="8" t="s">
        <v>28905</v>
      </c>
      <c r="F2902" s="8" t="s">
        <v>28906</v>
      </c>
      <c r="G2902" s="8" t="s">
        <v>28907</v>
      </c>
      <c r="H2902" s="8" t="s">
        <v>28908</v>
      </c>
      <c r="I2902" s="8" t="s">
        <v>32</v>
      </c>
      <c r="J2902" s="8" t="s">
        <v>32</v>
      </c>
      <c r="K2902" s="8" t="s">
        <v>32</v>
      </c>
      <c r="L2902" s="8" t="s">
        <v>36</v>
      </c>
      <c r="M2902" s="8" t="s">
        <v>28909</v>
      </c>
      <c r="N2902" s="8" t="s">
        <v>28910</v>
      </c>
      <c r="O2902" s="8" t="s">
        <v>22020</v>
      </c>
      <c r="P2902" s="8" t="s">
        <v>28911</v>
      </c>
      <c r="Q2902" s="8" t="s">
        <v>28912</v>
      </c>
      <c r="R2902" s="8" t="s">
        <v>28911</v>
      </c>
      <c r="S2902" s="8" t="s">
        <v>28903</v>
      </c>
      <c r="T2902" s="8" t="s">
        <v>28913</v>
      </c>
      <c r="U2902" s="8" t="s">
        <v>42</v>
      </c>
      <c r="V2902" s="8" t="s">
        <v>43</v>
      </c>
      <c r="W2902" s="8" t="s">
        <v>44</v>
      </c>
      <c r="X2902" s="8" t="s">
        <v>28914</v>
      </c>
      <c r="Y2902" s="8" t="s">
        <v>32</v>
      </c>
      <c r="Z2902" s="8" t="s">
        <v>28910</v>
      </c>
      <c r="AA2902" s="8" t="s">
        <v>32</v>
      </c>
      <c r="AB2902" s="8" t="s">
        <v>32</v>
      </c>
      <c r="AC2902" s="16" t="s">
        <v>22020</v>
      </c>
    </row>
    <row r="2903" ht="17.5" customHeight="1" spans="1:29">
      <c r="A2903" s="7">
        <v>2902</v>
      </c>
      <c r="B2903" s="8" t="s">
        <v>28915</v>
      </c>
      <c r="C2903" s="8" t="s">
        <v>28916</v>
      </c>
      <c r="D2903" s="8" t="s">
        <v>61</v>
      </c>
      <c r="E2903" s="8" t="s">
        <v>32</v>
      </c>
      <c r="F2903" s="8" t="s">
        <v>28917</v>
      </c>
      <c r="G2903" s="8" t="s">
        <v>28918</v>
      </c>
      <c r="H2903" s="8" t="s">
        <v>28919</v>
      </c>
      <c r="I2903" s="8" t="s">
        <v>32</v>
      </c>
      <c r="J2903" s="8" t="s">
        <v>32</v>
      </c>
      <c r="K2903" s="8" t="s">
        <v>32</v>
      </c>
      <c r="L2903" s="8" t="s">
        <v>36</v>
      </c>
      <c r="M2903" s="8" t="s">
        <v>22018</v>
      </c>
      <c r="N2903" s="8" t="s">
        <v>28920</v>
      </c>
      <c r="O2903" s="8" t="s">
        <v>22020</v>
      </c>
      <c r="P2903" s="8" t="s">
        <v>28921</v>
      </c>
      <c r="Q2903" s="8" t="s">
        <v>28922</v>
      </c>
      <c r="R2903" s="8" t="s">
        <v>28921</v>
      </c>
      <c r="S2903" s="8" t="s">
        <v>28915</v>
      </c>
      <c r="T2903" s="8" t="s">
        <v>28923</v>
      </c>
      <c r="U2903" s="8" t="s">
        <v>42</v>
      </c>
      <c r="V2903" s="8" t="s">
        <v>43</v>
      </c>
      <c r="W2903" s="8" t="s">
        <v>44</v>
      </c>
      <c r="X2903" s="8" t="s">
        <v>22024</v>
      </c>
      <c r="Y2903" s="8" t="s">
        <v>32</v>
      </c>
      <c r="Z2903" s="8" t="s">
        <v>28920</v>
      </c>
      <c r="AA2903" s="8" t="s">
        <v>32</v>
      </c>
      <c r="AB2903" s="8" t="s">
        <v>32</v>
      </c>
      <c r="AC2903" s="16" t="s">
        <v>22020</v>
      </c>
    </row>
    <row r="2904" ht="17.5" customHeight="1" spans="1:29">
      <c r="A2904" s="7">
        <v>2903</v>
      </c>
      <c r="B2904" s="8" t="s">
        <v>28924</v>
      </c>
      <c r="C2904" s="8" t="s">
        <v>28925</v>
      </c>
      <c r="D2904" s="8" t="s">
        <v>1030</v>
      </c>
      <c r="E2904" s="8" t="s">
        <v>32</v>
      </c>
      <c r="F2904" s="8" t="s">
        <v>28926</v>
      </c>
      <c r="G2904" s="8" t="s">
        <v>28927</v>
      </c>
      <c r="H2904" s="8" t="s">
        <v>28928</v>
      </c>
      <c r="I2904" s="8" t="s">
        <v>32</v>
      </c>
      <c r="J2904" s="8" t="s">
        <v>32</v>
      </c>
      <c r="K2904" s="8" t="s">
        <v>32</v>
      </c>
      <c r="L2904" s="8" t="s">
        <v>36</v>
      </c>
      <c r="M2904" s="8" t="s">
        <v>22024</v>
      </c>
      <c r="N2904" s="8" t="s">
        <v>28929</v>
      </c>
      <c r="O2904" s="8" t="s">
        <v>28930</v>
      </c>
      <c r="P2904" s="8" t="s">
        <v>28931</v>
      </c>
      <c r="Q2904" s="8" t="s">
        <v>28932</v>
      </c>
      <c r="R2904" s="8" t="s">
        <v>28931</v>
      </c>
      <c r="S2904" s="8" t="s">
        <v>28924</v>
      </c>
      <c r="T2904" s="8" t="s">
        <v>28933</v>
      </c>
      <c r="U2904" s="8" t="s">
        <v>42</v>
      </c>
      <c r="V2904" s="8" t="s">
        <v>43</v>
      </c>
      <c r="W2904" s="8" t="s">
        <v>44</v>
      </c>
      <c r="X2904" s="8" t="s">
        <v>22024</v>
      </c>
      <c r="Y2904" s="8" t="s">
        <v>32</v>
      </c>
      <c r="Z2904" s="8" t="s">
        <v>28929</v>
      </c>
      <c r="AA2904" s="8" t="s">
        <v>32</v>
      </c>
      <c r="AB2904" s="8" t="s">
        <v>32</v>
      </c>
      <c r="AC2904" s="16" t="s">
        <v>28930</v>
      </c>
    </row>
    <row r="2905" ht="17.5" customHeight="1" spans="1:29">
      <c r="A2905" s="7">
        <v>2904</v>
      </c>
      <c r="B2905" s="8" t="s">
        <v>28934</v>
      </c>
      <c r="C2905" s="8" t="s">
        <v>28935</v>
      </c>
      <c r="D2905" s="8" t="s">
        <v>446</v>
      </c>
      <c r="E2905" s="8" t="s">
        <v>28936</v>
      </c>
      <c r="F2905" s="8" t="s">
        <v>28937</v>
      </c>
      <c r="G2905" s="8" t="s">
        <v>28938</v>
      </c>
      <c r="H2905" s="8" t="s">
        <v>15240</v>
      </c>
      <c r="I2905" s="8" t="s">
        <v>32</v>
      </c>
      <c r="J2905" s="8" t="s">
        <v>32</v>
      </c>
      <c r="K2905" s="8" t="s">
        <v>32</v>
      </c>
      <c r="L2905" s="8" t="s">
        <v>36</v>
      </c>
      <c r="M2905" s="8" t="s">
        <v>22018</v>
      </c>
      <c r="N2905" s="8" t="s">
        <v>28939</v>
      </c>
      <c r="O2905" s="8" t="s">
        <v>28940</v>
      </c>
      <c r="P2905" s="8" t="s">
        <v>28941</v>
      </c>
      <c r="Q2905" s="8" t="s">
        <v>28942</v>
      </c>
      <c r="R2905" s="8" t="s">
        <v>28943</v>
      </c>
      <c r="S2905" s="8" t="s">
        <v>28934</v>
      </c>
      <c r="T2905" s="8" t="s">
        <v>28944</v>
      </c>
      <c r="U2905" s="8" t="s">
        <v>42</v>
      </c>
      <c r="V2905" s="8" t="s">
        <v>43</v>
      </c>
      <c r="W2905" s="8" t="s">
        <v>44</v>
      </c>
      <c r="X2905" s="8" t="s">
        <v>22024</v>
      </c>
      <c r="Y2905" s="8" t="s">
        <v>32</v>
      </c>
      <c r="Z2905" s="8" t="s">
        <v>28939</v>
      </c>
      <c r="AA2905" s="8" t="s">
        <v>32</v>
      </c>
      <c r="AB2905" s="8" t="s">
        <v>32</v>
      </c>
      <c r="AC2905" s="16" t="s">
        <v>28940</v>
      </c>
    </row>
    <row r="2906" ht="17.5" customHeight="1" spans="1:29">
      <c r="A2906" s="7">
        <v>2905</v>
      </c>
      <c r="B2906" s="8" t="s">
        <v>28945</v>
      </c>
      <c r="C2906" s="8" t="s">
        <v>28946</v>
      </c>
      <c r="D2906" s="8" t="s">
        <v>677</v>
      </c>
      <c r="E2906" s="8" t="s">
        <v>28947</v>
      </c>
      <c r="F2906" s="8" t="s">
        <v>28948</v>
      </c>
      <c r="G2906" s="8" t="s">
        <v>28949</v>
      </c>
      <c r="H2906" s="8" t="s">
        <v>28950</v>
      </c>
      <c r="I2906" s="8" t="s">
        <v>32</v>
      </c>
      <c r="J2906" s="8" t="s">
        <v>32</v>
      </c>
      <c r="K2906" s="8" t="s">
        <v>32</v>
      </c>
      <c r="L2906" s="8" t="s">
        <v>36</v>
      </c>
      <c r="M2906" s="8" t="s">
        <v>28909</v>
      </c>
      <c r="N2906" s="8" t="s">
        <v>28951</v>
      </c>
      <c r="O2906" s="8" t="s">
        <v>28952</v>
      </c>
      <c r="P2906" s="8" t="s">
        <v>28953</v>
      </c>
      <c r="Q2906" s="8" t="s">
        <v>28954</v>
      </c>
      <c r="R2906" s="8" t="s">
        <v>28955</v>
      </c>
      <c r="S2906" s="8" t="s">
        <v>28945</v>
      </c>
      <c r="T2906" s="8" t="s">
        <v>28956</v>
      </c>
      <c r="U2906" s="8" t="s">
        <v>42</v>
      </c>
      <c r="V2906" s="8" t="s">
        <v>43</v>
      </c>
      <c r="W2906" s="8" t="s">
        <v>44</v>
      </c>
      <c r="X2906" s="8" t="s">
        <v>28914</v>
      </c>
      <c r="Y2906" s="8" t="s">
        <v>32</v>
      </c>
      <c r="Z2906" s="8" t="s">
        <v>28951</v>
      </c>
      <c r="AA2906" s="8" t="s">
        <v>32</v>
      </c>
      <c r="AB2906" s="8" t="s">
        <v>32</v>
      </c>
      <c r="AC2906" s="16" t="s">
        <v>28952</v>
      </c>
    </row>
    <row r="2907" ht="17.5" customHeight="1" spans="1:29">
      <c r="A2907" s="7">
        <v>2906</v>
      </c>
      <c r="B2907" s="8" t="s">
        <v>28957</v>
      </c>
      <c r="C2907" s="8" t="s">
        <v>28958</v>
      </c>
      <c r="D2907" s="8" t="s">
        <v>167</v>
      </c>
      <c r="E2907" s="8" t="s">
        <v>28959</v>
      </c>
      <c r="F2907" s="8" t="s">
        <v>28960</v>
      </c>
      <c r="G2907" s="8" t="s">
        <v>32</v>
      </c>
      <c r="H2907" s="8" t="s">
        <v>28961</v>
      </c>
      <c r="I2907" s="8" t="s">
        <v>28962</v>
      </c>
      <c r="J2907" s="8" t="s">
        <v>32</v>
      </c>
      <c r="K2907" s="8" t="s">
        <v>28963</v>
      </c>
      <c r="L2907" s="8" t="s">
        <v>36</v>
      </c>
      <c r="M2907" s="8" t="s">
        <v>22018</v>
      </c>
      <c r="N2907" s="8" t="s">
        <v>28964</v>
      </c>
      <c r="O2907" s="8" t="s">
        <v>28965</v>
      </c>
      <c r="P2907" s="8" t="s">
        <v>28966</v>
      </c>
      <c r="Q2907" s="8" t="s">
        <v>28967</v>
      </c>
      <c r="R2907" s="8" t="s">
        <v>32</v>
      </c>
      <c r="S2907" s="8" t="s">
        <v>28957</v>
      </c>
      <c r="T2907" s="8" t="s">
        <v>28968</v>
      </c>
      <c r="U2907" s="8" t="s">
        <v>42</v>
      </c>
      <c r="V2907" s="8" t="s">
        <v>43</v>
      </c>
      <c r="W2907" s="8" t="s">
        <v>44</v>
      </c>
      <c r="X2907" s="8" t="s">
        <v>22024</v>
      </c>
      <c r="Y2907" s="8" t="s">
        <v>32</v>
      </c>
      <c r="Z2907" s="8" t="s">
        <v>28964</v>
      </c>
      <c r="AA2907" s="8" t="s">
        <v>32</v>
      </c>
      <c r="AB2907" s="8" t="s">
        <v>32</v>
      </c>
      <c r="AC2907" s="16" t="s">
        <v>28965</v>
      </c>
    </row>
    <row r="2908" ht="17.5" customHeight="1" spans="1:29">
      <c r="A2908" s="7">
        <v>2907</v>
      </c>
      <c r="B2908" s="8" t="s">
        <v>28969</v>
      </c>
      <c r="C2908" s="8" t="s">
        <v>28970</v>
      </c>
      <c r="D2908" s="8" t="s">
        <v>61</v>
      </c>
      <c r="E2908" s="8" t="s">
        <v>28971</v>
      </c>
      <c r="F2908" s="8" t="s">
        <v>28972</v>
      </c>
      <c r="G2908" s="8" t="s">
        <v>2568</v>
      </c>
      <c r="H2908" s="8" t="s">
        <v>28973</v>
      </c>
      <c r="I2908" s="8" t="s">
        <v>28974</v>
      </c>
      <c r="J2908" s="8" t="s">
        <v>32</v>
      </c>
      <c r="K2908" s="8" t="s">
        <v>32</v>
      </c>
      <c r="L2908" s="8" t="s">
        <v>36</v>
      </c>
      <c r="M2908" s="8" t="s">
        <v>22018</v>
      </c>
      <c r="N2908" s="8" t="s">
        <v>28975</v>
      </c>
      <c r="O2908" s="8" t="s">
        <v>22020</v>
      </c>
      <c r="P2908" s="8" t="s">
        <v>2573</v>
      </c>
      <c r="Q2908" s="8" t="s">
        <v>2574</v>
      </c>
      <c r="R2908" s="8" t="s">
        <v>2575</v>
      </c>
      <c r="S2908" s="8" t="s">
        <v>28969</v>
      </c>
      <c r="T2908" s="8" t="s">
        <v>28976</v>
      </c>
      <c r="U2908" s="8" t="s">
        <v>42</v>
      </c>
      <c r="V2908" s="8" t="s">
        <v>43</v>
      </c>
      <c r="W2908" s="8" t="s">
        <v>44</v>
      </c>
      <c r="X2908" s="8" t="s">
        <v>22024</v>
      </c>
      <c r="Y2908" s="8" t="s">
        <v>32</v>
      </c>
      <c r="Z2908" s="8" t="s">
        <v>28975</v>
      </c>
      <c r="AA2908" s="8" t="s">
        <v>32</v>
      </c>
      <c r="AB2908" s="8" t="s">
        <v>32</v>
      </c>
      <c r="AC2908" s="16" t="s">
        <v>22020</v>
      </c>
    </row>
    <row r="2909" ht="17.5" customHeight="1" spans="1:29">
      <c r="A2909" s="7">
        <v>2908</v>
      </c>
      <c r="B2909" s="8" t="s">
        <v>28977</v>
      </c>
      <c r="C2909" s="8" t="s">
        <v>28978</v>
      </c>
      <c r="D2909" s="8" t="s">
        <v>61</v>
      </c>
      <c r="E2909" s="8" t="s">
        <v>32</v>
      </c>
      <c r="F2909" s="8" t="s">
        <v>28979</v>
      </c>
      <c r="G2909" s="8" t="s">
        <v>28980</v>
      </c>
      <c r="H2909" s="8" t="s">
        <v>28981</v>
      </c>
      <c r="I2909" s="8" t="s">
        <v>32</v>
      </c>
      <c r="J2909" s="8" t="s">
        <v>32</v>
      </c>
      <c r="K2909" s="8" t="s">
        <v>32</v>
      </c>
      <c r="L2909" s="8" t="s">
        <v>36</v>
      </c>
      <c r="M2909" s="8" t="s">
        <v>22018</v>
      </c>
      <c r="N2909" s="8" t="s">
        <v>28939</v>
      </c>
      <c r="O2909" s="8" t="s">
        <v>28940</v>
      </c>
      <c r="P2909" s="8" t="s">
        <v>28982</v>
      </c>
      <c r="Q2909" s="8" t="s">
        <v>28983</v>
      </c>
      <c r="R2909" s="8" t="s">
        <v>28982</v>
      </c>
      <c r="S2909" s="8" t="s">
        <v>28977</v>
      </c>
      <c r="T2909" s="8" t="s">
        <v>28984</v>
      </c>
      <c r="U2909" s="8" t="s">
        <v>42</v>
      </c>
      <c r="V2909" s="8" t="s">
        <v>43</v>
      </c>
      <c r="W2909" s="8" t="s">
        <v>44</v>
      </c>
      <c r="X2909" s="8" t="s">
        <v>22024</v>
      </c>
      <c r="Y2909" s="8" t="s">
        <v>32</v>
      </c>
      <c r="Z2909" s="8" t="s">
        <v>28939</v>
      </c>
      <c r="AA2909" s="8" t="s">
        <v>32</v>
      </c>
      <c r="AB2909" s="8" t="s">
        <v>32</v>
      </c>
      <c r="AC2909" s="16" t="s">
        <v>28940</v>
      </c>
    </row>
    <row r="2910" ht="17.5" customHeight="1" spans="1:29">
      <c r="A2910" s="7">
        <v>2909</v>
      </c>
      <c r="B2910" s="8" t="s">
        <v>28985</v>
      </c>
      <c r="C2910" s="8" t="s">
        <v>28986</v>
      </c>
      <c r="D2910" s="8" t="s">
        <v>61</v>
      </c>
      <c r="E2910" s="8" t="s">
        <v>28987</v>
      </c>
      <c r="F2910" s="8" t="s">
        <v>28988</v>
      </c>
      <c r="G2910" s="8" t="s">
        <v>28989</v>
      </c>
      <c r="H2910" s="8" t="s">
        <v>28990</v>
      </c>
      <c r="I2910" s="8" t="s">
        <v>32</v>
      </c>
      <c r="J2910" s="8" t="s">
        <v>32</v>
      </c>
      <c r="K2910" s="8" t="s">
        <v>32</v>
      </c>
      <c r="L2910" s="8" t="s">
        <v>36</v>
      </c>
      <c r="M2910" s="8" t="s">
        <v>22018</v>
      </c>
      <c r="N2910" s="8" t="s">
        <v>28991</v>
      </c>
      <c r="O2910" s="8" t="s">
        <v>22020</v>
      </c>
      <c r="P2910" s="8" t="s">
        <v>28992</v>
      </c>
      <c r="Q2910" s="8" t="s">
        <v>28993</v>
      </c>
      <c r="R2910" s="8" t="s">
        <v>32</v>
      </c>
      <c r="S2910" s="8" t="s">
        <v>28985</v>
      </c>
      <c r="T2910" s="8" t="s">
        <v>28994</v>
      </c>
      <c r="U2910" s="8" t="s">
        <v>42</v>
      </c>
      <c r="V2910" s="8" t="s">
        <v>43</v>
      </c>
      <c r="W2910" s="8" t="s">
        <v>44</v>
      </c>
      <c r="X2910" s="8" t="s">
        <v>22024</v>
      </c>
      <c r="Y2910" s="8" t="s">
        <v>32</v>
      </c>
      <c r="Z2910" s="8" t="s">
        <v>28991</v>
      </c>
      <c r="AA2910" s="8" t="s">
        <v>32</v>
      </c>
      <c r="AB2910" s="8" t="s">
        <v>32</v>
      </c>
      <c r="AC2910" s="16" t="s">
        <v>22020</v>
      </c>
    </row>
    <row r="2911" ht="17.5" customHeight="1" spans="1:29">
      <c r="A2911" s="7">
        <v>2910</v>
      </c>
      <c r="B2911" s="8" t="s">
        <v>28995</v>
      </c>
      <c r="C2911" s="8" t="s">
        <v>28996</v>
      </c>
      <c r="D2911" s="8" t="s">
        <v>61</v>
      </c>
      <c r="E2911" s="8" t="s">
        <v>32</v>
      </c>
      <c r="F2911" s="8" t="s">
        <v>28997</v>
      </c>
      <c r="G2911" s="8" t="s">
        <v>32</v>
      </c>
      <c r="H2911" s="8" t="s">
        <v>28998</v>
      </c>
      <c r="I2911" s="8" t="s">
        <v>32</v>
      </c>
      <c r="J2911" s="8" t="s">
        <v>32</v>
      </c>
      <c r="K2911" s="8" t="s">
        <v>32</v>
      </c>
      <c r="L2911" s="8" t="s">
        <v>36</v>
      </c>
      <c r="M2911" s="8" t="s">
        <v>22018</v>
      </c>
      <c r="N2911" s="8" t="s">
        <v>28999</v>
      </c>
      <c r="O2911" s="8" t="s">
        <v>22020</v>
      </c>
      <c r="P2911" s="8" t="s">
        <v>29000</v>
      </c>
      <c r="Q2911" s="8" t="s">
        <v>29001</v>
      </c>
      <c r="R2911" s="8" t="s">
        <v>29000</v>
      </c>
      <c r="S2911" s="8" t="s">
        <v>28995</v>
      </c>
      <c r="T2911" s="8" t="s">
        <v>29002</v>
      </c>
      <c r="U2911" s="8" t="s">
        <v>42</v>
      </c>
      <c r="V2911" s="8" t="s">
        <v>43</v>
      </c>
      <c r="W2911" s="8" t="s">
        <v>44</v>
      </c>
      <c r="X2911" s="8" t="s">
        <v>22024</v>
      </c>
      <c r="Y2911" s="8" t="s">
        <v>32</v>
      </c>
      <c r="Z2911" s="8" t="s">
        <v>28999</v>
      </c>
      <c r="AA2911" s="8" t="s">
        <v>32</v>
      </c>
      <c r="AB2911" s="8" t="s">
        <v>32</v>
      </c>
      <c r="AC2911" s="16" t="s">
        <v>22020</v>
      </c>
    </row>
    <row r="2912" ht="17.5" customHeight="1" spans="1:29">
      <c r="A2912" s="7">
        <v>2911</v>
      </c>
      <c r="B2912" s="8" t="s">
        <v>29003</v>
      </c>
      <c r="C2912" s="8" t="s">
        <v>29004</v>
      </c>
      <c r="D2912" s="8" t="s">
        <v>1199</v>
      </c>
      <c r="E2912" s="8" t="s">
        <v>29005</v>
      </c>
      <c r="F2912" s="8" t="s">
        <v>29006</v>
      </c>
      <c r="G2912" s="8" t="s">
        <v>32</v>
      </c>
      <c r="H2912" s="8" t="s">
        <v>29007</v>
      </c>
      <c r="I2912" s="8" t="s">
        <v>32</v>
      </c>
      <c r="J2912" s="8" t="s">
        <v>32</v>
      </c>
      <c r="K2912" s="8" t="s">
        <v>32</v>
      </c>
      <c r="L2912" s="8" t="s">
        <v>36</v>
      </c>
      <c r="M2912" s="8" t="s">
        <v>22018</v>
      </c>
      <c r="N2912" s="8" t="s">
        <v>29008</v>
      </c>
      <c r="O2912" s="8" t="s">
        <v>22020</v>
      </c>
      <c r="P2912" s="8" t="s">
        <v>29009</v>
      </c>
      <c r="Q2912" s="8" t="s">
        <v>29010</v>
      </c>
      <c r="R2912" s="8" t="s">
        <v>32</v>
      </c>
      <c r="S2912" s="8" t="s">
        <v>29003</v>
      </c>
      <c r="T2912" s="8" t="s">
        <v>29011</v>
      </c>
      <c r="U2912" s="8" t="s">
        <v>42</v>
      </c>
      <c r="V2912" s="8" t="s">
        <v>43</v>
      </c>
      <c r="W2912" s="8" t="s">
        <v>44</v>
      </c>
      <c r="X2912" s="8" t="s">
        <v>22024</v>
      </c>
      <c r="Y2912" s="8" t="s">
        <v>32</v>
      </c>
      <c r="Z2912" s="8" t="s">
        <v>29008</v>
      </c>
      <c r="AA2912" s="8" t="s">
        <v>32</v>
      </c>
      <c r="AB2912" s="8" t="s">
        <v>32</v>
      </c>
      <c r="AC2912" s="16" t="s">
        <v>22020</v>
      </c>
    </row>
    <row r="2913" ht="17.5" customHeight="1" spans="1:29">
      <c r="A2913" s="7">
        <v>2912</v>
      </c>
      <c r="B2913" s="8" t="s">
        <v>29012</v>
      </c>
      <c r="C2913" s="8" t="s">
        <v>29013</v>
      </c>
      <c r="D2913" s="8" t="s">
        <v>167</v>
      </c>
      <c r="E2913" s="8" t="s">
        <v>29014</v>
      </c>
      <c r="F2913" s="8" t="s">
        <v>29015</v>
      </c>
      <c r="G2913" s="8" t="s">
        <v>29016</v>
      </c>
      <c r="H2913" s="8" t="s">
        <v>29017</v>
      </c>
      <c r="I2913" s="8" t="s">
        <v>32</v>
      </c>
      <c r="J2913" s="8" t="s">
        <v>32</v>
      </c>
      <c r="K2913" s="8" t="s">
        <v>32</v>
      </c>
      <c r="L2913" s="8" t="s">
        <v>36</v>
      </c>
      <c r="M2913" s="8" t="s">
        <v>28909</v>
      </c>
      <c r="N2913" s="8" t="s">
        <v>29018</v>
      </c>
      <c r="O2913" s="8" t="s">
        <v>22020</v>
      </c>
      <c r="P2913" s="8" t="s">
        <v>29019</v>
      </c>
      <c r="Q2913" s="8" t="s">
        <v>29020</v>
      </c>
      <c r="R2913" s="8" t="s">
        <v>32</v>
      </c>
      <c r="S2913" s="8" t="s">
        <v>29012</v>
      </c>
      <c r="T2913" s="8" t="s">
        <v>29021</v>
      </c>
      <c r="U2913" s="8" t="s">
        <v>42</v>
      </c>
      <c r="V2913" s="8" t="s">
        <v>43</v>
      </c>
      <c r="W2913" s="8" t="s">
        <v>44</v>
      </c>
      <c r="X2913" s="8" t="s">
        <v>28914</v>
      </c>
      <c r="Y2913" s="8" t="s">
        <v>32</v>
      </c>
      <c r="Z2913" s="8" t="s">
        <v>29018</v>
      </c>
      <c r="AA2913" s="8" t="s">
        <v>32</v>
      </c>
      <c r="AB2913" s="8" t="s">
        <v>32</v>
      </c>
      <c r="AC2913" s="16" t="s">
        <v>22020</v>
      </c>
    </row>
    <row r="2914" ht="17.5" customHeight="1" spans="1:29">
      <c r="A2914" s="7">
        <v>2913</v>
      </c>
      <c r="B2914" s="8" t="s">
        <v>29022</v>
      </c>
      <c r="C2914" s="8" t="s">
        <v>29023</v>
      </c>
      <c r="D2914" s="8" t="s">
        <v>61</v>
      </c>
      <c r="E2914" s="8" t="s">
        <v>32</v>
      </c>
      <c r="F2914" s="8" t="s">
        <v>29024</v>
      </c>
      <c r="G2914" s="8" t="s">
        <v>29025</v>
      </c>
      <c r="H2914" s="8" t="s">
        <v>29026</v>
      </c>
      <c r="I2914" s="8" t="s">
        <v>32</v>
      </c>
      <c r="J2914" s="8" t="s">
        <v>32</v>
      </c>
      <c r="K2914" s="8" t="s">
        <v>32</v>
      </c>
      <c r="L2914" s="8" t="s">
        <v>36</v>
      </c>
      <c r="M2914" s="8" t="s">
        <v>22018</v>
      </c>
      <c r="N2914" s="8" t="s">
        <v>29027</v>
      </c>
      <c r="O2914" s="8" t="s">
        <v>22020</v>
      </c>
      <c r="P2914" s="8" t="s">
        <v>29028</v>
      </c>
      <c r="Q2914" s="8" t="s">
        <v>5658</v>
      </c>
      <c r="R2914" s="8" t="s">
        <v>29028</v>
      </c>
      <c r="S2914" s="8" t="s">
        <v>29022</v>
      </c>
      <c r="T2914" s="8" t="s">
        <v>29029</v>
      </c>
      <c r="U2914" s="8" t="s">
        <v>42</v>
      </c>
      <c r="V2914" s="8" t="s">
        <v>43</v>
      </c>
      <c r="W2914" s="8" t="s">
        <v>44</v>
      </c>
      <c r="X2914" s="8" t="s">
        <v>22024</v>
      </c>
      <c r="Y2914" s="8" t="s">
        <v>32</v>
      </c>
      <c r="Z2914" s="8" t="s">
        <v>29027</v>
      </c>
      <c r="AA2914" s="8" t="s">
        <v>32</v>
      </c>
      <c r="AB2914" s="8" t="s">
        <v>32</v>
      </c>
      <c r="AC2914" s="16" t="s">
        <v>22020</v>
      </c>
    </row>
    <row r="2915" ht="17.5" customHeight="1" spans="1:29">
      <c r="A2915" s="7">
        <v>2914</v>
      </c>
      <c r="B2915" s="8" t="s">
        <v>29030</v>
      </c>
      <c r="C2915" s="8" t="s">
        <v>29031</v>
      </c>
      <c r="D2915" s="8" t="s">
        <v>61</v>
      </c>
      <c r="E2915" s="8" t="s">
        <v>29032</v>
      </c>
      <c r="F2915" s="8" t="s">
        <v>29033</v>
      </c>
      <c r="G2915" s="8" t="s">
        <v>29034</v>
      </c>
      <c r="H2915" s="8" t="s">
        <v>29035</v>
      </c>
      <c r="I2915" s="8" t="s">
        <v>32</v>
      </c>
      <c r="J2915" s="8" t="s">
        <v>32</v>
      </c>
      <c r="K2915" s="8" t="s">
        <v>32</v>
      </c>
      <c r="L2915" s="8" t="s">
        <v>36</v>
      </c>
      <c r="M2915" s="8" t="s">
        <v>22024</v>
      </c>
      <c r="N2915" s="8" t="s">
        <v>28939</v>
      </c>
      <c r="O2915" s="8" t="s">
        <v>28940</v>
      </c>
      <c r="P2915" s="8" t="s">
        <v>29036</v>
      </c>
      <c r="Q2915" s="8" t="s">
        <v>29037</v>
      </c>
      <c r="R2915" s="8" t="s">
        <v>32</v>
      </c>
      <c r="S2915" s="8" t="s">
        <v>29030</v>
      </c>
      <c r="T2915" s="8" t="s">
        <v>29038</v>
      </c>
      <c r="U2915" s="8" t="s">
        <v>42</v>
      </c>
      <c r="V2915" s="8" t="s">
        <v>43</v>
      </c>
      <c r="W2915" s="8" t="s">
        <v>44</v>
      </c>
      <c r="X2915" s="8" t="s">
        <v>22024</v>
      </c>
      <c r="Y2915" s="8" t="s">
        <v>32</v>
      </c>
      <c r="Z2915" s="8" t="s">
        <v>28939</v>
      </c>
      <c r="AA2915" s="8" t="s">
        <v>32</v>
      </c>
      <c r="AB2915" s="8" t="s">
        <v>32</v>
      </c>
      <c r="AC2915" s="16" t="s">
        <v>28940</v>
      </c>
    </row>
    <row r="2916" ht="17.5" customHeight="1" spans="1:29">
      <c r="A2916" s="7">
        <v>2915</v>
      </c>
      <c r="B2916" s="8" t="s">
        <v>29039</v>
      </c>
      <c r="C2916" s="8" t="s">
        <v>29040</v>
      </c>
      <c r="D2916" s="8" t="s">
        <v>167</v>
      </c>
      <c r="E2916" s="8" t="s">
        <v>32</v>
      </c>
      <c r="F2916" s="8" t="s">
        <v>29041</v>
      </c>
      <c r="G2916" s="8" t="s">
        <v>32</v>
      </c>
      <c r="H2916" s="8" t="s">
        <v>29042</v>
      </c>
      <c r="I2916" s="8" t="s">
        <v>32</v>
      </c>
      <c r="J2916" s="8" t="s">
        <v>32</v>
      </c>
      <c r="K2916" s="8" t="s">
        <v>32</v>
      </c>
      <c r="L2916" s="8" t="s">
        <v>36</v>
      </c>
      <c r="M2916" s="8" t="s">
        <v>22018</v>
      </c>
      <c r="N2916" s="8" t="s">
        <v>29043</v>
      </c>
      <c r="O2916" s="8" t="s">
        <v>29044</v>
      </c>
      <c r="P2916" s="8" t="s">
        <v>29045</v>
      </c>
      <c r="Q2916" s="8" t="s">
        <v>29046</v>
      </c>
      <c r="R2916" s="8" t="s">
        <v>32</v>
      </c>
      <c r="S2916" s="8" t="s">
        <v>29039</v>
      </c>
      <c r="T2916" s="8" t="s">
        <v>29047</v>
      </c>
      <c r="U2916" s="8" t="s">
        <v>42</v>
      </c>
      <c r="V2916" s="8" t="s">
        <v>43</v>
      </c>
      <c r="W2916" s="8" t="s">
        <v>44</v>
      </c>
      <c r="X2916" s="8" t="s">
        <v>22024</v>
      </c>
      <c r="Y2916" s="8" t="s">
        <v>32</v>
      </c>
      <c r="Z2916" s="8" t="s">
        <v>29043</v>
      </c>
      <c r="AA2916" s="8" t="s">
        <v>32</v>
      </c>
      <c r="AB2916" s="8" t="s">
        <v>32</v>
      </c>
      <c r="AC2916" s="16" t="s">
        <v>29044</v>
      </c>
    </row>
    <row r="2917" ht="17.5" customHeight="1" spans="1:29">
      <c r="A2917" s="7">
        <v>2916</v>
      </c>
      <c r="B2917" s="8" t="s">
        <v>29048</v>
      </c>
      <c r="C2917" s="8" t="s">
        <v>29049</v>
      </c>
      <c r="D2917" s="8" t="s">
        <v>1377</v>
      </c>
      <c r="E2917" s="8" t="s">
        <v>32</v>
      </c>
      <c r="F2917" s="8" t="s">
        <v>29050</v>
      </c>
      <c r="G2917" s="8" t="s">
        <v>32</v>
      </c>
      <c r="H2917" s="8" t="s">
        <v>159</v>
      </c>
      <c r="I2917" s="8" t="s">
        <v>32</v>
      </c>
      <c r="J2917" s="8" t="s">
        <v>32</v>
      </c>
      <c r="K2917" s="8" t="s">
        <v>32</v>
      </c>
      <c r="L2917" s="8" t="s">
        <v>36</v>
      </c>
      <c r="M2917" s="8" t="s">
        <v>29051</v>
      </c>
      <c r="N2917" s="8" t="s">
        <v>29052</v>
      </c>
      <c r="O2917" s="8" t="s">
        <v>29053</v>
      </c>
      <c r="P2917" s="8" t="s">
        <v>29054</v>
      </c>
      <c r="Q2917" s="8" t="s">
        <v>29055</v>
      </c>
      <c r="R2917" s="8" t="s">
        <v>32</v>
      </c>
      <c r="S2917" s="8" t="s">
        <v>29048</v>
      </c>
      <c r="T2917" s="8" t="s">
        <v>29056</v>
      </c>
      <c r="U2917" s="8" t="s">
        <v>42</v>
      </c>
      <c r="V2917" s="8" t="s">
        <v>43</v>
      </c>
      <c r="W2917" s="8" t="s">
        <v>44</v>
      </c>
      <c r="X2917" s="8" t="s">
        <v>29057</v>
      </c>
      <c r="Y2917" s="8" t="s">
        <v>32</v>
      </c>
      <c r="Z2917" s="8" t="s">
        <v>29052</v>
      </c>
      <c r="AA2917" s="8" t="s">
        <v>32</v>
      </c>
      <c r="AB2917" s="8" t="s">
        <v>32</v>
      </c>
      <c r="AC2917" s="16" t="s">
        <v>29053</v>
      </c>
    </row>
    <row r="2918" ht="17.5" customHeight="1" spans="1:29">
      <c r="A2918" s="7">
        <v>2917</v>
      </c>
      <c r="B2918" s="8" t="s">
        <v>29058</v>
      </c>
      <c r="C2918" s="8" t="s">
        <v>29059</v>
      </c>
      <c r="D2918" s="8" t="s">
        <v>1199</v>
      </c>
      <c r="E2918" s="8" t="s">
        <v>29060</v>
      </c>
      <c r="F2918" s="8" t="s">
        <v>29061</v>
      </c>
      <c r="G2918" s="8" t="s">
        <v>29062</v>
      </c>
      <c r="H2918" s="8" t="s">
        <v>29063</v>
      </c>
      <c r="I2918" s="8" t="s">
        <v>29064</v>
      </c>
      <c r="J2918" s="8" t="s">
        <v>32</v>
      </c>
      <c r="K2918" s="8" t="s">
        <v>32</v>
      </c>
      <c r="L2918" s="8" t="s">
        <v>36</v>
      </c>
      <c r="M2918" s="8" t="s">
        <v>29051</v>
      </c>
      <c r="N2918" s="8" t="s">
        <v>29065</v>
      </c>
      <c r="O2918" s="8" t="s">
        <v>22657</v>
      </c>
      <c r="P2918" s="8" t="s">
        <v>29066</v>
      </c>
      <c r="Q2918" s="8" t="s">
        <v>29067</v>
      </c>
      <c r="R2918" s="8" t="s">
        <v>29068</v>
      </c>
      <c r="S2918" s="8" t="s">
        <v>29058</v>
      </c>
      <c r="T2918" s="8" t="s">
        <v>29069</v>
      </c>
      <c r="U2918" s="8" t="s">
        <v>42</v>
      </c>
      <c r="V2918" s="8" t="s">
        <v>43</v>
      </c>
      <c r="W2918" s="8" t="s">
        <v>44</v>
      </c>
      <c r="X2918" s="8" t="s">
        <v>29057</v>
      </c>
      <c r="Y2918" s="8" t="s">
        <v>32</v>
      </c>
      <c r="Z2918" s="8" t="s">
        <v>29065</v>
      </c>
      <c r="AA2918" s="8" t="s">
        <v>32</v>
      </c>
      <c r="AB2918" s="8" t="s">
        <v>32</v>
      </c>
      <c r="AC2918" s="16" t="s">
        <v>22657</v>
      </c>
    </row>
    <row r="2919" ht="17.5" customHeight="1" spans="1:29">
      <c r="A2919" s="7">
        <v>2918</v>
      </c>
      <c r="B2919" s="8" t="s">
        <v>29070</v>
      </c>
      <c r="C2919" s="8" t="s">
        <v>29049</v>
      </c>
      <c r="D2919" s="8" t="s">
        <v>1377</v>
      </c>
      <c r="E2919" s="8" t="s">
        <v>29071</v>
      </c>
      <c r="F2919" s="8" t="s">
        <v>29072</v>
      </c>
      <c r="G2919" s="8" t="s">
        <v>29073</v>
      </c>
      <c r="H2919" s="8" t="s">
        <v>159</v>
      </c>
      <c r="I2919" s="8" t="s">
        <v>32</v>
      </c>
      <c r="J2919" s="8" t="s">
        <v>32</v>
      </c>
      <c r="K2919" s="8" t="s">
        <v>32</v>
      </c>
      <c r="L2919" s="8" t="s">
        <v>36</v>
      </c>
      <c r="M2919" s="8" t="s">
        <v>29051</v>
      </c>
      <c r="N2919" s="8" t="s">
        <v>29074</v>
      </c>
      <c r="O2919" s="8" t="s">
        <v>29053</v>
      </c>
      <c r="P2919" s="8" t="s">
        <v>29075</v>
      </c>
      <c r="Q2919" s="8" t="s">
        <v>29076</v>
      </c>
      <c r="R2919" s="8" t="s">
        <v>29077</v>
      </c>
      <c r="S2919" s="8" t="s">
        <v>29070</v>
      </c>
      <c r="T2919" s="8" t="s">
        <v>29078</v>
      </c>
      <c r="U2919" s="8" t="s">
        <v>42</v>
      </c>
      <c r="V2919" s="8" t="s">
        <v>43</v>
      </c>
      <c r="W2919" s="8" t="s">
        <v>44</v>
      </c>
      <c r="X2919" s="8" t="s">
        <v>29057</v>
      </c>
      <c r="Y2919" s="8" t="s">
        <v>32</v>
      </c>
      <c r="Z2919" s="8" t="s">
        <v>29074</v>
      </c>
      <c r="AA2919" s="8" t="s">
        <v>32</v>
      </c>
      <c r="AB2919" s="8" t="s">
        <v>32</v>
      </c>
      <c r="AC2919" s="16" t="s">
        <v>29053</v>
      </c>
    </row>
    <row r="2920" ht="17.5" customHeight="1" spans="1:29">
      <c r="A2920" s="7">
        <v>2919</v>
      </c>
      <c r="B2920" s="8" t="s">
        <v>29079</v>
      </c>
      <c r="C2920" s="8" t="s">
        <v>29080</v>
      </c>
      <c r="D2920" s="8" t="s">
        <v>9653</v>
      </c>
      <c r="E2920" s="8" t="s">
        <v>29081</v>
      </c>
      <c r="F2920" s="8" t="s">
        <v>29082</v>
      </c>
      <c r="G2920" s="8" t="s">
        <v>32</v>
      </c>
      <c r="H2920" s="8" t="s">
        <v>29083</v>
      </c>
      <c r="I2920" s="8" t="s">
        <v>29084</v>
      </c>
      <c r="J2920" s="8" t="s">
        <v>32</v>
      </c>
      <c r="K2920" s="8" t="s">
        <v>32</v>
      </c>
      <c r="L2920" s="8" t="s">
        <v>36</v>
      </c>
      <c r="M2920" s="8" t="s">
        <v>22655</v>
      </c>
      <c r="N2920" s="8" t="s">
        <v>29085</v>
      </c>
      <c r="O2920" s="8" t="s">
        <v>29053</v>
      </c>
      <c r="P2920" s="8" t="s">
        <v>29086</v>
      </c>
      <c r="Q2920" s="8" t="s">
        <v>29087</v>
      </c>
      <c r="R2920" s="8" t="s">
        <v>29086</v>
      </c>
      <c r="S2920" s="8" t="s">
        <v>29079</v>
      </c>
      <c r="T2920" s="8" t="s">
        <v>29088</v>
      </c>
      <c r="U2920" s="8" t="s">
        <v>42</v>
      </c>
      <c r="V2920" s="8" t="s">
        <v>43</v>
      </c>
      <c r="W2920" s="8" t="s">
        <v>44</v>
      </c>
      <c r="X2920" s="8" t="s">
        <v>22660</v>
      </c>
      <c r="Y2920" s="8" t="s">
        <v>32</v>
      </c>
      <c r="Z2920" s="8" t="s">
        <v>29085</v>
      </c>
      <c r="AA2920" s="8" t="s">
        <v>32</v>
      </c>
      <c r="AB2920" s="8" t="s">
        <v>32</v>
      </c>
      <c r="AC2920" s="16" t="s">
        <v>29053</v>
      </c>
    </row>
    <row r="2921" ht="17.5" customHeight="1" spans="1:29">
      <c r="A2921" s="7">
        <v>2920</v>
      </c>
      <c r="B2921" s="8" t="s">
        <v>29089</v>
      </c>
      <c r="C2921" s="8" t="s">
        <v>29090</v>
      </c>
      <c r="D2921" s="8" t="s">
        <v>693</v>
      </c>
      <c r="E2921" s="8" t="s">
        <v>29091</v>
      </c>
      <c r="F2921" s="8" t="s">
        <v>29092</v>
      </c>
      <c r="G2921" s="8" t="s">
        <v>29093</v>
      </c>
      <c r="H2921" s="8" t="s">
        <v>14549</v>
      </c>
      <c r="I2921" s="8" t="s">
        <v>32</v>
      </c>
      <c r="J2921" s="8" t="s">
        <v>32</v>
      </c>
      <c r="K2921" s="8" t="s">
        <v>32</v>
      </c>
      <c r="L2921" s="8" t="s">
        <v>36</v>
      </c>
      <c r="M2921" s="8" t="s">
        <v>7382</v>
      </c>
      <c r="N2921" s="8" t="s">
        <v>29094</v>
      </c>
      <c r="O2921" s="8" t="s">
        <v>29053</v>
      </c>
      <c r="P2921" s="8" t="s">
        <v>29095</v>
      </c>
      <c r="Q2921" s="8" t="s">
        <v>29096</v>
      </c>
      <c r="R2921" s="8" t="s">
        <v>29095</v>
      </c>
      <c r="S2921" s="8" t="s">
        <v>29089</v>
      </c>
      <c r="T2921" s="8" t="s">
        <v>29097</v>
      </c>
      <c r="U2921" s="8" t="s">
        <v>42</v>
      </c>
      <c r="V2921" s="8" t="s">
        <v>43</v>
      </c>
      <c r="W2921" s="8" t="s">
        <v>44</v>
      </c>
      <c r="X2921" s="8" t="s">
        <v>7387</v>
      </c>
      <c r="Y2921" s="8" t="s">
        <v>32</v>
      </c>
      <c r="Z2921" s="8" t="s">
        <v>29094</v>
      </c>
      <c r="AA2921" s="8" t="s">
        <v>32</v>
      </c>
      <c r="AB2921" s="8" t="s">
        <v>32</v>
      </c>
      <c r="AC2921" s="16" t="s">
        <v>29053</v>
      </c>
    </row>
    <row r="2922" ht="17.5" customHeight="1" spans="1:29">
      <c r="A2922" s="7">
        <v>2921</v>
      </c>
      <c r="B2922" s="8" t="s">
        <v>29098</v>
      </c>
      <c r="C2922" s="8" t="s">
        <v>29099</v>
      </c>
      <c r="D2922" s="8" t="s">
        <v>74</v>
      </c>
      <c r="E2922" s="8" t="s">
        <v>32</v>
      </c>
      <c r="F2922" s="8" t="s">
        <v>29100</v>
      </c>
      <c r="G2922" s="8" t="s">
        <v>29101</v>
      </c>
      <c r="H2922" s="8" t="s">
        <v>29102</v>
      </c>
      <c r="I2922" s="8" t="s">
        <v>32</v>
      </c>
      <c r="J2922" s="8" t="s">
        <v>32</v>
      </c>
      <c r="K2922" s="8" t="s">
        <v>32</v>
      </c>
      <c r="L2922" s="8" t="s">
        <v>9882</v>
      </c>
      <c r="M2922" s="8" t="s">
        <v>11166</v>
      </c>
      <c r="N2922" s="8" t="s">
        <v>29103</v>
      </c>
      <c r="O2922" s="8" t="s">
        <v>32</v>
      </c>
      <c r="P2922" s="8" t="s">
        <v>29104</v>
      </c>
      <c r="Q2922" s="8" t="s">
        <v>29105</v>
      </c>
      <c r="R2922" s="8" t="s">
        <v>32</v>
      </c>
      <c r="S2922" s="8" t="s">
        <v>32</v>
      </c>
      <c r="T2922" s="8" t="s">
        <v>32</v>
      </c>
      <c r="U2922" s="8" t="s">
        <v>42</v>
      </c>
      <c r="V2922" s="8" t="s">
        <v>43</v>
      </c>
      <c r="W2922" s="8" t="s">
        <v>32</v>
      </c>
      <c r="X2922" s="8" t="s">
        <v>32</v>
      </c>
      <c r="Y2922" s="8" t="s">
        <v>32</v>
      </c>
      <c r="Z2922" s="8" t="s">
        <v>32</v>
      </c>
      <c r="AA2922" s="8" t="s">
        <v>32</v>
      </c>
      <c r="AB2922" s="8" t="s">
        <v>32</v>
      </c>
      <c r="AC2922" s="16" t="s">
        <v>32</v>
      </c>
    </row>
    <row r="2923" ht="17.5" customHeight="1" spans="1:29">
      <c r="A2923" s="7">
        <v>2922</v>
      </c>
      <c r="B2923" s="8" t="s">
        <v>29106</v>
      </c>
      <c r="C2923" s="8" t="s">
        <v>29107</v>
      </c>
      <c r="D2923" s="8" t="s">
        <v>167</v>
      </c>
      <c r="E2923" s="8" t="s">
        <v>29108</v>
      </c>
      <c r="F2923" s="8" t="s">
        <v>29109</v>
      </c>
      <c r="G2923" s="8" t="s">
        <v>29110</v>
      </c>
      <c r="H2923" s="8" t="s">
        <v>29111</v>
      </c>
      <c r="I2923" s="8" t="s">
        <v>32</v>
      </c>
      <c r="J2923" s="8" t="s">
        <v>32</v>
      </c>
      <c r="K2923" s="8" t="s">
        <v>32</v>
      </c>
      <c r="L2923" s="8" t="s">
        <v>36</v>
      </c>
      <c r="M2923" s="8" t="s">
        <v>29112</v>
      </c>
      <c r="N2923" s="8" t="s">
        <v>29113</v>
      </c>
      <c r="O2923" s="8" t="s">
        <v>29114</v>
      </c>
      <c r="P2923" s="8" t="s">
        <v>29115</v>
      </c>
      <c r="Q2923" s="8" t="s">
        <v>29116</v>
      </c>
      <c r="R2923" s="8" t="s">
        <v>29115</v>
      </c>
      <c r="S2923" s="8" t="s">
        <v>29106</v>
      </c>
      <c r="T2923" s="8" t="s">
        <v>29117</v>
      </c>
      <c r="U2923" s="8" t="s">
        <v>42</v>
      </c>
      <c r="V2923" s="8" t="s">
        <v>43</v>
      </c>
      <c r="W2923" s="8" t="s">
        <v>44</v>
      </c>
      <c r="X2923" s="8" t="s">
        <v>29118</v>
      </c>
      <c r="Y2923" s="8" t="s">
        <v>32</v>
      </c>
      <c r="Z2923" s="8" t="s">
        <v>29113</v>
      </c>
      <c r="AA2923" s="8" t="s">
        <v>32</v>
      </c>
      <c r="AB2923" s="8" t="s">
        <v>32</v>
      </c>
      <c r="AC2923" s="16" t="s">
        <v>29114</v>
      </c>
    </row>
    <row r="2924" ht="17.5" customHeight="1" spans="1:29">
      <c r="A2924" s="7">
        <v>2923</v>
      </c>
      <c r="B2924" s="8" t="s">
        <v>29119</v>
      </c>
      <c r="C2924" s="8" t="s">
        <v>29120</v>
      </c>
      <c r="D2924" s="8" t="s">
        <v>61</v>
      </c>
      <c r="E2924" s="8" t="s">
        <v>29121</v>
      </c>
      <c r="F2924" s="8" t="s">
        <v>29122</v>
      </c>
      <c r="G2924" s="8" t="s">
        <v>29123</v>
      </c>
      <c r="H2924" s="8" t="s">
        <v>29124</v>
      </c>
      <c r="I2924" s="8" t="s">
        <v>32</v>
      </c>
      <c r="J2924" s="8" t="s">
        <v>32</v>
      </c>
      <c r="K2924" s="8" t="s">
        <v>32</v>
      </c>
      <c r="L2924" s="8" t="s">
        <v>36</v>
      </c>
      <c r="M2924" s="8" t="s">
        <v>29112</v>
      </c>
      <c r="N2924" s="8" t="s">
        <v>29125</v>
      </c>
      <c r="O2924" s="8" t="s">
        <v>29126</v>
      </c>
      <c r="P2924" s="8" t="s">
        <v>29127</v>
      </c>
      <c r="Q2924" s="8" t="s">
        <v>29128</v>
      </c>
      <c r="R2924" s="8" t="s">
        <v>29129</v>
      </c>
      <c r="S2924" s="8" t="s">
        <v>29119</v>
      </c>
      <c r="T2924" s="8" t="s">
        <v>29130</v>
      </c>
      <c r="U2924" s="8" t="s">
        <v>42</v>
      </c>
      <c r="V2924" s="8" t="s">
        <v>43</v>
      </c>
      <c r="W2924" s="8" t="s">
        <v>44</v>
      </c>
      <c r="X2924" s="8" t="s">
        <v>29118</v>
      </c>
      <c r="Y2924" s="8" t="s">
        <v>32</v>
      </c>
      <c r="Z2924" s="8" t="s">
        <v>29125</v>
      </c>
      <c r="AA2924" s="8" t="s">
        <v>32</v>
      </c>
      <c r="AB2924" s="8" t="s">
        <v>32</v>
      </c>
      <c r="AC2924" s="16" t="s">
        <v>29126</v>
      </c>
    </row>
    <row r="2925" ht="17.5" customHeight="1" spans="1:29">
      <c r="A2925" s="7">
        <v>2924</v>
      </c>
      <c r="B2925" s="8" t="s">
        <v>29131</v>
      </c>
      <c r="C2925" s="8" t="s">
        <v>29132</v>
      </c>
      <c r="D2925" s="8" t="s">
        <v>61</v>
      </c>
      <c r="E2925" s="8" t="s">
        <v>32</v>
      </c>
      <c r="F2925" s="8" t="s">
        <v>29133</v>
      </c>
      <c r="G2925" s="8" t="s">
        <v>29134</v>
      </c>
      <c r="H2925" s="8" t="s">
        <v>29135</v>
      </c>
      <c r="I2925" s="8" t="s">
        <v>32</v>
      </c>
      <c r="J2925" s="8" t="s">
        <v>32</v>
      </c>
      <c r="K2925" s="8" t="s">
        <v>32</v>
      </c>
      <c r="L2925" s="8" t="s">
        <v>36</v>
      </c>
      <c r="M2925" s="8" t="s">
        <v>1813</v>
      </c>
      <c r="N2925" s="8" t="s">
        <v>19936</v>
      </c>
      <c r="O2925" s="8" t="s">
        <v>20887</v>
      </c>
      <c r="P2925" s="8" t="s">
        <v>29136</v>
      </c>
      <c r="Q2925" s="8" t="s">
        <v>29137</v>
      </c>
      <c r="R2925" s="8" t="s">
        <v>32</v>
      </c>
      <c r="S2925" s="8" t="s">
        <v>29131</v>
      </c>
      <c r="T2925" s="8" t="s">
        <v>29138</v>
      </c>
      <c r="U2925" s="8" t="s">
        <v>42</v>
      </c>
      <c r="V2925" s="8" t="s">
        <v>43</v>
      </c>
      <c r="W2925" s="8" t="s">
        <v>44</v>
      </c>
      <c r="X2925" s="8" t="s">
        <v>1813</v>
      </c>
      <c r="Y2925" s="8" t="s">
        <v>32</v>
      </c>
      <c r="Z2925" s="8" t="s">
        <v>19936</v>
      </c>
      <c r="AA2925" s="8" t="s">
        <v>32</v>
      </c>
      <c r="AB2925" s="8" t="s">
        <v>32</v>
      </c>
      <c r="AC2925" s="16" t="s">
        <v>20887</v>
      </c>
    </row>
    <row r="2926" ht="17.5" customHeight="1" spans="1:29">
      <c r="A2926" s="7">
        <v>2925</v>
      </c>
      <c r="B2926" s="8" t="s">
        <v>29139</v>
      </c>
      <c r="C2926" s="8" t="s">
        <v>29140</v>
      </c>
      <c r="D2926" s="8" t="s">
        <v>167</v>
      </c>
      <c r="E2926" s="8" t="s">
        <v>29141</v>
      </c>
      <c r="F2926" s="8" t="s">
        <v>29142</v>
      </c>
      <c r="G2926" s="8" t="s">
        <v>29143</v>
      </c>
      <c r="H2926" s="8" t="s">
        <v>29144</v>
      </c>
      <c r="I2926" s="8" t="s">
        <v>32</v>
      </c>
      <c r="J2926" s="8" t="s">
        <v>32</v>
      </c>
      <c r="K2926" s="8" t="s">
        <v>32</v>
      </c>
      <c r="L2926" s="8" t="s">
        <v>36</v>
      </c>
      <c r="M2926" s="8" t="s">
        <v>1806</v>
      </c>
      <c r="N2926" s="8" t="s">
        <v>29145</v>
      </c>
      <c r="O2926" s="8" t="s">
        <v>18987</v>
      </c>
      <c r="P2926" s="8" t="s">
        <v>29146</v>
      </c>
      <c r="Q2926" s="8" t="s">
        <v>29147</v>
      </c>
      <c r="R2926" s="8" t="s">
        <v>29146</v>
      </c>
      <c r="S2926" s="8" t="s">
        <v>29139</v>
      </c>
      <c r="T2926" s="8" t="s">
        <v>29148</v>
      </c>
      <c r="U2926" s="8" t="s">
        <v>42</v>
      </c>
      <c r="V2926" s="8" t="s">
        <v>43</v>
      </c>
      <c r="W2926" s="8" t="s">
        <v>44</v>
      </c>
      <c r="X2926" s="8" t="s">
        <v>1813</v>
      </c>
      <c r="Y2926" s="8" t="s">
        <v>32</v>
      </c>
      <c r="Z2926" s="8" t="s">
        <v>29145</v>
      </c>
      <c r="AA2926" s="8" t="s">
        <v>32</v>
      </c>
      <c r="AB2926" s="8" t="s">
        <v>32</v>
      </c>
      <c r="AC2926" s="16" t="s">
        <v>18987</v>
      </c>
    </row>
    <row r="2927" ht="17.5" customHeight="1" spans="1:29">
      <c r="A2927" s="7">
        <v>2926</v>
      </c>
      <c r="B2927" s="8" t="s">
        <v>29149</v>
      </c>
      <c r="C2927" s="8" t="s">
        <v>29150</v>
      </c>
      <c r="D2927" s="8" t="s">
        <v>61</v>
      </c>
      <c r="E2927" s="8" t="s">
        <v>32</v>
      </c>
      <c r="F2927" s="8" t="s">
        <v>29151</v>
      </c>
      <c r="G2927" s="8" t="s">
        <v>29152</v>
      </c>
      <c r="H2927" s="8" t="s">
        <v>29153</v>
      </c>
      <c r="I2927" s="8" t="s">
        <v>32</v>
      </c>
      <c r="J2927" s="8" t="s">
        <v>32</v>
      </c>
      <c r="K2927" s="8" t="s">
        <v>32</v>
      </c>
      <c r="L2927" s="8" t="s">
        <v>36</v>
      </c>
      <c r="M2927" s="8" t="s">
        <v>1806</v>
      </c>
      <c r="N2927" s="8" t="s">
        <v>29154</v>
      </c>
      <c r="O2927" s="8" t="s">
        <v>18987</v>
      </c>
      <c r="P2927" s="8" t="s">
        <v>29155</v>
      </c>
      <c r="Q2927" s="8" t="s">
        <v>29156</v>
      </c>
      <c r="R2927" s="8" t="s">
        <v>32</v>
      </c>
      <c r="S2927" s="8" t="s">
        <v>29149</v>
      </c>
      <c r="T2927" s="8" t="s">
        <v>29157</v>
      </c>
      <c r="U2927" s="8" t="s">
        <v>42</v>
      </c>
      <c r="V2927" s="8" t="s">
        <v>43</v>
      </c>
      <c r="W2927" s="8" t="s">
        <v>44</v>
      </c>
      <c r="X2927" s="8" t="s">
        <v>1813</v>
      </c>
      <c r="Y2927" s="8" t="s">
        <v>32</v>
      </c>
      <c r="Z2927" s="8" t="s">
        <v>29154</v>
      </c>
      <c r="AA2927" s="8" t="s">
        <v>32</v>
      </c>
      <c r="AB2927" s="8" t="s">
        <v>32</v>
      </c>
      <c r="AC2927" s="16" t="s">
        <v>18987</v>
      </c>
    </row>
    <row r="2928" ht="17.5" customHeight="1" spans="1:29">
      <c r="A2928" s="7">
        <v>2927</v>
      </c>
      <c r="B2928" s="8" t="s">
        <v>29158</v>
      </c>
      <c r="C2928" s="8" t="s">
        <v>29159</v>
      </c>
      <c r="D2928" s="8" t="s">
        <v>61</v>
      </c>
      <c r="E2928" s="8" t="s">
        <v>32</v>
      </c>
      <c r="F2928" s="8" t="s">
        <v>29160</v>
      </c>
      <c r="G2928" s="8" t="s">
        <v>32</v>
      </c>
      <c r="H2928" s="8" t="s">
        <v>29161</v>
      </c>
      <c r="I2928" s="8" t="s">
        <v>32</v>
      </c>
      <c r="J2928" s="8" t="s">
        <v>32</v>
      </c>
      <c r="K2928" s="8" t="s">
        <v>32</v>
      </c>
      <c r="L2928" s="8" t="s">
        <v>36</v>
      </c>
      <c r="M2928" s="8" t="s">
        <v>1813</v>
      </c>
      <c r="N2928" s="8" t="s">
        <v>29162</v>
      </c>
      <c r="O2928" s="8" t="s">
        <v>18987</v>
      </c>
      <c r="P2928" s="8" t="s">
        <v>29163</v>
      </c>
      <c r="Q2928" s="8" t="s">
        <v>29164</v>
      </c>
      <c r="R2928" s="8" t="s">
        <v>32</v>
      </c>
      <c r="S2928" s="8" t="s">
        <v>29158</v>
      </c>
      <c r="T2928" s="8" t="s">
        <v>29165</v>
      </c>
      <c r="U2928" s="8" t="s">
        <v>42</v>
      </c>
      <c r="V2928" s="8" t="s">
        <v>43</v>
      </c>
      <c r="W2928" s="8" t="s">
        <v>44</v>
      </c>
      <c r="X2928" s="8" t="s">
        <v>1813</v>
      </c>
      <c r="Y2928" s="8" t="s">
        <v>32</v>
      </c>
      <c r="Z2928" s="8" t="s">
        <v>29162</v>
      </c>
      <c r="AA2928" s="8" t="s">
        <v>32</v>
      </c>
      <c r="AB2928" s="8" t="s">
        <v>32</v>
      </c>
      <c r="AC2928" s="16" t="s">
        <v>18987</v>
      </c>
    </row>
    <row r="2929" ht="17.5" customHeight="1" spans="1:29">
      <c r="A2929" s="7">
        <v>2928</v>
      </c>
      <c r="B2929" s="8" t="s">
        <v>29166</v>
      </c>
      <c r="C2929" s="8" t="s">
        <v>29167</v>
      </c>
      <c r="D2929" s="8" t="s">
        <v>61</v>
      </c>
      <c r="E2929" s="8" t="s">
        <v>29168</v>
      </c>
      <c r="F2929" s="8" t="s">
        <v>29169</v>
      </c>
      <c r="G2929" s="8" t="s">
        <v>29170</v>
      </c>
      <c r="H2929" s="8" t="s">
        <v>29171</v>
      </c>
      <c r="I2929" s="8" t="s">
        <v>32</v>
      </c>
      <c r="J2929" s="8" t="s">
        <v>32</v>
      </c>
      <c r="K2929" s="8" t="s">
        <v>32</v>
      </c>
      <c r="L2929" s="8" t="s">
        <v>36</v>
      </c>
      <c r="M2929" s="8" t="s">
        <v>1806</v>
      </c>
      <c r="N2929" s="8" t="s">
        <v>29172</v>
      </c>
      <c r="O2929" s="8" t="s">
        <v>18987</v>
      </c>
      <c r="P2929" s="8" t="s">
        <v>29173</v>
      </c>
      <c r="Q2929" s="8" t="s">
        <v>29174</v>
      </c>
      <c r="R2929" s="8" t="s">
        <v>29173</v>
      </c>
      <c r="S2929" s="8" t="s">
        <v>29166</v>
      </c>
      <c r="T2929" s="8" t="s">
        <v>29175</v>
      </c>
      <c r="U2929" s="8" t="s">
        <v>42</v>
      </c>
      <c r="V2929" s="8" t="s">
        <v>43</v>
      </c>
      <c r="W2929" s="8" t="s">
        <v>44</v>
      </c>
      <c r="X2929" s="8" t="s">
        <v>1813</v>
      </c>
      <c r="Y2929" s="8" t="s">
        <v>32</v>
      </c>
      <c r="Z2929" s="8" t="s">
        <v>29172</v>
      </c>
      <c r="AA2929" s="8" t="s">
        <v>32</v>
      </c>
      <c r="AB2929" s="8" t="s">
        <v>32</v>
      </c>
      <c r="AC2929" s="16" t="s">
        <v>18987</v>
      </c>
    </row>
    <row r="2930" ht="17.5" customHeight="1" spans="1:29">
      <c r="A2930" s="7">
        <v>2929</v>
      </c>
      <c r="B2930" s="8" t="s">
        <v>29158</v>
      </c>
      <c r="C2930" s="8" t="s">
        <v>29176</v>
      </c>
      <c r="D2930" s="8" t="s">
        <v>61</v>
      </c>
      <c r="E2930" s="8" t="s">
        <v>32</v>
      </c>
      <c r="F2930" s="8" t="s">
        <v>29177</v>
      </c>
      <c r="G2930" s="8" t="s">
        <v>32</v>
      </c>
      <c r="H2930" s="8" t="s">
        <v>29178</v>
      </c>
      <c r="I2930" s="8" t="s">
        <v>32</v>
      </c>
      <c r="J2930" s="8" t="s">
        <v>32</v>
      </c>
      <c r="K2930" s="8" t="s">
        <v>32</v>
      </c>
      <c r="L2930" s="8" t="s">
        <v>36</v>
      </c>
      <c r="M2930" s="8" t="s">
        <v>1806</v>
      </c>
      <c r="N2930" s="8" t="s">
        <v>29162</v>
      </c>
      <c r="O2930" s="8" t="s">
        <v>18987</v>
      </c>
      <c r="P2930" s="8" t="s">
        <v>29163</v>
      </c>
      <c r="Q2930" s="8" t="s">
        <v>29164</v>
      </c>
      <c r="R2930" s="8" t="s">
        <v>32</v>
      </c>
      <c r="S2930" s="8" t="s">
        <v>29158</v>
      </c>
      <c r="T2930" s="8" t="s">
        <v>29179</v>
      </c>
      <c r="U2930" s="8" t="s">
        <v>42</v>
      </c>
      <c r="V2930" s="8" t="s">
        <v>43</v>
      </c>
      <c r="W2930" s="8" t="s">
        <v>44</v>
      </c>
      <c r="X2930" s="8" t="s">
        <v>1813</v>
      </c>
      <c r="Y2930" s="8" t="s">
        <v>32</v>
      </c>
      <c r="Z2930" s="8" t="s">
        <v>29162</v>
      </c>
      <c r="AA2930" s="8" t="s">
        <v>32</v>
      </c>
      <c r="AB2930" s="8" t="s">
        <v>32</v>
      </c>
      <c r="AC2930" s="16" t="s">
        <v>18987</v>
      </c>
    </row>
    <row r="2931" ht="17.5" customHeight="1" spans="1:29">
      <c r="A2931" s="7">
        <v>2930</v>
      </c>
      <c r="B2931" s="8" t="s">
        <v>29180</v>
      </c>
      <c r="C2931" s="8" t="s">
        <v>29181</v>
      </c>
      <c r="D2931" s="8" t="s">
        <v>61</v>
      </c>
      <c r="E2931" s="8" t="s">
        <v>29182</v>
      </c>
      <c r="F2931" s="8" t="s">
        <v>29183</v>
      </c>
      <c r="G2931" s="8" t="s">
        <v>29184</v>
      </c>
      <c r="H2931" s="8" t="s">
        <v>29185</v>
      </c>
      <c r="I2931" s="8" t="s">
        <v>32</v>
      </c>
      <c r="J2931" s="8" t="s">
        <v>32</v>
      </c>
      <c r="K2931" s="8" t="s">
        <v>32</v>
      </c>
      <c r="L2931" s="8" t="s">
        <v>36</v>
      </c>
      <c r="M2931" s="8" t="s">
        <v>3086</v>
      </c>
      <c r="N2931" s="8" t="s">
        <v>29186</v>
      </c>
      <c r="O2931" s="8" t="s">
        <v>29187</v>
      </c>
      <c r="P2931" s="8" t="s">
        <v>29188</v>
      </c>
      <c r="Q2931" s="8" t="s">
        <v>29189</v>
      </c>
      <c r="R2931" s="8" t="s">
        <v>29190</v>
      </c>
      <c r="S2931" s="8" t="s">
        <v>29180</v>
      </c>
      <c r="T2931" s="8" t="s">
        <v>29191</v>
      </c>
      <c r="U2931" s="8" t="s">
        <v>42</v>
      </c>
      <c r="V2931" s="8" t="s">
        <v>43</v>
      </c>
      <c r="W2931" s="8" t="s">
        <v>44</v>
      </c>
      <c r="X2931" s="8" t="s">
        <v>3093</v>
      </c>
      <c r="Y2931" s="8" t="s">
        <v>32</v>
      </c>
      <c r="Z2931" s="8" t="s">
        <v>29186</v>
      </c>
      <c r="AA2931" s="8" t="s">
        <v>32</v>
      </c>
      <c r="AB2931" s="8" t="s">
        <v>32</v>
      </c>
      <c r="AC2931" s="16" t="s">
        <v>29187</v>
      </c>
    </row>
    <row r="2932" ht="17.5" customHeight="1" spans="1:29">
      <c r="A2932" s="7">
        <v>2931</v>
      </c>
      <c r="B2932" s="8" t="s">
        <v>29192</v>
      </c>
      <c r="C2932" s="8" t="s">
        <v>29193</v>
      </c>
      <c r="D2932" s="8" t="s">
        <v>31</v>
      </c>
      <c r="E2932" s="8" t="s">
        <v>29194</v>
      </c>
      <c r="F2932" s="8" t="s">
        <v>29195</v>
      </c>
      <c r="G2932" s="8" t="s">
        <v>29196</v>
      </c>
      <c r="H2932" s="8" t="s">
        <v>29197</v>
      </c>
      <c r="I2932" s="8" t="s">
        <v>32</v>
      </c>
      <c r="J2932" s="8" t="s">
        <v>32</v>
      </c>
      <c r="K2932" s="8" t="s">
        <v>32</v>
      </c>
      <c r="L2932" s="8" t="s">
        <v>36</v>
      </c>
      <c r="M2932" s="8" t="s">
        <v>3970</v>
      </c>
      <c r="N2932" s="8" t="s">
        <v>29198</v>
      </c>
      <c r="O2932" s="8" t="s">
        <v>29199</v>
      </c>
      <c r="P2932" s="8" t="s">
        <v>32</v>
      </c>
      <c r="Q2932" s="8" t="s">
        <v>29200</v>
      </c>
      <c r="R2932" s="8" t="s">
        <v>32</v>
      </c>
      <c r="S2932" s="8" t="s">
        <v>29192</v>
      </c>
      <c r="T2932" s="8" t="s">
        <v>29201</v>
      </c>
      <c r="U2932" s="8" t="s">
        <v>42</v>
      </c>
      <c r="V2932" s="8" t="s">
        <v>43</v>
      </c>
      <c r="W2932" s="8" t="s">
        <v>44</v>
      </c>
      <c r="X2932" s="8" t="s">
        <v>3976</v>
      </c>
      <c r="Y2932" s="8" t="s">
        <v>32</v>
      </c>
      <c r="Z2932" s="8" t="s">
        <v>29198</v>
      </c>
      <c r="AA2932" s="8" t="s">
        <v>32</v>
      </c>
      <c r="AB2932" s="8" t="s">
        <v>32</v>
      </c>
      <c r="AC2932" s="16" t="s">
        <v>29199</v>
      </c>
    </row>
    <row r="2933" ht="17.5" customHeight="1" spans="1:29">
      <c r="A2933" s="7">
        <v>2932</v>
      </c>
      <c r="B2933" s="8" t="s">
        <v>29202</v>
      </c>
      <c r="C2933" s="8" t="s">
        <v>29203</v>
      </c>
      <c r="D2933" s="8" t="s">
        <v>2776</v>
      </c>
      <c r="E2933" s="8" t="s">
        <v>32</v>
      </c>
      <c r="F2933" s="8" t="s">
        <v>29204</v>
      </c>
      <c r="G2933" s="8" t="s">
        <v>29205</v>
      </c>
      <c r="H2933" s="8" t="s">
        <v>29206</v>
      </c>
      <c r="I2933" s="8" t="s">
        <v>32</v>
      </c>
      <c r="J2933" s="8" t="s">
        <v>32</v>
      </c>
      <c r="K2933" s="8" t="s">
        <v>32</v>
      </c>
      <c r="L2933" s="8" t="s">
        <v>13294</v>
      </c>
      <c r="M2933" s="8" t="s">
        <v>29207</v>
      </c>
      <c r="N2933" s="8" t="s">
        <v>29208</v>
      </c>
      <c r="O2933" s="8" t="s">
        <v>29209</v>
      </c>
      <c r="P2933" s="8" t="s">
        <v>29210</v>
      </c>
      <c r="Q2933" s="8" t="s">
        <v>29211</v>
      </c>
      <c r="R2933" s="8" t="s">
        <v>32</v>
      </c>
      <c r="S2933" s="8" t="s">
        <v>32</v>
      </c>
      <c r="T2933" s="8" t="s">
        <v>32</v>
      </c>
      <c r="U2933" s="8" t="s">
        <v>42</v>
      </c>
      <c r="V2933" s="8" t="s">
        <v>43</v>
      </c>
      <c r="W2933" s="8" t="s">
        <v>32</v>
      </c>
      <c r="X2933" s="8" t="s">
        <v>32</v>
      </c>
      <c r="Y2933" s="8" t="s">
        <v>32</v>
      </c>
      <c r="Z2933" s="8" t="s">
        <v>32</v>
      </c>
      <c r="AA2933" s="8" t="s">
        <v>32</v>
      </c>
      <c r="AB2933" s="8" t="s">
        <v>32</v>
      </c>
      <c r="AC2933" s="16" t="s">
        <v>32</v>
      </c>
    </row>
    <row r="2934" ht="17.5" customHeight="1" spans="1:29">
      <c r="A2934" s="7">
        <v>2933</v>
      </c>
      <c r="B2934" s="8" t="s">
        <v>29212</v>
      </c>
      <c r="C2934" s="8" t="s">
        <v>29213</v>
      </c>
      <c r="D2934" s="8" t="s">
        <v>61</v>
      </c>
      <c r="E2934" s="8" t="s">
        <v>32</v>
      </c>
      <c r="F2934" s="8" t="s">
        <v>29214</v>
      </c>
      <c r="G2934" s="8" t="s">
        <v>29215</v>
      </c>
      <c r="H2934" s="8" t="s">
        <v>29216</v>
      </c>
      <c r="I2934" s="8" t="s">
        <v>32</v>
      </c>
      <c r="J2934" s="8" t="s">
        <v>32</v>
      </c>
      <c r="K2934" s="8" t="s">
        <v>32</v>
      </c>
      <c r="L2934" s="8" t="s">
        <v>2925</v>
      </c>
      <c r="M2934" s="8" t="s">
        <v>237</v>
      </c>
      <c r="N2934" s="8" t="s">
        <v>29217</v>
      </c>
      <c r="O2934" s="8" t="s">
        <v>9970</v>
      </c>
      <c r="P2934" s="8" t="s">
        <v>29218</v>
      </c>
      <c r="Q2934" s="8" t="s">
        <v>29219</v>
      </c>
      <c r="R2934" s="8" t="s">
        <v>32</v>
      </c>
      <c r="S2934" s="8" t="s">
        <v>29212</v>
      </c>
      <c r="T2934" s="8" t="s">
        <v>29220</v>
      </c>
      <c r="U2934" s="8" t="s">
        <v>42</v>
      </c>
      <c r="V2934" s="8" t="s">
        <v>43</v>
      </c>
      <c r="W2934" s="8" t="s">
        <v>2933</v>
      </c>
      <c r="X2934" s="8" t="s">
        <v>237</v>
      </c>
      <c r="Y2934" s="8" t="s">
        <v>32</v>
      </c>
      <c r="Z2934" s="8" t="s">
        <v>29217</v>
      </c>
      <c r="AA2934" s="8" t="s">
        <v>32</v>
      </c>
      <c r="AB2934" s="8" t="s">
        <v>32</v>
      </c>
      <c r="AC2934" s="16" t="s">
        <v>9970</v>
      </c>
    </row>
    <row r="2935" ht="17.5" customHeight="1" spans="1:29">
      <c r="A2935" s="7">
        <v>2934</v>
      </c>
      <c r="B2935" s="8" t="s">
        <v>29221</v>
      </c>
      <c r="C2935" s="8" t="s">
        <v>29222</v>
      </c>
      <c r="D2935" s="8" t="s">
        <v>1030</v>
      </c>
      <c r="E2935" s="8" t="s">
        <v>29223</v>
      </c>
      <c r="F2935" s="8" t="s">
        <v>29224</v>
      </c>
      <c r="G2935" s="8" t="s">
        <v>29225</v>
      </c>
      <c r="H2935" s="8" t="s">
        <v>159</v>
      </c>
      <c r="I2935" s="8" t="s">
        <v>32</v>
      </c>
      <c r="J2935" s="8" t="s">
        <v>32</v>
      </c>
      <c r="K2935" s="8" t="s">
        <v>32</v>
      </c>
      <c r="L2935" s="8" t="s">
        <v>36</v>
      </c>
      <c r="M2935" s="8" t="s">
        <v>3645</v>
      </c>
      <c r="N2935" s="8" t="s">
        <v>29226</v>
      </c>
      <c r="O2935" s="8" t="s">
        <v>11745</v>
      </c>
      <c r="P2935" s="8" t="s">
        <v>29227</v>
      </c>
      <c r="Q2935" s="8" t="s">
        <v>29228</v>
      </c>
      <c r="R2935" s="8" t="s">
        <v>29229</v>
      </c>
      <c r="S2935" s="8" t="s">
        <v>29221</v>
      </c>
      <c r="T2935" s="8" t="s">
        <v>29230</v>
      </c>
      <c r="U2935" s="8" t="s">
        <v>42</v>
      </c>
      <c r="V2935" s="8" t="s">
        <v>43</v>
      </c>
      <c r="W2935" s="8" t="s">
        <v>44</v>
      </c>
      <c r="X2935" s="8" t="s">
        <v>459</v>
      </c>
      <c r="Y2935" s="8" t="s">
        <v>32</v>
      </c>
      <c r="Z2935" s="8" t="s">
        <v>29226</v>
      </c>
      <c r="AA2935" s="8" t="s">
        <v>32</v>
      </c>
      <c r="AB2935" s="8" t="s">
        <v>32</v>
      </c>
      <c r="AC2935" s="16" t="s">
        <v>11745</v>
      </c>
    </row>
    <row r="2936" ht="17.5" customHeight="1" spans="1:29">
      <c r="A2936" s="7">
        <v>2935</v>
      </c>
      <c r="B2936" s="8" t="s">
        <v>29231</v>
      </c>
      <c r="C2936" s="8" t="s">
        <v>29232</v>
      </c>
      <c r="D2936" s="8" t="s">
        <v>1030</v>
      </c>
      <c r="E2936" s="8" t="s">
        <v>29233</v>
      </c>
      <c r="F2936" s="8" t="s">
        <v>29234</v>
      </c>
      <c r="G2936" s="8" t="s">
        <v>29235</v>
      </c>
      <c r="H2936" s="8" t="s">
        <v>29236</v>
      </c>
      <c r="I2936" s="8" t="s">
        <v>32</v>
      </c>
      <c r="J2936" s="8" t="s">
        <v>32</v>
      </c>
      <c r="K2936" s="8" t="s">
        <v>29237</v>
      </c>
      <c r="L2936" s="8" t="s">
        <v>301</v>
      </c>
      <c r="M2936" s="8" t="s">
        <v>8102</v>
      </c>
      <c r="N2936" s="8" t="s">
        <v>29238</v>
      </c>
      <c r="O2936" s="8" t="s">
        <v>29239</v>
      </c>
      <c r="P2936" s="8" t="s">
        <v>29240</v>
      </c>
      <c r="Q2936" s="8" t="s">
        <v>29241</v>
      </c>
      <c r="R2936" s="8" t="s">
        <v>29242</v>
      </c>
      <c r="S2936" s="8" t="s">
        <v>32</v>
      </c>
      <c r="T2936" s="8" t="s">
        <v>32</v>
      </c>
      <c r="U2936" s="8" t="s">
        <v>42</v>
      </c>
      <c r="V2936" s="8" t="s">
        <v>43</v>
      </c>
      <c r="W2936" s="8" t="s">
        <v>32</v>
      </c>
      <c r="X2936" s="8" t="s">
        <v>32</v>
      </c>
      <c r="Y2936" s="8" t="s">
        <v>32</v>
      </c>
      <c r="Z2936" s="8" t="s">
        <v>32</v>
      </c>
      <c r="AA2936" s="8" t="s">
        <v>32</v>
      </c>
      <c r="AB2936" s="8" t="s">
        <v>32</v>
      </c>
      <c r="AC2936" s="16" t="s">
        <v>32</v>
      </c>
    </row>
    <row r="2937" ht="17.5" customHeight="1" spans="1:29">
      <c r="A2937" s="7">
        <v>2936</v>
      </c>
      <c r="B2937" s="8" t="s">
        <v>29243</v>
      </c>
      <c r="C2937" s="8" t="s">
        <v>29244</v>
      </c>
      <c r="D2937" s="8" t="s">
        <v>10394</v>
      </c>
      <c r="E2937" s="8" t="s">
        <v>32</v>
      </c>
      <c r="F2937" s="8" t="s">
        <v>29245</v>
      </c>
      <c r="G2937" s="8" t="s">
        <v>29246</v>
      </c>
      <c r="H2937" s="8" t="s">
        <v>29247</v>
      </c>
      <c r="I2937" s="8" t="s">
        <v>32</v>
      </c>
      <c r="J2937" s="8" t="s">
        <v>32</v>
      </c>
      <c r="K2937" s="8" t="s">
        <v>32</v>
      </c>
      <c r="L2937" s="8" t="s">
        <v>36</v>
      </c>
      <c r="M2937" s="8" t="s">
        <v>147</v>
      </c>
      <c r="N2937" s="8" t="s">
        <v>29248</v>
      </c>
      <c r="O2937" s="8" t="s">
        <v>1877</v>
      </c>
      <c r="P2937" s="8" t="s">
        <v>29249</v>
      </c>
      <c r="Q2937" s="8" t="s">
        <v>29250</v>
      </c>
      <c r="R2937" s="8" t="s">
        <v>32</v>
      </c>
      <c r="S2937" s="8" t="s">
        <v>29243</v>
      </c>
      <c r="T2937" s="8" t="s">
        <v>29251</v>
      </c>
      <c r="U2937" s="8" t="s">
        <v>42</v>
      </c>
      <c r="V2937" s="8" t="s">
        <v>43</v>
      </c>
      <c r="W2937" s="8" t="s">
        <v>44</v>
      </c>
      <c r="X2937" s="8" t="s">
        <v>147</v>
      </c>
      <c r="Y2937" s="8" t="s">
        <v>32</v>
      </c>
      <c r="Z2937" s="8" t="s">
        <v>29248</v>
      </c>
      <c r="AA2937" s="8" t="s">
        <v>32</v>
      </c>
      <c r="AB2937" s="8" t="s">
        <v>32</v>
      </c>
      <c r="AC2937" s="16" t="s">
        <v>1877</v>
      </c>
    </row>
    <row r="2938" ht="17.5" customHeight="1" spans="1:29">
      <c r="A2938" s="7">
        <v>2937</v>
      </c>
      <c r="B2938" s="8" t="s">
        <v>29252</v>
      </c>
      <c r="C2938" s="8" t="s">
        <v>29253</v>
      </c>
      <c r="D2938" s="8" t="s">
        <v>446</v>
      </c>
      <c r="E2938" s="8" t="s">
        <v>29254</v>
      </c>
      <c r="F2938" s="8" t="s">
        <v>29255</v>
      </c>
      <c r="G2938" s="8" t="s">
        <v>29256</v>
      </c>
      <c r="H2938" s="8" t="s">
        <v>29257</v>
      </c>
      <c r="I2938" s="8" t="s">
        <v>32</v>
      </c>
      <c r="J2938" s="8" t="s">
        <v>32</v>
      </c>
      <c r="K2938" s="8" t="s">
        <v>32</v>
      </c>
      <c r="L2938" s="8" t="s">
        <v>36</v>
      </c>
      <c r="M2938" s="8" t="s">
        <v>29258</v>
      </c>
      <c r="N2938" s="8" t="s">
        <v>29259</v>
      </c>
      <c r="O2938" s="8" t="s">
        <v>29260</v>
      </c>
      <c r="P2938" s="8" t="s">
        <v>29261</v>
      </c>
      <c r="Q2938" s="8" t="s">
        <v>29262</v>
      </c>
      <c r="R2938" s="8" t="s">
        <v>32</v>
      </c>
      <c r="S2938" s="8" t="s">
        <v>29252</v>
      </c>
      <c r="T2938" s="8" t="s">
        <v>29263</v>
      </c>
      <c r="U2938" s="8" t="s">
        <v>42</v>
      </c>
      <c r="V2938" s="8" t="s">
        <v>43</v>
      </c>
      <c r="W2938" s="8" t="s">
        <v>44</v>
      </c>
      <c r="X2938" s="8" t="s">
        <v>29264</v>
      </c>
      <c r="Y2938" s="8" t="s">
        <v>32</v>
      </c>
      <c r="Z2938" s="8" t="s">
        <v>29259</v>
      </c>
      <c r="AA2938" s="8" t="s">
        <v>32</v>
      </c>
      <c r="AB2938" s="8" t="s">
        <v>32</v>
      </c>
      <c r="AC2938" s="16" t="s">
        <v>29260</v>
      </c>
    </row>
    <row r="2939" ht="17.5" customHeight="1" spans="1:29">
      <c r="A2939" s="7">
        <v>2938</v>
      </c>
      <c r="B2939" s="8" t="s">
        <v>29265</v>
      </c>
      <c r="C2939" s="8" t="s">
        <v>29266</v>
      </c>
      <c r="D2939" s="8" t="s">
        <v>61</v>
      </c>
      <c r="E2939" s="8" t="s">
        <v>29267</v>
      </c>
      <c r="F2939" s="8" t="s">
        <v>29268</v>
      </c>
      <c r="G2939" s="8" t="s">
        <v>29269</v>
      </c>
      <c r="H2939" s="8" t="s">
        <v>29270</v>
      </c>
      <c r="I2939" s="8" t="s">
        <v>32</v>
      </c>
      <c r="J2939" s="8" t="s">
        <v>32</v>
      </c>
      <c r="K2939" s="8" t="s">
        <v>32</v>
      </c>
      <c r="L2939" s="8" t="s">
        <v>36</v>
      </c>
      <c r="M2939" s="8" t="s">
        <v>29271</v>
      </c>
      <c r="N2939" s="8" t="s">
        <v>29272</v>
      </c>
      <c r="O2939" s="8" t="s">
        <v>29273</v>
      </c>
      <c r="P2939" s="8" t="s">
        <v>29274</v>
      </c>
      <c r="Q2939" s="8" t="s">
        <v>29275</v>
      </c>
      <c r="R2939" s="8" t="s">
        <v>29276</v>
      </c>
      <c r="S2939" s="8" t="s">
        <v>29265</v>
      </c>
      <c r="T2939" s="8" t="s">
        <v>29277</v>
      </c>
      <c r="U2939" s="8" t="s">
        <v>42</v>
      </c>
      <c r="V2939" s="8" t="s">
        <v>43</v>
      </c>
      <c r="W2939" s="8" t="s">
        <v>44</v>
      </c>
      <c r="X2939" s="8" t="s">
        <v>29278</v>
      </c>
      <c r="Y2939" s="8" t="s">
        <v>32</v>
      </c>
      <c r="Z2939" s="8" t="s">
        <v>29272</v>
      </c>
      <c r="AA2939" s="8" t="s">
        <v>32</v>
      </c>
      <c r="AB2939" s="8" t="s">
        <v>32</v>
      </c>
      <c r="AC2939" s="16" t="s">
        <v>29273</v>
      </c>
    </row>
    <row r="2940" ht="17.5" customHeight="1" spans="1:29">
      <c r="A2940" s="7">
        <v>2939</v>
      </c>
      <c r="B2940" s="8" t="s">
        <v>29279</v>
      </c>
      <c r="C2940" s="8" t="s">
        <v>29280</v>
      </c>
      <c r="D2940" s="8" t="s">
        <v>29281</v>
      </c>
      <c r="E2940" s="8" t="s">
        <v>32</v>
      </c>
      <c r="F2940" s="8" t="s">
        <v>29282</v>
      </c>
      <c r="G2940" s="8" t="s">
        <v>29283</v>
      </c>
      <c r="H2940" s="8" t="s">
        <v>29284</v>
      </c>
      <c r="I2940" s="8" t="s">
        <v>32</v>
      </c>
      <c r="J2940" s="8" t="s">
        <v>32</v>
      </c>
      <c r="K2940" s="8" t="s">
        <v>32</v>
      </c>
      <c r="L2940" s="8" t="s">
        <v>36</v>
      </c>
      <c r="M2940" s="8" t="s">
        <v>506</v>
      </c>
      <c r="N2940" s="8" t="s">
        <v>29285</v>
      </c>
      <c r="O2940" s="8" t="s">
        <v>29286</v>
      </c>
      <c r="P2940" s="8" t="s">
        <v>29287</v>
      </c>
      <c r="Q2940" s="8" t="s">
        <v>29288</v>
      </c>
      <c r="R2940" s="8" t="s">
        <v>32</v>
      </c>
      <c r="S2940" s="8" t="s">
        <v>29279</v>
      </c>
      <c r="T2940" s="8" t="s">
        <v>29289</v>
      </c>
      <c r="U2940" s="8" t="s">
        <v>42</v>
      </c>
      <c r="V2940" s="8" t="s">
        <v>43</v>
      </c>
      <c r="W2940" s="8" t="s">
        <v>44</v>
      </c>
      <c r="X2940" s="8" t="s">
        <v>513</v>
      </c>
      <c r="Y2940" s="8" t="s">
        <v>32</v>
      </c>
      <c r="Z2940" s="8" t="s">
        <v>29285</v>
      </c>
      <c r="AA2940" s="8" t="s">
        <v>32</v>
      </c>
      <c r="AB2940" s="8" t="s">
        <v>32</v>
      </c>
      <c r="AC2940" s="16" t="s">
        <v>29286</v>
      </c>
    </row>
    <row r="2941" ht="17.5" customHeight="1" spans="1:29">
      <c r="A2941" s="7">
        <v>2940</v>
      </c>
      <c r="B2941" s="8" t="s">
        <v>29290</v>
      </c>
      <c r="C2941" s="8" t="s">
        <v>29291</v>
      </c>
      <c r="D2941" s="8" t="s">
        <v>29292</v>
      </c>
      <c r="E2941" s="8" t="s">
        <v>29293</v>
      </c>
      <c r="F2941" s="8" t="s">
        <v>29294</v>
      </c>
      <c r="G2941" s="8" t="s">
        <v>29295</v>
      </c>
      <c r="H2941" s="8" t="s">
        <v>29296</v>
      </c>
      <c r="I2941" s="8" t="s">
        <v>32</v>
      </c>
      <c r="J2941" s="8" t="s">
        <v>32</v>
      </c>
      <c r="K2941" s="8" t="s">
        <v>32</v>
      </c>
      <c r="L2941" s="8" t="s">
        <v>301</v>
      </c>
      <c r="M2941" s="8" t="s">
        <v>29297</v>
      </c>
      <c r="N2941" s="8" t="s">
        <v>29298</v>
      </c>
      <c r="O2941" s="8" t="s">
        <v>29299</v>
      </c>
      <c r="P2941" s="8" t="s">
        <v>29300</v>
      </c>
      <c r="Q2941" s="8" t="s">
        <v>29301</v>
      </c>
      <c r="R2941" s="8" t="s">
        <v>29302</v>
      </c>
      <c r="S2941" s="8" t="s">
        <v>32</v>
      </c>
      <c r="T2941" s="8" t="s">
        <v>32</v>
      </c>
      <c r="U2941" s="8" t="s">
        <v>42</v>
      </c>
      <c r="V2941" s="8" t="s">
        <v>43</v>
      </c>
      <c r="W2941" s="8" t="s">
        <v>32</v>
      </c>
      <c r="X2941" s="8" t="s">
        <v>32</v>
      </c>
      <c r="Y2941" s="8" t="s">
        <v>32</v>
      </c>
      <c r="Z2941" s="8" t="s">
        <v>32</v>
      </c>
      <c r="AA2941" s="8" t="s">
        <v>32</v>
      </c>
      <c r="AB2941" s="8" t="s">
        <v>32</v>
      </c>
      <c r="AC2941" s="16" t="s">
        <v>32</v>
      </c>
    </row>
    <row r="2942" ht="17.5" customHeight="1" spans="1:29">
      <c r="A2942" s="7">
        <v>2941</v>
      </c>
      <c r="B2942" s="8" t="s">
        <v>29303</v>
      </c>
      <c r="C2942" s="8" t="s">
        <v>29304</v>
      </c>
      <c r="D2942" s="8" t="s">
        <v>29305</v>
      </c>
      <c r="E2942" s="8" t="s">
        <v>29306</v>
      </c>
      <c r="F2942" s="8" t="s">
        <v>29307</v>
      </c>
      <c r="G2942" s="8" t="s">
        <v>29308</v>
      </c>
      <c r="H2942" s="8" t="s">
        <v>29309</v>
      </c>
      <c r="I2942" s="8" t="s">
        <v>32</v>
      </c>
      <c r="J2942" s="8" t="s">
        <v>32</v>
      </c>
      <c r="K2942" s="8" t="s">
        <v>32</v>
      </c>
      <c r="L2942" s="8" t="s">
        <v>36</v>
      </c>
      <c r="M2942" s="8" t="s">
        <v>3171</v>
      </c>
      <c r="N2942" s="8" t="s">
        <v>29310</v>
      </c>
      <c r="O2942" s="8" t="s">
        <v>3173</v>
      </c>
      <c r="P2942" s="8" t="s">
        <v>29311</v>
      </c>
      <c r="Q2942" s="8" t="s">
        <v>29312</v>
      </c>
      <c r="R2942" s="8" t="s">
        <v>32</v>
      </c>
      <c r="S2942" s="8" t="s">
        <v>29303</v>
      </c>
      <c r="T2942" s="8" t="s">
        <v>29313</v>
      </c>
      <c r="U2942" s="8" t="s">
        <v>42</v>
      </c>
      <c r="V2942" s="8" t="s">
        <v>43</v>
      </c>
      <c r="W2942" s="8" t="s">
        <v>44</v>
      </c>
      <c r="X2942" s="8" t="s">
        <v>3177</v>
      </c>
      <c r="Y2942" s="8" t="s">
        <v>32</v>
      </c>
      <c r="Z2942" s="8" t="s">
        <v>29310</v>
      </c>
      <c r="AA2942" s="8" t="s">
        <v>32</v>
      </c>
      <c r="AB2942" s="8" t="s">
        <v>32</v>
      </c>
      <c r="AC2942" s="16" t="s">
        <v>3173</v>
      </c>
    </row>
    <row r="2943" ht="17.5" customHeight="1" spans="1:29">
      <c r="A2943" s="7">
        <v>2942</v>
      </c>
      <c r="B2943" s="8" t="s">
        <v>29314</v>
      </c>
      <c r="C2943" s="8" t="s">
        <v>29315</v>
      </c>
      <c r="D2943" s="8" t="s">
        <v>61</v>
      </c>
      <c r="E2943" s="8" t="s">
        <v>32</v>
      </c>
      <c r="F2943" s="8" t="s">
        <v>29316</v>
      </c>
      <c r="G2943" s="8" t="s">
        <v>29317</v>
      </c>
      <c r="H2943" s="8" t="s">
        <v>29318</v>
      </c>
      <c r="I2943" s="8" t="s">
        <v>32</v>
      </c>
      <c r="J2943" s="8" t="s">
        <v>32</v>
      </c>
      <c r="K2943" s="8" t="s">
        <v>32</v>
      </c>
      <c r="L2943" s="8" t="s">
        <v>36</v>
      </c>
      <c r="M2943" s="8" t="s">
        <v>22725</v>
      </c>
      <c r="N2943" s="8" t="s">
        <v>29319</v>
      </c>
      <c r="O2943" s="8" t="s">
        <v>22991</v>
      </c>
      <c r="P2943" s="8" t="s">
        <v>29320</v>
      </c>
      <c r="Q2943" s="8" t="s">
        <v>29321</v>
      </c>
      <c r="R2943" s="8" t="s">
        <v>29320</v>
      </c>
      <c r="S2943" s="8" t="s">
        <v>29314</v>
      </c>
      <c r="T2943" s="8" t="s">
        <v>29322</v>
      </c>
      <c r="U2943" s="8" t="s">
        <v>42</v>
      </c>
      <c r="V2943" s="8" t="s">
        <v>43</v>
      </c>
      <c r="W2943" s="8" t="s">
        <v>44</v>
      </c>
      <c r="X2943" s="8" t="s">
        <v>22731</v>
      </c>
      <c r="Y2943" s="8" t="s">
        <v>32</v>
      </c>
      <c r="Z2943" s="8" t="s">
        <v>29319</v>
      </c>
      <c r="AA2943" s="8" t="s">
        <v>32</v>
      </c>
      <c r="AB2943" s="8" t="s">
        <v>32</v>
      </c>
      <c r="AC2943" s="16" t="s">
        <v>22991</v>
      </c>
    </row>
    <row r="2944" ht="17.5" customHeight="1" spans="1:29">
      <c r="A2944" s="7">
        <v>2943</v>
      </c>
      <c r="B2944" s="8" t="s">
        <v>29323</v>
      </c>
      <c r="C2944" s="8" t="s">
        <v>29324</v>
      </c>
      <c r="D2944" s="8" t="s">
        <v>2513</v>
      </c>
      <c r="E2944" s="8" t="s">
        <v>32</v>
      </c>
      <c r="F2944" s="8" t="s">
        <v>29325</v>
      </c>
      <c r="G2944" s="8" t="s">
        <v>32</v>
      </c>
      <c r="H2944" s="8" t="s">
        <v>29326</v>
      </c>
      <c r="I2944" s="8" t="s">
        <v>32</v>
      </c>
      <c r="J2944" s="8" t="s">
        <v>32</v>
      </c>
      <c r="K2944" s="8" t="s">
        <v>32</v>
      </c>
      <c r="L2944" s="8" t="s">
        <v>36</v>
      </c>
      <c r="M2944" s="8" t="s">
        <v>147</v>
      </c>
      <c r="N2944" s="8" t="s">
        <v>29327</v>
      </c>
      <c r="O2944" s="8" t="s">
        <v>29328</v>
      </c>
      <c r="P2944" s="8" t="s">
        <v>29329</v>
      </c>
      <c r="Q2944" s="8" t="s">
        <v>29330</v>
      </c>
      <c r="R2944" s="8" t="s">
        <v>29329</v>
      </c>
      <c r="S2944" s="8" t="s">
        <v>29323</v>
      </c>
      <c r="T2944" s="8" t="s">
        <v>29331</v>
      </c>
      <c r="U2944" s="8" t="s">
        <v>42</v>
      </c>
      <c r="V2944" s="8" t="s">
        <v>43</v>
      </c>
      <c r="W2944" s="8" t="s">
        <v>44</v>
      </c>
      <c r="X2944" s="8" t="s">
        <v>147</v>
      </c>
      <c r="Y2944" s="8" t="s">
        <v>32</v>
      </c>
      <c r="Z2944" s="8" t="s">
        <v>29327</v>
      </c>
      <c r="AA2944" s="8" t="s">
        <v>32</v>
      </c>
      <c r="AB2944" s="8" t="s">
        <v>32</v>
      </c>
      <c r="AC2944" s="16" t="s">
        <v>29328</v>
      </c>
    </row>
    <row r="2945" ht="17.5" customHeight="1" spans="1:29">
      <c r="A2945" s="7">
        <v>2944</v>
      </c>
      <c r="B2945" s="8" t="s">
        <v>29332</v>
      </c>
      <c r="C2945" s="8" t="s">
        <v>29333</v>
      </c>
      <c r="D2945" s="8" t="s">
        <v>156</v>
      </c>
      <c r="E2945" s="8" t="s">
        <v>32</v>
      </c>
      <c r="F2945" s="8" t="s">
        <v>29334</v>
      </c>
      <c r="G2945" s="8" t="s">
        <v>29335</v>
      </c>
      <c r="H2945" s="8" t="s">
        <v>29336</v>
      </c>
      <c r="I2945" s="8" t="s">
        <v>32</v>
      </c>
      <c r="J2945" s="8" t="s">
        <v>32</v>
      </c>
      <c r="K2945" s="8" t="s">
        <v>32</v>
      </c>
      <c r="L2945" s="8" t="s">
        <v>36</v>
      </c>
      <c r="M2945" s="8" t="s">
        <v>122</v>
      </c>
      <c r="N2945" s="8" t="s">
        <v>29337</v>
      </c>
      <c r="O2945" s="8" t="s">
        <v>29338</v>
      </c>
      <c r="P2945" s="8" t="s">
        <v>29339</v>
      </c>
      <c r="Q2945" s="8" t="s">
        <v>29340</v>
      </c>
      <c r="R2945" s="8" t="s">
        <v>29341</v>
      </c>
      <c r="S2945" s="8" t="s">
        <v>29332</v>
      </c>
      <c r="T2945" s="8" t="s">
        <v>29342</v>
      </c>
      <c r="U2945" s="8" t="s">
        <v>42</v>
      </c>
      <c r="V2945" s="8" t="s">
        <v>43</v>
      </c>
      <c r="W2945" s="8" t="s">
        <v>44</v>
      </c>
      <c r="X2945" s="8" t="s">
        <v>129</v>
      </c>
      <c r="Y2945" s="8" t="s">
        <v>32</v>
      </c>
      <c r="Z2945" s="8" t="s">
        <v>29337</v>
      </c>
      <c r="AA2945" s="8" t="s">
        <v>32</v>
      </c>
      <c r="AB2945" s="8" t="s">
        <v>32</v>
      </c>
      <c r="AC2945" s="16" t="s">
        <v>29338</v>
      </c>
    </row>
    <row r="2946" ht="17.5" customHeight="1" spans="1:29">
      <c r="A2946" s="7">
        <v>2945</v>
      </c>
      <c r="B2946" s="8" t="s">
        <v>29343</v>
      </c>
      <c r="C2946" s="8" t="s">
        <v>29344</v>
      </c>
      <c r="D2946" s="8" t="s">
        <v>167</v>
      </c>
      <c r="E2946" s="8" t="s">
        <v>32</v>
      </c>
      <c r="F2946" s="8" t="s">
        <v>29345</v>
      </c>
      <c r="G2946" s="8" t="s">
        <v>29346</v>
      </c>
      <c r="H2946" s="8" t="s">
        <v>29347</v>
      </c>
      <c r="I2946" s="8" t="s">
        <v>32</v>
      </c>
      <c r="J2946" s="8" t="s">
        <v>32</v>
      </c>
      <c r="K2946" s="8" t="s">
        <v>32</v>
      </c>
      <c r="L2946" s="8" t="s">
        <v>36</v>
      </c>
      <c r="M2946" s="8" t="s">
        <v>14254</v>
      </c>
      <c r="N2946" s="8" t="s">
        <v>29348</v>
      </c>
      <c r="O2946" s="8" t="s">
        <v>14274</v>
      </c>
      <c r="P2946" s="8" t="s">
        <v>29349</v>
      </c>
      <c r="Q2946" s="8" t="s">
        <v>29350</v>
      </c>
      <c r="R2946" s="8" t="s">
        <v>29349</v>
      </c>
      <c r="S2946" s="8" t="s">
        <v>32</v>
      </c>
      <c r="T2946" s="8" t="s">
        <v>32</v>
      </c>
      <c r="U2946" s="8" t="s">
        <v>42</v>
      </c>
      <c r="V2946" s="8" t="s">
        <v>43</v>
      </c>
      <c r="W2946" s="8" t="s">
        <v>32</v>
      </c>
      <c r="X2946" s="8" t="s">
        <v>32</v>
      </c>
      <c r="Y2946" s="8" t="s">
        <v>32</v>
      </c>
      <c r="Z2946" s="8" t="s">
        <v>32</v>
      </c>
      <c r="AA2946" s="8" t="s">
        <v>32</v>
      </c>
      <c r="AB2946" s="8" t="s">
        <v>32</v>
      </c>
      <c r="AC2946" s="16" t="s">
        <v>32</v>
      </c>
    </row>
    <row r="2947" ht="17.5" customHeight="1" spans="1:29">
      <c r="A2947" s="7">
        <v>2946</v>
      </c>
      <c r="B2947" s="8" t="s">
        <v>29351</v>
      </c>
      <c r="C2947" s="8" t="s">
        <v>29352</v>
      </c>
      <c r="D2947" s="8" t="s">
        <v>896</v>
      </c>
      <c r="E2947" s="8" t="s">
        <v>32</v>
      </c>
      <c r="F2947" s="8" t="s">
        <v>29353</v>
      </c>
      <c r="G2947" s="8" t="s">
        <v>32</v>
      </c>
      <c r="H2947" s="8" t="s">
        <v>29354</v>
      </c>
      <c r="I2947" s="8" t="s">
        <v>32</v>
      </c>
      <c r="J2947" s="8" t="s">
        <v>32</v>
      </c>
      <c r="K2947" s="8" t="s">
        <v>32</v>
      </c>
      <c r="L2947" s="8" t="s">
        <v>36</v>
      </c>
      <c r="M2947" s="8" t="s">
        <v>8524</v>
      </c>
      <c r="N2947" s="8" t="s">
        <v>29355</v>
      </c>
      <c r="O2947" s="8" t="s">
        <v>8489</v>
      </c>
      <c r="P2947" s="8" t="s">
        <v>29356</v>
      </c>
      <c r="Q2947" s="8" t="s">
        <v>18717</v>
      </c>
      <c r="R2947" s="8" t="s">
        <v>18716</v>
      </c>
      <c r="S2947" s="8" t="s">
        <v>29351</v>
      </c>
      <c r="T2947" s="8" t="s">
        <v>29357</v>
      </c>
      <c r="U2947" s="8" t="s">
        <v>42</v>
      </c>
      <c r="V2947" s="8" t="s">
        <v>43</v>
      </c>
      <c r="W2947" s="8" t="s">
        <v>44</v>
      </c>
      <c r="X2947" s="8" t="s">
        <v>8507</v>
      </c>
      <c r="Y2947" s="8" t="s">
        <v>32</v>
      </c>
      <c r="Z2947" s="8" t="s">
        <v>29355</v>
      </c>
      <c r="AA2947" s="8" t="s">
        <v>32</v>
      </c>
      <c r="AB2947" s="8" t="s">
        <v>32</v>
      </c>
      <c r="AC2947" s="16" t="s">
        <v>8489</v>
      </c>
    </row>
    <row r="2948" ht="17.5" customHeight="1" spans="1:29">
      <c r="A2948" s="7">
        <v>2947</v>
      </c>
      <c r="B2948" s="8" t="s">
        <v>29358</v>
      </c>
      <c r="C2948" s="8" t="s">
        <v>29359</v>
      </c>
      <c r="D2948" s="8" t="s">
        <v>32</v>
      </c>
      <c r="E2948" s="8" t="s">
        <v>32</v>
      </c>
      <c r="F2948" s="8" t="s">
        <v>29360</v>
      </c>
      <c r="G2948" s="8" t="s">
        <v>29361</v>
      </c>
      <c r="H2948" s="8" t="s">
        <v>29362</v>
      </c>
      <c r="I2948" s="8" t="s">
        <v>32</v>
      </c>
      <c r="J2948" s="8" t="s">
        <v>32</v>
      </c>
      <c r="K2948" s="8" t="s">
        <v>32</v>
      </c>
      <c r="L2948" s="8" t="s">
        <v>36</v>
      </c>
      <c r="M2948" s="8" t="s">
        <v>2293</v>
      </c>
      <c r="N2948" s="8" t="s">
        <v>29363</v>
      </c>
      <c r="O2948" s="8" t="s">
        <v>29364</v>
      </c>
      <c r="P2948" s="8" t="s">
        <v>29365</v>
      </c>
      <c r="Q2948" s="8" t="s">
        <v>29366</v>
      </c>
      <c r="R2948" s="8" t="s">
        <v>32</v>
      </c>
      <c r="S2948" s="8" t="s">
        <v>29358</v>
      </c>
      <c r="T2948" s="8" t="s">
        <v>29367</v>
      </c>
      <c r="U2948" s="8" t="s">
        <v>42</v>
      </c>
      <c r="V2948" s="8" t="s">
        <v>43</v>
      </c>
      <c r="W2948" s="8" t="s">
        <v>44</v>
      </c>
      <c r="X2948" s="8" t="s">
        <v>2293</v>
      </c>
      <c r="Y2948" s="8" t="s">
        <v>32</v>
      </c>
      <c r="Z2948" s="8" t="s">
        <v>29363</v>
      </c>
      <c r="AA2948" s="8" t="s">
        <v>32</v>
      </c>
      <c r="AB2948" s="8" t="s">
        <v>32</v>
      </c>
      <c r="AC2948" s="16" t="s">
        <v>29364</v>
      </c>
    </row>
    <row r="2949" ht="17.5" customHeight="1" spans="1:29">
      <c r="A2949" s="7">
        <v>2948</v>
      </c>
      <c r="B2949" s="8" t="s">
        <v>29368</v>
      </c>
      <c r="C2949" s="8" t="s">
        <v>29369</v>
      </c>
      <c r="D2949" s="8" t="s">
        <v>13087</v>
      </c>
      <c r="E2949" s="8" t="s">
        <v>29370</v>
      </c>
      <c r="F2949" s="8" t="s">
        <v>29371</v>
      </c>
      <c r="G2949" s="8" t="s">
        <v>29372</v>
      </c>
      <c r="H2949" s="8" t="s">
        <v>29373</v>
      </c>
      <c r="I2949" s="8" t="s">
        <v>32</v>
      </c>
      <c r="J2949" s="8" t="s">
        <v>32</v>
      </c>
      <c r="K2949" s="8" t="s">
        <v>32</v>
      </c>
      <c r="L2949" s="8" t="s">
        <v>36</v>
      </c>
      <c r="M2949" s="8" t="s">
        <v>9980</v>
      </c>
      <c r="N2949" s="8" t="s">
        <v>29374</v>
      </c>
      <c r="O2949" s="8" t="s">
        <v>29375</v>
      </c>
      <c r="P2949" s="8" t="s">
        <v>29376</v>
      </c>
      <c r="Q2949" s="8" t="s">
        <v>29377</v>
      </c>
      <c r="R2949" s="8" t="s">
        <v>29378</v>
      </c>
      <c r="S2949" s="8" t="s">
        <v>29368</v>
      </c>
      <c r="T2949" s="8" t="s">
        <v>29379</v>
      </c>
      <c r="U2949" s="8" t="s">
        <v>42</v>
      </c>
      <c r="V2949" s="8" t="s">
        <v>43</v>
      </c>
      <c r="W2949" s="8" t="s">
        <v>44</v>
      </c>
      <c r="X2949" s="8" t="s">
        <v>9986</v>
      </c>
      <c r="Y2949" s="8" t="s">
        <v>32</v>
      </c>
      <c r="Z2949" s="8" t="s">
        <v>29374</v>
      </c>
      <c r="AA2949" s="8" t="s">
        <v>32</v>
      </c>
      <c r="AB2949" s="8" t="s">
        <v>32</v>
      </c>
      <c r="AC2949" s="16" t="s">
        <v>29375</v>
      </c>
    </row>
    <row r="2950" ht="17.5" customHeight="1" spans="1:29">
      <c r="A2950" s="7">
        <v>2949</v>
      </c>
      <c r="B2950" s="8" t="s">
        <v>29380</v>
      </c>
      <c r="C2950" s="8" t="s">
        <v>29381</v>
      </c>
      <c r="D2950" s="8" t="s">
        <v>29382</v>
      </c>
      <c r="E2950" s="8" t="s">
        <v>29383</v>
      </c>
      <c r="F2950" s="8" t="s">
        <v>29384</v>
      </c>
      <c r="G2950" s="8" t="s">
        <v>29385</v>
      </c>
      <c r="H2950" s="8" t="s">
        <v>29386</v>
      </c>
      <c r="I2950" s="8" t="s">
        <v>32</v>
      </c>
      <c r="J2950" s="8" t="s">
        <v>32</v>
      </c>
      <c r="K2950" s="8" t="s">
        <v>32</v>
      </c>
      <c r="L2950" s="8" t="s">
        <v>301</v>
      </c>
      <c r="M2950" s="8" t="s">
        <v>27266</v>
      </c>
      <c r="N2950" s="8" t="s">
        <v>29387</v>
      </c>
      <c r="O2950" s="8" t="s">
        <v>29388</v>
      </c>
      <c r="P2950" s="8" t="s">
        <v>29389</v>
      </c>
      <c r="Q2950" s="8" t="s">
        <v>29390</v>
      </c>
      <c r="R2950" s="8" t="s">
        <v>29391</v>
      </c>
      <c r="S2950" s="8" t="s">
        <v>32</v>
      </c>
      <c r="T2950" s="8" t="s">
        <v>32</v>
      </c>
      <c r="U2950" s="8" t="s">
        <v>42</v>
      </c>
      <c r="V2950" s="8" t="s">
        <v>43</v>
      </c>
      <c r="W2950" s="8" t="s">
        <v>32</v>
      </c>
      <c r="X2950" s="8" t="s">
        <v>32</v>
      </c>
      <c r="Y2950" s="8" t="s">
        <v>32</v>
      </c>
      <c r="Z2950" s="8" t="s">
        <v>32</v>
      </c>
      <c r="AA2950" s="8" t="s">
        <v>32</v>
      </c>
      <c r="AB2950" s="8" t="s">
        <v>32</v>
      </c>
      <c r="AC2950" s="16" t="s">
        <v>32</v>
      </c>
    </row>
    <row r="2951" ht="17.5" customHeight="1" spans="1:29">
      <c r="A2951" s="7">
        <v>2950</v>
      </c>
      <c r="B2951" s="8" t="s">
        <v>29392</v>
      </c>
      <c r="C2951" s="8" t="s">
        <v>29393</v>
      </c>
      <c r="D2951" s="8" t="s">
        <v>61</v>
      </c>
      <c r="E2951" s="8" t="s">
        <v>29394</v>
      </c>
      <c r="F2951" s="8" t="s">
        <v>29395</v>
      </c>
      <c r="G2951" s="8" t="s">
        <v>29396</v>
      </c>
      <c r="H2951" s="8" t="s">
        <v>29397</v>
      </c>
      <c r="I2951" s="8" t="s">
        <v>32</v>
      </c>
      <c r="J2951" s="8" t="s">
        <v>32</v>
      </c>
      <c r="K2951" s="8" t="s">
        <v>32</v>
      </c>
      <c r="L2951" s="8" t="s">
        <v>36</v>
      </c>
      <c r="M2951" s="8" t="s">
        <v>7540</v>
      </c>
      <c r="N2951" s="8" t="s">
        <v>29398</v>
      </c>
      <c r="O2951" s="8" t="s">
        <v>29399</v>
      </c>
      <c r="P2951" s="8" t="s">
        <v>29400</v>
      </c>
      <c r="Q2951" s="8" t="s">
        <v>29401</v>
      </c>
      <c r="R2951" s="8" t="s">
        <v>29400</v>
      </c>
      <c r="S2951" s="8" t="s">
        <v>32</v>
      </c>
      <c r="T2951" s="8" t="s">
        <v>32</v>
      </c>
      <c r="U2951" s="8" t="s">
        <v>42</v>
      </c>
      <c r="V2951" s="8" t="s">
        <v>43</v>
      </c>
      <c r="W2951" s="8" t="s">
        <v>32</v>
      </c>
      <c r="X2951" s="8" t="s">
        <v>32</v>
      </c>
      <c r="Y2951" s="8" t="s">
        <v>32</v>
      </c>
      <c r="Z2951" s="8" t="s">
        <v>32</v>
      </c>
      <c r="AA2951" s="8" t="s">
        <v>32</v>
      </c>
      <c r="AB2951" s="8" t="s">
        <v>32</v>
      </c>
      <c r="AC2951" s="16" t="s">
        <v>32</v>
      </c>
    </row>
    <row r="2952" ht="17.5" customHeight="1" spans="1:29">
      <c r="A2952" s="7">
        <v>2951</v>
      </c>
      <c r="B2952" s="8" t="s">
        <v>29402</v>
      </c>
      <c r="C2952" s="8" t="s">
        <v>29403</v>
      </c>
      <c r="D2952" s="8" t="s">
        <v>1645</v>
      </c>
      <c r="E2952" s="8" t="s">
        <v>29404</v>
      </c>
      <c r="F2952" s="8" t="s">
        <v>29405</v>
      </c>
      <c r="G2952" s="8" t="s">
        <v>29406</v>
      </c>
      <c r="H2952" s="8" t="s">
        <v>146</v>
      </c>
      <c r="I2952" s="8" t="s">
        <v>32</v>
      </c>
      <c r="J2952" s="8" t="s">
        <v>32</v>
      </c>
      <c r="K2952" s="8" t="s">
        <v>32</v>
      </c>
      <c r="L2952" s="8" t="s">
        <v>36</v>
      </c>
      <c r="M2952" s="8" t="s">
        <v>147</v>
      </c>
      <c r="N2952" s="8" t="s">
        <v>29407</v>
      </c>
      <c r="O2952" s="8" t="s">
        <v>29408</v>
      </c>
      <c r="P2952" s="8" t="s">
        <v>29409</v>
      </c>
      <c r="Q2952" s="8" t="s">
        <v>29410</v>
      </c>
      <c r="R2952" s="8" t="s">
        <v>32</v>
      </c>
      <c r="S2952" s="8" t="s">
        <v>29402</v>
      </c>
      <c r="T2952" s="8" t="s">
        <v>29411</v>
      </c>
      <c r="U2952" s="8" t="s">
        <v>42</v>
      </c>
      <c r="V2952" s="8" t="s">
        <v>43</v>
      </c>
      <c r="W2952" s="8" t="s">
        <v>44</v>
      </c>
      <c r="X2952" s="8" t="s">
        <v>147</v>
      </c>
      <c r="Y2952" s="8" t="s">
        <v>32</v>
      </c>
      <c r="Z2952" s="8" t="s">
        <v>29407</v>
      </c>
      <c r="AA2952" s="8" t="s">
        <v>32</v>
      </c>
      <c r="AB2952" s="8" t="s">
        <v>32</v>
      </c>
      <c r="AC2952" s="16" t="s">
        <v>29408</v>
      </c>
    </row>
    <row r="2953" ht="17.5" customHeight="1" spans="1:29">
      <c r="A2953" s="7">
        <v>2952</v>
      </c>
      <c r="B2953" s="8" t="s">
        <v>29412</v>
      </c>
      <c r="C2953" s="8" t="s">
        <v>29413</v>
      </c>
      <c r="D2953" s="8" t="s">
        <v>29414</v>
      </c>
      <c r="E2953" s="8" t="s">
        <v>29415</v>
      </c>
      <c r="F2953" s="8" t="s">
        <v>29416</v>
      </c>
      <c r="G2953" s="8" t="s">
        <v>29417</v>
      </c>
      <c r="H2953" s="8" t="s">
        <v>29418</v>
      </c>
      <c r="I2953" s="8" t="s">
        <v>32</v>
      </c>
      <c r="J2953" s="8" t="s">
        <v>32</v>
      </c>
      <c r="K2953" s="8" t="s">
        <v>32</v>
      </c>
      <c r="L2953" s="8" t="s">
        <v>2139</v>
      </c>
      <c r="M2953" s="8" t="s">
        <v>2140</v>
      </c>
      <c r="N2953" s="8" t="s">
        <v>29419</v>
      </c>
      <c r="O2953" s="8" t="s">
        <v>12939</v>
      </c>
      <c r="P2953" s="8" t="s">
        <v>29420</v>
      </c>
      <c r="Q2953" s="8" t="s">
        <v>29421</v>
      </c>
      <c r="R2953" s="8" t="s">
        <v>32</v>
      </c>
      <c r="S2953" s="8" t="s">
        <v>32</v>
      </c>
      <c r="T2953" s="8" t="s">
        <v>32</v>
      </c>
      <c r="U2953" s="8" t="s">
        <v>42</v>
      </c>
      <c r="V2953" s="8" t="s">
        <v>43</v>
      </c>
      <c r="W2953" s="8" t="s">
        <v>32</v>
      </c>
      <c r="X2953" s="8" t="s">
        <v>32</v>
      </c>
      <c r="Y2953" s="8" t="s">
        <v>32</v>
      </c>
      <c r="Z2953" s="8" t="s">
        <v>32</v>
      </c>
      <c r="AA2953" s="8" t="s">
        <v>32</v>
      </c>
      <c r="AB2953" s="8" t="s">
        <v>32</v>
      </c>
      <c r="AC2953" s="16" t="s">
        <v>32</v>
      </c>
    </row>
    <row r="2954" ht="17.5" customHeight="1" spans="1:29">
      <c r="A2954" s="7">
        <v>2953</v>
      </c>
      <c r="B2954" s="8" t="s">
        <v>29422</v>
      </c>
      <c r="C2954" s="8" t="s">
        <v>29423</v>
      </c>
      <c r="D2954" s="8" t="s">
        <v>29424</v>
      </c>
      <c r="E2954" s="8" t="s">
        <v>32</v>
      </c>
      <c r="F2954" s="8" t="s">
        <v>29425</v>
      </c>
      <c r="G2954" s="8" t="s">
        <v>29426</v>
      </c>
      <c r="H2954" s="8" t="s">
        <v>29427</v>
      </c>
      <c r="I2954" s="8" t="s">
        <v>32</v>
      </c>
      <c r="J2954" s="8" t="s">
        <v>32</v>
      </c>
      <c r="K2954" s="8" t="s">
        <v>32</v>
      </c>
      <c r="L2954" s="8" t="s">
        <v>36</v>
      </c>
      <c r="M2954" s="8" t="s">
        <v>393</v>
      </c>
      <c r="N2954" s="8" t="s">
        <v>29428</v>
      </c>
      <c r="O2954" s="8" t="s">
        <v>25894</v>
      </c>
      <c r="P2954" s="8" t="s">
        <v>32</v>
      </c>
      <c r="Q2954" s="8" t="s">
        <v>29429</v>
      </c>
      <c r="R2954" s="8" t="s">
        <v>32</v>
      </c>
      <c r="S2954" s="8" t="s">
        <v>29422</v>
      </c>
      <c r="T2954" s="8" t="s">
        <v>29430</v>
      </c>
      <c r="U2954" s="8" t="s">
        <v>42</v>
      </c>
      <c r="V2954" s="8" t="s">
        <v>43</v>
      </c>
      <c r="W2954" s="8" t="s">
        <v>44</v>
      </c>
      <c r="X2954" s="8" t="s">
        <v>396</v>
      </c>
      <c r="Y2954" s="8" t="s">
        <v>32</v>
      </c>
      <c r="Z2954" s="8" t="s">
        <v>29428</v>
      </c>
      <c r="AA2954" s="8" t="s">
        <v>32</v>
      </c>
      <c r="AB2954" s="8" t="s">
        <v>32</v>
      </c>
      <c r="AC2954" s="16" t="s">
        <v>25894</v>
      </c>
    </row>
    <row r="2955" ht="17.5" customHeight="1" spans="1:29">
      <c r="A2955" s="7">
        <v>2954</v>
      </c>
      <c r="B2955" s="8" t="s">
        <v>29431</v>
      </c>
      <c r="C2955" s="8" t="s">
        <v>29432</v>
      </c>
      <c r="D2955" s="8" t="s">
        <v>31</v>
      </c>
      <c r="E2955" s="8" t="s">
        <v>29433</v>
      </c>
      <c r="F2955" s="8" t="s">
        <v>29434</v>
      </c>
      <c r="G2955" s="8" t="s">
        <v>29435</v>
      </c>
      <c r="H2955" s="8" t="s">
        <v>29436</v>
      </c>
      <c r="I2955" s="8" t="s">
        <v>29437</v>
      </c>
      <c r="J2955" s="8" t="s">
        <v>32</v>
      </c>
      <c r="K2955" s="8" t="s">
        <v>32</v>
      </c>
      <c r="L2955" s="8" t="s">
        <v>36</v>
      </c>
      <c r="M2955" s="8" t="s">
        <v>287</v>
      </c>
      <c r="N2955" s="8" t="s">
        <v>29438</v>
      </c>
      <c r="O2955" s="8" t="s">
        <v>29439</v>
      </c>
      <c r="P2955" s="8" t="s">
        <v>29440</v>
      </c>
      <c r="Q2955" s="8" t="s">
        <v>29441</v>
      </c>
      <c r="R2955" s="8" t="s">
        <v>32</v>
      </c>
      <c r="S2955" s="8" t="s">
        <v>29431</v>
      </c>
      <c r="T2955" s="8" t="s">
        <v>29442</v>
      </c>
      <c r="U2955" s="8" t="s">
        <v>42</v>
      </c>
      <c r="V2955" s="8" t="s">
        <v>43</v>
      </c>
      <c r="W2955" s="8" t="s">
        <v>44</v>
      </c>
      <c r="X2955" s="8" t="s">
        <v>293</v>
      </c>
      <c r="Y2955" s="8" t="s">
        <v>32</v>
      </c>
      <c r="Z2955" s="8" t="s">
        <v>29438</v>
      </c>
      <c r="AA2955" s="8" t="s">
        <v>32</v>
      </c>
      <c r="AB2955" s="8" t="s">
        <v>32</v>
      </c>
      <c r="AC2955" s="16" t="s">
        <v>29439</v>
      </c>
    </row>
    <row r="2956" ht="17.5" customHeight="1" spans="1:29">
      <c r="A2956" s="7">
        <v>2955</v>
      </c>
      <c r="B2956" s="8" t="s">
        <v>29443</v>
      </c>
      <c r="C2956" s="8" t="s">
        <v>29444</v>
      </c>
      <c r="D2956" s="8" t="s">
        <v>1199</v>
      </c>
      <c r="E2956" s="8" t="s">
        <v>32</v>
      </c>
      <c r="F2956" s="8" t="s">
        <v>29445</v>
      </c>
      <c r="G2956" s="8" t="s">
        <v>32</v>
      </c>
      <c r="H2956" s="8" t="s">
        <v>159</v>
      </c>
      <c r="I2956" s="8" t="s">
        <v>32</v>
      </c>
      <c r="J2956" s="8" t="s">
        <v>32</v>
      </c>
      <c r="K2956" s="8" t="s">
        <v>32</v>
      </c>
      <c r="L2956" s="8" t="s">
        <v>9882</v>
      </c>
      <c r="M2956" s="8" t="s">
        <v>29446</v>
      </c>
      <c r="N2956" s="8" t="s">
        <v>29447</v>
      </c>
      <c r="O2956" s="8" t="s">
        <v>29448</v>
      </c>
      <c r="P2956" s="8" t="s">
        <v>29449</v>
      </c>
      <c r="Q2956" s="8" t="s">
        <v>29450</v>
      </c>
      <c r="R2956" s="8" t="s">
        <v>32</v>
      </c>
      <c r="S2956" s="8" t="s">
        <v>32</v>
      </c>
      <c r="T2956" s="8" t="s">
        <v>32</v>
      </c>
      <c r="U2956" s="8" t="s">
        <v>42</v>
      </c>
      <c r="V2956" s="8" t="s">
        <v>43</v>
      </c>
      <c r="W2956" s="8" t="s">
        <v>32</v>
      </c>
      <c r="X2956" s="8" t="s">
        <v>32</v>
      </c>
      <c r="Y2956" s="8" t="s">
        <v>32</v>
      </c>
      <c r="Z2956" s="8" t="s">
        <v>32</v>
      </c>
      <c r="AA2956" s="8" t="s">
        <v>32</v>
      </c>
      <c r="AB2956" s="8" t="s">
        <v>32</v>
      </c>
      <c r="AC2956" s="16" t="s">
        <v>32</v>
      </c>
    </row>
    <row r="2957" ht="17.5" customHeight="1" spans="1:29">
      <c r="A2957" s="7">
        <v>2956</v>
      </c>
      <c r="B2957" s="8" t="s">
        <v>29451</v>
      </c>
      <c r="C2957" s="8" t="s">
        <v>29452</v>
      </c>
      <c r="D2957" s="8" t="s">
        <v>74</v>
      </c>
      <c r="E2957" s="8" t="s">
        <v>29453</v>
      </c>
      <c r="F2957" s="8" t="s">
        <v>29454</v>
      </c>
      <c r="G2957" s="8" t="s">
        <v>29455</v>
      </c>
      <c r="H2957" s="8" t="s">
        <v>146</v>
      </c>
      <c r="I2957" s="8" t="s">
        <v>32</v>
      </c>
      <c r="J2957" s="8" t="s">
        <v>32</v>
      </c>
      <c r="K2957" s="8" t="s">
        <v>32</v>
      </c>
      <c r="L2957" s="8" t="s">
        <v>36</v>
      </c>
      <c r="M2957" s="8" t="s">
        <v>122</v>
      </c>
      <c r="N2957" s="8" t="s">
        <v>29456</v>
      </c>
      <c r="O2957" s="8" t="s">
        <v>29457</v>
      </c>
      <c r="P2957" s="8" t="s">
        <v>29458</v>
      </c>
      <c r="Q2957" s="8" t="s">
        <v>29459</v>
      </c>
      <c r="R2957" s="8" t="s">
        <v>29460</v>
      </c>
      <c r="S2957" s="8" t="s">
        <v>29451</v>
      </c>
      <c r="T2957" s="8" t="s">
        <v>29461</v>
      </c>
      <c r="U2957" s="8" t="s">
        <v>42</v>
      </c>
      <c r="V2957" s="8" t="s">
        <v>43</v>
      </c>
      <c r="W2957" s="8" t="s">
        <v>44</v>
      </c>
      <c r="X2957" s="8" t="s">
        <v>129</v>
      </c>
      <c r="Y2957" s="8" t="s">
        <v>32</v>
      </c>
      <c r="Z2957" s="8" t="s">
        <v>29456</v>
      </c>
      <c r="AA2957" s="8" t="s">
        <v>32</v>
      </c>
      <c r="AB2957" s="8" t="s">
        <v>32</v>
      </c>
      <c r="AC2957" s="16" t="s">
        <v>29457</v>
      </c>
    </row>
    <row r="2958" ht="17.5" customHeight="1" spans="1:29">
      <c r="A2958" s="7">
        <v>2957</v>
      </c>
      <c r="B2958" s="8" t="s">
        <v>29462</v>
      </c>
      <c r="C2958" s="8" t="s">
        <v>29463</v>
      </c>
      <c r="D2958" s="8" t="s">
        <v>32</v>
      </c>
      <c r="E2958" s="8" t="s">
        <v>32</v>
      </c>
      <c r="F2958" s="8" t="s">
        <v>29464</v>
      </c>
      <c r="G2958" s="8" t="s">
        <v>29465</v>
      </c>
      <c r="H2958" s="8" t="s">
        <v>29466</v>
      </c>
      <c r="I2958" s="8" t="s">
        <v>32</v>
      </c>
      <c r="J2958" s="8" t="s">
        <v>32</v>
      </c>
      <c r="K2958" s="8" t="s">
        <v>32</v>
      </c>
      <c r="L2958" s="8" t="s">
        <v>468</v>
      </c>
      <c r="M2958" s="8" t="s">
        <v>29467</v>
      </c>
      <c r="N2958" s="8" t="s">
        <v>29468</v>
      </c>
      <c r="O2958" s="8" t="s">
        <v>29469</v>
      </c>
      <c r="P2958" s="8" t="s">
        <v>29470</v>
      </c>
      <c r="Q2958" s="8" t="s">
        <v>29471</v>
      </c>
      <c r="R2958" s="8" t="s">
        <v>29472</v>
      </c>
      <c r="S2958" s="8" t="s">
        <v>32</v>
      </c>
      <c r="T2958" s="8" t="s">
        <v>32</v>
      </c>
      <c r="U2958" s="8" t="s">
        <v>42</v>
      </c>
      <c r="V2958" s="8" t="s">
        <v>43</v>
      </c>
      <c r="W2958" s="8" t="s">
        <v>32</v>
      </c>
      <c r="X2958" s="8" t="s">
        <v>32</v>
      </c>
      <c r="Y2958" s="8" t="s">
        <v>32</v>
      </c>
      <c r="Z2958" s="8" t="s">
        <v>32</v>
      </c>
      <c r="AA2958" s="8" t="s">
        <v>32</v>
      </c>
      <c r="AB2958" s="8" t="s">
        <v>32</v>
      </c>
      <c r="AC2958" s="16" t="s">
        <v>32</v>
      </c>
    </row>
    <row r="2959" ht="17.5" customHeight="1" spans="1:29">
      <c r="A2959" s="7">
        <v>2958</v>
      </c>
      <c r="B2959" s="8" t="s">
        <v>29473</v>
      </c>
      <c r="C2959" s="8" t="s">
        <v>29474</v>
      </c>
      <c r="D2959" s="8" t="s">
        <v>8345</v>
      </c>
      <c r="E2959" s="8" t="s">
        <v>32</v>
      </c>
      <c r="F2959" s="8" t="s">
        <v>29475</v>
      </c>
      <c r="G2959" s="8" t="s">
        <v>32</v>
      </c>
      <c r="H2959" s="8" t="s">
        <v>159</v>
      </c>
      <c r="I2959" s="8" t="s">
        <v>32</v>
      </c>
      <c r="J2959" s="8" t="s">
        <v>32</v>
      </c>
      <c r="K2959" s="8" t="s">
        <v>32</v>
      </c>
      <c r="L2959" s="8" t="s">
        <v>247</v>
      </c>
      <c r="M2959" s="8" t="s">
        <v>29476</v>
      </c>
      <c r="N2959" s="8" t="s">
        <v>29477</v>
      </c>
      <c r="O2959" s="8" t="s">
        <v>29478</v>
      </c>
      <c r="P2959" s="8" t="s">
        <v>29479</v>
      </c>
      <c r="Q2959" s="8" t="s">
        <v>29480</v>
      </c>
      <c r="R2959" s="8" t="s">
        <v>32</v>
      </c>
      <c r="S2959" s="8" t="s">
        <v>32</v>
      </c>
      <c r="T2959" s="8" t="s">
        <v>32</v>
      </c>
      <c r="U2959" s="8" t="s">
        <v>42</v>
      </c>
      <c r="V2959" s="8" t="s">
        <v>43</v>
      </c>
      <c r="W2959" s="8" t="s">
        <v>32</v>
      </c>
      <c r="X2959" s="8" t="s">
        <v>32</v>
      </c>
      <c r="Y2959" s="8" t="s">
        <v>32</v>
      </c>
      <c r="Z2959" s="8" t="s">
        <v>32</v>
      </c>
      <c r="AA2959" s="8" t="s">
        <v>32</v>
      </c>
      <c r="AB2959" s="8" t="s">
        <v>32</v>
      </c>
      <c r="AC2959" s="16" t="s">
        <v>32</v>
      </c>
    </row>
    <row r="2960" ht="17.5" customHeight="1" spans="1:29">
      <c r="A2960" s="7">
        <v>2959</v>
      </c>
      <c r="B2960" s="8" t="s">
        <v>29481</v>
      </c>
      <c r="C2960" s="8" t="s">
        <v>29482</v>
      </c>
      <c r="D2960" s="8" t="s">
        <v>693</v>
      </c>
      <c r="E2960" s="8" t="s">
        <v>29483</v>
      </c>
      <c r="F2960" s="8" t="s">
        <v>29484</v>
      </c>
      <c r="G2960" s="8" t="s">
        <v>32</v>
      </c>
      <c r="H2960" s="8" t="s">
        <v>29485</v>
      </c>
      <c r="I2960" s="8" t="s">
        <v>32</v>
      </c>
      <c r="J2960" s="8" t="s">
        <v>32</v>
      </c>
      <c r="K2960" s="8" t="s">
        <v>32</v>
      </c>
      <c r="L2960" s="8" t="s">
        <v>36</v>
      </c>
      <c r="M2960" s="8" t="s">
        <v>629</v>
      </c>
      <c r="N2960" s="8" t="s">
        <v>29486</v>
      </c>
      <c r="O2960" s="8" t="s">
        <v>29487</v>
      </c>
      <c r="P2960" s="8" t="s">
        <v>1217</v>
      </c>
      <c r="Q2960" s="8" t="s">
        <v>29488</v>
      </c>
      <c r="R2960" s="8" t="s">
        <v>32</v>
      </c>
      <c r="S2960" s="8" t="s">
        <v>29481</v>
      </c>
      <c r="T2960" s="8" t="s">
        <v>29489</v>
      </c>
      <c r="U2960" s="8" t="s">
        <v>42</v>
      </c>
      <c r="V2960" s="8" t="s">
        <v>43</v>
      </c>
      <c r="W2960" s="8" t="s">
        <v>44</v>
      </c>
      <c r="X2960" s="8" t="s">
        <v>634</v>
      </c>
      <c r="Y2960" s="8" t="s">
        <v>32</v>
      </c>
      <c r="Z2960" s="8" t="s">
        <v>29486</v>
      </c>
      <c r="AA2960" s="8" t="s">
        <v>32</v>
      </c>
      <c r="AB2960" s="8" t="s">
        <v>32</v>
      </c>
      <c r="AC2960" s="16" t="s">
        <v>29487</v>
      </c>
    </row>
    <row r="2961" ht="17.5" customHeight="1" spans="1:29">
      <c r="A2961" s="7">
        <v>2960</v>
      </c>
      <c r="B2961" s="8" t="s">
        <v>29490</v>
      </c>
      <c r="C2961" s="8" t="s">
        <v>29491</v>
      </c>
      <c r="D2961" s="8" t="s">
        <v>61</v>
      </c>
      <c r="E2961" s="8" t="s">
        <v>29492</v>
      </c>
      <c r="F2961" s="8" t="s">
        <v>29493</v>
      </c>
      <c r="G2961" s="8" t="s">
        <v>32</v>
      </c>
      <c r="H2961" s="8" t="s">
        <v>29494</v>
      </c>
      <c r="I2961" s="8" t="s">
        <v>32</v>
      </c>
      <c r="J2961" s="8" t="s">
        <v>32</v>
      </c>
      <c r="K2961" s="8" t="s">
        <v>32</v>
      </c>
      <c r="L2961" s="8" t="s">
        <v>259</v>
      </c>
      <c r="M2961" s="8" t="s">
        <v>237</v>
      </c>
      <c r="N2961" s="8" t="s">
        <v>29495</v>
      </c>
      <c r="O2961" s="8" t="s">
        <v>29496</v>
      </c>
      <c r="P2961" s="8" t="s">
        <v>29497</v>
      </c>
      <c r="Q2961" s="8" t="s">
        <v>29498</v>
      </c>
      <c r="R2961" s="8" t="s">
        <v>13527</v>
      </c>
      <c r="S2961" s="8" t="s">
        <v>32</v>
      </c>
      <c r="T2961" s="8" t="s">
        <v>32</v>
      </c>
      <c r="U2961" s="8" t="s">
        <v>42</v>
      </c>
      <c r="V2961" s="8" t="s">
        <v>43</v>
      </c>
      <c r="W2961" s="8" t="s">
        <v>32</v>
      </c>
      <c r="X2961" s="8" t="s">
        <v>32</v>
      </c>
      <c r="Y2961" s="8" t="s">
        <v>32</v>
      </c>
      <c r="Z2961" s="8" t="s">
        <v>32</v>
      </c>
      <c r="AA2961" s="8" t="s">
        <v>32</v>
      </c>
      <c r="AB2961" s="8" t="s">
        <v>32</v>
      </c>
      <c r="AC2961" s="16" t="s">
        <v>32</v>
      </c>
    </row>
    <row r="2962" ht="17.5" customHeight="1" spans="1:29">
      <c r="A2962" s="7">
        <v>2961</v>
      </c>
      <c r="B2962" s="8" t="s">
        <v>29499</v>
      </c>
      <c r="C2962" s="8" t="s">
        <v>29500</v>
      </c>
      <c r="D2962" s="8" t="s">
        <v>1803</v>
      </c>
      <c r="E2962" s="8" t="s">
        <v>32</v>
      </c>
      <c r="F2962" s="8" t="s">
        <v>29501</v>
      </c>
      <c r="G2962" s="8" t="s">
        <v>29502</v>
      </c>
      <c r="H2962" s="8" t="s">
        <v>29503</v>
      </c>
      <c r="I2962" s="8" t="s">
        <v>32</v>
      </c>
      <c r="J2962" s="8" t="s">
        <v>32</v>
      </c>
      <c r="K2962" s="8" t="s">
        <v>32</v>
      </c>
      <c r="L2962" s="8" t="s">
        <v>36</v>
      </c>
      <c r="M2962" s="8" t="s">
        <v>122</v>
      </c>
      <c r="N2962" s="8" t="s">
        <v>29504</v>
      </c>
      <c r="O2962" s="8" t="s">
        <v>7406</v>
      </c>
      <c r="P2962" s="8" t="s">
        <v>29505</v>
      </c>
      <c r="Q2962" s="8" t="s">
        <v>29506</v>
      </c>
      <c r="R2962" s="8" t="s">
        <v>32</v>
      </c>
      <c r="S2962" s="8" t="s">
        <v>29499</v>
      </c>
      <c r="T2962" s="8" t="s">
        <v>29507</v>
      </c>
      <c r="U2962" s="8" t="s">
        <v>42</v>
      </c>
      <c r="V2962" s="8" t="s">
        <v>43</v>
      </c>
      <c r="W2962" s="8" t="s">
        <v>44</v>
      </c>
      <c r="X2962" s="8" t="s">
        <v>129</v>
      </c>
      <c r="Y2962" s="8" t="s">
        <v>32</v>
      </c>
      <c r="Z2962" s="8" t="s">
        <v>29504</v>
      </c>
      <c r="AA2962" s="8" t="s">
        <v>32</v>
      </c>
      <c r="AB2962" s="8" t="s">
        <v>32</v>
      </c>
      <c r="AC2962" s="16" t="s">
        <v>7406</v>
      </c>
    </row>
    <row r="2963" ht="17.5" customHeight="1" spans="1:29">
      <c r="A2963" s="7">
        <v>2962</v>
      </c>
      <c r="B2963" s="8" t="s">
        <v>29508</v>
      </c>
      <c r="C2963" s="8" t="s">
        <v>29509</v>
      </c>
      <c r="D2963" s="8" t="s">
        <v>29510</v>
      </c>
      <c r="E2963" s="8" t="s">
        <v>29511</v>
      </c>
      <c r="F2963" s="8" t="s">
        <v>29512</v>
      </c>
      <c r="G2963" s="8" t="s">
        <v>29513</v>
      </c>
      <c r="H2963" s="8" t="s">
        <v>29514</v>
      </c>
      <c r="I2963" s="8" t="s">
        <v>32</v>
      </c>
      <c r="J2963" s="8" t="s">
        <v>32</v>
      </c>
      <c r="K2963" s="8" t="s">
        <v>32</v>
      </c>
      <c r="L2963" s="8" t="s">
        <v>36</v>
      </c>
      <c r="M2963" s="8" t="s">
        <v>8218</v>
      </c>
      <c r="N2963" s="8" t="s">
        <v>29515</v>
      </c>
      <c r="O2963" s="8" t="s">
        <v>29516</v>
      </c>
      <c r="P2963" s="8" t="s">
        <v>29517</v>
      </c>
      <c r="Q2963" s="8" t="s">
        <v>29518</v>
      </c>
      <c r="R2963" s="8" t="s">
        <v>29519</v>
      </c>
      <c r="S2963" s="8" t="s">
        <v>29508</v>
      </c>
      <c r="T2963" s="8" t="s">
        <v>29520</v>
      </c>
      <c r="U2963" s="8" t="s">
        <v>42</v>
      </c>
      <c r="V2963" s="8" t="s">
        <v>43</v>
      </c>
      <c r="W2963" s="8" t="s">
        <v>44</v>
      </c>
      <c r="X2963" s="8" t="s">
        <v>8223</v>
      </c>
      <c r="Y2963" s="8" t="s">
        <v>32</v>
      </c>
      <c r="Z2963" s="8" t="s">
        <v>29515</v>
      </c>
      <c r="AA2963" s="8" t="s">
        <v>32</v>
      </c>
      <c r="AB2963" s="8" t="s">
        <v>32</v>
      </c>
      <c r="AC2963" s="16" t="s">
        <v>29516</v>
      </c>
    </row>
    <row r="2964" ht="17.5" customHeight="1" spans="1:29">
      <c r="A2964" s="7">
        <v>2963</v>
      </c>
      <c r="B2964" s="8" t="s">
        <v>29521</v>
      </c>
      <c r="C2964" s="8" t="s">
        <v>29522</v>
      </c>
      <c r="D2964" s="8" t="s">
        <v>29523</v>
      </c>
      <c r="E2964" s="8" t="s">
        <v>29524</v>
      </c>
      <c r="F2964" s="8" t="s">
        <v>29525</v>
      </c>
      <c r="G2964" s="8" t="s">
        <v>29526</v>
      </c>
      <c r="H2964" s="8" t="s">
        <v>29527</v>
      </c>
      <c r="I2964" s="8" t="s">
        <v>32</v>
      </c>
      <c r="J2964" s="8" t="s">
        <v>32</v>
      </c>
      <c r="K2964" s="8" t="s">
        <v>29528</v>
      </c>
      <c r="L2964" s="8" t="s">
        <v>36</v>
      </c>
      <c r="M2964" s="8" t="s">
        <v>1819</v>
      </c>
      <c r="N2964" s="8" t="s">
        <v>29529</v>
      </c>
      <c r="O2964" s="8" t="s">
        <v>29530</v>
      </c>
      <c r="P2964" s="8" t="s">
        <v>29531</v>
      </c>
      <c r="Q2964" s="8" t="s">
        <v>29532</v>
      </c>
      <c r="R2964" s="8" t="s">
        <v>32</v>
      </c>
      <c r="S2964" s="8" t="s">
        <v>29521</v>
      </c>
      <c r="T2964" s="8" t="s">
        <v>29533</v>
      </c>
      <c r="U2964" s="8" t="s">
        <v>42</v>
      </c>
      <c r="V2964" s="8" t="s">
        <v>43</v>
      </c>
      <c r="W2964" s="8" t="s">
        <v>44</v>
      </c>
      <c r="X2964" s="8" t="s">
        <v>1824</v>
      </c>
      <c r="Y2964" s="8" t="s">
        <v>32</v>
      </c>
      <c r="Z2964" s="8" t="s">
        <v>29529</v>
      </c>
      <c r="AA2964" s="8" t="s">
        <v>32</v>
      </c>
      <c r="AB2964" s="8" t="s">
        <v>32</v>
      </c>
      <c r="AC2964" s="16" t="s">
        <v>29530</v>
      </c>
    </row>
    <row r="2965" ht="17.5" customHeight="1" spans="1:29">
      <c r="A2965" s="7">
        <v>2964</v>
      </c>
      <c r="B2965" s="8" t="s">
        <v>29534</v>
      </c>
      <c r="C2965" s="8" t="s">
        <v>29535</v>
      </c>
      <c r="D2965" s="8" t="s">
        <v>29536</v>
      </c>
      <c r="E2965" s="8" t="s">
        <v>29537</v>
      </c>
      <c r="F2965" s="8" t="s">
        <v>29538</v>
      </c>
      <c r="G2965" s="8" t="s">
        <v>29539</v>
      </c>
      <c r="H2965" s="8" t="s">
        <v>29540</v>
      </c>
      <c r="I2965" s="8" t="s">
        <v>32</v>
      </c>
      <c r="J2965" s="8" t="s">
        <v>32</v>
      </c>
      <c r="K2965" s="8" t="s">
        <v>29541</v>
      </c>
      <c r="L2965" s="8" t="s">
        <v>36</v>
      </c>
      <c r="M2965" s="8" t="s">
        <v>29542</v>
      </c>
      <c r="N2965" s="8" t="s">
        <v>29543</v>
      </c>
      <c r="O2965" s="8" t="s">
        <v>29544</v>
      </c>
      <c r="P2965" s="8" t="s">
        <v>29545</v>
      </c>
      <c r="Q2965" s="8" t="s">
        <v>29546</v>
      </c>
      <c r="R2965" s="8" t="s">
        <v>32</v>
      </c>
      <c r="S2965" s="8" t="s">
        <v>32</v>
      </c>
      <c r="T2965" s="8" t="s">
        <v>32</v>
      </c>
      <c r="U2965" s="8" t="s">
        <v>42</v>
      </c>
      <c r="V2965" s="8" t="s">
        <v>43</v>
      </c>
      <c r="W2965" s="8" t="s">
        <v>32</v>
      </c>
      <c r="X2965" s="8" t="s">
        <v>32</v>
      </c>
      <c r="Y2965" s="8" t="s">
        <v>32</v>
      </c>
      <c r="Z2965" s="8" t="s">
        <v>32</v>
      </c>
      <c r="AA2965" s="8" t="s">
        <v>32</v>
      </c>
      <c r="AB2965" s="8" t="s">
        <v>32</v>
      </c>
      <c r="AC2965" s="16" t="s">
        <v>32</v>
      </c>
    </row>
    <row r="2966" ht="17.5" customHeight="1" spans="1:29">
      <c r="A2966" s="7">
        <v>2965</v>
      </c>
      <c r="B2966" s="8" t="s">
        <v>29547</v>
      </c>
      <c r="C2966" s="8" t="s">
        <v>29548</v>
      </c>
      <c r="D2966" s="8" t="s">
        <v>29549</v>
      </c>
      <c r="E2966" s="8" t="s">
        <v>32</v>
      </c>
      <c r="F2966" s="8" t="s">
        <v>29550</v>
      </c>
      <c r="G2966" s="8" t="s">
        <v>29551</v>
      </c>
      <c r="H2966" s="8" t="s">
        <v>29552</v>
      </c>
      <c r="I2966" s="8" t="s">
        <v>32</v>
      </c>
      <c r="J2966" s="8" t="s">
        <v>32</v>
      </c>
      <c r="K2966" s="8" t="s">
        <v>32</v>
      </c>
      <c r="L2966" s="8" t="s">
        <v>301</v>
      </c>
      <c r="M2966" s="8" t="s">
        <v>13173</v>
      </c>
      <c r="N2966" s="22" t="s">
        <v>29553</v>
      </c>
      <c r="O2966" s="8" t="s">
        <v>29554</v>
      </c>
      <c r="P2966" s="8" t="s">
        <v>29555</v>
      </c>
      <c r="Q2966" s="8" t="s">
        <v>29556</v>
      </c>
      <c r="R2966" s="8" t="s">
        <v>32</v>
      </c>
      <c r="S2966" s="8" t="s">
        <v>29547</v>
      </c>
      <c r="T2966" s="8" t="s">
        <v>29557</v>
      </c>
      <c r="U2966" s="8" t="s">
        <v>42</v>
      </c>
      <c r="V2966" s="8" t="s">
        <v>43</v>
      </c>
      <c r="W2966" s="8" t="s">
        <v>309</v>
      </c>
      <c r="X2966" s="8" t="s">
        <v>13173</v>
      </c>
      <c r="Y2966" s="8" t="s">
        <v>32</v>
      </c>
      <c r="Z2966" s="22" t="s">
        <v>29553</v>
      </c>
      <c r="AA2966" s="8" t="s">
        <v>32</v>
      </c>
      <c r="AB2966" s="8" t="s">
        <v>32</v>
      </c>
      <c r="AC2966" s="16" t="s">
        <v>29554</v>
      </c>
    </row>
    <row r="2967" ht="17.5" customHeight="1" spans="1:29">
      <c r="A2967" s="7">
        <v>2966</v>
      </c>
      <c r="B2967" s="8" t="s">
        <v>29558</v>
      </c>
      <c r="C2967" s="8" t="s">
        <v>29559</v>
      </c>
      <c r="D2967" s="8" t="s">
        <v>32</v>
      </c>
      <c r="E2967" s="8" t="s">
        <v>32</v>
      </c>
      <c r="F2967" s="8" t="s">
        <v>29560</v>
      </c>
      <c r="G2967" s="8" t="s">
        <v>29561</v>
      </c>
      <c r="H2967" s="8" t="s">
        <v>29562</v>
      </c>
      <c r="I2967" s="8" t="s">
        <v>32</v>
      </c>
      <c r="J2967" s="8" t="s">
        <v>32</v>
      </c>
      <c r="K2967" s="8" t="s">
        <v>32</v>
      </c>
      <c r="L2967" s="8" t="s">
        <v>211</v>
      </c>
      <c r="M2967" s="8" t="s">
        <v>29563</v>
      </c>
      <c r="N2967" s="8" t="s">
        <v>29564</v>
      </c>
      <c r="O2967" s="8" t="s">
        <v>29565</v>
      </c>
      <c r="P2967" s="8" t="s">
        <v>29566</v>
      </c>
      <c r="Q2967" s="8" t="s">
        <v>29567</v>
      </c>
      <c r="R2967" s="8" t="s">
        <v>32</v>
      </c>
      <c r="S2967" s="8" t="s">
        <v>32</v>
      </c>
      <c r="T2967" s="8" t="s">
        <v>32</v>
      </c>
      <c r="U2967" s="8" t="s">
        <v>42</v>
      </c>
      <c r="V2967" s="8" t="s">
        <v>43</v>
      </c>
      <c r="W2967" s="8" t="s">
        <v>32</v>
      </c>
      <c r="X2967" s="8" t="s">
        <v>32</v>
      </c>
      <c r="Y2967" s="8" t="s">
        <v>32</v>
      </c>
      <c r="Z2967" s="8" t="s">
        <v>32</v>
      </c>
      <c r="AA2967" s="8" t="s">
        <v>32</v>
      </c>
      <c r="AB2967" s="8" t="s">
        <v>32</v>
      </c>
      <c r="AC2967" s="16" t="s">
        <v>32</v>
      </c>
    </row>
    <row r="2968" ht="17.5" customHeight="1" spans="1:29">
      <c r="A2968" s="7">
        <v>2967</v>
      </c>
      <c r="B2968" s="8" t="s">
        <v>29568</v>
      </c>
      <c r="C2968" s="8" t="s">
        <v>29569</v>
      </c>
      <c r="D2968" s="8" t="s">
        <v>29570</v>
      </c>
      <c r="E2968" s="8" t="s">
        <v>29571</v>
      </c>
      <c r="F2968" s="8" t="s">
        <v>29572</v>
      </c>
      <c r="G2968" s="8" t="s">
        <v>32</v>
      </c>
      <c r="H2968" s="8" t="s">
        <v>29573</v>
      </c>
      <c r="I2968" s="8" t="s">
        <v>32</v>
      </c>
      <c r="J2968" s="8" t="s">
        <v>32</v>
      </c>
      <c r="K2968" s="8" t="s">
        <v>32</v>
      </c>
      <c r="L2968" s="8" t="s">
        <v>343</v>
      </c>
      <c r="M2968" s="8" t="s">
        <v>237</v>
      </c>
      <c r="N2968" s="8" t="s">
        <v>29574</v>
      </c>
      <c r="O2968" s="8" t="s">
        <v>29575</v>
      </c>
      <c r="P2968" s="8" t="s">
        <v>32</v>
      </c>
      <c r="Q2968" s="8" t="s">
        <v>251</v>
      </c>
      <c r="R2968" s="8" t="s">
        <v>32</v>
      </c>
      <c r="S2968" s="8" t="s">
        <v>32</v>
      </c>
      <c r="T2968" s="8" t="s">
        <v>32</v>
      </c>
      <c r="U2968" s="8" t="s">
        <v>42</v>
      </c>
      <c r="V2968" s="8" t="s">
        <v>43</v>
      </c>
      <c r="W2968" s="8" t="s">
        <v>32</v>
      </c>
      <c r="X2968" s="8" t="s">
        <v>32</v>
      </c>
      <c r="Y2968" s="8" t="s">
        <v>32</v>
      </c>
      <c r="Z2968" s="8" t="s">
        <v>32</v>
      </c>
      <c r="AA2968" s="8" t="s">
        <v>32</v>
      </c>
      <c r="AB2968" s="8" t="s">
        <v>32</v>
      </c>
      <c r="AC2968" s="16" t="s">
        <v>32</v>
      </c>
    </row>
    <row r="2969" ht="17.5" customHeight="1" spans="1:29">
      <c r="A2969" s="7">
        <v>2968</v>
      </c>
      <c r="B2969" s="8" t="s">
        <v>29576</v>
      </c>
      <c r="C2969" s="8" t="s">
        <v>29577</v>
      </c>
      <c r="D2969" s="8" t="s">
        <v>32</v>
      </c>
      <c r="E2969" s="8" t="s">
        <v>32</v>
      </c>
      <c r="F2969" s="8" t="s">
        <v>29578</v>
      </c>
      <c r="G2969" s="8" t="s">
        <v>29579</v>
      </c>
      <c r="H2969" s="8" t="s">
        <v>12286</v>
      </c>
      <c r="I2969" s="8" t="s">
        <v>32</v>
      </c>
      <c r="J2969" s="8" t="s">
        <v>32</v>
      </c>
      <c r="K2969" s="8" t="s">
        <v>32</v>
      </c>
      <c r="L2969" s="8" t="s">
        <v>2925</v>
      </c>
      <c r="M2969" s="8" t="s">
        <v>29580</v>
      </c>
      <c r="N2969" s="8" t="s">
        <v>29581</v>
      </c>
      <c r="O2969" s="8" t="s">
        <v>29582</v>
      </c>
      <c r="P2969" s="8" t="s">
        <v>29583</v>
      </c>
      <c r="Q2969" s="8" t="s">
        <v>29584</v>
      </c>
      <c r="R2969" s="8" t="s">
        <v>29585</v>
      </c>
      <c r="S2969" s="8" t="s">
        <v>32</v>
      </c>
      <c r="T2969" s="8" t="s">
        <v>32</v>
      </c>
      <c r="U2969" s="8" t="s">
        <v>42</v>
      </c>
      <c r="V2969" s="8" t="s">
        <v>43</v>
      </c>
      <c r="W2969" s="8" t="s">
        <v>32</v>
      </c>
      <c r="X2969" s="8" t="s">
        <v>32</v>
      </c>
      <c r="Y2969" s="8" t="s">
        <v>32</v>
      </c>
      <c r="Z2969" s="8" t="s">
        <v>32</v>
      </c>
      <c r="AA2969" s="8" t="s">
        <v>32</v>
      </c>
      <c r="AB2969" s="8" t="s">
        <v>32</v>
      </c>
      <c r="AC2969" s="16" t="s">
        <v>32</v>
      </c>
    </row>
    <row r="2970" ht="17.5" customHeight="1" spans="1:29">
      <c r="A2970" s="7">
        <v>2969</v>
      </c>
      <c r="B2970" s="8" t="s">
        <v>29586</v>
      </c>
      <c r="C2970" s="8" t="s">
        <v>29587</v>
      </c>
      <c r="D2970" s="8" t="s">
        <v>1030</v>
      </c>
      <c r="E2970" s="8" t="s">
        <v>29588</v>
      </c>
      <c r="F2970" s="8" t="s">
        <v>29589</v>
      </c>
      <c r="G2970" s="8" t="s">
        <v>32</v>
      </c>
      <c r="H2970" s="8" t="s">
        <v>29590</v>
      </c>
      <c r="I2970" s="8" t="s">
        <v>32</v>
      </c>
      <c r="J2970" s="8" t="s">
        <v>32</v>
      </c>
      <c r="K2970" s="8" t="s">
        <v>32</v>
      </c>
      <c r="L2970" s="8" t="s">
        <v>36</v>
      </c>
      <c r="M2970" s="8" t="s">
        <v>22050</v>
      </c>
      <c r="N2970" s="8" t="s">
        <v>29591</v>
      </c>
      <c r="O2970" s="8" t="s">
        <v>29592</v>
      </c>
      <c r="P2970" s="8" t="s">
        <v>32</v>
      </c>
      <c r="Q2970" s="8" t="s">
        <v>29593</v>
      </c>
      <c r="R2970" s="8" t="s">
        <v>32</v>
      </c>
      <c r="S2970" s="8" t="s">
        <v>32</v>
      </c>
      <c r="T2970" s="8" t="s">
        <v>32</v>
      </c>
      <c r="U2970" s="8" t="s">
        <v>42</v>
      </c>
      <c r="V2970" s="8" t="s">
        <v>43</v>
      </c>
      <c r="W2970" s="8" t="s">
        <v>32</v>
      </c>
      <c r="X2970" s="8" t="s">
        <v>32</v>
      </c>
      <c r="Y2970" s="8" t="s">
        <v>32</v>
      </c>
      <c r="Z2970" s="8" t="s">
        <v>32</v>
      </c>
      <c r="AA2970" s="8" t="s">
        <v>32</v>
      </c>
      <c r="AB2970" s="8" t="s">
        <v>32</v>
      </c>
      <c r="AC2970" s="16" t="s">
        <v>32</v>
      </c>
    </row>
    <row r="2971" ht="17.5" customHeight="1" spans="1:29">
      <c r="A2971" s="7">
        <v>2970</v>
      </c>
      <c r="B2971" s="8" t="s">
        <v>29594</v>
      </c>
      <c r="C2971" s="8" t="s">
        <v>29595</v>
      </c>
      <c r="D2971" s="8" t="s">
        <v>677</v>
      </c>
      <c r="E2971" s="8" t="s">
        <v>32</v>
      </c>
      <c r="F2971" s="8" t="s">
        <v>29596</v>
      </c>
      <c r="G2971" s="8" t="s">
        <v>29597</v>
      </c>
      <c r="H2971" s="8" t="s">
        <v>29598</v>
      </c>
      <c r="I2971" s="8" t="s">
        <v>32</v>
      </c>
      <c r="J2971" s="8" t="s">
        <v>32</v>
      </c>
      <c r="K2971" s="8" t="s">
        <v>32</v>
      </c>
      <c r="L2971" s="8" t="s">
        <v>36</v>
      </c>
      <c r="M2971" s="8" t="s">
        <v>29599</v>
      </c>
      <c r="N2971" s="8" t="s">
        <v>29600</v>
      </c>
      <c r="O2971" s="8" t="s">
        <v>29601</v>
      </c>
      <c r="P2971" s="8" t="s">
        <v>29602</v>
      </c>
      <c r="Q2971" s="8" t="s">
        <v>29603</v>
      </c>
      <c r="R2971" s="8" t="s">
        <v>29604</v>
      </c>
      <c r="S2971" s="8" t="s">
        <v>29594</v>
      </c>
      <c r="T2971" s="8" t="s">
        <v>29605</v>
      </c>
      <c r="U2971" s="8" t="s">
        <v>42</v>
      </c>
      <c r="V2971" s="8" t="s">
        <v>43</v>
      </c>
      <c r="W2971" s="8" t="s">
        <v>44</v>
      </c>
      <c r="X2971" s="8" t="s">
        <v>29606</v>
      </c>
      <c r="Y2971" s="8" t="s">
        <v>32</v>
      </c>
      <c r="Z2971" s="8" t="s">
        <v>29600</v>
      </c>
      <c r="AA2971" s="8" t="s">
        <v>32</v>
      </c>
      <c r="AB2971" s="8" t="s">
        <v>32</v>
      </c>
      <c r="AC2971" s="16" t="s">
        <v>29601</v>
      </c>
    </row>
    <row r="2972" ht="17.5" customHeight="1" spans="1:29">
      <c r="A2972" s="7">
        <v>2971</v>
      </c>
      <c r="B2972" s="8" t="s">
        <v>29607</v>
      </c>
      <c r="C2972" s="8" t="s">
        <v>29608</v>
      </c>
      <c r="D2972" s="8" t="s">
        <v>27427</v>
      </c>
      <c r="E2972" s="8" t="s">
        <v>32</v>
      </c>
      <c r="F2972" s="8" t="s">
        <v>29609</v>
      </c>
      <c r="G2972" s="8" t="s">
        <v>29610</v>
      </c>
      <c r="H2972" s="8" t="s">
        <v>29611</v>
      </c>
      <c r="I2972" s="8" t="s">
        <v>32</v>
      </c>
      <c r="J2972" s="8" t="s">
        <v>32</v>
      </c>
      <c r="K2972" s="8" t="s">
        <v>32</v>
      </c>
      <c r="L2972" s="8" t="s">
        <v>211</v>
      </c>
      <c r="M2972" s="8" t="s">
        <v>2874</v>
      </c>
      <c r="N2972" s="8" t="s">
        <v>29612</v>
      </c>
      <c r="O2972" s="8" t="s">
        <v>29613</v>
      </c>
      <c r="P2972" s="8" t="s">
        <v>32</v>
      </c>
      <c r="Q2972" s="8" t="s">
        <v>29614</v>
      </c>
      <c r="R2972" s="8" t="s">
        <v>32</v>
      </c>
      <c r="S2972" s="8" t="s">
        <v>32</v>
      </c>
      <c r="T2972" s="8" t="s">
        <v>32</v>
      </c>
      <c r="U2972" s="8" t="s">
        <v>42</v>
      </c>
      <c r="V2972" s="8" t="s">
        <v>43</v>
      </c>
      <c r="W2972" s="8" t="s">
        <v>32</v>
      </c>
      <c r="X2972" s="8" t="s">
        <v>32</v>
      </c>
      <c r="Y2972" s="8" t="s">
        <v>32</v>
      </c>
      <c r="Z2972" s="8" t="s">
        <v>32</v>
      </c>
      <c r="AA2972" s="8" t="s">
        <v>32</v>
      </c>
      <c r="AB2972" s="8" t="s">
        <v>32</v>
      </c>
      <c r="AC2972" s="16" t="s">
        <v>32</v>
      </c>
    </row>
    <row r="2973" ht="17.5" customHeight="1" spans="1:29">
      <c r="A2973" s="7">
        <v>2972</v>
      </c>
      <c r="B2973" s="8" t="s">
        <v>29615</v>
      </c>
      <c r="C2973" s="8" t="s">
        <v>29616</v>
      </c>
      <c r="D2973" s="8" t="s">
        <v>29617</v>
      </c>
      <c r="E2973" s="8" t="s">
        <v>29618</v>
      </c>
      <c r="F2973" s="8" t="s">
        <v>29619</v>
      </c>
      <c r="G2973" s="8" t="s">
        <v>29620</v>
      </c>
      <c r="H2973" s="8" t="s">
        <v>29621</v>
      </c>
      <c r="I2973" s="8" t="s">
        <v>32</v>
      </c>
      <c r="J2973" s="8" t="s">
        <v>32</v>
      </c>
      <c r="K2973" s="8" t="s">
        <v>29622</v>
      </c>
      <c r="L2973" s="8" t="s">
        <v>368</v>
      </c>
      <c r="M2973" s="8" t="s">
        <v>29623</v>
      </c>
      <c r="N2973" s="8" t="s">
        <v>29624</v>
      </c>
      <c r="O2973" s="8" t="s">
        <v>29625</v>
      </c>
      <c r="P2973" s="8" t="s">
        <v>29626</v>
      </c>
      <c r="Q2973" s="8" t="s">
        <v>29627</v>
      </c>
      <c r="R2973" s="8" t="s">
        <v>32</v>
      </c>
      <c r="S2973" s="8" t="s">
        <v>32</v>
      </c>
      <c r="T2973" s="8" t="s">
        <v>32</v>
      </c>
      <c r="U2973" s="8" t="s">
        <v>42</v>
      </c>
      <c r="V2973" s="8" t="s">
        <v>43</v>
      </c>
      <c r="W2973" s="8" t="s">
        <v>32</v>
      </c>
      <c r="X2973" s="8" t="s">
        <v>32</v>
      </c>
      <c r="Y2973" s="8" t="s">
        <v>32</v>
      </c>
      <c r="Z2973" s="8" t="s">
        <v>32</v>
      </c>
      <c r="AA2973" s="8" t="s">
        <v>32</v>
      </c>
      <c r="AB2973" s="8" t="s">
        <v>32</v>
      </c>
      <c r="AC2973" s="16" t="s">
        <v>32</v>
      </c>
    </row>
    <row r="2974" ht="17.5" customHeight="1" spans="1:29">
      <c r="A2974" s="7">
        <v>2973</v>
      </c>
      <c r="B2974" s="8" t="s">
        <v>29628</v>
      </c>
      <c r="C2974" s="8" t="s">
        <v>29629</v>
      </c>
      <c r="D2974" s="8" t="s">
        <v>74</v>
      </c>
      <c r="E2974" s="8" t="s">
        <v>29630</v>
      </c>
      <c r="F2974" s="8" t="s">
        <v>29631</v>
      </c>
      <c r="G2974" s="8" t="s">
        <v>29632</v>
      </c>
      <c r="H2974" s="8" t="s">
        <v>29633</v>
      </c>
      <c r="I2974" s="8" t="s">
        <v>29634</v>
      </c>
      <c r="J2974" s="8" t="s">
        <v>32</v>
      </c>
      <c r="K2974" s="8" t="s">
        <v>32</v>
      </c>
      <c r="L2974" s="8" t="s">
        <v>2925</v>
      </c>
      <c r="M2974" s="8" t="s">
        <v>29635</v>
      </c>
      <c r="N2974" s="8" t="s">
        <v>29636</v>
      </c>
      <c r="O2974" s="8" t="s">
        <v>29637</v>
      </c>
      <c r="P2974" s="8" t="s">
        <v>29638</v>
      </c>
      <c r="Q2974" s="8" t="s">
        <v>251</v>
      </c>
      <c r="R2974" s="8" t="s">
        <v>32</v>
      </c>
      <c r="S2974" s="8" t="s">
        <v>29628</v>
      </c>
      <c r="T2974" s="8" t="s">
        <v>29639</v>
      </c>
      <c r="U2974" s="8" t="s">
        <v>42</v>
      </c>
      <c r="V2974" s="8" t="s">
        <v>43</v>
      </c>
      <c r="W2974" s="8" t="s">
        <v>2933</v>
      </c>
      <c r="X2974" s="8" t="s">
        <v>29635</v>
      </c>
      <c r="Y2974" s="8" t="s">
        <v>32</v>
      </c>
      <c r="Z2974" s="8" t="s">
        <v>29636</v>
      </c>
      <c r="AA2974" s="8" t="s">
        <v>32</v>
      </c>
      <c r="AB2974" s="8" t="s">
        <v>32</v>
      </c>
      <c r="AC2974" s="16" t="s">
        <v>29637</v>
      </c>
    </row>
    <row r="2975" ht="17.5" customHeight="1" spans="1:29">
      <c r="A2975" s="7">
        <v>2974</v>
      </c>
      <c r="B2975" s="8" t="s">
        <v>29640</v>
      </c>
      <c r="C2975" s="8" t="s">
        <v>29641</v>
      </c>
      <c r="D2975" s="8" t="s">
        <v>10471</v>
      </c>
      <c r="E2975" s="8" t="s">
        <v>32</v>
      </c>
      <c r="F2975" s="8" t="s">
        <v>29642</v>
      </c>
      <c r="G2975" s="8" t="s">
        <v>29643</v>
      </c>
      <c r="H2975" s="8" t="s">
        <v>29644</v>
      </c>
      <c r="I2975" s="8" t="s">
        <v>32</v>
      </c>
      <c r="J2975" s="8" t="s">
        <v>32</v>
      </c>
      <c r="K2975" s="8" t="s">
        <v>32</v>
      </c>
      <c r="L2975" s="8" t="s">
        <v>2139</v>
      </c>
      <c r="M2975" s="8" t="s">
        <v>2140</v>
      </c>
      <c r="N2975" s="8" t="s">
        <v>29645</v>
      </c>
      <c r="O2975" s="8" t="s">
        <v>32</v>
      </c>
      <c r="P2975" s="8" t="s">
        <v>29646</v>
      </c>
      <c r="Q2975" s="8" t="s">
        <v>29647</v>
      </c>
      <c r="R2975" s="8" t="s">
        <v>29648</v>
      </c>
      <c r="S2975" s="8" t="s">
        <v>29640</v>
      </c>
      <c r="T2975" s="8" t="s">
        <v>29649</v>
      </c>
      <c r="U2975" s="8" t="s">
        <v>42</v>
      </c>
      <c r="V2975" s="8" t="s">
        <v>43</v>
      </c>
      <c r="W2975" s="8" t="s">
        <v>3043</v>
      </c>
      <c r="X2975" s="8" t="s">
        <v>2140</v>
      </c>
      <c r="Y2975" s="8" t="s">
        <v>32</v>
      </c>
      <c r="Z2975" s="8" t="s">
        <v>29645</v>
      </c>
      <c r="AA2975" s="8" t="s">
        <v>32</v>
      </c>
      <c r="AB2975" s="8" t="s">
        <v>32</v>
      </c>
      <c r="AC2975" s="16" t="s">
        <v>32</v>
      </c>
    </row>
    <row r="2976" ht="17.5" customHeight="1" spans="1:29">
      <c r="A2976" s="7">
        <v>2975</v>
      </c>
      <c r="B2976" s="8" t="s">
        <v>29650</v>
      </c>
      <c r="C2976" s="8" t="s">
        <v>29651</v>
      </c>
      <c r="D2976" s="8" t="s">
        <v>693</v>
      </c>
      <c r="E2976" s="8" t="s">
        <v>29652</v>
      </c>
      <c r="F2976" s="8" t="s">
        <v>29653</v>
      </c>
      <c r="G2976" s="8" t="s">
        <v>29654</v>
      </c>
      <c r="H2976" s="8" t="s">
        <v>159</v>
      </c>
      <c r="I2976" s="8" t="s">
        <v>32</v>
      </c>
      <c r="J2976" s="8" t="s">
        <v>32</v>
      </c>
      <c r="K2976" s="8" t="s">
        <v>32</v>
      </c>
      <c r="L2976" s="8" t="s">
        <v>9882</v>
      </c>
      <c r="M2976" s="8" t="s">
        <v>29655</v>
      </c>
      <c r="N2976" s="8" t="s">
        <v>29656</v>
      </c>
      <c r="O2976" s="8" t="s">
        <v>32</v>
      </c>
      <c r="P2976" s="8" t="s">
        <v>32</v>
      </c>
      <c r="Q2976" s="8" t="s">
        <v>29657</v>
      </c>
      <c r="R2976" s="8" t="s">
        <v>32</v>
      </c>
      <c r="S2976" s="8" t="s">
        <v>32</v>
      </c>
      <c r="T2976" s="8" t="s">
        <v>32</v>
      </c>
      <c r="U2976" s="8" t="s">
        <v>42</v>
      </c>
      <c r="V2976" s="8" t="s">
        <v>43</v>
      </c>
      <c r="W2976" s="8" t="s">
        <v>32</v>
      </c>
      <c r="X2976" s="8" t="s">
        <v>32</v>
      </c>
      <c r="Y2976" s="8" t="s">
        <v>32</v>
      </c>
      <c r="Z2976" s="8" t="s">
        <v>32</v>
      </c>
      <c r="AA2976" s="8" t="s">
        <v>32</v>
      </c>
      <c r="AB2976" s="8" t="s">
        <v>32</v>
      </c>
      <c r="AC2976" s="16" t="s">
        <v>32</v>
      </c>
    </row>
    <row r="2977" ht="17.5" customHeight="1" spans="1:29">
      <c r="A2977" s="7">
        <v>2976</v>
      </c>
      <c r="B2977" s="8" t="s">
        <v>29658</v>
      </c>
      <c r="C2977" s="8" t="s">
        <v>29659</v>
      </c>
      <c r="D2977" s="8" t="s">
        <v>32</v>
      </c>
      <c r="E2977" s="8" t="s">
        <v>29660</v>
      </c>
      <c r="F2977" s="8" t="s">
        <v>29661</v>
      </c>
      <c r="G2977" s="8" t="s">
        <v>29662</v>
      </c>
      <c r="H2977" s="8" t="s">
        <v>29663</v>
      </c>
      <c r="I2977" s="8" t="s">
        <v>32</v>
      </c>
      <c r="J2977" s="8" t="s">
        <v>32</v>
      </c>
      <c r="K2977" s="8" t="s">
        <v>32</v>
      </c>
      <c r="L2977" s="8" t="s">
        <v>36</v>
      </c>
      <c r="M2977" s="8" t="s">
        <v>13696</v>
      </c>
      <c r="N2977" s="8" t="s">
        <v>29664</v>
      </c>
      <c r="O2977" s="8" t="s">
        <v>29665</v>
      </c>
      <c r="P2977" s="8" t="s">
        <v>29666</v>
      </c>
      <c r="Q2977" s="8" t="s">
        <v>29667</v>
      </c>
      <c r="R2977" s="8" t="s">
        <v>32</v>
      </c>
      <c r="S2977" s="8" t="s">
        <v>29658</v>
      </c>
      <c r="T2977" s="8" t="s">
        <v>29668</v>
      </c>
      <c r="U2977" s="8" t="s">
        <v>42</v>
      </c>
      <c r="V2977" s="8" t="s">
        <v>43</v>
      </c>
      <c r="W2977" s="8" t="s">
        <v>44</v>
      </c>
      <c r="X2977" s="8" t="s">
        <v>11536</v>
      </c>
      <c r="Y2977" s="8" t="s">
        <v>32</v>
      </c>
      <c r="Z2977" s="8" t="s">
        <v>29664</v>
      </c>
      <c r="AA2977" s="8" t="s">
        <v>32</v>
      </c>
      <c r="AB2977" s="8" t="s">
        <v>32</v>
      </c>
      <c r="AC2977" s="16" t="s">
        <v>29665</v>
      </c>
    </row>
    <row r="2978" ht="17.5" customHeight="1" spans="1:29">
      <c r="A2978" s="7">
        <v>2977</v>
      </c>
      <c r="B2978" s="8" t="s">
        <v>29669</v>
      </c>
      <c r="C2978" s="8" t="s">
        <v>29670</v>
      </c>
      <c r="D2978" s="8" t="s">
        <v>1402</v>
      </c>
      <c r="E2978" s="8" t="s">
        <v>29671</v>
      </c>
      <c r="F2978" s="8" t="s">
        <v>29672</v>
      </c>
      <c r="G2978" s="8" t="s">
        <v>32</v>
      </c>
      <c r="H2978" s="8" t="s">
        <v>29673</v>
      </c>
      <c r="I2978" s="8" t="s">
        <v>32</v>
      </c>
      <c r="J2978" s="8" t="s">
        <v>32</v>
      </c>
      <c r="K2978" s="8" t="s">
        <v>32</v>
      </c>
      <c r="L2978" s="8" t="s">
        <v>36</v>
      </c>
      <c r="M2978" s="8" t="s">
        <v>79</v>
      </c>
      <c r="N2978" s="8" t="s">
        <v>29674</v>
      </c>
      <c r="O2978" s="8" t="s">
        <v>15353</v>
      </c>
      <c r="P2978" s="8" t="s">
        <v>32</v>
      </c>
      <c r="Q2978" s="8" t="s">
        <v>29675</v>
      </c>
      <c r="R2978" s="8" t="s">
        <v>32</v>
      </c>
      <c r="S2978" s="8" t="s">
        <v>29669</v>
      </c>
      <c r="T2978" s="8" t="s">
        <v>29676</v>
      </c>
      <c r="U2978" s="8" t="s">
        <v>42</v>
      </c>
      <c r="V2978" s="8" t="s">
        <v>43</v>
      </c>
      <c r="W2978" s="8" t="s">
        <v>44</v>
      </c>
      <c r="X2978" s="8" t="s">
        <v>86</v>
      </c>
      <c r="Y2978" s="8" t="s">
        <v>32</v>
      </c>
      <c r="Z2978" s="8" t="s">
        <v>29674</v>
      </c>
      <c r="AA2978" s="8" t="s">
        <v>32</v>
      </c>
      <c r="AB2978" s="8" t="s">
        <v>32</v>
      </c>
      <c r="AC2978" s="16" t="s">
        <v>15353</v>
      </c>
    </row>
    <row r="2979" ht="17.5" customHeight="1" spans="1:29">
      <c r="A2979" s="7">
        <v>2978</v>
      </c>
      <c r="B2979" s="8" t="s">
        <v>29677</v>
      </c>
      <c r="C2979" s="8" t="s">
        <v>29678</v>
      </c>
      <c r="D2979" s="8" t="s">
        <v>29679</v>
      </c>
      <c r="E2979" s="8" t="s">
        <v>29680</v>
      </c>
      <c r="F2979" s="8" t="s">
        <v>29681</v>
      </c>
      <c r="G2979" s="8" t="s">
        <v>29682</v>
      </c>
      <c r="H2979" s="8" t="s">
        <v>146</v>
      </c>
      <c r="I2979" s="8" t="s">
        <v>32</v>
      </c>
      <c r="J2979" s="8" t="s">
        <v>32</v>
      </c>
      <c r="K2979" s="8" t="s">
        <v>32</v>
      </c>
      <c r="L2979" s="8" t="s">
        <v>36</v>
      </c>
      <c r="M2979" s="8" t="s">
        <v>147</v>
      </c>
      <c r="N2979" s="8" t="s">
        <v>29683</v>
      </c>
      <c r="O2979" s="8" t="s">
        <v>3029</v>
      </c>
      <c r="P2979" s="8" t="s">
        <v>29684</v>
      </c>
      <c r="Q2979" s="8" t="s">
        <v>29685</v>
      </c>
      <c r="R2979" s="8" t="s">
        <v>29686</v>
      </c>
      <c r="S2979" s="8" t="s">
        <v>29677</v>
      </c>
      <c r="T2979" s="8" t="s">
        <v>29687</v>
      </c>
      <c r="U2979" s="8" t="s">
        <v>42</v>
      </c>
      <c r="V2979" s="8" t="s">
        <v>43</v>
      </c>
      <c r="W2979" s="8" t="s">
        <v>44</v>
      </c>
      <c r="X2979" s="8" t="s">
        <v>147</v>
      </c>
      <c r="Y2979" s="8" t="s">
        <v>32</v>
      </c>
      <c r="Z2979" s="8" t="s">
        <v>29683</v>
      </c>
      <c r="AA2979" s="8" t="s">
        <v>32</v>
      </c>
      <c r="AB2979" s="8" t="s">
        <v>32</v>
      </c>
      <c r="AC2979" s="16" t="s">
        <v>3029</v>
      </c>
    </row>
    <row r="2980" ht="17.5" customHeight="1" spans="1:29">
      <c r="A2980" s="7">
        <v>2979</v>
      </c>
      <c r="B2980" s="8" t="s">
        <v>29688</v>
      </c>
      <c r="C2980" s="8" t="s">
        <v>29689</v>
      </c>
      <c r="D2980" s="8" t="s">
        <v>590</v>
      </c>
      <c r="E2980" s="8" t="s">
        <v>32</v>
      </c>
      <c r="F2980" s="8" t="s">
        <v>29690</v>
      </c>
      <c r="G2980" s="8" t="s">
        <v>29691</v>
      </c>
      <c r="H2980" s="8" t="s">
        <v>146</v>
      </c>
      <c r="I2980" s="8" t="s">
        <v>32</v>
      </c>
      <c r="J2980" s="8" t="s">
        <v>32</v>
      </c>
      <c r="K2980" s="8" t="s">
        <v>32</v>
      </c>
      <c r="L2980" s="8" t="s">
        <v>36</v>
      </c>
      <c r="M2980" s="8" t="s">
        <v>147</v>
      </c>
      <c r="N2980" s="8" t="s">
        <v>29692</v>
      </c>
      <c r="O2980" s="8" t="s">
        <v>1569</v>
      </c>
      <c r="P2980" s="8" t="s">
        <v>29693</v>
      </c>
      <c r="Q2980" s="8" t="s">
        <v>29694</v>
      </c>
      <c r="R2980" s="8" t="s">
        <v>32</v>
      </c>
      <c r="S2980" s="8" t="s">
        <v>29688</v>
      </c>
      <c r="T2980" s="8" t="s">
        <v>29695</v>
      </c>
      <c r="U2980" s="8" t="s">
        <v>42</v>
      </c>
      <c r="V2980" s="8" t="s">
        <v>43</v>
      </c>
      <c r="W2980" s="8" t="s">
        <v>44</v>
      </c>
      <c r="X2980" s="8" t="s">
        <v>147</v>
      </c>
      <c r="Y2980" s="8" t="s">
        <v>32</v>
      </c>
      <c r="Z2980" s="8" t="s">
        <v>29692</v>
      </c>
      <c r="AA2980" s="8" t="s">
        <v>32</v>
      </c>
      <c r="AB2980" s="8" t="s">
        <v>32</v>
      </c>
      <c r="AC2980" s="16" t="s">
        <v>1569</v>
      </c>
    </row>
    <row r="2981" ht="17.5" customHeight="1" spans="1:29">
      <c r="A2981" s="7">
        <v>2980</v>
      </c>
      <c r="B2981" s="8" t="s">
        <v>29696</v>
      </c>
      <c r="C2981" s="8" t="s">
        <v>29697</v>
      </c>
      <c r="D2981" s="8" t="s">
        <v>32</v>
      </c>
      <c r="E2981" s="8" t="s">
        <v>29698</v>
      </c>
      <c r="F2981" s="8" t="s">
        <v>29699</v>
      </c>
      <c r="G2981" s="8" t="s">
        <v>29700</v>
      </c>
      <c r="H2981" s="8" t="s">
        <v>29701</v>
      </c>
      <c r="I2981" s="8" t="s">
        <v>29702</v>
      </c>
      <c r="J2981" s="8" t="s">
        <v>32</v>
      </c>
      <c r="K2981" s="8" t="s">
        <v>32</v>
      </c>
      <c r="L2981" s="8" t="s">
        <v>275</v>
      </c>
      <c r="M2981" s="8" t="s">
        <v>237</v>
      </c>
      <c r="N2981" s="8" t="s">
        <v>29703</v>
      </c>
      <c r="O2981" s="8" t="s">
        <v>29704</v>
      </c>
      <c r="P2981" s="8" t="s">
        <v>29705</v>
      </c>
      <c r="Q2981" s="8" t="s">
        <v>29706</v>
      </c>
      <c r="R2981" s="8" t="s">
        <v>29707</v>
      </c>
      <c r="S2981" s="8" t="s">
        <v>32</v>
      </c>
      <c r="T2981" s="8" t="s">
        <v>32</v>
      </c>
      <c r="U2981" s="8" t="s">
        <v>42</v>
      </c>
      <c r="V2981" s="8" t="s">
        <v>43</v>
      </c>
      <c r="W2981" s="8" t="s">
        <v>32</v>
      </c>
      <c r="X2981" s="8" t="s">
        <v>32</v>
      </c>
      <c r="Y2981" s="8" t="s">
        <v>32</v>
      </c>
      <c r="Z2981" s="8" t="s">
        <v>32</v>
      </c>
      <c r="AA2981" s="8" t="s">
        <v>32</v>
      </c>
      <c r="AB2981" s="8" t="s">
        <v>32</v>
      </c>
      <c r="AC2981" s="16" t="s">
        <v>32</v>
      </c>
    </row>
    <row r="2982" ht="17.5" customHeight="1" spans="1:29">
      <c r="A2982" s="7">
        <v>2981</v>
      </c>
      <c r="B2982" s="8" t="s">
        <v>29708</v>
      </c>
      <c r="C2982" s="8" t="s">
        <v>29709</v>
      </c>
      <c r="D2982" s="8" t="s">
        <v>2097</v>
      </c>
      <c r="E2982" s="8" t="s">
        <v>29710</v>
      </c>
      <c r="F2982" s="8" t="s">
        <v>29711</v>
      </c>
      <c r="G2982" s="8" t="s">
        <v>32</v>
      </c>
      <c r="H2982" s="8" t="s">
        <v>29712</v>
      </c>
      <c r="I2982" s="8" t="s">
        <v>29713</v>
      </c>
      <c r="J2982" s="8" t="s">
        <v>32</v>
      </c>
      <c r="K2982" s="8" t="s">
        <v>32</v>
      </c>
      <c r="L2982" s="8" t="s">
        <v>2139</v>
      </c>
      <c r="M2982" s="8" t="s">
        <v>2140</v>
      </c>
      <c r="N2982" s="8" t="s">
        <v>29714</v>
      </c>
      <c r="O2982" s="8" t="s">
        <v>32</v>
      </c>
      <c r="P2982" s="8" t="s">
        <v>32</v>
      </c>
      <c r="Q2982" s="8" t="s">
        <v>32</v>
      </c>
      <c r="R2982" s="8" t="s">
        <v>32</v>
      </c>
      <c r="S2982" s="8" t="s">
        <v>32</v>
      </c>
      <c r="T2982" s="8" t="s">
        <v>32</v>
      </c>
      <c r="U2982" s="8" t="s">
        <v>42</v>
      </c>
      <c r="V2982" s="8" t="s">
        <v>43</v>
      </c>
      <c r="W2982" s="8" t="s">
        <v>32</v>
      </c>
      <c r="X2982" s="8" t="s">
        <v>32</v>
      </c>
      <c r="Y2982" s="8" t="s">
        <v>32</v>
      </c>
      <c r="Z2982" s="8" t="s">
        <v>32</v>
      </c>
      <c r="AA2982" s="8" t="s">
        <v>32</v>
      </c>
      <c r="AB2982" s="8" t="s">
        <v>32</v>
      </c>
      <c r="AC2982" s="16" t="s">
        <v>32</v>
      </c>
    </row>
    <row r="2983" ht="17.5" customHeight="1" spans="1:29">
      <c r="A2983" s="7">
        <v>2982</v>
      </c>
      <c r="B2983" s="8" t="s">
        <v>29715</v>
      </c>
      <c r="C2983" s="8" t="s">
        <v>29716</v>
      </c>
      <c r="D2983" s="8" t="s">
        <v>167</v>
      </c>
      <c r="E2983" s="8" t="s">
        <v>32</v>
      </c>
      <c r="F2983" s="8" t="s">
        <v>29717</v>
      </c>
      <c r="G2983" s="8" t="s">
        <v>32</v>
      </c>
      <c r="H2983" s="8" t="s">
        <v>29718</v>
      </c>
      <c r="I2983" s="8" t="s">
        <v>32</v>
      </c>
      <c r="J2983" s="8" t="s">
        <v>32</v>
      </c>
      <c r="K2983" s="8" t="s">
        <v>32</v>
      </c>
      <c r="L2983" s="8" t="s">
        <v>36</v>
      </c>
      <c r="M2983" s="8" t="s">
        <v>122</v>
      </c>
      <c r="N2983" s="8" t="s">
        <v>29719</v>
      </c>
      <c r="O2983" s="8" t="s">
        <v>1888</v>
      </c>
      <c r="P2983" s="8" t="s">
        <v>29720</v>
      </c>
      <c r="Q2983" s="8" t="s">
        <v>29721</v>
      </c>
      <c r="R2983" s="8" t="s">
        <v>32</v>
      </c>
      <c r="S2983" s="8" t="s">
        <v>29715</v>
      </c>
      <c r="T2983" s="8" t="s">
        <v>29722</v>
      </c>
      <c r="U2983" s="8" t="s">
        <v>42</v>
      </c>
      <c r="V2983" s="8" t="s">
        <v>43</v>
      </c>
      <c r="W2983" s="8" t="s">
        <v>44</v>
      </c>
      <c r="X2983" s="8" t="s">
        <v>129</v>
      </c>
      <c r="Y2983" s="8" t="s">
        <v>32</v>
      </c>
      <c r="Z2983" s="8" t="s">
        <v>29719</v>
      </c>
      <c r="AA2983" s="8" t="s">
        <v>32</v>
      </c>
      <c r="AB2983" s="8" t="s">
        <v>32</v>
      </c>
      <c r="AC2983" s="16" t="s">
        <v>1888</v>
      </c>
    </row>
    <row r="2984" ht="17.5" customHeight="1" spans="1:29">
      <c r="A2984" s="7">
        <v>2983</v>
      </c>
      <c r="B2984" s="8" t="s">
        <v>29723</v>
      </c>
      <c r="C2984" s="8" t="s">
        <v>29724</v>
      </c>
      <c r="D2984" s="8" t="s">
        <v>896</v>
      </c>
      <c r="E2984" s="8" t="s">
        <v>29725</v>
      </c>
      <c r="F2984" s="8" t="s">
        <v>29726</v>
      </c>
      <c r="G2984" s="8" t="s">
        <v>29727</v>
      </c>
      <c r="H2984" s="8" t="s">
        <v>29728</v>
      </c>
      <c r="I2984" s="8" t="s">
        <v>32</v>
      </c>
      <c r="J2984" s="8" t="s">
        <v>32</v>
      </c>
      <c r="K2984" s="8" t="s">
        <v>32</v>
      </c>
      <c r="L2984" s="8" t="s">
        <v>36</v>
      </c>
      <c r="M2984" s="8" t="s">
        <v>29729</v>
      </c>
      <c r="N2984" s="8" t="s">
        <v>29730</v>
      </c>
      <c r="O2984" s="8" t="s">
        <v>3982</v>
      </c>
      <c r="P2984" s="8" t="s">
        <v>29731</v>
      </c>
      <c r="Q2984" s="8" t="s">
        <v>29732</v>
      </c>
      <c r="R2984" s="8" t="s">
        <v>32</v>
      </c>
      <c r="S2984" s="8" t="s">
        <v>32</v>
      </c>
      <c r="T2984" s="8" t="s">
        <v>32</v>
      </c>
      <c r="U2984" s="8" t="s">
        <v>42</v>
      </c>
      <c r="V2984" s="8" t="s">
        <v>43</v>
      </c>
      <c r="W2984" s="8" t="s">
        <v>32</v>
      </c>
      <c r="X2984" s="8" t="s">
        <v>32</v>
      </c>
      <c r="Y2984" s="8" t="s">
        <v>32</v>
      </c>
      <c r="Z2984" s="8" t="s">
        <v>32</v>
      </c>
      <c r="AA2984" s="8" t="s">
        <v>32</v>
      </c>
      <c r="AB2984" s="8" t="s">
        <v>32</v>
      </c>
      <c r="AC2984" s="16" t="s">
        <v>32</v>
      </c>
    </row>
    <row r="2985" ht="17.5" customHeight="1" spans="1:29">
      <c r="A2985" s="7">
        <v>2984</v>
      </c>
      <c r="B2985" s="8" t="s">
        <v>29733</v>
      </c>
      <c r="C2985" s="8" t="s">
        <v>29734</v>
      </c>
      <c r="D2985" s="8" t="s">
        <v>29735</v>
      </c>
      <c r="E2985" s="8" t="s">
        <v>32</v>
      </c>
      <c r="F2985" s="8" t="s">
        <v>29736</v>
      </c>
      <c r="G2985" s="8" t="s">
        <v>29737</v>
      </c>
      <c r="H2985" s="8" t="s">
        <v>29738</v>
      </c>
      <c r="I2985" s="8" t="s">
        <v>32</v>
      </c>
      <c r="J2985" s="8" t="s">
        <v>32</v>
      </c>
      <c r="K2985" s="8" t="s">
        <v>32</v>
      </c>
      <c r="L2985" s="8" t="s">
        <v>36</v>
      </c>
      <c r="M2985" s="8" t="s">
        <v>22018</v>
      </c>
      <c r="N2985" s="8" t="s">
        <v>29739</v>
      </c>
      <c r="O2985" s="8" t="s">
        <v>1913</v>
      </c>
      <c r="P2985" s="8" t="s">
        <v>29740</v>
      </c>
      <c r="Q2985" s="8" t="s">
        <v>29741</v>
      </c>
      <c r="R2985" s="8" t="s">
        <v>32</v>
      </c>
      <c r="S2985" s="8" t="s">
        <v>29733</v>
      </c>
      <c r="T2985" s="8" t="s">
        <v>29742</v>
      </c>
      <c r="U2985" s="8" t="s">
        <v>42</v>
      </c>
      <c r="V2985" s="8" t="s">
        <v>43</v>
      </c>
      <c r="W2985" s="8" t="s">
        <v>44</v>
      </c>
      <c r="X2985" s="8" t="s">
        <v>22024</v>
      </c>
      <c r="Y2985" s="8" t="s">
        <v>32</v>
      </c>
      <c r="Z2985" s="8" t="s">
        <v>29739</v>
      </c>
      <c r="AA2985" s="8" t="s">
        <v>32</v>
      </c>
      <c r="AB2985" s="8" t="s">
        <v>32</v>
      </c>
      <c r="AC2985" s="16" t="s">
        <v>1913</v>
      </c>
    </row>
    <row r="2986" ht="17.5" customHeight="1" spans="1:29">
      <c r="A2986" s="7">
        <v>2985</v>
      </c>
      <c r="B2986" s="8" t="s">
        <v>29743</v>
      </c>
      <c r="C2986" s="8" t="s">
        <v>29744</v>
      </c>
      <c r="D2986" s="8" t="s">
        <v>29745</v>
      </c>
      <c r="E2986" s="8" t="s">
        <v>32</v>
      </c>
      <c r="F2986" s="8" t="s">
        <v>29746</v>
      </c>
      <c r="G2986" s="8" t="s">
        <v>29747</v>
      </c>
      <c r="H2986" s="8" t="s">
        <v>29748</v>
      </c>
      <c r="I2986" s="8" t="s">
        <v>32</v>
      </c>
      <c r="J2986" s="8" t="s">
        <v>32</v>
      </c>
      <c r="K2986" s="8" t="s">
        <v>32</v>
      </c>
      <c r="L2986" s="8" t="s">
        <v>343</v>
      </c>
      <c r="M2986" s="8" t="s">
        <v>11470</v>
      </c>
      <c r="N2986" s="8" t="s">
        <v>29749</v>
      </c>
      <c r="O2986" s="8" t="s">
        <v>29750</v>
      </c>
      <c r="P2986" s="8" t="s">
        <v>29751</v>
      </c>
      <c r="Q2986" s="8" t="s">
        <v>29752</v>
      </c>
      <c r="R2986" s="8" t="s">
        <v>29753</v>
      </c>
      <c r="S2986" s="8" t="s">
        <v>32</v>
      </c>
      <c r="T2986" s="8" t="s">
        <v>32</v>
      </c>
      <c r="U2986" s="8" t="s">
        <v>42</v>
      </c>
      <c r="V2986" s="8" t="s">
        <v>43</v>
      </c>
      <c r="W2986" s="8" t="s">
        <v>32</v>
      </c>
      <c r="X2986" s="8" t="s">
        <v>32</v>
      </c>
      <c r="Y2986" s="8" t="s">
        <v>32</v>
      </c>
      <c r="Z2986" s="8" t="s">
        <v>32</v>
      </c>
      <c r="AA2986" s="8" t="s">
        <v>32</v>
      </c>
      <c r="AB2986" s="8" t="s">
        <v>32</v>
      </c>
      <c r="AC2986" s="16" t="s">
        <v>32</v>
      </c>
    </row>
    <row r="2987" ht="17.5" customHeight="1" spans="1:29">
      <c r="A2987" s="7">
        <v>2986</v>
      </c>
      <c r="B2987" s="8" t="s">
        <v>29754</v>
      </c>
      <c r="C2987" s="8" t="s">
        <v>410</v>
      </c>
      <c r="D2987" s="8" t="s">
        <v>1598</v>
      </c>
      <c r="E2987" s="8" t="s">
        <v>32</v>
      </c>
      <c r="F2987" s="8" t="s">
        <v>29755</v>
      </c>
      <c r="G2987" s="8" t="s">
        <v>29756</v>
      </c>
      <c r="H2987" s="8" t="s">
        <v>29757</v>
      </c>
      <c r="I2987" s="8" t="s">
        <v>32</v>
      </c>
      <c r="J2987" s="8" t="s">
        <v>32</v>
      </c>
      <c r="K2987" s="8" t="s">
        <v>32</v>
      </c>
      <c r="L2987" s="8" t="s">
        <v>468</v>
      </c>
      <c r="M2987" s="8" t="s">
        <v>29758</v>
      </c>
      <c r="N2987" s="8" t="s">
        <v>29759</v>
      </c>
      <c r="O2987" s="8" t="s">
        <v>29760</v>
      </c>
      <c r="P2987" s="8" t="s">
        <v>32</v>
      </c>
      <c r="Q2987" s="8" t="s">
        <v>29761</v>
      </c>
      <c r="R2987" s="8" t="s">
        <v>32</v>
      </c>
      <c r="S2987" s="8" t="s">
        <v>32</v>
      </c>
      <c r="T2987" s="8" t="s">
        <v>32</v>
      </c>
      <c r="U2987" s="8" t="s">
        <v>42</v>
      </c>
      <c r="V2987" s="8" t="s">
        <v>43</v>
      </c>
      <c r="W2987" s="8" t="s">
        <v>32</v>
      </c>
      <c r="X2987" s="8" t="s">
        <v>32</v>
      </c>
      <c r="Y2987" s="8" t="s">
        <v>32</v>
      </c>
      <c r="Z2987" s="8" t="s">
        <v>32</v>
      </c>
      <c r="AA2987" s="8" t="s">
        <v>32</v>
      </c>
      <c r="AB2987" s="8" t="s">
        <v>32</v>
      </c>
      <c r="AC2987" s="16" t="s">
        <v>32</v>
      </c>
    </row>
    <row r="2988" ht="17.5" customHeight="1" spans="1:29">
      <c r="A2988" s="7">
        <v>2987</v>
      </c>
      <c r="B2988" s="8" t="s">
        <v>29762</v>
      </c>
      <c r="C2988" s="8" t="s">
        <v>29763</v>
      </c>
      <c r="D2988" s="8" t="s">
        <v>1030</v>
      </c>
      <c r="E2988" s="8" t="s">
        <v>32</v>
      </c>
      <c r="F2988" s="8" t="s">
        <v>29764</v>
      </c>
      <c r="G2988" s="8" t="s">
        <v>32</v>
      </c>
      <c r="H2988" s="8" t="s">
        <v>29765</v>
      </c>
      <c r="I2988" s="8" t="s">
        <v>32</v>
      </c>
      <c r="J2988" s="8" t="s">
        <v>32</v>
      </c>
      <c r="K2988" s="8" t="s">
        <v>32</v>
      </c>
      <c r="L2988" s="8" t="s">
        <v>36</v>
      </c>
      <c r="M2988" s="8" t="s">
        <v>79</v>
      </c>
      <c r="N2988" s="8" t="s">
        <v>29766</v>
      </c>
      <c r="O2988" s="8" t="s">
        <v>6934</v>
      </c>
      <c r="P2988" s="8" t="s">
        <v>29767</v>
      </c>
      <c r="Q2988" s="8" t="s">
        <v>29768</v>
      </c>
      <c r="R2988" s="8" t="s">
        <v>29767</v>
      </c>
      <c r="S2988" s="8" t="s">
        <v>29762</v>
      </c>
      <c r="T2988" s="8" t="s">
        <v>29769</v>
      </c>
      <c r="U2988" s="8" t="s">
        <v>42</v>
      </c>
      <c r="V2988" s="8" t="s">
        <v>43</v>
      </c>
      <c r="W2988" s="8" t="s">
        <v>44</v>
      </c>
      <c r="X2988" s="8" t="s">
        <v>86</v>
      </c>
      <c r="Y2988" s="8" t="s">
        <v>32</v>
      </c>
      <c r="Z2988" s="8" t="s">
        <v>29766</v>
      </c>
      <c r="AA2988" s="8" t="s">
        <v>32</v>
      </c>
      <c r="AB2988" s="8" t="s">
        <v>32</v>
      </c>
      <c r="AC2988" s="16" t="s">
        <v>6934</v>
      </c>
    </row>
    <row r="2989" ht="17.5" customHeight="1" spans="1:29">
      <c r="A2989" s="7">
        <v>2988</v>
      </c>
      <c r="B2989" s="8" t="s">
        <v>29770</v>
      </c>
      <c r="C2989" s="8" t="s">
        <v>29771</v>
      </c>
      <c r="D2989" s="8" t="s">
        <v>29772</v>
      </c>
      <c r="E2989" s="8" t="s">
        <v>29773</v>
      </c>
      <c r="F2989" s="8" t="s">
        <v>29774</v>
      </c>
      <c r="G2989" s="8" t="s">
        <v>29775</v>
      </c>
      <c r="H2989" s="8" t="s">
        <v>29776</v>
      </c>
      <c r="I2989" s="8" t="s">
        <v>32</v>
      </c>
      <c r="J2989" s="8" t="s">
        <v>32</v>
      </c>
      <c r="K2989" s="8" t="s">
        <v>32</v>
      </c>
      <c r="L2989" s="8" t="s">
        <v>259</v>
      </c>
      <c r="M2989" s="8" t="s">
        <v>29777</v>
      </c>
      <c r="N2989" s="8" t="s">
        <v>29778</v>
      </c>
      <c r="O2989" s="8" t="s">
        <v>29779</v>
      </c>
      <c r="P2989" s="8" t="s">
        <v>29780</v>
      </c>
      <c r="Q2989" s="8" t="s">
        <v>29781</v>
      </c>
      <c r="R2989" s="8" t="s">
        <v>29782</v>
      </c>
      <c r="S2989" s="8" t="s">
        <v>32</v>
      </c>
      <c r="T2989" s="8" t="s">
        <v>32</v>
      </c>
      <c r="U2989" s="8" t="s">
        <v>42</v>
      </c>
      <c r="V2989" s="8" t="s">
        <v>43</v>
      </c>
      <c r="W2989" s="8" t="s">
        <v>32</v>
      </c>
      <c r="X2989" s="8" t="s">
        <v>32</v>
      </c>
      <c r="Y2989" s="8" t="s">
        <v>32</v>
      </c>
      <c r="Z2989" s="8" t="s">
        <v>32</v>
      </c>
      <c r="AA2989" s="8" t="s">
        <v>32</v>
      </c>
      <c r="AB2989" s="8" t="s">
        <v>32</v>
      </c>
      <c r="AC2989" s="16" t="s">
        <v>32</v>
      </c>
    </row>
    <row r="2990" ht="17.5" customHeight="1" spans="1:29">
      <c r="A2990" s="7">
        <v>2989</v>
      </c>
      <c r="B2990" s="8" t="s">
        <v>29783</v>
      </c>
      <c r="C2990" s="8" t="s">
        <v>29784</v>
      </c>
      <c r="D2990" s="8" t="s">
        <v>167</v>
      </c>
      <c r="E2990" s="8" t="s">
        <v>29785</v>
      </c>
      <c r="F2990" s="8" t="s">
        <v>29786</v>
      </c>
      <c r="G2990" s="8" t="s">
        <v>29787</v>
      </c>
      <c r="H2990" s="8" t="s">
        <v>29788</v>
      </c>
      <c r="I2990" s="8" t="s">
        <v>32</v>
      </c>
      <c r="J2990" s="8" t="s">
        <v>32</v>
      </c>
      <c r="K2990" s="8" t="s">
        <v>32</v>
      </c>
      <c r="L2990" s="8" t="s">
        <v>36</v>
      </c>
      <c r="M2990" s="8" t="s">
        <v>3015</v>
      </c>
      <c r="N2990" s="8" t="s">
        <v>29789</v>
      </c>
      <c r="O2990" s="8" t="s">
        <v>29790</v>
      </c>
      <c r="P2990" s="8" t="s">
        <v>29791</v>
      </c>
      <c r="Q2990" s="8" t="s">
        <v>29792</v>
      </c>
      <c r="R2990" s="8" t="s">
        <v>29793</v>
      </c>
      <c r="S2990" s="8" t="s">
        <v>29783</v>
      </c>
      <c r="T2990" s="8" t="s">
        <v>29794</v>
      </c>
      <c r="U2990" s="8" t="s">
        <v>42</v>
      </c>
      <c r="V2990" s="8" t="s">
        <v>43</v>
      </c>
      <c r="W2990" s="8" t="s">
        <v>44</v>
      </c>
      <c r="X2990" s="8" t="s">
        <v>3015</v>
      </c>
      <c r="Y2990" s="8" t="s">
        <v>32</v>
      </c>
      <c r="Z2990" s="8" t="s">
        <v>29789</v>
      </c>
      <c r="AA2990" s="8" t="s">
        <v>32</v>
      </c>
      <c r="AB2990" s="8" t="s">
        <v>32</v>
      </c>
      <c r="AC2990" s="16" t="s">
        <v>29790</v>
      </c>
    </row>
    <row r="2991" ht="17.5" customHeight="1" spans="1:29">
      <c r="A2991" s="7">
        <v>2990</v>
      </c>
      <c r="B2991" s="8" t="s">
        <v>29795</v>
      </c>
      <c r="C2991" s="8" t="s">
        <v>29796</v>
      </c>
      <c r="D2991" s="8" t="s">
        <v>167</v>
      </c>
      <c r="E2991" s="8" t="s">
        <v>32</v>
      </c>
      <c r="F2991" s="8" t="s">
        <v>29797</v>
      </c>
      <c r="G2991" s="8" t="s">
        <v>29798</v>
      </c>
      <c r="H2991" s="8" t="s">
        <v>29799</v>
      </c>
      <c r="I2991" s="8" t="s">
        <v>32</v>
      </c>
      <c r="J2991" s="8" t="s">
        <v>32</v>
      </c>
      <c r="K2991" s="8" t="s">
        <v>32</v>
      </c>
      <c r="L2991" s="8" t="s">
        <v>275</v>
      </c>
      <c r="M2991" s="8" t="s">
        <v>147</v>
      </c>
      <c r="N2991" s="8" t="s">
        <v>29800</v>
      </c>
      <c r="O2991" s="8" t="s">
        <v>29801</v>
      </c>
      <c r="P2991" s="8" t="s">
        <v>29802</v>
      </c>
      <c r="Q2991" s="8" t="s">
        <v>29803</v>
      </c>
      <c r="R2991" s="8" t="s">
        <v>29804</v>
      </c>
      <c r="S2991" s="8" t="s">
        <v>29795</v>
      </c>
      <c r="T2991" s="8" t="s">
        <v>29795</v>
      </c>
      <c r="U2991" s="8" t="s">
        <v>42</v>
      </c>
      <c r="V2991" s="8" t="s">
        <v>43</v>
      </c>
      <c r="W2991" s="8" t="s">
        <v>13217</v>
      </c>
      <c r="X2991" s="8" t="s">
        <v>147</v>
      </c>
      <c r="Y2991" s="8" t="s">
        <v>32</v>
      </c>
      <c r="Z2991" s="8" t="s">
        <v>29800</v>
      </c>
      <c r="AA2991" s="8" t="s">
        <v>32</v>
      </c>
      <c r="AB2991" s="8" t="s">
        <v>32</v>
      </c>
      <c r="AC2991" s="16" t="s">
        <v>29801</v>
      </c>
    </row>
    <row r="2992" ht="17.5" customHeight="1" spans="1:29">
      <c r="A2992" s="7">
        <v>2991</v>
      </c>
      <c r="B2992" s="8" t="s">
        <v>29805</v>
      </c>
      <c r="C2992" s="8" t="s">
        <v>29806</v>
      </c>
      <c r="D2992" s="8" t="s">
        <v>693</v>
      </c>
      <c r="E2992" s="8" t="s">
        <v>29807</v>
      </c>
      <c r="F2992" s="8" t="s">
        <v>29808</v>
      </c>
      <c r="G2992" s="8" t="s">
        <v>32</v>
      </c>
      <c r="H2992" s="8" t="s">
        <v>29809</v>
      </c>
      <c r="I2992" s="8" t="s">
        <v>29810</v>
      </c>
      <c r="J2992" s="8" t="s">
        <v>32</v>
      </c>
      <c r="K2992" s="8" t="s">
        <v>32</v>
      </c>
      <c r="L2992" s="8" t="s">
        <v>36</v>
      </c>
      <c r="M2992" s="8" t="s">
        <v>29811</v>
      </c>
      <c r="N2992" s="8" t="s">
        <v>29812</v>
      </c>
      <c r="O2992" s="8" t="s">
        <v>29813</v>
      </c>
      <c r="P2992" s="8" t="s">
        <v>29814</v>
      </c>
      <c r="Q2992" s="8" t="s">
        <v>29815</v>
      </c>
      <c r="R2992" s="8" t="s">
        <v>29816</v>
      </c>
      <c r="S2992" s="8" t="s">
        <v>32</v>
      </c>
      <c r="T2992" s="8" t="s">
        <v>32</v>
      </c>
      <c r="U2992" s="8" t="s">
        <v>42</v>
      </c>
      <c r="V2992" s="8" t="s">
        <v>43</v>
      </c>
      <c r="W2992" s="8" t="s">
        <v>32</v>
      </c>
      <c r="X2992" s="8" t="s">
        <v>32</v>
      </c>
      <c r="Y2992" s="8" t="s">
        <v>32</v>
      </c>
      <c r="Z2992" s="8" t="s">
        <v>32</v>
      </c>
      <c r="AA2992" s="8" t="s">
        <v>32</v>
      </c>
      <c r="AB2992" s="8" t="s">
        <v>32</v>
      </c>
      <c r="AC2992" s="16" t="s">
        <v>32</v>
      </c>
    </row>
    <row r="2993" ht="17.5" customHeight="1" spans="1:29">
      <c r="A2993" s="7">
        <v>2992</v>
      </c>
      <c r="B2993" s="8" t="s">
        <v>29817</v>
      </c>
      <c r="C2993" s="8" t="s">
        <v>29818</v>
      </c>
      <c r="D2993" s="8" t="s">
        <v>74</v>
      </c>
      <c r="E2993" s="8" t="s">
        <v>29819</v>
      </c>
      <c r="F2993" s="8" t="s">
        <v>29820</v>
      </c>
      <c r="G2993" s="8" t="s">
        <v>29821</v>
      </c>
      <c r="H2993" s="8" t="s">
        <v>29822</v>
      </c>
      <c r="I2993" s="8" t="s">
        <v>29823</v>
      </c>
      <c r="J2993" s="8" t="s">
        <v>32</v>
      </c>
      <c r="K2993" s="8" t="s">
        <v>29824</v>
      </c>
      <c r="L2993" s="8" t="s">
        <v>211</v>
      </c>
      <c r="M2993" s="8" t="s">
        <v>29825</v>
      </c>
      <c r="N2993" s="8" t="s">
        <v>29826</v>
      </c>
      <c r="O2993" s="8" t="s">
        <v>29827</v>
      </c>
      <c r="P2993" s="8" t="s">
        <v>29828</v>
      </c>
      <c r="Q2993" s="8" t="s">
        <v>29829</v>
      </c>
      <c r="R2993" s="8" t="s">
        <v>29830</v>
      </c>
      <c r="S2993" s="8" t="s">
        <v>32</v>
      </c>
      <c r="T2993" s="8" t="s">
        <v>32</v>
      </c>
      <c r="U2993" s="8" t="s">
        <v>42</v>
      </c>
      <c r="V2993" s="8" t="s">
        <v>43</v>
      </c>
      <c r="W2993" s="8" t="s">
        <v>32</v>
      </c>
      <c r="X2993" s="8" t="s">
        <v>32</v>
      </c>
      <c r="Y2993" s="8" t="s">
        <v>32</v>
      </c>
      <c r="Z2993" s="8" t="s">
        <v>32</v>
      </c>
      <c r="AA2993" s="8" t="s">
        <v>32</v>
      </c>
      <c r="AB2993" s="8" t="s">
        <v>32</v>
      </c>
      <c r="AC2993" s="16" t="s">
        <v>32</v>
      </c>
    </row>
    <row r="2994" ht="17.5" customHeight="1" spans="1:29">
      <c r="A2994" s="7">
        <v>2993</v>
      </c>
      <c r="B2994" s="8" t="s">
        <v>29831</v>
      </c>
      <c r="C2994" s="8" t="s">
        <v>29832</v>
      </c>
      <c r="D2994" s="8" t="s">
        <v>156</v>
      </c>
      <c r="E2994" s="8" t="s">
        <v>29833</v>
      </c>
      <c r="F2994" s="8" t="s">
        <v>29834</v>
      </c>
      <c r="G2994" s="8" t="s">
        <v>29835</v>
      </c>
      <c r="H2994" s="8" t="s">
        <v>29836</v>
      </c>
      <c r="I2994" s="8" t="s">
        <v>32</v>
      </c>
      <c r="J2994" s="8" t="s">
        <v>32</v>
      </c>
      <c r="K2994" s="8" t="s">
        <v>32</v>
      </c>
      <c r="L2994" s="8" t="s">
        <v>36</v>
      </c>
      <c r="M2994" s="8" t="s">
        <v>4091</v>
      </c>
      <c r="N2994" s="8" t="s">
        <v>29837</v>
      </c>
      <c r="O2994" s="8" t="s">
        <v>29838</v>
      </c>
      <c r="P2994" s="8" t="s">
        <v>29839</v>
      </c>
      <c r="Q2994" s="8" t="s">
        <v>29840</v>
      </c>
      <c r="R2994" s="8" t="s">
        <v>32</v>
      </c>
      <c r="S2994" s="8" t="s">
        <v>29831</v>
      </c>
      <c r="T2994" s="8" t="s">
        <v>29841</v>
      </c>
      <c r="U2994" s="8" t="s">
        <v>42</v>
      </c>
      <c r="V2994" s="8" t="s">
        <v>43</v>
      </c>
      <c r="W2994" s="8" t="s">
        <v>44</v>
      </c>
      <c r="X2994" s="8" t="s">
        <v>4097</v>
      </c>
      <c r="Y2994" s="8" t="s">
        <v>32</v>
      </c>
      <c r="Z2994" s="8" t="s">
        <v>29837</v>
      </c>
      <c r="AA2994" s="8" t="s">
        <v>32</v>
      </c>
      <c r="AB2994" s="8" t="s">
        <v>32</v>
      </c>
      <c r="AC2994" s="16" t="s">
        <v>29838</v>
      </c>
    </row>
    <row r="2995" ht="17.5" customHeight="1" spans="1:29">
      <c r="A2995" s="7">
        <v>2994</v>
      </c>
      <c r="B2995" s="8" t="s">
        <v>29842</v>
      </c>
      <c r="C2995" s="8" t="s">
        <v>29843</v>
      </c>
      <c r="D2995" s="8" t="s">
        <v>1199</v>
      </c>
      <c r="E2995" s="8" t="s">
        <v>29844</v>
      </c>
      <c r="F2995" s="8" t="s">
        <v>29845</v>
      </c>
      <c r="G2995" s="8" t="s">
        <v>29846</v>
      </c>
      <c r="H2995" s="8" t="s">
        <v>29847</v>
      </c>
      <c r="I2995" s="8" t="s">
        <v>29848</v>
      </c>
      <c r="J2995" s="8" t="s">
        <v>32</v>
      </c>
      <c r="K2995" s="8" t="s">
        <v>32</v>
      </c>
      <c r="L2995" s="8" t="s">
        <v>36</v>
      </c>
      <c r="M2995" s="8" t="s">
        <v>29849</v>
      </c>
      <c r="N2995" s="8" t="s">
        <v>29850</v>
      </c>
      <c r="O2995" s="8" t="s">
        <v>29851</v>
      </c>
      <c r="P2995" s="8" t="s">
        <v>29852</v>
      </c>
      <c r="Q2995" s="8" t="s">
        <v>29853</v>
      </c>
      <c r="R2995" s="8" t="s">
        <v>29854</v>
      </c>
      <c r="S2995" s="8" t="s">
        <v>29842</v>
      </c>
      <c r="T2995" s="8" t="s">
        <v>29855</v>
      </c>
      <c r="U2995" s="8" t="s">
        <v>42</v>
      </c>
      <c r="V2995" s="8" t="s">
        <v>43</v>
      </c>
      <c r="W2995" s="8" t="s">
        <v>44</v>
      </c>
      <c r="X2995" s="8" t="s">
        <v>29856</v>
      </c>
      <c r="Y2995" s="8" t="s">
        <v>32</v>
      </c>
      <c r="Z2995" s="8" t="s">
        <v>29850</v>
      </c>
      <c r="AA2995" s="8" t="s">
        <v>32</v>
      </c>
      <c r="AB2995" s="8" t="s">
        <v>32</v>
      </c>
      <c r="AC2995" s="16" t="s">
        <v>29851</v>
      </c>
    </row>
    <row r="2996" ht="17.5" customHeight="1" spans="1:29">
      <c r="A2996" s="7">
        <v>2995</v>
      </c>
      <c r="B2996" s="8" t="s">
        <v>29857</v>
      </c>
      <c r="C2996" s="8" t="s">
        <v>29858</v>
      </c>
      <c r="D2996" s="8" t="s">
        <v>1030</v>
      </c>
      <c r="E2996" s="8" t="s">
        <v>32</v>
      </c>
      <c r="F2996" s="8" t="s">
        <v>29859</v>
      </c>
      <c r="G2996" s="8" t="s">
        <v>29860</v>
      </c>
      <c r="H2996" s="8" t="s">
        <v>29861</v>
      </c>
      <c r="I2996" s="8" t="s">
        <v>32</v>
      </c>
      <c r="J2996" s="8" t="s">
        <v>32</v>
      </c>
      <c r="K2996" s="8" t="s">
        <v>32</v>
      </c>
      <c r="L2996" s="8" t="s">
        <v>36</v>
      </c>
      <c r="M2996" s="8" t="s">
        <v>8544</v>
      </c>
      <c r="N2996" s="8" t="s">
        <v>29862</v>
      </c>
      <c r="O2996" s="8" t="s">
        <v>8489</v>
      </c>
      <c r="P2996" s="8" t="s">
        <v>29863</v>
      </c>
      <c r="Q2996" s="8" t="s">
        <v>29864</v>
      </c>
      <c r="R2996" s="8" t="s">
        <v>32</v>
      </c>
      <c r="S2996" s="8" t="s">
        <v>32</v>
      </c>
      <c r="T2996" s="8" t="s">
        <v>32</v>
      </c>
      <c r="U2996" s="8" t="s">
        <v>42</v>
      </c>
      <c r="V2996" s="8" t="s">
        <v>43</v>
      </c>
      <c r="W2996" s="8" t="s">
        <v>32</v>
      </c>
      <c r="X2996" s="8" t="s">
        <v>32</v>
      </c>
      <c r="Y2996" s="8" t="s">
        <v>32</v>
      </c>
      <c r="Z2996" s="8" t="s">
        <v>32</v>
      </c>
      <c r="AA2996" s="8" t="s">
        <v>32</v>
      </c>
      <c r="AB2996" s="8" t="s">
        <v>32</v>
      </c>
      <c r="AC2996" s="16" t="s">
        <v>32</v>
      </c>
    </row>
    <row r="2997" ht="17.5" customHeight="1" spans="1:29">
      <c r="A2997" s="7">
        <v>2996</v>
      </c>
      <c r="B2997" s="8" t="s">
        <v>29865</v>
      </c>
      <c r="C2997" s="8" t="s">
        <v>29866</v>
      </c>
      <c r="D2997" s="8" t="s">
        <v>612</v>
      </c>
      <c r="E2997" s="8" t="s">
        <v>32</v>
      </c>
      <c r="F2997" s="8" t="s">
        <v>29867</v>
      </c>
      <c r="G2997" s="8" t="s">
        <v>29868</v>
      </c>
      <c r="H2997" s="8" t="s">
        <v>29869</v>
      </c>
      <c r="I2997" s="8" t="s">
        <v>32</v>
      </c>
      <c r="J2997" s="8" t="s">
        <v>32</v>
      </c>
      <c r="K2997" s="8" t="s">
        <v>32</v>
      </c>
      <c r="L2997" s="8" t="s">
        <v>36</v>
      </c>
      <c r="M2997" s="8" t="s">
        <v>4120</v>
      </c>
      <c r="N2997" s="8" t="s">
        <v>29870</v>
      </c>
      <c r="O2997" s="8" t="s">
        <v>18123</v>
      </c>
      <c r="P2997" s="8" t="s">
        <v>29871</v>
      </c>
      <c r="Q2997" s="8" t="s">
        <v>29872</v>
      </c>
      <c r="R2997" s="8" t="s">
        <v>29873</v>
      </c>
      <c r="S2997" s="8" t="s">
        <v>29865</v>
      </c>
      <c r="T2997" s="8" t="s">
        <v>29874</v>
      </c>
      <c r="U2997" s="8" t="s">
        <v>42</v>
      </c>
      <c r="V2997" s="8" t="s">
        <v>43</v>
      </c>
      <c r="W2997" s="8" t="s">
        <v>44</v>
      </c>
      <c r="X2997" s="8" t="s">
        <v>4120</v>
      </c>
      <c r="Y2997" s="8" t="s">
        <v>32</v>
      </c>
      <c r="Z2997" s="8" t="s">
        <v>29870</v>
      </c>
      <c r="AA2997" s="8" t="s">
        <v>32</v>
      </c>
      <c r="AB2997" s="8" t="s">
        <v>32</v>
      </c>
      <c r="AC2997" s="16" t="s">
        <v>18123</v>
      </c>
    </row>
    <row r="2998" ht="17.5" customHeight="1" spans="1:29">
      <c r="A2998" s="7">
        <v>2997</v>
      </c>
      <c r="B2998" s="8" t="s">
        <v>29875</v>
      </c>
      <c r="C2998" s="8" t="s">
        <v>29876</v>
      </c>
      <c r="D2998" s="8" t="s">
        <v>4141</v>
      </c>
      <c r="E2998" s="8" t="s">
        <v>32</v>
      </c>
      <c r="F2998" s="8" t="s">
        <v>29877</v>
      </c>
      <c r="G2998" s="8" t="s">
        <v>32</v>
      </c>
      <c r="H2998" s="8" t="s">
        <v>29878</v>
      </c>
      <c r="I2998" s="8" t="s">
        <v>32</v>
      </c>
      <c r="J2998" s="8" t="s">
        <v>32</v>
      </c>
      <c r="K2998" s="8" t="s">
        <v>32</v>
      </c>
      <c r="L2998" s="8" t="s">
        <v>36</v>
      </c>
      <c r="M2998" s="8" t="s">
        <v>79</v>
      </c>
      <c r="N2998" s="8" t="s">
        <v>29879</v>
      </c>
      <c r="O2998" s="8" t="s">
        <v>13804</v>
      </c>
      <c r="P2998" s="8" t="s">
        <v>29880</v>
      </c>
      <c r="Q2998" s="8" t="s">
        <v>29881</v>
      </c>
      <c r="R2998" s="8" t="s">
        <v>29882</v>
      </c>
      <c r="S2998" s="8" t="s">
        <v>29875</v>
      </c>
      <c r="T2998" s="8" t="s">
        <v>29883</v>
      </c>
      <c r="U2998" s="8" t="s">
        <v>42</v>
      </c>
      <c r="V2998" s="8" t="s">
        <v>43</v>
      </c>
      <c r="W2998" s="8" t="s">
        <v>44</v>
      </c>
      <c r="X2998" s="8" t="s">
        <v>86</v>
      </c>
      <c r="Y2998" s="8" t="s">
        <v>32</v>
      </c>
      <c r="Z2998" s="8" t="s">
        <v>29879</v>
      </c>
      <c r="AA2998" s="8" t="s">
        <v>32</v>
      </c>
      <c r="AB2998" s="8" t="s">
        <v>32</v>
      </c>
      <c r="AC2998" s="16" t="s">
        <v>13804</v>
      </c>
    </row>
    <row r="2999" ht="17.5" customHeight="1" spans="1:29">
      <c r="A2999" s="7">
        <v>2998</v>
      </c>
      <c r="B2999" s="8" t="s">
        <v>29884</v>
      </c>
      <c r="C2999" s="8" t="s">
        <v>29885</v>
      </c>
      <c r="D2999" s="8" t="s">
        <v>29886</v>
      </c>
      <c r="E2999" s="8" t="s">
        <v>29887</v>
      </c>
      <c r="F2999" s="8" t="s">
        <v>29888</v>
      </c>
      <c r="G2999" s="8" t="s">
        <v>29889</v>
      </c>
      <c r="H2999" s="8" t="s">
        <v>29890</v>
      </c>
      <c r="I2999" s="8" t="s">
        <v>29891</v>
      </c>
      <c r="J2999" s="8" t="s">
        <v>32</v>
      </c>
      <c r="K2999" s="8" t="s">
        <v>32</v>
      </c>
      <c r="L2999" s="8" t="s">
        <v>301</v>
      </c>
      <c r="M2999" s="8" t="s">
        <v>8102</v>
      </c>
      <c r="N2999" s="8" t="s">
        <v>29892</v>
      </c>
      <c r="O2999" s="8" t="s">
        <v>29893</v>
      </c>
      <c r="P2999" s="8" t="s">
        <v>29894</v>
      </c>
      <c r="Q2999" s="8" t="s">
        <v>29895</v>
      </c>
      <c r="R2999" s="8" t="s">
        <v>29896</v>
      </c>
      <c r="S2999" s="8" t="s">
        <v>32</v>
      </c>
      <c r="T2999" s="8" t="s">
        <v>32</v>
      </c>
      <c r="U2999" s="8" t="s">
        <v>42</v>
      </c>
      <c r="V2999" s="8" t="s">
        <v>43</v>
      </c>
      <c r="W2999" s="8" t="s">
        <v>32</v>
      </c>
      <c r="X2999" s="8" t="s">
        <v>32</v>
      </c>
      <c r="Y2999" s="8" t="s">
        <v>32</v>
      </c>
      <c r="Z2999" s="8" t="s">
        <v>32</v>
      </c>
      <c r="AA2999" s="8" t="s">
        <v>32</v>
      </c>
      <c r="AB2999" s="8" t="s">
        <v>32</v>
      </c>
      <c r="AC2999" s="16" t="s">
        <v>32</v>
      </c>
    </row>
    <row r="3000" ht="17.5" customHeight="1" spans="1:29">
      <c r="A3000" s="7">
        <v>2999</v>
      </c>
      <c r="B3000" s="8" t="s">
        <v>29897</v>
      </c>
      <c r="C3000" s="8" t="s">
        <v>29898</v>
      </c>
      <c r="D3000" s="8" t="s">
        <v>61</v>
      </c>
      <c r="E3000" s="8" t="s">
        <v>32</v>
      </c>
      <c r="F3000" s="8" t="s">
        <v>29899</v>
      </c>
      <c r="G3000" s="8" t="s">
        <v>29900</v>
      </c>
      <c r="H3000" s="8" t="s">
        <v>29901</v>
      </c>
      <c r="I3000" s="8" t="s">
        <v>32</v>
      </c>
      <c r="J3000" s="8" t="s">
        <v>32</v>
      </c>
      <c r="K3000" s="8" t="s">
        <v>32</v>
      </c>
      <c r="L3000" s="8" t="s">
        <v>36</v>
      </c>
      <c r="M3000" s="8" t="s">
        <v>10631</v>
      </c>
      <c r="N3000" s="8" t="s">
        <v>29902</v>
      </c>
      <c r="O3000" s="8" t="s">
        <v>10633</v>
      </c>
      <c r="P3000" s="8" t="s">
        <v>29903</v>
      </c>
      <c r="Q3000" s="8" t="s">
        <v>29904</v>
      </c>
      <c r="R3000" s="8" t="s">
        <v>29903</v>
      </c>
      <c r="S3000" s="8" t="s">
        <v>29897</v>
      </c>
      <c r="T3000" s="8" t="s">
        <v>29905</v>
      </c>
      <c r="U3000" s="8" t="s">
        <v>42</v>
      </c>
      <c r="V3000" s="8" t="s">
        <v>43</v>
      </c>
      <c r="W3000" s="8" t="s">
        <v>44</v>
      </c>
      <c r="X3000" s="8" t="s">
        <v>10637</v>
      </c>
      <c r="Y3000" s="8" t="s">
        <v>32</v>
      </c>
      <c r="Z3000" s="8" t="s">
        <v>29902</v>
      </c>
      <c r="AA3000" s="8" t="s">
        <v>32</v>
      </c>
      <c r="AB3000" s="8" t="s">
        <v>32</v>
      </c>
      <c r="AC3000" s="16" t="s">
        <v>10633</v>
      </c>
    </row>
    <row r="3001" ht="17.5" customHeight="1" spans="1:29">
      <c r="A3001" s="7">
        <v>3000</v>
      </c>
      <c r="B3001" s="8" t="s">
        <v>29906</v>
      </c>
      <c r="C3001" s="8" t="s">
        <v>29907</v>
      </c>
      <c r="D3001" s="8" t="s">
        <v>167</v>
      </c>
      <c r="E3001" s="8" t="s">
        <v>32</v>
      </c>
      <c r="F3001" s="8" t="s">
        <v>29908</v>
      </c>
      <c r="G3001" s="8" t="s">
        <v>29909</v>
      </c>
      <c r="H3001" s="8" t="s">
        <v>29910</v>
      </c>
      <c r="I3001" s="8" t="s">
        <v>32</v>
      </c>
      <c r="J3001" s="8" t="s">
        <v>32</v>
      </c>
      <c r="K3001" s="8" t="s">
        <v>32</v>
      </c>
      <c r="L3001" s="8" t="s">
        <v>36</v>
      </c>
      <c r="M3001" s="8" t="s">
        <v>10637</v>
      </c>
      <c r="N3001" s="8" t="s">
        <v>29911</v>
      </c>
      <c r="O3001" s="8" t="s">
        <v>12536</v>
      </c>
      <c r="P3001" s="8" t="s">
        <v>29912</v>
      </c>
      <c r="Q3001" s="8" t="s">
        <v>29913</v>
      </c>
      <c r="R3001" s="8" t="s">
        <v>29914</v>
      </c>
      <c r="S3001" s="8" t="s">
        <v>29906</v>
      </c>
      <c r="T3001" s="8" t="s">
        <v>29915</v>
      </c>
      <c r="U3001" s="8" t="s">
        <v>42</v>
      </c>
      <c r="V3001" s="8" t="s">
        <v>43</v>
      </c>
      <c r="W3001" s="8" t="s">
        <v>44</v>
      </c>
      <c r="X3001" s="8" t="s">
        <v>10637</v>
      </c>
      <c r="Y3001" s="8" t="s">
        <v>32</v>
      </c>
      <c r="Z3001" s="8" t="s">
        <v>29911</v>
      </c>
      <c r="AA3001" s="8" t="s">
        <v>32</v>
      </c>
      <c r="AB3001" s="8" t="s">
        <v>32</v>
      </c>
      <c r="AC3001" s="16" t="s">
        <v>12536</v>
      </c>
    </row>
    <row r="3002" ht="17.5" customHeight="1" spans="1:29">
      <c r="A3002" s="7">
        <v>3001</v>
      </c>
      <c r="B3002" s="8" t="s">
        <v>29916</v>
      </c>
      <c r="C3002" s="8" t="s">
        <v>12592</v>
      </c>
      <c r="D3002" s="8" t="s">
        <v>32</v>
      </c>
      <c r="E3002" s="8" t="s">
        <v>32</v>
      </c>
      <c r="F3002" s="8" t="s">
        <v>29917</v>
      </c>
      <c r="G3002" s="8" t="s">
        <v>29918</v>
      </c>
      <c r="H3002" s="8" t="s">
        <v>29919</v>
      </c>
      <c r="I3002" s="8" t="s">
        <v>32</v>
      </c>
      <c r="J3002" s="8" t="s">
        <v>32</v>
      </c>
      <c r="K3002" s="8" t="s">
        <v>32</v>
      </c>
      <c r="L3002" s="8" t="s">
        <v>36</v>
      </c>
      <c r="M3002" s="8" t="s">
        <v>10631</v>
      </c>
      <c r="N3002" s="8" t="s">
        <v>29920</v>
      </c>
      <c r="O3002" s="8" t="s">
        <v>174</v>
      </c>
      <c r="P3002" s="8" t="s">
        <v>29921</v>
      </c>
      <c r="Q3002" s="8" t="s">
        <v>29922</v>
      </c>
      <c r="R3002" s="8" t="s">
        <v>29923</v>
      </c>
      <c r="S3002" s="8" t="s">
        <v>29916</v>
      </c>
      <c r="T3002" s="8" t="s">
        <v>29924</v>
      </c>
      <c r="U3002" s="8" t="s">
        <v>42</v>
      </c>
      <c r="V3002" s="8" t="s">
        <v>43</v>
      </c>
      <c r="W3002" s="8" t="s">
        <v>44</v>
      </c>
      <c r="X3002" s="8" t="s">
        <v>10637</v>
      </c>
      <c r="Y3002" s="8" t="s">
        <v>32</v>
      </c>
      <c r="Z3002" s="8" t="s">
        <v>29920</v>
      </c>
      <c r="AA3002" s="8" t="s">
        <v>32</v>
      </c>
      <c r="AB3002" s="8" t="s">
        <v>32</v>
      </c>
      <c r="AC3002" s="16" t="s">
        <v>174</v>
      </c>
    </row>
    <row r="3003" ht="17.5" customHeight="1" spans="1:29">
      <c r="A3003" s="7">
        <v>3002</v>
      </c>
      <c r="B3003" s="8" t="s">
        <v>29925</v>
      </c>
      <c r="C3003" s="8" t="s">
        <v>20952</v>
      </c>
      <c r="D3003" s="8" t="s">
        <v>1199</v>
      </c>
      <c r="E3003" s="8" t="s">
        <v>32</v>
      </c>
      <c r="F3003" s="8" t="s">
        <v>29926</v>
      </c>
      <c r="G3003" s="8" t="s">
        <v>29927</v>
      </c>
      <c r="H3003" s="8" t="s">
        <v>29928</v>
      </c>
      <c r="I3003" s="8" t="s">
        <v>32</v>
      </c>
      <c r="J3003" s="8" t="s">
        <v>32</v>
      </c>
      <c r="K3003" s="8" t="s">
        <v>32</v>
      </c>
      <c r="L3003" s="8" t="s">
        <v>36</v>
      </c>
      <c r="M3003" s="8" t="s">
        <v>10631</v>
      </c>
      <c r="N3003" s="8" t="s">
        <v>29929</v>
      </c>
      <c r="O3003" s="8" t="s">
        <v>12536</v>
      </c>
      <c r="P3003" s="8" t="s">
        <v>29930</v>
      </c>
      <c r="Q3003" s="8" t="s">
        <v>29931</v>
      </c>
      <c r="R3003" s="8" t="s">
        <v>29932</v>
      </c>
      <c r="S3003" s="8" t="s">
        <v>29925</v>
      </c>
      <c r="T3003" s="8" t="s">
        <v>29933</v>
      </c>
      <c r="U3003" s="8" t="s">
        <v>42</v>
      </c>
      <c r="V3003" s="8" t="s">
        <v>43</v>
      </c>
      <c r="W3003" s="8" t="s">
        <v>44</v>
      </c>
      <c r="X3003" s="8" t="s">
        <v>10637</v>
      </c>
      <c r="Y3003" s="8" t="s">
        <v>32</v>
      </c>
      <c r="Z3003" s="8" t="s">
        <v>29929</v>
      </c>
      <c r="AA3003" s="8" t="s">
        <v>32</v>
      </c>
      <c r="AB3003" s="8" t="s">
        <v>32</v>
      </c>
      <c r="AC3003" s="16" t="s">
        <v>12536</v>
      </c>
    </row>
    <row r="3004" ht="17.5" customHeight="1" spans="1:29">
      <c r="A3004" s="7">
        <v>3003</v>
      </c>
      <c r="B3004" s="8" t="s">
        <v>29934</v>
      </c>
      <c r="C3004" s="8" t="s">
        <v>29935</v>
      </c>
      <c r="D3004" s="8" t="s">
        <v>156</v>
      </c>
      <c r="E3004" s="8" t="s">
        <v>20892</v>
      </c>
      <c r="F3004" s="8" t="s">
        <v>29936</v>
      </c>
      <c r="G3004" s="8" t="s">
        <v>29937</v>
      </c>
      <c r="H3004" s="8" t="s">
        <v>29938</v>
      </c>
      <c r="I3004" s="8" t="s">
        <v>32</v>
      </c>
      <c r="J3004" s="8" t="s">
        <v>32</v>
      </c>
      <c r="K3004" s="8" t="s">
        <v>32</v>
      </c>
      <c r="L3004" s="8" t="s">
        <v>36</v>
      </c>
      <c r="M3004" s="8" t="s">
        <v>3772</v>
      </c>
      <c r="N3004" s="8" t="s">
        <v>29939</v>
      </c>
      <c r="O3004" s="8" t="s">
        <v>25494</v>
      </c>
      <c r="P3004" s="8" t="s">
        <v>29940</v>
      </c>
      <c r="Q3004" s="8" t="s">
        <v>29941</v>
      </c>
      <c r="R3004" s="8" t="s">
        <v>29942</v>
      </c>
      <c r="S3004" s="8" t="s">
        <v>29934</v>
      </c>
      <c r="T3004" s="8" t="s">
        <v>29943</v>
      </c>
      <c r="U3004" s="8" t="s">
        <v>42</v>
      </c>
      <c r="V3004" s="8" t="s">
        <v>43</v>
      </c>
      <c r="W3004" s="8" t="s">
        <v>44</v>
      </c>
      <c r="X3004" s="8" t="s">
        <v>3777</v>
      </c>
      <c r="Y3004" s="8" t="s">
        <v>32</v>
      </c>
      <c r="Z3004" s="8" t="s">
        <v>29939</v>
      </c>
      <c r="AA3004" s="8" t="s">
        <v>32</v>
      </c>
      <c r="AB3004" s="8" t="s">
        <v>32</v>
      </c>
      <c r="AC3004" s="16" t="s">
        <v>25494</v>
      </c>
    </row>
    <row r="3005" ht="17.5" customHeight="1" spans="1:29">
      <c r="A3005" s="7">
        <v>3004</v>
      </c>
      <c r="B3005" s="8" t="s">
        <v>29944</v>
      </c>
      <c r="C3005" s="8" t="s">
        <v>29945</v>
      </c>
      <c r="D3005" s="8" t="s">
        <v>167</v>
      </c>
      <c r="E3005" s="8" t="s">
        <v>32</v>
      </c>
      <c r="F3005" s="8" t="s">
        <v>29946</v>
      </c>
      <c r="G3005" s="8" t="s">
        <v>29947</v>
      </c>
      <c r="H3005" s="8" t="s">
        <v>159</v>
      </c>
      <c r="I3005" s="8" t="s">
        <v>32</v>
      </c>
      <c r="J3005" s="8" t="s">
        <v>32</v>
      </c>
      <c r="K3005" s="8" t="s">
        <v>32</v>
      </c>
      <c r="L3005" s="8" t="s">
        <v>36</v>
      </c>
      <c r="M3005" s="8" t="s">
        <v>3772</v>
      </c>
      <c r="N3005" s="8" t="s">
        <v>29948</v>
      </c>
      <c r="O3005" s="8" t="s">
        <v>29949</v>
      </c>
      <c r="P3005" s="8" t="s">
        <v>29950</v>
      </c>
      <c r="Q3005" s="8" t="s">
        <v>29951</v>
      </c>
      <c r="R3005" s="8" t="s">
        <v>32</v>
      </c>
      <c r="S3005" s="8" t="s">
        <v>29944</v>
      </c>
      <c r="T3005" s="8" t="s">
        <v>29952</v>
      </c>
      <c r="U3005" s="8" t="s">
        <v>42</v>
      </c>
      <c r="V3005" s="8" t="s">
        <v>43</v>
      </c>
      <c r="W3005" s="8" t="s">
        <v>44</v>
      </c>
      <c r="X3005" s="8" t="s">
        <v>3777</v>
      </c>
      <c r="Y3005" s="8" t="s">
        <v>32</v>
      </c>
      <c r="Z3005" s="8" t="s">
        <v>29948</v>
      </c>
      <c r="AA3005" s="8" t="s">
        <v>32</v>
      </c>
      <c r="AB3005" s="8" t="s">
        <v>32</v>
      </c>
      <c r="AC3005" s="16" t="s">
        <v>29949</v>
      </c>
    </row>
    <row r="3006" ht="17.5" customHeight="1" spans="1:29">
      <c r="A3006" s="7">
        <v>3005</v>
      </c>
      <c r="B3006" s="8" t="s">
        <v>29953</v>
      </c>
      <c r="C3006" s="8" t="s">
        <v>29954</v>
      </c>
      <c r="D3006" s="8" t="s">
        <v>32</v>
      </c>
      <c r="E3006" s="8" t="s">
        <v>29955</v>
      </c>
      <c r="F3006" s="8" t="s">
        <v>29956</v>
      </c>
      <c r="G3006" s="8" t="s">
        <v>32</v>
      </c>
      <c r="H3006" s="8" t="s">
        <v>29957</v>
      </c>
      <c r="I3006" s="8" t="s">
        <v>32</v>
      </c>
      <c r="J3006" s="8" t="s">
        <v>32</v>
      </c>
      <c r="K3006" s="8" t="s">
        <v>32</v>
      </c>
      <c r="L3006" s="8" t="s">
        <v>36</v>
      </c>
      <c r="M3006" s="8" t="s">
        <v>1806</v>
      </c>
      <c r="N3006" s="8" t="s">
        <v>29958</v>
      </c>
      <c r="O3006" s="8" t="s">
        <v>4238</v>
      </c>
      <c r="P3006" s="8" t="s">
        <v>29959</v>
      </c>
      <c r="Q3006" s="8" t="s">
        <v>29960</v>
      </c>
      <c r="R3006" s="8" t="s">
        <v>32</v>
      </c>
      <c r="S3006" s="8" t="s">
        <v>29953</v>
      </c>
      <c r="T3006" s="8" t="s">
        <v>29961</v>
      </c>
      <c r="U3006" s="8" t="s">
        <v>42</v>
      </c>
      <c r="V3006" s="8" t="s">
        <v>43</v>
      </c>
      <c r="W3006" s="8" t="s">
        <v>44</v>
      </c>
      <c r="X3006" s="8" t="s">
        <v>1813</v>
      </c>
      <c r="Y3006" s="8" t="s">
        <v>32</v>
      </c>
      <c r="Z3006" s="8" t="s">
        <v>29958</v>
      </c>
      <c r="AA3006" s="8" t="s">
        <v>32</v>
      </c>
      <c r="AB3006" s="8" t="s">
        <v>32</v>
      </c>
      <c r="AC3006" s="16" t="s">
        <v>4238</v>
      </c>
    </row>
    <row r="3007" ht="17.5" customHeight="1" spans="1:29">
      <c r="A3007" s="7">
        <v>3006</v>
      </c>
      <c r="B3007" s="8" t="s">
        <v>29962</v>
      </c>
      <c r="C3007" s="8" t="s">
        <v>29963</v>
      </c>
      <c r="D3007" s="8" t="s">
        <v>896</v>
      </c>
      <c r="E3007" s="8" t="s">
        <v>32</v>
      </c>
      <c r="F3007" s="8" t="s">
        <v>29964</v>
      </c>
      <c r="G3007" s="8" t="s">
        <v>29965</v>
      </c>
      <c r="H3007" s="8" t="s">
        <v>29966</v>
      </c>
      <c r="I3007" s="8" t="s">
        <v>32</v>
      </c>
      <c r="J3007" s="8" t="s">
        <v>32</v>
      </c>
      <c r="K3007" s="8" t="s">
        <v>32</v>
      </c>
      <c r="L3007" s="8" t="s">
        <v>36</v>
      </c>
      <c r="M3007" s="8" t="s">
        <v>29967</v>
      </c>
      <c r="N3007" s="8" t="s">
        <v>29968</v>
      </c>
      <c r="O3007" s="8" t="s">
        <v>19145</v>
      </c>
      <c r="P3007" s="8" t="s">
        <v>32</v>
      </c>
      <c r="Q3007" s="8" t="s">
        <v>29969</v>
      </c>
      <c r="R3007" s="8" t="s">
        <v>32</v>
      </c>
      <c r="S3007" s="8" t="s">
        <v>32</v>
      </c>
      <c r="T3007" s="8" t="s">
        <v>32</v>
      </c>
      <c r="U3007" s="8" t="s">
        <v>42</v>
      </c>
      <c r="V3007" s="8" t="s">
        <v>43</v>
      </c>
      <c r="W3007" s="8" t="s">
        <v>32</v>
      </c>
      <c r="X3007" s="8" t="s">
        <v>32</v>
      </c>
      <c r="Y3007" s="8" t="s">
        <v>32</v>
      </c>
      <c r="Z3007" s="8" t="s">
        <v>32</v>
      </c>
      <c r="AA3007" s="8" t="s">
        <v>32</v>
      </c>
      <c r="AB3007" s="8" t="s">
        <v>32</v>
      </c>
      <c r="AC3007" s="16" t="s">
        <v>32</v>
      </c>
    </row>
    <row r="3008" ht="17.5" customHeight="1" spans="1:29">
      <c r="A3008" s="7">
        <v>3007</v>
      </c>
      <c r="B3008" s="8" t="s">
        <v>29970</v>
      </c>
      <c r="C3008" s="8" t="s">
        <v>29971</v>
      </c>
      <c r="D3008" s="8" t="s">
        <v>1598</v>
      </c>
      <c r="E3008" s="8" t="s">
        <v>32</v>
      </c>
      <c r="F3008" s="8" t="s">
        <v>29972</v>
      </c>
      <c r="G3008" s="8" t="s">
        <v>29973</v>
      </c>
      <c r="H3008" s="8" t="s">
        <v>29974</v>
      </c>
      <c r="I3008" s="8" t="s">
        <v>32</v>
      </c>
      <c r="J3008" s="8" t="s">
        <v>32</v>
      </c>
      <c r="K3008" s="8" t="s">
        <v>32</v>
      </c>
      <c r="L3008" s="8" t="s">
        <v>36</v>
      </c>
      <c r="M3008" s="8" t="s">
        <v>1806</v>
      </c>
      <c r="N3008" s="8" t="s">
        <v>29975</v>
      </c>
      <c r="O3008" s="8" t="s">
        <v>19124</v>
      </c>
      <c r="P3008" s="8" t="s">
        <v>29976</v>
      </c>
      <c r="Q3008" s="8" t="s">
        <v>29977</v>
      </c>
      <c r="R3008" s="8" t="s">
        <v>29978</v>
      </c>
      <c r="S3008" s="8" t="s">
        <v>29970</v>
      </c>
      <c r="T3008" s="8" t="s">
        <v>29979</v>
      </c>
      <c r="U3008" s="8" t="s">
        <v>42</v>
      </c>
      <c r="V3008" s="8" t="s">
        <v>43</v>
      </c>
      <c r="W3008" s="8" t="s">
        <v>44</v>
      </c>
      <c r="X3008" s="8" t="s">
        <v>1813</v>
      </c>
      <c r="Y3008" s="8" t="s">
        <v>32</v>
      </c>
      <c r="Z3008" s="8" t="s">
        <v>29975</v>
      </c>
      <c r="AA3008" s="8" t="s">
        <v>32</v>
      </c>
      <c r="AB3008" s="8" t="s">
        <v>32</v>
      </c>
      <c r="AC3008" s="16" t="s">
        <v>19124</v>
      </c>
    </row>
    <row r="3009" ht="17.5" customHeight="1" spans="1:29">
      <c r="A3009" s="7">
        <v>3008</v>
      </c>
      <c r="B3009" s="8" t="s">
        <v>29980</v>
      </c>
      <c r="C3009" s="8" t="s">
        <v>29981</v>
      </c>
      <c r="D3009" s="8" t="s">
        <v>29982</v>
      </c>
      <c r="E3009" s="8" t="s">
        <v>32</v>
      </c>
      <c r="F3009" s="8" t="s">
        <v>29983</v>
      </c>
      <c r="G3009" s="8" t="s">
        <v>29984</v>
      </c>
      <c r="H3009" s="8" t="s">
        <v>29985</v>
      </c>
      <c r="I3009" s="8" t="s">
        <v>32</v>
      </c>
      <c r="J3009" s="8" t="s">
        <v>32</v>
      </c>
      <c r="K3009" s="8" t="s">
        <v>32</v>
      </c>
      <c r="L3009" s="8" t="s">
        <v>36</v>
      </c>
      <c r="M3009" s="8" t="s">
        <v>1806</v>
      </c>
      <c r="N3009" s="8" t="s">
        <v>29986</v>
      </c>
      <c r="O3009" s="8" t="s">
        <v>19124</v>
      </c>
      <c r="P3009" s="8" t="s">
        <v>29987</v>
      </c>
      <c r="Q3009" s="8" t="s">
        <v>29988</v>
      </c>
      <c r="R3009" s="8" t="s">
        <v>29987</v>
      </c>
      <c r="S3009" s="8" t="s">
        <v>29980</v>
      </c>
      <c r="T3009" s="8" t="s">
        <v>29989</v>
      </c>
      <c r="U3009" s="8" t="s">
        <v>42</v>
      </c>
      <c r="V3009" s="8" t="s">
        <v>43</v>
      </c>
      <c r="W3009" s="8" t="s">
        <v>44</v>
      </c>
      <c r="X3009" s="8" t="s">
        <v>1813</v>
      </c>
      <c r="Y3009" s="8" t="s">
        <v>32</v>
      </c>
      <c r="Z3009" s="8" t="s">
        <v>29986</v>
      </c>
      <c r="AA3009" s="8" t="s">
        <v>32</v>
      </c>
      <c r="AB3009" s="8" t="s">
        <v>32</v>
      </c>
      <c r="AC3009" s="16" t="s">
        <v>19124</v>
      </c>
    </row>
    <row r="3010" ht="17.5" customHeight="1" spans="1:29">
      <c r="A3010" s="7">
        <v>3009</v>
      </c>
      <c r="B3010" s="8" t="s">
        <v>29990</v>
      </c>
      <c r="C3010" s="8" t="s">
        <v>29991</v>
      </c>
      <c r="D3010" s="8" t="s">
        <v>886</v>
      </c>
      <c r="E3010" s="8" t="s">
        <v>29992</v>
      </c>
      <c r="F3010" s="8" t="s">
        <v>29993</v>
      </c>
      <c r="G3010" s="8" t="s">
        <v>32</v>
      </c>
      <c r="H3010" s="8" t="s">
        <v>29994</v>
      </c>
      <c r="I3010" s="8" t="s">
        <v>32</v>
      </c>
      <c r="J3010" s="8" t="s">
        <v>32</v>
      </c>
      <c r="K3010" s="8" t="s">
        <v>32</v>
      </c>
      <c r="L3010" s="8" t="s">
        <v>36</v>
      </c>
      <c r="M3010" s="8" t="s">
        <v>19365</v>
      </c>
      <c r="N3010" s="8" t="s">
        <v>29995</v>
      </c>
      <c r="O3010" s="8" t="s">
        <v>3206</v>
      </c>
      <c r="P3010" s="8" t="s">
        <v>29996</v>
      </c>
      <c r="Q3010" s="8" t="s">
        <v>29997</v>
      </c>
      <c r="R3010" s="8" t="s">
        <v>29996</v>
      </c>
      <c r="S3010" s="8" t="s">
        <v>32</v>
      </c>
      <c r="T3010" s="8" t="s">
        <v>32</v>
      </c>
      <c r="U3010" s="8" t="s">
        <v>42</v>
      </c>
      <c r="V3010" s="8" t="s">
        <v>43</v>
      </c>
      <c r="W3010" s="8" t="s">
        <v>32</v>
      </c>
      <c r="X3010" s="8" t="s">
        <v>32</v>
      </c>
      <c r="Y3010" s="8" t="s">
        <v>32</v>
      </c>
      <c r="Z3010" s="8" t="s">
        <v>32</v>
      </c>
      <c r="AA3010" s="8" t="s">
        <v>32</v>
      </c>
      <c r="AB3010" s="8" t="s">
        <v>32</v>
      </c>
      <c r="AC3010" s="16" t="s">
        <v>32</v>
      </c>
    </row>
    <row r="3011" ht="17.5" customHeight="1" spans="1:29">
      <c r="A3011" s="7">
        <v>3010</v>
      </c>
      <c r="B3011" s="8" t="s">
        <v>29998</v>
      </c>
      <c r="C3011" s="8" t="s">
        <v>29999</v>
      </c>
      <c r="D3011" s="8" t="s">
        <v>2643</v>
      </c>
      <c r="E3011" s="8" t="s">
        <v>32</v>
      </c>
      <c r="F3011" s="8" t="s">
        <v>30000</v>
      </c>
      <c r="G3011" s="8" t="s">
        <v>32</v>
      </c>
      <c r="H3011" s="8" t="s">
        <v>30001</v>
      </c>
      <c r="I3011" s="8" t="s">
        <v>32</v>
      </c>
      <c r="J3011" s="8" t="s">
        <v>32</v>
      </c>
      <c r="K3011" s="8" t="s">
        <v>32</v>
      </c>
      <c r="L3011" s="8" t="s">
        <v>36</v>
      </c>
      <c r="M3011" s="8" t="s">
        <v>1806</v>
      </c>
      <c r="N3011" s="8" t="s">
        <v>30002</v>
      </c>
      <c r="O3011" s="8" t="s">
        <v>3206</v>
      </c>
      <c r="P3011" s="8" t="s">
        <v>30003</v>
      </c>
      <c r="Q3011" s="8" t="s">
        <v>30004</v>
      </c>
      <c r="R3011" s="8" t="s">
        <v>30005</v>
      </c>
      <c r="S3011" s="8" t="s">
        <v>29998</v>
      </c>
      <c r="T3011" s="8" t="s">
        <v>30006</v>
      </c>
      <c r="U3011" s="8" t="s">
        <v>42</v>
      </c>
      <c r="V3011" s="8" t="s">
        <v>43</v>
      </c>
      <c r="W3011" s="8" t="s">
        <v>44</v>
      </c>
      <c r="X3011" s="8" t="s">
        <v>1813</v>
      </c>
      <c r="Y3011" s="8" t="s">
        <v>32</v>
      </c>
      <c r="Z3011" s="8" t="s">
        <v>30002</v>
      </c>
      <c r="AA3011" s="8" t="s">
        <v>32</v>
      </c>
      <c r="AB3011" s="8" t="s">
        <v>32</v>
      </c>
      <c r="AC3011" s="16" t="s">
        <v>3206</v>
      </c>
    </row>
    <row r="3012" ht="17.5" customHeight="1" spans="1:29">
      <c r="A3012" s="7">
        <v>3011</v>
      </c>
      <c r="B3012" s="8" t="s">
        <v>30007</v>
      </c>
      <c r="C3012" s="8" t="s">
        <v>30008</v>
      </c>
      <c r="D3012" s="8" t="s">
        <v>1305</v>
      </c>
      <c r="E3012" s="8" t="s">
        <v>32</v>
      </c>
      <c r="F3012" s="8" t="s">
        <v>30009</v>
      </c>
      <c r="G3012" s="8" t="s">
        <v>30010</v>
      </c>
      <c r="H3012" s="8" t="s">
        <v>146</v>
      </c>
      <c r="I3012" s="8" t="s">
        <v>32</v>
      </c>
      <c r="J3012" s="8" t="s">
        <v>32</v>
      </c>
      <c r="K3012" s="8" t="s">
        <v>32</v>
      </c>
      <c r="L3012" s="8" t="s">
        <v>36</v>
      </c>
      <c r="M3012" s="8" t="s">
        <v>3645</v>
      </c>
      <c r="N3012" s="8" t="s">
        <v>30011</v>
      </c>
      <c r="O3012" s="8" t="s">
        <v>32</v>
      </c>
      <c r="P3012" s="8" t="s">
        <v>30012</v>
      </c>
      <c r="Q3012" s="8" t="s">
        <v>30013</v>
      </c>
      <c r="R3012" s="8" t="s">
        <v>30014</v>
      </c>
      <c r="S3012" s="8" t="s">
        <v>30007</v>
      </c>
      <c r="T3012" s="8" t="s">
        <v>30015</v>
      </c>
      <c r="U3012" s="8" t="s">
        <v>42</v>
      </c>
      <c r="V3012" s="8" t="s">
        <v>43</v>
      </c>
      <c r="W3012" s="8" t="s">
        <v>44</v>
      </c>
      <c r="X3012" s="8" t="s">
        <v>459</v>
      </c>
      <c r="Y3012" s="8" t="s">
        <v>32</v>
      </c>
      <c r="Z3012" s="8" t="s">
        <v>30011</v>
      </c>
      <c r="AA3012" s="8" t="s">
        <v>32</v>
      </c>
      <c r="AB3012" s="8" t="s">
        <v>32</v>
      </c>
      <c r="AC3012" s="16" t="s">
        <v>32</v>
      </c>
    </row>
    <row r="3013" ht="17.5" customHeight="1" spans="1:29">
      <c r="A3013" s="7">
        <v>3012</v>
      </c>
      <c r="B3013" s="8" t="s">
        <v>30016</v>
      </c>
      <c r="C3013" s="8" t="s">
        <v>30017</v>
      </c>
      <c r="D3013" s="8" t="s">
        <v>1377</v>
      </c>
      <c r="E3013" s="8" t="s">
        <v>32</v>
      </c>
      <c r="F3013" s="8" t="s">
        <v>30018</v>
      </c>
      <c r="G3013" s="8" t="s">
        <v>30019</v>
      </c>
      <c r="H3013" s="8" t="s">
        <v>30020</v>
      </c>
      <c r="I3013" s="8" t="s">
        <v>32</v>
      </c>
      <c r="J3013" s="8" t="s">
        <v>32</v>
      </c>
      <c r="K3013" s="8" t="s">
        <v>32</v>
      </c>
      <c r="L3013" s="8" t="s">
        <v>36</v>
      </c>
      <c r="M3013" s="8" t="s">
        <v>8462</v>
      </c>
      <c r="N3013" s="8" t="s">
        <v>30021</v>
      </c>
      <c r="O3013" s="8" t="s">
        <v>30022</v>
      </c>
      <c r="P3013" s="8" t="s">
        <v>30023</v>
      </c>
      <c r="Q3013" s="8" t="s">
        <v>30024</v>
      </c>
      <c r="R3013" s="8" t="s">
        <v>30025</v>
      </c>
      <c r="S3013" s="8" t="s">
        <v>30016</v>
      </c>
      <c r="T3013" s="8" t="s">
        <v>30026</v>
      </c>
      <c r="U3013" s="8" t="s">
        <v>42</v>
      </c>
      <c r="V3013" s="8" t="s">
        <v>43</v>
      </c>
      <c r="W3013" s="8" t="s">
        <v>44</v>
      </c>
      <c r="X3013" s="8" t="s">
        <v>8462</v>
      </c>
      <c r="Y3013" s="8" t="s">
        <v>32</v>
      </c>
      <c r="Z3013" s="8" t="s">
        <v>30021</v>
      </c>
      <c r="AA3013" s="8" t="s">
        <v>32</v>
      </c>
      <c r="AB3013" s="8" t="s">
        <v>32</v>
      </c>
      <c r="AC3013" s="16" t="s">
        <v>30022</v>
      </c>
    </row>
    <row r="3014" ht="17.5" customHeight="1" spans="1:29">
      <c r="A3014" s="7">
        <v>3013</v>
      </c>
      <c r="B3014" s="8" t="s">
        <v>30027</v>
      </c>
      <c r="C3014" s="8" t="s">
        <v>30028</v>
      </c>
      <c r="D3014" s="8" t="s">
        <v>1199</v>
      </c>
      <c r="E3014" s="8" t="s">
        <v>32</v>
      </c>
      <c r="F3014" s="8" t="s">
        <v>30029</v>
      </c>
      <c r="G3014" s="8" t="s">
        <v>30030</v>
      </c>
      <c r="H3014" s="8" t="s">
        <v>30031</v>
      </c>
      <c r="I3014" s="8" t="s">
        <v>32</v>
      </c>
      <c r="J3014" s="8" t="s">
        <v>32</v>
      </c>
      <c r="K3014" s="8" t="s">
        <v>32</v>
      </c>
      <c r="L3014" s="8" t="s">
        <v>36</v>
      </c>
      <c r="M3014" s="8" t="s">
        <v>8455</v>
      </c>
      <c r="N3014" s="8" t="s">
        <v>30032</v>
      </c>
      <c r="O3014" s="8" t="s">
        <v>30033</v>
      </c>
      <c r="P3014" s="8" t="s">
        <v>30034</v>
      </c>
      <c r="Q3014" s="8" t="s">
        <v>30035</v>
      </c>
      <c r="R3014" s="8" t="s">
        <v>30036</v>
      </c>
      <c r="S3014" s="8" t="s">
        <v>30027</v>
      </c>
      <c r="T3014" s="8" t="s">
        <v>30037</v>
      </c>
      <c r="U3014" s="8" t="s">
        <v>42</v>
      </c>
      <c r="V3014" s="8" t="s">
        <v>43</v>
      </c>
      <c r="W3014" s="8" t="s">
        <v>44</v>
      </c>
      <c r="X3014" s="8" t="s">
        <v>8462</v>
      </c>
      <c r="Y3014" s="8" t="s">
        <v>32</v>
      </c>
      <c r="Z3014" s="8" t="s">
        <v>30032</v>
      </c>
      <c r="AA3014" s="8" t="s">
        <v>32</v>
      </c>
      <c r="AB3014" s="8" t="s">
        <v>32</v>
      </c>
      <c r="AC3014" s="16" t="s">
        <v>30033</v>
      </c>
    </row>
    <row r="3015" ht="17.5" customHeight="1" spans="1:29">
      <c r="A3015" s="7">
        <v>3014</v>
      </c>
      <c r="B3015" s="8" t="s">
        <v>30038</v>
      </c>
      <c r="C3015" s="8" t="s">
        <v>30039</v>
      </c>
      <c r="D3015" s="8" t="s">
        <v>167</v>
      </c>
      <c r="E3015" s="8" t="s">
        <v>32</v>
      </c>
      <c r="F3015" s="8" t="s">
        <v>30040</v>
      </c>
      <c r="G3015" s="8" t="s">
        <v>32</v>
      </c>
      <c r="H3015" s="8" t="s">
        <v>4482</v>
      </c>
      <c r="I3015" s="8" t="s">
        <v>32</v>
      </c>
      <c r="J3015" s="8" t="s">
        <v>32</v>
      </c>
      <c r="K3015" s="8" t="s">
        <v>32</v>
      </c>
      <c r="L3015" s="8" t="s">
        <v>36</v>
      </c>
      <c r="M3015" s="8" t="s">
        <v>8455</v>
      </c>
      <c r="N3015" s="8" t="s">
        <v>30041</v>
      </c>
      <c r="O3015" s="8" t="s">
        <v>3982</v>
      </c>
      <c r="P3015" s="8" t="s">
        <v>30042</v>
      </c>
      <c r="Q3015" s="8" t="s">
        <v>30043</v>
      </c>
      <c r="R3015" s="8" t="s">
        <v>30044</v>
      </c>
      <c r="S3015" s="8" t="s">
        <v>30038</v>
      </c>
      <c r="T3015" s="8" t="s">
        <v>30045</v>
      </c>
      <c r="U3015" s="8" t="s">
        <v>42</v>
      </c>
      <c r="V3015" s="8" t="s">
        <v>43</v>
      </c>
      <c r="W3015" s="8" t="s">
        <v>44</v>
      </c>
      <c r="X3015" s="8" t="s">
        <v>8462</v>
      </c>
      <c r="Y3015" s="8" t="s">
        <v>32</v>
      </c>
      <c r="Z3015" s="8" t="s">
        <v>30041</v>
      </c>
      <c r="AA3015" s="8" t="s">
        <v>32</v>
      </c>
      <c r="AB3015" s="8" t="s">
        <v>32</v>
      </c>
      <c r="AC3015" s="16" t="s">
        <v>3982</v>
      </c>
    </row>
    <row r="3016" ht="17.5" customHeight="1" spans="1:29">
      <c r="A3016" s="7">
        <v>3015</v>
      </c>
      <c r="B3016" s="8" t="s">
        <v>30046</v>
      </c>
      <c r="C3016" s="8" t="s">
        <v>30047</v>
      </c>
      <c r="D3016" s="8" t="s">
        <v>30048</v>
      </c>
      <c r="E3016" s="8" t="s">
        <v>30049</v>
      </c>
      <c r="F3016" s="8" t="s">
        <v>30050</v>
      </c>
      <c r="G3016" s="8" t="s">
        <v>30051</v>
      </c>
      <c r="H3016" s="8" t="s">
        <v>30052</v>
      </c>
      <c r="I3016" s="8" t="s">
        <v>32</v>
      </c>
      <c r="J3016" s="8" t="s">
        <v>32</v>
      </c>
      <c r="K3016" s="8" t="s">
        <v>32</v>
      </c>
      <c r="L3016" s="8" t="s">
        <v>36</v>
      </c>
      <c r="M3016" s="8" t="s">
        <v>8455</v>
      </c>
      <c r="N3016" s="8" t="s">
        <v>30053</v>
      </c>
      <c r="O3016" s="8" t="s">
        <v>30054</v>
      </c>
      <c r="P3016" s="8" t="s">
        <v>30055</v>
      </c>
      <c r="Q3016" s="8" t="s">
        <v>30056</v>
      </c>
      <c r="R3016" s="8" t="s">
        <v>32</v>
      </c>
      <c r="S3016" s="8" t="s">
        <v>30046</v>
      </c>
      <c r="T3016" s="8" t="s">
        <v>30057</v>
      </c>
      <c r="U3016" s="8" t="s">
        <v>42</v>
      </c>
      <c r="V3016" s="8" t="s">
        <v>43</v>
      </c>
      <c r="W3016" s="8" t="s">
        <v>44</v>
      </c>
      <c r="X3016" s="8" t="s">
        <v>8462</v>
      </c>
      <c r="Y3016" s="8" t="s">
        <v>32</v>
      </c>
      <c r="Z3016" s="8" t="s">
        <v>30053</v>
      </c>
      <c r="AA3016" s="8" t="s">
        <v>32</v>
      </c>
      <c r="AB3016" s="8" t="s">
        <v>32</v>
      </c>
      <c r="AC3016" s="16" t="s">
        <v>30054</v>
      </c>
    </row>
    <row r="3017" ht="17.5" customHeight="1" spans="1:29">
      <c r="A3017" s="7">
        <v>3016</v>
      </c>
      <c r="B3017" s="8" t="s">
        <v>30058</v>
      </c>
      <c r="C3017" s="8" t="s">
        <v>30059</v>
      </c>
      <c r="D3017" s="8" t="s">
        <v>2097</v>
      </c>
      <c r="E3017" s="8" t="s">
        <v>32</v>
      </c>
      <c r="F3017" s="8" t="s">
        <v>30060</v>
      </c>
      <c r="G3017" s="8" t="s">
        <v>30061</v>
      </c>
      <c r="H3017" s="8" t="s">
        <v>30062</v>
      </c>
      <c r="I3017" s="8" t="s">
        <v>32</v>
      </c>
      <c r="J3017" s="8" t="s">
        <v>32</v>
      </c>
      <c r="K3017" s="8" t="s">
        <v>32</v>
      </c>
      <c r="L3017" s="8" t="s">
        <v>36</v>
      </c>
      <c r="M3017" s="8" t="s">
        <v>8455</v>
      </c>
      <c r="N3017" s="8" t="s">
        <v>30063</v>
      </c>
      <c r="O3017" s="8" t="s">
        <v>30064</v>
      </c>
      <c r="P3017" s="8" t="s">
        <v>30065</v>
      </c>
      <c r="Q3017" s="8" t="s">
        <v>30066</v>
      </c>
      <c r="R3017" s="8" t="s">
        <v>30065</v>
      </c>
      <c r="S3017" s="8" t="s">
        <v>30058</v>
      </c>
      <c r="T3017" s="8" t="s">
        <v>30067</v>
      </c>
      <c r="U3017" s="8" t="s">
        <v>42</v>
      </c>
      <c r="V3017" s="8" t="s">
        <v>43</v>
      </c>
      <c r="W3017" s="8" t="s">
        <v>44</v>
      </c>
      <c r="X3017" s="8" t="s">
        <v>8462</v>
      </c>
      <c r="Y3017" s="8" t="s">
        <v>32</v>
      </c>
      <c r="Z3017" s="8" t="s">
        <v>30063</v>
      </c>
      <c r="AA3017" s="8" t="s">
        <v>32</v>
      </c>
      <c r="AB3017" s="8" t="s">
        <v>32</v>
      </c>
      <c r="AC3017" s="16" t="s">
        <v>30064</v>
      </c>
    </row>
    <row r="3018" ht="17.5" customHeight="1" spans="1:29">
      <c r="A3018" s="7">
        <v>3017</v>
      </c>
      <c r="B3018" s="8" t="s">
        <v>30068</v>
      </c>
      <c r="C3018" s="8" t="s">
        <v>30069</v>
      </c>
      <c r="D3018" s="8" t="s">
        <v>886</v>
      </c>
      <c r="E3018" s="8" t="s">
        <v>32</v>
      </c>
      <c r="F3018" s="8" t="s">
        <v>30070</v>
      </c>
      <c r="G3018" s="8" t="s">
        <v>30071</v>
      </c>
      <c r="H3018" s="8" t="s">
        <v>30072</v>
      </c>
      <c r="I3018" s="8" t="s">
        <v>32</v>
      </c>
      <c r="J3018" s="8" t="s">
        <v>32</v>
      </c>
      <c r="K3018" s="8" t="s">
        <v>32</v>
      </c>
      <c r="L3018" s="8" t="s">
        <v>36</v>
      </c>
      <c r="M3018" s="8" t="s">
        <v>493</v>
      </c>
      <c r="N3018" s="8" t="s">
        <v>30073</v>
      </c>
      <c r="O3018" s="8" t="s">
        <v>10723</v>
      </c>
      <c r="P3018" s="8" t="s">
        <v>30074</v>
      </c>
      <c r="Q3018" s="8" t="s">
        <v>30075</v>
      </c>
      <c r="R3018" s="8" t="s">
        <v>30074</v>
      </c>
      <c r="S3018" s="8" t="s">
        <v>30068</v>
      </c>
      <c r="T3018" s="8" t="s">
        <v>30076</v>
      </c>
      <c r="U3018" s="8" t="s">
        <v>42</v>
      </c>
      <c r="V3018" s="8" t="s">
        <v>43</v>
      </c>
      <c r="W3018" s="8" t="s">
        <v>44</v>
      </c>
      <c r="X3018" s="8" t="s">
        <v>499</v>
      </c>
      <c r="Y3018" s="8" t="s">
        <v>32</v>
      </c>
      <c r="Z3018" s="8" t="s">
        <v>30073</v>
      </c>
      <c r="AA3018" s="8" t="s">
        <v>32</v>
      </c>
      <c r="AB3018" s="8" t="s">
        <v>32</v>
      </c>
      <c r="AC3018" s="16" t="s">
        <v>10723</v>
      </c>
    </row>
    <row r="3019" ht="17.5" customHeight="1" spans="1:29">
      <c r="A3019" s="7">
        <v>3018</v>
      </c>
      <c r="B3019" s="8" t="s">
        <v>30077</v>
      </c>
      <c r="C3019" s="8" t="s">
        <v>30078</v>
      </c>
      <c r="D3019" s="8" t="s">
        <v>612</v>
      </c>
      <c r="E3019" s="8" t="s">
        <v>32</v>
      </c>
      <c r="F3019" s="8" t="s">
        <v>30079</v>
      </c>
      <c r="G3019" s="8" t="s">
        <v>30080</v>
      </c>
      <c r="H3019" s="8" t="s">
        <v>30081</v>
      </c>
      <c r="I3019" s="8" t="s">
        <v>32</v>
      </c>
      <c r="J3019" s="8" t="s">
        <v>32</v>
      </c>
      <c r="K3019" s="8" t="s">
        <v>32</v>
      </c>
      <c r="L3019" s="8" t="s">
        <v>36</v>
      </c>
      <c r="M3019" s="8" t="s">
        <v>8455</v>
      </c>
      <c r="N3019" s="8" t="s">
        <v>30082</v>
      </c>
      <c r="O3019" s="8" t="s">
        <v>30083</v>
      </c>
      <c r="P3019" s="8" t="s">
        <v>30084</v>
      </c>
      <c r="Q3019" s="8" t="s">
        <v>1822</v>
      </c>
      <c r="R3019" s="8" t="s">
        <v>30085</v>
      </c>
      <c r="S3019" s="8" t="s">
        <v>30077</v>
      </c>
      <c r="T3019" s="8" t="s">
        <v>30086</v>
      </c>
      <c r="U3019" s="8" t="s">
        <v>42</v>
      </c>
      <c r="V3019" s="8" t="s">
        <v>43</v>
      </c>
      <c r="W3019" s="8" t="s">
        <v>44</v>
      </c>
      <c r="X3019" s="8" t="s">
        <v>8462</v>
      </c>
      <c r="Y3019" s="8" t="s">
        <v>32</v>
      </c>
      <c r="Z3019" s="8" t="s">
        <v>30082</v>
      </c>
      <c r="AA3019" s="8" t="s">
        <v>32</v>
      </c>
      <c r="AB3019" s="8" t="s">
        <v>32</v>
      </c>
      <c r="AC3019" s="16" t="s">
        <v>30083</v>
      </c>
    </row>
    <row r="3020" ht="17.5" customHeight="1" spans="1:29">
      <c r="A3020" s="7">
        <v>3019</v>
      </c>
      <c r="B3020" s="8" t="s">
        <v>30087</v>
      </c>
      <c r="C3020" s="8" t="s">
        <v>30088</v>
      </c>
      <c r="D3020" s="8" t="s">
        <v>167</v>
      </c>
      <c r="E3020" s="8" t="s">
        <v>30089</v>
      </c>
      <c r="F3020" s="8" t="s">
        <v>30090</v>
      </c>
      <c r="G3020" s="8" t="s">
        <v>30091</v>
      </c>
      <c r="H3020" s="8" t="s">
        <v>30092</v>
      </c>
      <c r="I3020" s="8" t="s">
        <v>32</v>
      </c>
      <c r="J3020" s="8" t="s">
        <v>32</v>
      </c>
      <c r="K3020" s="8" t="s">
        <v>32</v>
      </c>
      <c r="L3020" s="8" t="s">
        <v>36</v>
      </c>
      <c r="M3020" s="8" t="s">
        <v>8455</v>
      </c>
      <c r="N3020" s="8" t="s">
        <v>30093</v>
      </c>
      <c r="O3020" s="8" t="s">
        <v>30064</v>
      </c>
      <c r="P3020" s="8" t="s">
        <v>30094</v>
      </c>
      <c r="Q3020" s="8" t="s">
        <v>30095</v>
      </c>
      <c r="R3020" s="8" t="s">
        <v>30096</v>
      </c>
      <c r="S3020" s="8" t="s">
        <v>30087</v>
      </c>
      <c r="T3020" s="8" t="s">
        <v>30097</v>
      </c>
      <c r="U3020" s="8" t="s">
        <v>42</v>
      </c>
      <c r="V3020" s="8" t="s">
        <v>43</v>
      </c>
      <c r="W3020" s="8" t="s">
        <v>44</v>
      </c>
      <c r="X3020" s="8" t="s">
        <v>8462</v>
      </c>
      <c r="Y3020" s="8" t="s">
        <v>32</v>
      </c>
      <c r="Z3020" s="8" t="s">
        <v>30093</v>
      </c>
      <c r="AA3020" s="8" t="s">
        <v>32</v>
      </c>
      <c r="AB3020" s="8" t="s">
        <v>32</v>
      </c>
      <c r="AC3020" s="16" t="s">
        <v>30064</v>
      </c>
    </row>
    <row r="3021" ht="17.5" customHeight="1" spans="1:29">
      <c r="A3021" s="7">
        <v>3020</v>
      </c>
      <c r="B3021" s="8" t="s">
        <v>30098</v>
      </c>
      <c r="C3021" s="8" t="s">
        <v>30099</v>
      </c>
      <c r="D3021" s="8" t="s">
        <v>61</v>
      </c>
      <c r="E3021" s="8" t="s">
        <v>30100</v>
      </c>
      <c r="F3021" s="8" t="s">
        <v>30101</v>
      </c>
      <c r="G3021" s="8" t="s">
        <v>30102</v>
      </c>
      <c r="H3021" s="8" t="s">
        <v>30103</v>
      </c>
      <c r="I3021" s="8" t="s">
        <v>32</v>
      </c>
      <c r="J3021" s="8" t="s">
        <v>32</v>
      </c>
      <c r="K3021" s="8" t="s">
        <v>32</v>
      </c>
      <c r="L3021" s="8" t="s">
        <v>36</v>
      </c>
      <c r="M3021" s="8" t="s">
        <v>8455</v>
      </c>
      <c r="N3021" s="8" t="s">
        <v>30104</v>
      </c>
      <c r="O3021" s="8" t="s">
        <v>30033</v>
      </c>
      <c r="P3021" s="8" t="s">
        <v>30105</v>
      </c>
      <c r="Q3021" s="8" t="s">
        <v>30106</v>
      </c>
      <c r="R3021" s="8" t="s">
        <v>30107</v>
      </c>
      <c r="S3021" s="8" t="s">
        <v>30098</v>
      </c>
      <c r="T3021" s="8" t="s">
        <v>30108</v>
      </c>
      <c r="U3021" s="8" t="s">
        <v>42</v>
      </c>
      <c r="V3021" s="8" t="s">
        <v>43</v>
      </c>
      <c r="W3021" s="8" t="s">
        <v>44</v>
      </c>
      <c r="X3021" s="8" t="s">
        <v>8462</v>
      </c>
      <c r="Y3021" s="8" t="s">
        <v>32</v>
      </c>
      <c r="Z3021" s="8" t="s">
        <v>30104</v>
      </c>
      <c r="AA3021" s="8" t="s">
        <v>32</v>
      </c>
      <c r="AB3021" s="8" t="s">
        <v>32</v>
      </c>
      <c r="AC3021" s="16" t="s">
        <v>30033</v>
      </c>
    </row>
    <row r="3022" ht="17.5" customHeight="1" spans="1:29">
      <c r="A3022" s="7">
        <v>3021</v>
      </c>
      <c r="B3022" s="8" t="s">
        <v>30109</v>
      </c>
      <c r="C3022" s="8" t="s">
        <v>30110</v>
      </c>
      <c r="D3022" s="8" t="s">
        <v>167</v>
      </c>
      <c r="E3022" s="8" t="s">
        <v>30111</v>
      </c>
      <c r="F3022" s="8" t="s">
        <v>30112</v>
      </c>
      <c r="G3022" s="8" t="s">
        <v>30113</v>
      </c>
      <c r="H3022" s="8" t="s">
        <v>30114</v>
      </c>
      <c r="I3022" s="8" t="s">
        <v>32</v>
      </c>
      <c r="J3022" s="8" t="s">
        <v>32</v>
      </c>
      <c r="K3022" s="8" t="s">
        <v>32</v>
      </c>
      <c r="L3022" s="8" t="s">
        <v>36</v>
      </c>
      <c r="M3022" s="8" t="s">
        <v>8455</v>
      </c>
      <c r="N3022" s="8" t="s">
        <v>30115</v>
      </c>
      <c r="O3022" s="8" t="s">
        <v>10723</v>
      </c>
      <c r="P3022" s="8" t="s">
        <v>30116</v>
      </c>
      <c r="Q3022" s="8" t="s">
        <v>30117</v>
      </c>
      <c r="R3022" s="8" t="s">
        <v>32</v>
      </c>
      <c r="S3022" s="8" t="s">
        <v>30109</v>
      </c>
      <c r="T3022" s="8" t="s">
        <v>30118</v>
      </c>
      <c r="U3022" s="8" t="s">
        <v>42</v>
      </c>
      <c r="V3022" s="8" t="s">
        <v>43</v>
      </c>
      <c r="W3022" s="8" t="s">
        <v>44</v>
      </c>
      <c r="X3022" s="8" t="s">
        <v>8462</v>
      </c>
      <c r="Y3022" s="8" t="s">
        <v>32</v>
      </c>
      <c r="Z3022" s="8" t="s">
        <v>30115</v>
      </c>
      <c r="AA3022" s="8" t="s">
        <v>32</v>
      </c>
      <c r="AB3022" s="8" t="s">
        <v>32</v>
      </c>
      <c r="AC3022" s="16" t="s">
        <v>10723</v>
      </c>
    </row>
    <row r="3023" ht="17.5" customHeight="1" spans="1:29">
      <c r="A3023" s="7">
        <v>3022</v>
      </c>
      <c r="B3023" s="8" t="s">
        <v>30119</v>
      </c>
      <c r="C3023" s="8" t="s">
        <v>30120</v>
      </c>
      <c r="D3023" s="8" t="s">
        <v>1598</v>
      </c>
      <c r="E3023" s="8" t="s">
        <v>32</v>
      </c>
      <c r="F3023" s="8" t="s">
        <v>30121</v>
      </c>
      <c r="G3023" s="8" t="s">
        <v>30122</v>
      </c>
      <c r="H3023" s="8" t="s">
        <v>30123</v>
      </c>
      <c r="I3023" s="8" t="s">
        <v>32</v>
      </c>
      <c r="J3023" s="8" t="s">
        <v>32</v>
      </c>
      <c r="K3023" s="8" t="s">
        <v>32</v>
      </c>
      <c r="L3023" s="8" t="s">
        <v>36</v>
      </c>
      <c r="M3023" s="8" t="s">
        <v>8462</v>
      </c>
      <c r="N3023" s="8" t="s">
        <v>30124</v>
      </c>
      <c r="O3023" s="8" t="s">
        <v>30125</v>
      </c>
      <c r="P3023" s="8" t="s">
        <v>30126</v>
      </c>
      <c r="Q3023" s="8" t="s">
        <v>30127</v>
      </c>
      <c r="R3023" s="8" t="s">
        <v>32</v>
      </c>
      <c r="S3023" s="8" t="s">
        <v>30119</v>
      </c>
      <c r="T3023" s="8" t="s">
        <v>30128</v>
      </c>
      <c r="U3023" s="8" t="s">
        <v>42</v>
      </c>
      <c r="V3023" s="8" t="s">
        <v>43</v>
      </c>
      <c r="W3023" s="8" t="s">
        <v>44</v>
      </c>
      <c r="X3023" s="8" t="s">
        <v>8462</v>
      </c>
      <c r="Y3023" s="8" t="s">
        <v>32</v>
      </c>
      <c r="Z3023" s="8" t="s">
        <v>30124</v>
      </c>
      <c r="AA3023" s="8" t="s">
        <v>32</v>
      </c>
      <c r="AB3023" s="8" t="s">
        <v>32</v>
      </c>
      <c r="AC3023" s="16" t="s">
        <v>30125</v>
      </c>
    </row>
    <row r="3024" ht="17.5" customHeight="1" spans="1:29">
      <c r="A3024" s="7">
        <v>3023</v>
      </c>
      <c r="B3024" s="8" t="s">
        <v>30129</v>
      </c>
      <c r="C3024" s="8" t="s">
        <v>30130</v>
      </c>
      <c r="D3024" s="8" t="s">
        <v>590</v>
      </c>
      <c r="E3024" s="8" t="s">
        <v>32</v>
      </c>
      <c r="F3024" s="8" t="s">
        <v>30131</v>
      </c>
      <c r="G3024" s="8" t="s">
        <v>30132</v>
      </c>
      <c r="H3024" s="8" t="s">
        <v>30133</v>
      </c>
      <c r="I3024" s="8" t="s">
        <v>32</v>
      </c>
      <c r="J3024" s="8" t="s">
        <v>32</v>
      </c>
      <c r="K3024" s="8" t="s">
        <v>32</v>
      </c>
      <c r="L3024" s="8" t="s">
        <v>36</v>
      </c>
      <c r="M3024" s="8" t="s">
        <v>8455</v>
      </c>
      <c r="N3024" s="8" t="s">
        <v>30134</v>
      </c>
      <c r="O3024" s="8" t="s">
        <v>30135</v>
      </c>
      <c r="P3024" s="8" t="s">
        <v>32</v>
      </c>
      <c r="Q3024" s="8" t="s">
        <v>30136</v>
      </c>
      <c r="R3024" s="8" t="s">
        <v>32</v>
      </c>
      <c r="S3024" s="8" t="s">
        <v>30129</v>
      </c>
      <c r="T3024" s="8" t="s">
        <v>30137</v>
      </c>
      <c r="U3024" s="8" t="s">
        <v>42</v>
      </c>
      <c r="V3024" s="8" t="s">
        <v>43</v>
      </c>
      <c r="W3024" s="8" t="s">
        <v>44</v>
      </c>
      <c r="X3024" s="8" t="s">
        <v>8462</v>
      </c>
      <c r="Y3024" s="8" t="s">
        <v>32</v>
      </c>
      <c r="Z3024" s="8" t="s">
        <v>30134</v>
      </c>
      <c r="AA3024" s="8" t="s">
        <v>32</v>
      </c>
      <c r="AB3024" s="8" t="s">
        <v>32</v>
      </c>
      <c r="AC3024" s="16" t="s">
        <v>30135</v>
      </c>
    </row>
    <row r="3025" ht="17.5" customHeight="1" spans="1:29">
      <c r="A3025" s="7">
        <v>3024</v>
      </c>
      <c r="B3025" s="8" t="s">
        <v>30138</v>
      </c>
      <c r="C3025" s="8" t="s">
        <v>30139</v>
      </c>
      <c r="D3025" s="8" t="s">
        <v>1803</v>
      </c>
      <c r="E3025" s="8" t="s">
        <v>30140</v>
      </c>
      <c r="F3025" s="8" t="s">
        <v>30141</v>
      </c>
      <c r="G3025" s="8" t="s">
        <v>30142</v>
      </c>
      <c r="H3025" s="8" t="s">
        <v>30143</v>
      </c>
      <c r="I3025" s="8" t="s">
        <v>30144</v>
      </c>
      <c r="J3025" s="8" t="s">
        <v>32</v>
      </c>
      <c r="K3025" s="8" t="s">
        <v>32</v>
      </c>
      <c r="L3025" s="8" t="s">
        <v>36</v>
      </c>
      <c r="M3025" s="8" t="s">
        <v>8455</v>
      </c>
      <c r="N3025" s="8" t="s">
        <v>30145</v>
      </c>
      <c r="O3025" s="8" t="s">
        <v>30146</v>
      </c>
      <c r="P3025" s="8" t="s">
        <v>30147</v>
      </c>
      <c r="Q3025" s="8" t="s">
        <v>30148</v>
      </c>
      <c r="R3025" s="8" t="s">
        <v>30149</v>
      </c>
      <c r="S3025" s="8" t="s">
        <v>30138</v>
      </c>
      <c r="T3025" s="8" t="s">
        <v>30150</v>
      </c>
      <c r="U3025" s="8" t="s">
        <v>42</v>
      </c>
      <c r="V3025" s="8" t="s">
        <v>43</v>
      </c>
      <c r="W3025" s="8" t="s">
        <v>44</v>
      </c>
      <c r="X3025" s="8" t="s">
        <v>8462</v>
      </c>
      <c r="Y3025" s="8" t="s">
        <v>32</v>
      </c>
      <c r="Z3025" s="8" t="s">
        <v>30145</v>
      </c>
      <c r="AA3025" s="8" t="s">
        <v>32</v>
      </c>
      <c r="AB3025" s="8" t="s">
        <v>32</v>
      </c>
      <c r="AC3025" s="16" t="s">
        <v>30146</v>
      </c>
    </row>
    <row r="3026" ht="17.5" customHeight="1" spans="1:29">
      <c r="A3026" s="7">
        <v>3025</v>
      </c>
      <c r="B3026" s="8" t="s">
        <v>30151</v>
      </c>
      <c r="C3026" s="8" t="s">
        <v>30152</v>
      </c>
      <c r="D3026" s="8" t="s">
        <v>61</v>
      </c>
      <c r="E3026" s="8" t="s">
        <v>30153</v>
      </c>
      <c r="F3026" s="8" t="s">
        <v>30154</v>
      </c>
      <c r="G3026" s="8" t="s">
        <v>30155</v>
      </c>
      <c r="H3026" s="8" t="s">
        <v>30156</v>
      </c>
      <c r="I3026" s="8" t="s">
        <v>32</v>
      </c>
      <c r="J3026" s="8" t="s">
        <v>32</v>
      </c>
      <c r="K3026" s="8" t="s">
        <v>32</v>
      </c>
      <c r="L3026" s="8" t="s">
        <v>36</v>
      </c>
      <c r="M3026" s="8" t="s">
        <v>10721</v>
      </c>
      <c r="N3026" s="8" t="s">
        <v>30157</v>
      </c>
      <c r="O3026" s="8" t="s">
        <v>30158</v>
      </c>
      <c r="P3026" s="8" t="s">
        <v>30159</v>
      </c>
      <c r="Q3026" s="8" t="s">
        <v>30160</v>
      </c>
      <c r="R3026" s="8" t="s">
        <v>30159</v>
      </c>
      <c r="S3026" s="8" t="s">
        <v>32</v>
      </c>
      <c r="T3026" s="8" t="s">
        <v>32</v>
      </c>
      <c r="U3026" s="8" t="s">
        <v>42</v>
      </c>
      <c r="V3026" s="8" t="s">
        <v>43</v>
      </c>
      <c r="W3026" s="8" t="s">
        <v>32</v>
      </c>
      <c r="X3026" s="8" t="s">
        <v>32</v>
      </c>
      <c r="Y3026" s="8" t="s">
        <v>32</v>
      </c>
      <c r="Z3026" s="8" t="s">
        <v>32</v>
      </c>
      <c r="AA3026" s="8" t="s">
        <v>32</v>
      </c>
      <c r="AB3026" s="8" t="s">
        <v>32</v>
      </c>
      <c r="AC3026" s="16" t="s">
        <v>32</v>
      </c>
    </row>
    <row r="3027" ht="17.5" customHeight="1" spans="1:29">
      <c r="A3027" s="7">
        <v>3026</v>
      </c>
      <c r="B3027" s="8" t="s">
        <v>30161</v>
      </c>
      <c r="C3027" s="8" t="s">
        <v>30162</v>
      </c>
      <c r="D3027" s="8" t="s">
        <v>1030</v>
      </c>
      <c r="E3027" s="8" t="s">
        <v>30163</v>
      </c>
      <c r="F3027" s="8" t="s">
        <v>30164</v>
      </c>
      <c r="G3027" s="8" t="s">
        <v>30165</v>
      </c>
      <c r="H3027" s="8" t="s">
        <v>30166</v>
      </c>
      <c r="I3027" s="8" t="s">
        <v>32</v>
      </c>
      <c r="J3027" s="8" t="s">
        <v>32</v>
      </c>
      <c r="K3027" s="8" t="s">
        <v>32</v>
      </c>
      <c r="L3027" s="8" t="s">
        <v>36</v>
      </c>
      <c r="M3027" s="8" t="s">
        <v>8455</v>
      </c>
      <c r="N3027" s="8" t="s">
        <v>30167</v>
      </c>
      <c r="O3027" s="8" t="s">
        <v>10723</v>
      </c>
      <c r="P3027" s="8" t="s">
        <v>30168</v>
      </c>
      <c r="Q3027" s="8" t="s">
        <v>30169</v>
      </c>
      <c r="R3027" s="8" t="s">
        <v>30170</v>
      </c>
      <c r="S3027" s="8" t="s">
        <v>30161</v>
      </c>
      <c r="T3027" s="8" t="s">
        <v>30171</v>
      </c>
      <c r="U3027" s="8" t="s">
        <v>42</v>
      </c>
      <c r="V3027" s="8" t="s">
        <v>43</v>
      </c>
      <c r="W3027" s="8" t="s">
        <v>44</v>
      </c>
      <c r="X3027" s="8" t="s">
        <v>8462</v>
      </c>
      <c r="Y3027" s="8" t="s">
        <v>32</v>
      </c>
      <c r="Z3027" s="8" t="s">
        <v>30167</v>
      </c>
      <c r="AA3027" s="8" t="s">
        <v>32</v>
      </c>
      <c r="AB3027" s="8" t="s">
        <v>32</v>
      </c>
      <c r="AC3027" s="16" t="s">
        <v>10723</v>
      </c>
    </row>
    <row r="3028" ht="17.5" customHeight="1" spans="1:29">
      <c r="A3028" s="7">
        <v>3027</v>
      </c>
      <c r="B3028" s="8" t="s">
        <v>30172</v>
      </c>
      <c r="C3028" s="8" t="s">
        <v>30173</v>
      </c>
      <c r="D3028" s="8" t="s">
        <v>1030</v>
      </c>
      <c r="E3028" s="8" t="s">
        <v>4969</v>
      </c>
      <c r="F3028" s="8" t="s">
        <v>30174</v>
      </c>
      <c r="G3028" s="8" t="s">
        <v>30175</v>
      </c>
      <c r="H3028" s="8" t="s">
        <v>30176</v>
      </c>
      <c r="I3028" s="8" t="s">
        <v>32</v>
      </c>
      <c r="J3028" s="8" t="s">
        <v>32</v>
      </c>
      <c r="K3028" s="8" t="s">
        <v>32</v>
      </c>
      <c r="L3028" s="8" t="s">
        <v>36</v>
      </c>
      <c r="M3028" s="8" t="s">
        <v>8455</v>
      </c>
      <c r="N3028" s="8" t="s">
        <v>30177</v>
      </c>
      <c r="O3028" s="8" t="s">
        <v>30178</v>
      </c>
      <c r="P3028" s="8" t="s">
        <v>30179</v>
      </c>
      <c r="Q3028" s="8" t="s">
        <v>30180</v>
      </c>
      <c r="R3028" s="8" t="s">
        <v>32</v>
      </c>
      <c r="S3028" s="8" t="s">
        <v>30172</v>
      </c>
      <c r="T3028" s="8" t="s">
        <v>30181</v>
      </c>
      <c r="U3028" s="8" t="s">
        <v>42</v>
      </c>
      <c r="V3028" s="8" t="s">
        <v>43</v>
      </c>
      <c r="W3028" s="8" t="s">
        <v>44</v>
      </c>
      <c r="X3028" s="8" t="s">
        <v>8462</v>
      </c>
      <c r="Y3028" s="8" t="s">
        <v>32</v>
      </c>
      <c r="Z3028" s="8" t="s">
        <v>30177</v>
      </c>
      <c r="AA3028" s="8" t="s">
        <v>32</v>
      </c>
      <c r="AB3028" s="8" t="s">
        <v>32</v>
      </c>
      <c r="AC3028" s="16" t="s">
        <v>30178</v>
      </c>
    </row>
    <row r="3029" ht="17.5" customHeight="1" spans="1:29">
      <c r="A3029" s="7">
        <v>3028</v>
      </c>
      <c r="B3029" s="8" t="s">
        <v>30182</v>
      </c>
      <c r="C3029" s="8" t="s">
        <v>30183</v>
      </c>
      <c r="D3029" s="8" t="s">
        <v>30184</v>
      </c>
      <c r="E3029" s="8" t="s">
        <v>30185</v>
      </c>
      <c r="F3029" s="8" t="s">
        <v>30186</v>
      </c>
      <c r="G3029" s="8" t="s">
        <v>30187</v>
      </c>
      <c r="H3029" s="8" t="s">
        <v>30188</v>
      </c>
      <c r="I3029" s="8" t="s">
        <v>32</v>
      </c>
      <c r="J3029" s="8" t="s">
        <v>32</v>
      </c>
      <c r="K3029" s="8" t="s">
        <v>32</v>
      </c>
      <c r="L3029" s="8" t="s">
        <v>36</v>
      </c>
      <c r="M3029" s="8" t="s">
        <v>30189</v>
      </c>
      <c r="N3029" s="8" t="s">
        <v>30190</v>
      </c>
      <c r="O3029" s="8" t="s">
        <v>30191</v>
      </c>
      <c r="P3029" s="8" t="s">
        <v>32</v>
      </c>
      <c r="Q3029" s="8" t="s">
        <v>30192</v>
      </c>
      <c r="R3029" s="8" t="s">
        <v>32</v>
      </c>
      <c r="S3029" s="8" t="s">
        <v>30182</v>
      </c>
      <c r="T3029" s="8" t="s">
        <v>30193</v>
      </c>
      <c r="U3029" s="8" t="s">
        <v>42</v>
      </c>
      <c r="V3029" s="8" t="s">
        <v>43</v>
      </c>
      <c r="W3029" s="8" t="s">
        <v>44</v>
      </c>
      <c r="X3029" s="8" t="s">
        <v>30194</v>
      </c>
      <c r="Y3029" s="8" t="s">
        <v>32</v>
      </c>
      <c r="Z3029" s="8" t="s">
        <v>30190</v>
      </c>
      <c r="AA3029" s="8" t="s">
        <v>32</v>
      </c>
      <c r="AB3029" s="8" t="s">
        <v>32</v>
      </c>
      <c r="AC3029" s="16" t="s">
        <v>30191</v>
      </c>
    </row>
    <row r="3030" ht="17.5" customHeight="1" spans="1:29">
      <c r="A3030" s="7">
        <v>3029</v>
      </c>
      <c r="B3030" s="8" t="s">
        <v>30195</v>
      </c>
      <c r="C3030" s="8" t="s">
        <v>30196</v>
      </c>
      <c r="D3030" s="8" t="s">
        <v>1402</v>
      </c>
      <c r="E3030" s="8" t="s">
        <v>32</v>
      </c>
      <c r="F3030" s="8" t="s">
        <v>30197</v>
      </c>
      <c r="G3030" s="8" t="s">
        <v>32</v>
      </c>
      <c r="H3030" s="8" t="s">
        <v>30198</v>
      </c>
      <c r="I3030" s="8" t="s">
        <v>32</v>
      </c>
      <c r="J3030" s="8" t="s">
        <v>32</v>
      </c>
      <c r="K3030" s="8" t="s">
        <v>32</v>
      </c>
      <c r="L3030" s="8" t="s">
        <v>36</v>
      </c>
      <c r="M3030" s="8" t="s">
        <v>1525</v>
      </c>
      <c r="N3030" s="8" t="s">
        <v>30199</v>
      </c>
      <c r="O3030" s="8" t="s">
        <v>3206</v>
      </c>
      <c r="P3030" s="8" t="s">
        <v>30200</v>
      </c>
      <c r="Q3030" s="8" t="s">
        <v>30201</v>
      </c>
      <c r="R3030" s="8" t="s">
        <v>30200</v>
      </c>
      <c r="S3030" s="8" t="s">
        <v>30195</v>
      </c>
      <c r="T3030" s="8" t="s">
        <v>30202</v>
      </c>
      <c r="U3030" s="8" t="s">
        <v>42</v>
      </c>
      <c r="V3030" s="8" t="s">
        <v>43</v>
      </c>
      <c r="W3030" s="8" t="s">
        <v>44</v>
      </c>
      <c r="X3030" s="8" t="s">
        <v>1531</v>
      </c>
      <c r="Y3030" s="8" t="s">
        <v>32</v>
      </c>
      <c r="Z3030" s="8" t="s">
        <v>30199</v>
      </c>
      <c r="AA3030" s="8" t="s">
        <v>32</v>
      </c>
      <c r="AB3030" s="8" t="s">
        <v>32</v>
      </c>
      <c r="AC3030" s="16" t="s">
        <v>3206</v>
      </c>
    </row>
    <row r="3031" ht="17.5" customHeight="1" spans="1:29">
      <c r="A3031" s="7">
        <v>3030</v>
      </c>
      <c r="B3031" s="8" t="s">
        <v>30203</v>
      </c>
      <c r="C3031" s="8" t="s">
        <v>20614</v>
      </c>
      <c r="D3031" s="8" t="s">
        <v>446</v>
      </c>
      <c r="E3031" s="8" t="s">
        <v>32</v>
      </c>
      <c r="F3031" s="8" t="s">
        <v>30204</v>
      </c>
      <c r="G3031" s="8" t="s">
        <v>30205</v>
      </c>
      <c r="H3031" s="8" t="s">
        <v>30206</v>
      </c>
      <c r="I3031" s="8" t="s">
        <v>32</v>
      </c>
      <c r="J3031" s="8" t="s">
        <v>32</v>
      </c>
      <c r="K3031" s="8" t="s">
        <v>32</v>
      </c>
      <c r="L3031" s="8" t="s">
        <v>36</v>
      </c>
      <c r="M3031" s="8" t="s">
        <v>3073</v>
      </c>
      <c r="N3031" s="8" t="s">
        <v>30207</v>
      </c>
      <c r="O3031" s="8" t="s">
        <v>3253</v>
      </c>
      <c r="P3031" s="8" t="s">
        <v>20618</v>
      </c>
      <c r="Q3031" s="8" t="s">
        <v>20619</v>
      </c>
      <c r="R3031" s="8" t="s">
        <v>32</v>
      </c>
      <c r="S3031" s="8" t="s">
        <v>30203</v>
      </c>
      <c r="T3031" s="8" t="s">
        <v>30208</v>
      </c>
      <c r="U3031" s="8" t="s">
        <v>42</v>
      </c>
      <c r="V3031" s="8" t="s">
        <v>43</v>
      </c>
      <c r="W3031" s="8" t="s">
        <v>44</v>
      </c>
      <c r="X3031" s="8" t="s">
        <v>3080</v>
      </c>
      <c r="Y3031" s="8" t="s">
        <v>32</v>
      </c>
      <c r="Z3031" s="8" t="s">
        <v>30207</v>
      </c>
      <c r="AA3031" s="8" t="s">
        <v>32</v>
      </c>
      <c r="AB3031" s="8" t="s">
        <v>32</v>
      </c>
      <c r="AC3031" s="16" t="s">
        <v>3253</v>
      </c>
    </row>
    <row r="3032" ht="17.5" customHeight="1" spans="1:29">
      <c r="A3032" s="7">
        <v>3031</v>
      </c>
      <c r="B3032" s="8" t="s">
        <v>30209</v>
      </c>
      <c r="C3032" s="8" t="s">
        <v>30210</v>
      </c>
      <c r="D3032" s="8" t="s">
        <v>61</v>
      </c>
      <c r="E3032" s="8" t="s">
        <v>32</v>
      </c>
      <c r="F3032" s="8" t="s">
        <v>30211</v>
      </c>
      <c r="G3032" s="8" t="s">
        <v>953</v>
      </c>
      <c r="H3032" s="8" t="s">
        <v>30212</v>
      </c>
      <c r="I3032" s="8" t="s">
        <v>32</v>
      </c>
      <c r="J3032" s="8" t="s">
        <v>32</v>
      </c>
      <c r="K3032" s="8" t="s">
        <v>32</v>
      </c>
      <c r="L3032" s="8" t="s">
        <v>36</v>
      </c>
      <c r="M3032" s="8" t="s">
        <v>3073</v>
      </c>
      <c r="N3032" s="8" t="s">
        <v>30213</v>
      </c>
      <c r="O3032" s="8" t="s">
        <v>3206</v>
      </c>
      <c r="P3032" s="8" t="s">
        <v>30214</v>
      </c>
      <c r="Q3032" s="8" t="s">
        <v>30215</v>
      </c>
      <c r="R3032" s="8" t="s">
        <v>30214</v>
      </c>
      <c r="S3032" s="8" t="s">
        <v>30209</v>
      </c>
      <c r="T3032" s="8" t="s">
        <v>30216</v>
      </c>
      <c r="U3032" s="8" t="s">
        <v>42</v>
      </c>
      <c r="V3032" s="8" t="s">
        <v>43</v>
      </c>
      <c r="W3032" s="8" t="s">
        <v>44</v>
      </c>
      <c r="X3032" s="8" t="s">
        <v>3080</v>
      </c>
      <c r="Y3032" s="8" t="s">
        <v>32</v>
      </c>
      <c r="Z3032" s="8" t="s">
        <v>30213</v>
      </c>
      <c r="AA3032" s="8" t="s">
        <v>32</v>
      </c>
      <c r="AB3032" s="8" t="s">
        <v>32</v>
      </c>
      <c r="AC3032" s="16" t="s">
        <v>3206</v>
      </c>
    </row>
    <row r="3033" ht="17.5" customHeight="1" spans="1:29">
      <c r="A3033" s="7">
        <v>3032</v>
      </c>
      <c r="B3033" s="8" t="s">
        <v>30217</v>
      </c>
      <c r="C3033" s="8" t="s">
        <v>30218</v>
      </c>
      <c r="D3033" s="8" t="s">
        <v>446</v>
      </c>
      <c r="E3033" s="8" t="s">
        <v>30219</v>
      </c>
      <c r="F3033" s="8" t="s">
        <v>30220</v>
      </c>
      <c r="G3033" s="8" t="s">
        <v>30221</v>
      </c>
      <c r="H3033" s="8" t="s">
        <v>30222</v>
      </c>
      <c r="I3033" s="8" t="s">
        <v>32</v>
      </c>
      <c r="J3033" s="8" t="s">
        <v>32</v>
      </c>
      <c r="K3033" s="8" t="s">
        <v>32</v>
      </c>
      <c r="L3033" s="8" t="s">
        <v>36</v>
      </c>
      <c r="M3033" s="8" t="s">
        <v>380</v>
      </c>
      <c r="N3033" s="8" t="s">
        <v>30223</v>
      </c>
      <c r="O3033" s="8" t="s">
        <v>6934</v>
      </c>
      <c r="P3033" s="8" t="s">
        <v>30224</v>
      </c>
      <c r="Q3033" s="8" t="s">
        <v>30225</v>
      </c>
      <c r="R3033" s="8" t="s">
        <v>30226</v>
      </c>
      <c r="S3033" s="8" t="s">
        <v>30217</v>
      </c>
      <c r="T3033" s="8" t="s">
        <v>30227</v>
      </c>
      <c r="U3033" s="8" t="s">
        <v>42</v>
      </c>
      <c r="V3033" s="8" t="s">
        <v>43</v>
      </c>
      <c r="W3033" s="8" t="s">
        <v>44</v>
      </c>
      <c r="X3033" s="8" t="s">
        <v>387</v>
      </c>
      <c r="Y3033" s="8" t="s">
        <v>32</v>
      </c>
      <c r="Z3033" s="8" t="s">
        <v>30223</v>
      </c>
      <c r="AA3033" s="8" t="s">
        <v>32</v>
      </c>
      <c r="AB3033" s="8" t="s">
        <v>32</v>
      </c>
      <c r="AC3033" s="16" t="s">
        <v>6934</v>
      </c>
    </row>
    <row r="3034" ht="17.5" customHeight="1" spans="1:29">
      <c r="A3034" s="7">
        <v>3033</v>
      </c>
      <c r="B3034" s="8" t="s">
        <v>30228</v>
      </c>
      <c r="C3034" s="8" t="s">
        <v>30229</v>
      </c>
      <c r="D3034" s="8" t="s">
        <v>167</v>
      </c>
      <c r="E3034" s="8" t="s">
        <v>32</v>
      </c>
      <c r="F3034" s="8" t="s">
        <v>30230</v>
      </c>
      <c r="G3034" s="8" t="s">
        <v>30231</v>
      </c>
      <c r="H3034" s="8" t="s">
        <v>146</v>
      </c>
      <c r="I3034" s="8" t="s">
        <v>32</v>
      </c>
      <c r="J3034" s="8" t="s">
        <v>32</v>
      </c>
      <c r="K3034" s="8" t="s">
        <v>32</v>
      </c>
      <c r="L3034" s="8" t="s">
        <v>36</v>
      </c>
      <c r="M3034" s="8" t="s">
        <v>30232</v>
      </c>
      <c r="N3034" s="8" t="s">
        <v>30233</v>
      </c>
      <c r="O3034" s="8" t="s">
        <v>30234</v>
      </c>
      <c r="P3034" s="8" t="s">
        <v>30235</v>
      </c>
      <c r="Q3034" s="8" t="s">
        <v>30236</v>
      </c>
      <c r="R3034" s="8" t="s">
        <v>32</v>
      </c>
      <c r="S3034" s="8" t="s">
        <v>30228</v>
      </c>
      <c r="T3034" s="8" t="s">
        <v>30237</v>
      </c>
      <c r="U3034" s="8" t="s">
        <v>42</v>
      </c>
      <c r="V3034" s="8" t="s">
        <v>43</v>
      </c>
      <c r="W3034" s="8" t="s">
        <v>44</v>
      </c>
      <c r="X3034" s="8" t="s">
        <v>30238</v>
      </c>
      <c r="Y3034" s="8" t="s">
        <v>32</v>
      </c>
      <c r="Z3034" s="8" t="s">
        <v>30233</v>
      </c>
      <c r="AA3034" s="8" t="s">
        <v>32</v>
      </c>
      <c r="AB3034" s="8" t="s">
        <v>32</v>
      </c>
      <c r="AC3034" s="16" t="s">
        <v>30234</v>
      </c>
    </row>
    <row r="3035" ht="17.5" customHeight="1" spans="1:29">
      <c r="A3035" s="7">
        <v>3034</v>
      </c>
      <c r="B3035" s="8" t="s">
        <v>30239</v>
      </c>
      <c r="C3035" s="8" t="s">
        <v>30240</v>
      </c>
      <c r="D3035" s="8" t="s">
        <v>1030</v>
      </c>
      <c r="E3035" s="8" t="s">
        <v>32</v>
      </c>
      <c r="F3035" s="8" t="s">
        <v>30241</v>
      </c>
      <c r="G3035" s="8" t="s">
        <v>30242</v>
      </c>
      <c r="H3035" s="8" t="s">
        <v>146</v>
      </c>
      <c r="I3035" s="8" t="s">
        <v>32</v>
      </c>
      <c r="J3035" s="8" t="s">
        <v>32</v>
      </c>
      <c r="K3035" s="8" t="s">
        <v>32</v>
      </c>
      <c r="L3035" s="8" t="s">
        <v>36</v>
      </c>
      <c r="M3035" s="8" t="s">
        <v>79</v>
      </c>
      <c r="N3035" s="8" t="s">
        <v>30243</v>
      </c>
      <c r="O3035" s="8" t="s">
        <v>30244</v>
      </c>
      <c r="P3035" s="8" t="s">
        <v>30245</v>
      </c>
      <c r="Q3035" s="8" t="s">
        <v>30246</v>
      </c>
      <c r="R3035" s="8" t="s">
        <v>32</v>
      </c>
      <c r="S3035" s="8" t="s">
        <v>30239</v>
      </c>
      <c r="T3035" s="8" t="s">
        <v>30247</v>
      </c>
      <c r="U3035" s="8" t="s">
        <v>42</v>
      </c>
      <c r="V3035" s="8" t="s">
        <v>43</v>
      </c>
      <c r="W3035" s="8" t="s">
        <v>44</v>
      </c>
      <c r="X3035" s="8" t="s">
        <v>86</v>
      </c>
      <c r="Y3035" s="8" t="s">
        <v>32</v>
      </c>
      <c r="Z3035" s="8" t="s">
        <v>30243</v>
      </c>
      <c r="AA3035" s="8" t="s">
        <v>32</v>
      </c>
      <c r="AB3035" s="8" t="s">
        <v>32</v>
      </c>
      <c r="AC3035" s="16" t="s">
        <v>30244</v>
      </c>
    </row>
    <row r="3036" ht="17.5" customHeight="1" spans="1:29">
      <c r="A3036" s="7">
        <v>3035</v>
      </c>
      <c r="B3036" s="8" t="s">
        <v>30248</v>
      </c>
      <c r="C3036" s="8" t="s">
        <v>30249</v>
      </c>
      <c r="D3036" s="8" t="s">
        <v>677</v>
      </c>
      <c r="E3036" s="8" t="s">
        <v>32</v>
      </c>
      <c r="F3036" s="8" t="s">
        <v>30250</v>
      </c>
      <c r="G3036" s="8" t="s">
        <v>32</v>
      </c>
      <c r="H3036" s="8" t="s">
        <v>3085</v>
      </c>
      <c r="I3036" s="8" t="s">
        <v>32</v>
      </c>
      <c r="J3036" s="8" t="s">
        <v>32</v>
      </c>
      <c r="K3036" s="8" t="s">
        <v>32</v>
      </c>
      <c r="L3036" s="8" t="s">
        <v>36</v>
      </c>
      <c r="M3036" s="8" t="s">
        <v>30232</v>
      </c>
      <c r="N3036" s="8" t="s">
        <v>30251</v>
      </c>
      <c r="O3036" s="8" t="s">
        <v>30252</v>
      </c>
      <c r="P3036" s="8" t="s">
        <v>30253</v>
      </c>
      <c r="Q3036" s="8" t="s">
        <v>4605</v>
      </c>
      <c r="R3036" s="8" t="s">
        <v>30253</v>
      </c>
      <c r="S3036" s="8" t="s">
        <v>30248</v>
      </c>
      <c r="T3036" s="8" t="s">
        <v>30254</v>
      </c>
      <c r="U3036" s="8" t="s">
        <v>42</v>
      </c>
      <c r="V3036" s="8" t="s">
        <v>43</v>
      </c>
      <c r="W3036" s="8" t="s">
        <v>44</v>
      </c>
      <c r="X3036" s="8" t="s">
        <v>30238</v>
      </c>
      <c r="Y3036" s="8" t="s">
        <v>32</v>
      </c>
      <c r="Z3036" s="8" t="s">
        <v>30251</v>
      </c>
      <c r="AA3036" s="8" t="s">
        <v>32</v>
      </c>
      <c r="AB3036" s="8" t="s">
        <v>32</v>
      </c>
      <c r="AC3036" s="16" t="s">
        <v>30252</v>
      </c>
    </row>
    <row r="3037" ht="17.5" customHeight="1" spans="1:29">
      <c r="A3037" s="7">
        <v>3036</v>
      </c>
      <c r="B3037" s="8" t="s">
        <v>30255</v>
      </c>
      <c r="C3037" s="8" t="s">
        <v>30256</v>
      </c>
      <c r="D3037" s="8" t="s">
        <v>156</v>
      </c>
      <c r="E3037" s="8" t="s">
        <v>30257</v>
      </c>
      <c r="F3037" s="8" t="s">
        <v>30258</v>
      </c>
      <c r="G3037" s="8" t="s">
        <v>30259</v>
      </c>
      <c r="H3037" s="8" t="s">
        <v>30260</v>
      </c>
      <c r="I3037" s="8" t="s">
        <v>32</v>
      </c>
      <c r="J3037" s="8" t="s">
        <v>32</v>
      </c>
      <c r="K3037" s="8" t="s">
        <v>32</v>
      </c>
      <c r="L3037" s="8" t="s">
        <v>36</v>
      </c>
      <c r="M3037" s="8" t="s">
        <v>30232</v>
      </c>
      <c r="N3037" s="8" t="s">
        <v>30261</v>
      </c>
      <c r="O3037" s="8" t="s">
        <v>30252</v>
      </c>
      <c r="P3037" s="8" t="s">
        <v>30262</v>
      </c>
      <c r="Q3037" s="8" t="s">
        <v>30263</v>
      </c>
      <c r="R3037" s="8" t="s">
        <v>32</v>
      </c>
      <c r="S3037" s="8" t="s">
        <v>30255</v>
      </c>
      <c r="T3037" s="8" t="s">
        <v>30264</v>
      </c>
      <c r="U3037" s="8" t="s">
        <v>42</v>
      </c>
      <c r="V3037" s="8" t="s">
        <v>43</v>
      </c>
      <c r="W3037" s="8" t="s">
        <v>44</v>
      </c>
      <c r="X3037" s="8" t="s">
        <v>30238</v>
      </c>
      <c r="Y3037" s="8" t="s">
        <v>32</v>
      </c>
      <c r="Z3037" s="8" t="s">
        <v>30261</v>
      </c>
      <c r="AA3037" s="8" t="s">
        <v>32</v>
      </c>
      <c r="AB3037" s="8" t="s">
        <v>32</v>
      </c>
      <c r="AC3037" s="16" t="s">
        <v>30252</v>
      </c>
    </row>
    <row r="3038" ht="17.5" customHeight="1" spans="1:29">
      <c r="A3038" s="7">
        <v>3037</v>
      </c>
      <c r="B3038" s="8" t="s">
        <v>30265</v>
      </c>
      <c r="C3038" s="8" t="s">
        <v>30266</v>
      </c>
      <c r="D3038" s="8" t="s">
        <v>61</v>
      </c>
      <c r="E3038" s="8" t="s">
        <v>32</v>
      </c>
      <c r="F3038" s="8" t="s">
        <v>30267</v>
      </c>
      <c r="G3038" s="8" t="s">
        <v>15405</v>
      </c>
      <c r="H3038" s="8" t="s">
        <v>30268</v>
      </c>
      <c r="I3038" s="8" t="s">
        <v>32</v>
      </c>
      <c r="J3038" s="8" t="s">
        <v>32</v>
      </c>
      <c r="K3038" s="8" t="s">
        <v>32</v>
      </c>
      <c r="L3038" s="8" t="s">
        <v>36</v>
      </c>
      <c r="M3038" s="8" t="s">
        <v>30232</v>
      </c>
      <c r="N3038" s="8" t="s">
        <v>30269</v>
      </c>
      <c r="O3038" s="8" t="s">
        <v>6934</v>
      </c>
      <c r="P3038" s="8" t="s">
        <v>30270</v>
      </c>
      <c r="Q3038" s="8" t="s">
        <v>30271</v>
      </c>
      <c r="R3038" s="8" t="s">
        <v>30270</v>
      </c>
      <c r="S3038" s="8" t="s">
        <v>30265</v>
      </c>
      <c r="T3038" s="8" t="s">
        <v>30272</v>
      </c>
      <c r="U3038" s="8" t="s">
        <v>42</v>
      </c>
      <c r="V3038" s="8" t="s">
        <v>43</v>
      </c>
      <c r="W3038" s="8" t="s">
        <v>44</v>
      </c>
      <c r="X3038" s="8" t="s">
        <v>30238</v>
      </c>
      <c r="Y3038" s="8" t="s">
        <v>32</v>
      </c>
      <c r="Z3038" s="8" t="s">
        <v>30269</v>
      </c>
      <c r="AA3038" s="8" t="s">
        <v>32</v>
      </c>
      <c r="AB3038" s="8" t="s">
        <v>32</v>
      </c>
      <c r="AC3038" s="16" t="s">
        <v>6934</v>
      </c>
    </row>
    <row r="3039" ht="17.5" customHeight="1" spans="1:29">
      <c r="A3039" s="7">
        <v>3038</v>
      </c>
      <c r="B3039" s="8" t="s">
        <v>30273</v>
      </c>
      <c r="C3039" s="8" t="s">
        <v>30274</v>
      </c>
      <c r="D3039" s="8" t="s">
        <v>32</v>
      </c>
      <c r="E3039" s="8" t="s">
        <v>30275</v>
      </c>
      <c r="F3039" s="8" t="s">
        <v>30276</v>
      </c>
      <c r="G3039" s="8" t="s">
        <v>30277</v>
      </c>
      <c r="H3039" s="8" t="s">
        <v>30278</v>
      </c>
      <c r="I3039" s="8" t="s">
        <v>32</v>
      </c>
      <c r="J3039" s="8" t="s">
        <v>32</v>
      </c>
      <c r="K3039" s="8" t="s">
        <v>32</v>
      </c>
      <c r="L3039" s="8" t="s">
        <v>36</v>
      </c>
      <c r="M3039" s="8" t="s">
        <v>30232</v>
      </c>
      <c r="N3039" s="8" t="s">
        <v>30279</v>
      </c>
      <c r="O3039" s="8" t="s">
        <v>30280</v>
      </c>
      <c r="P3039" s="8" t="s">
        <v>30281</v>
      </c>
      <c r="Q3039" s="8" t="s">
        <v>30282</v>
      </c>
      <c r="R3039" s="8" t="s">
        <v>30281</v>
      </c>
      <c r="S3039" s="8" t="s">
        <v>30273</v>
      </c>
      <c r="T3039" s="8" t="s">
        <v>30283</v>
      </c>
      <c r="U3039" s="8" t="s">
        <v>42</v>
      </c>
      <c r="V3039" s="8" t="s">
        <v>43</v>
      </c>
      <c r="W3039" s="8" t="s">
        <v>44</v>
      </c>
      <c r="X3039" s="8" t="s">
        <v>30238</v>
      </c>
      <c r="Y3039" s="8" t="s">
        <v>32</v>
      </c>
      <c r="Z3039" s="8" t="s">
        <v>30279</v>
      </c>
      <c r="AA3039" s="8" t="s">
        <v>32</v>
      </c>
      <c r="AB3039" s="8" t="s">
        <v>32</v>
      </c>
      <c r="AC3039" s="16" t="s">
        <v>30280</v>
      </c>
    </row>
    <row r="3040" ht="17.5" customHeight="1" spans="1:29">
      <c r="A3040" s="7">
        <v>3039</v>
      </c>
      <c r="B3040" s="8" t="s">
        <v>30284</v>
      </c>
      <c r="C3040" s="8" t="s">
        <v>30285</v>
      </c>
      <c r="D3040" s="8" t="s">
        <v>612</v>
      </c>
      <c r="E3040" s="8" t="s">
        <v>30286</v>
      </c>
      <c r="F3040" s="8" t="s">
        <v>30287</v>
      </c>
      <c r="G3040" s="8" t="s">
        <v>30288</v>
      </c>
      <c r="H3040" s="8" t="s">
        <v>30289</v>
      </c>
      <c r="I3040" s="8" t="s">
        <v>32</v>
      </c>
      <c r="J3040" s="8" t="s">
        <v>32</v>
      </c>
      <c r="K3040" s="8" t="s">
        <v>32</v>
      </c>
      <c r="L3040" s="8" t="s">
        <v>36</v>
      </c>
      <c r="M3040" s="8" t="s">
        <v>30238</v>
      </c>
      <c r="N3040" s="8" t="s">
        <v>30290</v>
      </c>
      <c r="O3040" s="8" t="s">
        <v>30291</v>
      </c>
      <c r="P3040" s="8" t="s">
        <v>30292</v>
      </c>
      <c r="Q3040" s="8" t="s">
        <v>30293</v>
      </c>
      <c r="R3040" s="8" t="s">
        <v>30292</v>
      </c>
      <c r="S3040" s="8" t="s">
        <v>30284</v>
      </c>
      <c r="T3040" s="8" t="s">
        <v>30294</v>
      </c>
      <c r="U3040" s="8" t="s">
        <v>42</v>
      </c>
      <c r="V3040" s="8" t="s">
        <v>43</v>
      </c>
      <c r="W3040" s="8" t="s">
        <v>44</v>
      </c>
      <c r="X3040" s="8" t="s">
        <v>30238</v>
      </c>
      <c r="Y3040" s="8" t="s">
        <v>32</v>
      </c>
      <c r="Z3040" s="8" t="s">
        <v>30290</v>
      </c>
      <c r="AA3040" s="8" t="s">
        <v>32</v>
      </c>
      <c r="AB3040" s="8" t="s">
        <v>32</v>
      </c>
      <c r="AC3040" s="16" t="s">
        <v>30291</v>
      </c>
    </row>
    <row r="3041" ht="17.5" customHeight="1" spans="1:29">
      <c r="A3041" s="7">
        <v>3040</v>
      </c>
      <c r="B3041" s="8" t="s">
        <v>30295</v>
      </c>
      <c r="C3041" s="8" t="s">
        <v>30296</v>
      </c>
      <c r="D3041" s="8" t="s">
        <v>677</v>
      </c>
      <c r="E3041" s="8" t="s">
        <v>32</v>
      </c>
      <c r="F3041" s="8" t="s">
        <v>30297</v>
      </c>
      <c r="G3041" s="8" t="s">
        <v>32</v>
      </c>
      <c r="H3041" s="8" t="s">
        <v>13008</v>
      </c>
      <c r="I3041" s="8" t="s">
        <v>32</v>
      </c>
      <c r="J3041" s="8" t="s">
        <v>32</v>
      </c>
      <c r="K3041" s="8" t="s">
        <v>32</v>
      </c>
      <c r="L3041" s="8" t="s">
        <v>36</v>
      </c>
      <c r="M3041" s="8" t="s">
        <v>30298</v>
      </c>
      <c r="N3041" s="8" t="s">
        <v>30299</v>
      </c>
      <c r="O3041" s="8" t="s">
        <v>30300</v>
      </c>
      <c r="P3041" s="8" t="s">
        <v>30301</v>
      </c>
      <c r="Q3041" s="8" t="s">
        <v>30302</v>
      </c>
      <c r="R3041" s="8" t="s">
        <v>30301</v>
      </c>
      <c r="S3041" s="8" t="s">
        <v>32</v>
      </c>
      <c r="T3041" s="8" t="s">
        <v>32</v>
      </c>
      <c r="U3041" s="8" t="s">
        <v>42</v>
      </c>
      <c r="V3041" s="8" t="s">
        <v>43</v>
      </c>
      <c r="W3041" s="8" t="s">
        <v>32</v>
      </c>
      <c r="X3041" s="8" t="s">
        <v>32</v>
      </c>
      <c r="Y3041" s="8" t="s">
        <v>32</v>
      </c>
      <c r="Z3041" s="8" t="s">
        <v>32</v>
      </c>
      <c r="AA3041" s="8" t="s">
        <v>32</v>
      </c>
      <c r="AB3041" s="8" t="s">
        <v>32</v>
      </c>
      <c r="AC3041" s="16" t="s">
        <v>32</v>
      </c>
    </row>
    <row r="3042" ht="17.5" customHeight="1" spans="1:29">
      <c r="A3042" s="7">
        <v>3041</v>
      </c>
      <c r="B3042" s="8" t="s">
        <v>30303</v>
      </c>
      <c r="C3042" s="8" t="s">
        <v>30304</v>
      </c>
      <c r="D3042" s="8" t="s">
        <v>8226</v>
      </c>
      <c r="E3042" s="8" t="s">
        <v>30305</v>
      </c>
      <c r="F3042" s="8" t="s">
        <v>30306</v>
      </c>
      <c r="G3042" s="8" t="s">
        <v>30307</v>
      </c>
      <c r="H3042" s="8" t="s">
        <v>30308</v>
      </c>
      <c r="I3042" s="8" t="s">
        <v>32</v>
      </c>
      <c r="J3042" s="8" t="s">
        <v>32</v>
      </c>
      <c r="K3042" s="8" t="s">
        <v>32</v>
      </c>
      <c r="L3042" s="8" t="s">
        <v>36</v>
      </c>
      <c r="M3042" s="8" t="s">
        <v>23992</v>
      </c>
      <c r="N3042" s="8" t="s">
        <v>30309</v>
      </c>
      <c r="O3042" s="8" t="s">
        <v>23994</v>
      </c>
      <c r="P3042" s="8" t="s">
        <v>30310</v>
      </c>
      <c r="Q3042" s="8" t="s">
        <v>30311</v>
      </c>
      <c r="R3042" s="8" t="s">
        <v>30310</v>
      </c>
      <c r="S3042" s="8" t="s">
        <v>30303</v>
      </c>
      <c r="T3042" s="8" t="s">
        <v>30312</v>
      </c>
      <c r="U3042" s="8" t="s">
        <v>42</v>
      </c>
      <c r="V3042" s="8" t="s">
        <v>43</v>
      </c>
      <c r="W3042" s="8" t="s">
        <v>44</v>
      </c>
      <c r="X3042" s="8" t="s">
        <v>23999</v>
      </c>
      <c r="Y3042" s="8" t="s">
        <v>32</v>
      </c>
      <c r="Z3042" s="8" t="s">
        <v>30309</v>
      </c>
      <c r="AA3042" s="8" t="s">
        <v>32</v>
      </c>
      <c r="AB3042" s="8" t="s">
        <v>32</v>
      </c>
      <c r="AC3042" s="16" t="s">
        <v>23994</v>
      </c>
    </row>
    <row r="3043" ht="17.5" customHeight="1" spans="1:29">
      <c r="A3043" s="7">
        <v>3042</v>
      </c>
      <c r="B3043" s="8" t="s">
        <v>30313</v>
      </c>
      <c r="C3043" s="8" t="s">
        <v>30314</v>
      </c>
      <c r="D3043" s="8" t="s">
        <v>677</v>
      </c>
      <c r="E3043" s="8" t="s">
        <v>30315</v>
      </c>
      <c r="F3043" s="8" t="s">
        <v>30316</v>
      </c>
      <c r="G3043" s="8" t="s">
        <v>32</v>
      </c>
      <c r="H3043" s="8" t="s">
        <v>30317</v>
      </c>
      <c r="I3043" s="8" t="s">
        <v>32</v>
      </c>
      <c r="J3043" s="8" t="s">
        <v>32</v>
      </c>
      <c r="K3043" s="8" t="s">
        <v>32</v>
      </c>
      <c r="L3043" s="8" t="s">
        <v>36</v>
      </c>
      <c r="M3043" s="8" t="s">
        <v>30232</v>
      </c>
      <c r="N3043" s="8" t="s">
        <v>30318</v>
      </c>
      <c r="O3043" s="8" t="s">
        <v>30319</v>
      </c>
      <c r="P3043" s="8" t="s">
        <v>30320</v>
      </c>
      <c r="Q3043" s="8" t="s">
        <v>30321</v>
      </c>
      <c r="R3043" s="8" t="s">
        <v>30320</v>
      </c>
      <c r="S3043" s="8" t="s">
        <v>30313</v>
      </c>
      <c r="T3043" s="8" t="s">
        <v>30322</v>
      </c>
      <c r="U3043" s="8" t="s">
        <v>42</v>
      </c>
      <c r="V3043" s="8" t="s">
        <v>43</v>
      </c>
      <c r="W3043" s="8" t="s">
        <v>44</v>
      </c>
      <c r="X3043" s="8" t="s">
        <v>30238</v>
      </c>
      <c r="Y3043" s="8" t="s">
        <v>32</v>
      </c>
      <c r="Z3043" s="8" t="s">
        <v>30318</v>
      </c>
      <c r="AA3043" s="8" t="s">
        <v>32</v>
      </c>
      <c r="AB3043" s="8" t="s">
        <v>32</v>
      </c>
      <c r="AC3043" s="16" t="s">
        <v>30319</v>
      </c>
    </row>
    <row r="3044" ht="17.5" customHeight="1" spans="1:29">
      <c r="A3044" s="7">
        <v>3043</v>
      </c>
      <c r="B3044" s="8" t="s">
        <v>30323</v>
      </c>
      <c r="C3044" s="8" t="s">
        <v>30324</v>
      </c>
      <c r="D3044" s="8" t="s">
        <v>15933</v>
      </c>
      <c r="E3044" s="8" t="s">
        <v>32</v>
      </c>
      <c r="F3044" s="8" t="s">
        <v>30325</v>
      </c>
      <c r="G3044" s="8" t="s">
        <v>30326</v>
      </c>
      <c r="H3044" s="8" t="s">
        <v>30327</v>
      </c>
      <c r="I3044" s="8" t="s">
        <v>32</v>
      </c>
      <c r="J3044" s="8" t="s">
        <v>32</v>
      </c>
      <c r="K3044" s="8" t="s">
        <v>32</v>
      </c>
      <c r="L3044" s="8" t="s">
        <v>36</v>
      </c>
      <c r="M3044" s="8" t="s">
        <v>30328</v>
      </c>
      <c r="N3044" s="8" t="s">
        <v>30329</v>
      </c>
      <c r="O3044" s="8" t="s">
        <v>30330</v>
      </c>
      <c r="P3044" s="8" t="s">
        <v>30331</v>
      </c>
      <c r="Q3044" s="8" t="s">
        <v>30332</v>
      </c>
      <c r="R3044" s="8" t="s">
        <v>30331</v>
      </c>
      <c r="S3044" s="8" t="s">
        <v>30323</v>
      </c>
      <c r="T3044" s="8" t="s">
        <v>30333</v>
      </c>
      <c r="U3044" s="8" t="s">
        <v>42</v>
      </c>
      <c r="V3044" s="8" t="s">
        <v>43</v>
      </c>
      <c r="W3044" s="8" t="s">
        <v>44</v>
      </c>
      <c r="X3044" s="8" t="s">
        <v>30334</v>
      </c>
      <c r="Y3044" s="8" t="s">
        <v>32</v>
      </c>
      <c r="Z3044" s="8" t="s">
        <v>30329</v>
      </c>
      <c r="AA3044" s="8" t="s">
        <v>32</v>
      </c>
      <c r="AB3044" s="8" t="s">
        <v>32</v>
      </c>
      <c r="AC3044" s="16" t="s">
        <v>30330</v>
      </c>
    </row>
    <row r="3045" ht="17.5" customHeight="1" spans="1:29">
      <c r="A3045" s="7">
        <v>3044</v>
      </c>
      <c r="B3045" s="8" t="s">
        <v>30335</v>
      </c>
      <c r="C3045" s="8" t="s">
        <v>30336</v>
      </c>
      <c r="D3045" s="8" t="s">
        <v>61</v>
      </c>
      <c r="E3045" s="8" t="s">
        <v>32</v>
      </c>
      <c r="F3045" s="8" t="s">
        <v>30337</v>
      </c>
      <c r="G3045" s="8" t="s">
        <v>30338</v>
      </c>
      <c r="H3045" s="8" t="s">
        <v>30339</v>
      </c>
      <c r="I3045" s="8" t="s">
        <v>32</v>
      </c>
      <c r="J3045" s="8" t="s">
        <v>32</v>
      </c>
      <c r="K3045" s="8" t="s">
        <v>32</v>
      </c>
      <c r="L3045" s="8" t="s">
        <v>36</v>
      </c>
      <c r="M3045" s="8" t="s">
        <v>30340</v>
      </c>
      <c r="N3045" s="8" t="s">
        <v>30341</v>
      </c>
      <c r="O3045" s="8" t="s">
        <v>7406</v>
      </c>
      <c r="P3045" s="8" t="s">
        <v>30342</v>
      </c>
      <c r="Q3045" s="8" t="s">
        <v>30343</v>
      </c>
      <c r="R3045" s="8" t="s">
        <v>30344</v>
      </c>
      <c r="S3045" s="8" t="s">
        <v>32</v>
      </c>
      <c r="T3045" s="8" t="s">
        <v>32</v>
      </c>
      <c r="U3045" s="8" t="s">
        <v>42</v>
      </c>
      <c r="V3045" s="8" t="s">
        <v>43</v>
      </c>
      <c r="W3045" s="8" t="s">
        <v>32</v>
      </c>
      <c r="X3045" s="8" t="s">
        <v>32</v>
      </c>
      <c r="Y3045" s="8" t="s">
        <v>32</v>
      </c>
      <c r="Z3045" s="8" t="s">
        <v>32</v>
      </c>
      <c r="AA3045" s="8" t="s">
        <v>32</v>
      </c>
      <c r="AB3045" s="8" t="s">
        <v>32</v>
      </c>
      <c r="AC3045" s="16" t="s">
        <v>32</v>
      </c>
    </row>
    <row r="3046" ht="17.5" customHeight="1" spans="1:29">
      <c r="A3046" s="7">
        <v>3045</v>
      </c>
      <c r="B3046" s="8" t="s">
        <v>30345</v>
      </c>
      <c r="C3046" s="8" t="s">
        <v>30346</v>
      </c>
      <c r="D3046" s="8" t="s">
        <v>61</v>
      </c>
      <c r="E3046" s="8" t="s">
        <v>30347</v>
      </c>
      <c r="F3046" s="8" t="s">
        <v>30348</v>
      </c>
      <c r="G3046" s="8" t="s">
        <v>30349</v>
      </c>
      <c r="H3046" s="8" t="s">
        <v>30350</v>
      </c>
      <c r="I3046" s="8" t="s">
        <v>32</v>
      </c>
      <c r="J3046" s="8" t="s">
        <v>32</v>
      </c>
      <c r="K3046" s="8" t="s">
        <v>32</v>
      </c>
      <c r="L3046" s="8" t="s">
        <v>36</v>
      </c>
      <c r="M3046" s="8" t="s">
        <v>9782</v>
      </c>
      <c r="N3046" s="8" t="s">
        <v>30351</v>
      </c>
      <c r="O3046" s="8" t="s">
        <v>30352</v>
      </c>
      <c r="P3046" s="8" t="s">
        <v>30353</v>
      </c>
      <c r="Q3046" s="8" t="s">
        <v>30354</v>
      </c>
      <c r="R3046" s="8" t="s">
        <v>32</v>
      </c>
      <c r="S3046" s="8" t="s">
        <v>30345</v>
      </c>
      <c r="T3046" s="8" t="s">
        <v>30355</v>
      </c>
      <c r="U3046" s="8" t="s">
        <v>42</v>
      </c>
      <c r="V3046" s="8" t="s">
        <v>43</v>
      </c>
      <c r="W3046" s="8" t="s">
        <v>44</v>
      </c>
      <c r="X3046" s="8" t="s">
        <v>9787</v>
      </c>
      <c r="Y3046" s="8" t="s">
        <v>32</v>
      </c>
      <c r="Z3046" s="8" t="s">
        <v>30351</v>
      </c>
      <c r="AA3046" s="8" t="s">
        <v>32</v>
      </c>
      <c r="AB3046" s="8" t="s">
        <v>32</v>
      </c>
      <c r="AC3046" s="16" t="s">
        <v>30352</v>
      </c>
    </row>
    <row r="3047" ht="17.5" customHeight="1" spans="1:29">
      <c r="A3047" s="7">
        <v>3046</v>
      </c>
      <c r="B3047" s="8" t="s">
        <v>30356</v>
      </c>
      <c r="C3047" s="8" t="s">
        <v>30357</v>
      </c>
      <c r="D3047" s="8" t="s">
        <v>167</v>
      </c>
      <c r="E3047" s="8" t="s">
        <v>30358</v>
      </c>
      <c r="F3047" s="8" t="s">
        <v>30359</v>
      </c>
      <c r="G3047" s="8" t="s">
        <v>30360</v>
      </c>
      <c r="H3047" s="8" t="s">
        <v>30361</v>
      </c>
      <c r="I3047" s="8" t="s">
        <v>32</v>
      </c>
      <c r="J3047" s="8" t="s">
        <v>32</v>
      </c>
      <c r="K3047" s="8" t="s">
        <v>32</v>
      </c>
      <c r="L3047" s="8" t="s">
        <v>36</v>
      </c>
      <c r="M3047" s="8" t="s">
        <v>30362</v>
      </c>
      <c r="N3047" s="8" t="s">
        <v>30363</v>
      </c>
      <c r="O3047" s="8" t="s">
        <v>30364</v>
      </c>
      <c r="P3047" s="8" t="s">
        <v>30365</v>
      </c>
      <c r="Q3047" s="8" t="s">
        <v>30366</v>
      </c>
      <c r="R3047" s="8" t="s">
        <v>30367</v>
      </c>
      <c r="S3047" s="8" t="s">
        <v>30356</v>
      </c>
      <c r="T3047" s="8" t="s">
        <v>30368</v>
      </c>
      <c r="U3047" s="8" t="s">
        <v>42</v>
      </c>
      <c r="V3047" s="8" t="s">
        <v>43</v>
      </c>
      <c r="W3047" s="8" t="s">
        <v>44</v>
      </c>
      <c r="X3047" s="8" t="s">
        <v>30369</v>
      </c>
      <c r="Y3047" s="8" t="s">
        <v>32</v>
      </c>
      <c r="Z3047" s="8" t="s">
        <v>30363</v>
      </c>
      <c r="AA3047" s="8" t="s">
        <v>32</v>
      </c>
      <c r="AB3047" s="8" t="s">
        <v>32</v>
      </c>
      <c r="AC3047" s="16" t="s">
        <v>30364</v>
      </c>
    </row>
    <row r="3048" ht="17.5" customHeight="1" spans="1:29">
      <c r="A3048" s="7">
        <v>3047</v>
      </c>
      <c r="B3048" s="8" t="s">
        <v>30370</v>
      </c>
      <c r="C3048" s="8" t="s">
        <v>30371</v>
      </c>
      <c r="D3048" s="8" t="s">
        <v>886</v>
      </c>
      <c r="E3048" s="8" t="s">
        <v>30372</v>
      </c>
      <c r="F3048" s="8" t="s">
        <v>30373</v>
      </c>
      <c r="G3048" s="8" t="s">
        <v>30374</v>
      </c>
      <c r="H3048" s="8" t="s">
        <v>30375</v>
      </c>
      <c r="I3048" s="8" t="s">
        <v>32</v>
      </c>
      <c r="J3048" s="8" t="s">
        <v>32</v>
      </c>
      <c r="K3048" s="8" t="s">
        <v>32</v>
      </c>
      <c r="L3048" s="8" t="s">
        <v>36</v>
      </c>
      <c r="M3048" s="8" t="s">
        <v>30232</v>
      </c>
      <c r="N3048" s="8" t="s">
        <v>30376</v>
      </c>
      <c r="O3048" s="8" t="s">
        <v>30377</v>
      </c>
      <c r="P3048" s="8" t="s">
        <v>30378</v>
      </c>
      <c r="Q3048" s="8" t="s">
        <v>30379</v>
      </c>
      <c r="R3048" s="8" t="s">
        <v>32</v>
      </c>
      <c r="S3048" s="8" t="s">
        <v>30370</v>
      </c>
      <c r="T3048" s="8" t="s">
        <v>30380</v>
      </c>
      <c r="U3048" s="8" t="s">
        <v>42</v>
      </c>
      <c r="V3048" s="8" t="s">
        <v>43</v>
      </c>
      <c r="W3048" s="8" t="s">
        <v>44</v>
      </c>
      <c r="X3048" s="8" t="s">
        <v>30238</v>
      </c>
      <c r="Y3048" s="8" t="s">
        <v>32</v>
      </c>
      <c r="Z3048" s="8" t="s">
        <v>30376</v>
      </c>
      <c r="AA3048" s="8" t="s">
        <v>32</v>
      </c>
      <c r="AB3048" s="8" t="s">
        <v>32</v>
      </c>
      <c r="AC3048" s="16" t="s">
        <v>30377</v>
      </c>
    </row>
    <row r="3049" ht="17.5" customHeight="1" spans="1:29">
      <c r="A3049" s="7">
        <v>3048</v>
      </c>
      <c r="B3049" s="8" t="s">
        <v>30381</v>
      </c>
      <c r="C3049" s="8" t="s">
        <v>30382</v>
      </c>
      <c r="D3049" s="8" t="s">
        <v>896</v>
      </c>
      <c r="E3049" s="8" t="s">
        <v>32</v>
      </c>
      <c r="F3049" s="8" t="s">
        <v>30383</v>
      </c>
      <c r="G3049" s="8" t="s">
        <v>30384</v>
      </c>
      <c r="H3049" s="8" t="s">
        <v>30385</v>
      </c>
      <c r="I3049" s="8" t="s">
        <v>32</v>
      </c>
      <c r="J3049" s="8" t="s">
        <v>32</v>
      </c>
      <c r="K3049" s="8" t="s">
        <v>32</v>
      </c>
      <c r="L3049" s="8" t="s">
        <v>36</v>
      </c>
      <c r="M3049" s="8" t="s">
        <v>493</v>
      </c>
      <c r="N3049" s="8" t="s">
        <v>30386</v>
      </c>
      <c r="O3049" s="8" t="s">
        <v>30387</v>
      </c>
      <c r="P3049" s="8" t="s">
        <v>30388</v>
      </c>
      <c r="Q3049" s="8" t="s">
        <v>30389</v>
      </c>
      <c r="R3049" s="8" t="s">
        <v>32</v>
      </c>
      <c r="S3049" s="8" t="s">
        <v>30381</v>
      </c>
      <c r="T3049" s="8" t="s">
        <v>30390</v>
      </c>
      <c r="U3049" s="8" t="s">
        <v>42</v>
      </c>
      <c r="V3049" s="8" t="s">
        <v>43</v>
      </c>
      <c r="W3049" s="8" t="s">
        <v>44</v>
      </c>
      <c r="X3049" s="8" t="s">
        <v>499</v>
      </c>
      <c r="Y3049" s="8" t="s">
        <v>32</v>
      </c>
      <c r="Z3049" s="8" t="s">
        <v>30386</v>
      </c>
      <c r="AA3049" s="8" t="s">
        <v>32</v>
      </c>
      <c r="AB3049" s="8" t="s">
        <v>32</v>
      </c>
      <c r="AC3049" s="16" t="s">
        <v>30387</v>
      </c>
    </row>
    <row r="3050" ht="17.5" customHeight="1" spans="1:29">
      <c r="A3050" s="7">
        <v>3049</v>
      </c>
      <c r="B3050" s="8" t="s">
        <v>30391</v>
      </c>
      <c r="C3050" s="8" t="s">
        <v>30392</v>
      </c>
      <c r="D3050" s="8" t="s">
        <v>30393</v>
      </c>
      <c r="E3050" s="8" t="s">
        <v>32</v>
      </c>
      <c r="F3050" s="8" t="s">
        <v>30394</v>
      </c>
      <c r="G3050" s="8" t="s">
        <v>30395</v>
      </c>
      <c r="H3050" s="8" t="s">
        <v>30396</v>
      </c>
      <c r="I3050" s="8" t="s">
        <v>32</v>
      </c>
      <c r="J3050" s="8" t="s">
        <v>32</v>
      </c>
      <c r="K3050" s="8" t="s">
        <v>32</v>
      </c>
      <c r="L3050" s="8" t="s">
        <v>36</v>
      </c>
      <c r="M3050" s="8" t="s">
        <v>147</v>
      </c>
      <c r="N3050" s="8" t="s">
        <v>30397</v>
      </c>
      <c r="O3050" s="8" t="s">
        <v>30398</v>
      </c>
      <c r="P3050" s="8" t="s">
        <v>30399</v>
      </c>
      <c r="Q3050" s="8" t="s">
        <v>30400</v>
      </c>
      <c r="R3050" s="8" t="s">
        <v>30401</v>
      </c>
      <c r="S3050" s="8" t="s">
        <v>30391</v>
      </c>
      <c r="T3050" s="8" t="s">
        <v>30402</v>
      </c>
      <c r="U3050" s="8" t="s">
        <v>42</v>
      </c>
      <c r="V3050" s="8" t="s">
        <v>43</v>
      </c>
      <c r="W3050" s="8" t="s">
        <v>44</v>
      </c>
      <c r="X3050" s="8" t="s">
        <v>147</v>
      </c>
      <c r="Y3050" s="8" t="s">
        <v>32</v>
      </c>
      <c r="Z3050" s="8" t="s">
        <v>30397</v>
      </c>
      <c r="AA3050" s="8" t="s">
        <v>32</v>
      </c>
      <c r="AB3050" s="8" t="s">
        <v>32</v>
      </c>
      <c r="AC3050" s="16" t="s">
        <v>30398</v>
      </c>
    </row>
    <row r="3051" ht="17.5" customHeight="1" spans="1:29">
      <c r="A3051" s="7">
        <v>3050</v>
      </c>
      <c r="B3051" s="8" t="s">
        <v>30403</v>
      </c>
      <c r="C3051" s="8" t="s">
        <v>30404</v>
      </c>
      <c r="D3051" s="8" t="s">
        <v>167</v>
      </c>
      <c r="E3051" s="8" t="s">
        <v>32</v>
      </c>
      <c r="F3051" s="8" t="s">
        <v>30405</v>
      </c>
      <c r="G3051" s="8" t="s">
        <v>30406</v>
      </c>
      <c r="H3051" s="8" t="s">
        <v>30407</v>
      </c>
      <c r="I3051" s="8" t="s">
        <v>32</v>
      </c>
      <c r="J3051" s="8" t="s">
        <v>32</v>
      </c>
      <c r="K3051" s="8" t="s">
        <v>32</v>
      </c>
      <c r="L3051" s="8" t="s">
        <v>199</v>
      </c>
      <c r="M3051" s="8" t="s">
        <v>200</v>
      </c>
      <c r="N3051" s="8" t="s">
        <v>30408</v>
      </c>
      <c r="O3051" s="8" t="s">
        <v>30409</v>
      </c>
      <c r="P3051" s="8" t="s">
        <v>32</v>
      </c>
      <c r="Q3051" s="8" t="s">
        <v>30410</v>
      </c>
      <c r="R3051" s="8" t="s">
        <v>32</v>
      </c>
      <c r="S3051" s="8" t="s">
        <v>32</v>
      </c>
      <c r="T3051" s="8" t="s">
        <v>32</v>
      </c>
      <c r="U3051" s="8" t="s">
        <v>42</v>
      </c>
      <c r="V3051" s="8" t="s">
        <v>43</v>
      </c>
      <c r="W3051" s="8" t="s">
        <v>32</v>
      </c>
      <c r="X3051" s="8" t="s">
        <v>32</v>
      </c>
      <c r="Y3051" s="8" t="s">
        <v>32</v>
      </c>
      <c r="Z3051" s="8" t="s">
        <v>32</v>
      </c>
      <c r="AA3051" s="8" t="s">
        <v>32</v>
      </c>
      <c r="AB3051" s="8" t="s">
        <v>32</v>
      </c>
      <c r="AC3051" s="16" t="s">
        <v>32</v>
      </c>
    </row>
    <row r="3052" ht="17.5" customHeight="1" spans="1:29">
      <c r="A3052" s="7">
        <v>3051</v>
      </c>
      <c r="B3052" s="8" t="s">
        <v>30411</v>
      </c>
      <c r="C3052" s="8" t="s">
        <v>30412</v>
      </c>
      <c r="D3052" s="8" t="s">
        <v>2513</v>
      </c>
      <c r="E3052" s="8" t="s">
        <v>32</v>
      </c>
      <c r="F3052" s="8" t="s">
        <v>30413</v>
      </c>
      <c r="G3052" s="8" t="s">
        <v>30414</v>
      </c>
      <c r="H3052" s="8" t="s">
        <v>30415</v>
      </c>
      <c r="I3052" s="8" t="s">
        <v>32</v>
      </c>
      <c r="J3052" s="8" t="s">
        <v>32</v>
      </c>
      <c r="K3052" s="8" t="s">
        <v>32</v>
      </c>
      <c r="L3052" s="8" t="s">
        <v>36</v>
      </c>
      <c r="M3052" s="8" t="s">
        <v>30416</v>
      </c>
      <c r="N3052" s="8" t="s">
        <v>30417</v>
      </c>
      <c r="O3052" s="8" t="s">
        <v>9948</v>
      </c>
      <c r="P3052" s="8" t="s">
        <v>32</v>
      </c>
      <c r="Q3052" s="8" t="s">
        <v>30418</v>
      </c>
      <c r="R3052" s="8" t="s">
        <v>30419</v>
      </c>
      <c r="S3052" s="8" t="s">
        <v>32</v>
      </c>
      <c r="T3052" s="8" t="s">
        <v>32</v>
      </c>
      <c r="U3052" s="8" t="s">
        <v>42</v>
      </c>
      <c r="V3052" s="8" t="s">
        <v>43</v>
      </c>
      <c r="W3052" s="8" t="s">
        <v>32</v>
      </c>
      <c r="X3052" s="8" t="s">
        <v>32</v>
      </c>
      <c r="Y3052" s="8" t="s">
        <v>32</v>
      </c>
      <c r="Z3052" s="8" t="s">
        <v>32</v>
      </c>
      <c r="AA3052" s="8" t="s">
        <v>32</v>
      </c>
      <c r="AB3052" s="8" t="s">
        <v>32</v>
      </c>
      <c r="AC3052" s="16" t="s">
        <v>32</v>
      </c>
    </row>
    <row r="3053" ht="17.5" customHeight="1" spans="1:29">
      <c r="A3053" s="7">
        <v>3052</v>
      </c>
      <c r="B3053" s="8" t="s">
        <v>30420</v>
      </c>
      <c r="C3053" s="8" t="s">
        <v>30421</v>
      </c>
      <c r="D3053" s="8" t="s">
        <v>12822</v>
      </c>
      <c r="E3053" s="8" t="s">
        <v>32</v>
      </c>
      <c r="F3053" s="8" t="s">
        <v>30422</v>
      </c>
      <c r="G3053" s="8" t="s">
        <v>30423</v>
      </c>
      <c r="H3053" s="8" t="s">
        <v>30424</v>
      </c>
      <c r="I3053" s="8" t="s">
        <v>32</v>
      </c>
      <c r="J3053" s="8" t="s">
        <v>32</v>
      </c>
      <c r="K3053" s="8" t="s">
        <v>32</v>
      </c>
      <c r="L3053" s="8" t="s">
        <v>36</v>
      </c>
      <c r="M3053" s="8" t="s">
        <v>147</v>
      </c>
      <c r="N3053" s="8" t="s">
        <v>30425</v>
      </c>
      <c r="O3053" s="8" t="s">
        <v>30426</v>
      </c>
      <c r="P3053" s="8" t="s">
        <v>30427</v>
      </c>
      <c r="Q3053" s="8" t="s">
        <v>30428</v>
      </c>
      <c r="R3053" s="8" t="s">
        <v>30427</v>
      </c>
      <c r="S3053" s="8" t="s">
        <v>30420</v>
      </c>
      <c r="T3053" s="8" t="s">
        <v>30429</v>
      </c>
      <c r="U3053" s="8" t="s">
        <v>42</v>
      </c>
      <c r="V3053" s="8" t="s">
        <v>43</v>
      </c>
      <c r="W3053" s="8" t="s">
        <v>44</v>
      </c>
      <c r="X3053" s="8" t="s">
        <v>147</v>
      </c>
      <c r="Y3053" s="8" t="s">
        <v>32</v>
      </c>
      <c r="Z3053" s="8" t="s">
        <v>30425</v>
      </c>
      <c r="AA3053" s="8" t="s">
        <v>32</v>
      </c>
      <c r="AB3053" s="8" t="s">
        <v>32</v>
      </c>
      <c r="AC3053" s="16" t="s">
        <v>30426</v>
      </c>
    </row>
    <row r="3054" ht="17.5" customHeight="1" spans="1:29">
      <c r="A3054" s="7">
        <v>3053</v>
      </c>
      <c r="B3054" s="8" t="s">
        <v>30430</v>
      </c>
      <c r="C3054" s="8" t="s">
        <v>30431</v>
      </c>
      <c r="D3054" s="8" t="s">
        <v>677</v>
      </c>
      <c r="E3054" s="8" t="s">
        <v>30432</v>
      </c>
      <c r="F3054" s="8" t="s">
        <v>30433</v>
      </c>
      <c r="G3054" s="8" t="s">
        <v>32</v>
      </c>
      <c r="H3054" s="8" t="s">
        <v>30434</v>
      </c>
      <c r="I3054" s="8" t="s">
        <v>32</v>
      </c>
      <c r="J3054" s="8" t="s">
        <v>32</v>
      </c>
      <c r="K3054" s="8" t="s">
        <v>32</v>
      </c>
      <c r="L3054" s="8" t="s">
        <v>36</v>
      </c>
      <c r="M3054" s="8" t="s">
        <v>1986</v>
      </c>
      <c r="N3054" s="8" t="s">
        <v>30435</v>
      </c>
      <c r="O3054" s="8" t="s">
        <v>30436</v>
      </c>
      <c r="P3054" s="8" t="s">
        <v>30437</v>
      </c>
      <c r="Q3054" s="8" t="s">
        <v>30438</v>
      </c>
      <c r="R3054" s="8" t="s">
        <v>30437</v>
      </c>
      <c r="S3054" s="8" t="s">
        <v>30430</v>
      </c>
      <c r="T3054" s="8" t="s">
        <v>30439</v>
      </c>
      <c r="U3054" s="8" t="s">
        <v>42</v>
      </c>
      <c r="V3054" s="8" t="s">
        <v>43</v>
      </c>
      <c r="W3054" s="8" t="s">
        <v>44</v>
      </c>
      <c r="X3054" s="8" t="s">
        <v>1991</v>
      </c>
      <c r="Y3054" s="8" t="s">
        <v>32</v>
      </c>
      <c r="Z3054" s="8" t="s">
        <v>30435</v>
      </c>
      <c r="AA3054" s="8" t="s">
        <v>32</v>
      </c>
      <c r="AB3054" s="8" t="s">
        <v>32</v>
      </c>
      <c r="AC3054" s="16" t="s">
        <v>30436</v>
      </c>
    </row>
    <row r="3055" ht="17.5" customHeight="1" spans="1:29">
      <c r="A3055" s="7">
        <v>3054</v>
      </c>
      <c r="B3055" s="8" t="s">
        <v>30440</v>
      </c>
      <c r="C3055" s="8" t="s">
        <v>30441</v>
      </c>
      <c r="D3055" s="8" t="s">
        <v>2643</v>
      </c>
      <c r="E3055" s="8" t="s">
        <v>32</v>
      </c>
      <c r="F3055" s="8" t="s">
        <v>30442</v>
      </c>
      <c r="G3055" s="8" t="s">
        <v>32</v>
      </c>
      <c r="H3055" s="8" t="s">
        <v>30443</v>
      </c>
      <c r="I3055" s="8" t="s">
        <v>32</v>
      </c>
      <c r="J3055" s="8" t="s">
        <v>32</v>
      </c>
      <c r="K3055" s="8" t="s">
        <v>32</v>
      </c>
      <c r="L3055" s="8" t="s">
        <v>36</v>
      </c>
      <c r="M3055" s="8" t="s">
        <v>7839</v>
      </c>
      <c r="N3055" s="8" t="s">
        <v>30444</v>
      </c>
      <c r="O3055" s="8" t="s">
        <v>30445</v>
      </c>
      <c r="P3055" s="8" t="s">
        <v>32</v>
      </c>
      <c r="Q3055" s="8" t="s">
        <v>30446</v>
      </c>
      <c r="R3055" s="8" t="s">
        <v>32</v>
      </c>
      <c r="S3055" s="8" t="s">
        <v>32</v>
      </c>
      <c r="T3055" s="8" t="s">
        <v>32</v>
      </c>
      <c r="U3055" s="8" t="s">
        <v>42</v>
      </c>
      <c r="V3055" s="8" t="s">
        <v>43</v>
      </c>
      <c r="W3055" s="8" t="s">
        <v>32</v>
      </c>
      <c r="X3055" s="8" t="s">
        <v>32</v>
      </c>
      <c r="Y3055" s="8" t="s">
        <v>32</v>
      </c>
      <c r="Z3055" s="8" t="s">
        <v>32</v>
      </c>
      <c r="AA3055" s="8" t="s">
        <v>32</v>
      </c>
      <c r="AB3055" s="8" t="s">
        <v>32</v>
      </c>
      <c r="AC3055" s="16" t="s">
        <v>32</v>
      </c>
    </row>
    <row r="3056" ht="17.5" customHeight="1" spans="1:29">
      <c r="A3056" s="7">
        <v>3055</v>
      </c>
      <c r="B3056" s="8" t="s">
        <v>30447</v>
      </c>
      <c r="C3056" s="8" t="s">
        <v>30448</v>
      </c>
      <c r="D3056" s="8" t="s">
        <v>61</v>
      </c>
      <c r="E3056" s="8" t="s">
        <v>32</v>
      </c>
      <c r="F3056" s="8" t="s">
        <v>30449</v>
      </c>
      <c r="G3056" s="8" t="s">
        <v>30450</v>
      </c>
      <c r="H3056" s="8" t="s">
        <v>30451</v>
      </c>
      <c r="I3056" s="8" t="s">
        <v>32</v>
      </c>
      <c r="J3056" s="8" t="s">
        <v>32</v>
      </c>
      <c r="K3056" s="8" t="s">
        <v>32</v>
      </c>
      <c r="L3056" s="8" t="s">
        <v>368</v>
      </c>
      <c r="M3056" s="8" t="s">
        <v>30452</v>
      </c>
      <c r="N3056" s="8" t="s">
        <v>30453</v>
      </c>
      <c r="O3056" s="8" t="s">
        <v>30454</v>
      </c>
      <c r="P3056" s="8" t="s">
        <v>30455</v>
      </c>
      <c r="Q3056" s="8" t="s">
        <v>30456</v>
      </c>
      <c r="R3056" s="8" t="s">
        <v>32</v>
      </c>
      <c r="S3056" s="8" t="s">
        <v>30447</v>
      </c>
      <c r="T3056" s="8" t="s">
        <v>30457</v>
      </c>
      <c r="U3056" s="8" t="s">
        <v>42</v>
      </c>
      <c r="V3056" s="8" t="s">
        <v>43</v>
      </c>
      <c r="W3056" s="8" t="s">
        <v>30458</v>
      </c>
      <c r="X3056" s="8" t="s">
        <v>30452</v>
      </c>
      <c r="Y3056" s="8" t="s">
        <v>32</v>
      </c>
      <c r="Z3056" s="8" t="s">
        <v>30459</v>
      </c>
      <c r="AA3056" s="8" t="s">
        <v>30460</v>
      </c>
      <c r="AB3056" s="8" t="s">
        <v>32</v>
      </c>
      <c r="AC3056" s="16" t="s">
        <v>30454</v>
      </c>
    </row>
    <row r="3057" ht="17.5" customHeight="1" spans="1:29">
      <c r="A3057" s="7">
        <v>3056</v>
      </c>
      <c r="B3057" s="8" t="s">
        <v>30461</v>
      </c>
      <c r="C3057" s="8" t="s">
        <v>30462</v>
      </c>
      <c r="D3057" s="8" t="s">
        <v>446</v>
      </c>
      <c r="E3057" s="8" t="s">
        <v>30463</v>
      </c>
      <c r="F3057" s="8" t="s">
        <v>30464</v>
      </c>
      <c r="G3057" s="8" t="s">
        <v>30465</v>
      </c>
      <c r="H3057" s="8" t="s">
        <v>30466</v>
      </c>
      <c r="I3057" s="8" t="s">
        <v>32</v>
      </c>
      <c r="J3057" s="8" t="s">
        <v>32</v>
      </c>
      <c r="K3057" s="8" t="s">
        <v>32</v>
      </c>
      <c r="L3057" s="8" t="s">
        <v>36</v>
      </c>
      <c r="M3057" s="8" t="s">
        <v>1986</v>
      </c>
      <c r="N3057" s="8" t="s">
        <v>30467</v>
      </c>
      <c r="O3057" s="8" t="s">
        <v>30468</v>
      </c>
      <c r="P3057" s="8" t="s">
        <v>30469</v>
      </c>
      <c r="Q3057" s="8" t="s">
        <v>30470</v>
      </c>
      <c r="R3057" s="8" t="s">
        <v>30471</v>
      </c>
      <c r="S3057" s="8" t="s">
        <v>30461</v>
      </c>
      <c r="T3057" s="8" t="s">
        <v>30472</v>
      </c>
      <c r="U3057" s="8" t="s">
        <v>42</v>
      </c>
      <c r="V3057" s="8" t="s">
        <v>43</v>
      </c>
      <c r="W3057" s="8" t="s">
        <v>44</v>
      </c>
      <c r="X3057" s="8" t="s">
        <v>1991</v>
      </c>
      <c r="Y3057" s="8" t="s">
        <v>32</v>
      </c>
      <c r="Z3057" s="8" t="s">
        <v>30467</v>
      </c>
      <c r="AA3057" s="8" t="s">
        <v>32</v>
      </c>
      <c r="AB3057" s="8" t="s">
        <v>32</v>
      </c>
      <c r="AC3057" s="16" t="s">
        <v>30468</v>
      </c>
    </row>
    <row r="3058" ht="17.5" customHeight="1" spans="1:29">
      <c r="A3058" s="7">
        <v>3057</v>
      </c>
      <c r="B3058" s="8" t="s">
        <v>30473</v>
      </c>
      <c r="C3058" s="8" t="s">
        <v>30474</v>
      </c>
      <c r="D3058" s="8" t="s">
        <v>677</v>
      </c>
      <c r="E3058" s="8" t="s">
        <v>30475</v>
      </c>
      <c r="F3058" s="8" t="s">
        <v>30476</v>
      </c>
      <c r="G3058" s="8" t="s">
        <v>30477</v>
      </c>
      <c r="H3058" s="8" t="s">
        <v>146</v>
      </c>
      <c r="I3058" s="8" t="s">
        <v>32</v>
      </c>
      <c r="J3058" s="8" t="s">
        <v>32</v>
      </c>
      <c r="K3058" s="8" t="s">
        <v>32</v>
      </c>
      <c r="L3058" s="8" t="s">
        <v>36</v>
      </c>
      <c r="M3058" s="8" t="s">
        <v>1986</v>
      </c>
      <c r="N3058" s="8" t="s">
        <v>30478</v>
      </c>
      <c r="O3058" s="8" t="s">
        <v>10982</v>
      </c>
      <c r="P3058" s="8" t="s">
        <v>30479</v>
      </c>
      <c r="Q3058" s="8" t="s">
        <v>30480</v>
      </c>
      <c r="R3058" s="8" t="s">
        <v>30481</v>
      </c>
      <c r="S3058" s="8" t="s">
        <v>30473</v>
      </c>
      <c r="T3058" s="8" t="s">
        <v>30482</v>
      </c>
      <c r="U3058" s="8" t="s">
        <v>42</v>
      </c>
      <c r="V3058" s="8" t="s">
        <v>43</v>
      </c>
      <c r="W3058" s="8" t="s">
        <v>44</v>
      </c>
      <c r="X3058" s="8" t="s">
        <v>1991</v>
      </c>
      <c r="Y3058" s="8" t="s">
        <v>32</v>
      </c>
      <c r="Z3058" s="8" t="s">
        <v>30478</v>
      </c>
      <c r="AA3058" s="8" t="s">
        <v>32</v>
      </c>
      <c r="AB3058" s="8" t="s">
        <v>32</v>
      </c>
      <c r="AC3058" s="16" t="s">
        <v>10982</v>
      </c>
    </row>
    <row r="3059" ht="17.5" customHeight="1" spans="1:29">
      <c r="A3059" s="7">
        <v>3058</v>
      </c>
      <c r="B3059" s="8" t="s">
        <v>30483</v>
      </c>
      <c r="C3059" s="8" t="s">
        <v>30484</v>
      </c>
      <c r="D3059" s="8" t="s">
        <v>2643</v>
      </c>
      <c r="E3059" s="8" t="s">
        <v>32</v>
      </c>
      <c r="F3059" s="8" t="s">
        <v>30485</v>
      </c>
      <c r="G3059" s="8" t="s">
        <v>30486</v>
      </c>
      <c r="H3059" s="8" t="s">
        <v>30487</v>
      </c>
      <c r="I3059" s="8" t="s">
        <v>32</v>
      </c>
      <c r="J3059" s="8" t="s">
        <v>32</v>
      </c>
      <c r="K3059" s="8" t="s">
        <v>32</v>
      </c>
      <c r="L3059" s="8" t="s">
        <v>36</v>
      </c>
      <c r="M3059" s="8" t="s">
        <v>30488</v>
      </c>
      <c r="N3059" s="8" t="s">
        <v>30489</v>
      </c>
      <c r="O3059" s="8" t="s">
        <v>30490</v>
      </c>
      <c r="P3059" s="8" t="s">
        <v>30491</v>
      </c>
      <c r="Q3059" s="8" t="s">
        <v>30492</v>
      </c>
      <c r="R3059" s="8" t="s">
        <v>30493</v>
      </c>
      <c r="S3059" s="8" t="s">
        <v>30483</v>
      </c>
      <c r="T3059" s="8" t="s">
        <v>30494</v>
      </c>
      <c r="U3059" s="8" t="s">
        <v>42</v>
      </c>
      <c r="V3059" s="8" t="s">
        <v>43</v>
      </c>
      <c r="W3059" s="8" t="s">
        <v>44</v>
      </c>
      <c r="X3059" s="8" t="s">
        <v>30488</v>
      </c>
      <c r="Y3059" s="8" t="s">
        <v>32</v>
      </c>
      <c r="Z3059" s="8" t="s">
        <v>30489</v>
      </c>
      <c r="AA3059" s="8" t="s">
        <v>32</v>
      </c>
      <c r="AB3059" s="8" t="s">
        <v>32</v>
      </c>
      <c r="AC3059" s="16" t="s">
        <v>30490</v>
      </c>
    </row>
    <row r="3060" ht="17.5" customHeight="1" spans="1:29">
      <c r="A3060" s="7">
        <v>3059</v>
      </c>
      <c r="B3060" s="8" t="s">
        <v>30495</v>
      </c>
      <c r="C3060" s="8" t="s">
        <v>30496</v>
      </c>
      <c r="D3060" s="8" t="s">
        <v>32</v>
      </c>
      <c r="E3060" s="8" t="s">
        <v>32</v>
      </c>
      <c r="F3060" s="8" t="s">
        <v>30497</v>
      </c>
      <c r="G3060" s="8" t="s">
        <v>32</v>
      </c>
      <c r="H3060" s="8" t="s">
        <v>30498</v>
      </c>
      <c r="I3060" s="8" t="s">
        <v>32</v>
      </c>
      <c r="J3060" s="8" t="s">
        <v>32</v>
      </c>
      <c r="K3060" s="8" t="s">
        <v>32</v>
      </c>
      <c r="L3060" s="8" t="s">
        <v>211</v>
      </c>
      <c r="M3060" s="20" t="s">
        <v>30499</v>
      </c>
      <c r="N3060" s="8" t="s">
        <v>30500</v>
      </c>
      <c r="O3060" s="8" t="s">
        <v>32</v>
      </c>
      <c r="P3060" s="8" t="s">
        <v>30501</v>
      </c>
      <c r="Q3060" s="8" t="s">
        <v>251</v>
      </c>
      <c r="R3060" s="8" t="s">
        <v>32</v>
      </c>
      <c r="S3060" s="8" t="s">
        <v>32</v>
      </c>
      <c r="T3060" s="8" t="s">
        <v>32</v>
      </c>
      <c r="U3060" s="8" t="s">
        <v>42</v>
      </c>
      <c r="V3060" s="8" t="s">
        <v>43</v>
      </c>
      <c r="W3060" s="8" t="s">
        <v>32</v>
      </c>
      <c r="X3060" s="8" t="s">
        <v>32</v>
      </c>
      <c r="Y3060" s="8" t="s">
        <v>32</v>
      </c>
      <c r="Z3060" s="8" t="s">
        <v>32</v>
      </c>
      <c r="AA3060" s="8" t="s">
        <v>32</v>
      </c>
      <c r="AB3060" s="8" t="s">
        <v>32</v>
      </c>
      <c r="AC3060" s="16" t="s">
        <v>32</v>
      </c>
    </row>
    <row r="3061" ht="17.5" customHeight="1" spans="1:29">
      <c r="A3061" s="7">
        <v>3060</v>
      </c>
      <c r="B3061" s="8" t="s">
        <v>30502</v>
      </c>
      <c r="C3061" s="8" t="s">
        <v>30503</v>
      </c>
      <c r="D3061" s="8" t="s">
        <v>1030</v>
      </c>
      <c r="E3061" s="8" t="s">
        <v>32</v>
      </c>
      <c r="F3061" s="8" t="s">
        <v>30504</v>
      </c>
      <c r="G3061" s="8" t="s">
        <v>30505</v>
      </c>
      <c r="H3061" s="8" t="s">
        <v>146</v>
      </c>
      <c r="I3061" s="8" t="s">
        <v>32</v>
      </c>
      <c r="J3061" s="8" t="s">
        <v>32</v>
      </c>
      <c r="K3061" s="8" t="s">
        <v>32</v>
      </c>
      <c r="L3061" s="8" t="s">
        <v>236</v>
      </c>
      <c r="M3061" s="8" t="s">
        <v>30506</v>
      </c>
      <c r="N3061" s="8" t="s">
        <v>30507</v>
      </c>
      <c r="O3061" s="8" t="s">
        <v>30508</v>
      </c>
      <c r="P3061" s="8" t="s">
        <v>30509</v>
      </c>
      <c r="Q3061" s="8" t="s">
        <v>30510</v>
      </c>
      <c r="R3061" s="8" t="s">
        <v>32</v>
      </c>
      <c r="S3061" s="8" t="s">
        <v>32</v>
      </c>
      <c r="T3061" s="8" t="s">
        <v>32</v>
      </c>
      <c r="U3061" s="8" t="s">
        <v>42</v>
      </c>
      <c r="V3061" s="8" t="s">
        <v>43</v>
      </c>
      <c r="W3061" s="8" t="s">
        <v>32</v>
      </c>
      <c r="X3061" s="8" t="s">
        <v>32</v>
      </c>
      <c r="Y3061" s="8" t="s">
        <v>32</v>
      </c>
      <c r="Z3061" s="8" t="s">
        <v>32</v>
      </c>
      <c r="AA3061" s="8" t="s">
        <v>32</v>
      </c>
      <c r="AB3061" s="8" t="s">
        <v>32</v>
      </c>
      <c r="AC3061" s="16" t="s">
        <v>32</v>
      </c>
    </row>
    <row r="3062" ht="17.5" customHeight="1" spans="1:29">
      <c r="A3062" s="7">
        <v>3061</v>
      </c>
      <c r="B3062" s="8" t="s">
        <v>30511</v>
      </c>
      <c r="C3062" s="8" t="s">
        <v>30512</v>
      </c>
      <c r="D3062" s="8" t="s">
        <v>61</v>
      </c>
      <c r="E3062" s="8" t="s">
        <v>220</v>
      </c>
      <c r="F3062" s="8" t="s">
        <v>30513</v>
      </c>
      <c r="G3062" s="8" t="s">
        <v>30514</v>
      </c>
      <c r="H3062" s="8" t="s">
        <v>159</v>
      </c>
      <c r="I3062" s="8" t="s">
        <v>32</v>
      </c>
      <c r="J3062" s="8" t="s">
        <v>32</v>
      </c>
      <c r="K3062" s="8" t="s">
        <v>32</v>
      </c>
      <c r="L3062" s="8" t="s">
        <v>36</v>
      </c>
      <c r="M3062" s="8" t="s">
        <v>1986</v>
      </c>
      <c r="N3062" s="8" t="s">
        <v>30515</v>
      </c>
      <c r="O3062" s="8" t="s">
        <v>8008</v>
      </c>
      <c r="P3062" s="8" t="s">
        <v>30516</v>
      </c>
      <c r="Q3062" s="8" t="s">
        <v>30517</v>
      </c>
      <c r="R3062" s="8" t="s">
        <v>30518</v>
      </c>
      <c r="S3062" s="8" t="s">
        <v>30511</v>
      </c>
      <c r="T3062" s="8" t="s">
        <v>30519</v>
      </c>
      <c r="U3062" s="8" t="s">
        <v>42</v>
      </c>
      <c r="V3062" s="8" t="s">
        <v>43</v>
      </c>
      <c r="W3062" s="8" t="s">
        <v>44</v>
      </c>
      <c r="X3062" s="8" t="s">
        <v>1991</v>
      </c>
      <c r="Y3062" s="8" t="s">
        <v>32</v>
      </c>
      <c r="Z3062" s="8" t="s">
        <v>30515</v>
      </c>
      <c r="AA3062" s="8" t="s">
        <v>32</v>
      </c>
      <c r="AB3062" s="8" t="s">
        <v>32</v>
      </c>
      <c r="AC3062" s="16" t="s">
        <v>8008</v>
      </c>
    </row>
    <row r="3063" ht="17.5" customHeight="1" spans="1:29">
      <c r="A3063" s="7">
        <v>3062</v>
      </c>
      <c r="B3063" s="8" t="s">
        <v>30520</v>
      </c>
      <c r="C3063" s="8" t="s">
        <v>30521</v>
      </c>
      <c r="D3063" s="8" t="s">
        <v>167</v>
      </c>
      <c r="E3063" s="8" t="s">
        <v>30522</v>
      </c>
      <c r="F3063" s="8" t="s">
        <v>30523</v>
      </c>
      <c r="G3063" s="8" t="s">
        <v>30524</v>
      </c>
      <c r="H3063" s="8" t="s">
        <v>30525</v>
      </c>
      <c r="I3063" s="8" t="s">
        <v>32</v>
      </c>
      <c r="J3063" s="8" t="s">
        <v>32</v>
      </c>
      <c r="K3063" s="8" t="s">
        <v>32</v>
      </c>
      <c r="L3063" s="8" t="s">
        <v>275</v>
      </c>
      <c r="M3063" s="8" t="s">
        <v>30526</v>
      </c>
      <c r="N3063" s="8" t="s">
        <v>30527</v>
      </c>
      <c r="O3063" s="8" t="s">
        <v>30528</v>
      </c>
      <c r="P3063" s="8" t="s">
        <v>30529</v>
      </c>
      <c r="Q3063" s="8" t="s">
        <v>30530</v>
      </c>
      <c r="R3063" s="8" t="s">
        <v>30531</v>
      </c>
      <c r="S3063" s="8" t="s">
        <v>32</v>
      </c>
      <c r="T3063" s="8" t="s">
        <v>32</v>
      </c>
      <c r="U3063" s="8" t="s">
        <v>42</v>
      </c>
      <c r="V3063" s="8" t="s">
        <v>43</v>
      </c>
      <c r="W3063" s="8" t="s">
        <v>32</v>
      </c>
      <c r="X3063" s="8" t="s">
        <v>32</v>
      </c>
      <c r="Y3063" s="8" t="s">
        <v>32</v>
      </c>
      <c r="Z3063" s="8" t="s">
        <v>32</v>
      </c>
      <c r="AA3063" s="8" t="s">
        <v>32</v>
      </c>
      <c r="AB3063" s="8" t="s">
        <v>32</v>
      </c>
      <c r="AC3063" s="16" t="s">
        <v>32</v>
      </c>
    </row>
    <row r="3064" ht="17.5" customHeight="1" spans="1:29">
      <c r="A3064" s="7">
        <v>3063</v>
      </c>
      <c r="B3064" s="8" t="s">
        <v>30532</v>
      </c>
      <c r="C3064" s="8" t="s">
        <v>30533</v>
      </c>
      <c r="D3064" s="8" t="s">
        <v>2643</v>
      </c>
      <c r="E3064" s="8" t="s">
        <v>30534</v>
      </c>
      <c r="F3064" s="8" t="s">
        <v>30535</v>
      </c>
      <c r="G3064" s="8" t="s">
        <v>30536</v>
      </c>
      <c r="H3064" s="8" t="s">
        <v>30537</v>
      </c>
      <c r="I3064" s="8" t="s">
        <v>30538</v>
      </c>
      <c r="J3064" s="8" t="s">
        <v>32</v>
      </c>
      <c r="K3064" s="8" t="s">
        <v>32</v>
      </c>
      <c r="L3064" s="8" t="s">
        <v>36</v>
      </c>
      <c r="M3064" s="8" t="s">
        <v>30539</v>
      </c>
      <c r="N3064" s="8" t="s">
        <v>30540</v>
      </c>
      <c r="O3064" s="8" t="s">
        <v>30541</v>
      </c>
      <c r="P3064" s="8" t="s">
        <v>30542</v>
      </c>
      <c r="Q3064" s="8" t="s">
        <v>30543</v>
      </c>
      <c r="R3064" s="8" t="s">
        <v>32</v>
      </c>
      <c r="S3064" s="8" t="s">
        <v>32</v>
      </c>
      <c r="T3064" s="8" t="s">
        <v>32</v>
      </c>
      <c r="U3064" s="8" t="s">
        <v>42</v>
      </c>
      <c r="V3064" s="8" t="s">
        <v>43</v>
      </c>
      <c r="W3064" s="8" t="s">
        <v>32</v>
      </c>
      <c r="X3064" s="8" t="s">
        <v>32</v>
      </c>
      <c r="Y3064" s="8" t="s">
        <v>32</v>
      </c>
      <c r="Z3064" s="8" t="s">
        <v>32</v>
      </c>
      <c r="AA3064" s="8" t="s">
        <v>32</v>
      </c>
      <c r="AB3064" s="8" t="s">
        <v>32</v>
      </c>
      <c r="AC3064" s="16" t="s">
        <v>32</v>
      </c>
    </row>
    <row r="3065" ht="17.5" customHeight="1" spans="1:29">
      <c r="A3065" s="7">
        <v>3064</v>
      </c>
      <c r="B3065" s="8" t="s">
        <v>30544</v>
      </c>
      <c r="C3065" s="8" t="s">
        <v>30545</v>
      </c>
      <c r="D3065" s="8" t="s">
        <v>886</v>
      </c>
      <c r="E3065" s="8" t="s">
        <v>30546</v>
      </c>
      <c r="F3065" s="8" t="s">
        <v>30547</v>
      </c>
      <c r="G3065" s="8" t="s">
        <v>30548</v>
      </c>
      <c r="H3065" s="8" t="s">
        <v>30549</v>
      </c>
      <c r="I3065" s="8" t="s">
        <v>32</v>
      </c>
      <c r="J3065" s="8" t="s">
        <v>32</v>
      </c>
      <c r="K3065" s="8" t="s">
        <v>32</v>
      </c>
      <c r="L3065" s="8" t="s">
        <v>36</v>
      </c>
      <c r="M3065" s="8" t="s">
        <v>30328</v>
      </c>
      <c r="N3065" s="8" t="s">
        <v>30550</v>
      </c>
      <c r="O3065" s="8" t="s">
        <v>30551</v>
      </c>
      <c r="P3065" s="8" t="s">
        <v>30552</v>
      </c>
      <c r="Q3065" s="8" t="s">
        <v>30553</v>
      </c>
      <c r="R3065" s="8" t="s">
        <v>32</v>
      </c>
      <c r="S3065" s="8" t="s">
        <v>30544</v>
      </c>
      <c r="T3065" s="8" t="s">
        <v>30554</v>
      </c>
      <c r="U3065" s="8" t="s">
        <v>42</v>
      </c>
      <c r="V3065" s="8" t="s">
        <v>43</v>
      </c>
      <c r="W3065" s="8" t="s">
        <v>44</v>
      </c>
      <c r="X3065" s="8" t="s">
        <v>30334</v>
      </c>
      <c r="Y3065" s="8" t="s">
        <v>32</v>
      </c>
      <c r="Z3065" s="8" t="s">
        <v>30550</v>
      </c>
      <c r="AA3065" s="8" t="s">
        <v>32</v>
      </c>
      <c r="AB3065" s="8" t="s">
        <v>32</v>
      </c>
      <c r="AC3065" s="16" t="s">
        <v>30551</v>
      </c>
    </row>
    <row r="3066" ht="17.5" customHeight="1" spans="1:29">
      <c r="A3066" s="7">
        <v>3065</v>
      </c>
      <c r="B3066" s="8" t="s">
        <v>30555</v>
      </c>
      <c r="C3066" s="8" t="s">
        <v>30556</v>
      </c>
      <c r="D3066" s="8" t="s">
        <v>1598</v>
      </c>
      <c r="E3066" s="8" t="s">
        <v>30557</v>
      </c>
      <c r="F3066" s="8" t="s">
        <v>30558</v>
      </c>
      <c r="G3066" s="8" t="s">
        <v>32</v>
      </c>
      <c r="H3066" s="8" t="s">
        <v>30559</v>
      </c>
      <c r="I3066" s="8" t="s">
        <v>32</v>
      </c>
      <c r="J3066" s="8" t="s">
        <v>32</v>
      </c>
      <c r="K3066" s="8" t="s">
        <v>32</v>
      </c>
      <c r="L3066" s="8" t="s">
        <v>36</v>
      </c>
      <c r="M3066" s="8" t="s">
        <v>499</v>
      </c>
      <c r="N3066" s="8" t="s">
        <v>30560</v>
      </c>
      <c r="O3066" s="8" t="s">
        <v>4201</v>
      </c>
      <c r="P3066" s="8" t="s">
        <v>32</v>
      </c>
      <c r="Q3066" s="8" t="s">
        <v>1822</v>
      </c>
      <c r="R3066" s="8" t="s">
        <v>32</v>
      </c>
      <c r="S3066" s="8" t="s">
        <v>30555</v>
      </c>
      <c r="T3066" s="8" t="s">
        <v>30561</v>
      </c>
      <c r="U3066" s="8" t="s">
        <v>42</v>
      </c>
      <c r="V3066" s="8" t="s">
        <v>43</v>
      </c>
      <c r="W3066" s="8" t="s">
        <v>44</v>
      </c>
      <c r="X3066" s="8" t="s">
        <v>499</v>
      </c>
      <c r="Y3066" s="8" t="s">
        <v>32</v>
      </c>
      <c r="Z3066" s="8" t="s">
        <v>30560</v>
      </c>
      <c r="AA3066" s="8" t="s">
        <v>32</v>
      </c>
      <c r="AB3066" s="8" t="s">
        <v>32</v>
      </c>
      <c r="AC3066" s="16" t="s">
        <v>4201</v>
      </c>
    </row>
    <row r="3067" ht="17.5" customHeight="1" spans="1:29">
      <c r="A3067" s="7">
        <v>3066</v>
      </c>
      <c r="B3067" s="8" t="s">
        <v>30562</v>
      </c>
      <c r="C3067" s="8" t="s">
        <v>30563</v>
      </c>
      <c r="D3067" s="8" t="s">
        <v>13087</v>
      </c>
      <c r="E3067" s="8" t="s">
        <v>32</v>
      </c>
      <c r="F3067" s="8" t="s">
        <v>30564</v>
      </c>
      <c r="G3067" s="8" t="s">
        <v>30565</v>
      </c>
      <c r="H3067" s="8" t="s">
        <v>28065</v>
      </c>
      <c r="I3067" s="8" t="s">
        <v>32</v>
      </c>
      <c r="J3067" s="8" t="s">
        <v>32</v>
      </c>
      <c r="K3067" s="8" t="s">
        <v>32</v>
      </c>
      <c r="L3067" s="8" t="s">
        <v>36</v>
      </c>
      <c r="M3067" s="8" t="s">
        <v>1991</v>
      </c>
      <c r="N3067" s="8" t="s">
        <v>30566</v>
      </c>
      <c r="O3067" s="8" t="s">
        <v>30567</v>
      </c>
      <c r="P3067" s="8" t="s">
        <v>30568</v>
      </c>
      <c r="Q3067" s="8" t="s">
        <v>30569</v>
      </c>
      <c r="R3067" s="8" t="s">
        <v>30570</v>
      </c>
      <c r="S3067" s="8" t="s">
        <v>30562</v>
      </c>
      <c r="T3067" s="8" t="s">
        <v>30571</v>
      </c>
      <c r="U3067" s="8" t="s">
        <v>42</v>
      </c>
      <c r="V3067" s="8" t="s">
        <v>43</v>
      </c>
      <c r="W3067" s="8" t="s">
        <v>44</v>
      </c>
      <c r="X3067" s="8" t="s">
        <v>1991</v>
      </c>
      <c r="Y3067" s="8" t="s">
        <v>32</v>
      </c>
      <c r="Z3067" s="8" t="s">
        <v>30566</v>
      </c>
      <c r="AA3067" s="8" t="s">
        <v>32</v>
      </c>
      <c r="AB3067" s="8" t="s">
        <v>32</v>
      </c>
      <c r="AC3067" s="16" t="s">
        <v>30567</v>
      </c>
    </row>
    <row r="3068" ht="17.5" customHeight="1" spans="1:29">
      <c r="A3068" s="7">
        <v>3067</v>
      </c>
      <c r="B3068" s="8" t="s">
        <v>30572</v>
      </c>
      <c r="C3068" s="8" t="s">
        <v>30573</v>
      </c>
      <c r="D3068" s="8" t="s">
        <v>61</v>
      </c>
      <c r="E3068" s="8" t="s">
        <v>32</v>
      </c>
      <c r="F3068" s="8" t="s">
        <v>30574</v>
      </c>
      <c r="G3068" s="8" t="s">
        <v>30575</v>
      </c>
      <c r="H3068" s="8" t="s">
        <v>30576</v>
      </c>
      <c r="I3068" s="8" t="s">
        <v>32</v>
      </c>
      <c r="J3068" s="8" t="s">
        <v>32</v>
      </c>
      <c r="K3068" s="8" t="s">
        <v>32</v>
      </c>
      <c r="L3068" s="8" t="s">
        <v>36</v>
      </c>
      <c r="M3068" s="8" t="s">
        <v>22018</v>
      </c>
      <c r="N3068" s="8" t="s">
        <v>30577</v>
      </c>
      <c r="O3068" s="8" t="s">
        <v>30578</v>
      </c>
      <c r="P3068" s="8" t="s">
        <v>30579</v>
      </c>
      <c r="Q3068" s="8" t="s">
        <v>30580</v>
      </c>
      <c r="R3068" s="8" t="s">
        <v>30581</v>
      </c>
      <c r="S3068" s="8" t="s">
        <v>30572</v>
      </c>
      <c r="T3068" s="8" t="s">
        <v>30582</v>
      </c>
      <c r="U3068" s="8" t="s">
        <v>42</v>
      </c>
      <c r="V3068" s="8" t="s">
        <v>43</v>
      </c>
      <c r="W3068" s="8" t="s">
        <v>44</v>
      </c>
      <c r="X3068" s="8" t="s">
        <v>22024</v>
      </c>
      <c r="Y3068" s="8" t="s">
        <v>32</v>
      </c>
      <c r="Z3068" s="8" t="s">
        <v>30577</v>
      </c>
      <c r="AA3068" s="8" t="s">
        <v>32</v>
      </c>
      <c r="AB3068" s="8" t="s">
        <v>32</v>
      </c>
      <c r="AC3068" s="16" t="s">
        <v>30578</v>
      </c>
    </row>
    <row r="3069" ht="17.5" customHeight="1" spans="1:29">
      <c r="A3069" s="7">
        <v>3068</v>
      </c>
      <c r="B3069" s="8" t="s">
        <v>30583</v>
      </c>
      <c r="C3069" s="8" t="s">
        <v>30584</v>
      </c>
      <c r="D3069" s="8" t="s">
        <v>2858</v>
      </c>
      <c r="E3069" s="8" t="s">
        <v>32</v>
      </c>
      <c r="F3069" s="8" t="s">
        <v>30585</v>
      </c>
      <c r="G3069" s="8" t="s">
        <v>32</v>
      </c>
      <c r="H3069" s="8" t="s">
        <v>30586</v>
      </c>
      <c r="I3069" s="8" t="s">
        <v>32</v>
      </c>
      <c r="J3069" s="8" t="s">
        <v>32</v>
      </c>
      <c r="K3069" s="8" t="s">
        <v>32</v>
      </c>
      <c r="L3069" s="8" t="s">
        <v>36</v>
      </c>
      <c r="M3069" s="8" t="s">
        <v>79</v>
      </c>
      <c r="N3069" s="8" t="s">
        <v>30587</v>
      </c>
      <c r="O3069" s="8" t="s">
        <v>1604</v>
      </c>
      <c r="P3069" s="8" t="s">
        <v>30588</v>
      </c>
      <c r="Q3069" s="8" t="s">
        <v>14859</v>
      </c>
      <c r="R3069" s="8" t="s">
        <v>30588</v>
      </c>
      <c r="S3069" s="8" t="s">
        <v>30583</v>
      </c>
      <c r="T3069" s="8" t="s">
        <v>30589</v>
      </c>
      <c r="U3069" s="8" t="s">
        <v>42</v>
      </c>
      <c r="V3069" s="8" t="s">
        <v>43</v>
      </c>
      <c r="W3069" s="8" t="s">
        <v>44</v>
      </c>
      <c r="X3069" s="8" t="s">
        <v>86</v>
      </c>
      <c r="Y3069" s="8" t="s">
        <v>32</v>
      </c>
      <c r="Z3069" s="8" t="s">
        <v>30587</v>
      </c>
      <c r="AA3069" s="8" t="s">
        <v>32</v>
      </c>
      <c r="AB3069" s="8" t="s">
        <v>32</v>
      </c>
      <c r="AC3069" s="16" t="s">
        <v>1604</v>
      </c>
    </row>
    <row r="3070" ht="17.5" customHeight="1" spans="1:29">
      <c r="A3070" s="7">
        <v>3069</v>
      </c>
      <c r="B3070" s="8" t="s">
        <v>30590</v>
      </c>
      <c r="C3070" s="8" t="s">
        <v>30591</v>
      </c>
      <c r="D3070" s="8" t="s">
        <v>30592</v>
      </c>
      <c r="E3070" s="8" t="s">
        <v>30593</v>
      </c>
      <c r="F3070" s="8" t="s">
        <v>30594</v>
      </c>
      <c r="G3070" s="8" t="s">
        <v>30595</v>
      </c>
      <c r="H3070" s="8" t="s">
        <v>30596</v>
      </c>
      <c r="I3070" s="8" t="s">
        <v>32</v>
      </c>
      <c r="J3070" s="8" t="s">
        <v>32</v>
      </c>
      <c r="K3070" s="8" t="s">
        <v>32</v>
      </c>
      <c r="L3070" s="8" t="s">
        <v>275</v>
      </c>
      <c r="M3070" s="8" t="s">
        <v>30597</v>
      </c>
      <c r="N3070" s="8" t="s">
        <v>30598</v>
      </c>
      <c r="O3070" s="8" t="s">
        <v>30599</v>
      </c>
      <c r="P3070" s="8" t="s">
        <v>30600</v>
      </c>
      <c r="Q3070" s="8" t="s">
        <v>30601</v>
      </c>
      <c r="R3070" s="8" t="s">
        <v>30602</v>
      </c>
      <c r="S3070" s="8" t="s">
        <v>32</v>
      </c>
      <c r="T3070" s="8" t="s">
        <v>32</v>
      </c>
      <c r="U3070" s="8" t="s">
        <v>42</v>
      </c>
      <c r="V3070" s="8" t="s">
        <v>43</v>
      </c>
      <c r="W3070" s="8" t="s">
        <v>32</v>
      </c>
      <c r="X3070" s="8" t="s">
        <v>32</v>
      </c>
      <c r="Y3070" s="8" t="s">
        <v>32</v>
      </c>
      <c r="Z3070" s="8" t="s">
        <v>32</v>
      </c>
      <c r="AA3070" s="8" t="s">
        <v>32</v>
      </c>
      <c r="AB3070" s="8" t="s">
        <v>32</v>
      </c>
      <c r="AC3070" s="16" t="s">
        <v>32</v>
      </c>
    </row>
    <row r="3071" ht="17.5" customHeight="1" spans="1:29">
      <c r="A3071" s="7">
        <v>3070</v>
      </c>
      <c r="B3071" s="8" t="s">
        <v>30603</v>
      </c>
      <c r="C3071" s="8" t="s">
        <v>30604</v>
      </c>
      <c r="D3071" s="8" t="s">
        <v>1287</v>
      </c>
      <c r="E3071" s="8" t="s">
        <v>32</v>
      </c>
      <c r="F3071" s="8" t="s">
        <v>30605</v>
      </c>
      <c r="G3071" s="8" t="s">
        <v>30606</v>
      </c>
      <c r="H3071" s="8" t="s">
        <v>30607</v>
      </c>
      <c r="I3071" s="8" t="s">
        <v>32</v>
      </c>
      <c r="J3071" s="8" t="s">
        <v>32</v>
      </c>
      <c r="K3071" s="8" t="s">
        <v>32</v>
      </c>
      <c r="L3071" s="8" t="s">
        <v>36</v>
      </c>
      <c r="M3071" s="8" t="s">
        <v>11436</v>
      </c>
      <c r="N3071" s="8" t="s">
        <v>30608</v>
      </c>
      <c r="O3071" s="8" t="s">
        <v>7288</v>
      </c>
      <c r="P3071" s="8" t="s">
        <v>30609</v>
      </c>
      <c r="Q3071" s="8" t="s">
        <v>30610</v>
      </c>
      <c r="R3071" s="8" t="s">
        <v>30611</v>
      </c>
      <c r="S3071" s="8" t="s">
        <v>30603</v>
      </c>
      <c r="T3071" s="8" t="s">
        <v>30612</v>
      </c>
      <c r="U3071" s="8" t="s">
        <v>42</v>
      </c>
      <c r="V3071" s="8" t="s">
        <v>43</v>
      </c>
      <c r="W3071" s="8" t="s">
        <v>44</v>
      </c>
      <c r="X3071" s="8" t="s">
        <v>11441</v>
      </c>
      <c r="Y3071" s="8" t="s">
        <v>32</v>
      </c>
      <c r="Z3071" s="8" t="s">
        <v>30608</v>
      </c>
      <c r="AA3071" s="8" t="s">
        <v>32</v>
      </c>
      <c r="AB3071" s="8" t="s">
        <v>32</v>
      </c>
      <c r="AC3071" s="16" t="s">
        <v>7288</v>
      </c>
    </row>
    <row r="3072" ht="17.5" customHeight="1" spans="1:29">
      <c r="A3072" s="7">
        <v>3071</v>
      </c>
      <c r="B3072" s="8" t="s">
        <v>30613</v>
      </c>
      <c r="C3072" s="8" t="s">
        <v>7856</v>
      </c>
      <c r="D3072" s="8" t="s">
        <v>1199</v>
      </c>
      <c r="E3072" s="8" t="s">
        <v>30614</v>
      </c>
      <c r="F3072" s="8" t="s">
        <v>30615</v>
      </c>
      <c r="G3072" s="8" t="s">
        <v>30616</v>
      </c>
      <c r="H3072" s="8" t="s">
        <v>30617</v>
      </c>
      <c r="I3072" s="8" t="s">
        <v>32</v>
      </c>
      <c r="J3072" s="8" t="s">
        <v>32</v>
      </c>
      <c r="K3072" s="8" t="s">
        <v>32</v>
      </c>
      <c r="L3072" s="8" t="s">
        <v>36</v>
      </c>
      <c r="M3072" s="8" t="s">
        <v>8050</v>
      </c>
      <c r="N3072" s="8" t="s">
        <v>30618</v>
      </c>
      <c r="O3072" s="8" t="s">
        <v>7850</v>
      </c>
      <c r="P3072" s="8" t="s">
        <v>30619</v>
      </c>
      <c r="Q3072" s="8" t="s">
        <v>30620</v>
      </c>
      <c r="R3072" s="8" t="s">
        <v>30621</v>
      </c>
      <c r="S3072" s="8" t="s">
        <v>30613</v>
      </c>
      <c r="T3072" s="8" t="s">
        <v>30622</v>
      </c>
      <c r="U3072" s="8" t="s">
        <v>42</v>
      </c>
      <c r="V3072" s="8" t="s">
        <v>43</v>
      </c>
      <c r="W3072" s="8" t="s">
        <v>44</v>
      </c>
      <c r="X3072" s="8" t="s">
        <v>8056</v>
      </c>
      <c r="Y3072" s="8" t="s">
        <v>32</v>
      </c>
      <c r="Z3072" s="8" t="s">
        <v>30618</v>
      </c>
      <c r="AA3072" s="8" t="s">
        <v>32</v>
      </c>
      <c r="AB3072" s="8" t="s">
        <v>32</v>
      </c>
      <c r="AC3072" s="16" t="s">
        <v>7850</v>
      </c>
    </row>
    <row r="3073" ht="17.5" customHeight="1" spans="1:29">
      <c r="A3073" s="7">
        <v>3072</v>
      </c>
      <c r="B3073" s="8" t="s">
        <v>30623</v>
      </c>
      <c r="C3073" s="8" t="s">
        <v>30624</v>
      </c>
      <c r="D3073" s="8" t="s">
        <v>4141</v>
      </c>
      <c r="E3073" s="8" t="s">
        <v>30625</v>
      </c>
      <c r="F3073" s="8" t="s">
        <v>30626</v>
      </c>
      <c r="G3073" s="8" t="s">
        <v>32</v>
      </c>
      <c r="H3073" s="8" t="s">
        <v>30627</v>
      </c>
      <c r="I3073" s="8" t="s">
        <v>32</v>
      </c>
      <c r="J3073" s="8" t="s">
        <v>32</v>
      </c>
      <c r="K3073" s="8" t="s">
        <v>32</v>
      </c>
      <c r="L3073" s="8" t="s">
        <v>36</v>
      </c>
      <c r="M3073" s="8" t="s">
        <v>11743</v>
      </c>
      <c r="N3073" s="8" t="s">
        <v>30628</v>
      </c>
      <c r="O3073" s="8" t="s">
        <v>30629</v>
      </c>
      <c r="P3073" s="8" t="s">
        <v>30630</v>
      </c>
      <c r="Q3073" s="8" t="s">
        <v>30631</v>
      </c>
      <c r="R3073" s="8" t="s">
        <v>32</v>
      </c>
      <c r="S3073" s="8" t="s">
        <v>32</v>
      </c>
      <c r="T3073" s="8" t="s">
        <v>32</v>
      </c>
      <c r="U3073" s="8" t="s">
        <v>42</v>
      </c>
      <c r="V3073" s="8" t="s">
        <v>43</v>
      </c>
      <c r="W3073" s="8" t="s">
        <v>32</v>
      </c>
      <c r="X3073" s="8" t="s">
        <v>32</v>
      </c>
      <c r="Y3073" s="8" t="s">
        <v>32</v>
      </c>
      <c r="Z3073" s="8" t="s">
        <v>32</v>
      </c>
      <c r="AA3073" s="8" t="s">
        <v>32</v>
      </c>
      <c r="AB3073" s="8" t="s">
        <v>32</v>
      </c>
      <c r="AC3073" s="16" t="s">
        <v>32</v>
      </c>
    </row>
    <row r="3074" ht="17.5" customHeight="1" spans="1:29">
      <c r="A3074" s="7">
        <v>3073</v>
      </c>
      <c r="B3074" s="8" t="s">
        <v>30632</v>
      </c>
      <c r="C3074" s="8" t="s">
        <v>30633</v>
      </c>
      <c r="D3074" s="8" t="s">
        <v>30634</v>
      </c>
      <c r="E3074" s="8" t="s">
        <v>30635</v>
      </c>
      <c r="F3074" s="8" t="s">
        <v>30636</v>
      </c>
      <c r="G3074" s="8" t="s">
        <v>30637</v>
      </c>
      <c r="H3074" s="8" t="s">
        <v>30638</v>
      </c>
      <c r="I3074" s="8" t="s">
        <v>32</v>
      </c>
      <c r="J3074" s="8" t="s">
        <v>32</v>
      </c>
      <c r="K3074" s="8" t="s">
        <v>32</v>
      </c>
      <c r="L3074" s="8" t="s">
        <v>36</v>
      </c>
      <c r="M3074" s="8" t="s">
        <v>30639</v>
      </c>
      <c r="N3074" s="8" t="s">
        <v>30640</v>
      </c>
      <c r="O3074" s="8" t="s">
        <v>30641</v>
      </c>
      <c r="P3074" s="8" t="s">
        <v>30642</v>
      </c>
      <c r="Q3074" s="8" t="s">
        <v>30643</v>
      </c>
      <c r="R3074" s="8" t="s">
        <v>30644</v>
      </c>
      <c r="S3074" s="8" t="s">
        <v>32</v>
      </c>
      <c r="T3074" s="8" t="s">
        <v>32</v>
      </c>
      <c r="U3074" s="8" t="s">
        <v>42</v>
      </c>
      <c r="V3074" s="8" t="s">
        <v>43</v>
      </c>
      <c r="W3074" s="8" t="s">
        <v>32</v>
      </c>
      <c r="X3074" s="8" t="s">
        <v>32</v>
      </c>
      <c r="Y3074" s="8" t="s">
        <v>32</v>
      </c>
      <c r="Z3074" s="8" t="s">
        <v>32</v>
      </c>
      <c r="AA3074" s="8" t="s">
        <v>32</v>
      </c>
      <c r="AB3074" s="8" t="s">
        <v>32</v>
      </c>
      <c r="AC3074" s="16" t="s">
        <v>32</v>
      </c>
    </row>
    <row r="3075" ht="17.5" customHeight="1" spans="1:29">
      <c r="A3075" s="7">
        <v>3074</v>
      </c>
      <c r="B3075" s="8" t="s">
        <v>30645</v>
      </c>
      <c r="C3075" s="8" t="s">
        <v>30646</v>
      </c>
      <c r="D3075" s="8" t="s">
        <v>167</v>
      </c>
      <c r="E3075" s="8" t="s">
        <v>32</v>
      </c>
      <c r="F3075" s="8" t="s">
        <v>30647</v>
      </c>
      <c r="G3075" s="8" t="s">
        <v>32</v>
      </c>
      <c r="H3075" s="8" t="s">
        <v>30648</v>
      </c>
      <c r="I3075" s="8" t="s">
        <v>32</v>
      </c>
      <c r="J3075" s="8" t="s">
        <v>32</v>
      </c>
      <c r="K3075" s="8" t="s">
        <v>32</v>
      </c>
      <c r="L3075" s="8" t="s">
        <v>36</v>
      </c>
      <c r="M3075" s="8" t="s">
        <v>1991</v>
      </c>
      <c r="N3075" s="8" t="s">
        <v>30649</v>
      </c>
      <c r="O3075" s="8" t="s">
        <v>2979</v>
      </c>
      <c r="P3075" s="8" t="s">
        <v>30650</v>
      </c>
      <c r="Q3075" s="8" t="s">
        <v>30651</v>
      </c>
      <c r="R3075" s="8" t="s">
        <v>30650</v>
      </c>
      <c r="S3075" s="8" t="s">
        <v>30645</v>
      </c>
      <c r="T3075" s="8" t="s">
        <v>30652</v>
      </c>
      <c r="U3075" s="8" t="s">
        <v>42</v>
      </c>
      <c r="V3075" s="8" t="s">
        <v>43</v>
      </c>
      <c r="W3075" s="8" t="s">
        <v>44</v>
      </c>
      <c r="X3075" s="8" t="s">
        <v>1991</v>
      </c>
      <c r="Y3075" s="8" t="s">
        <v>32</v>
      </c>
      <c r="Z3075" s="8" t="s">
        <v>30649</v>
      </c>
      <c r="AA3075" s="8" t="s">
        <v>32</v>
      </c>
      <c r="AB3075" s="8" t="s">
        <v>32</v>
      </c>
      <c r="AC3075" s="16" t="s">
        <v>2979</v>
      </c>
    </row>
    <row r="3076" ht="17.5" customHeight="1" spans="1:29">
      <c r="A3076" s="7">
        <v>3075</v>
      </c>
      <c r="B3076" s="8" t="s">
        <v>30653</v>
      </c>
      <c r="C3076" s="8" t="s">
        <v>30654</v>
      </c>
      <c r="D3076" s="8" t="s">
        <v>4141</v>
      </c>
      <c r="E3076" s="8" t="s">
        <v>30655</v>
      </c>
      <c r="F3076" s="8" t="s">
        <v>30656</v>
      </c>
      <c r="G3076" s="8" t="s">
        <v>30657</v>
      </c>
      <c r="H3076" s="8" t="s">
        <v>30658</v>
      </c>
      <c r="I3076" s="8" t="s">
        <v>32</v>
      </c>
      <c r="J3076" s="8" t="s">
        <v>32</v>
      </c>
      <c r="K3076" s="8" t="s">
        <v>32</v>
      </c>
      <c r="L3076" s="8" t="s">
        <v>36</v>
      </c>
      <c r="M3076" s="8" t="s">
        <v>1986</v>
      </c>
      <c r="N3076" s="8" t="s">
        <v>30659</v>
      </c>
      <c r="O3076" s="8" t="s">
        <v>26862</v>
      </c>
      <c r="P3076" s="8" t="s">
        <v>30660</v>
      </c>
      <c r="Q3076" s="8" t="s">
        <v>30661</v>
      </c>
      <c r="R3076" s="8" t="s">
        <v>30660</v>
      </c>
      <c r="S3076" s="8" t="s">
        <v>30653</v>
      </c>
      <c r="T3076" s="8" t="s">
        <v>30662</v>
      </c>
      <c r="U3076" s="8" t="s">
        <v>42</v>
      </c>
      <c r="V3076" s="8" t="s">
        <v>43</v>
      </c>
      <c r="W3076" s="8" t="s">
        <v>44</v>
      </c>
      <c r="X3076" s="8" t="s">
        <v>1991</v>
      </c>
      <c r="Y3076" s="8" t="s">
        <v>32</v>
      </c>
      <c r="Z3076" s="8" t="s">
        <v>30659</v>
      </c>
      <c r="AA3076" s="8" t="s">
        <v>32</v>
      </c>
      <c r="AB3076" s="8" t="s">
        <v>32</v>
      </c>
      <c r="AC3076" s="16" t="s">
        <v>26862</v>
      </c>
    </row>
    <row r="3077" ht="17.5" customHeight="1" spans="1:29">
      <c r="A3077" s="7">
        <v>3076</v>
      </c>
      <c r="B3077" s="8" t="s">
        <v>30663</v>
      </c>
      <c r="C3077" s="8" t="s">
        <v>30664</v>
      </c>
      <c r="D3077" s="8" t="s">
        <v>2643</v>
      </c>
      <c r="E3077" s="8" t="s">
        <v>30665</v>
      </c>
      <c r="F3077" s="8" t="s">
        <v>30666</v>
      </c>
      <c r="G3077" s="8" t="s">
        <v>30667</v>
      </c>
      <c r="H3077" s="8" t="s">
        <v>30668</v>
      </c>
      <c r="I3077" s="8" t="s">
        <v>32</v>
      </c>
      <c r="J3077" s="8" t="s">
        <v>32</v>
      </c>
      <c r="K3077" s="8" t="s">
        <v>32</v>
      </c>
      <c r="L3077" s="8" t="s">
        <v>36</v>
      </c>
      <c r="M3077" s="8" t="s">
        <v>30669</v>
      </c>
      <c r="N3077" s="8" t="s">
        <v>30670</v>
      </c>
      <c r="O3077" s="8" t="s">
        <v>7831</v>
      </c>
      <c r="P3077" s="8" t="s">
        <v>30671</v>
      </c>
      <c r="Q3077" s="8" t="s">
        <v>30672</v>
      </c>
      <c r="R3077" s="8" t="s">
        <v>32</v>
      </c>
      <c r="S3077" s="8" t="s">
        <v>32</v>
      </c>
      <c r="T3077" s="8" t="s">
        <v>32</v>
      </c>
      <c r="U3077" s="8" t="s">
        <v>42</v>
      </c>
      <c r="V3077" s="8" t="s">
        <v>43</v>
      </c>
      <c r="W3077" s="8" t="s">
        <v>32</v>
      </c>
      <c r="X3077" s="8" t="s">
        <v>32</v>
      </c>
      <c r="Y3077" s="8" t="s">
        <v>32</v>
      </c>
      <c r="Z3077" s="8" t="s">
        <v>32</v>
      </c>
      <c r="AA3077" s="8" t="s">
        <v>32</v>
      </c>
      <c r="AB3077" s="8" t="s">
        <v>32</v>
      </c>
      <c r="AC3077" s="16" t="s">
        <v>32</v>
      </c>
    </row>
    <row r="3078" ht="17.5" customHeight="1" spans="1:29">
      <c r="A3078" s="7">
        <v>3077</v>
      </c>
      <c r="B3078" s="8" t="s">
        <v>30673</v>
      </c>
      <c r="C3078" s="8" t="s">
        <v>30674</v>
      </c>
      <c r="D3078" s="8" t="s">
        <v>30675</v>
      </c>
      <c r="E3078" s="8" t="s">
        <v>30676</v>
      </c>
      <c r="F3078" s="8" t="s">
        <v>30677</v>
      </c>
      <c r="G3078" s="8" t="s">
        <v>30678</v>
      </c>
      <c r="H3078" s="8" t="s">
        <v>30679</v>
      </c>
      <c r="I3078" s="8" t="s">
        <v>32</v>
      </c>
      <c r="J3078" s="8" t="s">
        <v>32</v>
      </c>
      <c r="K3078" s="8" t="s">
        <v>32</v>
      </c>
      <c r="L3078" s="8" t="s">
        <v>36</v>
      </c>
      <c r="M3078" s="8" t="s">
        <v>1986</v>
      </c>
      <c r="N3078" s="8" t="s">
        <v>30680</v>
      </c>
      <c r="O3078" s="8" t="s">
        <v>27036</v>
      </c>
      <c r="P3078" s="8" t="s">
        <v>30681</v>
      </c>
      <c r="Q3078" s="8" t="s">
        <v>30682</v>
      </c>
      <c r="R3078" s="8" t="s">
        <v>30683</v>
      </c>
      <c r="S3078" s="8" t="s">
        <v>30673</v>
      </c>
      <c r="T3078" s="8" t="s">
        <v>30684</v>
      </c>
      <c r="U3078" s="8" t="s">
        <v>42</v>
      </c>
      <c r="V3078" s="8" t="s">
        <v>43</v>
      </c>
      <c r="W3078" s="8" t="s">
        <v>44</v>
      </c>
      <c r="X3078" s="8" t="s">
        <v>1991</v>
      </c>
      <c r="Y3078" s="8" t="s">
        <v>32</v>
      </c>
      <c r="Z3078" s="8" t="s">
        <v>30680</v>
      </c>
      <c r="AA3078" s="8" t="s">
        <v>32</v>
      </c>
      <c r="AB3078" s="8" t="s">
        <v>32</v>
      </c>
      <c r="AC3078" s="16" t="s">
        <v>27036</v>
      </c>
    </row>
    <row r="3079" ht="17.5" customHeight="1" spans="1:29">
      <c r="A3079" s="7">
        <v>3078</v>
      </c>
      <c r="B3079" s="8" t="s">
        <v>30685</v>
      </c>
      <c r="C3079" s="8" t="s">
        <v>19805</v>
      </c>
      <c r="D3079" s="8" t="s">
        <v>61</v>
      </c>
      <c r="E3079" s="8" t="s">
        <v>30686</v>
      </c>
      <c r="F3079" s="8" t="s">
        <v>30687</v>
      </c>
      <c r="G3079" s="8" t="s">
        <v>30688</v>
      </c>
      <c r="H3079" s="8" t="s">
        <v>30689</v>
      </c>
      <c r="I3079" s="8" t="s">
        <v>32</v>
      </c>
      <c r="J3079" s="8" t="s">
        <v>32</v>
      </c>
      <c r="K3079" s="8" t="s">
        <v>32</v>
      </c>
      <c r="L3079" s="8" t="s">
        <v>36</v>
      </c>
      <c r="M3079" s="8" t="s">
        <v>1986</v>
      </c>
      <c r="N3079" s="8" t="s">
        <v>30690</v>
      </c>
      <c r="O3079" s="8" t="s">
        <v>30691</v>
      </c>
      <c r="P3079" s="8" t="s">
        <v>30692</v>
      </c>
      <c r="Q3079" s="8" t="s">
        <v>30693</v>
      </c>
      <c r="R3079" s="8" t="s">
        <v>30694</v>
      </c>
      <c r="S3079" s="8" t="s">
        <v>30685</v>
      </c>
      <c r="T3079" s="8" t="s">
        <v>30695</v>
      </c>
      <c r="U3079" s="8" t="s">
        <v>42</v>
      </c>
      <c r="V3079" s="8" t="s">
        <v>43</v>
      </c>
      <c r="W3079" s="8" t="s">
        <v>44</v>
      </c>
      <c r="X3079" s="8" t="s">
        <v>1991</v>
      </c>
      <c r="Y3079" s="8" t="s">
        <v>32</v>
      </c>
      <c r="Z3079" s="8" t="s">
        <v>30690</v>
      </c>
      <c r="AA3079" s="8" t="s">
        <v>32</v>
      </c>
      <c r="AB3079" s="8" t="s">
        <v>32</v>
      </c>
      <c r="AC3079" s="16" t="s">
        <v>30691</v>
      </c>
    </row>
    <row r="3080" ht="17.5" customHeight="1" spans="1:29">
      <c r="A3080" s="7">
        <v>3079</v>
      </c>
      <c r="B3080" s="8" t="s">
        <v>30696</v>
      </c>
      <c r="C3080" s="8" t="s">
        <v>30697</v>
      </c>
      <c r="D3080" s="8" t="s">
        <v>167</v>
      </c>
      <c r="E3080" s="8" t="s">
        <v>30698</v>
      </c>
      <c r="F3080" s="8" t="s">
        <v>30699</v>
      </c>
      <c r="G3080" s="8" t="s">
        <v>30700</v>
      </c>
      <c r="H3080" s="8" t="s">
        <v>30701</v>
      </c>
      <c r="I3080" s="8" t="s">
        <v>32</v>
      </c>
      <c r="J3080" s="8" t="s">
        <v>32</v>
      </c>
      <c r="K3080" s="8" t="s">
        <v>32</v>
      </c>
      <c r="L3080" s="8" t="s">
        <v>36</v>
      </c>
      <c r="M3080" s="8" t="s">
        <v>1986</v>
      </c>
      <c r="N3080" s="8" t="s">
        <v>30702</v>
      </c>
      <c r="O3080" s="8" t="s">
        <v>30703</v>
      </c>
      <c r="P3080" s="8" t="s">
        <v>30704</v>
      </c>
      <c r="Q3080" s="8" t="s">
        <v>30705</v>
      </c>
      <c r="R3080" s="8" t="s">
        <v>30706</v>
      </c>
      <c r="S3080" s="8" t="s">
        <v>30696</v>
      </c>
      <c r="T3080" s="8" t="s">
        <v>30707</v>
      </c>
      <c r="U3080" s="8" t="s">
        <v>42</v>
      </c>
      <c r="V3080" s="8" t="s">
        <v>43</v>
      </c>
      <c r="W3080" s="8" t="s">
        <v>44</v>
      </c>
      <c r="X3080" s="8" t="s">
        <v>1991</v>
      </c>
      <c r="Y3080" s="8" t="s">
        <v>32</v>
      </c>
      <c r="Z3080" s="8" t="s">
        <v>30702</v>
      </c>
      <c r="AA3080" s="8" t="s">
        <v>32</v>
      </c>
      <c r="AB3080" s="8" t="s">
        <v>32</v>
      </c>
      <c r="AC3080" s="16" t="s">
        <v>30703</v>
      </c>
    </row>
    <row r="3081" ht="17.5" customHeight="1" spans="1:29">
      <c r="A3081" s="7">
        <v>3080</v>
      </c>
      <c r="B3081" s="8" t="s">
        <v>30708</v>
      </c>
      <c r="C3081" s="8" t="s">
        <v>30709</v>
      </c>
      <c r="D3081" s="8" t="s">
        <v>677</v>
      </c>
      <c r="E3081" s="8" t="s">
        <v>30710</v>
      </c>
      <c r="F3081" s="8" t="s">
        <v>30711</v>
      </c>
      <c r="G3081" s="8" t="s">
        <v>30712</v>
      </c>
      <c r="H3081" s="8" t="s">
        <v>30713</v>
      </c>
      <c r="I3081" s="8" t="s">
        <v>30714</v>
      </c>
      <c r="J3081" s="8" t="s">
        <v>32</v>
      </c>
      <c r="K3081" s="8" t="s">
        <v>32</v>
      </c>
      <c r="L3081" s="8" t="s">
        <v>36</v>
      </c>
      <c r="M3081" s="8" t="s">
        <v>1986</v>
      </c>
      <c r="N3081" s="8" t="s">
        <v>30715</v>
      </c>
      <c r="O3081" s="8" t="s">
        <v>10982</v>
      </c>
      <c r="P3081" s="8" t="s">
        <v>30716</v>
      </c>
      <c r="Q3081" s="8" t="s">
        <v>30717</v>
      </c>
      <c r="R3081" s="8" t="s">
        <v>30718</v>
      </c>
      <c r="S3081" s="8" t="s">
        <v>30708</v>
      </c>
      <c r="T3081" s="8" t="s">
        <v>30719</v>
      </c>
      <c r="U3081" s="8" t="s">
        <v>42</v>
      </c>
      <c r="V3081" s="8" t="s">
        <v>43</v>
      </c>
      <c r="W3081" s="8" t="s">
        <v>44</v>
      </c>
      <c r="X3081" s="8" t="s">
        <v>1991</v>
      </c>
      <c r="Y3081" s="8" t="s">
        <v>32</v>
      </c>
      <c r="Z3081" s="8" t="s">
        <v>30715</v>
      </c>
      <c r="AA3081" s="8" t="s">
        <v>32</v>
      </c>
      <c r="AB3081" s="8" t="s">
        <v>32</v>
      </c>
      <c r="AC3081" s="16" t="s">
        <v>10982</v>
      </c>
    </row>
    <row r="3082" ht="17.5" customHeight="1" spans="1:29">
      <c r="A3082" s="7">
        <v>3081</v>
      </c>
      <c r="B3082" s="8" t="s">
        <v>30720</v>
      </c>
      <c r="C3082" s="8" t="s">
        <v>30721</v>
      </c>
      <c r="D3082" s="8" t="s">
        <v>677</v>
      </c>
      <c r="E3082" s="8" t="s">
        <v>30722</v>
      </c>
      <c r="F3082" s="8" t="s">
        <v>30723</v>
      </c>
      <c r="G3082" s="8" t="s">
        <v>30724</v>
      </c>
      <c r="H3082" s="8" t="s">
        <v>30725</v>
      </c>
      <c r="I3082" s="8" t="s">
        <v>32</v>
      </c>
      <c r="J3082" s="8" t="s">
        <v>32</v>
      </c>
      <c r="K3082" s="8" t="s">
        <v>32</v>
      </c>
      <c r="L3082" s="8" t="s">
        <v>36</v>
      </c>
      <c r="M3082" s="8" t="s">
        <v>1986</v>
      </c>
      <c r="N3082" s="8" t="s">
        <v>30726</v>
      </c>
      <c r="O3082" s="8" t="s">
        <v>30727</v>
      </c>
      <c r="P3082" s="8" t="s">
        <v>30728</v>
      </c>
      <c r="Q3082" s="8" t="s">
        <v>30729</v>
      </c>
      <c r="R3082" s="8" t="s">
        <v>30730</v>
      </c>
      <c r="S3082" s="8" t="s">
        <v>30720</v>
      </c>
      <c r="T3082" s="8" t="s">
        <v>30731</v>
      </c>
      <c r="U3082" s="8" t="s">
        <v>42</v>
      </c>
      <c r="V3082" s="8" t="s">
        <v>43</v>
      </c>
      <c r="W3082" s="8" t="s">
        <v>44</v>
      </c>
      <c r="X3082" s="8" t="s">
        <v>1991</v>
      </c>
      <c r="Y3082" s="8" t="s">
        <v>32</v>
      </c>
      <c r="Z3082" s="8" t="s">
        <v>30726</v>
      </c>
      <c r="AA3082" s="8" t="s">
        <v>32</v>
      </c>
      <c r="AB3082" s="8" t="s">
        <v>32</v>
      </c>
      <c r="AC3082" s="16" t="s">
        <v>30727</v>
      </c>
    </row>
    <row r="3083" ht="17.5" customHeight="1" spans="1:29">
      <c r="A3083" s="7">
        <v>3082</v>
      </c>
      <c r="B3083" s="8" t="s">
        <v>30732</v>
      </c>
      <c r="C3083" s="8" t="s">
        <v>30733</v>
      </c>
      <c r="D3083" s="8" t="s">
        <v>1030</v>
      </c>
      <c r="E3083" s="8" t="s">
        <v>32</v>
      </c>
      <c r="F3083" s="8" t="s">
        <v>30734</v>
      </c>
      <c r="G3083" s="8" t="s">
        <v>32</v>
      </c>
      <c r="H3083" s="8" t="s">
        <v>30735</v>
      </c>
      <c r="I3083" s="8" t="s">
        <v>32</v>
      </c>
      <c r="J3083" s="8" t="s">
        <v>32</v>
      </c>
      <c r="K3083" s="8" t="s">
        <v>32</v>
      </c>
      <c r="L3083" s="8" t="s">
        <v>36</v>
      </c>
      <c r="M3083" s="8" t="s">
        <v>1986</v>
      </c>
      <c r="N3083" s="8" t="s">
        <v>30736</v>
      </c>
      <c r="O3083" s="8" t="s">
        <v>26862</v>
      </c>
      <c r="P3083" s="8" t="s">
        <v>32</v>
      </c>
      <c r="Q3083" s="8" t="s">
        <v>30737</v>
      </c>
      <c r="R3083" s="8" t="s">
        <v>32</v>
      </c>
      <c r="S3083" s="8" t="s">
        <v>30732</v>
      </c>
      <c r="T3083" s="8" t="s">
        <v>30738</v>
      </c>
      <c r="U3083" s="8" t="s">
        <v>42</v>
      </c>
      <c r="V3083" s="8" t="s">
        <v>43</v>
      </c>
      <c r="W3083" s="8" t="s">
        <v>44</v>
      </c>
      <c r="X3083" s="8" t="s">
        <v>1991</v>
      </c>
      <c r="Y3083" s="8" t="s">
        <v>32</v>
      </c>
      <c r="Z3083" s="8" t="s">
        <v>30736</v>
      </c>
      <c r="AA3083" s="8" t="s">
        <v>32</v>
      </c>
      <c r="AB3083" s="8" t="s">
        <v>32</v>
      </c>
      <c r="AC3083" s="16" t="s">
        <v>26862</v>
      </c>
    </row>
    <row r="3084" ht="17.5" customHeight="1" spans="1:29">
      <c r="A3084" s="7">
        <v>3083</v>
      </c>
      <c r="B3084" s="8" t="s">
        <v>30739</v>
      </c>
      <c r="C3084" s="8" t="s">
        <v>30740</v>
      </c>
      <c r="D3084" s="8" t="s">
        <v>1598</v>
      </c>
      <c r="E3084" s="8" t="s">
        <v>30741</v>
      </c>
      <c r="F3084" s="8" t="s">
        <v>30742</v>
      </c>
      <c r="G3084" s="8" t="s">
        <v>30743</v>
      </c>
      <c r="H3084" s="8" t="s">
        <v>30744</v>
      </c>
      <c r="I3084" s="8" t="s">
        <v>32</v>
      </c>
      <c r="J3084" s="8" t="s">
        <v>32</v>
      </c>
      <c r="K3084" s="8" t="s">
        <v>32</v>
      </c>
      <c r="L3084" s="8" t="s">
        <v>36</v>
      </c>
      <c r="M3084" s="8" t="s">
        <v>1986</v>
      </c>
      <c r="N3084" s="8" t="s">
        <v>30745</v>
      </c>
      <c r="O3084" s="8" t="s">
        <v>30746</v>
      </c>
      <c r="P3084" s="8" t="s">
        <v>30747</v>
      </c>
      <c r="Q3084" s="8" t="s">
        <v>30748</v>
      </c>
      <c r="R3084" s="8" t="s">
        <v>30749</v>
      </c>
      <c r="S3084" s="8" t="s">
        <v>30739</v>
      </c>
      <c r="T3084" s="8" t="s">
        <v>30750</v>
      </c>
      <c r="U3084" s="8" t="s">
        <v>42</v>
      </c>
      <c r="V3084" s="8" t="s">
        <v>43</v>
      </c>
      <c r="W3084" s="8" t="s">
        <v>44</v>
      </c>
      <c r="X3084" s="8" t="s">
        <v>1991</v>
      </c>
      <c r="Y3084" s="8" t="s">
        <v>32</v>
      </c>
      <c r="Z3084" s="8" t="s">
        <v>30745</v>
      </c>
      <c r="AA3084" s="8" t="s">
        <v>32</v>
      </c>
      <c r="AB3084" s="8" t="s">
        <v>32</v>
      </c>
      <c r="AC3084" s="16" t="s">
        <v>30746</v>
      </c>
    </row>
    <row r="3085" ht="17.5" customHeight="1" spans="1:29">
      <c r="A3085" s="7">
        <v>3084</v>
      </c>
      <c r="B3085" s="8" t="s">
        <v>30751</v>
      </c>
      <c r="C3085" s="8" t="s">
        <v>30752</v>
      </c>
      <c r="D3085" s="8" t="s">
        <v>61</v>
      </c>
      <c r="E3085" s="8" t="s">
        <v>30753</v>
      </c>
      <c r="F3085" s="8" t="s">
        <v>30754</v>
      </c>
      <c r="G3085" s="8" t="s">
        <v>30755</v>
      </c>
      <c r="H3085" s="8" t="s">
        <v>30756</v>
      </c>
      <c r="I3085" s="8" t="s">
        <v>32</v>
      </c>
      <c r="J3085" s="8" t="s">
        <v>32</v>
      </c>
      <c r="K3085" s="8" t="s">
        <v>32</v>
      </c>
      <c r="L3085" s="8" t="s">
        <v>36</v>
      </c>
      <c r="M3085" s="8" t="s">
        <v>1991</v>
      </c>
      <c r="N3085" s="8" t="s">
        <v>30757</v>
      </c>
      <c r="O3085" s="8" t="s">
        <v>30758</v>
      </c>
      <c r="P3085" s="8" t="s">
        <v>30759</v>
      </c>
      <c r="Q3085" s="8" t="s">
        <v>30760</v>
      </c>
      <c r="R3085" s="8" t="s">
        <v>30761</v>
      </c>
      <c r="S3085" s="8" t="s">
        <v>30751</v>
      </c>
      <c r="T3085" s="8" t="s">
        <v>30762</v>
      </c>
      <c r="U3085" s="8" t="s">
        <v>42</v>
      </c>
      <c r="V3085" s="8" t="s">
        <v>43</v>
      </c>
      <c r="W3085" s="8" t="s">
        <v>44</v>
      </c>
      <c r="X3085" s="8" t="s">
        <v>1991</v>
      </c>
      <c r="Y3085" s="8" t="s">
        <v>32</v>
      </c>
      <c r="Z3085" s="8" t="s">
        <v>30757</v>
      </c>
      <c r="AA3085" s="8" t="s">
        <v>32</v>
      </c>
      <c r="AB3085" s="8" t="s">
        <v>32</v>
      </c>
      <c r="AC3085" s="16" t="s">
        <v>30758</v>
      </c>
    </row>
    <row r="3086" ht="17.5" customHeight="1" spans="1:29">
      <c r="A3086" s="7">
        <v>3085</v>
      </c>
      <c r="B3086" s="8" t="s">
        <v>30763</v>
      </c>
      <c r="C3086" s="8" t="s">
        <v>30764</v>
      </c>
      <c r="D3086" s="8" t="s">
        <v>1030</v>
      </c>
      <c r="E3086" s="8" t="s">
        <v>32</v>
      </c>
      <c r="F3086" s="8" t="s">
        <v>30765</v>
      </c>
      <c r="G3086" s="8" t="s">
        <v>30766</v>
      </c>
      <c r="H3086" s="8" t="s">
        <v>30767</v>
      </c>
      <c r="I3086" s="8" t="s">
        <v>32</v>
      </c>
      <c r="J3086" s="8" t="s">
        <v>32</v>
      </c>
      <c r="K3086" s="8" t="s">
        <v>32</v>
      </c>
      <c r="L3086" s="8" t="s">
        <v>36</v>
      </c>
      <c r="M3086" s="8" t="s">
        <v>1986</v>
      </c>
      <c r="N3086" s="8" t="s">
        <v>30768</v>
      </c>
      <c r="O3086" s="8" t="s">
        <v>30769</v>
      </c>
      <c r="P3086" s="8" t="s">
        <v>30770</v>
      </c>
      <c r="Q3086" s="8" t="s">
        <v>30771</v>
      </c>
      <c r="R3086" s="8" t="s">
        <v>30772</v>
      </c>
      <c r="S3086" s="8" t="s">
        <v>30763</v>
      </c>
      <c r="T3086" s="8" t="s">
        <v>30773</v>
      </c>
      <c r="U3086" s="8" t="s">
        <v>42</v>
      </c>
      <c r="V3086" s="8" t="s">
        <v>43</v>
      </c>
      <c r="W3086" s="8" t="s">
        <v>44</v>
      </c>
      <c r="X3086" s="8" t="s">
        <v>1991</v>
      </c>
      <c r="Y3086" s="8" t="s">
        <v>32</v>
      </c>
      <c r="Z3086" s="8" t="s">
        <v>30768</v>
      </c>
      <c r="AA3086" s="8" t="s">
        <v>32</v>
      </c>
      <c r="AB3086" s="8" t="s">
        <v>32</v>
      </c>
      <c r="AC3086" s="16" t="s">
        <v>30769</v>
      </c>
    </row>
    <row r="3087" ht="17.5" customHeight="1" spans="1:29">
      <c r="A3087" s="7">
        <v>3086</v>
      </c>
      <c r="B3087" s="8" t="s">
        <v>30774</v>
      </c>
      <c r="C3087" s="8" t="s">
        <v>30775</v>
      </c>
      <c r="D3087" s="8" t="s">
        <v>61</v>
      </c>
      <c r="E3087" s="8" t="s">
        <v>32</v>
      </c>
      <c r="F3087" s="8" t="s">
        <v>30776</v>
      </c>
      <c r="G3087" s="8" t="s">
        <v>32</v>
      </c>
      <c r="H3087" s="8" t="s">
        <v>30777</v>
      </c>
      <c r="I3087" s="8" t="s">
        <v>32</v>
      </c>
      <c r="J3087" s="8" t="s">
        <v>32</v>
      </c>
      <c r="K3087" s="8" t="s">
        <v>32</v>
      </c>
      <c r="L3087" s="8" t="s">
        <v>36</v>
      </c>
      <c r="M3087" s="8" t="s">
        <v>1986</v>
      </c>
      <c r="N3087" s="8" t="s">
        <v>30778</v>
      </c>
      <c r="O3087" s="8" t="s">
        <v>30779</v>
      </c>
      <c r="P3087" s="8" t="s">
        <v>30780</v>
      </c>
      <c r="Q3087" s="8" t="s">
        <v>30781</v>
      </c>
      <c r="R3087" s="8" t="s">
        <v>32</v>
      </c>
      <c r="S3087" s="8" t="s">
        <v>30774</v>
      </c>
      <c r="T3087" s="8" t="s">
        <v>30782</v>
      </c>
      <c r="U3087" s="8" t="s">
        <v>42</v>
      </c>
      <c r="V3087" s="8" t="s">
        <v>43</v>
      </c>
      <c r="W3087" s="8" t="s">
        <v>44</v>
      </c>
      <c r="X3087" s="8" t="s">
        <v>1991</v>
      </c>
      <c r="Y3087" s="8" t="s">
        <v>32</v>
      </c>
      <c r="Z3087" s="8" t="s">
        <v>30778</v>
      </c>
      <c r="AA3087" s="8" t="s">
        <v>32</v>
      </c>
      <c r="AB3087" s="8" t="s">
        <v>32</v>
      </c>
      <c r="AC3087" s="16" t="s">
        <v>30779</v>
      </c>
    </row>
    <row r="3088" ht="17.5" customHeight="1" spans="1:29">
      <c r="A3088" s="7">
        <v>3087</v>
      </c>
      <c r="B3088" s="8" t="s">
        <v>30783</v>
      </c>
      <c r="C3088" s="8" t="s">
        <v>30784</v>
      </c>
      <c r="D3088" s="8" t="s">
        <v>6200</v>
      </c>
      <c r="E3088" s="8" t="s">
        <v>30785</v>
      </c>
      <c r="F3088" s="8" t="s">
        <v>30786</v>
      </c>
      <c r="G3088" s="8" t="s">
        <v>30787</v>
      </c>
      <c r="H3088" s="8" t="s">
        <v>30788</v>
      </c>
      <c r="I3088" s="8" t="s">
        <v>32</v>
      </c>
      <c r="J3088" s="8" t="s">
        <v>32</v>
      </c>
      <c r="K3088" s="8" t="s">
        <v>32</v>
      </c>
      <c r="L3088" s="8" t="s">
        <v>36</v>
      </c>
      <c r="M3088" s="8" t="s">
        <v>1991</v>
      </c>
      <c r="N3088" s="8" t="s">
        <v>30789</v>
      </c>
      <c r="O3088" s="8" t="s">
        <v>30790</v>
      </c>
      <c r="P3088" s="8" t="s">
        <v>30791</v>
      </c>
      <c r="Q3088" s="8" t="s">
        <v>30792</v>
      </c>
      <c r="R3088" s="8" t="s">
        <v>30793</v>
      </c>
      <c r="S3088" s="8" t="s">
        <v>30783</v>
      </c>
      <c r="T3088" s="8" t="s">
        <v>30794</v>
      </c>
      <c r="U3088" s="8" t="s">
        <v>42</v>
      </c>
      <c r="V3088" s="8" t="s">
        <v>43</v>
      </c>
      <c r="W3088" s="8" t="s">
        <v>44</v>
      </c>
      <c r="X3088" s="8" t="s">
        <v>1991</v>
      </c>
      <c r="Y3088" s="8" t="s">
        <v>32</v>
      </c>
      <c r="Z3088" s="8" t="s">
        <v>30789</v>
      </c>
      <c r="AA3088" s="8" t="s">
        <v>32</v>
      </c>
      <c r="AB3088" s="8" t="s">
        <v>32</v>
      </c>
      <c r="AC3088" s="16" t="s">
        <v>30790</v>
      </c>
    </row>
    <row r="3089" ht="17.5" customHeight="1" spans="1:29">
      <c r="A3089" s="7">
        <v>3088</v>
      </c>
      <c r="B3089" s="8" t="s">
        <v>30795</v>
      </c>
      <c r="C3089" s="8" t="s">
        <v>30796</v>
      </c>
      <c r="D3089" s="8" t="s">
        <v>1598</v>
      </c>
      <c r="E3089" s="8" t="s">
        <v>30797</v>
      </c>
      <c r="F3089" s="8" t="s">
        <v>30798</v>
      </c>
      <c r="G3089" s="8" t="s">
        <v>30799</v>
      </c>
      <c r="H3089" s="8" t="s">
        <v>30800</v>
      </c>
      <c r="I3089" s="8" t="s">
        <v>32</v>
      </c>
      <c r="J3089" s="8" t="s">
        <v>32</v>
      </c>
      <c r="K3089" s="8" t="s">
        <v>32</v>
      </c>
      <c r="L3089" s="8" t="s">
        <v>36</v>
      </c>
      <c r="M3089" s="8" t="s">
        <v>17767</v>
      </c>
      <c r="N3089" s="8" t="s">
        <v>30801</v>
      </c>
      <c r="O3089" s="8" t="s">
        <v>30802</v>
      </c>
      <c r="P3089" s="8" t="s">
        <v>30803</v>
      </c>
      <c r="Q3089" s="8" t="s">
        <v>30804</v>
      </c>
      <c r="R3089" s="8" t="s">
        <v>30803</v>
      </c>
      <c r="S3089" s="8" t="s">
        <v>30795</v>
      </c>
      <c r="T3089" s="8" t="s">
        <v>30805</v>
      </c>
      <c r="U3089" s="8" t="s">
        <v>42</v>
      </c>
      <c r="V3089" s="8" t="s">
        <v>43</v>
      </c>
      <c r="W3089" s="8" t="s">
        <v>44</v>
      </c>
      <c r="X3089" s="8" t="s">
        <v>237</v>
      </c>
      <c r="Y3089" s="8" t="s">
        <v>32</v>
      </c>
      <c r="Z3089" s="8" t="s">
        <v>30801</v>
      </c>
      <c r="AA3089" s="8" t="s">
        <v>32</v>
      </c>
      <c r="AB3089" s="8" t="s">
        <v>32</v>
      </c>
      <c r="AC3089" s="16" t="s">
        <v>30802</v>
      </c>
    </row>
    <row r="3090" ht="17.5" customHeight="1" spans="1:29">
      <c r="A3090" s="7">
        <v>3089</v>
      </c>
      <c r="B3090" s="8" t="s">
        <v>30806</v>
      </c>
      <c r="C3090" s="8" t="s">
        <v>30807</v>
      </c>
      <c r="D3090" s="8" t="s">
        <v>31</v>
      </c>
      <c r="E3090" s="8" t="s">
        <v>30808</v>
      </c>
      <c r="F3090" s="8" t="s">
        <v>30809</v>
      </c>
      <c r="G3090" s="8" t="s">
        <v>30810</v>
      </c>
      <c r="H3090" s="8" t="s">
        <v>30811</v>
      </c>
      <c r="I3090" s="8" t="s">
        <v>32</v>
      </c>
      <c r="J3090" s="8" t="s">
        <v>32</v>
      </c>
      <c r="K3090" s="8" t="s">
        <v>32</v>
      </c>
      <c r="L3090" s="8" t="s">
        <v>36</v>
      </c>
      <c r="M3090" s="8" t="s">
        <v>1986</v>
      </c>
      <c r="N3090" s="8" t="s">
        <v>30812</v>
      </c>
      <c r="O3090" s="8" t="s">
        <v>30813</v>
      </c>
      <c r="P3090" s="8" t="s">
        <v>30814</v>
      </c>
      <c r="Q3090" s="8" t="s">
        <v>30815</v>
      </c>
      <c r="R3090" s="8" t="s">
        <v>30814</v>
      </c>
      <c r="S3090" s="8" t="s">
        <v>30806</v>
      </c>
      <c r="T3090" s="8" t="s">
        <v>30816</v>
      </c>
      <c r="U3090" s="8" t="s">
        <v>42</v>
      </c>
      <c r="V3090" s="8" t="s">
        <v>43</v>
      </c>
      <c r="W3090" s="8" t="s">
        <v>44</v>
      </c>
      <c r="X3090" s="8" t="s">
        <v>1991</v>
      </c>
      <c r="Y3090" s="8" t="s">
        <v>32</v>
      </c>
      <c r="Z3090" s="8" t="s">
        <v>30812</v>
      </c>
      <c r="AA3090" s="8" t="s">
        <v>32</v>
      </c>
      <c r="AB3090" s="8" t="s">
        <v>32</v>
      </c>
      <c r="AC3090" s="16" t="s">
        <v>30813</v>
      </c>
    </row>
    <row r="3091" ht="17.5" customHeight="1" spans="1:29">
      <c r="A3091" s="7">
        <v>3090</v>
      </c>
      <c r="B3091" s="8" t="s">
        <v>30817</v>
      </c>
      <c r="C3091" s="8" t="s">
        <v>30818</v>
      </c>
      <c r="D3091" s="8" t="s">
        <v>156</v>
      </c>
      <c r="E3091" s="8" t="s">
        <v>32</v>
      </c>
      <c r="F3091" s="8" t="s">
        <v>30819</v>
      </c>
      <c r="G3091" s="8" t="s">
        <v>30820</v>
      </c>
      <c r="H3091" s="8" t="s">
        <v>30821</v>
      </c>
      <c r="I3091" s="8" t="s">
        <v>32</v>
      </c>
      <c r="J3091" s="8" t="s">
        <v>32</v>
      </c>
      <c r="K3091" s="8" t="s">
        <v>32</v>
      </c>
      <c r="L3091" s="8" t="s">
        <v>36</v>
      </c>
      <c r="M3091" s="8" t="s">
        <v>1986</v>
      </c>
      <c r="N3091" s="8" t="s">
        <v>30822</v>
      </c>
      <c r="O3091" s="8" t="s">
        <v>30727</v>
      </c>
      <c r="P3091" s="8" t="s">
        <v>30823</v>
      </c>
      <c r="Q3091" s="8" t="s">
        <v>30824</v>
      </c>
      <c r="R3091" s="8" t="s">
        <v>32</v>
      </c>
      <c r="S3091" s="8" t="s">
        <v>30817</v>
      </c>
      <c r="T3091" s="8" t="s">
        <v>30825</v>
      </c>
      <c r="U3091" s="8" t="s">
        <v>42</v>
      </c>
      <c r="V3091" s="8" t="s">
        <v>43</v>
      </c>
      <c r="W3091" s="8" t="s">
        <v>44</v>
      </c>
      <c r="X3091" s="8" t="s">
        <v>1991</v>
      </c>
      <c r="Y3091" s="8" t="s">
        <v>32</v>
      </c>
      <c r="Z3091" s="8" t="s">
        <v>30822</v>
      </c>
      <c r="AA3091" s="8" t="s">
        <v>32</v>
      </c>
      <c r="AB3091" s="8" t="s">
        <v>32</v>
      </c>
      <c r="AC3091" s="16" t="s">
        <v>30727</v>
      </c>
    </row>
    <row r="3092" ht="17.5" customHeight="1" spans="1:29">
      <c r="A3092" s="7">
        <v>3091</v>
      </c>
      <c r="B3092" s="8" t="s">
        <v>30826</v>
      </c>
      <c r="C3092" s="8" t="s">
        <v>30827</v>
      </c>
      <c r="D3092" s="8" t="s">
        <v>590</v>
      </c>
      <c r="E3092" s="8" t="s">
        <v>32</v>
      </c>
      <c r="F3092" s="8" t="s">
        <v>30828</v>
      </c>
      <c r="G3092" s="8" t="s">
        <v>30829</v>
      </c>
      <c r="H3092" s="8" t="s">
        <v>30830</v>
      </c>
      <c r="I3092" s="8" t="s">
        <v>32</v>
      </c>
      <c r="J3092" s="8" t="s">
        <v>32</v>
      </c>
      <c r="K3092" s="8" t="s">
        <v>32</v>
      </c>
      <c r="L3092" s="8" t="s">
        <v>36</v>
      </c>
      <c r="M3092" s="8" t="s">
        <v>1986</v>
      </c>
      <c r="N3092" s="8" t="s">
        <v>30831</v>
      </c>
      <c r="O3092" s="8" t="s">
        <v>26862</v>
      </c>
      <c r="P3092" s="8" t="s">
        <v>32</v>
      </c>
      <c r="Q3092" s="8" t="s">
        <v>30832</v>
      </c>
      <c r="R3092" s="8" t="s">
        <v>32</v>
      </c>
      <c r="S3092" s="8" t="s">
        <v>30826</v>
      </c>
      <c r="T3092" s="8" t="s">
        <v>30833</v>
      </c>
      <c r="U3092" s="8" t="s">
        <v>42</v>
      </c>
      <c r="V3092" s="8" t="s">
        <v>43</v>
      </c>
      <c r="W3092" s="8" t="s">
        <v>44</v>
      </c>
      <c r="X3092" s="8" t="s">
        <v>1991</v>
      </c>
      <c r="Y3092" s="8" t="s">
        <v>32</v>
      </c>
      <c r="Z3092" s="8" t="s">
        <v>30831</v>
      </c>
      <c r="AA3092" s="8" t="s">
        <v>32</v>
      </c>
      <c r="AB3092" s="8" t="s">
        <v>32</v>
      </c>
      <c r="AC3092" s="16" t="s">
        <v>26862</v>
      </c>
    </row>
    <row r="3093" ht="17.5" customHeight="1" spans="1:29">
      <c r="A3093" s="7">
        <v>3092</v>
      </c>
      <c r="B3093" s="8" t="s">
        <v>30834</v>
      </c>
      <c r="C3093" s="8" t="s">
        <v>30835</v>
      </c>
      <c r="D3093" s="8" t="s">
        <v>842</v>
      </c>
      <c r="E3093" s="8" t="s">
        <v>32</v>
      </c>
      <c r="F3093" s="8" t="s">
        <v>30836</v>
      </c>
      <c r="G3093" s="8" t="s">
        <v>30837</v>
      </c>
      <c r="H3093" s="8" t="s">
        <v>30838</v>
      </c>
      <c r="I3093" s="8" t="s">
        <v>32</v>
      </c>
      <c r="J3093" s="8" t="s">
        <v>32</v>
      </c>
      <c r="K3093" s="8" t="s">
        <v>32</v>
      </c>
      <c r="L3093" s="8" t="s">
        <v>36</v>
      </c>
      <c r="M3093" s="8" t="s">
        <v>1991</v>
      </c>
      <c r="N3093" s="8" t="s">
        <v>30839</v>
      </c>
      <c r="O3093" s="8" t="s">
        <v>26862</v>
      </c>
      <c r="P3093" s="8" t="s">
        <v>30840</v>
      </c>
      <c r="Q3093" s="8" t="s">
        <v>30841</v>
      </c>
      <c r="R3093" s="8" t="s">
        <v>30842</v>
      </c>
      <c r="S3093" s="8" t="s">
        <v>30834</v>
      </c>
      <c r="T3093" s="8" t="s">
        <v>30843</v>
      </c>
      <c r="U3093" s="8" t="s">
        <v>42</v>
      </c>
      <c r="V3093" s="8" t="s">
        <v>43</v>
      </c>
      <c r="W3093" s="8" t="s">
        <v>44</v>
      </c>
      <c r="X3093" s="8" t="s">
        <v>1991</v>
      </c>
      <c r="Y3093" s="8" t="s">
        <v>32</v>
      </c>
      <c r="Z3093" s="8" t="s">
        <v>30839</v>
      </c>
      <c r="AA3093" s="8" t="s">
        <v>32</v>
      </c>
      <c r="AB3093" s="8" t="s">
        <v>32</v>
      </c>
      <c r="AC3093" s="16" t="s">
        <v>26862</v>
      </c>
    </row>
    <row r="3094" ht="17.5" customHeight="1" spans="1:29">
      <c r="A3094" s="7">
        <v>3093</v>
      </c>
      <c r="B3094" s="8" t="s">
        <v>30844</v>
      </c>
      <c r="C3094" s="8" t="s">
        <v>30845</v>
      </c>
      <c r="D3094" s="8" t="s">
        <v>2643</v>
      </c>
      <c r="E3094" s="8" t="s">
        <v>30846</v>
      </c>
      <c r="F3094" s="8" t="s">
        <v>30847</v>
      </c>
      <c r="G3094" s="8" t="s">
        <v>30848</v>
      </c>
      <c r="H3094" s="8" t="s">
        <v>30849</v>
      </c>
      <c r="I3094" s="8" t="s">
        <v>32</v>
      </c>
      <c r="J3094" s="8" t="s">
        <v>32</v>
      </c>
      <c r="K3094" s="8" t="s">
        <v>32</v>
      </c>
      <c r="L3094" s="8" t="s">
        <v>36</v>
      </c>
      <c r="M3094" s="8" t="s">
        <v>1986</v>
      </c>
      <c r="N3094" s="8" t="s">
        <v>30850</v>
      </c>
      <c r="O3094" s="8" t="s">
        <v>26862</v>
      </c>
      <c r="P3094" s="8" t="s">
        <v>30851</v>
      </c>
      <c r="Q3094" s="8" t="s">
        <v>30852</v>
      </c>
      <c r="R3094" s="8" t="s">
        <v>32</v>
      </c>
      <c r="S3094" s="8" t="s">
        <v>30844</v>
      </c>
      <c r="T3094" s="8" t="s">
        <v>30853</v>
      </c>
      <c r="U3094" s="8" t="s">
        <v>42</v>
      </c>
      <c r="V3094" s="8" t="s">
        <v>43</v>
      </c>
      <c r="W3094" s="8" t="s">
        <v>44</v>
      </c>
      <c r="X3094" s="8" t="s">
        <v>1991</v>
      </c>
      <c r="Y3094" s="8" t="s">
        <v>32</v>
      </c>
      <c r="Z3094" s="8" t="s">
        <v>30850</v>
      </c>
      <c r="AA3094" s="8" t="s">
        <v>32</v>
      </c>
      <c r="AB3094" s="8" t="s">
        <v>32</v>
      </c>
      <c r="AC3094" s="16" t="s">
        <v>26862</v>
      </c>
    </row>
    <row r="3095" ht="17.5" customHeight="1" spans="1:29">
      <c r="A3095" s="7">
        <v>3094</v>
      </c>
      <c r="B3095" s="8" t="s">
        <v>30854</v>
      </c>
      <c r="C3095" s="8" t="s">
        <v>30855</v>
      </c>
      <c r="D3095" s="8" t="s">
        <v>31</v>
      </c>
      <c r="E3095" s="8" t="s">
        <v>30856</v>
      </c>
      <c r="F3095" s="8" t="s">
        <v>30857</v>
      </c>
      <c r="G3095" s="8" t="s">
        <v>32</v>
      </c>
      <c r="H3095" s="8" t="s">
        <v>159</v>
      </c>
      <c r="I3095" s="8" t="s">
        <v>32</v>
      </c>
      <c r="J3095" s="8" t="s">
        <v>32</v>
      </c>
      <c r="K3095" s="8" t="s">
        <v>32</v>
      </c>
      <c r="L3095" s="8" t="s">
        <v>36</v>
      </c>
      <c r="M3095" s="8" t="s">
        <v>1986</v>
      </c>
      <c r="N3095" s="8" t="s">
        <v>30858</v>
      </c>
      <c r="O3095" s="8" t="s">
        <v>30859</v>
      </c>
      <c r="P3095" s="8" t="s">
        <v>30860</v>
      </c>
      <c r="Q3095" s="8" t="s">
        <v>30861</v>
      </c>
      <c r="R3095" s="8" t="s">
        <v>32</v>
      </c>
      <c r="S3095" s="8" t="s">
        <v>30854</v>
      </c>
      <c r="T3095" s="8" t="s">
        <v>30862</v>
      </c>
      <c r="U3095" s="8" t="s">
        <v>42</v>
      </c>
      <c r="V3095" s="8" t="s">
        <v>43</v>
      </c>
      <c r="W3095" s="8" t="s">
        <v>44</v>
      </c>
      <c r="X3095" s="8" t="s">
        <v>1991</v>
      </c>
      <c r="Y3095" s="8" t="s">
        <v>32</v>
      </c>
      <c r="Z3095" s="8" t="s">
        <v>30858</v>
      </c>
      <c r="AA3095" s="8" t="s">
        <v>32</v>
      </c>
      <c r="AB3095" s="8" t="s">
        <v>32</v>
      </c>
      <c r="AC3095" s="16" t="s">
        <v>30859</v>
      </c>
    </row>
    <row r="3096" ht="17.5" customHeight="1" spans="1:29">
      <c r="A3096" s="7">
        <v>3095</v>
      </c>
      <c r="B3096" s="8" t="s">
        <v>30863</v>
      </c>
      <c r="C3096" s="8" t="s">
        <v>30864</v>
      </c>
      <c r="D3096" s="8" t="s">
        <v>1598</v>
      </c>
      <c r="E3096" s="8" t="s">
        <v>32</v>
      </c>
      <c r="F3096" s="8" t="s">
        <v>30865</v>
      </c>
      <c r="G3096" s="8" t="s">
        <v>30866</v>
      </c>
      <c r="H3096" s="8" t="s">
        <v>30867</v>
      </c>
      <c r="I3096" s="8" t="s">
        <v>32</v>
      </c>
      <c r="J3096" s="8" t="s">
        <v>32</v>
      </c>
      <c r="K3096" s="8" t="s">
        <v>32</v>
      </c>
      <c r="L3096" s="8" t="s">
        <v>36</v>
      </c>
      <c r="M3096" s="8" t="s">
        <v>1986</v>
      </c>
      <c r="N3096" s="8" t="s">
        <v>30868</v>
      </c>
      <c r="O3096" s="8" t="s">
        <v>7288</v>
      </c>
      <c r="P3096" s="8" t="s">
        <v>30869</v>
      </c>
      <c r="Q3096" s="8" t="s">
        <v>30870</v>
      </c>
      <c r="R3096" s="8" t="s">
        <v>30871</v>
      </c>
      <c r="S3096" s="8" t="s">
        <v>30863</v>
      </c>
      <c r="T3096" s="8" t="s">
        <v>30872</v>
      </c>
      <c r="U3096" s="8" t="s">
        <v>42</v>
      </c>
      <c r="V3096" s="8" t="s">
        <v>43</v>
      </c>
      <c r="W3096" s="8" t="s">
        <v>44</v>
      </c>
      <c r="X3096" s="8" t="s">
        <v>1991</v>
      </c>
      <c r="Y3096" s="8" t="s">
        <v>32</v>
      </c>
      <c r="Z3096" s="8" t="s">
        <v>30868</v>
      </c>
      <c r="AA3096" s="8" t="s">
        <v>32</v>
      </c>
      <c r="AB3096" s="8" t="s">
        <v>32</v>
      </c>
      <c r="AC3096" s="16" t="s">
        <v>7288</v>
      </c>
    </row>
    <row r="3097" ht="17.5" customHeight="1" spans="1:29">
      <c r="A3097" s="7">
        <v>3096</v>
      </c>
      <c r="B3097" s="8" t="s">
        <v>30873</v>
      </c>
      <c r="C3097" s="8" t="s">
        <v>30874</v>
      </c>
      <c r="D3097" s="8" t="s">
        <v>1598</v>
      </c>
      <c r="E3097" s="8" t="s">
        <v>30875</v>
      </c>
      <c r="F3097" s="8" t="s">
        <v>30876</v>
      </c>
      <c r="G3097" s="8" t="s">
        <v>30877</v>
      </c>
      <c r="H3097" s="8" t="s">
        <v>30878</v>
      </c>
      <c r="I3097" s="8" t="s">
        <v>32</v>
      </c>
      <c r="J3097" s="8" t="s">
        <v>32</v>
      </c>
      <c r="K3097" s="8" t="s">
        <v>32</v>
      </c>
      <c r="L3097" s="8" t="s">
        <v>36</v>
      </c>
      <c r="M3097" s="8" t="s">
        <v>1986</v>
      </c>
      <c r="N3097" s="8" t="s">
        <v>30879</v>
      </c>
      <c r="O3097" s="8" t="s">
        <v>10982</v>
      </c>
      <c r="P3097" s="8" t="s">
        <v>30880</v>
      </c>
      <c r="Q3097" s="8" t="s">
        <v>30881</v>
      </c>
      <c r="R3097" s="8" t="s">
        <v>32</v>
      </c>
      <c r="S3097" s="8" t="s">
        <v>30873</v>
      </c>
      <c r="T3097" s="8" t="s">
        <v>30882</v>
      </c>
      <c r="U3097" s="8" t="s">
        <v>42</v>
      </c>
      <c r="V3097" s="8" t="s">
        <v>43</v>
      </c>
      <c r="W3097" s="8" t="s">
        <v>44</v>
      </c>
      <c r="X3097" s="8" t="s">
        <v>1991</v>
      </c>
      <c r="Y3097" s="8" t="s">
        <v>32</v>
      </c>
      <c r="Z3097" s="8" t="s">
        <v>30879</v>
      </c>
      <c r="AA3097" s="8" t="s">
        <v>32</v>
      </c>
      <c r="AB3097" s="8" t="s">
        <v>32</v>
      </c>
      <c r="AC3097" s="16" t="s">
        <v>10982</v>
      </c>
    </row>
    <row r="3098" ht="17.5" customHeight="1" spans="1:29">
      <c r="A3098" s="7">
        <v>3097</v>
      </c>
      <c r="B3098" s="8" t="s">
        <v>30883</v>
      </c>
      <c r="C3098" s="8" t="s">
        <v>30884</v>
      </c>
      <c r="D3098" s="8" t="s">
        <v>1598</v>
      </c>
      <c r="E3098" s="8" t="s">
        <v>30885</v>
      </c>
      <c r="F3098" s="8" t="s">
        <v>30886</v>
      </c>
      <c r="G3098" s="8" t="s">
        <v>30887</v>
      </c>
      <c r="H3098" s="8" t="s">
        <v>30888</v>
      </c>
      <c r="I3098" s="8" t="s">
        <v>32</v>
      </c>
      <c r="J3098" s="8" t="s">
        <v>32</v>
      </c>
      <c r="K3098" s="8" t="s">
        <v>32</v>
      </c>
      <c r="L3098" s="8" t="s">
        <v>36</v>
      </c>
      <c r="M3098" s="8" t="s">
        <v>1991</v>
      </c>
      <c r="N3098" s="8" t="s">
        <v>30889</v>
      </c>
      <c r="O3098" s="8" t="s">
        <v>10982</v>
      </c>
      <c r="P3098" s="8" t="s">
        <v>32</v>
      </c>
      <c r="Q3098" s="8" t="s">
        <v>1822</v>
      </c>
      <c r="R3098" s="8" t="s">
        <v>32</v>
      </c>
      <c r="S3098" s="8" t="s">
        <v>30883</v>
      </c>
      <c r="T3098" s="8" t="s">
        <v>30890</v>
      </c>
      <c r="U3098" s="8" t="s">
        <v>42</v>
      </c>
      <c r="V3098" s="8" t="s">
        <v>43</v>
      </c>
      <c r="W3098" s="8" t="s">
        <v>44</v>
      </c>
      <c r="X3098" s="8" t="s">
        <v>1991</v>
      </c>
      <c r="Y3098" s="8" t="s">
        <v>32</v>
      </c>
      <c r="Z3098" s="8" t="s">
        <v>30889</v>
      </c>
      <c r="AA3098" s="8" t="s">
        <v>32</v>
      </c>
      <c r="AB3098" s="8" t="s">
        <v>32</v>
      </c>
      <c r="AC3098" s="16" t="s">
        <v>10982</v>
      </c>
    </row>
    <row r="3099" ht="17.5" customHeight="1" spans="1:29">
      <c r="A3099" s="7">
        <v>3098</v>
      </c>
      <c r="B3099" s="8" t="s">
        <v>30891</v>
      </c>
      <c r="C3099" s="8" t="s">
        <v>30892</v>
      </c>
      <c r="D3099" s="8" t="s">
        <v>3957</v>
      </c>
      <c r="E3099" s="8" t="s">
        <v>30893</v>
      </c>
      <c r="F3099" s="8" t="s">
        <v>30894</v>
      </c>
      <c r="G3099" s="8" t="s">
        <v>30895</v>
      </c>
      <c r="H3099" s="8" t="s">
        <v>30896</v>
      </c>
      <c r="I3099" s="8" t="s">
        <v>32</v>
      </c>
      <c r="J3099" s="8" t="s">
        <v>32</v>
      </c>
      <c r="K3099" s="8" t="s">
        <v>32</v>
      </c>
      <c r="L3099" s="8" t="s">
        <v>36</v>
      </c>
      <c r="M3099" s="8" t="s">
        <v>8050</v>
      </c>
      <c r="N3099" s="8" t="s">
        <v>30897</v>
      </c>
      <c r="O3099" s="8" t="s">
        <v>7884</v>
      </c>
      <c r="P3099" s="8" t="s">
        <v>30898</v>
      </c>
      <c r="Q3099" s="8" t="s">
        <v>30899</v>
      </c>
      <c r="R3099" s="8" t="s">
        <v>30900</v>
      </c>
      <c r="S3099" s="8" t="s">
        <v>30891</v>
      </c>
      <c r="T3099" s="8" t="s">
        <v>30901</v>
      </c>
      <c r="U3099" s="8" t="s">
        <v>42</v>
      </c>
      <c r="V3099" s="8" t="s">
        <v>43</v>
      </c>
      <c r="W3099" s="8" t="s">
        <v>44</v>
      </c>
      <c r="X3099" s="8" t="s">
        <v>8056</v>
      </c>
      <c r="Y3099" s="8" t="s">
        <v>32</v>
      </c>
      <c r="Z3099" s="8" t="s">
        <v>30897</v>
      </c>
      <c r="AA3099" s="8" t="s">
        <v>32</v>
      </c>
      <c r="AB3099" s="8" t="s">
        <v>32</v>
      </c>
      <c r="AC3099" s="16" t="s">
        <v>7884</v>
      </c>
    </row>
    <row r="3100" ht="17.5" customHeight="1" spans="1:29">
      <c r="A3100" s="7">
        <v>3099</v>
      </c>
      <c r="B3100" s="8" t="s">
        <v>30902</v>
      </c>
      <c r="C3100" s="8" t="s">
        <v>30903</v>
      </c>
      <c r="D3100" s="8" t="s">
        <v>446</v>
      </c>
      <c r="E3100" s="8" t="s">
        <v>32</v>
      </c>
      <c r="F3100" s="8" t="s">
        <v>30904</v>
      </c>
      <c r="G3100" s="8" t="s">
        <v>32</v>
      </c>
      <c r="H3100" s="8" t="s">
        <v>159</v>
      </c>
      <c r="I3100" s="8" t="s">
        <v>32</v>
      </c>
      <c r="J3100" s="8" t="s">
        <v>32</v>
      </c>
      <c r="K3100" s="8" t="s">
        <v>32</v>
      </c>
      <c r="L3100" s="8" t="s">
        <v>36</v>
      </c>
      <c r="M3100" s="8" t="s">
        <v>1986</v>
      </c>
      <c r="N3100" s="8" t="s">
        <v>30905</v>
      </c>
      <c r="O3100" s="8" t="s">
        <v>2979</v>
      </c>
      <c r="P3100" s="8" t="s">
        <v>30906</v>
      </c>
      <c r="Q3100" s="8" t="s">
        <v>30907</v>
      </c>
      <c r="R3100" s="8" t="s">
        <v>30908</v>
      </c>
      <c r="S3100" s="8" t="s">
        <v>30902</v>
      </c>
      <c r="T3100" s="8" t="s">
        <v>30909</v>
      </c>
      <c r="U3100" s="8" t="s">
        <v>42</v>
      </c>
      <c r="V3100" s="8" t="s">
        <v>43</v>
      </c>
      <c r="W3100" s="8" t="s">
        <v>44</v>
      </c>
      <c r="X3100" s="8" t="s">
        <v>1991</v>
      </c>
      <c r="Y3100" s="8" t="s">
        <v>32</v>
      </c>
      <c r="Z3100" s="8" t="s">
        <v>30905</v>
      </c>
      <c r="AA3100" s="8" t="s">
        <v>32</v>
      </c>
      <c r="AB3100" s="8" t="s">
        <v>32</v>
      </c>
      <c r="AC3100" s="16" t="s">
        <v>2979</v>
      </c>
    </row>
    <row r="3101" ht="17.5" customHeight="1" spans="1:29">
      <c r="A3101" s="7">
        <v>3100</v>
      </c>
      <c r="B3101" s="8" t="s">
        <v>30910</v>
      </c>
      <c r="C3101" s="8" t="s">
        <v>30911</v>
      </c>
      <c r="D3101" s="8" t="s">
        <v>4141</v>
      </c>
      <c r="E3101" s="8" t="s">
        <v>30912</v>
      </c>
      <c r="F3101" s="8" t="s">
        <v>30913</v>
      </c>
      <c r="G3101" s="8" t="s">
        <v>30914</v>
      </c>
      <c r="H3101" s="8" t="s">
        <v>30915</v>
      </c>
      <c r="I3101" s="8" t="s">
        <v>32</v>
      </c>
      <c r="J3101" s="8" t="s">
        <v>32</v>
      </c>
      <c r="K3101" s="8" t="s">
        <v>32</v>
      </c>
      <c r="L3101" s="8" t="s">
        <v>36</v>
      </c>
      <c r="M3101" s="8" t="s">
        <v>1986</v>
      </c>
      <c r="N3101" s="8" t="s">
        <v>30916</v>
      </c>
      <c r="O3101" s="8" t="s">
        <v>27036</v>
      </c>
      <c r="P3101" s="8" t="s">
        <v>30917</v>
      </c>
      <c r="Q3101" s="8" t="s">
        <v>30918</v>
      </c>
      <c r="R3101" s="8" t="s">
        <v>30919</v>
      </c>
      <c r="S3101" s="8" t="s">
        <v>30910</v>
      </c>
      <c r="T3101" s="8" t="s">
        <v>30920</v>
      </c>
      <c r="U3101" s="8" t="s">
        <v>42</v>
      </c>
      <c r="V3101" s="8" t="s">
        <v>43</v>
      </c>
      <c r="W3101" s="8" t="s">
        <v>44</v>
      </c>
      <c r="X3101" s="8" t="s">
        <v>1991</v>
      </c>
      <c r="Y3101" s="8" t="s">
        <v>32</v>
      </c>
      <c r="Z3101" s="8" t="s">
        <v>30916</v>
      </c>
      <c r="AA3101" s="8" t="s">
        <v>32</v>
      </c>
      <c r="AB3101" s="8" t="s">
        <v>32</v>
      </c>
      <c r="AC3101" s="16" t="s">
        <v>27036</v>
      </c>
    </row>
    <row r="3102" ht="17.5" customHeight="1" spans="1:29">
      <c r="A3102" s="7">
        <v>3101</v>
      </c>
      <c r="B3102" s="8" t="s">
        <v>30921</v>
      </c>
      <c r="C3102" s="8" t="s">
        <v>30922</v>
      </c>
      <c r="D3102" s="8" t="s">
        <v>156</v>
      </c>
      <c r="E3102" s="8" t="s">
        <v>30923</v>
      </c>
      <c r="F3102" s="8" t="s">
        <v>30924</v>
      </c>
      <c r="G3102" s="8" t="s">
        <v>30925</v>
      </c>
      <c r="H3102" s="8" t="s">
        <v>30926</v>
      </c>
      <c r="I3102" s="8" t="s">
        <v>32</v>
      </c>
      <c r="J3102" s="8" t="s">
        <v>32</v>
      </c>
      <c r="K3102" s="8" t="s">
        <v>32</v>
      </c>
      <c r="L3102" s="8" t="s">
        <v>36</v>
      </c>
      <c r="M3102" s="8" t="s">
        <v>11436</v>
      </c>
      <c r="N3102" s="8" t="s">
        <v>30927</v>
      </c>
      <c r="O3102" s="8" t="s">
        <v>30928</v>
      </c>
      <c r="P3102" s="8" t="s">
        <v>30929</v>
      </c>
      <c r="Q3102" s="8" t="s">
        <v>30930</v>
      </c>
      <c r="R3102" s="8" t="s">
        <v>30931</v>
      </c>
      <c r="S3102" s="8" t="s">
        <v>30921</v>
      </c>
      <c r="T3102" s="8" t="s">
        <v>30932</v>
      </c>
      <c r="U3102" s="8" t="s">
        <v>42</v>
      </c>
      <c r="V3102" s="8" t="s">
        <v>43</v>
      </c>
      <c r="W3102" s="8" t="s">
        <v>44</v>
      </c>
      <c r="X3102" s="8" t="s">
        <v>11441</v>
      </c>
      <c r="Y3102" s="8" t="s">
        <v>32</v>
      </c>
      <c r="Z3102" s="8" t="s">
        <v>30927</v>
      </c>
      <c r="AA3102" s="8" t="s">
        <v>32</v>
      </c>
      <c r="AB3102" s="8" t="s">
        <v>32</v>
      </c>
      <c r="AC3102" s="16" t="s">
        <v>30928</v>
      </c>
    </row>
    <row r="3103" ht="17.5" customHeight="1" spans="1:29">
      <c r="A3103" s="7">
        <v>3102</v>
      </c>
      <c r="B3103" s="8" t="s">
        <v>30933</v>
      </c>
      <c r="C3103" s="8" t="s">
        <v>30934</v>
      </c>
      <c r="D3103" s="8" t="s">
        <v>1598</v>
      </c>
      <c r="E3103" s="8" t="s">
        <v>32</v>
      </c>
      <c r="F3103" s="8" t="s">
        <v>30935</v>
      </c>
      <c r="G3103" s="8" t="s">
        <v>30936</v>
      </c>
      <c r="H3103" s="8" t="s">
        <v>30937</v>
      </c>
      <c r="I3103" s="8" t="s">
        <v>32</v>
      </c>
      <c r="J3103" s="8" t="s">
        <v>32</v>
      </c>
      <c r="K3103" s="8" t="s">
        <v>32</v>
      </c>
      <c r="L3103" s="8" t="s">
        <v>36</v>
      </c>
      <c r="M3103" s="8" t="s">
        <v>7839</v>
      </c>
      <c r="N3103" s="8" t="s">
        <v>30938</v>
      </c>
      <c r="O3103" s="8" t="s">
        <v>7288</v>
      </c>
      <c r="P3103" s="8" t="s">
        <v>30939</v>
      </c>
      <c r="Q3103" s="8" t="s">
        <v>30940</v>
      </c>
      <c r="R3103" s="8" t="s">
        <v>30941</v>
      </c>
      <c r="S3103" s="8" t="s">
        <v>32</v>
      </c>
      <c r="T3103" s="8" t="s">
        <v>32</v>
      </c>
      <c r="U3103" s="8" t="s">
        <v>42</v>
      </c>
      <c r="V3103" s="8" t="s">
        <v>43</v>
      </c>
      <c r="W3103" s="8" t="s">
        <v>32</v>
      </c>
      <c r="X3103" s="8" t="s">
        <v>32</v>
      </c>
      <c r="Y3103" s="8" t="s">
        <v>32</v>
      </c>
      <c r="Z3103" s="8" t="s">
        <v>32</v>
      </c>
      <c r="AA3103" s="8" t="s">
        <v>32</v>
      </c>
      <c r="AB3103" s="8" t="s">
        <v>32</v>
      </c>
      <c r="AC3103" s="16" t="s">
        <v>32</v>
      </c>
    </row>
    <row r="3104" ht="17.5" customHeight="1" spans="1:29">
      <c r="A3104" s="7">
        <v>3103</v>
      </c>
      <c r="B3104" s="8" t="s">
        <v>30942</v>
      </c>
      <c r="C3104" s="8" t="s">
        <v>30943</v>
      </c>
      <c r="D3104" s="8" t="s">
        <v>677</v>
      </c>
      <c r="E3104" s="8" t="s">
        <v>32</v>
      </c>
      <c r="F3104" s="8" t="s">
        <v>30944</v>
      </c>
      <c r="G3104" s="8" t="s">
        <v>30945</v>
      </c>
      <c r="H3104" s="8" t="s">
        <v>146</v>
      </c>
      <c r="I3104" s="8" t="s">
        <v>32</v>
      </c>
      <c r="J3104" s="8" t="s">
        <v>32</v>
      </c>
      <c r="K3104" s="8" t="s">
        <v>32</v>
      </c>
      <c r="L3104" s="8" t="s">
        <v>36</v>
      </c>
      <c r="M3104" s="8" t="s">
        <v>1986</v>
      </c>
      <c r="N3104" s="8" t="s">
        <v>30946</v>
      </c>
      <c r="O3104" s="8" t="s">
        <v>26862</v>
      </c>
      <c r="P3104" s="8" t="s">
        <v>32</v>
      </c>
      <c r="Q3104" s="8" t="s">
        <v>30947</v>
      </c>
      <c r="R3104" s="8" t="s">
        <v>32</v>
      </c>
      <c r="S3104" s="8" t="s">
        <v>30942</v>
      </c>
      <c r="T3104" s="8" t="s">
        <v>30948</v>
      </c>
      <c r="U3104" s="8" t="s">
        <v>42</v>
      </c>
      <c r="V3104" s="8" t="s">
        <v>43</v>
      </c>
      <c r="W3104" s="8" t="s">
        <v>44</v>
      </c>
      <c r="X3104" s="8" t="s">
        <v>1991</v>
      </c>
      <c r="Y3104" s="8" t="s">
        <v>32</v>
      </c>
      <c r="Z3104" s="8" t="s">
        <v>30946</v>
      </c>
      <c r="AA3104" s="8" t="s">
        <v>32</v>
      </c>
      <c r="AB3104" s="8" t="s">
        <v>32</v>
      </c>
      <c r="AC3104" s="16" t="s">
        <v>26862</v>
      </c>
    </row>
    <row r="3105" ht="17.5" customHeight="1" spans="1:29">
      <c r="A3105" s="7">
        <v>3104</v>
      </c>
      <c r="B3105" s="8" t="s">
        <v>30949</v>
      </c>
      <c r="C3105" s="8" t="s">
        <v>30950</v>
      </c>
      <c r="D3105" s="8" t="s">
        <v>156</v>
      </c>
      <c r="E3105" s="8" t="s">
        <v>30951</v>
      </c>
      <c r="F3105" s="8" t="s">
        <v>30952</v>
      </c>
      <c r="G3105" s="8" t="s">
        <v>3562</v>
      </c>
      <c r="H3105" s="8" t="s">
        <v>30953</v>
      </c>
      <c r="I3105" s="8" t="s">
        <v>32</v>
      </c>
      <c r="J3105" s="8" t="s">
        <v>32</v>
      </c>
      <c r="K3105" s="8" t="s">
        <v>32</v>
      </c>
      <c r="L3105" s="8" t="s">
        <v>36</v>
      </c>
      <c r="M3105" s="8" t="s">
        <v>1986</v>
      </c>
      <c r="N3105" s="8" t="s">
        <v>30954</v>
      </c>
      <c r="O3105" s="8" t="s">
        <v>30955</v>
      </c>
      <c r="P3105" s="8" t="s">
        <v>30956</v>
      </c>
      <c r="Q3105" s="8" t="s">
        <v>30957</v>
      </c>
      <c r="R3105" s="8" t="s">
        <v>30958</v>
      </c>
      <c r="S3105" s="8" t="s">
        <v>30949</v>
      </c>
      <c r="T3105" s="8" t="s">
        <v>30959</v>
      </c>
      <c r="U3105" s="8" t="s">
        <v>42</v>
      </c>
      <c r="V3105" s="8" t="s">
        <v>43</v>
      </c>
      <c r="W3105" s="8" t="s">
        <v>44</v>
      </c>
      <c r="X3105" s="8" t="s">
        <v>1991</v>
      </c>
      <c r="Y3105" s="8" t="s">
        <v>32</v>
      </c>
      <c r="Z3105" s="8" t="s">
        <v>30954</v>
      </c>
      <c r="AA3105" s="8" t="s">
        <v>32</v>
      </c>
      <c r="AB3105" s="8" t="s">
        <v>32</v>
      </c>
      <c r="AC3105" s="16" t="s">
        <v>30955</v>
      </c>
    </row>
    <row r="3106" ht="17.5" customHeight="1" spans="1:29">
      <c r="A3106" s="7">
        <v>3105</v>
      </c>
      <c r="B3106" s="8" t="s">
        <v>30960</v>
      </c>
      <c r="C3106" s="8" t="s">
        <v>30961</v>
      </c>
      <c r="D3106" s="8" t="s">
        <v>32</v>
      </c>
      <c r="E3106" s="8" t="s">
        <v>30962</v>
      </c>
      <c r="F3106" s="8" t="s">
        <v>30963</v>
      </c>
      <c r="G3106" s="8" t="s">
        <v>30964</v>
      </c>
      <c r="H3106" s="8" t="s">
        <v>30965</v>
      </c>
      <c r="I3106" s="8" t="s">
        <v>32</v>
      </c>
      <c r="J3106" s="8" t="s">
        <v>32</v>
      </c>
      <c r="K3106" s="8" t="s">
        <v>32</v>
      </c>
      <c r="L3106" s="8" t="s">
        <v>36</v>
      </c>
      <c r="M3106" s="8" t="s">
        <v>1986</v>
      </c>
      <c r="N3106" s="8" t="s">
        <v>30966</v>
      </c>
      <c r="O3106" s="8" t="s">
        <v>30967</v>
      </c>
      <c r="P3106" s="8" t="s">
        <v>30968</v>
      </c>
      <c r="Q3106" s="8" t="s">
        <v>30969</v>
      </c>
      <c r="R3106" s="8" t="s">
        <v>32</v>
      </c>
      <c r="S3106" s="8" t="s">
        <v>30960</v>
      </c>
      <c r="T3106" s="8" t="s">
        <v>30970</v>
      </c>
      <c r="U3106" s="8" t="s">
        <v>42</v>
      </c>
      <c r="V3106" s="8" t="s">
        <v>43</v>
      </c>
      <c r="W3106" s="8" t="s">
        <v>44</v>
      </c>
      <c r="X3106" s="8" t="s">
        <v>1991</v>
      </c>
      <c r="Y3106" s="8" t="s">
        <v>32</v>
      </c>
      <c r="Z3106" s="8" t="s">
        <v>30966</v>
      </c>
      <c r="AA3106" s="8" t="s">
        <v>32</v>
      </c>
      <c r="AB3106" s="8" t="s">
        <v>32</v>
      </c>
      <c r="AC3106" s="16" t="s">
        <v>30967</v>
      </c>
    </row>
    <row r="3107" ht="17.5" customHeight="1" spans="1:29">
      <c r="A3107" s="7">
        <v>3106</v>
      </c>
      <c r="B3107" s="8" t="s">
        <v>30971</v>
      </c>
      <c r="C3107" s="8" t="s">
        <v>30972</v>
      </c>
      <c r="D3107" s="8" t="s">
        <v>167</v>
      </c>
      <c r="E3107" s="8" t="s">
        <v>30973</v>
      </c>
      <c r="F3107" s="8" t="s">
        <v>30974</v>
      </c>
      <c r="G3107" s="8" t="s">
        <v>30975</v>
      </c>
      <c r="H3107" s="8" t="s">
        <v>30976</v>
      </c>
      <c r="I3107" s="8" t="s">
        <v>30977</v>
      </c>
      <c r="J3107" s="8" t="s">
        <v>32</v>
      </c>
      <c r="K3107" s="8" t="s">
        <v>32</v>
      </c>
      <c r="L3107" s="8" t="s">
        <v>36</v>
      </c>
      <c r="M3107" s="8" t="s">
        <v>1986</v>
      </c>
      <c r="N3107" s="8" t="s">
        <v>30978</v>
      </c>
      <c r="O3107" s="8" t="s">
        <v>10982</v>
      </c>
      <c r="P3107" s="8" t="s">
        <v>30979</v>
      </c>
      <c r="Q3107" s="8" t="s">
        <v>30980</v>
      </c>
      <c r="R3107" s="8" t="s">
        <v>30981</v>
      </c>
      <c r="S3107" s="8" t="s">
        <v>30971</v>
      </c>
      <c r="T3107" s="8" t="s">
        <v>30982</v>
      </c>
      <c r="U3107" s="8" t="s">
        <v>42</v>
      </c>
      <c r="V3107" s="8" t="s">
        <v>43</v>
      </c>
      <c r="W3107" s="8" t="s">
        <v>44</v>
      </c>
      <c r="X3107" s="8" t="s">
        <v>1991</v>
      </c>
      <c r="Y3107" s="8" t="s">
        <v>32</v>
      </c>
      <c r="Z3107" s="8" t="s">
        <v>30978</v>
      </c>
      <c r="AA3107" s="8" t="s">
        <v>32</v>
      </c>
      <c r="AB3107" s="8" t="s">
        <v>32</v>
      </c>
      <c r="AC3107" s="16" t="s">
        <v>10982</v>
      </c>
    </row>
    <row r="3108" ht="17.5" customHeight="1" spans="1:29">
      <c r="A3108" s="7">
        <v>3107</v>
      </c>
      <c r="B3108" s="8" t="s">
        <v>30983</v>
      </c>
      <c r="C3108" s="8" t="s">
        <v>30984</v>
      </c>
      <c r="D3108" s="8" t="s">
        <v>4141</v>
      </c>
      <c r="E3108" s="8" t="s">
        <v>30985</v>
      </c>
      <c r="F3108" s="8" t="s">
        <v>30986</v>
      </c>
      <c r="G3108" s="8" t="s">
        <v>30987</v>
      </c>
      <c r="H3108" s="8" t="s">
        <v>30988</v>
      </c>
      <c r="I3108" s="8" t="s">
        <v>32</v>
      </c>
      <c r="J3108" s="8" t="s">
        <v>32</v>
      </c>
      <c r="K3108" s="8" t="s">
        <v>32</v>
      </c>
      <c r="L3108" s="8" t="s">
        <v>36</v>
      </c>
      <c r="M3108" s="8" t="s">
        <v>1986</v>
      </c>
      <c r="N3108" s="8" t="s">
        <v>30989</v>
      </c>
      <c r="O3108" s="8" t="s">
        <v>30990</v>
      </c>
      <c r="P3108" s="8" t="s">
        <v>30991</v>
      </c>
      <c r="Q3108" s="8" t="s">
        <v>30992</v>
      </c>
      <c r="R3108" s="8" t="s">
        <v>32</v>
      </c>
      <c r="S3108" s="8" t="s">
        <v>30983</v>
      </c>
      <c r="T3108" s="8" t="s">
        <v>30993</v>
      </c>
      <c r="U3108" s="8" t="s">
        <v>42</v>
      </c>
      <c r="V3108" s="8" t="s">
        <v>43</v>
      </c>
      <c r="W3108" s="8" t="s">
        <v>44</v>
      </c>
      <c r="X3108" s="8" t="s">
        <v>1991</v>
      </c>
      <c r="Y3108" s="8" t="s">
        <v>32</v>
      </c>
      <c r="Z3108" s="8" t="s">
        <v>30989</v>
      </c>
      <c r="AA3108" s="8" t="s">
        <v>32</v>
      </c>
      <c r="AB3108" s="8" t="s">
        <v>32</v>
      </c>
      <c r="AC3108" s="16" t="s">
        <v>30990</v>
      </c>
    </row>
    <row r="3109" ht="17.5" customHeight="1" spans="1:29">
      <c r="A3109" s="7">
        <v>3108</v>
      </c>
      <c r="B3109" s="8" t="s">
        <v>30994</v>
      </c>
      <c r="C3109" s="8" t="s">
        <v>30995</v>
      </c>
      <c r="D3109" s="8" t="s">
        <v>32</v>
      </c>
      <c r="E3109" s="8" t="s">
        <v>30996</v>
      </c>
      <c r="F3109" s="8" t="s">
        <v>30997</v>
      </c>
      <c r="G3109" s="8" t="s">
        <v>30998</v>
      </c>
      <c r="H3109" s="8" t="s">
        <v>146</v>
      </c>
      <c r="I3109" s="8" t="s">
        <v>32</v>
      </c>
      <c r="J3109" s="8" t="s">
        <v>32</v>
      </c>
      <c r="K3109" s="8" t="s">
        <v>32</v>
      </c>
      <c r="L3109" s="8" t="s">
        <v>36</v>
      </c>
      <c r="M3109" s="8" t="s">
        <v>1986</v>
      </c>
      <c r="N3109" s="8" t="s">
        <v>30999</v>
      </c>
      <c r="O3109" s="8" t="s">
        <v>31000</v>
      </c>
      <c r="P3109" s="8" t="s">
        <v>31001</v>
      </c>
      <c r="Q3109" s="8" t="s">
        <v>31002</v>
      </c>
      <c r="R3109" s="8" t="s">
        <v>31003</v>
      </c>
      <c r="S3109" s="8" t="s">
        <v>30994</v>
      </c>
      <c r="T3109" s="8" t="s">
        <v>31004</v>
      </c>
      <c r="U3109" s="8" t="s">
        <v>42</v>
      </c>
      <c r="V3109" s="8" t="s">
        <v>43</v>
      </c>
      <c r="W3109" s="8" t="s">
        <v>44</v>
      </c>
      <c r="X3109" s="8" t="s">
        <v>1991</v>
      </c>
      <c r="Y3109" s="8" t="s">
        <v>32</v>
      </c>
      <c r="Z3109" s="8" t="s">
        <v>30999</v>
      </c>
      <c r="AA3109" s="8" t="s">
        <v>32</v>
      </c>
      <c r="AB3109" s="8" t="s">
        <v>32</v>
      </c>
      <c r="AC3109" s="16" t="s">
        <v>31000</v>
      </c>
    </row>
    <row r="3110" ht="17.5" customHeight="1" spans="1:29">
      <c r="A3110" s="7">
        <v>3109</v>
      </c>
      <c r="B3110" s="8" t="s">
        <v>31005</v>
      </c>
      <c r="C3110" s="8" t="s">
        <v>31006</v>
      </c>
      <c r="D3110" s="8" t="s">
        <v>2278</v>
      </c>
      <c r="E3110" s="8" t="s">
        <v>31007</v>
      </c>
      <c r="F3110" s="8" t="s">
        <v>31008</v>
      </c>
      <c r="G3110" s="8" t="s">
        <v>32</v>
      </c>
      <c r="H3110" s="8" t="s">
        <v>31009</v>
      </c>
      <c r="I3110" s="8" t="s">
        <v>32</v>
      </c>
      <c r="J3110" s="8" t="s">
        <v>32</v>
      </c>
      <c r="K3110" s="8" t="s">
        <v>32</v>
      </c>
      <c r="L3110" s="8" t="s">
        <v>36</v>
      </c>
      <c r="M3110" s="8" t="s">
        <v>1991</v>
      </c>
      <c r="N3110" s="8" t="s">
        <v>31010</v>
      </c>
      <c r="O3110" s="8" t="s">
        <v>2815</v>
      </c>
      <c r="P3110" s="8" t="s">
        <v>31011</v>
      </c>
      <c r="Q3110" s="8" t="s">
        <v>31012</v>
      </c>
      <c r="R3110" s="8" t="s">
        <v>31011</v>
      </c>
      <c r="S3110" s="8" t="s">
        <v>31005</v>
      </c>
      <c r="T3110" s="8" t="s">
        <v>31013</v>
      </c>
      <c r="U3110" s="8" t="s">
        <v>42</v>
      </c>
      <c r="V3110" s="8" t="s">
        <v>43</v>
      </c>
      <c r="W3110" s="8" t="s">
        <v>44</v>
      </c>
      <c r="X3110" s="8" t="s">
        <v>1991</v>
      </c>
      <c r="Y3110" s="8" t="s">
        <v>32</v>
      </c>
      <c r="Z3110" s="8" t="s">
        <v>31010</v>
      </c>
      <c r="AA3110" s="8" t="s">
        <v>32</v>
      </c>
      <c r="AB3110" s="8" t="s">
        <v>32</v>
      </c>
      <c r="AC3110" s="16" t="s">
        <v>2815</v>
      </c>
    </row>
    <row r="3111" ht="17.5" customHeight="1" spans="1:29">
      <c r="A3111" s="7">
        <v>3110</v>
      </c>
      <c r="B3111" s="8" t="s">
        <v>31014</v>
      </c>
      <c r="C3111" s="8" t="s">
        <v>31015</v>
      </c>
      <c r="D3111" s="8" t="s">
        <v>4141</v>
      </c>
      <c r="E3111" s="8" t="s">
        <v>31016</v>
      </c>
      <c r="F3111" s="8" t="s">
        <v>31017</v>
      </c>
      <c r="G3111" s="8" t="s">
        <v>31018</v>
      </c>
      <c r="H3111" s="8" t="s">
        <v>27760</v>
      </c>
      <c r="I3111" s="8" t="s">
        <v>32</v>
      </c>
      <c r="J3111" s="8" t="s">
        <v>32</v>
      </c>
      <c r="K3111" s="8" t="s">
        <v>32</v>
      </c>
      <c r="L3111" s="8" t="s">
        <v>36</v>
      </c>
      <c r="M3111" s="8" t="s">
        <v>1986</v>
      </c>
      <c r="N3111" s="8" t="s">
        <v>30989</v>
      </c>
      <c r="O3111" s="8" t="s">
        <v>30990</v>
      </c>
      <c r="P3111" s="8" t="s">
        <v>31019</v>
      </c>
      <c r="Q3111" s="8" t="s">
        <v>31020</v>
      </c>
      <c r="R3111" s="8" t="s">
        <v>32</v>
      </c>
      <c r="S3111" s="8" t="s">
        <v>31014</v>
      </c>
      <c r="T3111" s="8" t="s">
        <v>31021</v>
      </c>
      <c r="U3111" s="8" t="s">
        <v>42</v>
      </c>
      <c r="V3111" s="8" t="s">
        <v>43</v>
      </c>
      <c r="W3111" s="8" t="s">
        <v>44</v>
      </c>
      <c r="X3111" s="8" t="s">
        <v>1991</v>
      </c>
      <c r="Y3111" s="8" t="s">
        <v>32</v>
      </c>
      <c r="Z3111" s="8" t="s">
        <v>30989</v>
      </c>
      <c r="AA3111" s="8" t="s">
        <v>32</v>
      </c>
      <c r="AB3111" s="8" t="s">
        <v>32</v>
      </c>
      <c r="AC3111" s="16" t="s">
        <v>30990</v>
      </c>
    </row>
    <row r="3112" ht="17.5" customHeight="1" spans="1:29">
      <c r="A3112" s="7">
        <v>3111</v>
      </c>
      <c r="B3112" s="8" t="s">
        <v>31022</v>
      </c>
      <c r="C3112" s="8" t="s">
        <v>31023</v>
      </c>
      <c r="D3112" s="8" t="s">
        <v>1199</v>
      </c>
      <c r="E3112" s="8" t="s">
        <v>31024</v>
      </c>
      <c r="F3112" s="8" t="s">
        <v>31025</v>
      </c>
      <c r="G3112" s="8" t="s">
        <v>31026</v>
      </c>
      <c r="H3112" s="8" t="s">
        <v>31027</v>
      </c>
      <c r="I3112" s="8" t="s">
        <v>32</v>
      </c>
      <c r="J3112" s="8" t="s">
        <v>32</v>
      </c>
      <c r="K3112" s="8" t="s">
        <v>32</v>
      </c>
      <c r="L3112" s="8" t="s">
        <v>36</v>
      </c>
      <c r="M3112" s="8" t="s">
        <v>1986</v>
      </c>
      <c r="N3112" s="8" t="s">
        <v>31028</v>
      </c>
      <c r="O3112" s="8" t="s">
        <v>31029</v>
      </c>
      <c r="P3112" s="8" t="s">
        <v>31030</v>
      </c>
      <c r="Q3112" s="8" t="s">
        <v>31031</v>
      </c>
      <c r="R3112" s="8" t="s">
        <v>31032</v>
      </c>
      <c r="S3112" s="8" t="s">
        <v>31022</v>
      </c>
      <c r="T3112" s="8" t="s">
        <v>31033</v>
      </c>
      <c r="U3112" s="8" t="s">
        <v>42</v>
      </c>
      <c r="V3112" s="8" t="s">
        <v>43</v>
      </c>
      <c r="W3112" s="8" t="s">
        <v>44</v>
      </c>
      <c r="X3112" s="8" t="s">
        <v>1991</v>
      </c>
      <c r="Y3112" s="8" t="s">
        <v>32</v>
      </c>
      <c r="Z3112" s="8" t="s">
        <v>31028</v>
      </c>
      <c r="AA3112" s="8" t="s">
        <v>32</v>
      </c>
      <c r="AB3112" s="8" t="s">
        <v>32</v>
      </c>
      <c r="AC3112" s="16" t="s">
        <v>31029</v>
      </c>
    </row>
    <row r="3113" ht="17.5" customHeight="1" spans="1:29">
      <c r="A3113" s="7">
        <v>3112</v>
      </c>
      <c r="B3113" s="8" t="s">
        <v>31034</v>
      </c>
      <c r="C3113" s="8" t="s">
        <v>31035</v>
      </c>
      <c r="D3113" s="8" t="s">
        <v>6200</v>
      </c>
      <c r="E3113" s="8" t="s">
        <v>32</v>
      </c>
      <c r="F3113" s="8" t="s">
        <v>31036</v>
      </c>
      <c r="G3113" s="8" t="s">
        <v>31037</v>
      </c>
      <c r="H3113" s="8" t="s">
        <v>31038</v>
      </c>
      <c r="I3113" s="8" t="s">
        <v>32</v>
      </c>
      <c r="J3113" s="8" t="s">
        <v>32</v>
      </c>
      <c r="K3113" s="8" t="s">
        <v>32</v>
      </c>
      <c r="L3113" s="8" t="s">
        <v>36</v>
      </c>
      <c r="M3113" s="8" t="s">
        <v>1986</v>
      </c>
      <c r="N3113" s="8" t="s">
        <v>31039</v>
      </c>
      <c r="O3113" s="8" t="s">
        <v>10982</v>
      </c>
      <c r="P3113" s="8" t="s">
        <v>31040</v>
      </c>
      <c r="Q3113" s="8" t="s">
        <v>31041</v>
      </c>
      <c r="R3113" s="8" t="s">
        <v>31042</v>
      </c>
      <c r="S3113" s="8" t="s">
        <v>31034</v>
      </c>
      <c r="T3113" s="8" t="s">
        <v>31043</v>
      </c>
      <c r="U3113" s="8" t="s">
        <v>42</v>
      </c>
      <c r="V3113" s="8" t="s">
        <v>43</v>
      </c>
      <c r="W3113" s="8" t="s">
        <v>44</v>
      </c>
      <c r="X3113" s="8" t="s">
        <v>1991</v>
      </c>
      <c r="Y3113" s="8" t="s">
        <v>32</v>
      </c>
      <c r="Z3113" s="8" t="s">
        <v>31039</v>
      </c>
      <c r="AA3113" s="8" t="s">
        <v>32</v>
      </c>
      <c r="AB3113" s="8" t="s">
        <v>32</v>
      </c>
      <c r="AC3113" s="16" t="s">
        <v>10982</v>
      </c>
    </row>
    <row r="3114" ht="17.5" customHeight="1" spans="1:29">
      <c r="A3114" s="7">
        <v>3113</v>
      </c>
      <c r="B3114" s="8" t="s">
        <v>31044</v>
      </c>
      <c r="C3114" s="8" t="s">
        <v>31045</v>
      </c>
      <c r="D3114" s="8" t="s">
        <v>61</v>
      </c>
      <c r="E3114" s="8" t="s">
        <v>31046</v>
      </c>
      <c r="F3114" s="8" t="s">
        <v>31047</v>
      </c>
      <c r="G3114" s="8" t="s">
        <v>31048</v>
      </c>
      <c r="H3114" s="8" t="s">
        <v>31049</v>
      </c>
      <c r="I3114" s="8" t="s">
        <v>32</v>
      </c>
      <c r="J3114" s="8" t="s">
        <v>32</v>
      </c>
      <c r="K3114" s="8" t="s">
        <v>32</v>
      </c>
      <c r="L3114" s="8" t="s">
        <v>36</v>
      </c>
      <c r="M3114" s="8" t="s">
        <v>1986</v>
      </c>
      <c r="N3114" s="8" t="s">
        <v>31050</v>
      </c>
      <c r="O3114" s="8" t="s">
        <v>26076</v>
      </c>
      <c r="P3114" s="8" t="s">
        <v>31051</v>
      </c>
      <c r="Q3114" s="8" t="s">
        <v>31052</v>
      </c>
      <c r="R3114" s="8" t="s">
        <v>31053</v>
      </c>
      <c r="S3114" s="8" t="s">
        <v>31044</v>
      </c>
      <c r="T3114" s="8" t="s">
        <v>31054</v>
      </c>
      <c r="U3114" s="8" t="s">
        <v>42</v>
      </c>
      <c r="V3114" s="8" t="s">
        <v>43</v>
      </c>
      <c r="W3114" s="8" t="s">
        <v>44</v>
      </c>
      <c r="X3114" s="8" t="s">
        <v>1991</v>
      </c>
      <c r="Y3114" s="8" t="s">
        <v>32</v>
      </c>
      <c r="Z3114" s="8" t="s">
        <v>31050</v>
      </c>
      <c r="AA3114" s="8" t="s">
        <v>32</v>
      </c>
      <c r="AB3114" s="8" t="s">
        <v>32</v>
      </c>
      <c r="AC3114" s="16" t="s">
        <v>26076</v>
      </c>
    </row>
    <row r="3115" ht="17.5" customHeight="1" spans="1:29">
      <c r="A3115" s="7">
        <v>3114</v>
      </c>
      <c r="B3115" s="8" t="s">
        <v>31055</v>
      </c>
      <c r="C3115" s="8" t="s">
        <v>31056</v>
      </c>
      <c r="D3115" s="8" t="s">
        <v>677</v>
      </c>
      <c r="E3115" s="8" t="s">
        <v>31057</v>
      </c>
      <c r="F3115" s="8" t="s">
        <v>31058</v>
      </c>
      <c r="G3115" s="8" t="s">
        <v>31059</v>
      </c>
      <c r="H3115" s="8" t="s">
        <v>31060</v>
      </c>
      <c r="I3115" s="8" t="s">
        <v>32</v>
      </c>
      <c r="J3115" s="8" t="s">
        <v>32</v>
      </c>
      <c r="K3115" s="8" t="s">
        <v>32</v>
      </c>
      <c r="L3115" s="8" t="s">
        <v>36</v>
      </c>
      <c r="M3115" s="8" t="s">
        <v>1986</v>
      </c>
      <c r="N3115" s="8" t="s">
        <v>31061</v>
      </c>
      <c r="O3115" s="8" t="s">
        <v>10982</v>
      </c>
      <c r="P3115" s="8" t="s">
        <v>31062</v>
      </c>
      <c r="Q3115" s="8" t="s">
        <v>31063</v>
      </c>
      <c r="R3115" s="8" t="s">
        <v>31062</v>
      </c>
      <c r="S3115" s="8" t="s">
        <v>31055</v>
      </c>
      <c r="T3115" s="8" t="s">
        <v>31064</v>
      </c>
      <c r="U3115" s="8" t="s">
        <v>42</v>
      </c>
      <c r="V3115" s="8" t="s">
        <v>43</v>
      </c>
      <c r="W3115" s="8" t="s">
        <v>44</v>
      </c>
      <c r="X3115" s="8" t="s">
        <v>1991</v>
      </c>
      <c r="Y3115" s="8" t="s">
        <v>32</v>
      </c>
      <c r="Z3115" s="8" t="s">
        <v>31061</v>
      </c>
      <c r="AA3115" s="8" t="s">
        <v>32</v>
      </c>
      <c r="AB3115" s="8" t="s">
        <v>32</v>
      </c>
      <c r="AC3115" s="16" t="s">
        <v>10982</v>
      </c>
    </row>
    <row r="3116" ht="17.5" customHeight="1" spans="1:29">
      <c r="A3116" s="7">
        <v>3115</v>
      </c>
      <c r="B3116" s="8" t="s">
        <v>31065</v>
      </c>
      <c r="C3116" s="8" t="s">
        <v>31066</v>
      </c>
      <c r="D3116" s="8" t="s">
        <v>31067</v>
      </c>
      <c r="E3116" s="8" t="s">
        <v>32</v>
      </c>
      <c r="F3116" s="8" t="s">
        <v>31068</v>
      </c>
      <c r="G3116" s="8" t="s">
        <v>31069</v>
      </c>
      <c r="H3116" s="8" t="s">
        <v>31070</v>
      </c>
      <c r="I3116" s="8" t="s">
        <v>32</v>
      </c>
      <c r="J3116" s="8" t="s">
        <v>32</v>
      </c>
      <c r="K3116" s="8" t="s">
        <v>32</v>
      </c>
      <c r="L3116" s="8" t="s">
        <v>36</v>
      </c>
      <c r="M3116" s="8" t="s">
        <v>1986</v>
      </c>
      <c r="N3116" s="8" t="s">
        <v>31071</v>
      </c>
      <c r="O3116" s="8" t="s">
        <v>26862</v>
      </c>
      <c r="P3116" s="8" t="s">
        <v>31072</v>
      </c>
      <c r="Q3116" s="8" t="s">
        <v>31073</v>
      </c>
      <c r="R3116" s="8" t="s">
        <v>31072</v>
      </c>
      <c r="S3116" s="8" t="s">
        <v>31065</v>
      </c>
      <c r="T3116" s="8" t="s">
        <v>31074</v>
      </c>
      <c r="U3116" s="8" t="s">
        <v>42</v>
      </c>
      <c r="V3116" s="8" t="s">
        <v>43</v>
      </c>
      <c r="W3116" s="8" t="s">
        <v>44</v>
      </c>
      <c r="X3116" s="8" t="s">
        <v>1991</v>
      </c>
      <c r="Y3116" s="8" t="s">
        <v>32</v>
      </c>
      <c r="Z3116" s="8" t="s">
        <v>31071</v>
      </c>
      <c r="AA3116" s="8" t="s">
        <v>32</v>
      </c>
      <c r="AB3116" s="8" t="s">
        <v>32</v>
      </c>
      <c r="AC3116" s="16" t="s">
        <v>26862</v>
      </c>
    </row>
    <row r="3117" ht="17.5" customHeight="1" spans="1:29">
      <c r="A3117" s="7">
        <v>3116</v>
      </c>
      <c r="B3117" s="8" t="s">
        <v>31075</v>
      </c>
      <c r="C3117" s="8" t="s">
        <v>31076</v>
      </c>
      <c r="D3117" s="8" t="s">
        <v>61</v>
      </c>
      <c r="E3117" s="8" t="s">
        <v>32</v>
      </c>
      <c r="F3117" s="8" t="s">
        <v>31077</v>
      </c>
      <c r="G3117" s="8" t="s">
        <v>31078</v>
      </c>
      <c r="H3117" s="8" t="s">
        <v>31079</v>
      </c>
      <c r="I3117" s="8" t="s">
        <v>32</v>
      </c>
      <c r="J3117" s="8" t="s">
        <v>32</v>
      </c>
      <c r="K3117" s="8" t="s">
        <v>32</v>
      </c>
      <c r="L3117" s="8" t="s">
        <v>36</v>
      </c>
      <c r="M3117" s="8" t="s">
        <v>1986</v>
      </c>
      <c r="N3117" s="8" t="s">
        <v>31080</v>
      </c>
      <c r="O3117" s="8" t="s">
        <v>10982</v>
      </c>
      <c r="P3117" s="8" t="s">
        <v>31081</v>
      </c>
      <c r="Q3117" s="8" t="s">
        <v>31082</v>
      </c>
      <c r="R3117" s="8" t="s">
        <v>31053</v>
      </c>
      <c r="S3117" s="8" t="s">
        <v>31075</v>
      </c>
      <c r="T3117" s="8" t="s">
        <v>31083</v>
      </c>
      <c r="U3117" s="8" t="s">
        <v>42</v>
      </c>
      <c r="V3117" s="8" t="s">
        <v>43</v>
      </c>
      <c r="W3117" s="8" t="s">
        <v>44</v>
      </c>
      <c r="X3117" s="8" t="s">
        <v>1991</v>
      </c>
      <c r="Y3117" s="8" t="s">
        <v>32</v>
      </c>
      <c r="Z3117" s="8" t="s">
        <v>31080</v>
      </c>
      <c r="AA3117" s="8" t="s">
        <v>32</v>
      </c>
      <c r="AB3117" s="8" t="s">
        <v>32</v>
      </c>
      <c r="AC3117" s="16" t="s">
        <v>10982</v>
      </c>
    </row>
    <row r="3118" ht="17.5" customHeight="1" spans="1:29">
      <c r="A3118" s="7">
        <v>3117</v>
      </c>
      <c r="B3118" s="8" t="s">
        <v>31084</v>
      </c>
      <c r="C3118" s="8" t="s">
        <v>31085</v>
      </c>
      <c r="D3118" s="8" t="s">
        <v>167</v>
      </c>
      <c r="E3118" s="8" t="s">
        <v>32</v>
      </c>
      <c r="F3118" s="8" t="s">
        <v>31086</v>
      </c>
      <c r="G3118" s="8" t="s">
        <v>31087</v>
      </c>
      <c r="H3118" s="8" t="s">
        <v>146</v>
      </c>
      <c r="I3118" s="8" t="s">
        <v>32</v>
      </c>
      <c r="J3118" s="8" t="s">
        <v>32</v>
      </c>
      <c r="K3118" s="8" t="s">
        <v>32</v>
      </c>
      <c r="L3118" s="8" t="s">
        <v>36</v>
      </c>
      <c r="M3118" s="8" t="s">
        <v>1986</v>
      </c>
      <c r="N3118" s="8" t="s">
        <v>31088</v>
      </c>
      <c r="O3118" s="8" t="s">
        <v>31089</v>
      </c>
      <c r="P3118" s="8" t="s">
        <v>31090</v>
      </c>
      <c r="Q3118" s="8" t="s">
        <v>31091</v>
      </c>
      <c r="R3118" s="8" t="s">
        <v>32</v>
      </c>
      <c r="S3118" s="8" t="s">
        <v>31084</v>
      </c>
      <c r="T3118" s="8" t="s">
        <v>31092</v>
      </c>
      <c r="U3118" s="8" t="s">
        <v>42</v>
      </c>
      <c r="V3118" s="8" t="s">
        <v>43</v>
      </c>
      <c r="W3118" s="8" t="s">
        <v>44</v>
      </c>
      <c r="X3118" s="8" t="s">
        <v>1991</v>
      </c>
      <c r="Y3118" s="8" t="s">
        <v>32</v>
      </c>
      <c r="Z3118" s="8" t="s">
        <v>31088</v>
      </c>
      <c r="AA3118" s="8" t="s">
        <v>32</v>
      </c>
      <c r="AB3118" s="8" t="s">
        <v>32</v>
      </c>
      <c r="AC3118" s="16" t="s">
        <v>31089</v>
      </c>
    </row>
    <row r="3119" ht="17.5" customHeight="1" spans="1:29">
      <c r="A3119" s="7">
        <v>3118</v>
      </c>
      <c r="B3119" s="8" t="s">
        <v>31093</v>
      </c>
      <c r="C3119" s="8" t="s">
        <v>31094</v>
      </c>
      <c r="D3119" s="8" t="s">
        <v>156</v>
      </c>
      <c r="E3119" s="8" t="s">
        <v>32</v>
      </c>
      <c r="F3119" s="8" t="s">
        <v>31095</v>
      </c>
      <c r="G3119" s="8" t="s">
        <v>31096</v>
      </c>
      <c r="H3119" s="8" t="s">
        <v>31097</v>
      </c>
      <c r="I3119" s="8" t="s">
        <v>32</v>
      </c>
      <c r="J3119" s="8" t="s">
        <v>32</v>
      </c>
      <c r="K3119" s="8" t="s">
        <v>32</v>
      </c>
      <c r="L3119" s="8" t="s">
        <v>36</v>
      </c>
      <c r="M3119" s="8" t="s">
        <v>1986</v>
      </c>
      <c r="N3119" s="8" t="s">
        <v>31098</v>
      </c>
      <c r="O3119" s="8" t="s">
        <v>10982</v>
      </c>
      <c r="P3119" s="8" t="s">
        <v>31099</v>
      </c>
      <c r="Q3119" s="8" t="s">
        <v>31100</v>
      </c>
      <c r="R3119" s="8" t="s">
        <v>31101</v>
      </c>
      <c r="S3119" s="8" t="s">
        <v>31093</v>
      </c>
      <c r="T3119" s="8" t="s">
        <v>31102</v>
      </c>
      <c r="U3119" s="8" t="s">
        <v>42</v>
      </c>
      <c r="V3119" s="8" t="s">
        <v>43</v>
      </c>
      <c r="W3119" s="8" t="s">
        <v>44</v>
      </c>
      <c r="X3119" s="8" t="s">
        <v>1991</v>
      </c>
      <c r="Y3119" s="8" t="s">
        <v>32</v>
      </c>
      <c r="Z3119" s="8" t="s">
        <v>31098</v>
      </c>
      <c r="AA3119" s="8" t="s">
        <v>32</v>
      </c>
      <c r="AB3119" s="8" t="s">
        <v>32</v>
      </c>
      <c r="AC3119" s="16" t="s">
        <v>10982</v>
      </c>
    </row>
    <row r="3120" ht="17.5" customHeight="1" spans="1:29">
      <c r="A3120" s="7">
        <v>3119</v>
      </c>
      <c r="B3120" s="8" t="s">
        <v>31103</v>
      </c>
      <c r="C3120" s="8" t="s">
        <v>31104</v>
      </c>
      <c r="D3120" s="8" t="s">
        <v>167</v>
      </c>
      <c r="E3120" s="8" t="s">
        <v>31105</v>
      </c>
      <c r="F3120" s="8" t="s">
        <v>31106</v>
      </c>
      <c r="G3120" s="8" t="s">
        <v>31107</v>
      </c>
      <c r="H3120" s="8" t="s">
        <v>31108</v>
      </c>
      <c r="I3120" s="8" t="s">
        <v>32</v>
      </c>
      <c r="J3120" s="8" t="s">
        <v>32</v>
      </c>
      <c r="K3120" s="8" t="s">
        <v>32</v>
      </c>
      <c r="L3120" s="8" t="s">
        <v>36</v>
      </c>
      <c r="M3120" s="8" t="s">
        <v>1986</v>
      </c>
      <c r="N3120" s="8" t="s">
        <v>31109</v>
      </c>
      <c r="O3120" s="8" t="s">
        <v>18571</v>
      </c>
      <c r="P3120" s="8" t="s">
        <v>31110</v>
      </c>
      <c r="Q3120" s="8" t="s">
        <v>31111</v>
      </c>
      <c r="R3120" s="8" t="s">
        <v>31112</v>
      </c>
      <c r="S3120" s="8" t="s">
        <v>31103</v>
      </c>
      <c r="T3120" s="8" t="s">
        <v>31113</v>
      </c>
      <c r="U3120" s="8" t="s">
        <v>42</v>
      </c>
      <c r="V3120" s="8" t="s">
        <v>43</v>
      </c>
      <c r="W3120" s="8" t="s">
        <v>44</v>
      </c>
      <c r="X3120" s="8" t="s">
        <v>1991</v>
      </c>
      <c r="Y3120" s="8" t="s">
        <v>32</v>
      </c>
      <c r="Z3120" s="8" t="s">
        <v>31109</v>
      </c>
      <c r="AA3120" s="8" t="s">
        <v>32</v>
      </c>
      <c r="AB3120" s="8" t="s">
        <v>32</v>
      </c>
      <c r="AC3120" s="16" t="s">
        <v>18571</v>
      </c>
    </row>
    <row r="3121" ht="17.5" customHeight="1" spans="1:29">
      <c r="A3121" s="7">
        <v>3120</v>
      </c>
      <c r="B3121" s="8" t="s">
        <v>31114</v>
      </c>
      <c r="C3121" s="8" t="s">
        <v>31115</v>
      </c>
      <c r="D3121" s="8" t="s">
        <v>2643</v>
      </c>
      <c r="E3121" s="8" t="s">
        <v>32</v>
      </c>
      <c r="F3121" s="8" t="s">
        <v>31116</v>
      </c>
      <c r="G3121" s="8" t="s">
        <v>31117</v>
      </c>
      <c r="H3121" s="8" t="s">
        <v>31118</v>
      </c>
      <c r="I3121" s="8" t="s">
        <v>32</v>
      </c>
      <c r="J3121" s="8" t="s">
        <v>32</v>
      </c>
      <c r="K3121" s="8" t="s">
        <v>32</v>
      </c>
      <c r="L3121" s="8" t="s">
        <v>36</v>
      </c>
      <c r="M3121" s="8" t="s">
        <v>7839</v>
      </c>
      <c r="N3121" s="8" t="s">
        <v>31119</v>
      </c>
      <c r="O3121" s="8" t="s">
        <v>31089</v>
      </c>
      <c r="P3121" s="8" t="s">
        <v>31120</v>
      </c>
      <c r="Q3121" s="8" t="s">
        <v>31121</v>
      </c>
      <c r="R3121" s="8" t="s">
        <v>31120</v>
      </c>
      <c r="S3121" s="8" t="s">
        <v>32</v>
      </c>
      <c r="T3121" s="8" t="s">
        <v>32</v>
      </c>
      <c r="U3121" s="8" t="s">
        <v>42</v>
      </c>
      <c r="V3121" s="8" t="s">
        <v>43</v>
      </c>
      <c r="W3121" s="8" t="s">
        <v>32</v>
      </c>
      <c r="X3121" s="8" t="s">
        <v>32</v>
      </c>
      <c r="Y3121" s="8" t="s">
        <v>32</v>
      </c>
      <c r="Z3121" s="8" t="s">
        <v>32</v>
      </c>
      <c r="AA3121" s="8" t="s">
        <v>32</v>
      </c>
      <c r="AB3121" s="8" t="s">
        <v>32</v>
      </c>
      <c r="AC3121" s="16" t="s">
        <v>32</v>
      </c>
    </row>
    <row r="3122" ht="17.5" customHeight="1" spans="1:29">
      <c r="A3122" s="7">
        <v>3121</v>
      </c>
      <c r="B3122" s="8" t="s">
        <v>31122</v>
      </c>
      <c r="C3122" s="8" t="s">
        <v>31123</v>
      </c>
      <c r="D3122" s="8" t="s">
        <v>1030</v>
      </c>
      <c r="E3122" s="8" t="s">
        <v>31124</v>
      </c>
      <c r="F3122" s="8" t="s">
        <v>31125</v>
      </c>
      <c r="G3122" s="8" t="s">
        <v>32</v>
      </c>
      <c r="H3122" s="8" t="s">
        <v>31126</v>
      </c>
      <c r="I3122" s="8" t="s">
        <v>32</v>
      </c>
      <c r="J3122" s="8" t="s">
        <v>32</v>
      </c>
      <c r="K3122" s="8" t="s">
        <v>32</v>
      </c>
      <c r="L3122" s="8" t="s">
        <v>36</v>
      </c>
      <c r="M3122" s="8" t="s">
        <v>1986</v>
      </c>
      <c r="N3122" s="8" t="s">
        <v>31127</v>
      </c>
      <c r="O3122" s="8" t="s">
        <v>31128</v>
      </c>
      <c r="P3122" s="8" t="s">
        <v>32</v>
      </c>
      <c r="Q3122" s="8" t="s">
        <v>31129</v>
      </c>
      <c r="R3122" s="8" t="s">
        <v>32</v>
      </c>
      <c r="S3122" s="8" t="s">
        <v>31122</v>
      </c>
      <c r="T3122" s="8" t="s">
        <v>31130</v>
      </c>
      <c r="U3122" s="8" t="s">
        <v>42</v>
      </c>
      <c r="V3122" s="8" t="s">
        <v>43</v>
      </c>
      <c r="W3122" s="8" t="s">
        <v>44</v>
      </c>
      <c r="X3122" s="8" t="s">
        <v>1991</v>
      </c>
      <c r="Y3122" s="8" t="s">
        <v>32</v>
      </c>
      <c r="Z3122" s="8" t="s">
        <v>31127</v>
      </c>
      <c r="AA3122" s="8" t="s">
        <v>32</v>
      </c>
      <c r="AB3122" s="8" t="s">
        <v>32</v>
      </c>
      <c r="AC3122" s="16" t="s">
        <v>31128</v>
      </c>
    </row>
    <row r="3123" ht="17.5" customHeight="1" spans="1:29">
      <c r="A3123" s="7">
        <v>3122</v>
      </c>
      <c r="B3123" s="8" t="s">
        <v>31131</v>
      </c>
      <c r="C3123" s="8" t="s">
        <v>31132</v>
      </c>
      <c r="D3123" s="8" t="s">
        <v>446</v>
      </c>
      <c r="E3123" s="8" t="s">
        <v>31133</v>
      </c>
      <c r="F3123" s="8" t="s">
        <v>31134</v>
      </c>
      <c r="G3123" s="8" t="s">
        <v>32</v>
      </c>
      <c r="H3123" s="8" t="s">
        <v>31135</v>
      </c>
      <c r="I3123" s="8" t="s">
        <v>32</v>
      </c>
      <c r="J3123" s="8" t="s">
        <v>32</v>
      </c>
      <c r="K3123" s="8" t="s">
        <v>32</v>
      </c>
      <c r="L3123" s="8" t="s">
        <v>36</v>
      </c>
      <c r="M3123" s="8" t="s">
        <v>1986</v>
      </c>
      <c r="N3123" s="8" t="s">
        <v>31136</v>
      </c>
      <c r="O3123" s="8" t="s">
        <v>10982</v>
      </c>
      <c r="P3123" s="8" t="s">
        <v>31137</v>
      </c>
      <c r="Q3123" s="8" t="s">
        <v>31138</v>
      </c>
      <c r="R3123" s="8" t="s">
        <v>31137</v>
      </c>
      <c r="S3123" s="8" t="s">
        <v>31131</v>
      </c>
      <c r="T3123" s="8" t="s">
        <v>31139</v>
      </c>
      <c r="U3123" s="8" t="s">
        <v>42</v>
      </c>
      <c r="V3123" s="8" t="s">
        <v>43</v>
      </c>
      <c r="W3123" s="8" t="s">
        <v>44</v>
      </c>
      <c r="X3123" s="8" t="s">
        <v>1991</v>
      </c>
      <c r="Y3123" s="8" t="s">
        <v>32</v>
      </c>
      <c r="Z3123" s="8" t="s">
        <v>31136</v>
      </c>
      <c r="AA3123" s="8" t="s">
        <v>32</v>
      </c>
      <c r="AB3123" s="8" t="s">
        <v>32</v>
      </c>
      <c r="AC3123" s="16" t="s">
        <v>10982</v>
      </c>
    </row>
    <row r="3124" ht="17.5" customHeight="1" spans="1:29">
      <c r="A3124" s="7">
        <v>3123</v>
      </c>
      <c r="B3124" s="8" t="s">
        <v>31140</v>
      </c>
      <c r="C3124" s="8" t="s">
        <v>31141</v>
      </c>
      <c r="D3124" s="8" t="s">
        <v>612</v>
      </c>
      <c r="E3124" s="8" t="s">
        <v>32</v>
      </c>
      <c r="F3124" s="8" t="s">
        <v>31142</v>
      </c>
      <c r="G3124" s="8" t="s">
        <v>31143</v>
      </c>
      <c r="H3124" s="8" t="s">
        <v>31144</v>
      </c>
      <c r="I3124" s="8" t="s">
        <v>32</v>
      </c>
      <c r="J3124" s="8" t="s">
        <v>32</v>
      </c>
      <c r="K3124" s="8" t="s">
        <v>32</v>
      </c>
      <c r="L3124" s="8" t="s">
        <v>36</v>
      </c>
      <c r="M3124" s="8" t="s">
        <v>7839</v>
      </c>
      <c r="N3124" s="8" t="s">
        <v>31145</v>
      </c>
      <c r="O3124" s="8" t="s">
        <v>7986</v>
      </c>
      <c r="P3124" s="8" t="s">
        <v>31146</v>
      </c>
      <c r="Q3124" s="8" t="s">
        <v>31147</v>
      </c>
      <c r="R3124" s="8" t="s">
        <v>31148</v>
      </c>
      <c r="S3124" s="8" t="s">
        <v>32</v>
      </c>
      <c r="T3124" s="8" t="s">
        <v>32</v>
      </c>
      <c r="U3124" s="8" t="s">
        <v>42</v>
      </c>
      <c r="V3124" s="8" t="s">
        <v>43</v>
      </c>
      <c r="W3124" s="8" t="s">
        <v>32</v>
      </c>
      <c r="X3124" s="8" t="s">
        <v>32</v>
      </c>
      <c r="Y3124" s="8" t="s">
        <v>32</v>
      </c>
      <c r="Z3124" s="8" t="s">
        <v>32</v>
      </c>
      <c r="AA3124" s="8" t="s">
        <v>32</v>
      </c>
      <c r="AB3124" s="8" t="s">
        <v>32</v>
      </c>
      <c r="AC3124" s="16" t="s">
        <v>32</v>
      </c>
    </row>
    <row r="3125" ht="17.5" customHeight="1" spans="1:29">
      <c r="A3125" s="7">
        <v>3124</v>
      </c>
      <c r="B3125" s="8" t="s">
        <v>31149</v>
      </c>
      <c r="C3125" s="8" t="s">
        <v>31150</v>
      </c>
      <c r="D3125" s="8" t="s">
        <v>6200</v>
      </c>
      <c r="E3125" s="8" t="s">
        <v>31151</v>
      </c>
      <c r="F3125" s="8" t="s">
        <v>31152</v>
      </c>
      <c r="G3125" s="8" t="s">
        <v>31153</v>
      </c>
      <c r="H3125" s="8" t="s">
        <v>31154</v>
      </c>
      <c r="I3125" s="8" t="s">
        <v>32</v>
      </c>
      <c r="J3125" s="8" t="s">
        <v>32</v>
      </c>
      <c r="K3125" s="8" t="s">
        <v>32</v>
      </c>
      <c r="L3125" s="8" t="s">
        <v>36</v>
      </c>
      <c r="M3125" s="8" t="s">
        <v>1986</v>
      </c>
      <c r="N3125" s="8" t="s">
        <v>31155</v>
      </c>
      <c r="O3125" s="8" t="s">
        <v>10982</v>
      </c>
      <c r="P3125" s="8" t="s">
        <v>31156</v>
      </c>
      <c r="Q3125" s="8" t="s">
        <v>31157</v>
      </c>
      <c r="R3125" s="8" t="s">
        <v>32</v>
      </c>
      <c r="S3125" s="8" t="s">
        <v>31149</v>
      </c>
      <c r="T3125" s="8" t="s">
        <v>31158</v>
      </c>
      <c r="U3125" s="8" t="s">
        <v>42</v>
      </c>
      <c r="V3125" s="8" t="s">
        <v>43</v>
      </c>
      <c r="W3125" s="8" t="s">
        <v>44</v>
      </c>
      <c r="X3125" s="8" t="s">
        <v>1991</v>
      </c>
      <c r="Y3125" s="8" t="s">
        <v>32</v>
      </c>
      <c r="Z3125" s="8" t="s">
        <v>31155</v>
      </c>
      <c r="AA3125" s="8" t="s">
        <v>32</v>
      </c>
      <c r="AB3125" s="8" t="s">
        <v>32</v>
      </c>
      <c r="AC3125" s="16" t="s">
        <v>10982</v>
      </c>
    </row>
    <row r="3126" ht="17.5" customHeight="1" spans="1:29">
      <c r="A3126" s="7">
        <v>3125</v>
      </c>
      <c r="B3126" s="8" t="s">
        <v>31159</v>
      </c>
      <c r="C3126" s="8" t="s">
        <v>31160</v>
      </c>
      <c r="D3126" s="8" t="s">
        <v>1598</v>
      </c>
      <c r="E3126" s="8" t="s">
        <v>31161</v>
      </c>
      <c r="F3126" s="8" t="s">
        <v>31162</v>
      </c>
      <c r="G3126" s="8" t="s">
        <v>15965</v>
      </c>
      <c r="H3126" s="8" t="s">
        <v>31163</v>
      </c>
      <c r="I3126" s="8" t="s">
        <v>32</v>
      </c>
      <c r="J3126" s="8" t="s">
        <v>32</v>
      </c>
      <c r="K3126" s="8" t="s">
        <v>32</v>
      </c>
      <c r="L3126" s="8" t="s">
        <v>36</v>
      </c>
      <c r="M3126" s="8" t="s">
        <v>1986</v>
      </c>
      <c r="N3126" s="8" t="s">
        <v>31164</v>
      </c>
      <c r="O3126" s="8" t="s">
        <v>31165</v>
      </c>
      <c r="P3126" s="8" t="s">
        <v>31166</v>
      </c>
      <c r="Q3126" s="8" t="s">
        <v>31167</v>
      </c>
      <c r="R3126" s="8" t="s">
        <v>32</v>
      </c>
      <c r="S3126" s="8" t="s">
        <v>31159</v>
      </c>
      <c r="T3126" s="8" t="s">
        <v>31168</v>
      </c>
      <c r="U3126" s="8" t="s">
        <v>42</v>
      </c>
      <c r="V3126" s="8" t="s">
        <v>43</v>
      </c>
      <c r="W3126" s="8" t="s">
        <v>44</v>
      </c>
      <c r="X3126" s="8" t="s">
        <v>1991</v>
      </c>
      <c r="Y3126" s="8" t="s">
        <v>32</v>
      </c>
      <c r="Z3126" s="8" t="s">
        <v>31164</v>
      </c>
      <c r="AA3126" s="8" t="s">
        <v>32</v>
      </c>
      <c r="AB3126" s="8" t="s">
        <v>32</v>
      </c>
      <c r="AC3126" s="16" t="s">
        <v>31165</v>
      </c>
    </row>
    <row r="3127" ht="17.5" customHeight="1" spans="1:29">
      <c r="A3127" s="7">
        <v>3126</v>
      </c>
      <c r="B3127" s="8" t="s">
        <v>31169</v>
      </c>
      <c r="C3127" s="8" t="s">
        <v>31170</v>
      </c>
      <c r="D3127" s="8" t="s">
        <v>167</v>
      </c>
      <c r="E3127" s="8" t="s">
        <v>31171</v>
      </c>
      <c r="F3127" s="8" t="s">
        <v>31172</v>
      </c>
      <c r="G3127" s="8" t="s">
        <v>31173</v>
      </c>
      <c r="H3127" s="8" t="s">
        <v>31174</v>
      </c>
      <c r="I3127" s="8" t="s">
        <v>31175</v>
      </c>
      <c r="J3127" s="8" t="s">
        <v>32</v>
      </c>
      <c r="K3127" s="8" t="s">
        <v>32</v>
      </c>
      <c r="L3127" s="8" t="s">
        <v>36</v>
      </c>
      <c r="M3127" s="8" t="s">
        <v>1986</v>
      </c>
      <c r="N3127" s="8" t="s">
        <v>31176</v>
      </c>
      <c r="O3127" s="8" t="s">
        <v>7945</v>
      </c>
      <c r="P3127" s="8" t="s">
        <v>31177</v>
      </c>
      <c r="Q3127" s="8" t="s">
        <v>31178</v>
      </c>
      <c r="R3127" s="8" t="s">
        <v>31179</v>
      </c>
      <c r="S3127" s="8" t="s">
        <v>31169</v>
      </c>
      <c r="T3127" s="8" t="s">
        <v>31180</v>
      </c>
      <c r="U3127" s="8" t="s">
        <v>42</v>
      </c>
      <c r="V3127" s="8" t="s">
        <v>43</v>
      </c>
      <c r="W3127" s="8" t="s">
        <v>44</v>
      </c>
      <c r="X3127" s="8" t="s">
        <v>1991</v>
      </c>
      <c r="Y3127" s="8" t="s">
        <v>32</v>
      </c>
      <c r="Z3127" s="8" t="s">
        <v>31176</v>
      </c>
      <c r="AA3127" s="8" t="s">
        <v>32</v>
      </c>
      <c r="AB3127" s="8" t="s">
        <v>32</v>
      </c>
      <c r="AC3127" s="16" t="s">
        <v>7945</v>
      </c>
    </row>
    <row r="3128" ht="17.5" customHeight="1" spans="1:29">
      <c r="A3128" s="7">
        <v>3127</v>
      </c>
      <c r="B3128" s="8" t="s">
        <v>31181</v>
      </c>
      <c r="C3128" s="8" t="s">
        <v>31182</v>
      </c>
      <c r="D3128" s="8" t="s">
        <v>167</v>
      </c>
      <c r="E3128" s="8" t="s">
        <v>31183</v>
      </c>
      <c r="F3128" s="8" t="s">
        <v>31184</v>
      </c>
      <c r="G3128" s="8" t="s">
        <v>31185</v>
      </c>
      <c r="H3128" s="8" t="s">
        <v>31186</v>
      </c>
      <c r="I3128" s="8" t="s">
        <v>32</v>
      </c>
      <c r="J3128" s="8" t="s">
        <v>32</v>
      </c>
      <c r="K3128" s="8" t="s">
        <v>32</v>
      </c>
      <c r="L3128" s="8" t="s">
        <v>36</v>
      </c>
      <c r="M3128" s="8" t="s">
        <v>1986</v>
      </c>
      <c r="N3128" s="8" t="s">
        <v>31187</v>
      </c>
      <c r="O3128" s="8" t="s">
        <v>31188</v>
      </c>
      <c r="P3128" s="8" t="s">
        <v>31189</v>
      </c>
      <c r="Q3128" s="8" t="s">
        <v>31190</v>
      </c>
      <c r="R3128" s="8" t="s">
        <v>31191</v>
      </c>
      <c r="S3128" s="8" t="s">
        <v>31181</v>
      </c>
      <c r="T3128" s="8" t="s">
        <v>31192</v>
      </c>
      <c r="U3128" s="8" t="s">
        <v>42</v>
      </c>
      <c r="V3128" s="8" t="s">
        <v>43</v>
      </c>
      <c r="W3128" s="8" t="s">
        <v>44</v>
      </c>
      <c r="X3128" s="8" t="s">
        <v>1991</v>
      </c>
      <c r="Y3128" s="8" t="s">
        <v>32</v>
      </c>
      <c r="Z3128" s="8" t="s">
        <v>31187</v>
      </c>
      <c r="AA3128" s="8" t="s">
        <v>32</v>
      </c>
      <c r="AB3128" s="8" t="s">
        <v>32</v>
      </c>
      <c r="AC3128" s="16" t="s">
        <v>31188</v>
      </c>
    </row>
    <row r="3129" ht="17.5" customHeight="1" spans="1:29">
      <c r="A3129" s="7">
        <v>3128</v>
      </c>
      <c r="B3129" s="8" t="s">
        <v>31193</v>
      </c>
      <c r="C3129" s="8" t="s">
        <v>31194</v>
      </c>
      <c r="D3129" s="8" t="s">
        <v>2097</v>
      </c>
      <c r="E3129" s="8" t="s">
        <v>32</v>
      </c>
      <c r="F3129" s="8" t="s">
        <v>31195</v>
      </c>
      <c r="G3129" s="8" t="s">
        <v>31196</v>
      </c>
      <c r="H3129" s="8" t="s">
        <v>31197</v>
      </c>
      <c r="I3129" s="8" t="s">
        <v>32</v>
      </c>
      <c r="J3129" s="8" t="s">
        <v>32</v>
      </c>
      <c r="K3129" s="8" t="s">
        <v>32</v>
      </c>
      <c r="L3129" s="8" t="s">
        <v>36</v>
      </c>
      <c r="M3129" s="8" t="s">
        <v>7839</v>
      </c>
      <c r="N3129" s="8" t="s">
        <v>31198</v>
      </c>
      <c r="O3129" s="8" t="s">
        <v>7831</v>
      </c>
      <c r="P3129" s="8" t="s">
        <v>31199</v>
      </c>
      <c r="Q3129" s="8" t="s">
        <v>31200</v>
      </c>
      <c r="R3129" s="8" t="s">
        <v>32</v>
      </c>
      <c r="S3129" s="8" t="s">
        <v>32</v>
      </c>
      <c r="T3129" s="8" t="s">
        <v>32</v>
      </c>
      <c r="U3129" s="8" t="s">
        <v>42</v>
      </c>
      <c r="V3129" s="8" t="s">
        <v>43</v>
      </c>
      <c r="W3129" s="8" t="s">
        <v>32</v>
      </c>
      <c r="X3129" s="8" t="s">
        <v>32</v>
      </c>
      <c r="Y3129" s="8" t="s">
        <v>32</v>
      </c>
      <c r="Z3129" s="8" t="s">
        <v>32</v>
      </c>
      <c r="AA3129" s="8" t="s">
        <v>32</v>
      </c>
      <c r="AB3129" s="8" t="s">
        <v>32</v>
      </c>
      <c r="AC3129" s="16" t="s">
        <v>32</v>
      </c>
    </row>
    <row r="3130" ht="17.5" customHeight="1" spans="1:29">
      <c r="A3130" s="7">
        <v>3129</v>
      </c>
      <c r="B3130" s="8" t="s">
        <v>31201</v>
      </c>
      <c r="C3130" s="8" t="s">
        <v>31202</v>
      </c>
      <c r="D3130" s="8" t="s">
        <v>612</v>
      </c>
      <c r="E3130" s="8" t="s">
        <v>220</v>
      </c>
      <c r="F3130" s="8" t="s">
        <v>31203</v>
      </c>
      <c r="G3130" s="8" t="s">
        <v>31204</v>
      </c>
      <c r="H3130" s="8" t="s">
        <v>31205</v>
      </c>
      <c r="I3130" s="8" t="s">
        <v>32</v>
      </c>
      <c r="J3130" s="8" t="s">
        <v>32</v>
      </c>
      <c r="K3130" s="8" t="s">
        <v>32</v>
      </c>
      <c r="L3130" s="8" t="s">
        <v>36</v>
      </c>
      <c r="M3130" s="8" t="s">
        <v>7839</v>
      </c>
      <c r="N3130" s="8" t="s">
        <v>31206</v>
      </c>
      <c r="O3130" s="8" t="s">
        <v>10982</v>
      </c>
      <c r="P3130" s="8" t="s">
        <v>31207</v>
      </c>
      <c r="Q3130" s="8" t="s">
        <v>31208</v>
      </c>
      <c r="R3130" s="8" t="s">
        <v>31209</v>
      </c>
      <c r="S3130" s="8" t="s">
        <v>32</v>
      </c>
      <c r="T3130" s="8" t="s">
        <v>32</v>
      </c>
      <c r="U3130" s="8" t="s">
        <v>42</v>
      </c>
      <c r="V3130" s="8" t="s">
        <v>43</v>
      </c>
      <c r="W3130" s="8" t="s">
        <v>32</v>
      </c>
      <c r="X3130" s="8" t="s">
        <v>32</v>
      </c>
      <c r="Y3130" s="8" t="s">
        <v>32</v>
      </c>
      <c r="Z3130" s="8" t="s">
        <v>32</v>
      </c>
      <c r="AA3130" s="8" t="s">
        <v>32</v>
      </c>
      <c r="AB3130" s="8" t="s">
        <v>32</v>
      </c>
      <c r="AC3130" s="16" t="s">
        <v>32</v>
      </c>
    </row>
    <row r="3131" ht="17.5" customHeight="1" spans="1:29">
      <c r="A3131" s="7">
        <v>3130</v>
      </c>
      <c r="B3131" s="8" t="s">
        <v>31210</v>
      </c>
      <c r="C3131" s="8" t="s">
        <v>31211</v>
      </c>
      <c r="D3131" s="8" t="s">
        <v>4141</v>
      </c>
      <c r="E3131" s="8" t="s">
        <v>32</v>
      </c>
      <c r="F3131" s="8" t="s">
        <v>31212</v>
      </c>
      <c r="G3131" s="8" t="s">
        <v>31213</v>
      </c>
      <c r="H3131" s="8" t="s">
        <v>31214</v>
      </c>
      <c r="I3131" s="8" t="s">
        <v>32</v>
      </c>
      <c r="J3131" s="8" t="s">
        <v>32</v>
      </c>
      <c r="K3131" s="8" t="s">
        <v>32</v>
      </c>
      <c r="L3131" s="8" t="s">
        <v>36</v>
      </c>
      <c r="M3131" s="8" t="s">
        <v>1986</v>
      </c>
      <c r="N3131" s="8" t="s">
        <v>31215</v>
      </c>
      <c r="O3131" s="8" t="s">
        <v>31216</v>
      </c>
      <c r="P3131" s="8" t="s">
        <v>31217</v>
      </c>
      <c r="Q3131" s="8" t="s">
        <v>31218</v>
      </c>
      <c r="R3131" s="8" t="s">
        <v>31217</v>
      </c>
      <c r="S3131" s="8" t="s">
        <v>31210</v>
      </c>
      <c r="T3131" s="8" t="s">
        <v>31219</v>
      </c>
      <c r="U3131" s="8" t="s">
        <v>42</v>
      </c>
      <c r="V3131" s="8" t="s">
        <v>43</v>
      </c>
      <c r="W3131" s="8" t="s">
        <v>44</v>
      </c>
      <c r="X3131" s="8" t="s">
        <v>1991</v>
      </c>
      <c r="Y3131" s="8" t="s">
        <v>32</v>
      </c>
      <c r="Z3131" s="8" t="s">
        <v>31215</v>
      </c>
      <c r="AA3131" s="8" t="s">
        <v>32</v>
      </c>
      <c r="AB3131" s="8" t="s">
        <v>32</v>
      </c>
      <c r="AC3131" s="16" t="s">
        <v>31216</v>
      </c>
    </row>
    <row r="3132" ht="17.5" customHeight="1" spans="1:29">
      <c r="A3132" s="7">
        <v>3131</v>
      </c>
      <c r="B3132" s="8" t="s">
        <v>31220</v>
      </c>
      <c r="C3132" s="8" t="s">
        <v>31221</v>
      </c>
      <c r="D3132" s="8" t="s">
        <v>2630</v>
      </c>
      <c r="E3132" s="8" t="s">
        <v>32</v>
      </c>
      <c r="F3132" s="8" t="s">
        <v>31222</v>
      </c>
      <c r="G3132" s="8" t="s">
        <v>31223</v>
      </c>
      <c r="H3132" s="8" t="s">
        <v>31224</v>
      </c>
      <c r="I3132" s="8" t="s">
        <v>32</v>
      </c>
      <c r="J3132" s="8" t="s">
        <v>32</v>
      </c>
      <c r="K3132" s="8" t="s">
        <v>32</v>
      </c>
      <c r="L3132" s="8" t="s">
        <v>36</v>
      </c>
      <c r="M3132" s="8" t="s">
        <v>1986</v>
      </c>
      <c r="N3132" s="8" t="s">
        <v>31225</v>
      </c>
      <c r="O3132" s="8" t="s">
        <v>10982</v>
      </c>
      <c r="P3132" s="8" t="s">
        <v>31226</v>
      </c>
      <c r="Q3132" s="8" t="s">
        <v>31227</v>
      </c>
      <c r="R3132" s="8" t="s">
        <v>31226</v>
      </c>
      <c r="S3132" s="8" t="s">
        <v>31220</v>
      </c>
      <c r="T3132" s="8" t="s">
        <v>31228</v>
      </c>
      <c r="U3132" s="8" t="s">
        <v>42</v>
      </c>
      <c r="V3132" s="8" t="s">
        <v>43</v>
      </c>
      <c r="W3132" s="8" t="s">
        <v>44</v>
      </c>
      <c r="X3132" s="8" t="s">
        <v>1991</v>
      </c>
      <c r="Y3132" s="8" t="s">
        <v>32</v>
      </c>
      <c r="Z3132" s="8" t="s">
        <v>31225</v>
      </c>
      <c r="AA3132" s="8" t="s">
        <v>32</v>
      </c>
      <c r="AB3132" s="8" t="s">
        <v>32</v>
      </c>
      <c r="AC3132" s="16" t="s">
        <v>10982</v>
      </c>
    </row>
    <row r="3133" ht="17.5" customHeight="1" spans="1:29">
      <c r="A3133" s="7">
        <v>3132</v>
      </c>
      <c r="B3133" s="8" t="s">
        <v>31229</v>
      </c>
      <c r="C3133" s="8" t="s">
        <v>31230</v>
      </c>
      <c r="D3133" s="8" t="s">
        <v>32</v>
      </c>
      <c r="E3133" s="8" t="s">
        <v>31231</v>
      </c>
      <c r="F3133" s="8" t="s">
        <v>31232</v>
      </c>
      <c r="G3133" s="8" t="s">
        <v>31233</v>
      </c>
      <c r="H3133" s="8" t="s">
        <v>31234</v>
      </c>
      <c r="I3133" s="8" t="s">
        <v>31235</v>
      </c>
      <c r="J3133" s="8" t="s">
        <v>32</v>
      </c>
      <c r="K3133" s="8" t="s">
        <v>32</v>
      </c>
      <c r="L3133" s="8" t="s">
        <v>36</v>
      </c>
      <c r="M3133" s="8" t="s">
        <v>1986</v>
      </c>
      <c r="N3133" s="8" t="s">
        <v>31236</v>
      </c>
      <c r="O3133" s="8" t="s">
        <v>7288</v>
      </c>
      <c r="P3133" s="8" t="s">
        <v>32</v>
      </c>
      <c r="Q3133" s="8" t="s">
        <v>31237</v>
      </c>
      <c r="R3133" s="8" t="s">
        <v>32</v>
      </c>
      <c r="S3133" s="8" t="s">
        <v>31229</v>
      </c>
      <c r="T3133" s="8" t="s">
        <v>31238</v>
      </c>
      <c r="U3133" s="8" t="s">
        <v>42</v>
      </c>
      <c r="V3133" s="8" t="s">
        <v>43</v>
      </c>
      <c r="W3133" s="8" t="s">
        <v>44</v>
      </c>
      <c r="X3133" s="8" t="s">
        <v>1991</v>
      </c>
      <c r="Y3133" s="8" t="s">
        <v>32</v>
      </c>
      <c r="Z3133" s="8" t="s">
        <v>31236</v>
      </c>
      <c r="AA3133" s="8" t="s">
        <v>32</v>
      </c>
      <c r="AB3133" s="8" t="s">
        <v>32</v>
      </c>
      <c r="AC3133" s="16" t="s">
        <v>7288</v>
      </c>
    </row>
    <row r="3134" ht="17.5" customHeight="1" spans="1:29">
      <c r="A3134" s="7">
        <v>3133</v>
      </c>
      <c r="B3134" s="8" t="s">
        <v>31239</v>
      </c>
      <c r="C3134" s="8" t="s">
        <v>31240</v>
      </c>
      <c r="D3134" s="8" t="s">
        <v>677</v>
      </c>
      <c r="E3134" s="8" t="s">
        <v>32</v>
      </c>
      <c r="F3134" s="8" t="s">
        <v>31241</v>
      </c>
      <c r="G3134" s="8" t="s">
        <v>31242</v>
      </c>
      <c r="H3134" s="8" t="s">
        <v>31243</v>
      </c>
      <c r="I3134" s="8" t="s">
        <v>32</v>
      </c>
      <c r="J3134" s="8" t="s">
        <v>32</v>
      </c>
      <c r="K3134" s="8" t="s">
        <v>32</v>
      </c>
      <c r="L3134" s="8" t="s">
        <v>36</v>
      </c>
      <c r="M3134" s="8" t="s">
        <v>1991</v>
      </c>
      <c r="N3134" s="8" t="s">
        <v>31244</v>
      </c>
      <c r="O3134" s="8" t="s">
        <v>31245</v>
      </c>
      <c r="P3134" s="8" t="s">
        <v>31246</v>
      </c>
      <c r="Q3134" s="8" t="s">
        <v>31247</v>
      </c>
      <c r="R3134" s="8" t="s">
        <v>31248</v>
      </c>
      <c r="S3134" s="8" t="s">
        <v>31239</v>
      </c>
      <c r="T3134" s="8" t="s">
        <v>31249</v>
      </c>
      <c r="U3134" s="8" t="s">
        <v>42</v>
      </c>
      <c r="V3134" s="8" t="s">
        <v>43</v>
      </c>
      <c r="W3134" s="8" t="s">
        <v>44</v>
      </c>
      <c r="X3134" s="8" t="s">
        <v>1991</v>
      </c>
      <c r="Y3134" s="8" t="s">
        <v>32</v>
      </c>
      <c r="Z3134" s="8" t="s">
        <v>31244</v>
      </c>
      <c r="AA3134" s="8" t="s">
        <v>32</v>
      </c>
      <c r="AB3134" s="8" t="s">
        <v>32</v>
      </c>
      <c r="AC3134" s="16" t="s">
        <v>31245</v>
      </c>
    </row>
    <row r="3135" ht="17.5" customHeight="1" spans="1:29">
      <c r="A3135" s="7">
        <v>3134</v>
      </c>
      <c r="B3135" s="8" t="s">
        <v>31250</v>
      </c>
      <c r="C3135" s="8" t="s">
        <v>31251</v>
      </c>
      <c r="D3135" s="8" t="s">
        <v>167</v>
      </c>
      <c r="E3135" s="8" t="s">
        <v>31252</v>
      </c>
      <c r="F3135" s="8" t="s">
        <v>31253</v>
      </c>
      <c r="G3135" s="8" t="s">
        <v>15405</v>
      </c>
      <c r="H3135" s="8" t="s">
        <v>31254</v>
      </c>
      <c r="I3135" s="8" t="s">
        <v>32</v>
      </c>
      <c r="J3135" s="8" t="s">
        <v>32</v>
      </c>
      <c r="K3135" s="8" t="s">
        <v>32</v>
      </c>
      <c r="L3135" s="8" t="s">
        <v>36</v>
      </c>
      <c r="M3135" s="8" t="s">
        <v>1986</v>
      </c>
      <c r="N3135" s="8" t="s">
        <v>31255</v>
      </c>
      <c r="O3135" s="8" t="s">
        <v>31256</v>
      </c>
      <c r="P3135" s="8" t="s">
        <v>31257</v>
      </c>
      <c r="Q3135" s="8" t="s">
        <v>31258</v>
      </c>
      <c r="R3135" s="8" t="s">
        <v>31257</v>
      </c>
      <c r="S3135" s="8" t="s">
        <v>31250</v>
      </c>
      <c r="T3135" s="8" t="s">
        <v>31259</v>
      </c>
      <c r="U3135" s="8" t="s">
        <v>42</v>
      </c>
      <c r="V3135" s="8" t="s">
        <v>43</v>
      </c>
      <c r="W3135" s="8" t="s">
        <v>44</v>
      </c>
      <c r="X3135" s="8" t="s">
        <v>1991</v>
      </c>
      <c r="Y3135" s="8" t="s">
        <v>32</v>
      </c>
      <c r="Z3135" s="8" t="s">
        <v>31255</v>
      </c>
      <c r="AA3135" s="8" t="s">
        <v>32</v>
      </c>
      <c r="AB3135" s="8" t="s">
        <v>32</v>
      </c>
      <c r="AC3135" s="16" t="s">
        <v>31256</v>
      </c>
    </row>
    <row r="3136" ht="17.5" customHeight="1" spans="1:29">
      <c r="A3136" s="7">
        <v>3135</v>
      </c>
      <c r="B3136" s="8" t="s">
        <v>31260</v>
      </c>
      <c r="C3136" s="8" t="s">
        <v>31261</v>
      </c>
      <c r="D3136" s="8" t="s">
        <v>1199</v>
      </c>
      <c r="E3136" s="8" t="s">
        <v>32</v>
      </c>
      <c r="F3136" s="8" t="s">
        <v>31262</v>
      </c>
      <c r="G3136" s="8" t="s">
        <v>31263</v>
      </c>
      <c r="H3136" s="8" t="s">
        <v>31264</v>
      </c>
      <c r="I3136" s="8" t="s">
        <v>32</v>
      </c>
      <c r="J3136" s="8" t="s">
        <v>32</v>
      </c>
      <c r="K3136" s="8" t="s">
        <v>32</v>
      </c>
      <c r="L3136" s="8" t="s">
        <v>36</v>
      </c>
      <c r="M3136" s="8" t="s">
        <v>1986</v>
      </c>
      <c r="N3136" s="8" t="s">
        <v>357</v>
      </c>
      <c r="O3136" s="8" t="s">
        <v>31265</v>
      </c>
      <c r="P3136" s="8" t="s">
        <v>31266</v>
      </c>
      <c r="Q3136" s="8" t="s">
        <v>31267</v>
      </c>
      <c r="R3136" s="8" t="s">
        <v>31268</v>
      </c>
      <c r="S3136" s="8" t="s">
        <v>31260</v>
      </c>
      <c r="T3136" s="8" t="s">
        <v>31269</v>
      </c>
      <c r="U3136" s="8" t="s">
        <v>42</v>
      </c>
      <c r="V3136" s="8" t="s">
        <v>43</v>
      </c>
      <c r="W3136" s="8" t="s">
        <v>44</v>
      </c>
      <c r="X3136" s="8" t="s">
        <v>1991</v>
      </c>
      <c r="Y3136" s="8" t="s">
        <v>32</v>
      </c>
      <c r="Z3136" s="8" t="s">
        <v>357</v>
      </c>
      <c r="AA3136" s="8" t="s">
        <v>32</v>
      </c>
      <c r="AB3136" s="8" t="s">
        <v>32</v>
      </c>
      <c r="AC3136" s="16" t="s">
        <v>31265</v>
      </c>
    </row>
    <row r="3137" ht="17.5" customHeight="1" spans="1:29">
      <c r="A3137" s="7">
        <v>3136</v>
      </c>
      <c r="B3137" s="8" t="s">
        <v>31270</v>
      </c>
      <c r="C3137" s="8" t="s">
        <v>31271</v>
      </c>
      <c r="D3137" s="8" t="s">
        <v>31</v>
      </c>
      <c r="E3137" s="8" t="s">
        <v>31272</v>
      </c>
      <c r="F3137" s="8" t="s">
        <v>31273</v>
      </c>
      <c r="G3137" s="8" t="s">
        <v>31274</v>
      </c>
      <c r="H3137" s="8" t="s">
        <v>31275</v>
      </c>
      <c r="I3137" s="8" t="s">
        <v>32</v>
      </c>
      <c r="J3137" s="8" t="s">
        <v>32</v>
      </c>
      <c r="K3137" s="8" t="s">
        <v>32</v>
      </c>
      <c r="L3137" s="8" t="s">
        <v>36</v>
      </c>
      <c r="M3137" s="8" t="s">
        <v>1986</v>
      </c>
      <c r="N3137" s="8" t="s">
        <v>31276</v>
      </c>
      <c r="O3137" s="8" t="s">
        <v>30859</v>
      </c>
      <c r="P3137" s="8" t="s">
        <v>31277</v>
      </c>
      <c r="Q3137" s="8" t="s">
        <v>31278</v>
      </c>
      <c r="R3137" s="8" t="s">
        <v>31277</v>
      </c>
      <c r="S3137" s="8" t="s">
        <v>31270</v>
      </c>
      <c r="T3137" s="8" t="s">
        <v>31279</v>
      </c>
      <c r="U3137" s="8" t="s">
        <v>42</v>
      </c>
      <c r="V3137" s="8" t="s">
        <v>43</v>
      </c>
      <c r="W3137" s="8" t="s">
        <v>44</v>
      </c>
      <c r="X3137" s="8" t="s">
        <v>1991</v>
      </c>
      <c r="Y3137" s="8" t="s">
        <v>32</v>
      </c>
      <c r="Z3137" s="8" t="s">
        <v>31276</v>
      </c>
      <c r="AA3137" s="8" t="s">
        <v>32</v>
      </c>
      <c r="AB3137" s="8" t="s">
        <v>32</v>
      </c>
      <c r="AC3137" s="16" t="s">
        <v>30859</v>
      </c>
    </row>
    <row r="3138" ht="17.5" customHeight="1" spans="1:29">
      <c r="A3138" s="7">
        <v>3137</v>
      </c>
      <c r="B3138" s="8" t="s">
        <v>31280</v>
      </c>
      <c r="C3138" s="8" t="s">
        <v>31281</v>
      </c>
      <c r="D3138" s="8" t="s">
        <v>61</v>
      </c>
      <c r="E3138" s="8" t="s">
        <v>31282</v>
      </c>
      <c r="F3138" s="8" t="s">
        <v>31283</v>
      </c>
      <c r="G3138" s="8" t="s">
        <v>31284</v>
      </c>
      <c r="H3138" s="8" t="s">
        <v>31285</v>
      </c>
      <c r="I3138" s="8" t="s">
        <v>32</v>
      </c>
      <c r="J3138" s="8" t="s">
        <v>32</v>
      </c>
      <c r="K3138" s="8" t="s">
        <v>32</v>
      </c>
      <c r="L3138" s="8" t="s">
        <v>36</v>
      </c>
      <c r="M3138" s="8" t="s">
        <v>1986</v>
      </c>
      <c r="N3138" s="8" t="s">
        <v>31286</v>
      </c>
      <c r="O3138" s="8" t="s">
        <v>10982</v>
      </c>
      <c r="P3138" s="8" t="s">
        <v>31287</v>
      </c>
      <c r="Q3138" s="8" t="s">
        <v>31288</v>
      </c>
      <c r="R3138" s="8" t="s">
        <v>32</v>
      </c>
      <c r="S3138" s="8" t="s">
        <v>31280</v>
      </c>
      <c r="T3138" s="8" t="s">
        <v>31289</v>
      </c>
      <c r="U3138" s="8" t="s">
        <v>42</v>
      </c>
      <c r="V3138" s="8" t="s">
        <v>43</v>
      </c>
      <c r="W3138" s="8" t="s">
        <v>44</v>
      </c>
      <c r="X3138" s="8" t="s">
        <v>1991</v>
      </c>
      <c r="Y3138" s="8" t="s">
        <v>32</v>
      </c>
      <c r="Z3138" s="8" t="s">
        <v>31286</v>
      </c>
      <c r="AA3138" s="8" t="s">
        <v>32</v>
      </c>
      <c r="AB3138" s="8" t="s">
        <v>32</v>
      </c>
      <c r="AC3138" s="16" t="s">
        <v>10982</v>
      </c>
    </row>
    <row r="3139" ht="17.5" customHeight="1" spans="1:29">
      <c r="A3139" s="7">
        <v>3138</v>
      </c>
      <c r="B3139" s="8" t="s">
        <v>31290</v>
      </c>
      <c r="C3139" s="8" t="s">
        <v>31291</v>
      </c>
      <c r="D3139" s="8" t="s">
        <v>167</v>
      </c>
      <c r="E3139" s="8" t="s">
        <v>31292</v>
      </c>
      <c r="F3139" s="8" t="s">
        <v>31293</v>
      </c>
      <c r="G3139" s="8" t="s">
        <v>31294</v>
      </c>
      <c r="H3139" s="8" t="s">
        <v>31295</v>
      </c>
      <c r="I3139" s="8" t="s">
        <v>32</v>
      </c>
      <c r="J3139" s="8" t="s">
        <v>32</v>
      </c>
      <c r="K3139" s="8" t="s">
        <v>32</v>
      </c>
      <c r="L3139" s="8" t="s">
        <v>36</v>
      </c>
      <c r="M3139" s="8" t="s">
        <v>1986</v>
      </c>
      <c r="N3139" s="8" t="s">
        <v>31296</v>
      </c>
      <c r="O3139" s="8" t="s">
        <v>10420</v>
      </c>
      <c r="P3139" s="8" t="s">
        <v>31297</v>
      </c>
      <c r="Q3139" s="8" t="s">
        <v>31298</v>
      </c>
      <c r="R3139" s="8" t="s">
        <v>31299</v>
      </c>
      <c r="S3139" s="8" t="s">
        <v>31290</v>
      </c>
      <c r="T3139" s="8" t="s">
        <v>31300</v>
      </c>
      <c r="U3139" s="8" t="s">
        <v>42</v>
      </c>
      <c r="V3139" s="8" t="s">
        <v>43</v>
      </c>
      <c r="W3139" s="8" t="s">
        <v>44</v>
      </c>
      <c r="X3139" s="8" t="s">
        <v>1991</v>
      </c>
      <c r="Y3139" s="8" t="s">
        <v>32</v>
      </c>
      <c r="Z3139" s="8" t="s">
        <v>31296</v>
      </c>
      <c r="AA3139" s="8" t="s">
        <v>32</v>
      </c>
      <c r="AB3139" s="8" t="s">
        <v>32</v>
      </c>
      <c r="AC3139" s="16" t="s">
        <v>10420</v>
      </c>
    </row>
    <row r="3140" ht="17.5" customHeight="1" spans="1:29">
      <c r="A3140" s="7">
        <v>3139</v>
      </c>
      <c r="B3140" s="8" t="s">
        <v>31301</v>
      </c>
      <c r="C3140" s="8" t="s">
        <v>31302</v>
      </c>
      <c r="D3140" s="8" t="s">
        <v>1030</v>
      </c>
      <c r="E3140" s="8" t="s">
        <v>20892</v>
      </c>
      <c r="F3140" s="8" t="s">
        <v>31303</v>
      </c>
      <c r="G3140" s="8" t="s">
        <v>31304</v>
      </c>
      <c r="H3140" s="8" t="s">
        <v>31305</v>
      </c>
      <c r="I3140" s="8" t="s">
        <v>32</v>
      </c>
      <c r="J3140" s="8" t="s">
        <v>32</v>
      </c>
      <c r="K3140" s="8" t="s">
        <v>32</v>
      </c>
      <c r="L3140" s="8" t="s">
        <v>36</v>
      </c>
      <c r="M3140" s="8" t="s">
        <v>1986</v>
      </c>
      <c r="N3140" s="8" t="s">
        <v>31306</v>
      </c>
      <c r="O3140" s="8" t="s">
        <v>31188</v>
      </c>
      <c r="P3140" s="8" t="s">
        <v>31307</v>
      </c>
      <c r="Q3140" s="8" t="s">
        <v>31308</v>
      </c>
      <c r="R3140" s="8" t="s">
        <v>32</v>
      </c>
      <c r="S3140" s="8" t="s">
        <v>31301</v>
      </c>
      <c r="T3140" s="8" t="s">
        <v>31309</v>
      </c>
      <c r="U3140" s="8" t="s">
        <v>42</v>
      </c>
      <c r="V3140" s="8" t="s">
        <v>43</v>
      </c>
      <c r="W3140" s="8" t="s">
        <v>44</v>
      </c>
      <c r="X3140" s="8" t="s">
        <v>1991</v>
      </c>
      <c r="Y3140" s="8" t="s">
        <v>32</v>
      </c>
      <c r="Z3140" s="8" t="s">
        <v>31306</v>
      </c>
      <c r="AA3140" s="8" t="s">
        <v>32</v>
      </c>
      <c r="AB3140" s="8" t="s">
        <v>32</v>
      </c>
      <c r="AC3140" s="16" t="s">
        <v>31188</v>
      </c>
    </row>
    <row r="3141" ht="17.5" customHeight="1" spans="1:29">
      <c r="A3141" s="7">
        <v>3140</v>
      </c>
      <c r="B3141" s="8" t="s">
        <v>31310</v>
      </c>
      <c r="C3141" s="8" t="s">
        <v>31311</v>
      </c>
      <c r="D3141" s="8" t="s">
        <v>31</v>
      </c>
      <c r="E3141" s="8" t="s">
        <v>31312</v>
      </c>
      <c r="F3141" s="8" t="s">
        <v>31313</v>
      </c>
      <c r="G3141" s="8" t="s">
        <v>32</v>
      </c>
      <c r="H3141" s="8" t="s">
        <v>31314</v>
      </c>
      <c r="I3141" s="8" t="s">
        <v>32</v>
      </c>
      <c r="J3141" s="8" t="s">
        <v>32</v>
      </c>
      <c r="K3141" s="8" t="s">
        <v>32</v>
      </c>
      <c r="L3141" s="8" t="s">
        <v>36</v>
      </c>
      <c r="M3141" s="8" t="s">
        <v>1986</v>
      </c>
      <c r="N3141" s="8" t="s">
        <v>31315</v>
      </c>
      <c r="O3141" s="8" t="s">
        <v>10982</v>
      </c>
      <c r="P3141" s="8" t="s">
        <v>31316</v>
      </c>
      <c r="Q3141" s="8" t="s">
        <v>31317</v>
      </c>
      <c r="R3141" s="8" t="s">
        <v>32</v>
      </c>
      <c r="S3141" s="8" t="s">
        <v>31310</v>
      </c>
      <c r="T3141" s="8" t="s">
        <v>31318</v>
      </c>
      <c r="U3141" s="8" t="s">
        <v>42</v>
      </c>
      <c r="V3141" s="8" t="s">
        <v>43</v>
      </c>
      <c r="W3141" s="8" t="s">
        <v>44</v>
      </c>
      <c r="X3141" s="8" t="s">
        <v>1991</v>
      </c>
      <c r="Y3141" s="8" t="s">
        <v>32</v>
      </c>
      <c r="Z3141" s="8" t="s">
        <v>31315</v>
      </c>
      <c r="AA3141" s="8" t="s">
        <v>32</v>
      </c>
      <c r="AB3141" s="8" t="s">
        <v>32</v>
      </c>
      <c r="AC3141" s="16" t="s">
        <v>10982</v>
      </c>
    </row>
    <row r="3142" ht="17.5" customHeight="1" spans="1:29">
      <c r="A3142" s="7">
        <v>3141</v>
      </c>
      <c r="B3142" s="8" t="s">
        <v>31319</v>
      </c>
      <c r="C3142" s="8" t="s">
        <v>31320</v>
      </c>
      <c r="D3142" s="8" t="s">
        <v>6939</v>
      </c>
      <c r="E3142" s="8" t="s">
        <v>32</v>
      </c>
      <c r="F3142" s="8" t="s">
        <v>31321</v>
      </c>
      <c r="G3142" s="8" t="s">
        <v>31322</v>
      </c>
      <c r="H3142" s="8" t="s">
        <v>31323</v>
      </c>
      <c r="I3142" s="8" t="s">
        <v>32</v>
      </c>
      <c r="J3142" s="8" t="s">
        <v>32</v>
      </c>
      <c r="K3142" s="8" t="s">
        <v>32</v>
      </c>
      <c r="L3142" s="8" t="s">
        <v>36</v>
      </c>
      <c r="M3142" s="8" t="s">
        <v>1986</v>
      </c>
      <c r="N3142" s="8" t="s">
        <v>31324</v>
      </c>
      <c r="O3142" s="8" t="s">
        <v>10982</v>
      </c>
      <c r="P3142" s="8" t="s">
        <v>31325</v>
      </c>
      <c r="Q3142" s="8" t="s">
        <v>31326</v>
      </c>
      <c r="R3142" s="8" t="s">
        <v>31327</v>
      </c>
      <c r="S3142" s="8" t="s">
        <v>31319</v>
      </c>
      <c r="T3142" s="8" t="s">
        <v>31328</v>
      </c>
      <c r="U3142" s="8" t="s">
        <v>42</v>
      </c>
      <c r="V3142" s="8" t="s">
        <v>43</v>
      </c>
      <c r="W3142" s="8" t="s">
        <v>44</v>
      </c>
      <c r="X3142" s="8" t="s">
        <v>1991</v>
      </c>
      <c r="Y3142" s="8" t="s">
        <v>32</v>
      </c>
      <c r="Z3142" s="8" t="s">
        <v>31324</v>
      </c>
      <c r="AA3142" s="8" t="s">
        <v>32</v>
      </c>
      <c r="AB3142" s="8" t="s">
        <v>32</v>
      </c>
      <c r="AC3142" s="16" t="s">
        <v>10982</v>
      </c>
    </row>
    <row r="3143" ht="17.5" customHeight="1" spans="1:29">
      <c r="A3143" s="7">
        <v>3142</v>
      </c>
      <c r="B3143" s="8" t="s">
        <v>31329</v>
      </c>
      <c r="C3143" s="8" t="s">
        <v>31330</v>
      </c>
      <c r="D3143" s="8" t="s">
        <v>612</v>
      </c>
      <c r="E3143" s="8" t="s">
        <v>32</v>
      </c>
      <c r="F3143" s="8" t="s">
        <v>31331</v>
      </c>
      <c r="G3143" s="8" t="s">
        <v>31332</v>
      </c>
      <c r="H3143" s="8" t="s">
        <v>31333</v>
      </c>
      <c r="I3143" s="8" t="s">
        <v>32</v>
      </c>
      <c r="J3143" s="8" t="s">
        <v>32</v>
      </c>
      <c r="K3143" s="8" t="s">
        <v>32</v>
      </c>
      <c r="L3143" s="8" t="s">
        <v>36</v>
      </c>
      <c r="M3143" s="8" t="s">
        <v>17767</v>
      </c>
      <c r="N3143" s="8" t="s">
        <v>31334</v>
      </c>
      <c r="O3143" s="8" t="s">
        <v>10982</v>
      </c>
      <c r="P3143" s="8" t="s">
        <v>31335</v>
      </c>
      <c r="Q3143" s="8" t="s">
        <v>31336</v>
      </c>
      <c r="R3143" s="8" t="s">
        <v>31337</v>
      </c>
      <c r="S3143" s="8" t="s">
        <v>31329</v>
      </c>
      <c r="T3143" s="8" t="s">
        <v>31338</v>
      </c>
      <c r="U3143" s="8" t="s">
        <v>42</v>
      </c>
      <c r="V3143" s="8" t="s">
        <v>43</v>
      </c>
      <c r="W3143" s="8" t="s">
        <v>44</v>
      </c>
      <c r="X3143" s="8" t="s">
        <v>237</v>
      </c>
      <c r="Y3143" s="8" t="s">
        <v>32</v>
      </c>
      <c r="Z3143" s="8" t="s">
        <v>31334</v>
      </c>
      <c r="AA3143" s="8" t="s">
        <v>32</v>
      </c>
      <c r="AB3143" s="8" t="s">
        <v>32</v>
      </c>
      <c r="AC3143" s="16" t="s">
        <v>10982</v>
      </c>
    </row>
    <row r="3144" ht="17.5" customHeight="1" spans="1:29">
      <c r="A3144" s="7">
        <v>3143</v>
      </c>
      <c r="B3144" s="8" t="s">
        <v>31339</v>
      </c>
      <c r="C3144" s="8" t="s">
        <v>31340</v>
      </c>
      <c r="D3144" s="8" t="s">
        <v>2097</v>
      </c>
      <c r="E3144" s="8" t="s">
        <v>32</v>
      </c>
      <c r="F3144" s="8" t="s">
        <v>31341</v>
      </c>
      <c r="G3144" s="8" t="s">
        <v>31342</v>
      </c>
      <c r="H3144" s="8" t="s">
        <v>31343</v>
      </c>
      <c r="I3144" s="8" t="s">
        <v>32</v>
      </c>
      <c r="J3144" s="8" t="s">
        <v>32</v>
      </c>
      <c r="K3144" s="8" t="s">
        <v>32</v>
      </c>
      <c r="L3144" s="8" t="s">
        <v>36</v>
      </c>
      <c r="M3144" s="8" t="s">
        <v>1986</v>
      </c>
      <c r="N3144" s="8" t="s">
        <v>31344</v>
      </c>
      <c r="O3144" s="8" t="s">
        <v>31345</v>
      </c>
      <c r="P3144" s="8" t="s">
        <v>31346</v>
      </c>
      <c r="Q3144" s="8" t="s">
        <v>31347</v>
      </c>
      <c r="R3144" s="8" t="s">
        <v>31348</v>
      </c>
      <c r="S3144" s="8" t="s">
        <v>31339</v>
      </c>
      <c r="T3144" s="8" t="s">
        <v>31349</v>
      </c>
      <c r="U3144" s="8" t="s">
        <v>42</v>
      </c>
      <c r="V3144" s="8" t="s">
        <v>43</v>
      </c>
      <c r="W3144" s="8" t="s">
        <v>44</v>
      </c>
      <c r="X3144" s="8" t="s">
        <v>1991</v>
      </c>
      <c r="Y3144" s="8" t="s">
        <v>32</v>
      </c>
      <c r="Z3144" s="8" t="s">
        <v>31344</v>
      </c>
      <c r="AA3144" s="8" t="s">
        <v>32</v>
      </c>
      <c r="AB3144" s="8" t="s">
        <v>32</v>
      </c>
      <c r="AC3144" s="16" t="s">
        <v>31345</v>
      </c>
    </row>
    <row r="3145" ht="17.5" customHeight="1" spans="1:29">
      <c r="A3145" s="7">
        <v>3144</v>
      </c>
      <c r="B3145" s="8" t="s">
        <v>31350</v>
      </c>
      <c r="C3145" s="8" t="s">
        <v>31351</v>
      </c>
      <c r="D3145" s="8" t="s">
        <v>2630</v>
      </c>
      <c r="E3145" s="8" t="s">
        <v>31352</v>
      </c>
      <c r="F3145" s="8" t="s">
        <v>31353</v>
      </c>
      <c r="G3145" s="8" t="s">
        <v>31354</v>
      </c>
      <c r="H3145" s="8" t="s">
        <v>31355</v>
      </c>
      <c r="I3145" s="8" t="s">
        <v>32</v>
      </c>
      <c r="J3145" s="8" t="s">
        <v>32</v>
      </c>
      <c r="K3145" s="8" t="s">
        <v>32</v>
      </c>
      <c r="L3145" s="8" t="s">
        <v>36</v>
      </c>
      <c r="M3145" s="8" t="s">
        <v>1986</v>
      </c>
      <c r="N3145" s="8" t="s">
        <v>31356</v>
      </c>
      <c r="O3145" s="8" t="s">
        <v>7288</v>
      </c>
      <c r="P3145" s="8" t="s">
        <v>32</v>
      </c>
      <c r="Q3145" s="8" t="s">
        <v>31357</v>
      </c>
      <c r="R3145" s="8" t="s">
        <v>32</v>
      </c>
      <c r="S3145" s="8" t="s">
        <v>31350</v>
      </c>
      <c r="T3145" s="8" t="s">
        <v>31358</v>
      </c>
      <c r="U3145" s="8" t="s">
        <v>42</v>
      </c>
      <c r="V3145" s="8" t="s">
        <v>43</v>
      </c>
      <c r="W3145" s="8" t="s">
        <v>44</v>
      </c>
      <c r="X3145" s="8" t="s">
        <v>1991</v>
      </c>
      <c r="Y3145" s="8" t="s">
        <v>32</v>
      </c>
      <c r="Z3145" s="8" t="s">
        <v>31356</v>
      </c>
      <c r="AA3145" s="8" t="s">
        <v>32</v>
      </c>
      <c r="AB3145" s="8" t="s">
        <v>32</v>
      </c>
      <c r="AC3145" s="16" t="s">
        <v>7288</v>
      </c>
    </row>
    <row r="3146" ht="17.5" customHeight="1" spans="1:29">
      <c r="A3146" s="7">
        <v>3145</v>
      </c>
      <c r="B3146" s="8" t="s">
        <v>31359</v>
      </c>
      <c r="C3146" s="8" t="s">
        <v>31360</v>
      </c>
      <c r="D3146" s="8" t="s">
        <v>61</v>
      </c>
      <c r="E3146" s="8" t="s">
        <v>31361</v>
      </c>
      <c r="F3146" s="8" t="s">
        <v>31362</v>
      </c>
      <c r="G3146" s="8" t="s">
        <v>31363</v>
      </c>
      <c r="H3146" s="8" t="s">
        <v>31364</v>
      </c>
      <c r="I3146" s="8" t="s">
        <v>32</v>
      </c>
      <c r="J3146" s="8" t="s">
        <v>32</v>
      </c>
      <c r="K3146" s="8" t="s">
        <v>32</v>
      </c>
      <c r="L3146" s="8" t="s">
        <v>36</v>
      </c>
      <c r="M3146" s="8" t="s">
        <v>11436</v>
      </c>
      <c r="N3146" s="8" t="s">
        <v>31365</v>
      </c>
      <c r="O3146" s="8" t="s">
        <v>7288</v>
      </c>
      <c r="P3146" s="8" t="s">
        <v>31366</v>
      </c>
      <c r="Q3146" s="8" t="s">
        <v>31367</v>
      </c>
      <c r="R3146" s="8" t="s">
        <v>31368</v>
      </c>
      <c r="S3146" s="8" t="s">
        <v>31359</v>
      </c>
      <c r="T3146" s="8" t="s">
        <v>31369</v>
      </c>
      <c r="U3146" s="8" t="s">
        <v>42</v>
      </c>
      <c r="V3146" s="8" t="s">
        <v>43</v>
      </c>
      <c r="W3146" s="8" t="s">
        <v>44</v>
      </c>
      <c r="X3146" s="8" t="s">
        <v>11441</v>
      </c>
      <c r="Y3146" s="8" t="s">
        <v>32</v>
      </c>
      <c r="Z3146" s="8" t="s">
        <v>31365</v>
      </c>
      <c r="AA3146" s="8" t="s">
        <v>32</v>
      </c>
      <c r="AB3146" s="8" t="s">
        <v>32</v>
      </c>
      <c r="AC3146" s="16" t="s">
        <v>7288</v>
      </c>
    </row>
    <row r="3147" ht="17.5" customHeight="1" spans="1:29">
      <c r="A3147" s="7">
        <v>3146</v>
      </c>
      <c r="B3147" s="8" t="s">
        <v>31370</v>
      </c>
      <c r="C3147" s="8" t="s">
        <v>31371</v>
      </c>
      <c r="D3147" s="8" t="s">
        <v>1803</v>
      </c>
      <c r="E3147" s="8" t="s">
        <v>31372</v>
      </c>
      <c r="F3147" s="8" t="s">
        <v>31373</v>
      </c>
      <c r="G3147" s="8" t="s">
        <v>31374</v>
      </c>
      <c r="H3147" s="8" t="s">
        <v>31375</v>
      </c>
      <c r="I3147" s="8" t="s">
        <v>32</v>
      </c>
      <c r="J3147" s="8" t="s">
        <v>32</v>
      </c>
      <c r="K3147" s="8" t="s">
        <v>32</v>
      </c>
      <c r="L3147" s="8" t="s">
        <v>36</v>
      </c>
      <c r="M3147" s="8" t="s">
        <v>1986</v>
      </c>
      <c r="N3147" s="8" t="s">
        <v>31376</v>
      </c>
      <c r="O3147" s="8" t="s">
        <v>26076</v>
      </c>
      <c r="P3147" s="8" t="s">
        <v>31377</v>
      </c>
      <c r="Q3147" s="8" t="s">
        <v>31378</v>
      </c>
      <c r="R3147" s="8" t="s">
        <v>31379</v>
      </c>
      <c r="S3147" s="8" t="s">
        <v>31370</v>
      </c>
      <c r="T3147" s="8" t="s">
        <v>31380</v>
      </c>
      <c r="U3147" s="8" t="s">
        <v>42</v>
      </c>
      <c r="V3147" s="8" t="s">
        <v>43</v>
      </c>
      <c r="W3147" s="8" t="s">
        <v>44</v>
      </c>
      <c r="X3147" s="8" t="s">
        <v>1991</v>
      </c>
      <c r="Y3147" s="8" t="s">
        <v>32</v>
      </c>
      <c r="Z3147" s="8" t="s">
        <v>31376</v>
      </c>
      <c r="AA3147" s="8" t="s">
        <v>32</v>
      </c>
      <c r="AB3147" s="8" t="s">
        <v>32</v>
      </c>
      <c r="AC3147" s="16" t="s">
        <v>26076</v>
      </c>
    </row>
    <row r="3148" ht="17.5" customHeight="1" spans="1:29">
      <c r="A3148" s="7">
        <v>3147</v>
      </c>
      <c r="B3148" s="8" t="s">
        <v>31381</v>
      </c>
      <c r="C3148" s="8" t="s">
        <v>14538</v>
      </c>
      <c r="D3148" s="8" t="s">
        <v>1598</v>
      </c>
      <c r="E3148" s="8" t="s">
        <v>31382</v>
      </c>
      <c r="F3148" s="8" t="s">
        <v>31383</v>
      </c>
      <c r="G3148" s="8" t="s">
        <v>31384</v>
      </c>
      <c r="H3148" s="8" t="s">
        <v>20946</v>
      </c>
      <c r="I3148" s="8" t="s">
        <v>32</v>
      </c>
      <c r="J3148" s="8" t="s">
        <v>32</v>
      </c>
      <c r="K3148" s="8" t="s">
        <v>32</v>
      </c>
      <c r="L3148" s="8" t="s">
        <v>36</v>
      </c>
      <c r="M3148" s="8" t="s">
        <v>7839</v>
      </c>
      <c r="N3148" s="8" t="s">
        <v>31385</v>
      </c>
      <c r="O3148" s="8" t="s">
        <v>31386</v>
      </c>
      <c r="P3148" s="8" t="s">
        <v>31387</v>
      </c>
      <c r="Q3148" s="8" t="s">
        <v>31388</v>
      </c>
      <c r="R3148" s="8" t="s">
        <v>32</v>
      </c>
      <c r="S3148" s="8" t="s">
        <v>32</v>
      </c>
      <c r="T3148" s="8" t="s">
        <v>32</v>
      </c>
      <c r="U3148" s="8" t="s">
        <v>42</v>
      </c>
      <c r="V3148" s="8" t="s">
        <v>43</v>
      </c>
      <c r="W3148" s="8" t="s">
        <v>32</v>
      </c>
      <c r="X3148" s="8" t="s">
        <v>32</v>
      </c>
      <c r="Y3148" s="8" t="s">
        <v>32</v>
      </c>
      <c r="Z3148" s="8" t="s">
        <v>32</v>
      </c>
      <c r="AA3148" s="8" t="s">
        <v>32</v>
      </c>
      <c r="AB3148" s="8" t="s">
        <v>32</v>
      </c>
      <c r="AC3148" s="16" t="s">
        <v>32</v>
      </c>
    </row>
    <row r="3149" ht="17.5" customHeight="1" spans="1:29">
      <c r="A3149" s="7">
        <v>3148</v>
      </c>
      <c r="B3149" s="8" t="s">
        <v>31389</v>
      </c>
      <c r="C3149" s="8" t="s">
        <v>31390</v>
      </c>
      <c r="D3149" s="8" t="s">
        <v>873</v>
      </c>
      <c r="E3149" s="8" t="s">
        <v>31391</v>
      </c>
      <c r="F3149" s="8" t="s">
        <v>31392</v>
      </c>
      <c r="G3149" s="8" t="s">
        <v>31393</v>
      </c>
      <c r="H3149" s="8" t="s">
        <v>31394</v>
      </c>
      <c r="I3149" s="8" t="s">
        <v>32</v>
      </c>
      <c r="J3149" s="8" t="s">
        <v>32</v>
      </c>
      <c r="K3149" s="8" t="s">
        <v>32</v>
      </c>
      <c r="L3149" s="8" t="s">
        <v>36</v>
      </c>
      <c r="M3149" s="8" t="s">
        <v>1986</v>
      </c>
      <c r="N3149" s="8" t="s">
        <v>31395</v>
      </c>
      <c r="O3149" s="8" t="s">
        <v>30967</v>
      </c>
      <c r="P3149" s="8" t="s">
        <v>31396</v>
      </c>
      <c r="Q3149" s="8" t="s">
        <v>31397</v>
      </c>
      <c r="R3149" s="8" t="s">
        <v>32</v>
      </c>
      <c r="S3149" s="8" t="s">
        <v>31389</v>
      </c>
      <c r="T3149" s="8" t="s">
        <v>31398</v>
      </c>
      <c r="U3149" s="8" t="s">
        <v>42</v>
      </c>
      <c r="V3149" s="8" t="s">
        <v>43</v>
      </c>
      <c r="W3149" s="8" t="s">
        <v>44</v>
      </c>
      <c r="X3149" s="8" t="s">
        <v>1991</v>
      </c>
      <c r="Y3149" s="8" t="s">
        <v>32</v>
      </c>
      <c r="Z3149" s="8" t="s">
        <v>31395</v>
      </c>
      <c r="AA3149" s="8" t="s">
        <v>32</v>
      </c>
      <c r="AB3149" s="8" t="s">
        <v>32</v>
      </c>
      <c r="AC3149" s="16" t="s">
        <v>30967</v>
      </c>
    </row>
    <row r="3150" ht="17.5" customHeight="1" spans="1:29">
      <c r="A3150" s="7">
        <v>3149</v>
      </c>
      <c r="B3150" s="8" t="s">
        <v>31399</v>
      </c>
      <c r="C3150" s="8" t="s">
        <v>31400</v>
      </c>
      <c r="D3150" s="8" t="s">
        <v>156</v>
      </c>
      <c r="E3150" s="8" t="s">
        <v>31401</v>
      </c>
      <c r="F3150" s="8" t="s">
        <v>31402</v>
      </c>
      <c r="G3150" s="8" t="s">
        <v>31403</v>
      </c>
      <c r="H3150" s="8" t="s">
        <v>159</v>
      </c>
      <c r="I3150" s="8" t="s">
        <v>32</v>
      </c>
      <c r="J3150" s="8" t="s">
        <v>32</v>
      </c>
      <c r="K3150" s="8" t="s">
        <v>32</v>
      </c>
      <c r="L3150" s="8" t="s">
        <v>36</v>
      </c>
      <c r="M3150" s="8" t="s">
        <v>1986</v>
      </c>
      <c r="N3150" s="8" t="s">
        <v>31404</v>
      </c>
      <c r="O3150" s="8" t="s">
        <v>31405</v>
      </c>
      <c r="P3150" s="8" t="s">
        <v>31406</v>
      </c>
      <c r="Q3150" s="8" t="s">
        <v>31407</v>
      </c>
      <c r="R3150" s="8" t="s">
        <v>32</v>
      </c>
      <c r="S3150" s="8" t="s">
        <v>31399</v>
      </c>
      <c r="T3150" s="8" t="s">
        <v>31408</v>
      </c>
      <c r="U3150" s="8" t="s">
        <v>42</v>
      </c>
      <c r="V3150" s="8" t="s">
        <v>43</v>
      </c>
      <c r="W3150" s="8" t="s">
        <v>44</v>
      </c>
      <c r="X3150" s="8" t="s">
        <v>1991</v>
      </c>
      <c r="Y3150" s="8" t="s">
        <v>32</v>
      </c>
      <c r="Z3150" s="8" t="s">
        <v>31404</v>
      </c>
      <c r="AA3150" s="8" t="s">
        <v>32</v>
      </c>
      <c r="AB3150" s="8" t="s">
        <v>32</v>
      </c>
      <c r="AC3150" s="16" t="s">
        <v>31405</v>
      </c>
    </row>
    <row r="3151" ht="17.5" customHeight="1" spans="1:29">
      <c r="A3151" s="7">
        <v>3150</v>
      </c>
      <c r="B3151" s="8" t="s">
        <v>31409</v>
      </c>
      <c r="C3151" s="8" t="s">
        <v>31410</v>
      </c>
      <c r="D3151" s="8" t="s">
        <v>5468</v>
      </c>
      <c r="E3151" s="8" t="s">
        <v>32</v>
      </c>
      <c r="F3151" s="8" t="s">
        <v>31411</v>
      </c>
      <c r="G3151" s="8" t="s">
        <v>31412</v>
      </c>
      <c r="H3151" s="8" t="s">
        <v>31413</v>
      </c>
      <c r="I3151" s="8" t="s">
        <v>32</v>
      </c>
      <c r="J3151" s="8" t="s">
        <v>32</v>
      </c>
      <c r="K3151" s="8" t="s">
        <v>32</v>
      </c>
      <c r="L3151" s="8" t="s">
        <v>36</v>
      </c>
      <c r="M3151" s="8" t="s">
        <v>1986</v>
      </c>
      <c r="N3151" s="8" t="s">
        <v>31414</v>
      </c>
      <c r="O3151" s="8" t="s">
        <v>30703</v>
      </c>
      <c r="P3151" s="8" t="s">
        <v>31415</v>
      </c>
      <c r="Q3151" s="8" t="s">
        <v>31416</v>
      </c>
      <c r="R3151" s="8" t="s">
        <v>32</v>
      </c>
      <c r="S3151" s="8" t="s">
        <v>31409</v>
      </c>
      <c r="T3151" s="8" t="s">
        <v>31417</v>
      </c>
      <c r="U3151" s="8" t="s">
        <v>42</v>
      </c>
      <c r="V3151" s="8" t="s">
        <v>43</v>
      </c>
      <c r="W3151" s="8" t="s">
        <v>44</v>
      </c>
      <c r="X3151" s="8" t="s">
        <v>1991</v>
      </c>
      <c r="Y3151" s="8" t="s">
        <v>32</v>
      </c>
      <c r="Z3151" s="8" t="s">
        <v>31414</v>
      </c>
      <c r="AA3151" s="8" t="s">
        <v>32</v>
      </c>
      <c r="AB3151" s="8" t="s">
        <v>32</v>
      </c>
      <c r="AC3151" s="16" t="s">
        <v>30703</v>
      </c>
    </row>
    <row r="3152" ht="17.5" customHeight="1" spans="1:29">
      <c r="A3152" s="7">
        <v>3151</v>
      </c>
      <c r="B3152" s="8" t="s">
        <v>31418</v>
      </c>
      <c r="C3152" s="8" t="s">
        <v>31419</v>
      </c>
      <c r="D3152" s="8" t="s">
        <v>61</v>
      </c>
      <c r="E3152" s="8" t="s">
        <v>31420</v>
      </c>
      <c r="F3152" s="8" t="s">
        <v>31421</v>
      </c>
      <c r="G3152" s="8" t="s">
        <v>31422</v>
      </c>
      <c r="H3152" s="8" t="s">
        <v>31423</v>
      </c>
      <c r="I3152" s="8" t="s">
        <v>31424</v>
      </c>
      <c r="J3152" s="8" t="s">
        <v>32</v>
      </c>
      <c r="K3152" s="8" t="s">
        <v>32</v>
      </c>
      <c r="L3152" s="8" t="s">
        <v>36</v>
      </c>
      <c r="M3152" s="8" t="s">
        <v>1986</v>
      </c>
      <c r="N3152" s="8" t="s">
        <v>31425</v>
      </c>
      <c r="O3152" s="8" t="s">
        <v>7288</v>
      </c>
      <c r="P3152" s="8" t="s">
        <v>31426</v>
      </c>
      <c r="Q3152" s="8" t="s">
        <v>31427</v>
      </c>
      <c r="R3152" s="8" t="s">
        <v>32</v>
      </c>
      <c r="S3152" s="8" t="s">
        <v>31418</v>
      </c>
      <c r="T3152" s="8" t="s">
        <v>31428</v>
      </c>
      <c r="U3152" s="8" t="s">
        <v>42</v>
      </c>
      <c r="V3152" s="8" t="s">
        <v>43</v>
      </c>
      <c r="W3152" s="8" t="s">
        <v>44</v>
      </c>
      <c r="X3152" s="8" t="s">
        <v>1991</v>
      </c>
      <c r="Y3152" s="8" t="s">
        <v>32</v>
      </c>
      <c r="Z3152" s="8" t="s">
        <v>31425</v>
      </c>
      <c r="AA3152" s="8" t="s">
        <v>32</v>
      </c>
      <c r="AB3152" s="8" t="s">
        <v>32</v>
      </c>
      <c r="AC3152" s="16" t="s">
        <v>7288</v>
      </c>
    </row>
    <row r="3153" ht="17.5" customHeight="1" spans="1:29">
      <c r="A3153" s="7">
        <v>3152</v>
      </c>
      <c r="B3153" s="8" t="s">
        <v>31429</v>
      </c>
      <c r="C3153" s="8" t="s">
        <v>31430</v>
      </c>
      <c r="D3153" s="8" t="s">
        <v>2858</v>
      </c>
      <c r="E3153" s="8" t="s">
        <v>31431</v>
      </c>
      <c r="F3153" s="8" t="s">
        <v>31432</v>
      </c>
      <c r="G3153" s="8" t="s">
        <v>31433</v>
      </c>
      <c r="H3153" s="8" t="s">
        <v>31434</v>
      </c>
      <c r="I3153" s="8" t="s">
        <v>32</v>
      </c>
      <c r="J3153" s="8" t="s">
        <v>32</v>
      </c>
      <c r="K3153" s="8" t="s">
        <v>32</v>
      </c>
      <c r="L3153" s="8" t="s">
        <v>36</v>
      </c>
      <c r="M3153" s="8" t="s">
        <v>1986</v>
      </c>
      <c r="N3153" s="8" t="s">
        <v>31435</v>
      </c>
      <c r="O3153" s="8" t="s">
        <v>30691</v>
      </c>
      <c r="P3153" s="8" t="s">
        <v>31436</v>
      </c>
      <c r="Q3153" s="8" t="s">
        <v>31437</v>
      </c>
      <c r="R3153" s="8" t="s">
        <v>31438</v>
      </c>
      <c r="S3153" s="8" t="s">
        <v>31429</v>
      </c>
      <c r="T3153" s="8" t="s">
        <v>31439</v>
      </c>
      <c r="U3153" s="8" t="s">
        <v>42</v>
      </c>
      <c r="V3153" s="8" t="s">
        <v>43</v>
      </c>
      <c r="W3153" s="8" t="s">
        <v>44</v>
      </c>
      <c r="X3153" s="8" t="s">
        <v>1991</v>
      </c>
      <c r="Y3153" s="8" t="s">
        <v>32</v>
      </c>
      <c r="Z3153" s="8" t="s">
        <v>31435</v>
      </c>
      <c r="AA3153" s="8" t="s">
        <v>32</v>
      </c>
      <c r="AB3153" s="8" t="s">
        <v>32</v>
      </c>
      <c r="AC3153" s="16" t="s">
        <v>30691</v>
      </c>
    </row>
    <row r="3154" ht="17.5" customHeight="1" spans="1:29">
      <c r="A3154" s="7">
        <v>3153</v>
      </c>
      <c r="B3154" s="8" t="s">
        <v>31440</v>
      </c>
      <c r="C3154" s="8" t="s">
        <v>31441</v>
      </c>
      <c r="D3154" s="8" t="s">
        <v>32</v>
      </c>
      <c r="E3154" s="8" t="s">
        <v>31442</v>
      </c>
      <c r="F3154" s="8" t="s">
        <v>31443</v>
      </c>
      <c r="G3154" s="8" t="s">
        <v>31444</v>
      </c>
      <c r="H3154" s="8" t="s">
        <v>31445</v>
      </c>
      <c r="I3154" s="8" t="s">
        <v>32</v>
      </c>
      <c r="J3154" s="8" t="s">
        <v>32</v>
      </c>
      <c r="K3154" s="8" t="s">
        <v>32</v>
      </c>
      <c r="L3154" s="8" t="s">
        <v>36</v>
      </c>
      <c r="M3154" s="8" t="s">
        <v>1986</v>
      </c>
      <c r="N3154" s="8" t="s">
        <v>31446</v>
      </c>
      <c r="O3154" s="8" t="s">
        <v>27036</v>
      </c>
      <c r="P3154" s="8" t="s">
        <v>31447</v>
      </c>
      <c r="Q3154" s="8" t="s">
        <v>31448</v>
      </c>
      <c r="R3154" s="8" t="s">
        <v>31449</v>
      </c>
      <c r="S3154" s="8" t="s">
        <v>31440</v>
      </c>
      <c r="T3154" s="8" t="s">
        <v>31450</v>
      </c>
      <c r="U3154" s="8" t="s">
        <v>42</v>
      </c>
      <c r="V3154" s="8" t="s">
        <v>43</v>
      </c>
      <c r="W3154" s="8" t="s">
        <v>44</v>
      </c>
      <c r="X3154" s="8" t="s">
        <v>1991</v>
      </c>
      <c r="Y3154" s="8" t="s">
        <v>32</v>
      </c>
      <c r="Z3154" s="8" t="s">
        <v>31446</v>
      </c>
      <c r="AA3154" s="8" t="s">
        <v>32</v>
      </c>
      <c r="AB3154" s="8" t="s">
        <v>32</v>
      </c>
      <c r="AC3154" s="16" t="s">
        <v>27036</v>
      </c>
    </row>
    <row r="3155" ht="17.5" customHeight="1" spans="1:29">
      <c r="A3155" s="7">
        <v>3154</v>
      </c>
      <c r="B3155" s="8" t="s">
        <v>31451</v>
      </c>
      <c r="C3155" s="8" t="s">
        <v>31452</v>
      </c>
      <c r="D3155" s="8" t="s">
        <v>32</v>
      </c>
      <c r="E3155" s="8" t="s">
        <v>31453</v>
      </c>
      <c r="F3155" s="8" t="s">
        <v>31454</v>
      </c>
      <c r="G3155" s="8" t="s">
        <v>31455</v>
      </c>
      <c r="H3155" s="8" t="s">
        <v>31456</v>
      </c>
      <c r="I3155" s="8" t="s">
        <v>31457</v>
      </c>
      <c r="J3155" s="8" t="s">
        <v>32</v>
      </c>
      <c r="K3155" s="8" t="s">
        <v>32</v>
      </c>
      <c r="L3155" s="8" t="s">
        <v>36</v>
      </c>
      <c r="M3155" s="8" t="s">
        <v>1986</v>
      </c>
      <c r="N3155" s="8" t="s">
        <v>31458</v>
      </c>
      <c r="O3155" s="8" t="s">
        <v>30727</v>
      </c>
      <c r="P3155" s="8" t="s">
        <v>31459</v>
      </c>
      <c r="Q3155" s="8" t="s">
        <v>31460</v>
      </c>
      <c r="R3155" s="8" t="s">
        <v>31461</v>
      </c>
      <c r="S3155" s="8" t="s">
        <v>31451</v>
      </c>
      <c r="T3155" s="8" t="s">
        <v>31462</v>
      </c>
      <c r="U3155" s="8" t="s">
        <v>42</v>
      </c>
      <c r="V3155" s="8" t="s">
        <v>43</v>
      </c>
      <c r="W3155" s="8" t="s">
        <v>44</v>
      </c>
      <c r="X3155" s="8" t="s">
        <v>1991</v>
      </c>
      <c r="Y3155" s="8" t="s">
        <v>32</v>
      </c>
      <c r="Z3155" s="8" t="s">
        <v>31458</v>
      </c>
      <c r="AA3155" s="8" t="s">
        <v>32</v>
      </c>
      <c r="AB3155" s="8" t="s">
        <v>32</v>
      </c>
      <c r="AC3155" s="16" t="s">
        <v>30727</v>
      </c>
    </row>
    <row r="3156" ht="17.5" customHeight="1" spans="1:29">
      <c r="A3156" s="7">
        <v>3155</v>
      </c>
      <c r="B3156" s="8" t="s">
        <v>31463</v>
      </c>
      <c r="C3156" s="8" t="s">
        <v>31464</v>
      </c>
      <c r="D3156" s="8" t="s">
        <v>32</v>
      </c>
      <c r="E3156" s="8" t="s">
        <v>31465</v>
      </c>
      <c r="F3156" s="8" t="s">
        <v>31466</v>
      </c>
      <c r="G3156" s="8" t="s">
        <v>31467</v>
      </c>
      <c r="H3156" s="8" t="s">
        <v>31468</v>
      </c>
      <c r="I3156" s="8" t="s">
        <v>32</v>
      </c>
      <c r="J3156" s="8" t="s">
        <v>32</v>
      </c>
      <c r="K3156" s="8" t="s">
        <v>32</v>
      </c>
      <c r="L3156" s="8" t="s">
        <v>36</v>
      </c>
      <c r="M3156" s="8" t="s">
        <v>1986</v>
      </c>
      <c r="N3156" s="8" t="s">
        <v>31469</v>
      </c>
      <c r="O3156" s="8" t="s">
        <v>27036</v>
      </c>
      <c r="P3156" s="8" t="s">
        <v>31470</v>
      </c>
      <c r="Q3156" s="8" t="s">
        <v>31471</v>
      </c>
      <c r="R3156" s="8" t="s">
        <v>32</v>
      </c>
      <c r="S3156" s="8" t="s">
        <v>31463</v>
      </c>
      <c r="T3156" s="8" t="s">
        <v>31472</v>
      </c>
      <c r="U3156" s="8" t="s">
        <v>42</v>
      </c>
      <c r="V3156" s="8" t="s">
        <v>43</v>
      </c>
      <c r="W3156" s="8" t="s">
        <v>44</v>
      </c>
      <c r="X3156" s="8" t="s">
        <v>1991</v>
      </c>
      <c r="Y3156" s="8" t="s">
        <v>32</v>
      </c>
      <c r="Z3156" s="8" t="s">
        <v>31469</v>
      </c>
      <c r="AA3156" s="8" t="s">
        <v>32</v>
      </c>
      <c r="AB3156" s="8" t="s">
        <v>32</v>
      </c>
      <c r="AC3156" s="16" t="s">
        <v>27036</v>
      </c>
    </row>
    <row r="3157" ht="17.5" customHeight="1" spans="1:29">
      <c r="A3157" s="7">
        <v>3156</v>
      </c>
      <c r="B3157" s="8" t="s">
        <v>31473</v>
      </c>
      <c r="C3157" s="8" t="s">
        <v>31474</v>
      </c>
      <c r="D3157" s="8" t="s">
        <v>167</v>
      </c>
      <c r="E3157" s="8" t="s">
        <v>31475</v>
      </c>
      <c r="F3157" s="8" t="s">
        <v>31476</v>
      </c>
      <c r="G3157" s="8" t="s">
        <v>31477</v>
      </c>
      <c r="H3157" s="8" t="s">
        <v>31478</v>
      </c>
      <c r="I3157" s="8" t="s">
        <v>32</v>
      </c>
      <c r="J3157" s="8" t="s">
        <v>32</v>
      </c>
      <c r="K3157" s="8" t="s">
        <v>32</v>
      </c>
      <c r="L3157" s="8" t="s">
        <v>36</v>
      </c>
      <c r="M3157" s="8" t="s">
        <v>1986</v>
      </c>
      <c r="N3157" s="8" t="s">
        <v>31479</v>
      </c>
      <c r="O3157" s="8" t="s">
        <v>7935</v>
      </c>
      <c r="P3157" s="8" t="s">
        <v>31480</v>
      </c>
      <c r="Q3157" s="8" t="s">
        <v>31481</v>
      </c>
      <c r="R3157" s="8" t="s">
        <v>32</v>
      </c>
      <c r="S3157" s="8" t="s">
        <v>31473</v>
      </c>
      <c r="T3157" s="8" t="s">
        <v>31482</v>
      </c>
      <c r="U3157" s="8" t="s">
        <v>42</v>
      </c>
      <c r="V3157" s="8" t="s">
        <v>43</v>
      </c>
      <c r="W3157" s="8" t="s">
        <v>44</v>
      </c>
      <c r="X3157" s="8" t="s">
        <v>1991</v>
      </c>
      <c r="Y3157" s="8" t="s">
        <v>32</v>
      </c>
      <c r="Z3157" s="8" t="s">
        <v>31479</v>
      </c>
      <c r="AA3157" s="8" t="s">
        <v>32</v>
      </c>
      <c r="AB3157" s="8" t="s">
        <v>32</v>
      </c>
      <c r="AC3157" s="16" t="s">
        <v>7935</v>
      </c>
    </row>
    <row r="3158" ht="17.5" customHeight="1" spans="1:29">
      <c r="A3158" s="7">
        <v>3157</v>
      </c>
      <c r="B3158" s="8" t="s">
        <v>31483</v>
      </c>
      <c r="C3158" s="8" t="s">
        <v>31484</v>
      </c>
      <c r="D3158" s="8" t="s">
        <v>156</v>
      </c>
      <c r="E3158" s="8" t="s">
        <v>32</v>
      </c>
      <c r="F3158" s="8" t="s">
        <v>31485</v>
      </c>
      <c r="G3158" s="8" t="s">
        <v>32</v>
      </c>
      <c r="H3158" s="8" t="s">
        <v>31486</v>
      </c>
      <c r="I3158" s="8" t="s">
        <v>32</v>
      </c>
      <c r="J3158" s="8" t="s">
        <v>32</v>
      </c>
      <c r="K3158" s="8" t="s">
        <v>32</v>
      </c>
      <c r="L3158" s="8" t="s">
        <v>36</v>
      </c>
      <c r="M3158" s="8" t="s">
        <v>1986</v>
      </c>
      <c r="N3158" s="8" t="s">
        <v>31487</v>
      </c>
      <c r="O3158" s="8" t="s">
        <v>31488</v>
      </c>
      <c r="P3158" s="8" t="s">
        <v>31489</v>
      </c>
      <c r="Q3158" s="8" t="s">
        <v>31490</v>
      </c>
      <c r="R3158" s="8" t="s">
        <v>31491</v>
      </c>
      <c r="S3158" s="8" t="s">
        <v>31483</v>
      </c>
      <c r="T3158" s="8" t="s">
        <v>31492</v>
      </c>
      <c r="U3158" s="8" t="s">
        <v>42</v>
      </c>
      <c r="V3158" s="8" t="s">
        <v>43</v>
      </c>
      <c r="W3158" s="8" t="s">
        <v>44</v>
      </c>
      <c r="X3158" s="8" t="s">
        <v>1991</v>
      </c>
      <c r="Y3158" s="8" t="s">
        <v>32</v>
      </c>
      <c r="Z3158" s="8" t="s">
        <v>31487</v>
      </c>
      <c r="AA3158" s="8" t="s">
        <v>32</v>
      </c>
      <c r="AB3158" s="8" t="s">
        <v>32</v>
      </c>
      <c r="AC3158" s="16" t="s">
        <v>31488</v>
      </c>
    </row>
    <row r="3159" ht="17.5" customHeight="1" spans="1:29">
      <c r="A3159" s="7">
        <v>3158</v>
      </c>
      <c r="B3159" s="8" t="s">
        <v>31493</v>
      </c>
      <c r="C3159" s="8" t="s">
        <v>31494</v>
      </c>
      <c r="D3159" s="8" t="s">
        <v>31495</v>
      </c>
      <c r="E3159" s="8" t="s">
        <v>31496</v>
      </c>
      <c r="F3159" s="8" t="s">
        <v>31497</v>
      </c>
      <c r="G3159" s="8" t="s">
        <v>3562</v>
      </c>
      <c r="H3159" s="8" t="s">
        <v>31498</v>
      </c>
      <c r="I3159" s="8" t="s">
        <v>32</v>
      </c>
      <c r="J3159" s="8" t="s">
        <v>32</v>
      </c>
      <c r="K3159" s="8" t="s">
        <v>32</v>
      </c>
      <c r="L3159" s="8" t="s">
        <v>36</v>
      </c>
      <c r="M3159" s="8" t="s">
        <v>1986</v>
      </c>
      <c r="N3159" s="8" t="s">
        <v>31499</v>
      </c>
      <c r="O3159" s="8" t="s">
        <v>31500</v>
      </c>
      <c r="P3159" s="8" t="s">
        <v>31501</v>
      </c>
      <c r="Q3159" s="8" t="s">
        <v>31502</v>
      </c>
      <c r="R3159" s="8" t="s">
        <v>32</v>
      </c>
      <c r="S3159" s="8" t="s">
        <v>31493</v>
      </c>
      <c r="T3159" s="8" t="s">
        <v>31503</v>
      </c>
      <c r="U3159" s="8" t="s">
        <v>42</v>
      </c>
      <c r="V3159" s="8" t="s">
        <v>43</v>
      </c>
      <c r="W3159" s="8" t="s">
        <v>44</v>
      </c>
      <c r="X3159" s="8" t="s">
        <v>1991</v>
      </c>
      <c r="Y3159" s="8" t="s">
        <v>32</v>
      </c>
      <c r="Z3159" s="8" t="s">
        <v>31499</v>
      </c>
      <c r="AA3159" s="8" t="s">
        <v>32</v>
      </c>
      <c r="AB3159" s="8" t="s">
        <v>32</v>
      </c>
      <c r="AC3159" s="16" t="s">
        <v>31500</v>
      </c>
    </row>
    <row r="3160" ht="17.5" customHeight="1" spans="1:29">
      <c r="A3160" s="7">
        <v>3159</v>
      </c>
      <c r="B3160" s="8" t="s">
        <v>31504</v>
      </c>
      <c r="C3160" s="8" t="s">
        <v>31505</v>
      </c>
      <c r="D3160" s="8" t="s">
        <v>693</v>
      </c>
      <c r="E3160" s="8" t="s">
        <v>32</v>
      </c>
      <c r="F3160" s="8" t="s">
        <v>31506</v>
      </c>
      <c r="G3160" s="8" t="s">
        <v>31507</v>
      </c>
      <c r="H3160" s="8" t="s">
        <v>146</v>
      </c>
      <c r="I3160" s="8" t="s">
        <v>32</v>
      </c>
      <c r="J3160" s="8" t="s">
        <v>32</v>
      </c>
      <c r="K3160" s="8" t="s">
        <v>32</v>
      </c>
      <c r="L3160" s="8" t="s">
        <v>36</v>
      </c>
      <c r="M3160" s="8" t="s">
        <v>1986</v>
      </c>
      <c r="N3160" s="8" t="s">
        <v>31508</v>
      </c>
      <c r="O3160" s="8" t="s">
        <v>7288</v>
      </c>
      <c r="P3160" s="8" t="s">
        <v>31509</v>
      </c>
      <c r="Q3160" s="8" t="s">
        <v>31510</v>
      </c>
      <c r="R3160" s="8" t="s">
        <v>32</v>
      </c>
      <c r="S3160" s="8" t="s">
        <v>31504</v>
      </c>
      <c r="T3160" s="8" t="s">
        <v>31511</v>
      </c>
      <c r="U3160" s="8" t="s">
        <v>42</v>
      </c>
      <c r="V3160" s="8" t="s">
        <v>43</v>
      </c>
      <c r="W3160" s="8" t="s">
        <v>44</v>
      </c>
      <c r="X3160" s="8" t="s">
        <v>1991</v>
      </c>
      <c r="Y3160" s="8" t="s">
        <v>32</v>
      </c>
      <c r="Z3160" s="8" t="s">
        <v>31508</v>
      </c>
      <c r="AA3160" s="8" t="s">
        <v>32</v>
      </c>
      <c r="AB3160" s="8" t="s">
        <v>32</v>
      </c>
      <c r="AC3160" s="16" t="s">
        <v>7288</v>
      </c>
    </row>
    <row r="3161" ht="17.5" customHeight="1" spans="1:29">
      <c r="A3161" s="7">
        <v>3160</v>
      </c>
      <c r="B3161" s="8" t="s">
        <v>31512</v>
      </c>
      <c r="C3161" s="8" t="s">
        <v>31513</v>
      </c>
      <c r="D3161" s="8" t="s">
        <v>2643</v>
      </c>
      <c r="E3161" s="8" t="s">
        <v>31514</v>
      </c>
      <c r="F3161" s="8" t="s">
        <v>31515</v>
      </c>
      <c r="G3161" s="8" t="s">
        <v>31516</v>
      </c>
      <c r="H3161" s="8" t="s">
        <v>31517</v>
      </c>
      <c r="I3161" s="8" t="s">
        <v>32</v>
      </c>
      <c r="J3161" s="8" t="s">
        <v>32</v>
      </c>
      <c r="K3161" s="8" t="s">
        <v>32</v>
      </c>
      <c r="L3161" s="8" t="s">
        <v>36</v>
      </c>
      <c r="M3161" s="8" t="s">
        <v>1986</v>
      </c>
      <c r="N3161" s="8" t="s">
        <v>31518</v>
      </c>
      <c r="O3161" s="8" t="s">
        <v>7945</v>
      </c>
      <c r="P3161" s="8" t="s">
        <v>31519</v>
      </c>
      <c r="Q3161" s="8" t="s">
        <v>31520</v>
      </c>
      <c r="R3161" s="8" t="s">
        <v>31521</v>
      </c>
      <c r="S3161" s="8" t="s">
        <v>31512</v>
      </c>
      <c r="T3161" s="8" t="s">
        <v>31522</v>
      </c>
      <c r="U3161" s="8" t="s">
        <v>42</v>
      </c>
      <c r="V3161" s="8" t="s">
        <v>43</v>
      </c>
      <c r="W3161" s="8" t="s">
        <v>44</v>
      </c>
      <c r="X3161" s="8" t="s">
        <v>1991</v>
      </c>
      <c r="Y3161" s="8" t="s">
        <v>32</v>
      </c>
      <c r="Z3161" s="8" t="s">
        <v>31518</v>
      </c>
      <c r="AA3161" s="8" t="s">
        <v>32</v>
      </c>
      <c r="AB3161" s="8" t="s">
        <v>32</v>
      </c>
      <c r="AC3161" s="16" t="s">
        <v>7945</v>
      </c>
    </row>
    <row r="3162" ht="17.5" customHeight="1" spans="1:29">
      <c r="A3162" s="7">
        <v>3161</v>
      </c>
      <c r="B3162" s="8" t="s">
        <v>31523</v>
      </c>
      <c r="C3162" s="8" t="s">
        <v>31524</v>
      </c>
      <c r="D3162" s="8" t="s">
        <v>1030</v>
      </c>
      <c r="E3162" s="8" t="s">
        <v>31525</v>
      </c>
      <c r="F3162" s="8" t="s">
        <v>31526</v>
      </c>
      <c r="G3162" s="8" t="s">
        <v>31527</v>
      </c>
      <c r="H3162" s="8" t="s">
        <v>31528</v>
      </c>
      <c r="I3162" s="8" t="s">
        <v>32</v>
      </c>
      <c r="J3162" s="8" t="s">
        <v>32</v>
      </c>
      <c r="K3162" s="8" t="s">
        <v>32</v>
      </c>
      <c r="L3162" s="8" t="s">
        <v>36</v>
      </c>
      <c r="M3162" s="8" t="s">
        <v>1986</v>
      </c>
      <c r="N3162" s="8" t="s">
        <v>31529</v>
      </c>
      <c r="O3162" s="8" t="s">
        <v>30727</v>
      </c>
      <c r="P3162" s="8" t="s">
        <v>31530</v>
      </c>
      <c r="Q3162" s="8" t="s">
        <v>31531</v>
      </c>
      <c r="R3162" s="8" t="s">
        <v>31532</v>
      </c>
      <c r="S3162" s="8" t="s">
        <v>31523</v>
      </c>
      <c r="T3162" s="8" t="s">
        <v>31533</v>
      </c>
      <c r="U3162" s="8" t="s">
        <v>42</v>
      </c>
      <c r="V3162" s="8" t="s">
        <v>43</v>
      </c>
      <c r="W3162" s="8" t="s">
        <v>44</v>
      </c>
      <c r="X3162" s="8" t="s">
        <v>1991</v>
      </c>
      <c r="Y3162" s="8" t="s">
        <v>32</v>
      </c>
      <c r="Z3162" s="8" t="s">
        <v>31529</v>
      </c>
      <c r="AA3162" s="8" t="s">
        <v>32</v>
      </c>
      <c r="AB3162" s="8" t="s">
        <v>32</v>
      </c>
      <c r="AC3162" s="16" t="s">
        <v>30727</v>
      </c>
    </row>
    <row r="3163" ht="17.5" customHeight="1" spans="1:29">
      <c r="A3163" s="7">
        <v>3162</v>
      </c>
      <c r="B3163" s="8" t="s">
        <v>31534</v>
      </c>
      <c r="C3163" s="8" t="s">
        <v>31535</v>
      </c>
      <c r="D3163" s="8" t="s">
        <v>4141</v>
      </c>
      <c r="E3163" s="8" t="s">
        <v>32</v>
      </c>
      <c r="F3163" s="8" t="s">
        <v>31536</v>
      </c>
      <c r="G3163" s="8" t="s">
        <v>31537</v>
      </c>
      <c r="H3163" s="8" t="s">
        <v>31538</v>
      </c>
      <c r="I3163" s="8" t="s">
        <v>32</v>
      </c>
      <c r="J3163" s="8" t="s">
        <v>32</v>
      </c>
      <c r="K3163" s="8" t="s">
        <v>32</v>
      </c>
      <c r="L3163" s="8" t="s">
        <v>36</v>
      </c>
      <c r="M3163" s="8" t="s">
        <v>1986</v>
      </c>
      <c r="N3163" s="8" t="s">
        <v>31539</v>
      </c>
      <c r="O3163" s="8" t="s">
        <v>26862</v>
      </c>
      <c r="P3163" s="8" t="s">
        <v>31540</v>
      </c>
      <c r="Q3163" s="8" t="s">
        <v>31541</v>
      </c>
      <c r="R3163" s="8" t="s">
        <v>31542</v>
      </c>
      <c r="S3163" s="8" t="s">
        <v>31534</v>
      </c>
      <c r="T3163" s="8" t="s">
        <v>31543</v>
      </c>
      <c r="U3163" s="8" t="s">
        <v>42</v>
      </c>
      <c r="V3163" s="8" t="s">
        <v>43</v>
      </c>
      <c r="W3163" s="8" t="s">
        <v>44</v>
      </c>
      <c r="X3163" s="8" t="s">
        <v>1991</v>
      </c>
      <c r="Y3163" s="8" t="s">
        <v>32</v>
      </c>
      <c r="Z3163" s="8" t="s">
        <v>31539</v>
      </c>
      <c r="AA3163" s="8" t="s">
        <v>32</v>
      </c>
      <c r="AB3163" s="8" t="s">
        <v>32</v>
      </c>
      <c r="AC3163" s="16" t="s">
        <v>26862</v>
      </c>
    </row>
    <row r="3164" ht="17.5" customHeight="1" spans="1:29">
      <c r="A3164" s="7">
        <v>3163</v>
      </c>
      <c r="B3164" s="8" t="s">
        <v>31544</v>
      </c>
      <c r="C3164" s="8" t="s">
        <v>31545</v>
      </c>
      <c r="D3164" s="8" t="s">
        <v>167</v>
      </c>
      <c r="E3164" s="8" t="s">
        <v>32</v>
      </c>
      <c r="F3164" s="8" t="s">
        <v>31546</v>
      </c>
      <c r="G3164" s="8" t="s">
        <v>31547</v>
      </c>
      <c r="H3164" s="8" t="s">
        <v>31548</v>
      </c>
      <c r="I3164" s="8" t="s">
        <v>32</v>
      </c>
      <c r="J3164" s="8" t="s">
        <v>32</v>
      </c>
      <c r="K3164" s="8" t="s">
        <v>32</v>
      </c>
      <c r="L3164" s="8" t="s">
        <v>36</v>
      </c>
      <c r="M3164" s="8" t="s">
        <v>1986</v>
      </c>
      <c r="N3164" s="8" t="s">
        <v>31549</v>
      </c>
      <c r="O3164" s="8" t="s">
        <v>26862</v>
      </c>
      <c r="P3164" s="8" t="s">
        <v>31550</v>
      </c>
      <c r="Q3164" s="8" t="s">
        <v>31551</v>
      </c>
      <c r="R3164" s="8" t="s">
        <v>31550</v>
      </c>
      <c r="S3164" s="8" t="s">
        <v>31544</v>
      </c>
      <c r="T3164" s="8" t="s">
        <v>31552</v>
      </c>
      <c r="U3164" s="8" t="s">
        <v>42</v>
      </c>
      <c r="V3164" s="8" t="s">
        <v>43</v>
      </c>
      <c r="W3164" s="8" t="s">
        <v>44</v>
      </c>
      <c r="X3164" s="8" t="s">
        <v>1991</v>
      </c>
      <c r="Y3164" s="8" t="s">
        <v>32</v>
      </c>
      <c r="Z3164" s="8" t="s">
        <v>31549</v>
      </c>
      <c r="AA3164" s="8" t="s">
        <v>32</v>
      </c>
      <c r="AB3164" s="8" t="s">
        <v>32</v>
      </c>
      <c r="AC3164" s="16" t="s">
        <v>26862</v>
      </c>
    </row>
    <row r="3165" ht="17.5" customHeight="1" spans="1:29">
      <c r="A3165" s="7">
        <v>3164</v>
      </c>
      <c r="B3165" s="8" t="s">
        <v>31553</v>
      </c>
      <c r="C3165" s="8" t="s">
        <v>31554</v>
      </c>
      <c r="D3165" s="8" t="s">
        <v>61</v>
      </c>
      <c r="E3165" s="8" t="s">
        <v>31555</v>
      </c>
      <c r="F3165" s="8" t="s">
        <v>31556</v>
      </c>
      <c r="G3165" s="8" t="s">
        <v>31557</v>
      </c>
      <c r="H3165" s="8" t="s">
        <v>31558</v>
      </c>
      <c r="I3165" s="8" t="s">
        <v>32</v>
      </c>
      <c r="J3165" s="8" t="s">
        <v>32</v>
      </c>
      <c r="K3165" s="8" t="s">
        <v>32</v>
      </c>
      <c r="L3165" s="8" t="s">
        <v>36</v>
      </c>
      <c r="M3165" s="8" t="s">
        <v>1986</v>
      </c>
      <c r="N3165" s="8" t="s">
        <v>31559</v>
      </c>
      <c r="O3165" s="8" t="s">
        <v>31560</v>
      </c>
      <c r="P3165" s="8" t="s">
        <v>31561</v>
      </c>
      <c r="Q3165" s="8" t="s">
        <v>31562</v>
      </c>
      <c r="R3165" s="8" t="s">
        <v>31563</v>
      </c>
      <c r="S3165" s="8" t="s">
        <v>31553</v>
      </c>
      <c r="T3165" s="8" t="s">
        <v>31564</v>
      </c>
      <c r="U3165" s="8" t="s">
        <v>42</v>
      </c>
      <c r="V3165" s="8" t="s">
        <v>43</v>
      </c>
      <c r="W3165" s="8" t="s">
        <v>44</v>
      </c>
      <c r="X3165" s="8" t="s">
        <v>1991</v>
      </c>
      <c r="Y3165" s="8" t="s">
        <v>32</v>
      </c>
      <c r="Z3165" s="8" t="s">
        <v>31559</v>
      </c>
      <c r="AA3165" s="8" t="s">
        <v>32</v>
      </c>
      <c r="AB3165" s="8" t="s">
        <v>32</v>
      </c>
      <c r="AC3165" s="16" t="s">
        <v>31560</v>
      </c>
    </row>
    <row r="3166" ht="17.5" customHeight="1" spans="1:29">
      <c r="A3166" s="7">
        <v>3165</v>
      </c>
      <c r="B3166" s="8" t="s">
        <v>31565</v>
      </c>
      <c r="C3166" s="8" t="s">
        <v>31566</v>
      </c>
      <c r="D3166" s="8" t="s">
        <v>1030</v>
      </c>
      <c r="E3166" s="8" t="s">
        <v>31567</v>
      </c>
      <c r="F3166" s="8" t="s">
        <v>31568</v>
      </c>
      <c r="G3166" s="8" t="s">
        <v>31569</v>
      </c>
      <c r="H3166" s="8" t="s">
        <v>31570</v>
      </c>
      <c r="I3166" s="8" t="s">
        <v>32</v>
      </c>
      <c r="J3166" s="8" t="s">
        <v>32</v>
      </c>
      <c r="K3166" s="8" t="s">
        <v>32</v>
      </c>
      <c r="L3166" s="8" t="s">
        <v>36</v>
      </c>
      <c r="M3166" s="8" t="s">
        <v>1991</v>
      </c>
      <c r="N3166" s="8" t="s">
        <v>31571</v>
      </c>
      <c r="O3166" s="8" t="s">
        <v>7288</v>
      </c>
      <c r="P3166" s="8" t="s">
        <v>31572</v>
      </c>
      <c r="Q3166" s="8" t="s">
        <v>10993</v>
      </c>
      <c r="R3166" s="8" t="s">
        <v>32</v>
      </c>
      <c r="S3166" s="8" t="s">
        <v>31565</v>
      </c>
      <c r="T3166" s="8" t="s">
        <v>31573</v>
      </c>
      <c r="U3166" s="8" t="s">
        <v>42</v>
      </c>
      <c r="V3166" s="8" t="s">
        <v>43</v>
      </c>
      <c r="W3166" s="8" t="s">
        <v>44</v>
      </c>
      <c r="X3166" s="8" t="s">
        <v>1991</v>
      </c>
      <c r="Y3166" s="8" t="s">
        <v>32</v>
      </c>
      <c r="Z3166" s="8" t="s">
        <v>31571</v>
      </c>
      <c r="AA3166" s="8" t="s">
        <v>32</v>
      </c>
      <c r="AB3166" s="8" t="s">
        <v>32</v>
      </c>
      <c r="AC3166" s="16" t="s">
        <v>7288</v>
      </c>
    </row>
    <row r="3167" ht="17.5" customHeight="1" spans="1:29">
      <c r="A3167" s="7">
        <v>3166</v>
      </c>
      <c r="B3167" s="8" t="s">
        <v>31574</v>
      </c>
      <c r="C3167" s="8" t="s">
        <v>31575</v>
      </c>
      <c r="D3167" s="8" t="s">
        <v>32</v>
      </c>
      <c r="E3167" s="8" t="s">
        <v>31576</v>
      </c>
      <c r="F3167" s="8" t="s">
        <v>31577</v>
      </c>
      <c r="G3167" s="8" t="s">
        <v>31578</v>
      </c>
      <c r="H3167" s="8" t="s">
        <v>31579</v>
      </c>
      <c r="I3167" s="8" t="s">
        <v>32</v>
      </c>
      <c r="J3167" s="8" t="s">
        <v>32</v>
      </c>
      <c r="K3167" s="8" t="s">
        <v>32</v>
      </c>
      <c r="L3167" s="8" t="s">
        <v>36</v>
      </c>
      <c r="M3167" s="8" t="s">
        <v>1986</v>
      </c>
      <c r="N3167" s="8" t="s">
        <v>31580</v>
      </c>
      <c r="O3167" s="8" t="s">
        <v>30445</v>
      </c>
      <c r="P3167" s="8" t="s">
        <v>31581</v>
      </c>
      <c r="Q3167" s="8" t="s">
        <v>31582</v>
      </c>
      <c r="R3167" s="8" t="s">
        <v>31583</v>
      </c>
      <c r="S3167" s="8" t="s">
        <v>31574</v>
      </c>
      <c r="T3167" s="8" t="s">
        <v>31584</v>
      </c>
      <c r="U3167" s="8" t="s">
        <v>42</v>
      </c>
      <c r="V3167" s="8" t="s">
        <v>43</v>
      </c>
      <c r="W3167" s="8" t="s">
        <v>44</v>
      </c>
      <c r="X3167" s="8" t="s">
        <v>1991</v>
      </c>
      <c r="Y3167" s="8" t="s">
        <v>32</v>
      </c>
      <c r="Z3167" s="8" t="s">
        <v>31580</v>
      </c>
      <c r="AA3167" s="8" t="s">
        <v>32</v>
      </c>
      <c r="AB3167" s="8" t="s">
        <v>32</v>
      </c>
      <c r="AC3167" s="16" t="s">
        <v>30445</v>
      </c>
    </row>
    <row r="3168" ht="17.5" customHeight="1" spans="1:29">
      <c r="A3168" s="7">
        <v>3167</v>
      </c>
      <c r="B3168" s="8" t="s">
        <v>31585</v>
      </c>
      <c r="C3168" s="8" t="s">
        <v>31586</v>
      </c>
      <c r="D3168" s="8" t="s">
        <v>61</v>
      </c>
      <c r="E3168" s="8" t="s">
        <v>32</v>
      </c>
      <c r="F3168" s="8" t="s">
        <v>31587</v>
      </c>
      <c r="G3168" s="8" t="s">
        <v>31588</v>
      </c>
      <c r="H3168" s="8" t="s">
        <v>31589</v>
      </c>
      <c r="I3168" s="8" t="s">
        <v>32</v>
      </c>
      <c r="J3168" s="8" t="s">
        <v>32</v>
      </c>
      <c r="K3168" s="8" t="s">
        <v>32</v>
      </c>
      <c r="L3168" s="8" t="s">
        <v>36</v>
      </c>
      <c r="M3168" s="8" t="s">
        <v>1991</v>
      </c>
      <c r="N3168" s="8" t="s">
        <v>31590</v>
      </c>
      <c r="O3168" s="8" t="s">
        <v>31188</v>
      </c>
      <c r="P3168" s="8" t="s">
        <v>31591</v>
      </c>
      <c r="Q3168" s="8" t="s">
        <v>31592</v>
      </c>
      <c r="R3168" s="8" t="s">
        <v>31593</v>
      </c>
      <c r="S3168" s="8" t="s">
        <v>31585</v>
      </c>
      <c r="T3168" s="8" t="s">
        <v>31594</v>
      </c>
      <c r="U3168" s="8" t="s">
        <v>42</v>
      </c>
      <c r="V3168" s="8" t="s">
        <v>43</v>
      </c>
      <c r="W3168" s="8" t="s">
        <v>44</v>
      </c>
      <c r="X3168" s="8" t="s">
        <v>1991</v>
      </c>
      <c r="Y3168" s="8" t="s">
        <v>32</v>
      </c>
      <c r="Z3168" s="8" t="s">
        <v>31590</v>
      </c>
      <c r="AA3168" s="8" t="s">
        <v>32</v>
      </c>
      <c r="AB3168" s="8" t="s">
        <v>32</v>
      </c>
      <c r="AC3168" s="16" t="s">
        <v>31188</v>
      </c>
    </row>
    <row r="3169" ht="17.5" customHeight="1" spans="1:29">
      <c r="A3169" s="7">
        <v>3168</v>
      </c>
      <c r="B3169" s="8" t="s">
        <v>31595</v>
      </c>
      <c r="C3169" s="8" t="s">
        <v>31596</v>
      </c>
      <c r="D3169" s="8" t="s">
        <v>896</v>
      </c>
      <c r="E3169" s="8" t="s">
        <v>31597</v>
      </c>
      <c r="F3169" s="8" t="s">
        <v>31598</v>
      </c>
      <c r="G3169" s="8" t="s">
        <v>31599</v>
      </c>
      <c r="H3169" s="8" t="s">
        <v>146</v>
      </c>
      <c r="I3169" s="8" t="s">
        <v>32</v>
      </c>
      <c r="J3169" s="8" t="s">
        <v>32</v>
      </c>
      <c r="K3169" s="8" t="s">
        <v>32</v>
      </c>
      <c r="L3169" s="8" t="s">
        <v>36</v>
      </c>
      <c r="M3169" s="8" t="s">
        <v>1986</v>
      </c>
      <c r="N3169" s="8" t="s">
        <v>31600</v>
      </c>
      <c r="O3169" s="8" t="s">
        <v>31601</v>
      </c>
      <c r="P3169" s="8" t="s">
        <v>31602</v>
      </c>
      <c r="Q3169" s="8" t="s">
        <v>31603</v>
      </c>
      <c r="R3169" s="8" t="s">
        <v>31604</v>
      </c>
      <c r="S3169" s="8" t="s">
        <v>31595</v>
      </c>
      <c r="T3169" s="8" t="s">
        <v>31605</v>
      </c>
      <c r="U3169" s="8" t="s">
        <v>42</v>
      </c>
      <c r="V3169" s="8" t="s">
        <v>43</v>
      </c>
      <c r="W3169" s="8" t="s">
        <v>44</v>
      </c>
      <c r="X3169" s="8" t="s">
        <v>1991</v>
      </c>
      <c r="Y3169" s="8" t="s">
        <v>32</v>
      </c>
      <c r="Z3169" s="8" t="s">
        <v>31600</v>
      </c>
      <c r="AA3169" s="8" t="s">
        <v>32</v>
      </c>
      <c r="AB3169" s="8" t="s">
        <v>32</v>
      </c>
      <c r="AC3169" s="16" t="s">
        <v>31601</v>
      </c>
    </row>
    <row r="3170" ht="17.5" customHeight="1" spans="1:29">
      <c r="A3170" s="7">
        <v>3169</v>
      </c>
      <c r="B3170" s="8" t="s">
        <v>31606</v>
      </c>
      <c r="C3170" s="8" t="s">
        <v>31607</v>
      </c>
      <c r="D3170" s="8" t="s">
        <v>27902</v>
      </c>
      <c r="E3170" s="8" t="s">
        <v>32</v>
      </c>
      <c r="F3170" s="8" t="s">
        <v>31608</v>
      </c>
      <c r="G3170" s="8" t="s">
        <v>31609</v>
      </c>
      <c r="H3170" s="8" t="s">
        <v>31610</v>
      </c>
      <c r="I3170" s="8" t="s">
        <v>32</v>
      </c>
      <c r="J3170" s="8" t="s">
        <v>32</v>
      </c>
      <c r="K3170" s="8" t="s">
        <v>32</v>
      </c>
      <c r="L3170" s="8" t="s">
        <v>36</v>
      </c>
      <c r="M3170" s="8" t="s">
        <v>31611</v>
      </c>
      <c r="N3170" s="8" t="s">
        <v>31612</v>
      </c>
      <c r="O3170" s="8" t="s">
        <v>31613</v>
      </c>
      <c r="P3170" s="8" t="s">
        <v>31614</v>
      </c>
      <c r="Q3170" s="8" t="s">
        <v>31615</v>
      </c>
      <c r="R3170" s="8" t="s">
        <v>31616</v>
      </c>
      <c r="S3170" s="8" t="s">
        <v>32</v>
      </c>
      <c r="T3170" s="8" t="s">
        <v>32</v>
      </c>
      <c r="U3170" s="8" t="s">
        <v>42</v>
      </c>
      <c r="V3170" s="8" t="s">
        <v>43</v>
      </c>
      <c r="W3170" s="8" t="s">
        <v>32</v>
      </c>
      <c r="X3170" s="8" t="s">
        <v>32</v>
      </c>
      <c r="Y3170" s="8" t="s">
        <v>32</v>
      </c>
      <c r="Z3170" s="8" t="s">
        <v>32</v>
      </c>
      <c r="AA3170" s="8" t="s">
        <v>32</v>
      </c>
      <c r="AB3170" s="8" t="s">
        <v>32</v>
      </c>
      <c r="AC3170" s="16" t="s">
        <v>32</v>
      </c>
    </row>
    <row r="3171" ht="17.5" customHeight="1" spans="1:29">
      <c r="A3171" s="7">
        <v>3170</v>
      </c>
      <c r="B3171" s="8" t="s">
        <v>31617</v>
      </c>
      <c r="C3171" s="8" t="s">
        <v>31618</v>
      </c>
      <c r="D3171" s="8" t="s">
        <v>26531</v>
      </c>
      <c r="E3171" s="8" t="s">
        <v>32</v>
      </c>
      <c r="F3171" s="8" t="s">
        <v>31619</v>
      </c>
      <c r="G3171" s="8" t="s">
        <v>31620</v>
      </c>
      <c r="H3171" s="8" t="s">
        <v>146</v>
      </c>
      <c r="I3171" s="8" t="s">
        <v>32</v>
      </c>
      <c r="J3171" s="8" t="s">
        <v>32</v>
      </c>
      <c r="K3171" s="8" t="s">
        <v>32</v>
      </c>
      <c r="L3171" s="8" t="s">
        <v>36</v>
      </c>
      <c r="M3171" s="8" t="s">
        <v>1986</v>
      </c>
      <c r="N3171" s="8" t="s">
        <v>31621</v>
      </c>
      <c r="O3171" s="8" t="s">
        <v>7288</v>
      </c>
      <c r="P3171" s="8" t="s">
        <v>31622</v>
      </c>
      <c r="Q3171" s="8" t="s">
        <v>31623</v>
      </c>
      <c r="R3171" s="8" t="s">
        <v>32</v>
      </c>
      <c r="S3171" s="8" t="s">
        <v>31617</v>
      </c>
      <c r="T3171" s="8" t="s">
        <v>31624</v>
      </c>
      <c r="U3171" s="8" t="s">
        <v>42</v>
      </c>
      <c r="V3171" s="8" t="s">
        <v>43</v>
      </c>
      <c r="W3171" s="8" t="s">
        <v>44</v>
      </c>
      <c r="X3171" s="8" t="s">
        <v>1991</v>
      </c>
      <c r="Y3171" s="8" t="s">
        <v>32</v>
      </c>
      <c r="Z3171" s="8" t="s">
        <v>31621</v>
      </c>
      <c r="AA3171" s="8" t="s">
        <v>32</v>
      </c>
      <c r="AB3171" s="8" t="s">
        <v>32</v>
      </c>
      <c r="AC3171" s="16" t="s">
        <v>7288</v>
      </c>
    </row>
    <row r="3172" ht="17.5" customHeight="1" spans="1:29">
      <c r="A3172" s="7">
        <v>3171</v>
      </c>
      <c r="B3172" s="8" t="s">
        <v>31625</v>
      </c>
      <c r="C3172" s="8" t="s">
        <v>31626</v>
      </c>
      <c r="D3172" s="8" t="s">
        <v>2643</v>
      </c>
      <c r="E3172" s="8" t="s">
        <v>31627</v>
      </c>
      <c r="F3172" s="8" t="s">
        <v>31628</v>
      </c>
      <c r="G3172" s="8" t="s">
        <v>31629</v>
      </c>
      <c r="H3172" s="8" t="s">
        <v>31630</v>
      </c>
      <c r="I3172" s="8" t="s">
        <v>32</v>
      </c>
      <c r="J3172" s="8" t="s">
        <v>32</v>
      </c>
      <c r="K3172" s="8" t="s">
        <v>32</v>
      </c>
      <c r="L3172" s="8" t="s">
        <v>36</v>
      </c>
      <c r="M3172" s="8" t="s">
        <v>1986</v>
      </c>
      <c r="N3172" s="8" t="s">
        <v>31631</v>
      </c>
      <c r="O3172" s="8" t="s">
        <v>10982</v>
      </c>
      <c r="P3172" s="8" t="s">
        <v>31632</v>
      </c>
      <c r="Q3172" s="8" t="s">
        <v>31633</v>
      </c>
      <c r="R3172" s="8" t="s">
        <v>32</v>
      </c>
      <c r="S3172" s="8" t="s">
        <v>31625</v>
      </c>
      <c r="T3172" s="8" t="s">
        <v>31634</v>
      </c>
      <c r="U3172" s="8" t="s">
        <v>42</v>
      </c>
      <c r="V3172" s="8" t="s">
        <v>43</v>
      </c>
      <c r="W3172" s="8" t="s">
        <v>44</v>
      </c>
      <c r="X3172" s="8" t="s">
        <v>1991</v>
      </c>
      <c r="Y3172" s="8" t="s">
        <v>32</v>
      </c>
      <c r="Z3172" s="8" t="s">
        <v>31631</v>
      </c>
      <c r="AA3172" s="8" t="s">
        <v>32</v>
      </c>
      <c r="AB3172" s="8" t="s">
        <v>32</v>
      </c>
      <c r="AC3172" s="16" t="s">
        <v>10982</v>
      </c>
    </row>
    <row r="3173" ht="17.5" customHeight="1" spans="1:29">
      <c r="A3173" s="7">
        <v>3172</v>
      </c>
      <c r="B3173" s="8" t="s">
        <v>31635</v>
      </c>
      <c r="C3173" s="8" t="s">
        <v>31636</v>
      </c>
      <c r="D3173" s="8" t="s">
        <v>677</v>
      </c>
      <c r="E3173" s="8" t="s">
        <v>31637</v>
      </c>
      <c r="F3173" s="8" t="s">
        <v>31638</v>
      </c>
      <c r="G3173" s="8" t="s">
        <v>31639</v>
      </c>
      <c r="H3173" s="8" t="s">
        <v>31640</v>
      </c>
      <c r="I3173" s="8" t="s">
        <v>32</v>
      </c>
      <c r="J3173" s="8" t="s">
        <v>32</v>
      </c>
      <c r="K3173" s="8" t="s">
        <v>32</v>
      </c>
      <c r="L3173" s="8" t="s">
        <v>36</v>
      </c>
      <c r="M3173" s="8" t="s">
        <v>30669</v>
      </c>
      <c r="N3173" s="8" t="s">
        <v>31641</v>
      </c>
      <c r="O3173" s="8" t="s">
        <v>31642</v>
      </c>
      <c r="P3173" s="8" t="s">
        <v>31643</v>
      </c>
      <c r="Q3173" s="8" t="s">
        <v>31644</v>
      </c>
      <c r="R3173" s="8" t="s">
        <v>31645</v>
      </c>
      <c r="S3173" s="8" t="s">
        <v>32</v>
      </c>
      <c r="T3173" s="8" t="s">
        <v>32</v>
      </c>
      <c r="U3173" s="8" t="s">
        <v>42</v>
      </c>
      <c r="V3173" s="8" t="s">
        <v>43</v>
      </c>
      <c r="W3173" s="8" t="s">
        <v>32</v>
      </c>
      <c r="X3173" s="8" t="s">
        <v>32</v>
      </c>
      <c r="Y3173" s="8" t="s">
        <v>32</v>
      </c>
      <c r="Z3173" s="8" t="s">
        <v>32</v>
      </c>
      <c r="AA3173" s="8" t="s">
        <v>32</v>
      </c>
      <c r="AB3173" s="8" t="s">
        <v>32</v>
      </c>
      <c r="AC3173" s="16" t="s">
        <v>32</v>
      </c>
    </row>
    <row r="3174" ht="17.5" customHeight="1" spans="1:29">
      <c r="A3174" s="7">
        <v>3173</v>
      </c>
      <c r="B3174" s="8" t="s">
        <v>31646</v>
      </c>
      <c r="C3174" s="8" t="s">
        <v>31647</v>
      </c>
      <c r="D3174" s="8" t="s">
        <v>22841</v>
      </c>
      <c r="E3174" s="8" t="s">
        <v>32</v>
      </c>
      <c r="F3174" s="8" t="s">
        <v>31648</v>
      </c>
      <c r="G3174" s="8" t="s">
        <v>31649</v>
      </c>
      <c r="H3174" s="8" t="s">
        <v>31650</v>
      </c>
      <c r="I3174" s="8" t="s">
        <v>32</v>
      </c>
      <c r="J3174" s="8" t="s">
        <v>32</v>
      </c>
      <c r="K3174" s="8" t="s">
        <v>32</v>
      </c>
      <c r="L3174" s="8" t="s">
        <v>36</v>
      </c>
      <c r="M3174" s="8" t="s">
        <v>1991</v>
      </c>
      <c r="N3174" s="8" t="s">
        <v>31651</v>
      </c>
      <c r="O3174" s="8" t="s">
        <v>31216</v>
      </c>
      <c r="P3174" s="8" t="s">
        <v>31652</v>
      </c>
      <c r="Q3174" s="8" t="s">
        <v>31653</v>
      </c>
      <c r="R3174" s="8" t="s">
        <v>32</v>
      </c>
      <c r="S3174" s="8" t="s">
        <v>31646</v>
      </c>
      <c r="T3174" s="8" t="s">
        <v>31654</v>
      </c>
      <c r="U3174" s="8" t="s">
        <v>42</v>
      </c>
      <c r="V3174" s="8" t="s">
        <v>43</v>
      </c>
      <c r="W3174" s="8" t="s">
        <v>44</v>
      </c>
      <c r="X3174" s="8" t="s">
        <v>1991</v>
      </c>
      <c r="Y3174" s="8" t="s">
        <v>32</v>
      </c>
      <c r="Z3174" s="8" t="s">
        <v>31651</v>
      </c>
      <c r="AA3174" s="8" t="s">
        <v>32</v>
      </c>
      <c r="AB3174" s="8" t="s">
        <v>32</v>
      </c>
      <c r="AC3174" s="16" t="s">
        <v>31216</v>
      </c>
    </row>
    <row r="3175" ht="17.5" customHeight="1" spans="1:29">
      <c r="A3175" s="7">
        <v>3174</v>
      </c>
      <c r="B3175" s="8" t="s">
        <v>31655</v>
      </c>
      <c r="C3175" s="8" t="s">
        <v>31656</v>
      </c>
      <c r="D3175" s="8" t="s">
        <v>156</v>
      </c>
      <c r="E3175" s="8" t="s">
        <v>31657</v>
      </c>
      <c r="F3175" s="8" t="s">
        <v>31658</v>
      </c>
      <c r="G3175" s="8" t="s">
        <v>31659</v>
      </c>
      <c r="H3175" s="8" t="s">
        <v>31660</v>
      </c>
      <c r="I3175" s="8" t="s">
        <v>32</v>
      </c>
      <c r="J3175" s="8" t="s">
        <v>32</v>
      </c>
      <c r="K3175" s="8" t="s">
        <v>32</v>
      </c>
      <c r="L3175" s="8" t="s">
        <v>36</v>
      </c>
      <c r="M3175" s="8" t="s">
        <v>1986</v>
      </c>
      <c r="N3175" s="8" t="s">
        <v>31661</v>
      </c>
      <c r="O3175" s="8" t="s">
        <v>31662</v>
      </c>
      <c r="P3175" s="8" t="s">
        <v>31663</v>
      </c>
      <c r="Q3175" s="8" t="s">
        <v>31664</v>
      </c>
      <c r="R3175" s="8" t="s">
        <v>31665</v>
      </c>
      <c r="S3175" s="8" t="s">
        <v>31655</v>
      </c>
      <c r="T3175" s="8" t="s">
        <v>31666</v>
      </c>
      <c r="U3175" s="8" t="s">
        <v>42</v>
      </c>
      <c r="V3175" s="8" t="s">
        <v>43</v>
      </c>
      <c r="W3175" s="8" t="s">
        <v>44</v>
      </c>
      <c r="X3175" s="8" t="s">
        <v>1991</v>
      </c>
      <c r="Y3175" s="8" t="s">
        <v>32</v>
      </c>
      <c r="Z3175" s="8" t="s">
        <v>31661</v>
      </c>
      <c r="AA3175" s="8" t="s">
        <v>32</v>
      </c>
      <c r="AB3175" s="8" t="s">
        <v>32</v>
      </c>
      <c r="AC3175" s="16" t="s">
        <v>31662</v>
      </c>
    </row>
    <row r="3176" ht="17.5" customHeight="1" spans="1:29">
      <c r="A3176" s="7">
        <v>3175</v>
      </c>
      <c r="B3176" s="8" t="s">
        <v>31667</v>
      </c>
      <c r="C3176" s="8" t="s">
        <v>31668</v>
      </c>
      <c r="D3176" s="8" t="s">
        <v>6200</v>
      </c>
      <c r="E3176" s="8" t="s">
        <v>31669</v>
      </c>
      <c r="F3176" s="8" t="s">
        <v>31670</v>
      </c>
      <c r="G3176" s="8" t="s">
        <v>32</v>
      </c>
      <c r="H3176" s="8" t="s">
        <v>31671</v>
      </c>
      <c r="I3176" s="8" t="s">
        <v>32</v>
      </c>
      <c r="J3176" s="8" t="s">
        <v>32</v>
      </c>
      <c r="K3176" s="8" t="s">
        <v>32</v>
      </c>
      <c r="L3176" s="8" t="s">
        <v>36</v>
      </c>
      <c r="M3176" s="8" t="s">
        <v>1986</v>
      </c>
      <c r="N3176" s="8" t="s">
        <v>31672</v>
      </c>
      <c r="O3176" s="8" t="s">
        <v>31673</v>
      </c>
      <c r="P3176" s="8" t="s">
        <v>31674</v>
      </c>
      <c r="Q3176" s="8" t="s">
        <v>31675</v>
      </c>
      <c r="R3176" s="8" t="s">
        <v>31674</v>
      </c>
      <c r="S3176" s="8" t="s">
        <v>31667</v>
      </c>
      <c r="T3176" s="8" t="s">
        <v>31676</v>
      </c>
      <c r="U3176" s="8" t="s">
        <v>42</v>
      </c>
      <c r="V3176" s="8" t="s">
        <v>43</v>
      </c>
      <c r="W3176" s="8" t="s">
        <v>44</v>
      </c>
      <c r="X3176" s="8" t="s">
        <v>1991</v>
      </c>
      <c r="Y3176" s="8" t="s">
        <v>32</v>
      </c>
      <c r="Z3176" s="8" t="s">
        <v>31672</v>
      </c>
      <c r="AA3176" s="8" t="s">
        <v>32</v>
      </c>
      <c r="AB3176" s="8" t="s">
        <v>32</v>
      </c>
      <c r="AC3176" s="16" t="s">
        <v>31673</v>
      </c>
    </row>
    <row r="3177" ht="17.5" customHeight="1" spans="1:29">
      <c r="A3177" s="7">
        <v>3176</v>
      </c>
      <c r="B3177" s="8" t="s">
        <v>31677</v>
      </c>
      <c r="C3177" s="8" t="s">
        <v>15594</v>
      </c>
      <c r="D3177" s="8" t="s">
        <v>167</v>
      </c>
      <c r="E3177" s="8" t="s">
        <v>32</v>
      </c>
      <c r="F3177" s="8" t="s">
        <v>31678</v>
      </c>
      <c r="G3177" s="8" t="s">
        <v>31679</v>
      </c>
      <c r="H3177" s="8" t="s">
        <v>31680</v>
      </c>
      <c r="I3177" s="8" t="s">
        <v>32</v>
      </c>
      <c r="J3177" s="8" t="s">
        <v>32</v>
      </c>
      <c r="K3177" s="8" t="s">
        <v>32</v>
      </c>
      <c r="L3177" s="8" t="s">
        <v>36</v>
      </c>
      <c r="M3177" s="8" t="s">
        <v>1991</v>
      </c>
      <c r="N3177" s="8" t="s">
        <v>31681</v>
      </c>
      <c r="O3177" s="8" t="s">
        <v>32</v>
      </c>
      <c r="P3177" s="8" t="s">
        <v>31682</v>
      </c>
      <c r="Q3177" s="8" t="s">
        <v>31683</v>
      </c>
      <c r="R3177" s="8" t="s">
        <v>32</v>
      </c>
      <c r="S3177" s="8" t="s">
        <v>31677</v>
      </c>
      <c r="T3177" s="8" t="s">
        <v>31684</v>
      </c>
      <c r="U3177" s="8" t="s">
        <v>42</v>
      </c>
      <c r="V3177" s="8" t="s">
        <v>43</v>
      </c>
      <c r="W3177" s="8" t="s">
        <v>44</v>
      </c>
      <c r="X3177" s="8" t="s">
        <v>1991</v>
      </c>
      <c r="Y3177" s="8" t="s">
        <v>32</v>
      </c>
      <c r="Z3177" s="8" t="s">
        <v>31681</v>
      </c>
      <c r="AA3177" s="8" t="s">
        <v>32</v>
      </c>
      <c r="AB3177" s="8" t="s">
        <v>32</v>
      </c>
      <c r="AC3177" s="16" t="s">
        <v>32</v>
      </c>
    </row>
    <row r="3178" ht="17.5" customHeight="1" spans="1:29">
      <c r="A3178" s="7">
        <v>3177</v>
      </c>
      <c r="B3178" s="8" t="s">
        <v>31685</v>
      </c>
      <c r="C3178" s="8" t="s">
        <v>31686</v>
      </c>
      <c r="D3178" s="8" t="s">
        <v>612</v>
      </c>
      <c r="E3178" s="8" t="s">
        <v>31687</v>
      </c>
      <c r="F3178" s="8" t="s">
        <v>31688</v>
      </c>
      <c r="G3178" s="8" t="s">
        <v>31689</v>
      </c>
      <c r="H3178" s="8" t="s">
        <v>31690</v>
      </c>
      <c r="I3178" s="8" t="s">
        <v>32</v>
      </c>
      <c r="J3178" s="8" t="s">
        <v>32</v>
      </c>
      <c r="K3178" s="8" t="s">
        <v>32</v>
      </c>
      <c r="L3178" s="8" t="s">
        <v>36</v>
      </c>
      <c r="M3178" s="8" t="s">
        <v>1986</v>
      </c>
      <c r="N3178" s="8" t="s">
        <v>31691</v>
      </c>
      <c r="O3178" s="8" t="s">
        <v>10982</v>
      </c>
      <c r="P3178" s="8" t="s">
        <v>31692</v>
      </c>
      <c r="Q3178" s="8" t="s">
        <v>31693</v>
      </c>
      <c r="R3178" s="8" t="s">
        <v>31694</v>
      </c>
      <c r="S3178" s="8" t="s">
        <v>31685</v>
      </c>
      <c r="T3178" s="8" t="s">
        <v>31695</v>
      </c>
      <c r="U3178" s="8" t="s">
        <v>42</v>
      </c>
      <c r="V3178" s="8" t="s">
        <v>43</v>
      </c>
      <c r="W3178" s="8" t="s">
        <v>44</v>
      </c>
      <c r="X3178" s="8" t="s">
        <v>1991</v>
      </c>
      <c r="Y3178" s="8" t="s">
        <v>32</v>
      </c>
      <c r="Z3178" s="8" t="s">
        <v>31691</v>
      </c>
      <c r="AA3178" s="8" t="s">
        <v>32</v>
      </c>
      <c r="AB3178" s="8" t="s">
        <v>32</v>
      </c>
      <c r="AC3178" s="16" t="s">
        <v>10982</v>
      </c>
    </row>
    <row r="3179" ht="17.5" customHeight="1" spans="1:29">
      <c r="A3179" s="7">
        <v>3178</v>
      </c>
      <c r="B3179" s="8" t="s">
        <v>31696</v>
      </c>
      <c r="C3179" s="8" t="s">
        <v>31566</v>
      </c>
      <c r="D3179" s="8" t="s">
        <v>167</v>
      </c>
      <c r="E3179" s="8" t="s">
        <v>32</v>
      </c>
      <c r="F3179" s="8" t="s">
        <v>31697</v>
      </c>
      <c r="G3179" s="8" t="s">
        <v>31698</v>
      </c>
      <c r="H3179" s="8" t="s">
        <v>31699</v>
      </c>
      <c r="I3179" s="8" t="s">
        <v>32</v>
      </c>
      <c r="J3179" s="8" t="s">
        <v>32</v>
      </c>
      <c r="K3179" s="8" t="s">
        <v>32</v>
      </c>
      <c r="L3179" s="8" t="s">
        <v>36</v>
      </c>
      <c r="M3179" s="8" t="s">
        <v>1986</v>
      </c>
      <c r="N3179" s="8" t="s">
        <v>31700</v>
      </c>
      <c r="O3179" s="8" t="s">
        <v>2815</v>
      </c>
      <c r="P3179" s="8" t="s">
        <v>31701</v>
      </c>
      <c r="Q3179" s="8" t="s">
        <v>31702</v>
      </c>
      <c r="R3179" s="8" t="s">
        <v>31701</v>
      </c>
      <c r="S3179" s="8" t="s">
        <v>31696</v>
      </c>
      <c r="T3179" s="8" t="s">
        <v>31703</v>
      </c>
      <c r="U3179" s="8" t="s">
        <v>42</v>
      </c>
      <c r="V3179" s="8" t="s">
        <v>43</v>
      </c>
      <c r="W3179" s="8" t="s">
        <v>44</v>
      </c>
      <c r="X3179" s="8" t="s">
        <v>1991</v>
      </c>
      <c r="Y3179" s="8" t="s">
        <v>32</v>
      </c>
      <c r="Z3179" s="8" t="s">
        <v>31700</v>
      </c>
      <c r="AA3179" s="8" t="s">
        <v>32</v>
      </c>
      <c r="AB3179" s="8" t="s">
        <v>32</v>
      </c>
      <c r="AC3179" s="16" t="s">
        <v>2815</v>
      </c>
    </row>
    <row r="3180" ht="17.5" customHeight="1" spans="1:29">
      <c r="A3180" s="7">
        <v>3179</v>
      </c>
      <c r="B3180" s="8" t="s">
        <v>31704</v>
      </c>
      <c r="C3180" s="8" t="s">
        <v>31705</v>
      </c>
      <c r="D3180" s="8" t="s">
        <v>167</v>
      </c>
      <c r="E3180" s="8" t="s">
        <v>31706</v>
      </c>
      <c r="F3180" s="8" t="s">
        <v>31707</v>
      </c>
      <c r="G3180" s="8" t="s">
        <v>31708</v>
      </c>
      <c r="H3180" s="8" t="s">
        <v>31709</v>
      </c>
      <c r="I3180" s="8" t="s">
        <v>32</v>
      </c>
      <c r="J3180" s="8" t="s">
        <v>32</v>
      </c>
      <c r="K3180" s="8" t="s">
        <v>32</v>
      </c>
      <c r="L3180" s="8" t="s">
        <v>36</v>
      </c>
      <c r="M3180" s="8" t="s">
        <v>1986</v>
      </c>
      <c r="N3180" s="8" t="s">
        <v>31710</v>
      </c>
      <c r="O3180" s="8" t="s">
        <v>31711</v>
      </c>
      <c r="P3180" s="8" t="s">
        <v>31712</v>
      </c>
      <c r="Q3180" s="8" t="s">
        <v>31713</v>
      </c>
      <c r="R3180" s="8" t="s">
        <v>31714</v>
      </c>
      <c r="S3180" s="8" t="s">
        <v>31704</v>
      </c>
      <c r="T3180" s="8" t="s">
        <v>31715</v>
      </c>
      <c r="U3180" s="8" t="s">
        <v>42</v>
      </c>
      <c r="V3180" s="8" t="s">
        <v>43</v>
      </c>
      <c r="W3180" s="8" t="s">
        <v>44</v>
      </c>
      <c r="X3180" s="8" t="s">
        <v>1991</v>
      </c>
      <c r="Y3180" s="8" t="s">
        <v>32</v>
      </c>
      <c r="Z3180" s="8" t="s">
        <v>31710</v>
      </c>
      <c r="AA3180" s="8" t="s">
        <v>32</v>
      </c>
      <c r="AB3180" s="8" t="s">
        <v>32</v>
      </c>
      <c r="AC3180" s="16" t="s">
        <v>31711</v>
      </c>
    </row>
    <row r="3181" ht="17.5" customHeight="1" spans="1:29">
      <c r="A3181" s="7">
        <v>3180</v>
      </c>
      <c r="B3181" s="8" t="s">
        <v>31716</v>
      </c>
      <c r="C3181" s="8" t="s">
        <v>31717</v>
      </c>
      <c r="D3181" s="8" t="s">
        <v>4141</v>
      </c>
      <c r="E3181" s="8" t="s">
        <v>31718</v>
      </c>
      <c r="F3181" s="8" t="s">
        <v>31719</v>
      </c>
      <c r="G3181" s="8" t="s">
        <v>31720</v>
      </c>
      <c r="H3181" s="8" t="s">
        <v>31721</v>
      </c>
      <c r="I3181" s="8" t="s">
        <v>32</v>
      </c>
      <c r="J3181" s="8" t="s">
        <v>32</v>
      </c>
      <c r="K3181" s="8" t="s">
        <v>32</v>
      </c>
      <c r="L3181" s="8" t="s">
        <v>36</v>
      </c>
      <c r="M3181" s="8" t="s">
        <v>1986</v>
      </c>
      <c r="N3181" s="8" t="s">
        <v>31722</v>
      </c>
      <c r="O3181" s="8" t="s">
        <v>31345</v>
      </c>
      <c r="P3181" s="8" t="s">
        <v>31723</v>
      </c>
      <c r="Q3181" s="8" t="s">
        <v>31724</v>
      </c>
      <c r="R3181" s="8" t="s">
        <v>32</v>
      </c>
      <c r="S3181" s="8" t="s">
        <v>31716</v>
      </c>
      <c r="T3181" s="8" t="s">
        <v>31725</v>
      </c>
      <c r="U3181" s="8" t="s">
        <v>42</v>
      </c>
      <c r="V3181" s="8" t="s">
        <v>43</v>
      </c>
      <c r="W3181" s="8" t="s">
        <v>44</v>
      </c>
      <c r="X3181" s="8" t="s">
        <v>1991</v>
      </c>
      <c r="Y3181" s="8" t="s">
        <v>32</v>
      </c>
      <c r="Z3181" s="8" t="s">
        <v>31722</v>
      </c>
      <c r="AA3181" s="8" t="s">
        <v>32</v>
      </c>
      <c r="AB3181" s="8" t="s">
        <v>32</v>
      </c>
      <c r="AC3181" s="16" t="s">
        <v>31345</v>
      </c>
    </row>
    <row r="3182" ht="17.5" customHeight="1" spans="1:29">
      <c r="A3182" s="7">
        <v>3181</v>
      </c>
      <c r="B3182" s="8" t="s">
        <v>31726</v>
      </c>
      <c r="C3182" s="8" t="s">
        <v>31727</v>
      </c>
      <c r="D3182" s="8" t="s">
        <v>167</v>
      </c>
      <c r="E3182" s="8" t="s">
        <v>32</v>
      </c>
      <c r="F3182" s="8" t="s">
        <v>31728</v>
      </c>
      <c r="G3182" s="8" t="s">
        <v>31729</v>
      </c>
      <c r="H3182" s="8" t="s">
        <v>31730</v>
      </c>
      <c r="I3182" s="8" t="s">
        <v>32</v>
      </c>
      <c r="J3182" s="8" t="s">
        <v>32</v>
      </c>
      <c r="K3182" s="8" t="s">
        <v>32</v>
      </c>
      <c r="L3182" s="8" t="s">
        <v>36</v>
      </c>
      <c r="M3182" s="8" t="s">
        <v>1986</v>
      </c>
      <c r="N3182" s="8" t="s">
        <v>31731</v>
      </c>
      <c r="O3182" s="8" t="s">
        <v>7288</v>
      </c>
      <c r="P3182" s="8" t="s">
        <v>31732</v>
      </c>
      <c r="Q3182" s="8" t="s">
        <v>31733</v>
      </c>
      <c r="R3182" s="8" t="s">
        <v>31734</v>
      </c>
      <c r="S3182" s="8" t="s">
        <v>31726</v>
      </c>
      <c r="T3182" s="8" t="s">
        <v>31735</v>
      </c>
      <c r="U3182" s="8" t="s">
        <v>42</v>
      </c>
      <c r="V3182" s="8" t="s">
        <v>43</v>
      </c>
      <c r="W3182" s="8" t="s">
        <v>44</v>
      </c>
      <c r="X3182" s="8" t="s">
        <v>1991</v>
      </c>
      <c r="Y3182" s="8" t="s">
        <v>32</v>
      </c>
      <c r="Z3182" s="8" t="s">
        <v>31731</v>
      </c>
      <c r="AA3182" s="8" t="s">
        <v>32</v>
      </c>
      <c r="AB3182" s="8" t="s">
        <v>32</v>
      </c>
      <c r="AC3182" s="16" t="s">
        <v>7288</v>
      </c>
    </row>
    <row r="3183" ht="17.5" customHeight="1" spans="1:29">
      <c r="A3183" s="7">
        <v>3182</v>
      </c>
      <c r="B3183" s="8" t="s">
        <v>31736</v>
      </c>
      <c r="C3183" s="8" t="s">
        <v>31737</v>
      </c>
      <c r="D3183" s="8" t="s">
        <v>677</v>
      </c>
      <c r="E3183" s="8" t="s">
        <v>31738</v>
      </c>
      <c r="F3183" s="8" t="s">
        <v>31739</v>
      </c>
      <c r="G3183" s="8" t="s">
        <v>31740</v>
      </c>
      <c r="H3183" s="8" t="s">
        <v>28262</v>
      </c>
      <c r="I3183" s="8" t="s">
        <v>32</v>
      </c>
      <c r="J3183" s="8" t="s">
        <v>32</v>
      </c>
      <c r="K3183" s="8" t="s">
        <v>32</v>
      </c>
      <c r="L3183" s="8" t="s">
        <v>36</v>
      </c>
      <c r="M3183" s="8" t="s">
        <v>1986</v>
      </c>
      <c r="N3183" s="8" t="s">
        <v>31741</v>
      </c>
      <c r="O3183" s="8" t="s">
        <v>31165</v>
      </c>
      <c r="P3183" s="8" t="s">
        <v>31742</v>
      </c>
      <c r="Q3183" s="8" t="s">
        <v>31743</v>
      </c>
      <c r="R3183" s="8" t="s">
        <v>31744</v>
      </c>
      <c r="S3183" s="8" t="s">
        <v>31736</v>
      </c>
      <c r="T3183" s="8" t="s">
        <v>31745</v>
      </c>
      <c r="U3183" s="8" t="s">
        <v>42</v>
      </c>
      <c r="V3183" s="8" t="s">
        <v>43</v>
      </c>
      <c r="W3183" s="8" t="s">
        <v>44</v>
      </c>
      <c r="X3183" s="8" t="s">
        <v>1991</v>
      </c>
      <c r="Y3183" s="8" t="s">
        <v>32</v>
      </c>
      <c r="Z3183" s="8" t="s">
        <v>31741</v>
      </c>
      <c r="AA3183" s="8" t="s">
        <v>32</v>
      </c>
      <c r="AB3183" s="8" t="s">
        <v>32</v>
      </c>
      <c r="AC3183" s="16" t="s">
        <v>31165</v>
      </c>
    </row>
    <row r="3184" ht="17.5" customHeight="1" spans="1:29">
      <c r="A3184" s="7">
        <v>3183</v>
      </c>
      <c r="B3184" s="8" t="s">
        <v>31746</v>
      </c>
      <c r="C3184" s="8" t="s">
        <v>31747</v>
      </c>
      <c r="D3184" s="8" t="s">
        <v>32</v>
      </c>
      <c r="E3184" s="8" t="s">
        <v>32</v>
      </c>
      <c r="F3184" s="8" t="s">
        <v>31748</v>
      </c>
      <c r="G3184" s="8" t="s">
        <v>31749</v>
      </c>
      <c r="H3184" s="8" t="s">
        <v>146</v>
      </c>
      <c r="I3184" s="8" t="s">
        <v>32</v>
      </c>
      <c r="J3184" s="8" t="s">
        <v>32</v>
      </c>
      <c r="K3184" s="8" t="s">
        <v>32</v>
      </c>
      <c r="L3184" s="8" t="s">
        <v>36</v>
      </c>
      <c r="M3184" s="8" t="s">
        <v>1986</v>
      </c>
      <c r="N3184" s="8" t="s">
        <v>31750</v>
      </c>
      <c r="O3184" s="8" t="s">
        <v>18571</v>
      </c>
      <c r="P3184" s="8" t="s">
        <v>31751</v>
      </c>
      <c r="Q3184" s="8" t="s">
        <v>31752</v>
      </c>
      <c r="R3184" s="8" t="s">
        <v>31753</v>
      </c>
      <c r="S3184" s="8" t="s">
        <v>31746</v>
      </c>
      <c r="T3184" s="8" t="s">
        <v>31754</v>
      </c>
      <c r="U3184" s="8" t="s">
        <v>42</v>
      </c>
      <c r="V3184" s="8" t="s">
        <v>43</v>
      </c>
      <c r="W3184" s="8" t="s">
        <v>44</v>
      </c>
      <c r="X3184" s="8" t="s">
        <v>1991</v>
      </c>
      <c r="Y3184" s="8" t="s">
        <v>32</v>
      </c>
      <c r="Z3184" s="8" t="s">
        <v>31750</v>
      </c>
      <c r="AA3184" s="8" t="s">
        <v>32</v>
      </c>
      <c r="AB3184" s="8" t="s">
        <v>32</v>
      </c>
      <c r="AC3184" s="16" t="s">
        <v>18571</v>
      </c>
    </row>
    <row r="3185" ht="17.5" customHeight="1" spans="1:29">
      <c r="A3185" s="7">
        <v>3184</v>
      </c>
      <c r="B3185" s="8" t="s">
        <v>31755</v>
      </c>
      <c r="C3185" s="8" t="s">
        <v>31756</v>
      </c>
      <c r="D3185" s="8" t="s">
        <v>61</v>
      </c>
      <c r="E3185" s="8" t="s">
        <v>31757</v>
      </c>
      <c r="F3185" s="8" t="s">
        <v>31758</v>
      </c>
      <c r="G3185" s="8" t="s">
        <v>31759</v>
      </c>
      <c r="H3185" s="8" t="s">
        <v>159</v>
      </c>
      <c r="I3185" s="8" t="s">
        <v>32</v>
      </c>
      <c r="J3185" s="8" t="s">
        <v>32</v>
      </c>
      <c r="K3185" s="8" t="s">
        <v>32</v>
      </c>
      <c r="L3185" s="8" t="s">
        <v>36</v>
      </c>
      <c r="M3185" s="8" t="s">
        <v>1986</v>
      </c>
      <c r="N3185" s="8" t="s">
        <v>31760</v>
      </c>
      <c r="O3185" s="8" t="s">
        <v>31673</v>
      </c>
      <c r="P3185" s="8" t="s">
        <v>31761</v>
      </c>
      <c r="Q3185" s="8" t="s">
        <v>31762</v>
      </c>
      <c r="R3185" s="8" t="s">
        <v>31763</v>
      </c>
      <c r="S3185" s="8" t="s">
        <v>31755</v>
      </c>
      <c r="T3185" s="8" t="s">
        <v>31764</v>
      </c>
      <c r="U3185" s="8" t="s">
        <v>42</v>
      </c>
      <c r="V3185" s="8" t="s">
        <v>43</v>
      </c>
      <c r="W3185" s="8" t="s">
        <v>44</v>
      </c>
      <c r="X3185" s="8" t="s">
        <v>1991</v>
      </c>
      <c r="Y3185" s="8" t="s">
        <v>32</v>
      </c>
      <c r="Z3185" s="8" t="s">
        <v>31760</v>
      </c>
      <c r="AA3185" s="8" t="s">
        <v>32</v>
      </c>
      <c r="AB3185" s="8" t="s">
        <v>32</v>
      </c>
      <c r="AC3185" s="16" t="s">
        <v>31673</v>
      </c>
    </row>
    <row r="3186" ht="17.5" customHeight="1" spans="1:29">
      <c r="A3186" s="7">
        <v>3185</v>
      </c>
      <c r="B3186" s="8" t="s">
        <v>31765</v>
      </c>
      <c r="C3186" s="8" t="s">
        <v>31766</v>
      </c>
      <c r="D3186" s="8" t="s">
        <v>167</v>
      </c>
      <c r="E3186" s="8" t="s">
        <v>31767</v>
      </c>
      <c r="F3186" s="8" t="s">
        <v>31768</v>
      </c>
      <c r="G3186" s="8" t="s">
        <v>31769</v>
      </c>
      <c r="H3186" s="8" t="s">
        <v>31770</v>
      </c>
      <c r="I3186" s="8" t="s">
        <v>32</v>
      </c>
      <c r="J3186" s="8" t="s">
        <v>32</v>
      </c>
      <c r="K3186" s="8" t="s">
        <v>32</v>
      </c>
      <c r="L3186" s="8" t="s">
        <v>36</v>
      </c>
      <c r="M3186" s="8" t="s">
        <v>1991</v>
      </c>
      <c r="N3186" s="8" t="s">
        <v>31771</v>
      </c>
      <c r="O3186" s="8" t="s">
        <v>31772</v>
      </c>
      <c r="P3186" s="8" t="s">
        <v>31773</v>
      </c>
      <c r="Q3186" s="8" t="s">
        <v>31774</v>
      </c>
      <c r="R3186" s="8" t="s">
        <v>31775</v>
      </c>
      <c r="S3186" s="8" t="s">
        <v>31765</v>
      </c>
      <c r="T3186" s="8" t="s">
        <v>31776</v>
      </c>
      <c r="U3186" s="8" t="s">
        <v>42</v>
      </c>
      <c r="V3186" s="8" t="s">
        <v>43</v>
      </c>
      <c r="W3186" s="8" t="s">
        <v>44</v>
      </c>
      <c r="X3186" s="8" t="s">
        <v>1991</v>
      </c>
      <c r="Y3186" s="8" t="s">
        <v>32</v>
      </c>
      <c r="Z3186" s="8" t="s">
        <v>31771</v>
      </c>
      <c r="AA3186" s="8" t="s">
        <v>32</v>
      </c>
      <c r="AB3186" s="8" t="s">
        <v>32</v>
      </c>
      <c r="AC3186" s="16" t="s">
        <v>31772</v>
      </c>
    </row>
    <row r="3187" ht="17.5" customHeight="1" spans="1:29">
      <c r="A3187" s="7">
        <v>3186</v>
      </c>
      <c r="B3187" s="8" t="s">
        <v>31777</v>
      </c>
      <c r="C3187" s="8" t="s">
        <v>31778</v>
      </c>
      <c r="D3187" s="8" t="s">
        <v>6200</v>
      </c>
      <c r="E3187" s="8" t="s">
        <v>31779</v>
      </c>
      <c r="F3187" s="8" t="s">
        <v>31780</v>
      </c>
      <c r="G3187" s="8" t="s">
        <v>31781</v>
      </c>
      <c r="H3187" s="8" t="s">
        <v>31782</v>
      </c>
      <c r="I3187" s="8" t="s">
        <v>32</v>
      </c>
      <c r="J3187" s="8" t="s">
        <v>32</v>
      </c>
      <c r="K3187" s="8" t="s">
        <v>32</v>
      </c>
      <c r="L3187" s="8" t="s">
        <v>36</v>
      </c>
      <c r="M3187" s="8" t="s">
        <v>237</v>
      </c>
      <c r="N3187" s="8" t="s">
        <v>357</v>
      </c>
      <c r="O3187" s="8" t="s">
        <v>32</v>
      </c>
      <c r="P3187" s="8" t="s">
        <v>31783</v>
      </c>
      <c r="Q3187" s="8" t="s">
        <v>31784</v>
      </c>
      <c r="R3187" s="8" t="s">
        <v>32</v>
      </c>
      <c r="S3187" s="8" t="s">
        <v>31777</v>
      </c>
      <c r="T3187" s="8" t="s">
        <v>31785</v>
      </c>
      <c r="U3187" s="8" t="s">
        <v>42</v>
      </c>
      <c r="V3187" s="8" t="s">
        <v>43</v>
      </c>
      <c r="W3187" s="8" t="s">
        <v>44</v>
      </c>
      <c r="X3187" s="8" t="s">
        <v>237</v>
      </c>
      <c r="Y3187" s="8" t="s">
        <v>32</v>
      </c>
      <c r="Z3187" s="8" t="s">
        <v>357</v>
      </c>
      <c r="AA3187" s="8" t="s">
        <v>32</v>
      </c>
      <c r="AB3187" s="8" t="s">
        <v>32</v>
      </c>
      <c r="AC3187" s="16" t="s">
        <v>32</v>
      </c>
    </row>
    <row r="3188" ht="17.5" customHeight="1" spans="1:29">
      <c r="A3188" s="7">
        <v>3187</v>
      </c>
      <c r="B3188" s="8" t="s">
        <v>31786</v>
      </c>
      <c r="C3188" s="8" t="s">
        <v>31787</v>
      </c>
      <c r="D3188" s="8" t="s">
        <v>167</v>
      </c>
      <c r="E3188" s="8" t="s">
        <v>32</v>
      </c>
      <c r="F3188" s="8" t="s">
        <v>31788</v>
      </c>
      <c r="G3188" s="8" t="s">
        <v>31789</v>
      </c>
      <c r="H3188" s="8" t="s">
        <v>31790</v>
      </c>
      <c r="I3188" s="8" t="s">
        <v>32</v>
      </c>
      <c r="J3188" s="8" t="s">
        <v>32</v>
      </c>
      <c r="K3188" s="8" t="s">
        <v>32</v>
      </c>
      <c r="L3188" s="8" t="s">
        <v>36</v>
      </c>
      <c r="M3188" s="8" t="s">
        <v>1991</v>
      </c>
      <c r="N3188" s="8" t="s">
        <v>31791</v>
      </c>
      <c r="O3188" s="8" t="s">
        <v>7850</v>
      </c>
      <c r="P3188" s="8" t="s">
        <v>31792</v>
      </c>
      <c r="Q3188" s="8" t="s">
        <v>31793</v>
      </c>
      <c r="R3188" s="8" t="s">
        <v>31794</v>
      </c>
      <c r="S3188" s="8" t="s">
        <v>31786</v>
      </c>
      <c r="T3188" s="8" t="s">
        <v>31795</v>
      </c>
      <c r="U3188" s="8" t="s">
        <v>42</v>
      </c>
      <c r="V3188" s="8" t="s">
        <v>43</v>
      </c>
      <c r="W3188" s="8" t="s">
        <v>44</v>
      </c>
      <c r="X3188" s="8" t="s">
        <v>1991</v>
      </c>
      <c r="Y3188" s="8" t="s">
        <v>32</v>
      </c>
      <c r="Z3188" s="8" t="s">
        <v>31791</v>
      </c>
      <c r="AA3188" s="8" t="s">
        <v>32</v>
      </c>
      <c r="AB3188" s="8" t="s">
        <v>32</v>
      </c>
      <c r="AC3188" s="16" t="s">
        <v>7850</v>
      </c>
    </row>
    <row r="3189" ht="17.5" customHeight="1" spans="1:29">
      <c r="A3189" s="7">
        <v>3188</v>
      </c>
      <c r="B3189" s="8" t="s">
        <v>31796</v>
      </c>
      <c r="C3189" s="8" t="s">
        <v>31797</v>
      </c>
      <c r="D3189" s="8" t="s">
        <v>1465</v>
      </c>
      <c r="E3189" s="8" t="s">
        <v>32</v>
      </c>
      <c r="F3189" s="8" t="s">
        <v>31798</v>
      </c>
      <c r="G3189" s="8" t="s">
        <v>31799</v>
      </c>
      <c r="H3189" s="8" t="s">
        <v>31800</v>
      </c>
      <c r="I3189" s="8" t="s">
        <v>32</v>
      </c>
      <c r="J3189" s="8" t="s">
        <v>32</v>
      </c>
      <c r="K3189" s="8" t="s">
        <v>32</v>
      </c>
      <c r="L3189" s="8" t="s">
        <v>36</v>
      </c>
      <c r="M3189" s="8" t="s">
        <v>1986</v>
      </c>
      <c r="N3189" s="8" t="s">
        <v>31801</v>
      </c>
      <c r="O3189" s="8" t="s">
        <v>31802</v>
      </c>
      <c r="P3189" s="8" t="s">
        <v>31803</v>
      </c>
      <c r="Q3189" s="8" t="s">
        <v>31804</v>
      </c>
      <c r="R3189" s="8" t="s">
        <v>31803</v>
      </c>
      <c r="S3189" s="8" t="s">
        <v>31796</v>
      </c>
      <c r="T3189" s="8" t="s">
        <v>31805</v>
      </c>
      <c r="U3189" s="8" t="s">
        <v>42</v>
      </c>
      <c r="V3189" s="8" t="s">
        <v>43</v>
      </c>
      <c r="W3189" s="8" t="s">
        <v>44</v>
      </c>
      <c r="X3189" s="8" t="s">
        <v>1991</v>
      </c>
      <c r="Y3189" s="8" t="s">
        <v>32</v>
      </c>
      <c r="Z3189" s="8" t="s">
        <v>31801</v>
      </c>
      <c r="AA3189" s="8" t="s">
        <v>32</v>
      </c>
      <c r="AB3189" s="8" t="s">
        <v>32</v>
      </c>
      <c r="AC3189" s="16" t="s">
        <v>31802</v>
      </c>
    </row>
    <row r="3190" ht="17.5" customHeight="1" spans="1:29">
      <c r="A3190" s="7">
        <v>3189</v>
      </c>
      <c r="B3190" s="8" t="s">
        <v>31806</v>
      </c>
      <c r="C3190" s="8" t="s">
        <v>31807</v>
      </c>
      <c r="D3190" s="8" t="s">
        <v>1402</v>
      </c>
      <c r="E3190" s="8" t="s">
        <v>19933</v>
      </c>
      <c r="F3190" s="8" t="s">
        <v>31808</v>
      </c>
      <c r="G3190" s="8" t="s">
        <v>31809</v>
      </c>
      <c r="H3190" s="8" t="s">
        <v>31810</v>
      </c>
      <c r="I3190" s="8" t="s">
        <v>32</v>
      </c>
      <c r="J3190" s="8" t="s">
        <v>32</v>
      </c>
      <c r="K3190" s="8" t="s">
        <v>32</v>
      </c>
      <c r="L3190" s="8" t="s">
        <v>36</v>
      </c>
      <c r="M3190" s="8" t="s">
        <v>1991</v>
      </c>
      <c r="N3190" s="8" t="s">
        <v>31811</v>
      </c>
      <c r="O3190" s="8" t="s">
        <v>30967</v>
      </c>
      <c r="P3190" s="8" t="s">
        <v>31812</v>
      </c>
      <c r="Q3190" s="8" t="s">
        <v>31813</v>
      </c>
      <c r="R3190" s="8" t="s">
        <v>32</v>
      </c>
      <c r="S3190" s="8" t="s">
        <v>31806</v>
      </c>
      <c r="T3190" s="8" t="s">
        <v>31814</v>
      </c>
      <c r="U3190" s="8" t="s">
        <v>42</v>
      </c>
      <c r="V3190" s="8" t="s">
        <v>43</v>
      </c>
      <c r="W3190" s="8" t="s">
        <v>44</v>
      </c>
      <c r="X3190" s="8" t="s">
        <v>1991</v>
      </c>
      <c r="Y3190" s="8" t="s">
        <v>32</v>
      </c>
      <c r="Z3190" s="8" t="s">
        <v>31811</v>
      </c>
      <c r="AA3190" s="8" t="s">
        <v>32</v>
      </c>
      <c r="AB3190" s="8" t="s">
        <v>32</v>
      </c>
      <c r="AC3190" s="16" t="s">
        <v>30967</v>
      </c>
    </row>
    <row r="3191" ht="17.5" customHeight="1" spans="1:29">
      <c r="A3191" s="7">
        <v>3190</v>
      </c>
      <c r="B3191" s="8" t="s">
        <v>31815</v>
      </c>
      <c r="C3191" s="8" t="s">
        <v>31816</v>
      </c>
      <c r="D3191" s="8" t="s">
        <v>61</v>
      </c>
      <c r="E3191" s="8" t="s">
        <v>32</v>
      </c>
      <c r="F3191" s="8" t="s">
        <v>31817</v>
      </c>
      <c r="G3191" s="8" t="s">
        <v>31818</v>
      </c>
      <c r="H3191" s="8" t="s">
        <v>31819</v>
      </c>
      <c r="I3191" s="8" t="s">
        <v>32</v>
      </c>
      <c r="J3191" s="8" t="s">
        <v>32</v>
      </c>
      <c r="K3191" s="8" t="s">
        <v>32</v>
      </c>
      <c r="L3191" s="8" t="s">
        <v>36</v>
      </c>
      <c r="M3191" s="8" t="s">
        <v>1986</v>
      </c>
      <c r="N3191" s="8" t="s">
        <v>31820</v>
      </c>
      <c r="O3191" s="8" t="s">
        <v>31821</v>
      </c>
      <c r="P3191" s="8" t="s">
        <v>31822</v>
      </c>
      <c r="Q3191" s="8" t="s">
        <v>31823</v>
      </c>
      <c r="R3191" s="8" t="s">
        <v>32</v>
      </c>
      <c r="S3191" s="8" t="s">
        <v>31815</v>
      </c>
      <c r="T3191" s="8" t="s">
        <v>31824</v>
      </c>
      <c r="U3191" s="8" t="s">
        <v>42</v>
      </c>
      <c r="V3191" s="8" t="s">
        <v>43</v>
      </c>
      <c r="W3191" s="8" t="s">
        <v>44</v>
      </c>
      <c r="X3191" s="8" t="s">
        <v>1991</v>
      </c>
      <c r="Y3191" s="8" t="s">
        <v>32</v>
      </c>
      <c r="Z3191" s="8" t="s">
        <v>31820</v>
      </c>
      <c r="AA3191" s="8" t="s">
        <v>32</v>
      </c>
      <c r="AB3191" s="8" t="s">
        <v>32</v>
      </c>
      <c r="AC3191" s="16" t="s">
        <v>31821</v>
      </c>
    </row>
    <row r="3192" ht="17.5" customHeight="1" spans="1:29">
      <c r="A3192" s="7">
        <v>3191</v>
      </c>
      <c r="B3192" s="8" t="s">
        <v>31825</v>
      </c>
      <c r="C3192" s="8" t="s">
        <v>31826</v>
      </c>
      <c r="D3192" s="8" t="s">
        <v>1287</v>
      </c>
      <c r="E3192" s="8" t="s">
        <v>32</v>
      </c>
      <c r="F3192" s="8" t="s">
        <v>31827</v>
      </c>
      <c r="G3192" s="8" t="s">
        <v>31828</v>
      </c>
      <c r="H3192" s="8" t="s">
        <v>31829</v>
      </c>
      <c r="I3192" s="8" t="s">
        <v>32</v>
      </c>
      <c r="J3192" s="8" t="s">
        <v>32</v>
      </c>
      <c r="K3192" s="8" t="s">
        <v>32</v>
      </c>
      <c r="L3192" s="8" t="s">
        <v>36</v>
      </c>
      <c r="M3192" s="8" t="s">
        <v>1991</v>
      </c>
      <c r="N3192" s="8" t="s">
        <v>31830</v>
      </c>
      <c r="O3192" s="8" t="s">
        <v>31831</v>
      </c>
      <c r="P3192" s="8" t="s">
        <v>31832</v>
      </c>
      <c r="Q3192" s="8" t="s">
        <v>31833</v>
      </c>
      <c r="R3192" s="8" t="s">
        <v>32</v>
      </c>
      <c r="S3192" s="8" t="s">
        <v>31825</v>
      </c>
      <c r="T3192" s="8" t="s">
        <v>31834</v>
      </c>
      <c r="U3192" s="8" t="s">
        <v>42</v>
      </c>
      <c r="V3192" s="8" t="s">
        <v>43</v>
      </c>
      <c r="W3192" s="8" t="s">
        <v>44</v>
      </c>
      <c r="X3192" s="8" t="s">
        <v>1991</v>
      </c>
      <c r="Y3192" s="8" t="s">
        <v>32</v>
      </c>
      <c r="Z3192" s="8" t="s">
        <v>31830</v>
      </c>
      <c r="AA3192" s="8" t="s">
        <v>32</v>
      </c>
      <c r="AB3192" s="8" t="s">
        <v>32</v>
      </c>
      <c r="AC3192" s="16" t="s">
        <v>31831</v>
      </c>
    </row>
    <row r="3193" ht="17.5" customHeight="1" spans="1:29">
      <c r="A3193" s="7">
        <v>3192</v>
      </c>
      <c r="B3193" s="8" t="s">
        <v>31835</v>
      </c>
      <c r="C3193" s="8" t="s">
        <v>31836</v>
      </c>
      <c r="D3193" s="8" t="s">
        <v>1287</v>
      </c>
      <c r="E3193" s="8" t="s">
        <v>32</v>
      </c>
      <c r="F3193" s="8" t="s">
        <v>31837</v>
      </c>
      <c r="G3193" s="8" t="s">
        <v>32</v>
      </c>
      <c r="H3193" s="8" t="s">
        <v>146</v>
      </c>
      <c r="I3193" s="8" t="s">
        <v>32</v>
      </c>
      <c r="J3193" s="8" t="s">
        <v>32</v>
      </c>
      <c r="K3193" s="8" t="s">
        <v>32</v>
      </c>
      <c r="L3193" s="8" t="s">
        <v>36</v>
      </c>
      <c r="M3193" s="8" t="s">
        <v>1986</v>
      </c>
      <c r="N3193" s="8" t="s">
        <v>31838</v>
      </c>
      <c r="O3193" s="8" t="s">
        <v>10982</v>
      </c>
      <c r="P3193" s="8" t="s">
        <v>32</v>
      </c>
      <c r="Q3193" s="8" t="s">
        <v>31839</v>
      </c>
      <c r="R3193" s="8" t="s">
        <v>32</v>
      </c>
      <c r="S3193" s="8" t="s">
        <v>31835</v>
      </c>
      <c r="T3193" s="8" t="s">
        <v>31840</v>
      </c>
      <c r="U3193" s="8" t="s">
        <v>42</v>
      </c>
      <c r="V3193" s="8" t="s">
        <v>43</v>
      </c>
      <c r="W3193" s="8" t="s">
        <v>44</v>
      </c>
      <c r="X3193" s="8" t="s">
        <v>1991</v>
      </c>
      <c r="Y3193" s="8" t="s">
        <v>32</v>
      </c>
      <c r="Z3193" s="8" t="s">
        <v>31838</v>
      </c>
      <c r="AA3193" s="8" t="s">
        <v>32</v>
      </c>
      <c r="AB3193" s="8" t="s">
        <v>32</v>
      </c>
      <c r="AC3193" s="16" t="s">
        <v>10982</v>
      </c>
    </row>
    <row r="3194" ht="17.5" customHeight="1" spans="1:29">
      <c r="A3194" s="7">
        <v>3193</v>
      </c>
      <c r="B3194" s="8" t="s">
        <v>31841</v>
      </c>
      <c r="C3194" s="8" t="s">
        <v>410</v>
      </c>
      <c r="D3194" s="8" t="s">
        <v>31842</v>
      </c>
      <c r="E3194" s="8" t="s">
        <v>31843</v>
      </c>
      <c r="F3194" s="8" t="s">
        <v>31844</v>
      </c>
      <c r="G3194" s="8" t="s">
        <v>31845</v>
      </c>
      <c r="H3194" s="8" t="s">
        <v>31846</v>
      </c>
      <c r="I3194" s="8" t="s">
        <v>32</v>
      </c>
      <c r="J3194" s="8" t="s">
        <v>32</v>
      </c>
      <c r="K3194" s="8" t="s">
        <v>32</v>
      </c>
      <c r="L3194" s="8" t="s">
        <v>36</v>
      </c>
      <c r="M3194" s="8" t="s">
        <v>1986</v>
      </c>
      <c r="N3194" s="8" t="s">
        <v>31847</v>
      </c>
      <c r="O3194" s="8" t="s">
        <v>31345</v>
      </c>
      <c r="P3194" s="8" t="s">
        <v>31848</v>
      </c>
      <c r="Q3194" s="8" t="s">
        <v>31849</v>
      </c>
      <c r="R3194" s="8" t="s">
        <v>32</v>
      </c>
      <c r="S3194" s="8" t="s">
        <v>31841</v>
      </c>
      <c r="T3194" s="8" t="s">
        <v>31850</v>
      </c>
      <c r="U3194" s="8" t="s">
        <v>42</v>
      </c>
      <c r="V3194" s="8" t="s">
        <v>43</v>
      </c>
      <c r="W3194" s="8" t="s">
        <v>44</v>
      </c>
      <c r="X3194" s="8" t="s">
        <v>1991</v>
      </c>
      <c r="Y3194" s="8" t="s">
        <v>32</v>
      </c>
      <c r="Z3194" s="8" t="s">
        <v>31847</v>
      </c>
      <c r="AA3194" s="8" t="s">
        <v>32</v>
      </c>
      <c r="AB3194" s="8" t="s">
        <v>32</v>
      </c>
      <c r="AC3194" s="16" t="s">
        <v>31345</v>
      </c>
    </row>
    <row r="3195" ht="17.5" customHeight="1" spans="1:29">
      <c r="A3195" s="7">
        <v>3194</v>
      </c>
      <c r="B3195" s="8" t="s">
        <v>31851</v>
      </c>
      <c r="C3195" s="8" t="s">
        <v>31852</v>
      </c>
      <c r="D3195" s="8" t="s">
        <v>167</v>
      </c>
      <c r="E3195" s="8" t="s">
        <v>31853</v>
      </c>
      <c r="F3195" s="8" t="s">
        <v>31854</v>
      </c>
      <c r="G3195" s="8" t="s">
        <v>31855</v>
      </c>
      <c r="H3195" s="8" t="s">
        <v>31856</v>
      </c>
      <c r="I3195" s="8" t="s">
        <v>32</v>
      </c>
      <c r="J3195" s="8" t="s">
        <v>32</v>
      </c>
      <c r="K3195" s="8" t="s">
        <v>32</v>
      </c>
      <c r="L3195" s="8" t="s">
        <v>36</v>
      </c>
      <c r="M3195" s="8" t="s">
        <v>7839</v>
      </c>
      <c r="N3195" s="8" t="s">
        <v>31857</v>
      </c>
      <c r="O3195" s="8" t="s">
        <v>2979</v>
      </c>
      <c r="P3195" s="8" t="s">
        <v>31858</v>
      </c>
      <c r="Q3195" s="8" t="s">
        <v>31859</v>
      </c>
      <c r="R3195" s="8" t="s">
        <v>31860</v>
      </c>
      <c r="S3195" s="8" t="s">
        <v>32</v>
      </c>
      <c r="T3195" s="8" t="s">
        <v>32</v>
      </c>
      <c r="U3195" s="8" t="s">
        <v>42</v>
      </c>
      <c r="V3195" s="8" t="s">
        <v>43</v>
      </c>
      <c r="W3195" s="8" t="s">
        <v>32</v>
      </c>
      <c r="X3195" s="8" t="s">
        <v>32</v>
      </c>
      <c r="Y3195" s="8" t="s">
        <v>32</v>
      </c>
      <c r="Z3195" s="8" t="s">
        <v>32</v>
      </c>
      <c r="AA3195" s="8" t="s">
        <v>32</v>
      </c>
      <c r="AB3195" s="8" t="s">
        <v>32</v>
      </c>
      <c r="AC3195" s="16" t="s">
        <v>32</v>
      </c>
    </row>
    <row r="3196" ht="17.5" customHeight="1" spans="1:29">
      <c r="A3196" s="7">
        <v>3195</v>
      </c>
      <c r="B3196" s="8" t="s">
        <v>31861</v>
      </c>
      <c r="C3196" s="8" t="s">
        <v>31862</v>
      </c>
      <c r="D3196" s="8" t="s">
        <v>2643</v>
      </c>
      <c r="E3196" s="8" t="s">
        <v>31863</v>
      </c>
      <c r="F3196" s="8" t="s">
        <v>31864</v>
      </c>
      <c r="G3196" s="8" t="s">
        <v>31865</v>
      </c>
      <c r="H3196" s="8" t="s">
        <v>31866</v>
      </c>
      <c r="I3196" s="8" t="s">
        <v>32</v>
      </c>
      <c r="J3196" s="8" t="s">
        <v>32</v>
      </c>
      <c r="K3196" s="8" t="s">
        <v>32</v>
      </c>
      <c r="L3196" s="8" t="s">
        <v>36</v>
      </c>
      <c r="M3196" s="8" t="s">
        <v>1986</v>
      </c>
      <c r="N3196" s="8" t="s">
        <v>31867</v>
      </c>
      <c r="O3196" s="8" t="s">
        <v>7288</v>
      </c>
      <c r="P3196" s="8" t="s">
        <v>31868</v>
      </c>
      <c r="Q3196" s="8" t="s">
        <v>31869</v>
      </c>
      <c r="R3196" s="8" t="s">
        <v>31870</v>
      </c>
      <c r="S3196" s="8" t="s">
        <v>31861</v>
      </c>
      <c r="T3196" s="8" t="s">
        <v>31871</v>
      </c>
      <c r="U3196" s="8" t="s">
        <v>42</v>
      </c>
      <c r="V3196" s="8" t="s">
        <v>43</v>
      </c>
      <c r="W3196" s="8" t="s">
        <v>44</v>
      </c>
      <c r="X3196" s="8" t="s">
        <v>1991</v>
      </c>
      <c r="Y3196" s="8" t="s">
        <v>32</v>
      </c>
      <c r="Z3196" s="8" t="s">
        <v>31867</v>
      </c>
      <c r="AA3196" s="8" t="s">
        <v>32</v>
      </c>
      <c r="AB3196" s="8" t="s">
        <v>32</v>
      </c>
      <c r="AC3196" s="16" t="s">
        <v>7288</v>
      </c>
    </row>
    <row r="3197" ht="17.5" customHeight="1" spans="1:29">
      <c r="A3197" s="7">
        <v>3196</v>
      </c>
      <c r="B3197" s="8" t="s">
        <v>31872</v>
      </c>
      <c r="C3197" s="8" t="s">
        <v>31873</v>
      </c>
      <c r="D3197" s="8" t="s">
        <v>61</v>
      </c>
      <c r="E3197" s="8" t="s">
        <v>32</v>
      </c>
      <c r="F3197" s="8" t="s">
        <v>31874</v>
      </c>
      <c r="G3197" s="8" t="s">
        <v>31875</v>
      </c>
      <c r="H3197" s="8" t="s">
        <v>31876</v>
      </c>
      <c r="I3197" s="8" t="s">
        <v>32</v>
      </c>
      <c r="J3197" s="8" t="s">
        <v>32</v>
      </c>
      <c r="K3197" s="8" t="s">
        <v>32</v>
      </c>
      <c r="L3197" s="8" t="s">
        <v>36</v>
      </c>
      <c r="M3197" s="8" t="s">
        <v>1986</v>
      </c>
      <c r="N3197" s="8" t="s">
        <v>31877</v>
      </c>
      <c r="O3197" s="8" t="s">
        <v>31772</v>
      </c>
      <c r="P3197" s="8" t="s">
        <v>31878</v>
      </c>
      <c r="Q3197" s="8" t="s">
        <v>31879</v>
      </c>
      <c r="R3197" s="8" t="s">
        <v>31878</v>
      </c>
      <c r="S3197" s="8" t="s">
        <v>31872</v>
      </c>
      <c r="T3197" s="8" t="s">
        <v>31880</v>
      </c>
      <c r="U3197" s="8" t="s">
        <v>42</v>
      </c>
      <c r="V3197" s="8" t="s">
        <v>43</v>
      </c>
      <c r="W3197" s="8" t="s">
        <v>44</v>
      </c>
      <c r="X3197" s="8" t="s">
        <v>1991</v>
      </c>
      <c r="Y3197" s="8" t="s">
        <v>32</v>
      </c>
      <c r="Z3197" s="8" t="s">
        <v>31877</v>
      </c>
      <c r="AA3197" s="8" t="s">
        <v>32</v>
      </c>
      <c r="AB3197" s="8" t="s">
        <v>32</v>
      </c>
      <c r="AC3197" s="16" t="s">
        <v>31772</v>
      </c>
    </row>
    <row r="3198" ht="17.5" customHeight="1" spans="1:29">
      <c r="A3198" s="7">
        <v>3197</v>
      </c>
      <c r="B3198" s="8" t="s">
        <v>31881</v>
      </c>
      <c r="C3198" s="8" t="s">
        <v>31882</v>
      </c>
      <c r="D3198" s="8" t="s">
        <v>156</v>
      </c>
      <c r="E3198" s="8" t="s">
        <v>18951</v>
      </c>
      <c r="F3198" s="8" t="s">
        <v>31883</v>
      </c>
      <c r="G3198" s="8" t="s">
        <v>31884</v>
      </c>
      <c r="H3198" s="8" t="s">
        <v>31885</v>
      </c>
      <c r="I3198" s="8" t="s">
        <v>32</v>
      </c>
      <c r="J3198" s="8" t="s">
        <v>32</v>
      </c>
      <c r="K3198" s="8" t="s">
        <v>32</v>
      </c>
      <c r="L3198" s="8" t="s">
        <v>36</v>
      </c>
      <c r="M3198" s="8" t="s">
        <v>1986</v>
      </c>
      <c r="N3198" s="8" t="s">
        <v>31886</v>
      </c>
      <c r="O3198" s="8" t="s">
        <v>31887</v>
      </c>
      <c r="P3198" s="8" t="s">
        <v>31888</v>
      </c>
      <c r="Q3198" s="8" t="s">
        <v>31889</v>
      </c>
      <c r="R3198" s="8" t="s">
        <v>31890</v>
      </c>
      <c r="S3198" s="8" t="s">
        <v>31881</v>
      </c>
      <c r="T3198" s="8" t="s">
        <v>31891</v>
      </c>
      <c r="U3198" s="8" t="s">
        <v>42</v>
      </c>
      <c r="V3198" s="8" t="s">
        <v>43</v>
      </c>
      <c r="W3198" s="8" t="s">
        <v>44</v>
      </c>
      <c r="X3198" s="8" t="s">
        <v>1991</v>
      </c>
      <c r="Y3198" s="8" t="s">
        <v>32</v>
      </c>
      <c r="Z3198" s="8" t="s">
        <v>31886</v>
      </c>
      <c r="AA3198" s="8" t="s">
        <v>32</v>
      </c>
      <c r="AB3198" s="8" t="s">
        <v>32</v>
      </c>
      <c r="AC3198" s="16" t="s">
        <v>31887</v>
      </c>
    </row>
    <row r="3199" ht="17.5" customHeight="1" spans="1:29">
      <c r="A3199" s="7">
        <v>3198</v>
      </c>
      <c r="B3199" s="8" t="s">
        <v>31892</v>
      </c>
      <c r="C3199" s="8" t="s">
        <v>31893</v>
      </c>
      <c r="D3199" s="8" t="s">
        <v>1377</v>
      </c>
      <c r="E3199" s="8" t="s">
        <v>31894</v>
      </c>
      <c r="F3199" s="8" t="s">
        <v>31895</v>
      </c>
      <c r="G3199" s="8" t="s">
        <v>31896</v>
      </c>
      <c r="H3199" s="8" t="s">
        <v>31897</v>
      </c>
      <c r="I3199" s="8" t="s">
        <v>32</v>
      </c>
      <c r="J3199" s="8" t="s">
        <v>32</v>
      </c>
      <c r="K3199" s="8" t="s">
        <v>32</v>
      </c>
      <c r="L3199" s="8" t="s">
        <v>36</v>
      </c>
      <c r="M3199" s="8" t="s">
        <v>1986</v>
      </c>
      <c r="N3199" s="8" t="s">
        <v>31898</v>
      </c>
      <c r="O3199" s="8" t="s">
        <v>7288</v>
      </c>
      <c r="P3199" s="8" t="s">
        <v>31899</v>
      </c>
      <c r="Q3199" s="8" t="s">
        <v>31900</v>
      </c>
      <c r="R3199" s="8" t="s">
        <v>31899</v>
      </c>
      <c r="S3199" s="8" t="s">
        <v>31892</v>
      </c>
      <c r="T3199" s="8" t="s">
        <v>31901</v>
      </c>
      <c r="U3199" s="8" t="s">
        <v>42</v>
      </c>
      <c r="V3199" s="8" t="s">
        <v>43</v>
      </c>
      <c r="W3199" s="8" t="s">
        <v>44</v>
      </c>
      <c r="X3199" s="8" t="s">
        <v>1991</v>
      </c>
      <c r="Y3199" s="8" t="s">
        <v>32</v>
      </c>
      <c r="Z3199" s="8" t="s">
        <v>31898</v>
      </c>
      <c r="AA3199" s="8" t="s">
        <v>32</v>
      </c>
      <c r="AB3199" s="8" t="s">
        <v>32</v>
      </c>
      <c r="AC3199" s="16" t="s">
        <v>7288</v>
      </c>
    </row>
    <row r="3200" ht="17.5" customHeight="1" spans="1:29">
      <c r="A3200" s="7">
        <v>3199</v>
      </c>
      <c r="B3200" s="8" t="s">
        <v>31902</v>
      </c>
      <c r="C3200" s="8" t="s">
        <v>31903</v>
      </c>
      <c r="D3200" s="8" t="s">
        <v>2643</v>
      </c>
      <c r="E3200" s="8" t="s">
        <v>32</v>
      </c>
      <c r="F3200" s="8" t="s">
        <v>31904</v>
      </c>
      <c r="G3200" s="8" t="s">
        <v>31905</v>
      </c>
      <c r="H3200" s="8" t="s">
        <v>31906</v>
      </c>
      <c r="I3200" s="8" t="s">
        <v>32</v>
      </c>
      <c r="J3200" s="8" t="s">
        <v>32</v>
      </c>
      <c r="K3200" s="8" t="s">
        <v>32</v>
      </c>
      <c r="L3200" s="8" t="s">
        <v>36</v>
      </c>
      <c r="M3200" s="8" t="s">
        <v>1986</v>
      </c>
      <c r="N3200" s="8" t="s">
        <v>31907</v>
      </c>
      <c r="O3200" s="8" t="s">
        <v>31908</v>
      </c>
      <c r="P3200" s="8" t="s">
        <v>31909</v>
      </c>
      <c r="Q3200" s="8" t="s">
        <v>31910</v>
      </c>
      <c r="R3200" s="8" t="s">
        <v>32</v>
      </c>
      <c r="S3200" s="8" t="s">
        <v>31902</v>
      </c>
      <c r="T3200" s="8" t="s">
        <v>31911</v>
      </c>
      <c r="U3200" s="8" t="s">
        <v>42</v>
      </c>
      <c r="V3200" s="8" t="s">
        <v>43</v>
      </c>
      <c r="W3200" s="8" t="s">
        <v>44</v>
      </c>
      <c r="X3200" s="8" t="s">
        <v>1991</v>
      </c>
      <c r="Y3200" s="8" t="s">
        <v>32</v>
      </c>
      <c r="Z3200" s="8" t="s">
        <v>31907</v>
      </c>
      <c r="AA3200" s="8" t="s">
        <v>32</v>
      </c>
      <c r="AB3200" s="8" t="s">
        <v>32</v>
      </c>
      <c r="AC3200" s="16" t="s">
        <v>31908</v>
      </c>
    </row>
    <row r="3201" ht="17.5" customHeight="1" spans="1:29">
      <c r="A3201" s="7">
        <v>3200</v>
      </c>
      <c r="B3201" s="8" t="s">
        <v>31912</v>
      </c>
      <c r="C3201" s="8" t="s">
        <v>31913</v>
      </c>
      <c r="D3201" s="8" t="s">
        <v>446</v>
      </c>
      <c r="E3201" s="8" t="s">
        <v>31914</v>
      </c>
      <c r="F3201" s="8" t="s">
        <v>31915</v>
      </c>
      <c r="G3201" s="8" t="s">
        <v>31916</v>
      </c>
      <c r="H3201" s="8" t="s">
        <v>31917</v>
      </c>
      <c r="I3201" s="8" t="s">
        <v>32</v>
      </c>
      <c r="J3201" s="8" t="s">
        <v>32</v>
      </c>
      <c r="K3201" s="8" t="s">
        <v>32</v>
      </c>
      <c r="L3201" s="8" t="s">
        <v>36</v>
      </c>
      <c r="M3201" s="8" t="s">
        <v>3742</v>
      </c>
      <c r="N3201" s="8" t="s">
        <v>31918</v>
      </c>
      <c r="O3201" s="8" t="s">
        <v>2979</v>
      </c>
      <c r="P3201" s="8" t="s">
        <v>31919</v>
      </c>
      <c r="Q3201" s="8" t="s">
        <v>251</v>
      </c>
      <c r="R3201" s="8" t="s">
        <v>31920</v>
      </c>
      <c r="S3201" s="8" t="s">
        <v>31912</v>
      </c>
      <c r="T3201" s="8" t="s">
        <v>31921</v>
      </c>
      <c r="U3201" s="8" t="s">
        <v>42</v>
      </c>
      <c r="V3201" s="8" t="s">
        <v>43</v>
      </c>
      <c r="W3201" s="8" t="s">
        <v>44</v>
      </c>
      <c r="X3201" s="8" t="s">
        <v>3749</v>
      </c>
      <c r="Y3201" s="8" t="s">
        <v>32</v>
      </c>
      <c r="Z3201" s="8" t="s">
        <v>31918</v>
      </c>
      <c r="AA3201" s="8" t="s">
        <v>32</v>
      </c>
      <c r="AB3201" s="8" t="s">
        <v>32</v>
      </c>
      <c r="AC3201" s="16" t="s">
        <v>2979</v>
      </c>
    </row>
    <row r="3202" ht="17.5" customHeight="1" spans="1:29">
      <c r="A3202" s="7">
        <v>3201</v>
      </c>
      <c r="B3202" s="8" t="s">
        <v>31922</v>
      </c>
      <c r="C3202" s="8" t="s">
        <v>31923</v>
      </c>
      <c r="D3202" s="8" t="s">
        <v>6200</v>
      </c>
      <c r="E3202" s="8" t="s">
        <v>31924</v>
      </c>
      <c r="F3202" s="8" t="s">
        <v>31925</v>
      </c>
      <c r="G3202" s="8" t="s">
        <v>31926</v>
      </c>
      <c r="H3202" s="8" t="s">
        <v>31927</v>
      </c>
      <c r="I3202" s="8" t="s">
        <v>32</v>
      </c>
      <c r="J3202" s="8" t="s">
        <v>32</v>
      </c>
      <c r="K3202" s="8" t="s">
        <v>32</v>
      </c>
      <c r="L3202" s="8" t="s">
        <v>36</v>
      </c>
      <c r="M3202" s="8" t="s">
        <v>7839</v>
      </c>
      <c r="N3202" s="8" t="s">
        <v>31928</v>
      </c>
      <c r="O3202" s="8" t="s">
        <v>32</v>
      </c>
      <c r="P3202" s="8" t="s">
        <v>31929</v>
      </c>
      <c r="Q3202" s="8" t="s">
        <v>31930</v>
      </c>
      <c r="R3202" s="8" t="s">
        <v>31931</v>
      </c>
      <c r="S3202" s="8" t="s">
        <v>32</v>
      </c>
      <c r="T3202" s="8" t="s">
        <v>32</v>
      </c>
      <c r="U3202" s="8" t="s">
        <v>42</v>
      </c>
      <c r="V3202" s="8" t="s">
        <v>43</v>
      </c>
      <c r="W3202" s="8" t="s">
        <v>32</v>
      </c>
      <c r="X3202" s="8" t="s">
        <v>32</v>
      </c>
      <c r="Y3202" s="8" t="s">
        <v>32</v>
      </c>
      <c r="Z3202" s="8" t="s">
        <v>32</v>
      </c>
      <c r="AA3202" s="8" t="s">
        <v>32</v>
      </c>
      <c r="AB3202" s="8" t="s">
        <v>32</v>
      </c>
      <c r="AC3202" s="16" t="s">
        <v>32</v>
      </c>
    </row>
    <row r="3203" ht="17.5" customHeight="1" spans="1:29">
      <c r="A3203" s="7">
        <v>3202</v>
      </c>
      <c r="B3203" s="8" t="s">
        <v>31932</v>
      </c>
      <c r="C3203" s="8" t="s">
        <v>31933</v>
      </c>
      <c r="D3203" s="8" t="s">
        <v>1803</v>
      </c>
      <c r="E3203" s="8" t="s">
        <v>31934</v>
      </c>
      <c r="F3203" s="8" t="s">
        <v>31935</v>
      </c>
      <c r="G3203" s="8" t="s">
        <v>31936</v>
      </c>
      <c r="H3203" s="8" t="s">
        <v>9241</v>
      </c>
      <c r="I3203" s="8" t="s">
        <v>32</v>
      </c>
      <c r="J3203" s="8" t="s">
        <v>32</v>
      </c>
      <c r="K3203" s="8" t="s">
        <v>32</v>
      </c>
      <c r="L3203" s="8" t="s">
        <v>36</v>
      </c>
      <c r="M3203" s="8" t="s">
        <v>1986</v>
      </c>
      <c r="N3203" s="8" t="s">
        <v>31937</v>
      </c>
      <c r="O3203" s="8" t="s">
        <v>31938</v>
      </c>
      <c r="P3203" s="8" t="s">
        <v>31939</v>
      </c>
      <c r="Q3203" s="8" t="s">
        <v>31940</v>
      </c>
      <c r="R3203" s="8" t="s">
        <v>31939</v>
      </c>
      <c r="S3203" s="8" t="s">
        <v>31932</v>
      </c>
      <c r="T3203" s="8" t="s">
        <v>31941</v>
      </c>
      <c r="U3203" s="8" t="s">
        <v>42</v>
      </c>
      <c r="V3203" s="8" t="s">
        <v>43</v>
      </c>
      <c r="W3203" s="8" t="s">
        <v>44</v>
      </c>
      <c r="X3203" s="8" t="s">
        <v>1991</v>
      </c>
      <c r="Y3203" s="8" t="s">
        <v>32</v>
      </c>
      <c r="Z3203" s="8" t="s">
        <v>31937</v>
      </c>
      <c r="AA3203" s="8" t="s">
        <v>32</v>
      </c>
      <c r="AB3203" s="8" t="s">
        <v>32</v>
      </c>
      <c r="AC3203" s="16" t="s">
        <v>31938</v>
      </c>
    </row>
    <row r="3204" ht="17.5" customHeight="1" spans="1:29">
      <c r="A3204" s="7">
        <v>3203</v>
      </c>
      <c r="B3204" s="8" t="s">
        <v>31942</v>
      </c>
      <c r="C3204" s="8" t="s">
        <v>31943</v>
      </c>
      <c r="D3204" s="8" t="s">
        <v>896</v>
      </c>
      <c r="E3204" s="8" t="s">
        <v>31944</v>
      </c>
      <c r="F3204" s="8" t="s">
        <v>31945</v>
      </c>
      <c r="G3204" s="8" t="s">
        <v>31946</v>
      </c>
      <c r="H3204" s="8" t="s">
        <v>31947</v>
      </c>
      <c r="I3204" s="8" t="s">
        <v>31948</v>
      </c>
      <c r="J3204" s="8" t="s">
        <v>32</v>
      </c>
      <c r="K3204" s="8" t="s">
        <v>32</v>
      </c>
      <c r="L3204" s="8" t="s">
        <v>36</v>
      </c>
      <c r="M3204" s="8" t="s">
        <v>1986</v>
      </c>
      <c r="N3204" s="8" t="s">
        <v>31949</v>
      </c>
      <c r="O3204" s="8" t="s">
        <v>18571</v>
      </c>
      <c r="P3204" s="8" t="s">
        <v>31950</v>
      </c>
      <c r="Q3204" s="8" t="s">
        <v>31951</v>
      </c>
      <c r="R3204" s="8" t="s">
        <v>31952</v>
      </c>
      <c r="S3204" s="8" t="s">
        <v>31942</v>
      </c>
      <c r="T3204" s="8" t="s">
        <v>31953</v>
      </c>
      <c r="U3204" s="8" t="s">
        <v>42</v>
      </c>
      <c r="V3204" s="8" t="s">
        <v>43</v>
      </c>
      <c r="W3204" s="8" t="s">
        <v>44</v>
      </c>
      <c r="X3204" s="8" t="s">
        <v>1991</v>
      </c>
      <c r="Y3204" s="8" t="s">
        <v>32</v>
      </c>
      <c r="Z3204" s="8" t="s">
        <v>31949</v>
      </c>
      <c r="AA3204" s="8" t="s">
        <v>32</v>
      </c>
      <c r="AB3204" s="8" t="s">
        <v>32</v>
      </c>
      <c r="AC3204" s="16" t="s">
        <v>18571</v>
      </c>
    </row>
    <row r="3205" ht="17.5" customHeight="1" spans="1:29">
      <c r="A3205" s="7">
        <v>3204</v>
      </c>
      <c r="B3205" s="8" t="s">
        <v>31954</v>
      </c>
      <c r="C3205" s="8" t="s">
        <v>31955</v>
      </c>
      <c r="D3205" s="8" t="s">
        <v>1199</v>
      </c>
      <c r="E3205" s="8" t="s">
        <v>32</v>
      </c>
      <c r="F3205" s="8" t="s">
        <v>31956</v>
      </c>
      <c r="G3205" s="8" t="s">
        <v>32</v>
      </c>
      <c r="H3205" s="8" t="s">
        <v>31957</v>
      </c>
      <c r="I3205" s="8" t="s">
        <v>32</v>
      </c>
      <c r="J3205" s="8" t="s">
        <v>32</v>
      </c>
      <c r="K3205" s="8" t="s">
        <v>32</v>
      </c>
      <c r="L3205" s="8" t="s">
        <v>36</v>
      </c>
      <c r="M3205" s="8" t="s">
        <v>1986</v>
      </c>
      <c r="N3205" s="8" t="s">
        <v>31958</v>
      </c>
      <c r="O3205" s="8" t="s">
        <v>30445</v>
      </c>
      <c r="P3205" s="8" t="s">
        <v>31959</v>
      </c>
      <c r="Q3205" s="8" t="s">
        <v>31960</v>
      </c>
      <c r="R3205" s="8" t="s">
        <v>32</v>
      </c>
      <c r="S3205" s="8" t="s">
        <v>31954</v>
      </c>
      <c r="T3205" s="8" t="s">
        <v>31961</v>
      </c>
      <c r="U3205" s="8" t="s">
        <v>42</v>
      </c>
      <c r="V3205" s="8" t="s">
        <v>43</v>
      </c>
      <c r="W3205" s="8" t="s">
        <v>44</v>
      </c>
      <c r="X3205" s="8" t="s">
        <v>1991</v>
      </c>
      <c r="Y3205" s="8" t="s">
        <v>32</v>
      </c>
      <c r="Z3205" s="8" t="s">
        <v>31958</v>
      </c>
      <c r="AA3205" s="8" t="s">
        <v>32</v>
      </c>
      <c r="AB3205" s="8" t="s">
        <v>32</v>
      </c>
      <c r="AC3205" s="16" t="s">
        <v>30445</v>
      </c>
    </row>
    <row r="3206" ht="17.5" customHeight="1" spans="1:29">
      <c r="A3206" s="7">
        <v>3205</v>
      </c>
      <c r="B3206" s="8" t="s">
        <v>31962</v>
      </c>
      <c r="C3206" s="8" t="s">
        <v>31963</v>
      </c>
      <c r="D3206" s="8" t="s">
        <v>16767</v>
      </c>
      <c r="E3206" s="8" t="s">
        <v>31964</v>
      </c>
      <c r="F3206" s="8" t="s">
        <v>31965</v>
      </c>
      <c r="G3206" s="8" t="s">
        <v>31966</v>
      </c>
      <c r="H3206" s="8" t="s">
        <v>31967</v>
      </c>
      <c r="I3206" s="8" t="s">
        <v>32</v>
      </c>
      <c r="J3206" s="8" t="s">
        <v>32</v>
      </c>
      <c r="K3206" s="8" t="s">
        <v>32</v>
      </c>
      <c r="L3206" s="8" t="s">
        <v>36</v>
      </c>
      <c r="M3206" s="8" t="s">
        <v>11436</v>
      </c>
      <c r="N3206" s="8" t="s">
        <v>31968</v>
      </c>
      <c r="O3206" s="8" t="s">
        <v>7288</v>
      </c>
      <c r="P3206" s="8" t="s">
        <v>31316</v>
      </c>
      <c r="Q3206" s="8" t="s">
        <v>31969</v>
      </c>
      <c r="R3206" s="8" t="s">
        <v>31970</v>
      </c>
      <c r="S3206" s="8" t="s">
        <v>31962</v>
      </c>
      <c r="T3206" s="8" t="s">
        <v>31971</v>
      </c>
      <c r="U3206" s="8" t="s">
        <v>42</v>
      </c>
      <c r="V3206" s="8" t="s">
        <v>43</v>
      </c>
      <c r="W3206" s="8" t="s">
        <v>44</v>
      </c>
      <c r="X3206" s="8" t="s">
        <v>11441</v>
      </c>
      <c r="Y3206" s="8" t="s">
        <v>32</v>
      </c>
      <c r="Z3206" s="8" t="s">
        <v>31968</v>
      </c>
      <c r="AA3206" s="8" t="s">
        <v>32</v>
      </c>
      <c r="AB3206" s="8" t="s">
        <v>32</v>
      </c>
      <c r="AC3206" s="16" t="s">
        <v>7288</v>
      </c>
    </row>
    <row r="3207" ht="17.5" customHeight="1" spans="1:29">
      <c r="A3207" s="7">
        <v>3206</v>
      </c>
      <c r="B3207" s="8" t="s">
        <v>31972</v>
      </c>
      <c r="C3207" s="8" t="s">
        <v>31973</v>
      </c>
      <c r="D3207" s="8" t="s">
        <v>167</v>
      </c>
      <c r="E3207" s="8" t="s">
        <v>32</v>
      </c>
      <c r="F3207" s="8" t="s">
        <v>31974</v>
      </c>
      <c r="G3207" s="8" t="s">
        <v>31975</v>
      </c>
      <c r="H3207" s="8" t="s">
        <v>146</v>
      </c>
      <c r="I3207" s="8" t="s">
        <v>32</v>
      </c>
      <c r="J3207" s="8" t="s">
        <v>32</v>
      </c>
      <c r="K3207" s="8" t="s">
        <v>32</v>
      </c>
      <c r="L3207" s="8" t="s">
        <v>36</v>
      </c>
      <c r="M3207" s="8" t="s">
        <v>1986</v>
      </c>
      <c r="N3207" s="8" t="s">
        <v>31976</v>
      </c>
      <c r="O3207" s="8" t="s">
        <v>31977</v>
      </c>
      <c r="P3207" s="8" t="s">
        <v>31978</v>
      </c>
      <c r="Q3207" s="8" t="s">
        <v>31979</v>
      </c>
      <c r="R3207" s="8" t="s">
        <v>32</v>
      </c>
      <c r="S3207" s="8" t="s">
        <v>31972</v>
      </c>
      <c r="T3207" s="8" t="s">
        <v>31980</v>
      </c>
      <c r="U3207" s="8" t="s">
        <v>42</v>
      </c>
      <c r="V3207" s="8" t="s">
        <v>43</v>
      </c>
      <c r="W3207" s="8" t="s">
        <v>44</v>
      </c>
      <c r="X3207" s="8" t="s">
        <v>1991</v>
      </c>
      <c r="Y3207" s="8" t="s">
        <v>32</v>
      </c>
      <c r="Z3207" s="8" t="s">
        <v>31976</v>
      </c>
      <c r="AA3207" s="8" t="s">
        <v>32</v>
      </c>
      <c r="AB3207" s="8" t="s">
        <v>32</v>
      </c>
      <c r="AC3207" s="16" t="s">
        <v>31977</v>
      </c>
    </row>
    <row r="3208" ht="17.5" customHeight="1" spans="1:29">
      <c r="A3208" s="7">
        <v>3207</v>
      </c>
      <c r="B3208" s="8" t="s">
        <v>31981</v>
      </c>
      <c r="C3208" s="8" t="s">
        <v>31982</v>
      </c>
      <c r="D3208" s="8" t="s">
        <v>1598</v>
      </c>
      <c r="E3208" s="8" t="s">
        <v>32</v>
      </c>
      <c r="F3208" s="8" t="s">
        <v>31983</v>
      </c>
      <c r="G3208" s="8" t="s">
        <v>31984</v>
      </c>
      <c r="H3208" s="8" t="s">
        <v>31985</v>
      </c>
      <c r="I3208" s="8" t="s">
        <v>32</v>
      </c>
      <c r="J3208" s="8" t="s">
        <v>32</v>
      </c>
      <c r="K3208" s="8" t="s">
        <v>32</v>
      </c>
      <c r="L3208" s="8" t="s">
        <v>36</v>
      </c>
      <c r="M3208" s="8" t="s">
        <v>1986</v>
      </c>
      <c r="N3208" s="8" t="s">
        <v>31986</v>
      </c>
      <c r="O3208" s="8" t="s">
        <v>7850</v>
      </c>
      <c r="P3208" s="8" t="s">
        <v>31987</v>
      </c>
      <c r="Q3208" s="8" t="s">
        <v>31988</v>
      </c>
      <c r="R3208" s="8" t="s">
        <v>31989</v>
      </c>
      <c r="S3208" s="8" t="s">
        <v>31981</v>
      </c>
      <c r="T3208" s="8" t="s">
        <v>31990</v>
      </c>
      <c r="U3208" s="8" t="s">
        <v>42</v>
      </c>
      <c r="V3208" s="8" t="s">
        <v>43</v>
      </c>
      <c r="W3208" s="8" t="s">
        <v>44</v>
      </c>
      <c r="X3208" s="8" t="s">
        <v>1991</v>
      </c>
      <c r="Y3208" s="8" t="s">
        <v>32</v>
      </c>
      <c r="Z3208" s="8" t="s">
        <v>31986</v>
      </c>
      <c r="AA3208" s="8" t="s">
        <v>32</v>
      </c>
      <c r="AB3208" s="8" t="s">
        <v>32</v>
      </c>
      <c r="AC3208" s="16" t="s">
        <v>7850</v>
      </c>
    </row>
    <row r="3209" ht="17.5" customHeight="1" spans="1:29">
      <c r="A3209" s="7">
        <v>3208</v>
      </c>
      <c r="B3209" s="8" t="s">
        <v>31991</v>
      </c>
      <c r="C3209" s="8" t="s">
        <v>31992</v>
      </c>
      <c r="D3209" s="8" t="s">
        <v>1199</v>
      </c>
      <c r="E3209" s="8" t="s">
        <v>32</v>
      </c>
      <c r="F3209" s="8" t="s">
        <v>31993</v>
      </c>
      <c r="G3209" s="8" t="s">
        <v>32</v>
      </c>
      <c r="H3209" s="8" t="s">
        <v>31994</v>
      </c>
      <c r="I3209" s="8" t="s">
        <v>32</v>
      </c>
      <c r="J3209" s="8" t="s">
        <v>32</v>
      </c>
      <c r="K3209" s="8" t="s">
        <v>32</v>
      </c>
      <c r="L3209" s="8" t="s">
        <v>36</v>
      </c>
      <c r="M3209" s="8" t="s">
        <v>1991</v>
      </c>
      <c r="N3209" s="8" t="s">
        <v>31995</v>
      </c>
      <c r="O3209" s="8" t="s">
        <v>10982</v>
      </c>
      <c r="P3209" s="8" t="s">
        <v>31996</v>
      </c>
      <c r="Q3209" s="8" t="s">
        <v>31997</v>
      </c>
      <c r="R3209" s="8" t="s">
        <v>32</v>
      </c>
      <c r="S3209" s="8" t="s">
        <v>31991</v>
      </c>
      <c r="T3209" s="8" t="s">
        <v>31998</v>
      </c>
      <c r="U3209" s="8" t="s">
        <v>42</v>
      </c>
      <c r="V3209" s="8" t="s">
        <v>43</v>
      </c>
      <c r="W3209" s="8" t="s">
        <v>44</v>
      </c>
      <c r="X3209" s="8" t="s">
        <v>1991</v>
      </c>
      <c r="Y3209" s="8" t="s">
        <v>32</v>
      </c>
      <c r="Z3209" s="8" t="s">
        <v>31995</v>
      </c>
      <c r="AA3209" s="8" t="s">
        <v>32</v>
      </c>
      <c r="AB3209" s="8" t="s">
        <v>32</v>
      </c>
      <c r="AC3209" s="16" t="s">
        <v>10982</v>
      </c>
    </row>
    <row r="3210" ht="17.5" customHeight="1" spans="1:29">
      <c r="A3210" s="7">
        <v>3209</v>
      </c>
      <c r="B3210" s="8" t="s">
        <v>31999</v>
      </c>
      <c r="C3210" s="8" t="s">
        <v>32000</v>
      </c>
      <c r="D3210" s="8" t="s">
        <v>167</v>
      </c>
      <c r="E3210" s="8" t="s">
        <v>32</v>
      </c>
      <c r="F3210" s="8" t="s">
        <v>32001</v>
      </c>
      <c r="G3210" s="8" t="s">
        <v>32002</v>
      </c>
      <c r="H3210" s="8" t="s">
        <v>32003</v>
      </c>
      <c r="I3210" s="8" t="s">
        <v>32</v>
      </c>
      <c r="J3210" s="8" t="s">
        <v>32</v>
      </c>
      <c r="K3210" s="8" t="s">
        <v>32</v>
      </c>
      <c r="L3210" s="8" t="s">
        <v>36</v>
      </c>
      <c r="M3210" s="8" t="s">
        <v>1986</v>
      </c>
      <c r="N3210" s="8" t="s">
        <v>32004</v>
      </c>
      <c r="O3210" s="8" t="s">
        <v>31772</v>
      </c>
      <c r="P3210" s="8" t="s">
        <v>32005</v>
      </c>
      <c r="Q3210" s="8" t="s">
        <v>32006</v>
      </c>
      <c r="R3210" s="8" t="s">
        <v>32007</v>
      </c>
      <c r="S3210" s="8" t="s">
        <v>31999</v>
      </c>
      <c r="T3210" s="8" t="s">
        <v>32008</v>
      </c>
      <c r="U3210" s="8" t="s">
        <v>42</v>
      </c>
      <c r="V3210" s="8" t="s">
        <v>43</v>
      </c>
      <c r="W3210" s="8" t="s">
        <v>44</v>
      </c>
      <c r="X3210" s="8" t="s">
        <v>1991</v>
      </c>
      <c r="Y3210" s="8" t="s">
        <v>32</v>
      </c>
      <c r="Z3210" s="8" t="s">
        <v>32004</v>
      </c>
      <c r="AA3210" s="8" t="s">
        <v>32</v>
      </c>
      <c r="AB3210" s="8" t="s">
        <v>32</v>
      </c>
      <c r="AC3210" s="16" t="s">
        <v>31772</v>
      </c>
    </row>
    <row r="3211" ht="17.5" customHeight="1" spans="1:29">
      <c r="A3211" s="7">
        <v>3210</v>
      </c>
      <c r="B3211" s="8" t="s">
        <v>32009</v>
      </c>
      <c r="C3211" s="8" t="s">
        <v>32010</v>
      </c>
      <c r="D3211" s="8" t="s">
        <v>677</v>
      </c>
      <c r="E3211" s="8" t="s">
        <v>32011</v>
      </c>
      <c r="F3211" s="8" t="s">
        <v>32012</v>
      </c>
      <c r="G3211" s="8" t="s">
        <v>32013</v>
      </c>
      <c r="H3211" s="8" t="s">
        <v>32014</v>
      </c>
      <c r="I3211" s="8" t="s">
        <v>32</v>
      </c>
      <c r="J3211" s="8" t="s">
        <v>32</v>
      </c>
      <c r="K3211" s="8" t="s">
        <v>32</v>
      </c>
      <c r="L3211" s="8" t="s">
        <v>36</v>
      </c>
      <c r="M3211" s="8" t="s">
        <v>1986</v>
      </c>
      <c r="N3211" s="8" t="s">
        <v>32015</v>
      </c>
      <c r="O3211" s="8" t="s">
        <v>10982</v>
      </c>
      <c r="P3211" s="8" t="s">
        <v>32016</v>
      </c>
      <c r="Q3211" s="8" t="s">
        <v>32017</v>
      </c>
      <c r="R3211" s="8" t="s">
        <v>32018</v>
      </c>
      <c r="S3211" s="8" t="s">
        <v>32009</v>
      </c>
      <c r="T3211" s="8" t="s">
        <v>32019</v>
      </c>
      <c r="U3211" s="8" t="s">
        <v>42</v>
      </c>
      <c r="V3211" s="8" t="s">
        <v>43</v>
      </c>
      <c r="W3211" s="8" t="s">
        <v>44</v>
      </c>
      <c r="X3211" s="8" t="s">
        <v>1991</v>
      </c>
      <c r="Y3211" s="8" t="s">
        <v>32</v>
      </c>
      <c r="Z3211" s="8" t="s">
        <v>32015</v>
      </c>
      <c r="AA3211" s="8" t="s">
        <v>32</v>
      </c>
      <c r="AB3211" s="8" t="s">
        <v>32</v>
      </c>
      <c r="AC3211" s="16" t="s">
        <v>10982</v>
      </c>
    </row>
    <row r="3212" ht="17.5" customHeight="1" spans="1:29">
      <c r="A3212" s="7">
        <v>3211</v>
      </c>
      <c r="B3212" s="8" t="s">
        <v>32020</v>
      </c>
      <c r="C3212" s="8" t="s">
        <v>32021</v>
      </c>
      <c r="D3212" s="8" t="s">
        <v>446</v>
      </c>
      <c r="E3212" s="8" t="s">
        <v>32</v>
      </c>
      <c r="F3212" s="8" t="s">
        <v>32022</v>
      </c>
      <c r="G3212" s="8" t="s">
        <v>32</v>
      </c>
      <c r="H3212" s="8" t="s">
        <v>32023</v>
      </c>
      <c r="I3212" s="8" t="s">
        <v>32</v>
      </c>
      <c r="J3212" s="8" t="s">
        <v>32</v>
      </c>
      <c r="K3212" s="8" t="s">
        <v>32</v>
      </c>
      <c r="L3212" s="8" t="s">
        <v>36</v>
      </c>
      <c r="M3212" s="8" t="s">
        <v>1986</v>
      </c>
      <c r="N3212" s="8" t="s">
        <v>32024</v>
      </c>
      <c r="O3212" s="8" t="s">
        <v>26862</v>
      </c>
      <c r="P3212" s="8" t="s">
        <v>32025</v>
      </c>
      <c r="Q3212" s="8" t="s">
        <v>32026</v>
      </c>
      <c r="R3212" s="8" t="s">
        <v>32</v>
      </c>
      <c r="S3212" s="8" t="s">
        <v>32020</v>
      </c>
      <c r="T3212" s="8" t="s">
        <v>32027</v>
      </c>
      <c r="U3212" s="8" t="s">
        <v>42</v>
      </c>
      <c r="V3212" s="8" t="s">
        <v>43</v>
      </c>
      <c r="W3212" s="8" t="s">
        <v>44</v>
      </c>
      <c r="X3212" s="8" t="s">
        <v>1991</v>
      </c>
      <c r="Y3212" s="8" t="s">
        <v>32</v>
      </c>
      <c r="Z3212" s="8" t="s">
        <v>32024</v>
      </c>
      <c r="AA3212" s="8" t="s">
        <v>32</v>
      </c>
      <c r="AB3212" s="8" t="s">
        <v>32</v>
      </c>
      <c r="AC3212" s="16" t="s">
        <v>26862</v>
      </c>
    </row>
    <row r="3213" ht="17.5" customHeight="1" spans="1:29">
      <c r="A3213" s="7">
        <v>3212</v>
      </c>
      <c r="B3213" s="8" t="s">
        <v>32028</v>
      </c>
      <c r="C3213" s="8" t="s">
        <v>32029</v>
      </c>
      <c r="D3213" s="8" t="s">
        <v>167</v>
      </c>
      <c r="E3213" s="8" t="s">
        <v>32030</v>
      </c>
      <c r="F3213" s="8" t="s">
        <v>32031</v>
      </c>
      <c r="G3213" s="8" t="s">
        <v>32032</v>
      </c>
      <c r="H3213" s="8" t="s">
        <v>32033</v>
      </c>
      <c r="I3213" s="8" t="s">
        <v>32</v>
      </c>
      <c r="J3213" s="8" t="s">
        <v>32</v>
      </c>
      <c r="K3213" s="8" t="s">
        <v>32</v>
      </c>
      <c r="L3213" s="8" t="s">
        <v>36</v>
      </c>
      <c r="M3213" s="8" t="s">
        <v>1986</v>
      </c>
      <c r="N3213" s="8" t="s">
        <v>32034</v>
      </c>
      <c r="O3213" s="8" t="s">
        <v>26862</v>
      </c>
      <c r="P3213" s="8" t="s">
        <v>32035</v>
      </c>
      <c r="Q3213" s="8" t="s">
        <v>32036</v>
      </c>
      <c r="R3213" s="8" t="s">
        <v>32</v>
      </c>
      <c r="S3213" s="8" t="s">
        <v>32028</v>
      </c>
      <c r="T3213" s="8" t="s">
        <v>32037</v>
      </c>
      <c r="U3213" s="8" t="s">
        <v>42</v>
      </c>
      <c r="V3213" s="8" t="s">
        <v>43</v>
      </c>
      <c r="W3213" s="8" t="s">
        <v>44</v>
      </c>
      <c r="X3213" s="8" t="s">
        <v>1991</v>
      </c>
      <c r="Y3213" s="8" t="s">
        <v>32</v>
      </c>
      <c r="Z3213" s="8" t="s">
        <v>32034</v>
      </c>
      <c r="AA3213" s="8" t="s">
        <v>32</v>
      </c>
      <c r="AB3213" s="8" t="s">
        <v>32</v>
      </c>
      <c r="AC3213" s="16" t="s">
        <v>26862</v>
      </c>
    </row>
    <row r="3214" ht="17.5" customHeight="1" spans="1:29">
      <c r="A3214" s="7">
        <v>3213</v>
      </c>
      <c r="B3214" s="8" t="s">
        <v>32038</v>
      </c>
      <c r="C3214" s="8" t="s">
        <v>32039</v>
      </c>
      <c r="D3214" s="8" t="s">
        <v>2097</v>
      </c>
      <c r="E3214" s="8" t="s">
        <v>32040</v>
      </c>
      <c r="F3214" s="8" t="s">
        <v>32041</v>
      </c>
      <c r="G3214" s="8" t="s">
        <v>32042</v>
      </c>
      <c r="H3214" s="8" t="s">
        <v>32043</v>
      </c>
      <c r="I3214" s="8" t="s">
        <v>32</v>
      </c>
      <c r="J3214" s="8" t="s">
        <v>32</v>
      </c>
      <c r="K3214" s="8" t="s">
        <v>32</v>
      </c>
      <c r="L3214" s="8" t="s">
        <v>36</v>
      </c>
      <c r="M3214" s="8" t="s">
        <v>1986</v>
      </c>
      <c r="N3214" s="8" t="s">
        <v>32044</v>
      </c>
      <c r="O3214" s="8" t="s">
        <v>32045</v>
      </c>
      <c r="P3214" s="8" t="s">
        <v>32046</v>
      </c>
      <c r="Q3214" s="8" t="s">
        <v>32047</v>
      </c>
      <c r="R3214" s="8" t="s">
        <v>32048</v>
      </c>
      <c r="S3214" s="8" t="s">
        <v>32038</v>
      </c>
      <c r="T3214" s="8" t="s">
        <v>32049</v>
      </c>
      <c r="U3214" s="8" t="s">
        <v>42</v>
      </c>
      <c r="V3214" s="8" t="s">
        <v>43</v>
      </c>
      <c r="W3214" s="8" t="s">
        <v>44</v>
      </c>
      <c r="X3214" s="8" t="s">
        <v>1991</v>
      </c>
      <c r="Y3214" s="8" t="s">
        <v>32</v>
      </c>
      <c r="Z3214" s="8" t="s">
        <v>32044</v>
      </c>
      <c r="AA3214" s="8" t="s">
        <v>32</v>
      </c>
      <c r="AB3214" s="8" t="s">
        <v>32</v>
      </c>
      <c r="AC3214" s="16" t="s">
        <v>32045</v>
      </c>
    </row>
    <row r="3215" ht="17.5" customHeight="1" spans="1:29">
      <c r="A3215" s="7">
        <v>3214</v>
      </c>
      <c r="B3215" s="8" t="s">
        <v>32050</v>
      </c>
      <c r="C3215" s="8" t="s">
        <v>32051</v>
      </c>
      <c r="D3215" s="8" t="s">
        <v>32</v>
      </c>
      <c r="E3215" s="8" t="s">
        <v>32</v>
      </c>
      <c r="F3215" s="8" t="s">
        <v>32052</v>
      </c>
      <c r="G3215" s="8" t="s">
        <v>32053</v>
      </c>
      <c r="H3215" s="8" t="s">
        <v>32054</v>
      </c>
      <c r="I3215" s="8" t="s">
        <v>32</v>
      </c>
      <c r="J3215" s="8" t="s">
        <v>32</v>
      </c>
      <c r="K3215" s="8" t="s">
        <v>32</v>
      </c>
      <c r="L3215" s="8" t="s">
        <v>36</v>
      </c>
      <c r="M3215" s="8" t="s">
        <v>1986</v>
      </c>
      <c r="N3215" s="8" t="s">
        <v>32055</v>
      </c>
      <c r="O3215" s="8" t="s">
        <v>7831</v>
      </c>
      <c r="P3215" s="8" t="s">
        <v>32056</v>
      </c>
      <c r="Q3215" s="8" t="s">
        <v>32057</v>
      </c>
      <c r="R3215" s="8" t="s">
        <v>32056</v>
      </c>
      <c r="S3215" s="8" t="s">
        <v>32050</v>
      </c>
      <c r="T3215" s="8" t="s">
        <v>32058</v>
      </c>
      <c r="U3215" s="8" t="s">
        <v>42</v>
      </c>
      <c r="V3215" s="8" t="s">
        <v>43</v>
      </c>
      <c r="W3215" s="8" t="s">
        <v>44</v>
      </c>
      <c r="X3215" s="8" t="s">
        <v>1991</v>
      </c>
      <c r="Y3215" s="8" t="s">
        <v>32</v>
      </c>
      <c r="Z3215" s="8" t="s">
        <v>32055</v>
      </c>
      <c r="AA3215" s="8" t="s">
        <v>32</v>
      </c>
      <c r="AB3215" s="8" t="s">
        <v>32</v>
      </c>
      <c r="AC3215" s="16" t="s">
        <v>7831</v>
      </c>
    </row>
    <row r="3216" ht="17.5" customHeight="1" spans="1:29">
      <c r="A3216" s="7">
        <v>3215</v>
      </c>
      <c r="B3216" s="8" t="s">
        <v>32059</v>
      </c>
      <c r="C3216" s="8" t="s">
        <v>32060</v>
      </c>
      <c r="D3216" s="8" t="s">
        <v>612</v>
      </c>
      <c r="E3216" s="8" t="s">
        <v>32061</v>
      </c>
      <c r="F3216" s="8" t="s">
        <v>32062</v>
      </c>
      <c r="G3216" s="8" t="s">
        <v>32063</v>
      </c>
      <c r="H3216" s="8" t="s">
        <v>32064</v>
      </c>
      <c r="I3216" s="8" t="s">
        <v>32065</v>
      </c>
      <c r="J3216" s="8" t="s">
        <v>32</v>
      </c>
      <c r="K3216" s="8" t="s">
        <v>32</v>
      </c>
      <c r="L3216" s="8" t="s">
        <v>36</v>
      </c>
      <c r="M3216" s="8" t="s">
        <v>1986</v>
      </c>
      <c r="N3216" s="8" t="s">
        <v>32066</v>
      </c>
      <c r="O3216" s="8" t="s">
        <v>7831</v>
      </c>
      <c r="P3216" s="8" t="s">
        <v>32067</v>
      </c>
      <c r="Q3216" s="8" t="s">
        <v>32068</v>
      </c>
      <c r="R3216" s="8" t="s">
        <v>32</v>
      </c>
      <c r="S3216" s="8" t="s">
        <v>32059</v>
      </c>
      <c r="T3216" s="8" t="s">
        <v>32069</v>
      </c>
      <c r="U3216" s="8" t="s">
        <v>42</v>
      </c>
      <c r="V3216" s="8" t="s">
        <v>43</v>
      </c>
      <c r="W3216" s="8" t="s">
        <v>44</v>
      </c>
      <c r="X3216" s="8" t="s">
        <v>1991</v>
      </c>
      <c r="Y3216" s="8" t="s">
        <v>32</v>
      </c>
      <c r="Z3216" s="8" t="s">
        <v>32066</v>
      </c>
      <c r="AA3216" s="8" t="s">
        <v>32</v>
      </c>
      <c r="AB3216" s="8" t="s">
        <v>32</v>
      </c>
      <c r="AC3216" s="16" t="s">
        <v>7831</v>
      </c>
    </row>
    <row r="3217" ht="17.5" customHeight="1" spans="1:29">
      <c r="A3217" s="7">
        <v>3216</v>
      </c>
      <c r="B3217" s="8" t="s">
        <v>32070</v>
      </c>
      <c r="C3217" s="8" t="s">
        <v>32071</v>
      </c>
      <c r="D3217" s="8" t="s">
        <v>61</v>
      </c>
      <c r="E3217" s="8" t="s">
        <v>32072</v>
      </c>
      <c r="F3217" s="8" t="s">
        <v>32073</v>
      </c>
      <c r="G3217" s="8" t="s">
        <v>32074</v>
      </c>
      <c r="H3217" s="8" t="s">
        <v>32075</v>
      </c>
      <c r="I3217" s="8" t="s">
        <v>32</v>
      </c>
      <c r="J3217" s="8" t="s">
        <v>32</v>
      </c>
      <c r="K3217" s="8" t="s">
        <v>32</v>
      </c>
      <c r="L3217" s="8" t="s">
        <v>36</v>
      </c>
      <c r="M3217" s="8" t="s">
        <v>1986</v>
      </c>
      <c r="N3217" s="8" t="s">
        <v>32076</v>
      </c>
      <c r="O3217" s="8" t="s">
        <v>32077</v>
      </c>
      <c r="P3217" s="8" t="s">
        <v>32078</v>
      </c>
      <c r="Q3217" s="8" t="s">
        <v>32079</v>
      </c>
      <c r="R3217" s="8" t="s">
        <v>32080</v>
      </c>
      <c r="S3217" s="8" t="s">
        <v>32070</v>
      </c>
      <c r="T3217" s="8" t="s">
        <v>32081</v>
      </c>
      <c r="U3217" s="8" t="s">
        <v>42</v>
      </c>
      <c r="V3217" s="8" t="s">
        <v>43</v>
      </c>
      <c r="W3217" s="8" t="s">
        <v>44</v>
      </c>
      <c r="X3217" s="8" t="s">
        <v>1991</v>
      </c>
      <c r="Y3217" s="8" t="s">
        <v>32</v>
      </c>
      <c r="Z3217" s="8" t="s">
        <v>32076</v>
      </c>
      <c r="AA3217" s="8" t="s">
        <v>32</v>
      </c>
      <c r="AB3217" s="8" t="s">
        <v>32</v>
      </c>
      <c r="AC3217" s="16" t="s">
        <v>32077</v>
      </c>
    </row>
    <row r="3218" ht="17.5" customHeight="1" spans="1:29">
      <c r="A3218" s="7">
        <v>3217</v>
      </c>
      <c r="B3218" s="8" t="s">
        <v>32082</v>
      </c>
      <c r="C3218" s="8" t="s">
        <v>32083</v>
      </c>
      <c r="D3218" s="8" t="s">
        <v>677</v>
      </c>
      <c r="E3218" s="8" t="s">
        <v>32</v>
      </c>
      <c r="F3218" s="8" t="s">
        <v>32084</v>
      </c>
      <c r="G3218" s="8" t="s">
        <v>32</v>
      </c>
      <c r="H3218" s="8" t="s">
        <v>32085</v>
      </c>
      <c r="I3218" s="8" t="s">
        <v>32</v>
      </c>
      <c r="J3218" s="8" t="s">
        <v>32</v>
      </c>
      <c r="K3218" s="8" t="s">
        <v>32</v>
      </c>
      <c r="L3218" s="8" t="s">
        <v>36</v>
      </c>
      <c r="M3218" s="8" t="s">
        <v>1986</v>
      </c>
      <c r="N3218" s="8" t="s">
        <v>32086</v>
      </c>
      <c r="O3218" s="8" t="s">
        <v>10982</v>
      </c>
      <c r="P3218" s="8" t="s">
        <v>32087</v>
      </c>
      <c r="Q3218" s="8" t="s">
        <v>32088</v>
      </c>
      <c r="R3218" s="8" t="s">
        <v>32</v>
      </c>
      <c r="S3218" s="8" t="s">
        <v>32082</v>
      </c>
      <c r="T3218" s="8" t="s">
        <v>32089</v>
      </c>
      <c r="U3218" s="8" t="s">
        <v>42</v>
      </c>
      <c r="V3218" s="8" t="s">
        <v>43</v>
      </c>
      <c r="W3218" s="8" t="s">
        <v>44</v>
      </c>
      <c r="X3218" s="8" t="s">
        <v>1991</v>
      </c>
      <c r="Y3218" s="8" t="s">
        <v>32</v>
      </c>
      <c r="Z3218" s="8" t="s">
        <v>32086</v>
      </c>
      <c r="AA3218" s="8" t="s">
        <v>32</v>
      </c>
      <c r="AB3218" s="8" t="s">
        <v>32</v>
      </c>
      <c r="AC3218" s="16" t="s">
        <v>10982</v>
      </c>
    </row>
    <row r="3219" ht="17.5" customHeight="1" spans="1:29">
      <c r="A3219" s="7">
        <v>3218</v>
      </c>
      <c r="B3219" s="8" t="s">
        <v>32090</v>
      </c>
      <c r="C3219" s="8" t="s">
        <v>32091</v>
      </c>
      <c r="D3219" s="8" t="s">
        <v>61</v>
      </c>
      <c r="E3219" s="8" t="s">
        <v>32092</v>
      </c>
      <c r="F3219" s="8" t="s">
        <v>32093</v>
      </c>
      <c r="G3219" s="8" t="s">
        <v>32094</v>
      </c>
      <c r="H3219" s="8" t="s">
        <v>32095</v>
      </c>
      <c r="I3219" s="8" t="s">
        <v>32</v>
      </c>
      <c r="J3219" s="8" t="s">
        <v>32</v>
      </c>
      <c r="K3219" s="8" t="s">
        <v>32</v>
      </c>
      <c r="L3219" s="8" t="s">
        <v>36</v>
      </c>
      <c r="M3219" s="8" t="s">
        <v>1986</v>
      </c>
      <c r="N3219" s="8" t="s">
        <v>32096</v>
      </c>
      <c r="O3219" s="8" t="s">
        <v>32097</v>
      </c>
      <c r="P3219" s="8" t="s">
        <v>32098</v>
      </c>
      <c r="Q3219" s="8" t="s">
        <v>32099</v>
      </c>
      <c r="R3219" s="8" t="s">
        <v>32100</v>
      </c>
      <c r="S3219" s="8" t="s">
        <v>32090</v>
      </c>
      <c r="T3219" s="8" t="s">
        <v>32101</v>
      </c>
      <c r="U3219" s="8" t="s">
        <v>42</v>
      </c>
      <c r="V3219" s="8" t="s">
        <v>43</v>
      </c>
      <c r="W3219" s="8" t="s">
        <v>44</v>
      </c>
      <c r="X3219" s="8" t="s">
        <v>1991</v>
      </c>
      <c r="Y3219" s="8" t="s">
        <v>32</v>
      </c>
      <c r="Z3219" s="8" t="s">
        <v>32096</v>
      </c>
      <c r="AA3219" s="8" t="s">
        <v>32</v>
      </c>
      <c r="AB3219" s="8" t="s">
        <v>32</v>
      </c>
      <c r="AC3219" s="16" t="s">
        <v>32097</v>
      </c>
    </row>
    <row r="3220" ht="17.5" customHeight="1" spans="1:29">
      <c r="A3220" s="7">
        <v>3219</v>
      </c>
      <c r="B3220" s="8" t="s">
        <v>32102</v>
      </c>
      <c r="C3220" s="8" t="s">
        <v>32103</v>
      </c>
      <c r="D3220" s="8" t="s">
        <v>677</v>
      </c>
      <c r="E3220" s="8" t="s">
        <v>32104</v>
      </c>
      <c r="F3220" s="8" t="s">
        <v>32105</v>
      </c>
      <c r="G3220" s="8" t="s">
        <v>32106</v>
      </c>
      <c r="H3220" s="8" t="s">
        <v>32107</v>
      </c>
      <c r="I3220" s="8" t="s">
        <v>32108</v>
      </c>
      <c r="J3220" s="8" t="s">
        <v>32</v>
      </c>
      <c r="K3220" s="8" t="s">
        <v>32</v>
      </c>
      <c r="L3220" s="8" t="s">
        <v>36</v>
      </c>
      <c r="M3220" s="8" t="s">
        <v>1986</v>
      </c>
      <c r="N3220" s="8" t="s">
        <v>32109</v>
      </c>
      <c r="O3220" s="8" t="s">
        <v>26862</v>
      </c>
      <c r="P3220" s="8" t="s">
        <v>32110</v>
      </c>
      <c r="Q3220" s="8" t="s">
        <v>32111</v>
      </c>
      <c r="R3220" s="8" t="s">
        <v>32</v>
      </c>
      <c r="S3220" s="8" t="s">
        <v>32102</v>
      </c>
      <c r="T3220" s="8" t="s">
        <v>32112</v>
      </c>
      <c r="U3220" s="8" t="s">
        <v>42</v>
      </c>
      <c r="V3220" s="8" t="s">
        <v>43</v>
      </c>
      <c r="W3220" s="8" t="s">
        <v>44</v>
      </c>
      <c r="X3220" s="8" t="s">
        <v>1991</v>
      </c>
      <c r="Y3220" s="8" t="s">
        <v>32</v>
      </c>
      <c r="Z3220" s="8" t="s">
        <v>32109</v>
      </c>
      <c r="AA3220" s="8" t="s">
        <v>32</v>
      </c>
      <c r="AB3220" s="8" t="s">
        <v>32</v>
      </c>
      <c r="AC3220" s="16" t="s">
        <v>26862</v>
      </c>
    </row>
    <row r="3221" ht="17.5" customHeight="1" spans="1:29">
      <c r="A3221" s="7">
        <v>3220</v>
      </c>
      <c r="B3221" s="8" t="s">
        <v>32113</v>
      </c>
      <c r="C3221" s="8" t="s">
        <v>32114</v>
      </c>
      <c r="D3221" s="8" t="s">
        <v>2643</v>
      </c>
      <c r="E3221" s="8" t="s">
        <v>32115</v>
      </c>
      <c r="F3221" s="8" t="s">
        <v>32116</v>
      </c>
      <c r="G3221" s="8" t="s">
        <v>32117</v>
      </c>
      <c r="H3221" s="8" t="s">
        <v>32118</v>
      </c>
      <c r="I3221" s="8" t="s">
        <v>32</v>
      </c>
      <c r="J3221" s="8" t="s">
        <v>32</v>
      </c>
      <c r="K3221" s="8" t="s">
        <v>32</v>
      </c>
      <c r="L3221" s="8" t="s">
        <v>36</v>
      </c>
      <c r="M3221" s="8" t="s">
        <v>1986</v>
      </c>
      <c r="N3221" s="8" t="s">
        <v>32119</v>
      </c>
      <c r="O3221" s="8" t="s">
        <v>7288</v>
      </c>
      <c r="P3221" s="8" t="s">
        <v>32120</v>
      </c>
      <c r="Q3221" s="8" t="s">
        <v>32121</v>
      </c>
      <c r="R3221" s="8" t="s">
        <v>32</v>
      </c>
      <c r="S3221" s="8" t="s">
        <v>32113</v>
      </c>
      <c r="T3221" s="8" t="s">
        <v>32122</v>
      </c>
      <c r="U3221" s="8" t="s">
        <v>42</v>
      </c>
      <c r="V3221" s="8" t="s">
        <v>43</v>
      </c>
      <c r="W3221" s="8" t="s">
        <v>44</v>
      </c>
      <c r="X3221" s="8" t="s">
        <v>1991</v>
      </c>
      <c r="Y3221" s="8" t="s">
        <v>32</v>
      </c>
      <c r="Z3221" s="8" t="s">
        <v>32119</v>
      </c>
      <c r="AA3221" s="8" t="s">
        <v>32</v>
      </c>
      <c r="AB3221" s="8" t="s">
        <v>32</v>
      </c>
      <c r="AC3221" s="16" t="s">
        <v>7288</v>
      </c>
    </row>
    <row r="3222" ht="17.5" customHeight="1" spans="1:29">
      <c r="A3222" s="7">
        <v>3221</v>
      </c>
      <c r="B3222" s="8" t="s">
        <v>32123</v>
      </c>
      <c r="C3222" s="8" t="s">
        <v>32124</v>
      </c>
      <c r="D3222" s="8" t="s">
        <v>1645</v>
      </c>
      <c r="E3222" s="8" t="s">
        <v>32</v>
      </c>
      <c r="F3222" s="8" t="s">
        <v>32125</v>
      </c>
      <c r="G3222" s="8" t="s">
        <v>32126</v>
      </c>
      <c r="H3222" s="8" t="s">
        <v>146</v>
      </c>
      <c r="I3222" s="8" t="s">
        <v>32</v>
      </c>
      <c r="J3222" s="8" t="s">
        <v>32</v>
      </c>
      <c r="K3222" s="8" t="s">
        <v>32</v>
      </c>
      <c r="L3222" s="8" t="s">
        <v>36</v>
      </c>
      <c r="M3222" s="8" t="s">
        <v>1986</v>
      </c>
      <c r="N3222" s="8" t="s">
        <v>32127</v>
      </c>
      <c r="O3222" s="8" t="s">
        <v>10982</v>
      </c>
      <c r="P3222" s="8" t="s">
        <v>32128</v>
      </c>
      <c r="Q3222" s="8" t="s">
        <v>32129</v>
      </c>
      <c r="R3222" s="8" t="s">
        <v>32128</v>
      </c>
      <c r="S3222" s="8" t="s">
        <v>32123</v>
      </c>
      <c r="T3222" s="8" t="s">
        <v>32130</v>
      </c>
      <c r="U3222" s="8" t="s">
        <v>42</v>
      </c>
      <c r="V3222" s="8" t="s">
        <v>43</v>
      </c>
      <c r="W3222" s="8" t="s">
        <v>44</v>
      </c>
      <c r="X3222" s="8" t="s">
        <v>1991</v>
      </c>
      <c r="Y3222" s="8" t="s">
        <v>32</v>
      </c>
      <c r="Z3222" s="8" t="s">
        <v>32127</v>
      </c>
      <c r="AA3222" s="8" t="s">
        <v>32</v>
      </c>
      <c r="AB3222" s="8" t="s">
        <v>32</v>
      </c>
      <c r="AC3222" s="16" t="s">
        <v>10982</v>
      </c>
    </row>
    <row r="3223" ht="17.5" customHeight="1" spans="1:29">
      <c r="A3223" s="7">
        <v>3222</v>
      </c>
      <c r="B3223" s="8" t="s">
        <v>32131</v>
      </c>
      <c r="C3223" s="8" t="s">
        <v>32132</v>
      </c>
      <c r="D3223" s="8" t="s">
        <v>167</v>
      </c>
      <c r="E3223" s="8" t="s">
        <v>32133</v>
      </c>
      <c r="F3223" s="8" t="s">
        <v>32134</v>
      </c>
      <c r="G3223" s="8" t="s">
        <v>32135</v>
      </c>
      <c r="H3223" s="8" t="s">
        <v>32136</v>
      </c>
      <c r="I3223" s="8" t="s">
        <v>32</v>
      </c>
      <c r="J3223" s="8" t="s">
        <v>32</v>
      </c>
      <c r="K3223" s="8" t="s">
        <v>32</v>
      </c>
      <c r="L3223" s="8" t="s">
        <v>36</v>
      </c>
      <c r="M3223" s="8" t="s">
        <v>1986</v>
      </c>
      <c r="N3223" s="8" t="s">
        <v>32137</v>
      </c>
      <c r="O3223" s="8" t="s">
        <v>32138</v>
      </c>
      <c r="P3223" s="8" t="s">
        <v>32139</v>
      </c>
      <c r="Q3223" s="8" t="s">
        <v>32140</v>
      </c>
      <c r="R3223" s="8" t="s">
        <v>32141</v>
      </c>
      <c r="S3223" s="8" t="s">
        <v>32131</v>
      </c>
      <c r="T3223" s="8" t="s">
        <v>32142</v>
      </c>
      <c r="U3223" s="8" t="s">
        <v>42</v>
      </c>
      <c r="V3223" s="8" t="s">
        <v>43</v>
      </c>
      <c r="W3223" s="8" t="s">
        <v>44</v>
      </c>
      <c r="X3223" s="8" t="s">
        <v>1991</v>
      </c>
      <c r="Y3223" s="8" t="s">
        <v>32</v>
      </c>
      <c r="Z3223" s="8" t="s">
        <v>32137</v>
      </c>
      <c r="AA3223" s="8" t="s">
        <v>32</v>
      </c>
      <c r="AB3223" s="8" t="s">
        <v>32</v>
      </c>
      <c r="AC3223" s="16" t="s">
        <v>32138</v>
      </c>
    </row>
    <row r="3224" ht="17.5" customHeight="1" spans="1:29">
      <c r="A3224" s="7">
        <v>3223</v>
      </c>
      <c r="B3224" s="8" t="s">
        <v>32143</v>
      </c>
      <c r="C3224" s="8" t="s">
        <v>32144</v>
      </c>
      <c r="D3224" s="8" t="s">
        <v>32145</v>
      </c>
      <c r="E3224" s="8" t="s">
        <v>32</v>
      </c>
      <c r="F3224" s="8" t="s">
        <v>32146</v>
      </c>
      <c r="G3224" s="8" t="s">
        <v>32147</v>
      </c>
      <c r="H3224" s="8" t="s">
        <v>32148</v>
      </c>
      <c r="I3224" s="8" t="s">
        <v>32</v>
      </c>
      <c r="J3224" s="8" t="s">
        <v>32</v>
      </c>
      <c r="K3224" s="8" t="s">
        <v>32</v>
      </c>
      <c r="L3224" s="8" t="s">
        <v>36</v>
      </c>
      <c r="M3224" s="8" t="s">
        <v>1986</v>
      </c>
      <c r="N3224" s="8" t="s">
        <v>32149</v>
      </c>
      <c r="O3224" s="8" t="s">
        <v>27036</v>
      </c>
      <c r="P3224" s="8" t="s">
        <v>32</v>
      </c>
      <c r="Q3224" s="8" t="s">
        <v>32150</v>
      </c>
      <c r="R3224" s="8" t="s">
        <v>32151</v>
      </c>
      <c r="S3224" s="8" t="s">
        <v>32143</v>
      </c>
      <c r="T3224" s="8" t="s">
        <v>32152</v>
      </c>
      <c r="U3224" s="8" t="s">
        <v>42</v>
      </c>
      <c r="V3224" s="8" t="s">
        <v>43</v>
      </c>
      <c r="W3224" s="8" t="s">
        <v>44</v>
      </c>
      <c r="X3224" s="8" t="s">
        <v>1991</v>
      </c>
      <c r="Y3224" s="8" t="s">
        <v>32</v>
      </c>
      <c r="Z3224" s="8" t="s">
        <v>32149</v>
      </c>
      <c r="AA3224" s="8" t="s">
        <v>32</v>
      </c>
      <c r="AB3224" s="8" t="s">
        <v>32</v>
      </c>
      <c r="AC3224" s="16" t="s">
        <v>27036</v>
      </c>
    </row>
    <row r="3225" ht="17.5" customHeight="1" spans="1:29">
      <c r="A3225" s="7">
        <v>3224</v>
      </c>
      <c r="B3225" s="8" t="s">
        <v>32153</v>
      </c>
      <c r="C3225" s="8" t="s">
        <v>32154</v>
      </c>
      <c r="D3225" s="8" t="s">
        <v>677</v>
      </c>
      <c r="E3225" s="8" t="s">
        <v>32</v>
      </c>
      <c r="F3225" s="8" t="s">
        <v>32155</v>
      </c>
      <c r="G3225" s="8" t="s">
        <v>32</v>
      </c>
      <c r="H3225" s="8" t="s">
        <v>146</v>
      </c>
      <c r="I3225" s="8" t="s">
        <v>32</v>
      </c>
      <c r="J3225" s="8" t="s">
        <v>32</v>
      </c>
      <c r="K3225" s="8" t="s">
        <v>32</v>
      </c>
      <c r="L3225" s="8" t="s">
        <v>36</v>
      </c>
      <c r="M3225" s="8" t="s">
        <v>1986</v>
      </c>
      <c r="N3225" s="8" t="s">
        <v>32156</v>
      </c>
      <c r="O3225" s="8" t="s">
        <v>7288</v>
      </c>
      <c r="P3225" s="8" t="s">
        <v>32157</v>
      </c>
      <c r="Q3225" s="8" t="s">
        <v>32158</v>
      </c>
      <c r="R3225" s="8" t="s">
        <v>32</v>
      </c>
      <c r="S3225" s="8" t="s">
        <v>32153</v>
      </c>
      <c r="T3225" s="8" t="s">
        <v>32159</v>
      </c>
      <c r="U3225" s="8" t="s">
        <v>42</v>
      </c>
      <c r="V3225" s="8" t="s">
        <v>43</v>
      </c>
      <c r="W3225" s="8" t="s">
        <v>44</v>
      </c>
      <c r="X3225" s="8" t="s">
        <v>1991</v>
      </c>
      <c r="Y3225" s="8" t="s">
        <v>32</v>
      </c>
      <c r="Z3225" s="8" t="s">
        <v>32156</v>
      </c>
      <c r="AA3225" s="8" t="s">
        <v>32</v>
      </c>
      <c r="AB3225" s="8" t="s">
        <v>32</v>
      </c>
      <c r="AC3225" s="16" t="s">
        <v>7288</v>
      </c>
    </row>
    <row r="3226" ht="17.5" customHeight="1" spans="1:29">
      <c r="A3226" s="7">
        <v>3225</v>
      </c>
      <c r="B3226" s="8" t="s">
        <v>32160</v>
      </c>
      <c r="C3226" s="8" t="s">
        <v>32161</v>
      </c>
      <c r="D3226" s="8" t="s">
        <v>1287</v>
      </c>
      <c r="E3226" s="8" t="s">
        <v>32162</v>
      </c>
      <c r="F3226" s="8" t="s">
        <v>32163</v>
      </c>
      <c r="G3226" s="8" t="s">
        <v>32164</v>
      </c>
      <c r="H3226" s="8" t="s">
        <v>32165</v>
      </c>
      <c r="I3226" s="8" t="s">
        <v>32</v>
      </c>
      <c r="J3226" s="8" t="s">
        <v>32</v>
      </c>
      <c r="K3226" s="8" t="s">
        <v>32</v>
      </c>
      <c r="L3226" s="8" t="s">
        <v>36</v>
      </c>
      <c r="M3226" s="8" t="s">
        <v>1986</v>
      </c>
      <c r="N3226" s="8" t="s">
        <v>32166</v>
      </c>
      <c r="O3226" s="8" t="s">
        <v>10982</v>
      </c>
      <c r="P3226" s="8" t="s">
        <v>32167</v>
      </c>
      <c r="Q3226" s="8" t="s">
        <v>32168</v>
      </c>
      <c r="R3226" s="8" t="s">
        <v>32169</v>
      </c>
      <c r="S3226" s="8" t="s">
        <v>32160</v>
      </c>
      <c r="T3226" s="8" t="s">
        <v>32170</v>
      </c>
      <c r="U3226" s="8" t="s">
        <v>42</v>
      </c>
      <c r="V3226" s="8" t="s">
        <v>43</v>
      </c>
      <c r="W3226" s="8" t="s">
        <v>44</v>
      </c>
      <c r="X3226" s="8" t="s">
        <v>1991</v>
      </c>
      <c r="Y3226" s="8" t="s">
        <v>32</v>
      </c>
      <c r="Z3226" s="8" t="s">
        <v>32166</v>
      </c>
      <c r="AA3226" s="8" t="s">
        <v>32</v>
      </c>
      <c r="AB3226" s="8" t="s">
        <v>32</v>
      </c>
      <c r="AC3226" s="16" t="s">
        <v>10982</v>
      </c>
    </row>
    <row r="3227" ht="17.5" customHeight="1" spans="1:29">
      <c r="A3227" s="7">
        <v>3226</v>
      </c>
      <c r="B3227" s="8" t="s">
        <v>32171</v>
      </c>
      <c r="C3227" s="8" t="s">
        <v>32172</v>
      </c>
      <c r="D3227" s="8" t="s">
        <v>4141</v>
      </c>
      <c r="E3227" s="8" t="s">
        <v>32173</v>
      </c>
      <c r="F3227" s="8" t="s">
        <v>32174</v>
      </c>
      <c r="G3227" s="8" t="s">
        <v>32175</v>
      </c>
      <c r="H3227" s="8" t="s">
        <v>159</v>
      </c>
      <c r="I3227" s="8" t="s">
        <v>32</v>
      </c>
      <c r="J3227" s="8" t="s">
        <v>32</v>
      </c>
      <c r="K3227" s="8" t="s">
        <v>32</v>
      </c>
      <c r="L3227" s="8" t="s">
        <v>36</v>
      </c>
      <c r="M3227" s="8" t="s">
        <v>1986</v>
      </c>
      <c r="N3227" s="8" t="s">
        <v>32176</v>
      </c>
      <c r="O3227" s="8" t="s">
        <v>2979</v>
      </c>
      <c r="P3227" s="8" t="s">
        <v>32177</v>
      </c>
      <c r="Q3227" s="8" t="s">
        <v>32178</v>
      </c>
      <c r="R3227" s="8" t="s">
        <v>32179</v>
      </c>
      <c r="S3227" s="8" t="s">
        <v>32171</v>
      </c>
      <c r="T3227" s="8" t="s">
        <v>32180</v>
      </c>
      <c r="U3227" s="8" t="s">
        <v>42</v>
      </c>
      <c r="V3227" s="8" t="s">
        <v>43</v>
      </c>
      <c r="W3227" s="8" t="s">
        <v>44</v>
      </c>
      <c r="X3227" s="8" t="s">
        <v>1991</v>
      </c>
      <c r="Y3227" s="8" t="s">
        <v>32</v>
      </c>
      <c r="Z3227" s="8" t="s">
        <v>32176</v>
      </c>
      <c r="AA3227" s="8" t="s">
        <v>32</v>
      </c>
      <c r="AB3227" s="8" t="s">
        <v>32</v>
      </c>
      <c r="AC3227" s="16" t="s">
        <v>2979</v>
      </c>
    </row>
    <row r="3228" ht="17.5" customHeight="1" spans="1:29">
      <c r="A3228" s="7">
        <v>3227</v>
      </c>
      <c r="B3228" s="8" t="s">
        <v>32181</v>
      </c>
      <c r="C3228" s="8" t="s">
        <v>32182</v>
      </c>
      <c r="D3228" s="8" t="s">
        <v>612</v>
      </c>
      <c r="E3228" s="8" t="s">
        <v>32183</v>
      </c>
      <c r="F3228" s="8" t="s">
        <v>32184</v>
      </c>
      <c r="G3228" s="8" t="s">
        <v>32185</v>
      </c>
      <c r="H3228" s="8" t="s">
        <v>32186</v>
      </c>
      <c r="I3228" s="8" t="s">
        <v>32</v>
      </c>
      <c r="J3228" s="8" t="s">
        <v>32</v>
      </c>
      <c r="K3228" s="8" t="s">
        <v>32</v>
      </c>
      <c r="L3228" s="8" t="s">
        <v>36</v>
      </c>
      <c r="M3228" s="8" t="s">
        <v>1991</v>
      </c>
      <c r="N3228" s="8" t="s">
        <v>32187</v>
      </c>
      <c r="O3228" s="8" t="s">
        <v>26862</v>
      </c>
      <c r="P3228" s="8" t="s">
        <v>32188</v>
      </c>
      <c r="Q3228" s="8" t="s">
        <v>32189</v>
      </c>
      <c r="R3228" s="8" t="s">
        <v>32190</v>
      </c>
      <c r="S3228" s="8" t="s">
        <v>32181</v>
      </c>
      <c r="T3228" s="8" t="s">
        <v>32191</v>
      </c>
      <c r="U3228" s="8" t="s">
        <v>42</v>
      </c>
      <c r="V3228" s="8" t="s">
        <v>43</v>
      </c>
      <c r="W3228" s="8" t="s">
        <v>44</v>
      </c>
      <c r="X3228" s="8" t="s">
        <v>1991</v>
      </c>
      <c r="Y3228" s="8" t="s">
        <v>32</v>
      </c>
      <c r="Z3228" s="8" t="s">
        <v>32187</v>
      </c>
      <c r="AA3228" s="8" t="s">
        <v>32</v>
      </c>
      <c r="AB3228" s="8" t="s">
        <v>32</v>
      </c>
      <c r="AC3228" s="16" t="s">
        <v>26862</v>
      </c>
    </row>
    <row r="3229" ht="17.5" customHeight="1" spans="1:29">
      <c r="A3229" s="7">
        <v>3228</v>
      </c>
      <c r="B3229" s="8" t="s">
        <v>32192</v>
      </c>
      <c r="C3229" s="8" t="s">
        <v>32193</v>
      </c>
      <c r="D3229" s="8" t="s">
        <v>873</v>
      </c>
      <c r="E3229" s="8" t="s">
        <v>32</v>
      </c>
      <c r="F3229" s="8" t="s">
        <v>32194</v>
      </c>
      <c r="G3229" s="8" t="s">
        <v>32195</v>
      </c>
      <c r="H3229" s="8" t="s">
        <v>32196</v>
      </c>
      <c r="I3229" s="8" t="s">
        <v>32</v>
      </c>
      <c r="J3229" s="8" t="s">
        <v>32</v>
      </c>
      <c r="K3229" s="8" t="s">
        <v>32</v>
      </c>
      <c r="L3229" s="8" t="s">
        <v>36</v>
      </c>
      <c r="M3229" s="8" t="s">
        <v>1986</v>
      </c>
      <c r="N3229" s="8" t="s">
        <v>32197</v>
      </c>
      <c r="O3229" s="8" t="s">
        <v>26862</v>
      </c>
      <c r="P3229" s="8" t="s">
        <v>32198</v>
      </c>
      <c r="Q3229" s="8" t="s">
        <v>32199</v>
      </c>
      <c r="R3229" s="8" t="s">
        <v>32200</v>
      </c>
      <c r="S3229" s="8" t="s">
        <v>32192</v>
      </c>
      <c r="T3229" s="8" t="s">
        <v>32201</v>
      </c>
      <c r="U3229" s="8" t="s">
        <v>42</v>
      </c>
      <c r="V3229" s="8" t="s">
        <v>43</v>
      </c>
      <c r="W3229" s="8" t="s">
        <v>44</v>
      </c>
      <c r="X3229" s="8" t="s">
        <v>1991</v>
      </c>
      <c r="Y3229" s="8" t="s">
        <v>32</v>
      </c>
      <c r="Z3229" s="8" t="s">
        <v>32197</v>
      </c>
      <c r="AA3229" s="8" t="s">
        <v>32</v>
      </c>
      <c r="AB3229" s="8" t="s">
        <v>32</v>
      </c>
      <c r="AC3229" s="16" t="s">
        <v>26862</v>
      </c>
    </row>
    <row r="3230" ht="17.5" customHeight="1" spans="1:29">
      <c r="A3230" s="7">
        <v>3229</v>
      </c>
      <c r="B3230" s="8" t="s">
        <v>32202</v>
      </c>
      <c r="C3230" s="8" t="s">
        <v>32203</v>
      </c>
      <c r="D3230" s="8" t="s">
        <v>31</v>
      </c>
      <c r="E3230" s="8" t="s">
        <v>32</v>
      </c>
      <c r="F3230" s="8" t="s">
        <v>32204</v>
      </c>
      <c r="G3230" s="8" t="s">
        <v>32205</v>
      </c>
      <c r="H3230" s="8" t="s">
        <v>32206</v>
      </c>
      <c r="I3230" s="8" t="s">
        <v>32</v>
      </c>
      <c r="J3230" s="8" t="s">
        <v>32</v>
      </c>
      <c r="K3230" s="8" t="s">
        <v>32</v>
      </c>
      <c r="L3230" s="8" t="s">
        <v>36</v>
      </c>
      <c r="M3230" s="8" t="s">
        <v>1986</v>
      </c>
      <c r="N3230" s="8" t="s">
        <v>32207</v>
      </c>
      <c r="O3230" s="8" t="s">
        <v>32208</v>
      </c>
      <c r="P3230" s="8" t="s">
        <v>32209</v>
      </c>
      <c r="Q3230" s="8" t="s">
        <v>32210</v>
      </c>
      <c r="R3230" s="8" t="s">
        <v>32</v>
      </c>
      <c r="S3230" s="8" t="s">
        <v>32202</v>
      </c>
      <c r="T3230" s="8" t="s">
        <v>32211</v>
      </c>
      <c r="U3230" s="8" t="s">
        <v>42</v>
      </c>
      <c r="V3230" s="8" t="s">
        <v>43</v>
      </c>
      <c r="W3230" s="8" t="s">
        <v>44</v>
      </c>
      <c r="X3230" s="8" t="s">
        <v>1991</v>
      </c>
      <c r="Y3230" s="8" t="s">
        <v>32</v>
      </c>
      <c r="Z3230" s="8" t="s">
        <v>32207</v>
      </c>
      <c r="AA3230" s="8" t="s">
        <v>32</v>
      </c>
      <c r="AB3230" s="8" t="s">
        <v>32</v>
      </c>
      <c r="AC3230" s="16" t="s">
        <v>32208</v>
      </c>
    </row>
    <row r="3231" ht="17.5" customHeight="1" spans="1:29">
      <c r="A3231" s="7">
        <v>3230</v>
      </c>
      <c r="B3231" s="8" t="s">
        <v>32212</v>
      </c>
      <c r="C3231" s="8" t="s">
        <v>32213</v>
      </c>
      <c r="D3231" s="8" t="s">
        <v>446</v>
      </c>
      <c r="E3231" s="8" t="s">
        <v>32214</v>
      </c>
      <c r="F3231" s="8" t="s">
        <v>32215</v>
      </c>
      <c r="G3231" s="8" t="s">
        <v>32216</v>
      </c>
      <c r="H3231" s="8" t="s">
        <v>32217</v>
      </c>
      <c r="I3231" s="8" t="s">
        <v>32</v>
      </c>
      <c r="J3231" s="8" t="s">
        <v>32</v>
      </c>
      <c r="K3231" s="8" t="s">
        <v>32</v>
      </c>
      <c r="L3231" s="8" t="s">
        <v>36</v>
      </c>
      <c r="M3231" s="8" t="s">
        <v>1986</v>
      </c>
      <c r="N3231" s="8" t="s">
        <v>32218</v>
      </c>
      <c r="O3231" s="8" t="s">
        <v>26862</v>
      </c>
      <c r="P3231" s="8" t="s">
        <v>32219</v>
      </c>
      <c r="Q3231" s="8" t="s">
        <v>32220</v>
      </c>
      <c r="R3231" s="8" t="s">
        <v>32219</v>
      </c>
      <c r="S3231" s="8" t="s">
        <v>32212</v>
      </c>
      <c r="T3231" s="8" t="s">
        <v>32221</v>
      </c>
      <c r="U3231" s="8" t="s">
        <v>42</v>
      </c>
      <c r="V3231" s="8" t="s">
        <v>43</v>
      </c>
      <c r="W3231" s="8" t="s">
        <v>44</v>
      </c>
      <c r="X3231" s="8" t="s">
        <v>1991</v>
      </c>
      <c r="Y3231" s="8" t="s">
        <v>32</v>
      </c>
      <c r="Z3231" s="8" t="s">
        <v>32218</v>
      </c>
      <c r="AA3231" s="8" t="s">
        <v>32</v>
      </c>
      <c r="AB3231" s="8" t="s">
        <v>32</v>
      </c>
      <c r="AC3231" s="16" t="s">
        <v>26862</v>
      </c>
    </row>
    <row r="3232" ht="17.5" customHeight="1" spans="1:29">
      <c r="A3232" s="7">
        <v>3231</v>
      </c>
      <c r="B3232" s="8" t="s">
        <v>32222</v>
      </c>
      <c r="C3232" s="8" t="s">
        <v>32223</v>
      </c>
      <c r="D3232" s="8" t="s">
        <v>612</v>
      </c>
      <c r="E3232" s="8" t="s">
        <v>32224</v>
      </c>
      <c r="F3232" s="8" t="s">
        <v>32225</v>
      </c>
      <c r="G3232" s="8" t="s">
        <v>32226</v>
      </c>
      <c r="H3232" s="8" t="s">
        <v>32227</v>
      </c>
      <c r="I3232" s="8" t="s">
        <v>32</v>
      </c>
      <c r="J3232" s="8" t="s">
        <v>32</v>
      </c>
      <c r="K3232" s="8" t="s">
        <v>32</v>
      </c>
      <c r="L3232" s="8" t="s">
        <v>36</v>
      </c>
      <c r="M3232" s="8" t="s">
        <v>1986</v>
      </c>
      <c r="N3232" s="8" t="s">
        <v>32228</v>
      </c>
      <c r="O3232" s="8" t="s">
        <v>10982</v>
      </c>
      <c r="P3232" s="8" t="s">
        <v>32229</v>
      </c>
      <c r="Q3232" s="8" t="s">
        <v>32230</v>
      </c>
      <c r="R3232" s="8" t="s">
        <v>32</v>
      </c>
      <c r="S3232" s="8" t="s">
        <v>32222</v>
      </c>
      <c r="T3232" s="8" t="s">
        <v>32231</v>
      </c>
      <c r="U3232" s="8" t="s">
        <v>42</v>
      </c>
      <c r="V3232" s="8" t="s">
        <v>43</v>
      </c>
      <c r="W3232" s="8" t="s">
        <v>44</v>
      </c>
      <c r="X3232" s="8" t="s">
        <v>1991</v>
      </c>
      <c r="Y3232" s="8" t="s">
        <v>32</v>
      </c>
      <c r="Z3232" s="8" t="s">
        <v>32228</v>
      </c>
      <c r="AA3232" s="8" t="s">
        <v>32</v>
      </c>
      <c r="AB3232" s="8" t="s">
        <v>32</v>
      </c>
      <c r="AC3232" s="16" t="s">
        <v>10982</v>
      </c>
    </row>
    <row r="3233" ht="17.5" customHeight="1" spans="1:29">
      <c r="A3233" s="7">
        <v>3232</v>
      </c>
      <c r="B3233" s="8" t="s">
        <v>32232</v>
      </c>
      <c r="C3233" s="8" t="s">
        <v>32233</v>
      </c>
      <c r="D3233" s="8" t="s">
        <v>167</v>
      </c>
      <c r="E3233" s="8" t="s">
        <v>32234</v>
      </c>
      <c r="F3233" s="8" t="s">
        <v>32235</v>
      </c>
      <c r="G3233" s="8" t="s">
        <v>32236</v>
      </c>
      <c r="H3233" s="8" t="s">
        <v>32237</v>
      </c>
      <c r="I3233" s="8" t="s">
        <v>32</v>
      </c>
      <c r="J3233" s="8" t="s">
        <v>32</v>
      </c>
      <c r="K3233" s="8" t="s">
        <v>32</v>
      </c>
      <c r="L3233" s="8" t="s">
        <v>36</v>
      </c>
      <c r="M3233" s="8" t="s">
        <v>1986</v>
      </c>
      <c r="N3233" s="8" t="s">
        <v>32238</v>
      </c>
      <c r="O3233" s="8" t="s">
        <v>8008</v>
      </c>
      <c r="P3233" s="8" t="s">
        <v>32239</v>
      </c>
      <c r="Q3233" s="8" t="s">
        <v>32240</v>
      </c>
      <c r="R3233" s="8" t="s">
        <v>32241</v>
      </c>
      <c r="S3233" s="8" t="s">
        <v>32232</v>
      </c>
      <c r="T3233" s="8" t="s">
        <v>32242</v>
      </c>
      <c r="U3233" s="8" t="s">
        <v>42</v>
      </c>
      <c r="V3233" s="8" t="s">
        <v>43</v>
      </c>
      <c r="W3233" s="8" t="s">
        <v>44</v>
      </c>
      <c r="X3233" s="8" t="s">
        <v>1991</v>
      </c>
      <c r="Y3233" s="8" t="s">
        <v>32</v>
      </c>
      <c r="Z3233" s="8" t="s">
        <v>32238</v>
      </c>
      <c r="AA3233" s="8" t="s">
        <v>32</v>
      </c>
      <c r="AB3233" s="8" t="s">
        <v>32</v>
      </c>
      <c r="AC3233" s="16" t="s">
        <v>8008</v>
      </c>
    </row>
    <row r="3234" ht="17.5" customHeight="1" spans="1:29">
      <c r="A3234" s="7">
        <v>3233</v>
      </c>
      <c r="B3234" s="8" t="s">
        <v>32243</v>
      </c>
      <c r="C3234" s="8" t="s">
        <v>32244</v>
      </c>
      <c r="D3234" s="8" t="s">
        <v>4141</v>
      </c>
      <c r="E3234" s="8" t="s">
        <v>32245</v>
      </c>
      <c r="F3234" s="8" t="s">
        <v>32246</v>
      </c>
      <c r="G3234" s="8" t="s">
        <v>32247</v>
      </c>
      <c r="H3234" s="8" t="s">
        <v>32248</v>
      </c>
      <c r="I3234" s="8" t="s">
        <v>32</v>
      </c>
      <c r="J3234" s="8" t="s">
        <v>32</v>
      </c>
      <c r="K3234" s="8" t="s">
        <v>32</v>
      </c>
      <c r="L3234" s="8" t="s">
        <v>36</v>
      </c>
      <c r="M3234" s="8" t="s">
        <v>1986</v>
      </c>
      <c r="N3234" s="8" t="s">
        <v>32249</v>
      </c>
      <c r="O3234" s="8" t="s">
        <v>18571</v>
      </c>
      <c r="P3234" s="8" t="s">
        <v>32250</v>
      </c>
      <c r="Q3234" s="8" t="s">
        <v>32251</v>
      </c>
      <c r="R3234" s="8" t="s">
        <v>32252</v>
      </c>
      <c r="S3234" s="8" t="s">
        <v>32243</v>
      </c>
      <c r="T3234" s="8" t="s">
        <v>32253</v>
      </c>
      <c r="U3234" s="8" t="s">
        <v>42</v>
      </c>
      <c r="V3234" s="8" t="s">
        <v>43</v>
      </c>
      <c r="W3234" s="8" t="s">
        <v>44</v>
      </c>
      <c r="X3234" s="8" t="s">
        <v>1991</v>
      </c>
      <c r="Y3234" s="8" t="s">
        <v>32</v>
      </c>
      <c r="Z3234" s="8" t="s">
        <v>32249</v>
      </c>
      <c r="AA3234" s="8" t="s">
        <v>32</v>
      </c>
      <c r="AB3234" s="8" t="s">
        <v>32</v>
      </c>
      <c r="AC3234" s="16" t="s">
        <v>18571</v>
      </c>
    </row>
    <row r="3235" ht="17.5" customHeight="1" spans="1:29">
      <c r="A3235" s="7">
        <v>3234</v>
      </c>
      <c r="B3235" s="8" t="s">
        <v>32254</v>
      </c>
      <c r="C3235" s="8" t="s">
        <v>32255</v>
      </c>
      <c r="D3235" s="8" t="s">
        <v>3117</v>
      </c>
      <c r="E3235" s="8" t="s">
        <v>32256</v>
      </c>
      <c r="F3235" s="8" t="s">
        <v>32257</v>
      </c>
      <c r="G3235" s="8" t="s">
        <v>32258</v>
      </c>
      <c r="H3235" s="8" t="s">
        <v>32259</v>
      </c>
      <c r="I3235" s="8" t="s">
        <v>32260</v>
      </c>
      <c r="J3235" s="8" t="s">
        <v>32</v>
      </c>
      <c r="K3235" s="8" t="s">
        <v>32261</v>
      </c>
      <c r="L3235" s="8" t="s">
        <v>36</v>
      </c>
      <c r="M3235" s="8" t="s">
        <v>1986</v>
      </c>
      <c r="N3235" s="8" t="s">
        <v>32262</v>
      </c>
      <c r="O3235" s="8" t="s">
        <v>685</v>
      </c>
      <c r="P3235" s="8" t="s">
        <v>32</v>
      </c>
      <c r="Q3235" s="8" t="s">
        <v>32263</v>
      </c>
      <c r="R3235" s="8" t="s">
        <v>32</v>
      </c>
      <c r="S3235" s="8" t="s">
        <v>32254</v>
      </c>
      <c r="T3235" s="8" t="s">
        <v>32264</v>
      </c>
      <c r="U3235" s="8" t="s">
        <v>42</v>
      </c>
      <c r="V3235" s="8" t="s">
        <v>43</v>
      </c>
      <c r="W3235" s="8" t="s">
        <v>44</v>
      </c>
      <c r="X3235" s="8" t="s">
        <v>1991</v>
      </c>
      <c r="Y3235" s="8" t="s">
        <v>32</v>
      </c>
      <c r="Z3235" s="8" t="s">
        <v>32262</v>
      </c>
      <c r="AA3235" s="8" t="s">
        <v>32</v>
      </c>
      <c r="AB3235" s="8" t="s">
        <v>32</v>
      </c>
      <c r="AC3235" s="16" t="s">
        <v>685</v>
      </c>
    </row>
    <row r="3236" ht="17.5" customHeight="1" spans="1:29">
      <c r="A3236" s="7">
        <v>3235</v>
      </c>
      <c r="B3236" s="8" t="s">
        <v>32265</v>
      </c>
      <c r="C3236" s="8" t="s">
        <v>32266</v>
      </c>
      <c r="D3236" s="8" t="s">
        <v>6200</v>
      </c>
      <c r="E3236" s="8" t="s">
        <v>32267</v>
      </c>
      <c r="F3236" s="8" t="s">
        <v>32268</v>
      </c>
      <c r="G3236" s="8" t="s">
        <v>32269</v>
      </c>
      <c r="H3236" s="8" t="s">
        <v>32270</v>
      </c>
      <c r="I3236" s="8" t="s">
        <v>32</v>
      </c>
      <c r="J3236" s="8" t="s">
        <v>32</v>
      </c>
      <c r="K3236" s="8" t="s">
        <v>32</v>
      </c>
      <c r="L3236" s="8" t="s">
        <v>36</v>
      </c>
      <c r="M3236" s="8" t="s">
        <v>1986</v>
      </c>
      <c r="N3236" s="8" t="s">
        <v>32271</v>
      </c>
      <c r="O3236" s="8" t="s">
        <v>10982</v>
      </c>
      <c r="P3236" s="8" t="s">
        <v>32272</v>
      </c>
      <c r="Q3236" s="8" t="s">
        <v>32273</v>
      </c>
      <c r="R3236" s="8" t="s">
        <v>32</v>
      </c>
      <c r="S3236" s="8" t="s">
        <v>32265</v>
      </c>
      <c r="T3236" s="8" t="s">
        <v>32274</v>
      </c>
      <c r="U3236" s="8" t="s">
        <v>42</v>
      </c>
      <c r="V3236" s="8" t="s">
        <v>43</v>
      </c>
      <c r="W3236" s="8" t="s">
        <v>44</v>
      </c>
      <c r="X3236" s="8" t="s">
        <v>1991</v>
      </c>
      <c r="Y3236" s="8" t="s">
        <v>32</v>
      </c>
      <c r="Z3236" s="8" t="s">
        <v>32271</v>
      </c>
      <c r="AA3236" s="8" t="s">
        <v>32</v>
      </c>
      <c r="AB3236" s="8" t="s">
        <v>32</v>
      </c>
      <c r="AC3236" s="16" t="s">
        <v>10982</v>
      </c>
    </row>
    <row r="3237" ht="17.5" customHeight="1" spans="1:29">
      <c r="A3237" s="7">
        <v>3236</v>
      </c>
      <c r="B3237" s="8" t="s">
        <v>32275</v>
      </c>
      <c r="C3237" s="8" t="s">
        <v>32276</v>
      </c>
      <c r="D3237" s="8" t="s">
        <v>1598</v>
      </c>
      <c r="E3237" s="8" t="s">
        <v>32</v>
      </c>
      <c r="F3237" s="8" t="s">
        <v>32277</v>
      </c>
      <c r="G3237" s="8" t="s">
        <v>32</v>
      </c>
      <c r="H3237" s="8" t="s">
        <v>10970</v>
      </c>
      <c r="I3237" s="8" t="s">
        <v>32</v>
      </c>
      <c r="J3237" s="8" t="s">
        <v>32</v>
      </c>
      <c r="K3237" s="8" t="s">
        <v>32</v>
      </c>
      <c r="L3237" s="8" t="s">
        <v>36</v>
      </c>
      <c r="M3237" s="8" t="s">
        <v>1986</v>
      </c>
      <c r="N3237" s="8" t="s">
        <v>32278</v>
      </c>
      <c r="O3237" s="8" t="s">
        <v>10982</v>
      </c>
      <c r="P3237" s="8" t="s">
        <v>32279</v>
      </c>
      <c r="Q3237" s="8" t="s">
        <v>32280</v>
      </c>
      <c r="R3237" s="8" t="s">
        <v>32281</v>
      </c>
      <c r="S3237" s="8" t="s">
        <v>32275</v>
      </c>
      <c r="T3237" s="8" t="s">
        <v>32282</v>
      </c>
      <c r="U3237" s="8" t="s">
        <v>42</v>
      </c>
      <c r="V3237" s="8" t="s">
        <v>43</v>
      </c>
      <c r="W3237" s="8" t="s">
        <v>44</v>
      </c>
      <c r="X3237" s="8" t="s">
        <v>1991</v>
      </c>
      <c r="Y3237" s="8" t="s">
        <v>32</v>
      </c>
      <c r="Z3237" s="8" t="s">
        <v>32278</v>
      </c>
      <c r="AA3237" s="8" t="s">
        <v>32</v>
      </c>
      <c r="AB3237" s="8" t="s">
        <v>32</v>
      </c>
      <c r="AC3237" s="16" t="s">
        <v>10982</v>
      </c>
    </row>
    <row r="3238" ht="17.5" customHeight="1" spans="1:29">
      <c r="A3238" s="7">
        <v>3237</v>
      </c>
      <c r="B3238" s="8" t="s">
        <v>32283</v>
      </c>
      <c r="C3238" s="8" t="s">
        <v>32284</v>
      </c>
      <c r="D3238" s="8" t="s">
        <v>446</v>
      </c>
      <c r="E3238" s="8" t="s">
        <v>32</v>
      </c>
      <c r="F3238" s="8" t="s">
        <v>32285</v>
      </c>
      <c r="G3238" s="8" t="s">
        <v>32286</v>
      </c>
      <c r="H3238" s="8" t="s">
        <v>32287</v>
      </c>
      <c r="I3238" s="8" t="s">
        <v>32</v>
      </c>
      <c r="J3238" s="8" t="s">
        <v>32</v>
      </c>
      <c r="K3238" s="8" t="s">
        <v>32</v>
      </c>
      <c r="L3238" s="8" t="s">
        <v>36</v>
      </c>
      <c r="M3238" s="8" t="s">
        <v>1986</v>
      </c>
      <c r="N3238" s="8" t="s">
        <v>32288</v>
      </c>
      <c r="O3238" s="8" t="s">
        <v>32289</v>
      </c>
      <c r="P3238" s="8" t="s">
        <v>32290</v>
      </c>
      <c r="Q3238" s="8" t="s">
        <v>32291</v>
      </c>
      <c r="R3238" s="8" t="s">
        <v>32292</v>
      </c>
      <c r="S3238" s="8" t="s">
        <v>32283</v>
      </c>
      <c r="T3238" s="8" t="s">
        <v>32293</v>
      </c>
      <c r="U3238" s="8" t="s">
        <v>42</v>
      </c>
      <c r="V3238" s="8" t="s">
        <v>43</v>
      </c>
      <c r="W3238" s="8" t="s">
        <v>44</v>
      </c>
      <c r="X3238" s="8" t="s">
        <v>1991</v>
      </c>
      <c r="Y3238" s="8" t="s">
        <v>32</v>
      </c>
      <c r="Z3238" s="8" t="s">
        <v>32288</v>
      </c>
      <c r="AA3238" s="8" t="s">
        <v>32</v>
      </c>
      <c r="AB3238" s="8" t="s">
        <v>32</v>
      </c>
      <c r="AC3238" s="16" t="s">
        <v>32289</v>
      </c>
    </row>
    <row r="3239" ht="17.5" customHeight="1" spans="1:29">
      <c r="A3239" s="7">
        <v>3238</v>
      </c>
      <c r="B3239" s="8" t="s">
        <v>32294</v>
      </c>
      <c r="C3239" s="8" t="s">
        <v>32295</v>
      </c>
      <c r="D3239" s="8" t="s">
        <v>2643</v>
      </c>
      <c r="E3239" s="8" t="s">
        <v>32296</v>
      </c>
      <c r="F3239" s="8" t="s">
        <v>32297</v>
      </c>
      <c r="G3239" s="8" t="s">
        <v>32298</v>
      </c>
      <c r="H3239" s="8" t="s">
        <v>32299</v>
      </c>
      <c r="I3239" s="8" t="s">
        <v>32</v>
      </c>
      <c r="J3239" s="8" t="s">
        <v>32</v>
      </c>
      <c r="K3239" s="8" t="s">
        <v>32</v>
      </c>
      <c r="L3239" s="8" t="s">
        <v>36</v>
      </c>
      <c r="M3239" s="8" t="s">
        <v>1986</v>
      </c>
      <c r="N3239" s="8" t="s">
        <v>32300</v>
      </c>
      <c r="O3239" s="8" t="s">
        <v>10982</v>
      </c>
      <c r="P3239" s="8" t="s">
        <v>32301</v>
      </c>
      <c r="Q3239" s="8" t="s">
        <v>32302</v>
      </c>
      <c r="R3239" s="8" t="s">
        <v>32303</v>
      </c>
      <c r="S3239" s="8" t="s">
        <v>32294</v>
      </c>
      <c r="T3239" s="8" t="s">
        <v>32304</v>
      </c>
      <c r="U3239" s="8" t="s">
        <v>42</v>
      </c>
      <c r="V3239" s="8" t="s">
        <v>43</v>
      </c>
      <c r="W3239" s="8" t="s">
        <v>44</v>
      </c>
      <c r="X3239" s="8" t="s">
        <v>1991</v>
      </c>
      <c r="Y3239" s="8" t="s">
        <v>32</v>
      </c>
      <c r="Z3239" s="8" t="s">
        <v>32300</v>
      </c>
      <c r="AA3239" s="8" t="s">
        <v>32</v>
      </c>
      <c r="AB3239" s="8" t="s">
        <v>32</v>
      </c>
      <c r="AC3239" s="16" t="s">
        <v>10982</v>
      </c>
    </row>
    <row r="3240" ht="17.5" customHeight="1" spans="1:29">
      <c r="A3240" s="7">
        <v>3239</v>
      </c>
      <c r="B3240" s="8" t="s">
        <v>32305</v>
      </c>
      <c r="C3240" s="8" t="s">
        <v>32306</v>
      </c>
      <c r="D3240" s="8" t="s">
        <v>1199</v>
      </c>
      <c r="E3240" s="8" t="s">
        <v>32</v>
      </c>
      <c r="F3240" s="8" t="s">
        <v>32307</v>
      </c>
      <c r="G3240" s="8" t="s">
        <v>32308</v>
      </c>
      <c r="H3240" s="8" t="s">
        <v>32309</v>
      </c>
      <c r="I3240" s="8" t="s">
        <v>32</v>
      </c>
      <c r="J3240" s="8" t="s">
        <v>32</v>
      </c>
      <c r="K3240" s="8" t="s">
        <v>32</v>
      </c>
      <c r="L3240" s="8" t="s">
        <v>36</v>
      </c>
      <c r="M3240" s="8" t="s">
        <v>1986</v>
      </c>
      <c r="N3240" s="8" t="s">
        <v>32310</v>
      </c>
      <c r="O3240" s="8" t="s">
        <v>7288</v>
      </c>
      <c r="P3240" s="8" t="s">
        <v>32311</v>
      </c>
      <c r="Q3240" s="8" t="s">
        <v>4175</v>
      </c>
      <c r="R3240" s="8" t="s">
        <v>32311</v>
      </c>
      <c r="S3240" s="8" t="s">
        <v>32305</v>
      </c>
      <c r="T3240" s="8" t="s">
        <v>32312</v>
      </c>
      <c r="U3240" s="8" t="s">
        <v>42</v>
      </c>
      <c r="V3240" s="8" t="s">
        <v>43</v>
      </c>
      <c r="W3240" s="8" t="s">
        <v>44</v>
      </c>
      <c r="X3240" s="8" t="s">
        <v>1991</v>
      </c>
      <c r="Y3240" s="8" t="s">
        <v>32</v>
      </c>
      <c r="Z3240" s="8" t="s">
        <v>32310</v>
      </c>
      <c r="AA3240" s="8" t="s">
        <v>32</v>
      </c>
      <c r="AB3240" s="8" t="s">
        <v>32</v>
      </c>
      <c r="AC3240" s="16" t="s">
        <v>7288</v>
      </c>
    </row>
    <row r="3241" ht="17.5" customHeight="1" spans="1:29">
      <c r="A3241" s="7">
        <v>3240</v>
      </c>
      <c r="B3241" s="8" t="s">
        <v>32313</v>
      </c>
      <c r="C3241" s="8" t="s">
        <v>32314</v>
      </c>
      <c r="D3241" s="8" t="s">
        <v>61</v>
      </c>
      <c r="E3241" s="8" t="s">
        <v>32315</v>
      </c>
      <c r="F3241" s="8" t="s">
        <v>32316</v>
      </c>
      <c r="G3241" s="8" t="s">
        <v>32317</v>
      </c>
      <c r="H3241" s="8" t="s">
        <v>146</v>
      </c>
      <c r="I3241" s="8" t="s">
        <v>32</v>
      </c>
      <c r="J3241" s="8" t="s">
        <v>32</v>
      </c>
      <c r="K3241" s="8" t="s">
        <v>32</v>
      </c>
      <c r="L3241" s="8" t="s">
        <v>36</v>
      </c>
      <c r="M3241" s="8" t="s">
        <v>1986</v>
      </c>
      <c r="N3241" s="8" t="s">
        <v>32318</v>
      </c>
      <c r="O3241" s="8" t="s">
        <v>2979</v>
      </c>
      <c r="P3241" s="8" t="s">
        <v>32319</v>
      </c>
      <c r="Q3241" s="8" t="s">
        <v>32320</v>
      </c>
      <c r="R3241" s="8" t="s">
        <v>32321</v>
      </c>
      <c r="S3241" s="8" t="s">
        <v>32313</v>
      </c>
      <c r="T3241" s="8" t="s">
        <v>32322</v>
      </c>
      <c r="U3241" s="8" t="s">
        <v>42</v>
      </c>
      <c r="V3241" s="8" t="s">
        <v>43</v>
      </c>
      <c r="W3241" s="8" t="s">
        <v>44</v>
      </c>
      <c r="X3241" s="8" t="s">
        <v>1991</v>
      </c>
      <c r="Y3241" s="8" t="s">
        <v>32</v>
      </c>
      <c r="Z3241" s="8" t="s">
        <v>32318</v>
      </c>
      <c r="AA3241" s="8" t="s">
        <v>32</v>
      </c>
      <c r="AB3241" s="8" t="s">
        <v>32</v>
      </c>
      <c r="AC3241" s="16" t="s">
        <v>2979</v>
      </c>
    </row>
    <row r="3242" ht="17.5" customHeight="1" spans="1:29">
      <c r="A3242" s="7">
        <v>3241</v>
      </c>
      <c r="B3242" s="8" t="s">
        <v>32323</v>
      </c>
      <c r="C3242" s="8" t="s">
        <v>32324</v>
      </c>
      <c r="D3242" s="8" t="s">
        <v>15933</v>
      </c>
      <c r="E3242" s="8" t="s">
        <v>32</v>
      </c>
      <c r="F3242" s="8" t="s">
        <v>32325</v>
      </c>
      <c r="G3242" s="8" t="s">
        <v>32326</v>
      </c>
      <c r="H3242" s="8" t="s">
        <v>32327</v>
      </c>
      <c r="I3242" s="8" t="s">
        <v>32</v>
      </c>
      <c r="J3242" s="8" t="s">
        <v>32</v>
      </c>
      <c r="K3242" s="8" t="s">
        <v>32</v>
      </c>
      <c r="L3242" s="8" t="s">
        <v>36</v>
      </c>
      <c r="M3242" s="8" t="s">
        <v>1991</v>
      </c>
      <c r="N3242" s="8" t="s">
        <v>32328</v>
      </c>
      <c r="O3242" s="8" t="s">
        <v>30790</v>
      </c>
      <c r="P3242" s="8" t="s">
        <v>32329</v>
      </c>
      <c r="Q3242" s="8" t="s">
        <v>32330</v>
      </c>
      <c r="R3242" s="8" t="s">
        <v>32329</v>
      </c>
      <c r="S3242" s="8" t="s">
        <v>32323</v>
      </c>
      <c r="T3242" s="8" t="s">
        <v>32331</v>
      </c>
      <c r="U3242" s="8" t="s">
        <v>42</v>
      </c>
      <c r="V3242" s="8" t="s">
        <v>43</v>
      </c>
      <c r="W3242" s="8" t="s">
        <v>44</v>
      </c>
      <c r="X3242" s="8" t="s">
        <v>1991</v>
      </c>
      <c r="Y3242" s="8" t="s">
        <v>32</v>
      </c>
      <c r="Z3242" s="8" t="s">
        <v>32328</v>
      </c>
      <c r="AA3242" s="8" t="s">
        <v>32</v>
      </c>
      <c r="AB3242" s="8" t="s">
        <v>32</v>
      </c>
      <c r="AC3242" s="16" t="s">
        <v>30790</v>
      </c>
    </row>
    <row r="3243" ht="17.5" customHeight="1" spans="1:29">
      <c r="A3243" s="7">
        <v>3242</v>
      </c>
      <c r="B3243" s="8" t="s">
        <v>32332</v>
      </c>
      <c r="C3243" s="8" t="s">
        <v>32333</v>
      </c>
      <c r="D3243" s="8" t="s">
        <v>167</v>
      </c>
      <c r="E3243" s="8" t="s">
        <v>32334</v>
      </c>
      <c r="F3243" s="8" t="s">
        <v>32335</v>
      </c>
      <c r="G3243" s="8" t="s">
        <v>2147</v>
      </c>
      <c r="H3243" s="8" t="s">
        <v>32336</v>
      </c>
      <c r="I3243" s="8" t="s">
        <v>32</v>
      </c>
      <c r="J3243" s="8" t="s">
        <v>32</v>
      </c>
      <c r="K3243" s="8" t="s">
        <v>32</v>
      </c>
      <c r="L3243" s="8" t="s">
        <v>36</v>
      </c>
      <c r="M3243" s="8" t="s">
        <v>1986</v>
      </c>
      <c r="N3243" s="8" t="s">
        <v>32337</v>
      </c>
      <c r="O3243" s="8" t="s">
        <v>32338</v>
      </c>
      <c r="P3243" s="8" t="s">
        <v>32339</v>
      </c>
      <c r="Q3243" s="8" t="s">
        <v>32340</v>
      </c>
      <c r="R3243" s="8" t="s">
        <v>32341</v>
      </c>
      <c r="S3243" s="8" t="s">
        <v>32332</v>
      </c>
      <c r="T3243" s="8" t="s">
        <v>32342</v>
      </c>
      <c r="U3243" s="8" t="s">
        <v>42</v>
      </c>
      <c r="V3243" s="8" t="s">
        <v>43</v>
      </c>
      <c r="W3243" s="8" t="s">
        <v>44</v>
      </c>
      <c r="X3243" s="8" t="s">
        <v>1991</v>
      </c>
      <c r="Y3243" s="8" t="s">
        <v>32</v>
      </c>
      <c r="Z3243" s="8" t="s">
        <v>32337</v>
      </c>
      <c r="AA3243" s="8" t="s">
        <v>32</v>
      </c>
      <c r="AB3243" s="8" t="s">
        <v>32</v>
      </c>
      <c r="AC3243" s="16" t="s">
        <v>32338</v>
      </c>
    </row>
    <row r="3244" ht="17.5" customHeight="1" spans="1:29">
      <c r="A3244" s="7">
        <v>3243</v>
      </c>
      <c r="B3244" s="8" t="s">
        <v>32343</v>
      </c>
      <c r="C3244" s="8" t="s">
        <v>32344</v>
      </c>
      <c r="D3244" s="8" t="s">
        <v>2643</v>
      </c>
      <c r="E3244" s="8" t="s">
        <v>32</v>
      </c>
      <c r="F3244" s="8" t="s">
        <v>32345</v>
      </c>
      <c r="G3244" s="8" t="s">
        <v>32346</v>
      </c>
      <c r="H3244" s="8" t="s">
        <v>32347</v>
      </c>
      <c r="I3244" s="8" t="s">
        <v>32</v>
      </c>
      <c r="J3244" s="8" t="s">
        <v>32</v>
      </c>
      <c r="K3244" s="8" t="s">
        <v>32</v>
      </c>
      <c r="L3244" s="8" t="s">
        <v>36</v>
      </c>
      <c r="M3244" s="8" t="s">
        <v>1986</v>
      </c>
      <c r="N3244" s="8" t="s">
        <v>32348</v>
      </c>
      <c r="O3244" s="8" t="s">
        <v>26862</v>
      </c>
      <c r="P3244" s="8" t="s">
        <v>32349</v>
      </c>
      <c r="Q3244" s="8" t="s">
        <v>32350</v>
      </c>
      <c r="R3244" s="8" t="s">
        <v>32351</v>
      </c>
      <c r="S3244" s="8" t="s">
        <v>32343</v>
      </c>
      <c r="T3244" s="8" t="s">
        <v>32352</v>
      </c>
      <c r="U3244" s="8" t="s">
        <v>42</v>
      </c>
      <c r="V3244" s="8" t="s">
        <v>43</v>
      </c>
      <c r="W3244" s="8" t="s">
        <v>44</v>
      </c>
      <c r="X3244" s="8" t="s">
        <v>1991</v>
      </c>
      <c r="Y3244" s="8" t="s">
        <v>32</v>
      </c>
      <c r="Z3244" s="8" t="s">
        <v>32348</v>
      </c>
      <c r="AA3244" s="8" t="s">
        <v>32</v>
      </c>
      <c r="AB3244" s="8" t="s">
        <v>32</v>
      </c>
      <c r="AC3244" s="16" t="s">
        <v>26862</v>
      </c>
    </row>
    <row r="3245" ht="17.5" customHeight="1" spans="1:29">
      <c r="A3245" s="7">
        <v>3244</v>
      </c>
      <c r="B3245" s="8" t="s">
        <v>32353</v>
      </c>
      <c r="C3245" s="8" t="s">
        <v>32354</v>
      </c>
      <c r="D3245" s="8" t="s">
        <v>61</v>
      </c>
      <c r="E3245" s="8" t="s">
        <v>32355</v>
      </c>
      <c r="F3245" s="8" t="s">
        <v>32356</v>
      </c>
      <c r="G3245" s="8" t="s">
        <v>32357</v>
      </c>
      <c r="H3245" s="8" t="s">
        <v>9590</v>
      </c>
      <c r="I3245" s="8" t="s">
        <v>32</v>
      </c>
      <c r="J3245" s="8" t="s">
        <v>32</v>
      </c>
      <c r="K3245" s="8" t="s">
        <v>32</v>
      </c>
      <c r="L3245" s="8" t="s">
        <v>36</v>
      </c>
      <c r="M3245" s="8" t="s">
        <v>1991</v>
      </c>
      <c r="N3245" s="8" t="s">
        <v>32358</v>
      </c>
      <c r="O3245" s="8" t="s">
        <v>31000</v>
      </c>
      <c r="P3245" s="8" t="s">
        <v>32359</v>
      </c>
      <c r="Q3245" s="8" t="s">
        <v>32360</v>
      </c>
      <c r="R3245" s="8" t="s">
        <v>32361</v>
      </c>
      <c r="S3245" s="8" t="s">
        <v>32353</v>
      </c>
      <c r="T3245" s="8" t="s">
        <v>32362</v>
      </c>
      <c r="U3245" s="8" t="s">
        <v>42</v>
      </c>
      <c r="V3245" s="8" t="s">
        <v>43</v>
      </c>
      <c r="W3245" s="8" t="s">
        <v>44</v>
      </c>
      <c r="X3245" s="8" t="s">
        <v>1991</v>
      </c>
      <c r="Y3245" s="8" t="s">
        <v>32</v>
      </c>
      <c r="Z3245" s="8" t="s">
        <v>32358</v>
      </c>
      <c r="AA3245" s="8" t="s">
        <v>32</v>
      </c>
      <c r="AB3245" s="8" t="s">
        <v>32</v>
      </c>
      <c r="AC3245" s="16" t="s">
        <v>31000</v>
      </c>
    </row>
    <row r="3246" ht="17.5" customHeight="1" spans="1:29">
      <c r="A3246" s="7">
        <v>3245</v>
      </c>
      <c r="B3246" s="8" t="s">
        <v>32363</v>
      </c>
      <c r="C3246" s="8" t="s">
        <v>32364</v>
      </c>
      <c r="D3246" s="8" t="s">
        <v>612</v>
      </c>
      <c r="E3246" s="8" t="s">
        <v>32365</v>
      </c>
      <c r="F3246" s="8" t="s">
        <v>32366</v>
      </c>
      <c r="G3246" s="8" t="s">
        <v>32367</v>
      </c>
      <c r="H3246" s="8" t="s">
        <v>32368</v>
      </c>
      <c r="I3246" s="8" t="s">
        <v>32</v>
      </c>
      <c r="J3246" s="8" t="s">
        <v>32</v>
      </c>
      <c r="K3246" s="8" t="s">
        <v>32</v>
      </c>
      <c r="L3246" s="8" t="s">
        <v>36</v>
      </c>
      <c r="M3246" s="8" t="s">
        <v>1986</v>
      </c>
      <c r="N3246" s="8" t="s">
        <v>32369</v>
      </c>
      <c r="O3246" s="8" t="s">
        <v>10420</v>
      </c>
      <c r="P3246" s="8" t="s">
        <v>32370</v>
      </c>
      <c r="Q3246" s="8" t="s">
        <v>32371</v>
      </c>
      <c r="R3246" s="8" t="s">
        <v>32372</v>
      </c>
      <c r="S3246" s="8" t="s">
        <v>32363</v>
      </c>
      <c r="T3246" s="8" t="s">
        <v>32373</v>
      </c>
      <c r="U3246" s="8" t="s">
        <v>42</v>
      </c>
      <c r="V3246" s="8" t="s">
        <v>43</v>
      </c>
      <c r="W3246" s="8" t="s">
        <v>44</v>
      </c>
      <c r="X3246" s="8" t="s">
        <v>1991</v>
      </c>
      <c r="Y3246" s="8" t="s">
        <v>32</v>
      </c>
      <c r="Z3246" s="8" t="s">
        <v>32369</v>
      </c>
      <c r="AA3246" s="8" t="s">
        <v>32</v>
      </c>
      <c r="AB3246" s="8" t="s">
        <v>32</v>
      </c>
      <c r="AC3246" s="16" t="s">
        <v>10420</v>
      </c>
    </row>
    <row r="3247" ht="17.5" customHeight="1" spans="1:29">
      <c r="A3247" s="7">
        <v>3246</v>
      </c>
      <c r="B3247" s="8" t="s">
        <v>32374</v>
      </c>
      <c r="C3247" s="8" t="s">
        <v>32375</v>
      </c>
      <c r="D3247" s="8" t="s">
        <v>2858</v>
      </c>
      <c r="E3247" s="8" t="s">
        <v>32376</v>
      </c>
      <c r="F3247" s="8" t="s">
        <v>32377</v>
      </c>
      <c r="G3247" s="8" t="s">
        <v>32378</v>
      </c>
      <c r="H3247" s="8" t="s">
        <v>32379</v>
      </c>
      <c r="I3247" s="8" t="s">
        <v>32</v>
      </c>
      <c r="J3247" s="8" t="s">
        <v>32</v>
      </c>
      <c r="K3247" s="8" t="s">
        <v>32</v>
      </c>
      <c r="L3247" s="8" t="s">
        <v>36</v>
      </c>
      <c r="M3247" s="8" t="s">
        <v>1986</v>
      </c>
      <c r="N3247" s="8" t="s">
        <v>32380</v>
      </c>
      <c r="O3247" s="8" t="s">
        <v>32381</v>
      </c>
      <c r="P3247" s="8" t="s">
        <v>32382</v>
      </c>
      <c r="Q3247" s="8" t="s">
        <v>32383</v>
      </c>
      <c r="R3247" s="8" t="s">
        <v>32384</v>
      </c>
      <c r="S3247" s="8" t="s">
        <v>32374</v>
      </c>
      <c r="T3247" s="8" t="s">
        <v>32385</v>
      </c>
      <c r="U3247" s="8" t="s">
        <v>42</v>
      </c>
      <c r="V3247" s="8" t="s">
        <v>43</v>
      </c>
      <c r="W3247" s="8" t="s">
        <v>44</v>
      </c>
      <c r="X3247" s="8" t="s">
        <v>1991</v>
      </c>
      <c r="Y3247" s="8" t="s">
        <v>32</v>
      </c>
      <c r="Z3247" s="8" t="s">
        <v>32380</v>
      </c>
      <c r="AA3247" s="8" t="s">
        <v>32</v>
      </c>
      <c r="AB3247" s="8" t="s">
        <v>32</v>
      </c>
      <c r="AC3247" s="16" t="s">
        <v>32381</v>
      </c>
    </row>
    <row r="3248" ht="17.5" customHeight="1" spans="1:29">
      <c r="A3248" s="7">
        <v>3247</v>
      </c>
      <c r="B3248" s="8" t="s">
        <v>32386</v>
      </c>
      <c r="C3248" s="8" t="s">
        <v>32387</v>
      </c>
      <c r="D3248" s="8" t="s">
        <v>61</v>
      </c>
      <c r="E3248" s="8" t="s">
        <v>32388</v>
      </c>
      <c r="F3248" s="8" t="s">
        <v>32389</v>
      </c>
      <c r="G3248" s="8" t="s">
        <v>32390</v>
      </c>
      <c r="H3248" s="8" t="s">
        <v>159</v>
      </c>
      <c r="I3248" s="8" t="s">
        <v>32</v>
      </c>
      <c r="J3248" s="8" t="s">
        <v>32</v>
      </c>
      <c r="K3248" s="8" t="s">
        <v>32</v>
      </c>
      <c r="L3248" s="8" t="s">
        <v>36</v>
      </c>
      <c r="M3248" s="8" t="s">
        <v>1986</v>
      </c>
      <c r="N3248" s="8" t="s">
        <v>32391</v>
      </c>
      <c r="O3248" s="8" t="s">
        <v>32392</v>
      </c>
      <c r="P3248" s="8" t="s">
        <v>32393</v>
      </c>
      <c r="Q3248" s="8" t="s">
        <v>32394</v>
      </c>
      <c r="R3248" s="8" t="s">
        <v>32393</v>
      </c>
      <c r="S3248" s="8" t="s">
        <v>32386</v>
      </c>
      <c r="T3248" s="8" t="s">
        <v>32395</v>
      </c>
      <c r="U3248" s="8" t="s">
        <v>42</v>
      </c>
      <c r="V3248" s="8" t="s">
        <v>43</v>
      </c>
      <c r="W3248" s="8" t="s">
        <v>44</v>
      </c>
      <c r="X3248" s="8" t="s">
        <v>1991</v>
      </c>
      <c r="Y3248" s="8" t="s">
        <v>32</v>
      </c>
      <c r="Z3248" s="8" t="s">
        <v>32391</v>
      </c>
      <c r="AA3248" s="8" t="s">
        <v>32</v>
      </c>
      <c r="AB3248" s="8" t="s">
        <v>32</v>
      </c>
      <c r="AC3248" s="16" t="s">
        <v>32392</v>
      </c>
    </row>
    <row r="3249" ht="17.5" customHeight="1" spans="1:29">
      <c r="A3249" s="7">
        <v>3248</v>
      </c>
      <c r="B3249" s="8" t="s">
        <v>32396</v>
      </c>
      <c r="C3249" s="8" t="s">
        <v>32397</v>
      </c>
      <c r="D3249" s="8" t="s">
        <v>167</v>
      </c>
      <c r="E3249" s="8" t="s">
        <v>32</v>
      </c>
      <c r="F3249" s="8" t="s">
        <v>32398</v>
      </c>
      <c r="G3249" s="8" t="s">
        <v>32</v>
      </c>
      <c r="H3249" s="8" t="s">
        <v>32399</v>
      </c>
      <c r="I3249" s="8" t="s">
        <v>32</v>
      </c>
      <c r="J3249" s="8" t="s">
        <v>32</v>
      </c>
      <c r="K3249" s="8" t="s">
        <v>32</v>
      </c>
      <c r="L3249" s="8" t="s">
        <v>36</v>
      </c>
      <c r="M3249" s="8" t="s">
        <v>1986</v>
      </c>
      <c r="N3249" s="8" t="s">
        <v>32400</v>
      </c>
      <c r="O3249" s="8" t="s">
        <v>25494</v>
      </c>
      <c r="P3249" s="8" t="s">
        <v>32</v>
      </c>
      <c r="Q3249" s="8" t="s">
        <v>32401</v>
      </c>
      <c r="R3249" s="8" t="s">
        <v>32</v>
      </c>
      <c r="S3249" s="8" t="s">
        <v>32396</v>
      </c>
      <c r="T3249" s="8" t="s">
        <v>32402</v>
      </c>
      <c r="U3249" s="8" t="s">
        <v>42</v>
      </c>
      <c r="V3249" s="8" t="s">
        <v>43</v>
      </c>
      <c r="W3249" s="8" t="s">
        <v>44</v>
      </c>
      <c r="X3249" s="8" t="s">
        <v>1991</v>
      </c>
      <c r="Y3249" s="8" t="s">
        <v>32</v>
      </c>
      <c r="Z3249" s="8" t="s">
        <v>32400</v>
      </c>
      <c r="AA3249" s="8" t="s">
        <v>32</v>
      </c>
      <c r="AB3249" s="8" t="s">
        <v>32</v>
      </c>
      <c r="AC3249" s="16" t="s">
        <v>25494</v>
      </c>
    </row>
    <row r="3250" ht="17.5" customHeight="1" spans="1:29">
      <c r="A3250" s="7">
        <v>3249</v>
      </c>
      <c r="B3250" s="8" t="s">
        <v>32403</v>
      </c>
      <c r="C3250" s="8" t="s">
        <v>32404</v>
      </c>
      <c r="D3250" s="8" t="s">
        <v>677</v>
      </c>
      <c r="E3250" s="8" t="s">
        <v>32405</v>
      </c>
      <c r="F3250" s="8" t="s">
        <v>32406</v>
      </c>
      <c r="G3250" s="8" t="s">
        <v>32407</v>
      </c>
      <c r="H3250" s="8" t="s">
        <v>146</v>
      </c>
      <c r="I3250" s="8" t="s">
        <v>32</v>
      </c>
      <c r="J3250" s="8" t="s">
        <v>32</v>
      </c>
      <c r="K3250" s="8" t="s">
        <v>32</v>
      </c>
      <c r="L3250" s="8" t="s">
        <v>36</v>
      </c>
      <c r="M3250" s="8" t="s">
        <v>1986</v>
      </c>
      <c r="N3250" s="8" t="s">
        <v>32408</v>
      </c>
      <c r="O3250" s="8" t="s">
        <v>32138</v>
      </c>
      <c r="P3250" s="8" t="s">
        <v>32409</v>
      </c>
      <c r="Q3250" s="8" t="s">
        <v>32410</v>
      </c>
      <c r="R3250" s="8" t="s">
        <v>32409</v>
      </c>
      <c r="S3250" s="8" t="s">
        <v>32403</v>
      </c>
      <c r="T3250" s="8" t="s">
        <v>32411</v>
      </c>
      <c r="U3250" s="8" t="s">
        <v>42</v>
      </c>
      <c r="V3250" s="8" t="s">
        <v>43</v>
      </c>
      <c r="W3250" s="8" t="s">
        <v>44</v>
      </c>
      <c r="X3250" s="8" t="s">
        <v>1991</v>
      </c>
      <c r="Y3250" s="8" t="s">
        <v>32</v>
      </c>
      <c r="Z3250" s="8" t="s">
        <v>32408</v>
      </c>
      <c r="AA3250" s="8" t="s">
        <v>32</v>
      </c>
      <c r="AB3250" s="8" t="s">
        <v>32</v>
      </c>
      <c r="AC3250" s="16" t="s">
        <v>32138</v>
      </c>
    </row>
    <row r="3251" ht="17.5" customHeight="1" spans="1:29">
      <c r="A3251" s="7">
        <v>3250</v>
      </c>
      <c r="B3251" s="8" t="s">
        <v>32412</v>
      </c>
      <c r="C3251" s="8" t="s">
        <v>32413</v>
      </c>
      <c r="D3251" s="8" t="s">
        <v>612</v>
      </c>
      <c r="E3251" s="8" t="s">
        <v>32</v>
      </c>
      <c r="F3251" s="8" t="s">
        <v>32414</v>
      </c>
      <c r="G3251" s="8" t="s">
        <v>32415</v>
      </c>
      <c r="H3251" s="8" t="s">
        <v>32416</v>
      </c>
      <c r="I3251" s="8" t="s">
        <v>32</v>
      </c>
      <c r="J3251" s="8" t="s">
        <v>32</v>
      </c>
      <c r="K3251" s="8" t="s">
        <v>32</v>
      </c>
      <c r="L3251" s="8" t="s">
        <v>36</v>
      </c>
      <c r="M3251" s="8" t="s">
        <v>3005</v>
      </c>
      <c r="N3251" s="8" t="s">
        <v>32417</v>
      </c>
      <c r="O3251" s="8" t="s">
        <v>31128</v>
      </c>
      <c r="P3251" s="8" t="s">
        <v>32418</v>
      </c>
      <c r="Q3251" s="8" t="s">
        <v>32419</v>
      </c>
      <c r="R3251" s="8" t="s">
        <v>32418</v>
      </c>
      <c r="S3251" s="8" t="s">
        <v>32412</v>
      </c>
      <c r="T3251" s="8" t="s">
        <v>32420</v>
      </c>
      <c r="U3251" s="8" t="s">
        <v>42</v>
      </c>
      <c r="V3251" s="8" t="s">
        <v>43</v>
      </c>
      <c r="W3251" s="8" t="s">
        <v>44</v>
      </c>
      <c r="X3251" s="8" t="s">
        <v>3005</v>
      </c>
      <c r="Y3251" s="8" t="s">
        <v>32</v>
      </c>
      <c r="Z3251" s="8" t="s">
        <v>32417</v>
      </c>
      <c r="AA3251" s="8" t="s">
        <v>32</v>
      </c>
      <c r="AB3251" s="8" t="s">
        <v>32</v>
      </c>
      <c r="AC3251" s="16" t="s">
        <v>31128</v>
      </c>
    </row>
    <row r="3252" ht="17.5" customHeight="1" spans="1:29">
      <c r="A3252" s="7">
        <v>3251</v>
      </c>
      <c r="B3252" s="8" t="s">
        <v>32421</v>
      </c>
      <c r="C3252" s="8" t="s">
        <v>32422</v>
      </c>
      <c r="D3252" s="8" t="s">
        <v>61</v>
      </c>
      <c r="E3252" s="8" t="s">
        <v>32423</v>
      </c>
      <c r="F3252" s="8" t="s">
        <v>32424</v>
      </c>
      <c r="G3252" s="8" t="s">
        <v>32425</v>
      </c>
      <c r="H3252" s="8" t="s">
        <v>146</v>
      </c>
      <c r="I3252" s="8" t="s">
        <v>32</v>
      </c>
      <c r="J3252" s="8" t="s">
        <v>32</v>
      </c>
      <c r="K3252" s="8" t="s">
        <v>32</v>
      </c>
      <c r="L3252" s="8" t="s">
        <v>36</v>
      </c>
      <c r="M3252" s="8" t="s">
        <v>11436</v>
      </c>
      <c r="N3252" s="8" t="s">
        <v>32426</v>
      </c>
      <c r="O3252" s="8" t="s">
        <v>32427</v>
      </c>
      <c r="P3252" s="8" t="s">
        <v>32428</v>
      </c>
      <c r="Q3252" s="8" t="s">
        <v>32429</v>
      </c>
      <c r="R3252" s="8" t="s">
        <v>32430</v>
      </c>
      <c r="S3252" s="8" t="s">
        <v>32421</v>
      </c>
      <c r="T3252" s="8" t="s">
        <v>32431</v>
      </c>
      <c r="U3252" s="8" t="s">
        <v>42</v>
      </c>
      <c r="V3252" s="8" t="s">
        <v>43</v>
      </c>
      <c r="W3252" s="8" t="s">
        <v>44</v>
      </c>
      <c r="X3252" s="8" t="s">
        <v>11441</v>
      </c>
      <c r="Y3252" s="8" t="s">
        <v>32</v>
      </c>
      <c r="Z3252" s="8" t="s">
        <v>32426</v>
      </c>
      <c r="AA3252" s="8" t="s">
        <v>32</v>
      </c>
      <c r="AB3252" s="8" t="s">
        <v>32</v>
      </c>
      <c r="AC3252" s="16" t="s">
        <v>32427</v>
      </c>
    </row>
    <row r="3253" ht="17.5" customHeight="1" spans="1:29">
      <c r="A3253" s="7">
        <v>3252</v>
      </c>
      <c r="B3253" s="8" t="s">
        <v>32432</v>
      </c>
      <c r="C3253" s="8" t="s">
        <v>32433</v>
      </c>
      <c r="D3253" s="8" t="s">
        <v>677</v>
      </c>
      <c r="E3253" s="8" t="s">
        <v>32434</v>
      </c>
      <c r="F3253" s="8" t="s">
        <v>32435</v>
      </c>
      <c r="G3253" s="8" t="s">
        <v>32436</v>
      </c>
      <c r="H3253" s="8" t="s">
        <v>32437</v>
      </c>
      <c r="I3253" s="8" t="s">
        <v>32</v>
      </c>
      <c r="J3253" s="8" t="s">
        <v>32</v>
      </c>
      <c r="K3253" s="8" t="s">
        <v>32</v>
      </c>
      <c r="L3253" s="8" t="s">
        <v>36</v>
      </c>
      <c r="M3253" s="8" t="s">
        <v>1986</v>
      </c>
      <c r="N3253" s="8" t="s">
        <v>32438</v>
      </c>
      <c r="O3253" s="8" t="s">
        <v>10982</v>
      </c>
      <c r="P3253" s="8" t="s">
        <v>32439</v>
      </c>
      <c r="Q3253" s="8" t="s">
        <v>32440</v>
      </c>
      <c r="R3253" s="8" t="s">
        <v>32439</v>
      </c>
      <c r="S3253" s="8" t="s">
        <v>32432</v>
      </c>
      <c r="T3253" s="8" t="s">
        <v>32441</v>
      </c>
      <c r="U3253" s="8" t="s">
        <v>42</v>
      </c>
      <c r="V3253" s="8" t="s">
        <v>43</v>
      </c>
      <c r="W3253" s="8" t="s">
        <v>44</v>
      </c>
      <c r="X3253" s="8" t="s">
        <v>1991</v>
      </c>
      <c r="Y3253" s="8" t="s">
        <v>32</v>
      </c>
      <c r="Z3253" s="8" t="s">
        <v>32438</v>
      </c>
      <c r="AA3253" s="8" t="s">
        <v>32</v>
      </c>
      <c r="AB3253" s="8" t="s">
        <v>32</v>
      </c>
      <c r="AC3253" s="16" t="s">
        <v>10982</v>
      </c>
    </row>
    <row r="3254" ht="17.5" customHeight="1" spans="1:29">
      <c r="A3254" s="7">
        <v>3253</v>
      </c>
      <c r="B3254" s="8" t="s">
        <v>32442</v>
      </c>
      <c r="C3254" s="8" t="s">
        <v>32443</v>
      </c>
      <c r="D3254" s="8" t="s">
        <v>156</v>
      </c>
      <c r="E3254" s="8" t="s">
        <v>32</v>
      </c>
      <c r="F3254" s="8" t="s">
        <v>32444</v>
      </c>
      <c r="G3254" s="8" t="s">
        <v>32445</v>
      </c>
      <c r="H3254" s="8" t="s">
        <v>32446</v>
      </c>
      <c r="I3254" s="8" t="s">
        <v>32</v>
      </c>
      <c r="J3254" s="8" t="s">
        <v>32</v>
      </c>
      <c r="K3254" s="8" t="s">
        <v>32</v>
      </c>
      <c r="L3254" s="8" t="s">
        <v>36</v>
      </c>
      <c r="M3254" s="8" t="s">
        <v>1986</v>
      </c>
      <c r="N3254" s="8" t="s">
        <v>32447</v>
      </c>
      <c r="O3254" s="8" t="s">
        <v>7831</v>
      </c>
      <c r="P3254" s="8" t="s">
        <v>31316</v>
      </c>
      <c r="Q3254" s="8" t="s">
        <v>32448</v>
      </c>
      <c r="R3254" s="8" t="s">
        <v>32449</v>
      </c>
      <c r="S3254" s="8" t="s">
        <v>32442</v>
      </c>
      <c r="T3254" s="8" t="s">
        <v>32450</v>
      </c>
      <c r="U3254" s="8" t="s">
        <v>42</v>
      </c>
      <c r="V3254" s="8" t="s">
        <v>43</v>
      </c>
      <c r="W3254" s="8" t="s">
        <v>44</v>
      </c>
      <c r="X3254" s="8" t="s">
        <v>1991</v>
      </c>
      <c r="Y3254" s="8" t="s">
        <v>32</v>
      </c>
      <c r="Z3254" s="8" t="s">
        <v>32447</v>
      </c>
      <c r="AA3254" s="8" t="s">
        <v>32</v>
      </c>
      <c r="AB3254" s="8" t="s">
        <v>32</v>
      </c>
      <c r="AC3254" s="16" t="s">
        <v>7831</v>
      </c>
    </row>
    <row r="3255" ht="17.5" customHeight="1" spans="1:29">
      <c r="A3255" s="7">
        <v>3254</v>
      </c>
      <c r="B3255" s="8" t="s">
        <v>32451</v>
      </c>
      <c r="C3255" s="8" t="s">
        <v>32452</v>
      </c>
      <c r="D3255" s="8" t="s">
        <v>2643</v>
      </c>
      <c r="E3255" s="8" t="s">
        <v>32453</v>
      </c>
      <c r="F3255" s="8" t="s">
        <v>32454</v>
      </c>
      <c r="G3255" s="8" t="s">
        <v>32455</v>
      </c>
      <c r="H3255" s="8" t="s">
        <v>32456</v>
      </c>
      <c r="I3255" s="8" t="s">
        <v>32</v>
      </c>
      <c r="J3255" s="8" t="s">
        <v>32</v>
      </c>
      <c r="K3255" s="8" t="s">
        <v>32</v>
      </c>
      <c r="L3255" s="8" t="s">
        <v>36</v>
      </c>
      <c r="M3255" s="8" t="s">
        <v>7839</v>
      </c>
      <c r="N3255" s="8" t="s">
        <v>32457</v>
      </c>
      <c r="O3255" s="8" t="s">
        <v>32458</v>
      </c>
      <c r="P3255" s="8" t="s">
        <v>32459</v>
      </c>
      <c r="Q3255" s="8" t="s">
        <v>32460</v>
      </c>
      <c r="R3255" s="8" t="s">
        <v>32459</v>
      </c>
      <c r="S3255" s="8" t="s">
        <v>32</v>
      </c>
      <c r="T3255" s="8" t="s">
        <v>32</v>
      </c>
      <c r="U3255" s="8" t="s">
        <v>42</v>
      </c>
      <c r="V3255" s="8" t="s">
        <v>43</v>
      </c>
      <c r="W3255" s="8" t="s">
        <v>32</v>
      </c>
      <c r="X3255" s="8" t="s">
        <v>32</v>
      </c>
      <c r="Y3255" s="8" t="s">
        <v>32</v>
      </c>
      <c r="Z3255" s="8" t="s">
        <v>32</v>
      </c>
      <c r="AA3255" s="8" t="s">
        <v>32</v>
      </c>
      <c r="AB3255" s="8" t="s">
        <v>32</v>
      </c>
      <c r="AC3255" s="16" t="s">
        <v>32</v>
      </c>
    </row>
    <row r="3256" ht="17.5" customHeight="1" spans="1:29">
      <c r="A3256" s="7">
        <v>3255</v>
      </c>
      <c r="B3256" s="8" t="s">
        <v>32461</v>
      </c>
      <c r="C3256" s="8" t="s">
        <v>32462</v>
      </c>
      <c r="D3256" s="8" t="s">
        <v>167</v>
      </c>
      <c r="E3256" s="8" t="s">
        <v>32</v>
      </c>
      <c r="F3256" s="8" t="s">
        <v>32463</v>
      </c>
      <c r="G3256" s="8" t="s">
        <v>32464</v>
      </c>
      <c r="H3256" s="8" t="s">
        <v>32465</v>
      </c>
      <c r="I3256" s="8" t="s">
        <v>32</v>
      </c>
      <c r="J3256" s="8" t="s">
        <v>32</v>
      </c>
      <c r="K3256" s="8" t="s">
        <v>32</v>
      </c>
      <c r="L3256" s="8" t="s">
        <v>36</v>
      </c>
      <c r="M3256" s="8" t="s">
        <v>1986</v>
      </c>
      <c r="N3256" s="8" t="s">
        <v>32466</v>
      </c>
      <c r="O3256" s="8" t="s">
        <v>32467</v>
      </c>
      <c r="P3256" s="8" t="s">
        <v>32468</v>
      </c>
      <c r="Q3256" s="8" t="s">
        <v>32469</v>
      </c>
      <c r="R3256" s="8" t="s">
        <v>32470</v>
      </c>
      <c r="S3256" s="8" t="s">
        <v>32461</v>
      </c>
      <c r="T3256" s="8" t="s">
        <v>32471</v>
      </c>
      <c r="U3256" s="8" t="s">
        <v>42</v>
      </c>
      <c r="V3256" s="8" t="s">
        <v>43</v>
      </c>
      <c r="W3256" s="8" t="s">
        <v>44</v>
      </c>
      <c r="X3256" s="8" t="s">
        <v>1991</v>
      </c>
      <c r="Y3256" s="8" t="s">
        <v>32</v>
      </c>
      <c r="Z3256" s="8" t="s">
        <v>32466</v>
      </c>
      <c r="AA3256" s="8" t="s">
        <v>32</v>
      </c>
      <c r="AB3256" s="8" t="s">
        <v>32</v>
      </c>
      <c r="AC3256" s="16" t="s">
        <v>32467</v>
      </c>
    </row>
    <row r="3257" ht="17.5" customHeight="1" spans="1:29">
      <c r="A3257" s="7">
        <v>3256</v>
      </c>
      <c r="B3257" s="8" t="s">
        <v>32472</v>
      </c>
      <c r="C3257" s="8" t="s">
        <v>32473</v>
      </c>
      <c r="D3257" s="8" t="s">
        <v>31</v>
      </c>
      <c r="E3257" s="8" t="s">
        <v>32474</v>
      </c>
      <c r="F3257" s="8" t="s">
        <v>32475</v>
      </c>
      <c r="G3257" s="8" t="s">
        <v>32476</v>
      </c>
      <c r="H3257" s="8" t="s">
        <v>3544</v>
      </c>
      <c r="I3257" s="8" t="s">
        <v>32</v>
      </c>
      <c r="J3257" s="8" t="s">
        <v>32</v>
      </c>
      <c r="K3257" s="8" t="s">
        <v>32</v>
      </c>
      <c r="L3257" s="8" t="s">
        <v>36</v>
      </c>
      <c r="M3257" s="8" t="s">
        <v>1986</v>
      </c>
      <c r="N3257" s="8" t="s">
        <v>32477</v>
      </c>
      <c r="O3257" s="8" t="s">
        <v>7288</v>
      </c>
      <c r="P3257" s="8" t="s">
        <v>32478</v>
      </c>
      <c r="Q3257" s="8" t="s">
        <v>32479</v>
      </c>
      <c r="R3257" s="8" t="s">
        <v>32480</v>
      </c>
      <c r="S3257" s="8" t="s">
        <v>32472</v>
      </c>
      <c r="T3257" s="8" t="s">
        <v>32481</v>
      </c>
      <c r="U3257" s="8" t="s">
        <v>42</v>
      </c>
      <c r="V3257" s="8" t="s">
        <v>43</v>
      </c>
      <c r="W3257" s="8" t="s">
        <v>44</v>
      </c>
      <c r="X3257" s="8" t="s">
        <v>1991</v>
      </c>
      <c r="Y3257" s="8" t="s">
        <v>32</v>
      </c>
      <c r="Z3257" s="8" t="s">
        <v>32477</v>
      </c>
      <c r="AA3257" s="8" t="s">
        <v>32</v>
      </c>
      <c r="AB3257" s="8" t="s">
        <v>32</v>
      </c>
      <c r="AC3257" s="16" t="s">
        <v>7288</v>
      </c>
    </row>
    <row r="3258" ht="17.5" customHeight="1" spans="1:29">
      <c r="A3258" s="7">
        <v>3257</v>
      </c>
      <c r="B3258" s="8" t="s">
        <v>32482</v>
      </c>
      <c r="C3258" s="8" t="s">
        <v>32483</v>
      </c>
      <c r="D3258" s="8" t="s">
        <v>167</v>
      </c>
      <c r="E3258" s="8" t="s">
        <v>32</v>
      </c>
      <c r="F3258" s="8" t="s">
        <v>32484</v>
      </c>
      <c r="G3258" s="8" t="s">
        <v>32485</v>
      </c>
      <c r="H3258" s="8" t="s">
        <v>32486</v>
      </c>
      <c r="I3258" s="8" t="s">
        <v>32</v>
      </c>
      <c r="J3258" s="8" t="s">
        <v>32</v>
      </c>
      <c r="K3258" s="8" t="s">
        <v>32</v>
      </c>
      <c r="L3258" s="8" t="s">
        <v>36</v>
      </c>
      <c r="M3258" s="8" t="s">
        <v>7839</v>
      </c>
      <c r="N3258" s="8" t="s">
        <v>32487</v>
      </c>
      <c r="O3258" s="8" t="s">
        <v>10982</v>
      </c>
      <c r="P3258" s="8" t="s">
        <v>32488</v>
      </c>
      <c r="Q3258" s="8" t="s">
        <v>32489</v>
      </c>
      <c r="R3258" s="8" t="s">
        <v>32488</v>
      </c>
      <c r="S3258" s="8" t="s">
        <v>32</v>
      </c>
      <c r="T3258" s="8" t="s">
        <v>32</v>
      </c>
      <c r="U3258" s="8" t="s">
        <v>42</v>
      </c>
      <c r="V3258" s="8" t="s">
        <v>43</v>
      </c>
      <c r="W3258" s="8" t="s">
        <v>32</v>
      </c>
      <c r="X3258" s="8" t="s">
        <v>32</v>
      </c>
      <c r="Y3258" s="8" t="s">
        <v>32</v>
      </c>
      <c r="Z3258" s="8" t="s">
        <v>32</v>
      </c>
      <c r="AA3258" s="8" t="s">
        <v>32</v>
      </c>
      <c r="AB3258" s="8" t="s">
        <v>32</v>
      </c>
      <c r="AC3258" s="16" t="s">
        <v>32</v>
      </c>
    </row>
    <row r="3259" ht="17.5" customHeight="1" spans="1:29">
      <c r="A3259" s="7">
        <v>3258</v>
      </c>
      <c r="B3259" s="8" t="s">
        <v>32490</v>
      </c>
      <c r="C3259" s="8" t="s">
        <v>32491</v>
      </c>
      <c r="D3259" s="8" t="s">
        <v>1598</v>
      </c>
      <c r="E3259" s="8" t="s">
        <v>32492</v>
      </c>
      <c r="F3259" s="8" t="s">
        <v>32493</v>
      </c>
      <c r="G3259" s="8" t="s">
        <v>32494</v>
      </c>
      <c r="H3259" s="8" t="s">
        <v>32495</v>
      </c>
      <c r="I3259" s="8" t="s">
        <v>32496</v>
      </c>
      <c r="J3259" s="8" t="s">
        <v>32</v>
      </c>
      <c r="K3259" s="8" t="s">
        <v>32</v>
      </c>
      <c r="L3259" s="8" t="s">
        <v>36</v>
      </c>
      <c r="M3259" s="8" t="s">
        <v>11436</v>
      </c>
      <c r="N3259" s="8" t="s">
        <v>32497</v>
      </c>
      <c r="O3259" s="8" t="s">
        <v>30727</v>
      </c>
      <c r="P3259" s="8" t="s">
        <v>32498</v>
      </c>
      <c r="Q3259" s="8" t="s">
        <v>32499</v>
      </c>
      <c r="R3259" s="8" t="s">
        <v>32500</v>
      </c>
      <c r="S3259" s="8" t="s">
        <v>32490</v>
      </c>
      <c r="T3259" s="8" t="s">
        <v>32501</v>
      </c>
      <c r="U3259" s="8" t="s">
        <v>42</v>
      </c>
      <c r="V3259" s="8" t="s">
        <v>43</v>
      </c>
      <c r="W3259" s="8" t="s">
        <v>44</v>
      </c>
      <c r="X3259" s="8" t="s">
        <v>11441</v>
      </c>
      <c r="Y3259" s="8" t="s">
        <v>32</v>
      </c>
      <c r="Z3259" s="8" t="s">
        <v>32497</v>
      </c>
      <c r="AA3259" s="8" t="s">
        <v>32</v>
      </c>
      <c r="AB3259" s="8" t="s">
        <v>32</v>
      </c>
      <c r="AC3259" s="16" t="s">
        <v>30727</v>
      </c>
    </row>
    <row r="3260" ht="17.5" customHeight="1" spans="1:29">
      <c r="A3260" s="7">
        <v>3259</v>
      </c>
      <c r="B3260" s="8" t="s">
        <v>32502</v>
      </c>
      <c r="C3260" s="8" t="s">
        <v>32503</v>
      </c>
      <c r="D3260" s="8" t="s">
        <v>2630</v>
      </c>
      <c r="E3260" s="8" t="s">
        <v>32</v>
      </c>
      <c r="F3260" s="8" t="s">
        <v>32504</v>
      </c>
      <c r="G3260" s="8" t="s">
        <v>32505</v>
      </c>
      <c r="H3260" s="8" t="s">
        <v>32506</v>
      </c>
      <c r="I3260" s="8" t="s">
        <v>32</v>
      </c>
      <c r="J3260" s="8" t="s">
        <v>32</v>
      </c>
      <c r="K3260" s="8" t="s">
        <v>32</v>
      </c>
      <c r="L3260" s="8" t="s">
        <v>36</v>
      </c>
      <c r="M3260" s="8" t="s">
        <v>1986</v>
      </c>
      <c r="N3260" s="8" t="s">
        <v>32507</v>
      </c>
      <c r="O3260" s="8" t="s">
        <v>10982</v>
      </c>
      <c r="P3260" s="8" t="s">
        <v>32508</v>
      </c>
      <c r="Q3260" s="8" t="s">
        <v>32509</v>
      </c>
      <c r="R3260" s="8" t="s">
        <v>32</v>
      </c>
      <c r="S3260" s="8" t="s">
        <v>32502</v>
      </c>
      <c r="T3260" s="8" t="s">
        <v>32510</v>
      </c>
      <c r="U3260" s="8" t="s">
        <v>42</v>
      </c>
      <c r="V3260" s="8" t="s">
        <v>43</v>
      </c>
      <c r="W3260" s="8" t="s">
        <v>44</v>
      </c>
      <c r="X3260" s="8" t="s">
        <v>1991</v>
      </c>
      <c r="Y3260" s="8" t="s">
        <v>32</v>
      </c>
      <c r="Z3260" s="8" t="s">
        <v>32507</v>
      </c>
      <c r="AA3260" s="8" t="s">
        <v>32</v>
      </c>
      <c r="AB3260" s="8" t="s">
        <v>32</v>
      </c>
      <c r="AC3260" s="16" t="s">
        <v>10982</v>
      </c>
    </row>
    <row r="3261" ht="17.5" customHeight="1" spans="1:29">
      <c r="A3261" s="7">
        <v>3260</v>
      </c>
      <c r="B3261" s="8" t="s">
        <v>32511</v>
      </c>
      <c r="C3261" s="8" t="s">
        <v>32512</v>
      </c>
      <c r="D3261" s="8" t="s">
        <v>30634</v>
      </c>
      <c r="E3261" s="8" t="s">
        <v>32513</v>
      </c>
      <c r="F3261" s="8" t="s">
        <v>32514</v>
      </c>
      <c r="G3261" s="8" t="s">
        <v>32515</v>
      </c>
      <c r="H3261" s="8" t="s">
        <v>32516</v>
      </c>
      <c r="I3261" s="8" t="s">
        <v>32</v>
      </c>
      <c r="J3261" s="8" t="s">
        <v>32</v>
      </c>
      <c r="K3261" s="8" t="s">
        <v>32</v>
      </c>
      <c r="L3261" s="8" t="s">
        <v>36</v>
      </c>
      <c r="M3261" s="8" t="s">
        <v>1986</v>
      </c>
      <c r="N3261" s="8" t="s">
        <v>32517</v>
      </c>
      <c r="O3261" s="8" t="s">
        <v>31188</v>
      </c>
      <c r="P3261" s="8" t="s">
        <v>32518</v>
      </c>
      <c r="Q3261" s="8" t="s">
        <v>32519</v>
      </c>
      <c r="R3261" s="8" t="s">
        <v>32</v>
      </c>
      <c r="S3261" s="8" t="s">
        <v>32511</v>
      </c>
      <c r="T3261" s="8" t="s">
        <v>32520</v>
      </c>
      <c r="U3261" s="8" t="s">
        <v>42</v>
      </c>
      <c r="V3261" s="8" t="s">
        <v>43</v>
      </c>
      <c r="W3261" s="8" t="s">
        <v>44</v>
      </c>
      <c r="X3261" s="8" t="s">
        <v>1991</v>
      </c>
      <c r="Y3261" s="8" t="s">
        <v>32</v>
      </c>
      <c r="Z3261" s="8" t="s">
        <v>32517</v>
      </c>
      <c r="AA3261" s="8" t="s">
        <v>32</v>
      </c>
      <c r="AB3261" s="8" t="s">
        <v>32</v>
      </c>
      <c r="AC3261" s="16" t="s">
        <v>31188</v>
      </c>
    </row>
    <row r="3262" ht="17.5" customHeight="1" spans="1:29">
      <c r="A3262" s="7">
        <v>3261</v>
      </c>
      <c r="B3262" s="8" t="s">
        <v>32521</v>
      </c>
      <c r="C3262" s="8" t="s">
        <v>32522</v>
      </c>
      <c r="D3262" s="8" t="s">
        <v>677</v>
      </c>
      <c r="E3262" s="8" t="s">
        <v>32</v>
      </c>
      <c r="F3262" s="8" t="s">
        <v>32523</v>
      </c>
      <c r="G3262" s="8" t="s">
        <v>32524</v>
      </c>
      <c r="H3262" s="8" t="s">
        <v>32525</v>
      </c>
      <c r="I3262" s="8" t="s">
        <v>32</v>
      </c>
      <c r="J3262" s="8" t="s">
        <v>32</v>
      </c>
      <c r="K3262" s="8" t="s">
        <v>32</v>
      </c>
      <c r="L3262" s="8" t="s">
        <v>36</v>
      </c>
      <c r="M3262" s="8" t="s">
        <v>1986</v>
      </c>
      <c r="N3262" s="8" t="s">
        <v>32526</v>
      </c>
      <c r="O3262" s="8" t="s">
        <v>31216</v>
      </c>
      <c r="P3262" s="8" t="s">
        <v>32527</v>
      </c>
      <c r="Q3262" s="8" t="s">
        <v>32528</v>
      </c>
      <c r="R3262" s="8" t="s">
        <v>32527</v>
      </c>
      <c r="S3262" s="8" t="s">
        <v>32521</v>
      </c>
      <c r="T3262" s="8" t="s">
        <v>32529</v>
      </c>
      <c r="U3262" s="8" t="s">
        <v>42</v>
      </c>
      <c r="V3262" s="8" t="s">
        <v>43</v>
      </c>
      <c r="W3262" s="8" t="s">
        <v>44</v>
      </c>
      <c r="X3262" s="8" t="s">
        <v>1991</v>
      </c>
      <c r="Y3262" s="8" t="s">
        <v>32</v>
      </c>
      <c r="Z3262" s="8" t="s">
        <v>32526</v>
      </c>
      <c r="AA3262" s="8" t="s">
        <v>32</v>
      </c>
      <c r="AB3262" s="8" t="s">
        <v>32</v>
      </c>
      <c r="AC3262" s="16" t="s">
        <v>31216</v>
      </c>
    </row>
    <row r="3263" ht="17.5" customHeight="1" spans="1:29">
      <c r="A3263" s="7">
        <v>3262</v>
      </c>
      <c r="B3263" s="8" t="s">
        <v>32530</v>
      </c>
      <c r="C3263" s="8" t="s">
        <v>32531</v>
      </c>
      <c r="D3263" s="8" t="s">
        <v>677</v>
      </c>
      <c r="E3263" s="8" t="s">
        <v>32532</v>
      </c>
      <c r="F3263" s="8" t="s">
        <v>32533</v>
      </c>
      <c r="G3263" s="8" t="s">
        <v>32534</v>
      </c>
      <c r="H3263" s="8" t="s">
        <v>146</v>
      </c>
      <c r="I3263" s="8" t="s">
        <v>32</v>
      </c>
      <c r="J3263" s="8" t="s">
        <v>32</v>
      </c>
      <c r="K3263" s="8" t="s">
        <v>32</v>
      </c>
      <c r="L3263" s="8" t="s">
        <v>36</v>
      </c>
      <c r="M3263" s="8" t="s">
        <v>1986</v>
      </c>
      <c r="N3263" s="8" t="s">
        <v>32535</v>
      </c>
      <c r="O3263" s="8" t="s">
        <v>32536</v>
      </c>
      <c r="P3263" s="8" t="s">
        <v>32537</v>
      </c>
      <c r="Q3263" s="8" t="s">
        <v>32538</v>
      </c>
      <c r="R3263" s="8" t="s">
        <v>32539</v>
      </c>
      <c r="S3263" s="8" t="s">
        <v>32530</v>
      </c>
      <c r="T3263" s="8" t="s">
        <v>32540</v>
      </c>
      <c r="U3263" s="8" t="s">
        <v>42</v>
      </c>
      <c r="V3263" s="8" t="s">
        <v>43</v>
      </c>
      <c r="W3263" s="8" t="s">
        <v>44</v>
      </c>
      <c r="X3263" s="8" t="s">
        <v>1991</v>
      </c>
      <c r="Y3263" s="8" t="s">
        <v>32</v>
      </c>
      <c r="Z3263" s="8" t="s">
        <v>32535</v>
      </c>
      <c r="AA3263" s="8" t="s">
        <v>32</v>
      </c>
      <c r="AB3263" s="8" t="s">
        <v>32</v>
      </c>
      <c r="AC3263" s="16" t="s">
        <v>32536</v>
      </c>
    </row>
    <row r="3264" ht="17.5" customHeight="1" spans="1:29">
      <c r="A3264" s="7">
        <v>3263</v>
      </c>
      <c r="B3264" s="8" t="s">
        <v>32541</v>
      </c>
      <c r="C3264" s="8" t="s">
        <v>32542</v>
      </c>
      <c r="D3264" s="8" t="s">
        <v>32</v>
      </c>
      <c r="E3264" s="8" t="s">
        <v>32</v>
      </c>
      <c r="F3264" s="8" t="s">
        <v>32543</v>
      </c>
      <c r="G3264" s="8" t="s">
        <v>32544</v>
      </c>
      <c r="H3264" s="8" t="s">
        <v>32545</v>
      </c>
      <c r="I3264" s="8" t="s">
        <v>32</v>
      </c>
      <c r="J3264" s="8" t="s">
        <v>32</v>
      </c>
      <c r="K3264" s="8" t="s">
        <v>32</v>
      </c>
      <c r="L3264" s="8" t="s">
        <v>36</v>
      </c>
      <c r="M3264" s="8" t="s">
        <v>1986</v>
      </c>
      <c r="N3264" s="8" t="s">
        <v>32546</v>
      </c>
      <c r="O3264" s="8" t="s">
        <v>10982</v>
      </c>
      <c r="P3264" s="8" t="s">
        <v>32547</v>
      </c>
      <c r="Q3264" s="8" t="s">
        <v>32548</v>
      </c>
      <c r="R3264" s="8" t="s">
        <v>32547</v>
      </c>
      <c r="S3264" s="8" t="s">
        <v>32541</v>
      </c>
      <c r="T3264" s="8" t="s">
        <v>32549</v>
      </c>
      <c r="U3264" s="8" t="s">
        <v>42</v>
      </c>
      <c r="V3264" s="8" t="s">
        <v>43</v>
      </c>
      <c r="W3264" s="8" t="s">
        <v>44</v>
      </c>
      <c r="X3264" s="8" t="s">
        <v>1991</v>
      </c>
      <c r="Y3264" s="8" t="s">
        <v>32</v>
      </c>
      <c r="Z3264" s="8" t="s">
        <v>32546</v>
      </c>
      <c r="AA3264" s="8" t="s">
        <v>32</v>
      </c>
      <c r="AB3264" s="8" t="s">
        <v>32</v>
      </c>
      <c r="AC3264" s="16" t="s">
        <v>10982</v>
      </c>
    </row>
    <row r="3265" ht="17.5" customHeight="1" spans="1:29">
      <c r="A3265" s="7">
        <v>3264</v>
      </c>
      <c r="B3265" s="8" t="s">
        <v>32550</v>
      </c>
      <c r="C3265" s="8" t="s">
        <v>32551</v>
      </c>
      <c r="D3265" s="8" t="s">
        <v>26531</v>
      </c>
      <c r="E3265" s="8" t="s">
        <v>32</v>
      </c>
      <c r="F3265" s="8" t="s">
        <v>32552</v>
      </c>
      <c r="G3265" s="8" t="s">
        <v>32553</v>
      </c>
      <c r="H3265" s="8" t="s">
        <v>32554</v>
      </c>
      <c r="I3265" s="8" t="s">
        <v>32</v>
      </c>
      <c r="J3265" s="8" t="s">
        <v>32</v>
      </c>
      <c r="K3265" s="8" t="s">
        <v>32</v>
      </c>
      <c r="L3265" s="8" t="s">
        <v>36</v>
      </c>
      <c r="M3265" s="8" t="s">
        <v>1986</v>
      </c>
      <c r="N3265" s="8" t="s">
        <v>32555</v>
      </c>
      <c r="O3265" s="8" t="s">
        <v>31977</v>
      </c>
      <c r="P3265" s="8" t="s">
        <v>32556</v>
      </c>
      <c r="Q3265" s="8" t="s">
        <v>32557</v>
      </c>
      <c r="R3265" s="8" t="s">
        <v>32</v>
      </c>
      <c r="S3265" s="8" t="s">
        <v>32550</v>
      </c>
      <c r="T3265" s="8" t="s">
        <v>32558</v>
      </c>
      <c r="U3265" s="8" t="s">
        <v>42</v>
      </c>
      <c r="V3265" s="8" t="s">
        <v>43</v>
      </c>
      <c r="W3265" s="8" t="s">
        <v>44</v>
      </c>
      <c r="X3265" s="8" t="s">
        <v>1991</v>
      </c>
      <c r="Y3265" s="8" t="s">
        <v>32</v>
      </c>
      <c r="Z3265" s="8" t="s">
        <v>32555</v>
      </c>
      <c r="AA3265" s="8" t="s">
        <v>32</v>
      </c>
      <c r="AB3265" s="8" t="s">
        <v>32</v>
      </c>
      <c r="AC3265" s="16" t="s">
        <v>31977</v>
      </c>
    </row>
    <row r="3266" ht="17.5" customHeight="1" spans="1:29">
      <c r="A3266" s="7">
        <v>3265</v>
      </c>
      <c r="B3266" s="8" t="s">
        <v>32559</v>
      </c>
      <c r="C3266" s="8" t="s">
        <v>32560</v>
      </c>
      <c r="D3266" s="8" t="s">
        <v>896</v>
      </c>
      <c r="E3266" s="8" t="s">
        <v>32561</v>
      </c>
      <c r="F3266" s="8" t="s">
        <v>32562</v>
      </c>
      <c r="G3266" s="8" t="s">
        <v>32563</v>
      </c>
      <c r="H3266" s="8" t="s">
        <v>17777</v>
      </c>
      <c r="I3266" s="8" t="s">
        <v>32</v>
      </c>
      <c r="J3266" s="8" t="s">
        <v>32</v>
      </c>
      <c r="K3266" s="8" t="s">
        <v>32</v>
      </c>
      <c r="L3266" s="8" t="s">
        <v>36</v>
      </c>
      <c r="M3266" s="8" t="s">
        <v>1986</v>
      </c>
      <c r="N3266" s="8" t="s">
        <v>32564</v>
      </c>
      <c r="O3266" s="8" t="s">
        <v>25494</v>
      </c>
      <c r="P3266" s="8" t="s">
        <v>32565</v>
      </c>
      <c r="Q3266" s="8" t="s">
        <v>32566</v>
      </c>
      <c r="R3266" s="8" t="s">
        <v>32</v>
      </c>
      <c r="S3266" s="8" t="s">
        <v>32559</v>
      </c>
      <c r="T3266" s="8" t="s">
        <v>32567</v>
      </c>
      <c r="U3266" s="8" t="s">
        <v>42</v>
      </c>
      <c r="V3266" s="8" t="s">
        <v>43</v>
      </c>
      <c r="W3266" s="8" t="s">
        <v>44</v>
      </c>
      <c r="X3266" s="8" t="s">
        <v>1991</v>
      </c>
      <c r="Y3266" s="8" t="s">
        <v>32</v>
      </c>
      <c r="Z3266" s="8" t="s">
        <v>32564</v>
      </c>
      <c r="AA3266" s="8" t="s">
        <v>32</v>
      </c>
      <c r="AB3266" s="8" t="s">
        <v>32</v>
      </c>
      <c r="AC3266" s="16" t="s">
        <v>25494</v>
      </c>
    </row>
    <row r="3267" ht="17.5" customHeight="1" spans="1:29">
      <c r="A3267" s="7">
        <v>3266</v>
      </c>
      <c r="B3267" s="8" t="s">
        <v>32568</v>
      </c>
      <c r="C3267" s="8" t="s">
        <v>32569</v>
      </c>
      <c r="D3267" s="8" t="s">
        <v>8981</v>
      </c>
      <c r="E3267" s="8" t="s">
        <v>32570</v>
      </c>
      <c r="F3267" s="8" t="s">
        <v>32571</v>
      </c>
      <c r="G3267" s="8" t="s">
        <v>32572</v>
      </c>
      <c r="H3267" s="8" t="s">
        <v>32573</v>
      </c>
      <c r="I3267" s="8" t="s">
        <v>32574</v>
      </c>
      <c r="J3267" s="8" t="s">
        <v>32</v>
      </c>
      <c r="K3267" s="8" t="s">
        <v>32</v>
      </c>
      <c r="L3267" s="8" t="s">
        <v>36</v>
      </c>
      <c r="M3267" s="8" t="s">
        <v>7839</v>
      </c>
      <c r="N3267" s="8" t="s">
        <v>32575</v>
      </c>
      <c r="O3267" s="8" t="s">
        <v>32</v>
      </c>
      <c r="P3267" s="8" t="s">
        <v>32576</v>
      </c>
      <c r="Q3267" s="8" t="s">
        <v>32577</v>
      </c>
      <c r="R3267" s="8" t="s">
        <v>32578</v>
      </c>
      <c r="S3267" s="8" t="s">
        <v>32</v>
      </c>
      <c r="T3267" s="8" t="s">
        <v>32</v>
      </c>
      <c r="U3267" s="8" t="s">
        <v>42</v>
      </c>
      <c r="V3267" s="8" t="s">
        <v>43</v>
      </c>
      <c r="W3267" s="8" t="s">
        <v>32</v>
      </c>
      <c r="X3267" s="8" t="s">
        <v>32</v>
      </c>
      <c r="Y3267" s="8" t="s">
        <v>32</v>
      </c>
      <c r="Z3267" s="8" t="s">
        <v>32</v>
      </c>
      <c r="AA3267" s="8" t="s">
        <v>32</v>
      </c>
      <c r="AB3267" s="8" t="s">
        <v>32</v>
      </c>
      <c r="AC3267" s="16" t="s">
        <v>32</v>
      </c>
    </row>
    <row r="3268" ht="17.5" customHeight="1" spans="1:29">
      <c r="A3268" s="7">
        <v>3267</v>
      </c>
      <c r="B3268" s="8" t="s">
        <v>32579</v>
      </c>
      <c r="C3268" s="8" t="s">
        <v>32580</v>
      </c>
      <c r="D3268" s="8" t="s">
        <v>32</v>
      </c>
      <c r="E3268" s="8" t="s">
        <v>32581</v>
      </c>
      <c r="F3268" s="8" t="s">
        <v>32582</v>
      </c>
      <c r="G3268" s="8" t="s">
        <v>32583</v>
      </c>
      <c r="H3268" s="8" t="s">
        <v>32584</v>
      </c>
      <c r="I3268" s="8" t="s">
        <v>32585</v>
      </c>
      <c r="J3268" s="8" t="s">
        <v>32</v>
      </c>
      <c r="K3268" s="8" t="s">
        <v>32</v>
      </c>
      <c r="L3268" s="8" t="s">
        <v>36</v>
      </c>
      <c r="M3268" s="8" t="s">
        <v>1986</v>
      </c>
      <c r="N3268" s="8" t="s">
        <v>32586</v>
      </c>
      <c r="O3268" s="8" t="s">
        <v>30928</v>
      </c>
      <c r="P3268" s="8" t="s">
        <v>32587</v>
      </c>
      <c r="Q3268" s="8" t="s">
        <v>32588</v>
      </c>
      <c r="R3268" s="8" t="s">
        <v>32589</v>
      </c>
      <c r="S3268" s="8" t="s">
        <v>32579</v>
      </c>
      <c r="T3268" s="8" t="s">
        <v>32590</v>
      </c>
      <c r="U3268" s="8" t="s">
        <v>42</v>
      </c>
      <c r="V3268" s="8" t="s">
        <v>43</v>
      </c>
      <c r="W3268" s="8" t="s">
        <v>44</v>
      </c>
      <c r="X3268" s="8" t="s">
        <v>1991</v>
      </c>
      <c r="Y3268" s="8" t="s">
        <v>32</v>
      </c>
      <c r="Z3268" s="8" t="s">
        <v>32586</v>
      </c>
      <c r="AA3268" s="8" t="s">
        <v>32</v>
      </c>
      <c r="AB3268" s="8" t="s">
        <v>32</v>
      </c>
      <c r="AC3268" s="16" t="s">
        <v>30928</v>
      </c>
    </row>
    <row r="3269" ht="17.5" customHeight="1" spans="1:29">
      <c r="A3269" s="7">
        <v>3268</v>
      </c>
      <c r="B3269" s="8" t="s">
        <v>32591</v>
      </c>
      <c r="C3269" s="8" t="s">
        <v>32592</v>
      </c>
      <c r="D3269" s="8" t="s">
        <v>32593</v>
      </c>
      <c r="E3269" s="8" t="s">
        <v>32594</v>
      </c>
      <c r="F3269" s="8" t="s">
        <v>32595</v>
      </c>
      <c r="G3269" s="8" t="s">
        <v>32596</v>
      </c>
      <c r="H3269" s="8" t="s">
        <v>32597</v>
      </c>
      <c r="I3269" s="8" t="s">
        <v>32</v>
      </c>
      <c r="J3269" s="8" t="s">
        <v>32</v>
      </c>
      <c r="K3269" s="8" t="s">
        <v>32</v>
      </c>
      <c r="L3269" s="8" t="s">
        <v>36</v>
      </c>
      <c r="M3269" s="8" t="s">
        <v>1986</v>
      </c>
      <c r="N3269" s="8" t="s">
        <v>32598</v>
      </c>
      <c r="O3269" s="8" t="s">
        <v>32599</v>
      </c>
      <c r="P3269" s="8" t="s">
        <v>32600</v>
      </c>
      <c r="Q3269" s="8" t="s">
        <v>32601</v>
      </c>
      <c r="R3269" s="8" t="s">
        <v>32</v>
      </c>
      <c r="S3269" s="8" t="s">
        <v>32591</v>
      </c>
      <c r="T3269" s="8" t="s">
        <v>32602</v>
      </c>
      <c r="U3269" s="8" t="s">
        <v>42</v>
      </c>
      <c r="V3269" s="8" t="s">
        <v>43</v>
      </c>
      <c r="W3269" s="8" t="s">
        <v>44</v>
      </c>
      <c r="X3269" s="8" t="s">
        <v>1991</v>
      </c>
      <c r="Y3269" s="8" t="s">
        <v>32</v>
      </c>
      <c r="Z3269" s="8" t="s">
        <v>32598</v>
      </c>
      <c r="AA3269" s="8" t="s">
        <v>32</v>
      </c>
      <c r="AB3269" s="8" t="s">
        <v>32</v>
      </c>
      <c r="AC3269" s="16" t="s">
        <v>32599</v>
      </c>
    </row>
    <row r="3270" ht="17.5" customHeight="1" spans="1:29">
      <c r="A3270" s="7">
        <v>3269</v>
      </c>
      <c r="B3270" s="8" t="s">
        <v>32603</v>
      </c>
      <c r="C3270" s="8" t="s">
        <v>32604</v>
      </c>
      <c r="D3270" s="8" t="s">
        <v>32605</v>
      </c>
      <c r="E3270" s="8" t="s">
        <v>32606</v>
      </c>
      <c r="F3270" s="8" t="s">
        <v>32607</v>
      </c>
      <c r="G3270" s="8" t="s">
        <v>32608</v>
      </c>
      <c r="H3270" s="8" t="s">
        <v>32609</v>
      </c>
      <c r="I3270" s="8" t="s">
        <v>32</v>
      </c>
      <c r="J3270" s="8" t="s">
        <v>32</v>
      </c>
      <c r="K3270" s="8" t="s">
        <v>32</v>
      </c>
      <c r="L3270" s="8" t="s">
        <v>36</v>
      </c>
      <c r="M3270" s="8" t="s">
        <v>1986</v>
      </c>
      <c r="N3270" s="8" t="s">
        <v>32610</v>
      </c>
      <c r="O3270" s="8" t="s">
        <v>30790</v>
      </c>
      <c r="P3270" s="8" t="s">
        <v>32611</v>
      </c>
      <c r="Q3270" s="8" t="s">
        <v>32612</v>
      </c>
      <c r="R3270" s="8" t="s">
        <v>32613</v>
      </c>
      <c r="S3270" s="8" t="s">
        <v>32603</v>
      </c>
      <c r="T3270" s="8" t="s">
        <v>32614</v>
      </c>
      <c r="U3270" s="8" t="s">
        <v>42</v>
      </c>
      <c r="V3270" s="8" t="s">
        <v>43</v>
      </c>
      <c r="W3270" s="8" t="s">
        <v>44</v>
      </c>
      <c r="X3270" s="8" t="s">
        <v>1991</v>
      </c>
      <c r="Y3270" s="8" t="s">
        <v>32</v>
      </c>
      <c r="Z3270" s="8" t="s">
        <v>32610</v>
      </c>
      <c r="AA3270" s="8" t="s">
        <v>32</v>
      </c>
      <c r="AB3270" s="8" t="s">
        <v>32</v>
      </c>
      <c r="AC3270" s="16" t="s">
        <v>30790</v>
      </c>
    </row>
    <row r="3271" ht="17.5" customHeight="1" spans="1:29">
      <c r="A3271" s="7">
        <v>3270</v>
      </c>
      <c r="B3271" s="8" t="s">
        <v>32615</v>
      </c>
      <c r="C3271" s="8" t="s">
        <v>32616</v>
      </c>
      <c r="D3271" s="8" t="s">
        <v>886</v>
      </c>
      <c r="E3271" s="8" t="s">
        <v>32617</v>
      </c>
      <c r="F3271" s="8" t="s">
        <v>32618</v>
      </c>
      <c r="G3271" s="8" t="s">
        <v>32619</v>
      </c>
      <c r="H3271" s="8" t="s">
        <v>32620</v>
      </c>
      <c r="I3271" s="8" t="s">
        <v>32</v>
      </c>
      <c r="J3271" s="8" t="s">
        <v>32</v>
      </c>
      <c r="K3271" s="8" t="s">
        <v>32</v>
      </c>
      <c r="L3271" s="8" t="s">
        <v>36</v>
      </c>
      <c r="M3271" s="8" t="s">
        <v>1986</v>
      </c>
      <c r="N3271" s="8" t="s">
        <v>32621</v>
      </c>
      <c r="O3271" s="8" t="s">
        <v>32622</v>
      </c>
      <c r="P3271" s="8" t="s">
        <v>32623</v>
      </c>
      <c r="Q3271" s="8" t="s">
        <v>32624</v>
      </c>
      <c r="R3271" s="8" t="s">
        <v>32625</v>
      </c>
      <c r="S3271" s="8" t="s">
        <v>32615</v>
      </c>
      <c r="T3271" s="8" t="s">
        <v>32626</v>
      </c>
      <c r="U3271" s="8" t="s">
        <v>42</v>
      </c>
      <c r="V3271" s="8" t="s">
        <v>43</v>
      </c>
      <c r="W3271" s="8" t="s">
        <v>44</v>
      </c>
      <c r="X3271" s="8" t="s">
        <v>1991</v>
      </c>
      <c r="Y3271" s="8" t="s">
        <v>32</v>
      </c>
      <c r="Z3271" s="8" t="s">
        <v>32621</v>
      </c>
      <c r="AA3271" s="8" t="s">
        <v>32</v>
      </c>
      <c r="AB3271" s="8" t="s">
        <v>32</v>
      </c>
      <c r="AC3271" s="16" t="s">
        <v>32622</v>
      </c>
    </row>
    <row r="3272" ht="17.5" customHeight="1" spans="1:29">
      <c r="A3272" s="7">
        <v>3271</v>
      </c>
      <c r="B3272" s="8" t="s">
        <v>32627</v>
      </c>
      <c r="C3272" s="8" t="s">
        <v>32628</v>
      </c>
      <c r="D3272" s="8" t="s">
        <v>156</v>
      </c>
      <c r="E3272" s="8" t="s">
        <v>32629</v>
      </c>
      <c r="F3272" s="8" t="s">
        <v>32630</v>
      </c>
      <c r="G3272" s="8" t="s">
        <v>32631</v>
      </c>
      <c r="H3272" s="8" t="s">
        <v>32632</v>
      </c>
      <c r="I3272" s="8" t="s">
        <v>32</v>
      </c>
      <c r="J3272" s="8" t="s">
        <v>32</v>
      </c>
      <c r="K3272" s="8" t="s">
        <v>32</v>
      </c>
      <c r="L3272" s="8" t="s">
        <v>36</v>
      </c>
      <c r="M3272" s="8" t="s">
        <v>1986</v>
      </c>
      <c r="N3272" s="8" t="s">
        <v>32633</v>
      </c>
      <c r="O3272" s="8" t="s">
        <v>7288</v>
      </c>
      <c r="P3272" s="8" t="s">
        <v>32634</v>
      </c>
      <c r="Q3272" s="8" t="s">
        <v>32635</v>
      </c>
      <c r="R3272" s="8" t="s">
        <v>32636</v>
      </c>
      <c r="S3272" s="8" t="s">
        <v>32627</v>
      </c>
      <c r="T3272" s="8" t="s">
        <v>32637</v>
      </c>
      <c r="U3272" s="8" t="s">
        <v>42</v>
      </c>
      <c r="V3272" s="8" t="s">
        <v>43</v>
      </c>
      <c r="W3272" s="8" t="s">
        <v>44</v>
      </c>
      <c r="X3272" s="8" t="s">
        <v>1991</v>
      </c>
      <c r="Y3272" s="8" t="s">
        <v>32</v>
      </c>
      <c r="Z3272" s="8" t="s">
        <v>32633</v>
      </c>
      <c r="AA3272" s="8" t="s">
        <v>32</v>
      </c>
      <c r="AB3272" s="8" t="s">
        <v>32</v>
      </c>
      <c r="AC3272" s="16" t="s">
        <v>7288</v>
      </c>
    </row>
    <row r="3273" ht="17.5" customHeight="1" spans="1:29">
      <c r="A3273" s="7">
        <v>3272</v>
      </c>
      <c r="B3273" s="8" t="s">
        <v>32638</v>
      </c>
      <c r="C3273" s="8" t="s">
        <v>31807</v>
      </c>
      <c r="D3273" s="8" t="s">
        <v>842</v>
      </c>
      <c r="E3273" s="8" t="s">
        <v>32</v>
      </c>
      <c r="F3273" s="8" t="s">
        <v>32639</v>
      </c>
      <c r="G3273" s="8" t="s">
        <v>32</v>
      </c>
      <c r="H3273" s="8" t="s">
        <v>32640</v>
      </c>
      <c r="I3273" s="8" t="s">
        <v>32</v>
      </c>
      <c r="J3273" s="8" t="s">
        <v>32</v>
      </c>
      <c r="K3273" s="8" t="s">
        <v>32</v>
      </c>
      <c r="L3273" s="8" t="s">
        <v>36</v>
      </c>
      <c r="M3273" s="8" t="s">
        <v>1986</v>
      </c>
      <c r="N3273" s="8" t="s">
        <v>32641</v>
      </c>
      <c r="O3273" s="8" t="s">
        <v>10982</v>
      </c>
      <c r="P3273" s="8" t="s">
        <v>32642</v>
      </c>
      <c r="Q3273" s="8" t="s">
        <v>32643</v>
      </c>
      <c r="R3273" s="8" t="s">
        <v>32</v>
      </c>
      <c r="S3273" s="8" t="s">
        <v>32638</v>
      </c>
      <c r="T3273" s="8" t="s">
        <v>32644</v>
      </c>
      <c r="U3273" s="8" t="s">
        <v>42</v>
      </c>
      <c r="V3273" s="8" t="s">
        <v>43</v>
      </c>
      <c r="W3273" s="8" t="s">
        <v>44</v>
      </c>
      <c r="X3273" s="8" t="s">
        <v>1991</v>
      </c>
      <c r="Y3273" s="8" t="s">
        <v>32</v>
      </c>
      <c r="Z3273" s="8" t="s">
        <v>32641</v>
      </c>
      <c r="AA3273" s="8" t="s">
        <v>32</v>
      </c>
      <c r="AB3273" s="8" t="s">
        <v>32</v>
      </c>
      <c r="AC3273" s="16" t="s">
        <v>10982</v>
      </c>
    </row>
    <row r="3274" ht="17.5" customHeight="1" spans="1:29">
      <c r="A3274" s="7">
        <v>3273</v>
      </c>
      <c r="B3274" s="8" t="s">
        <v>32645</v>
      </c>
      <c r="C3274" s="8" t="s">
        <v>32646</v>
      </c>
      <c r="D3274" s="8" t="s">
        <v>61</v>
      </c>
      <c r="E3274" s="8" t="s">
        <v>32647</v>
      </c>
      <c r="F3274" s="8" t="s">
        <v>32648</v>
      </c>
      <c r="G3274" s="8" t="s">
        <v>32649</v>
      </c>
      <c r="H3274" s="8" t="s">
        <v>32650</v>
      </c>
      <c r="I3274" s="8" t="s">
        <v>32</v>
      </c>
      <c r="J3274" s="8" t="s">
        <v>32</v>
      </c>
      <c r="K3274" s="8" t="s">
        <v>32</v>
      </c>
      <c r="L3274" s="8" t="s">
        <v>36</v>
      </c>
      <c r="M3274" s="8" t="s">
        <v>7839</v>
      </c>
      <c r="N3274" s="8" t="s">
        <v>32651</v>
      </c>
      <c r="O3274" s="8" t="s">
        <v>31977</v>
      </c>
      <c r="P3274" s="8" t="s">
        <v>32652</v>
      </c>
      <c r="Q3274" s="8" t="s">
        <v>32653</v>
      </c>
      <c r="R3274" s="8" t="s">
        <v>32654</v>
      </c>
      <c r="S3274" s="8" t="s">
        <v>32</v>
      </c>
      <c r="T3274" s="8" t="s">
        <v>32</v>
      </c>
      <c r="U3274" s="8" t="s">
        <v>42</v>
      </c>
      <c r="V3274" s="8" t="s">
        <v>43</v>
      </c>
      <c r="W3274" s="8" t="s">
        <v>32</v>
      </c>
      <c r="X3274" s="8" t="s">
        <v>32</v>
      </c>
      <c r="Y3274" s="8" t="s">
        <v>32</v>
      </c>
      <c r="Z3274" s="8" t="s">
        <v>32</v>
      </c>
      <c r="AA3274" s="8" t="s">
        <v>32</v>
      </c>
      <c r="AB3274" s="8" t="s">
        <v>32</v>
      </c>
      <c r="AC3274" s="16" t="s">
        <v>32</v>
      </c>
    </row>
    <row r="3275" ht="17.5" customHeight="1" spans="1:29">
      <c r="A3275" s="7">
        <v>3274</v>
      </c>
      <c r="B3275" s="8" t="s">
        <v>32655</v>
      </c>
      <c r="C3275" s="8" t="s">
        <v>32656</v>
      </c>
      <c r="D3275" s="8" t="s">
        <v>677</v>
      </c>
      <c r="E3275" s="8" t="s">
        <v>32657</v>
      </c>
      <c r="F3275" s="8" t="s">
        <v>32658</v>
      </c>
      <c r="G3275" s="8" t="s">
        <v>32659</v>
      </c>
      <c r="H3275" s="8" t="s">
        <v>32660</v>
      </c>
      <c r="I3275" s="8" t="s">
        <v>32</v>
      </c>
      <c r="J3275" s="8" t="s">
        <v>32</v>
      </c>
      <c r="K3275" s="8" t="s">
        <v>32</v>
      </c>
      <c r="L3275" s="8" t="s">
        <v>36</v>
      </c>
      <c r="M3275" s="8" t="s">
        <v>1986</v>
      </c>
      <c r="N3275" s="8" t="s">
        <v>32661</v>
      </c>
      <c r="O3275" s="8" t="s">
        <v>30641</v>
      </c>
      <c r="P3275" s="8" t="s">
        <v>32662</v>
      </c>
      <c r="Q3275" s="8" t="s">
        <v>32663</v>
      </c>
      <c r="R3275" s="8" t="s">
        <v>32</v>
      </c>
      <c r="S3275" s="8" t="s">
        <v>32655</v>
      </c>
      <c r="T3275" s="8" t="s">
        <v>32664</v>
      </c>
      <c r="U3275" s="8" t="s">
        <v>42</v>
      </c>
      <c r="V3275" s="8" t="s">
        <v>43</v>
      </c>
      <c r="W3275" s="8" t="s">
        <v>44</v>
      </c>
      <c r="X3275" s="8" t="s">
        <v>1991</v>
      </c>
      <c r="Y3275" s="8" t="s">
        <v>32</v>
      </c>
      <c r="Z3275" s="8" t="s">
        <v>32661</v>
      </c>
      <c r="AA3275" s="8" t="s">
        <v>32</v>
      </c>
      <c r="AB3275" s="8" t="s">
        <v>32</v>
      </c>
      <c r="AC3275" s="16" t="s">
        <v>30641</v>
      </c>
    </row>
    <row r="3276" ht="17.5" customHeight="1" spans="1:29">
      <c r="A3276" s="7">
        <v>3275</v>
      </c>
      <c r="B3276" s="8" t="s">
        <v>32665</v>
      </c>
      <c r="C3276" s="8" t="s">
        <v>32666</v>
      </c>
      <c r="D3276" s="8" t="s">
        <v>61</v>
      </c>
      <c r="E3276" s="8" t="s">
        <v>29492</v>
      </c>
      <c r="F3276" s="8" t="s">
        <v>32667</v>
      </c>
      <c r="G3276" s="8" t="s">
        <v>32668</v>
      </c>
      <c r="H3276" s="8" t="s">
        <v>32669</v>
      </c>
      <c r="I3276" s="8" t="s">
        <v>32</v>
      </c>
      <c r="J3276" s="8" t="s">
        <v>32</v>
      </c>
      <c r="K3276" s="8" t="s">
        <v>32</v>
      </c>
      <c r="L3276" s="8" t="s">
        <v>36</v>
      </c>
      <c r="M3276" s="8" t="s">
        <v>1986</v>
      </c>
      <c r="N3276" s="8" t="s">
        <v>32670</v>
      </c>
      <c r="O3276" s="8" t="s">
        <v>10982</v>
      </c>
      <c r="P3276" s="8" t="s">
        <v>32671</v>
      </c>
      <c r="Q3276" s="8" t="s">
        <v>32672</v>
      </c>
      <c r="R3276" s="8" t="s">
        <v>32</v>
      </c>
      <c r="S3276" s="8" t="s">
        <v>32665</v>
      </c>
      <c r="T3276" s="8" t="s">
        <v>32673</v>
      </c>
      <c r="U3276" s="8" t="s">
        <v>42</v>
      </c>
      <c r="V3276" s="8" t="s">
        <v>43</v>
      </c>
      <c r="W3276" s="8" t="s">
        <v>44</v>
      </c>
      <c r="X3276" s="8" t="s">
        <v>1991</v>
      </c>
      <c r="Y3276" s="8" t="s">
        <v>32</v>
      </c>
      <c r="Z3276" s="8" t="s">
        <v>32670</v>
      </c>
      <c r="AA3276" s="8" t="s">
        <v>32</v>
      </c>
      <c r="AB3276" s="8" t="s">
        <v>32</v>
      </c>
      <c r="AC3276" s="16" t="s">
        <v>10982</v>
      </c>
    </row>
    <row r="3277" ht="17.5" customHeight="1" spans="1:29">
      <c r="A3277" s="7">
        <v>3276</v>
      </c>
      <c r="B3277" s="8" t="s">
        <v>32674</v>
      </c>
      <c r="C3277" s="8" t="s">
        <v>32675</v>
      </c>
      <c r="D3277" s="8" t="s">
        <v>31</v>
      </c>
      <c r="E3277" s="8" t="s">
        <v>32676</v>
      </c>
      <c r="F3277" s="8" t="s">
        <v>32677</v>
      </c>
      <c r="G3277" s="8" t="s">
        <v>32</v>
      </c>
      <c r="H3277" s="8" t="s">
        <v>32678</v>
      </c>
      <c r="I3277" s="8" t="s">
        <v>32</v>
      </c>
      <c r="J3277" s="8" t="s">
        <v>32</v>
      </c>
      <c r="K3277" s="8" t="s">
        <v>32</v>
      </c>
      <c r="L3277" s="8" t="s">
        <v>36</v>
      </c>
      <c r="M3277" s="8" t="s">
        <v>1986</v>
      </c>
      <c r="N3277" s="8" t="s">
        <v>32679</v>
      </c>
      <c r="O3277" s="8" t="s">
        <v>18571</v>
      </c>
      <c r="P3277" s="8" t="s">
        <v>32680</v>
      </c>
      <c r="Q3277" s="8" t="s">
        <v>32681</v>
      </c>
      <c r="R3277" s="8" t="s">
        <v>32</v>
      </c>
      <c r="S3277" s="8" t="s">
        <v>32674</v>
      </c>
      <c r="T3277" s="8" t="s">
        <v>32682</v>
      </c>
      <c r="U3277" s="8" t="s">
        <v>42</v>
      </c>
      <c r="V3277" s="8" t="s">
        <v>43</v>
      </c>
      <c r="W3277" s="8" t="s">
        <v>44</v>
      </c>
      <c r="X3277" s="8" t="s">
        <v>1991</v>
      </c>
      <c r="Y3277" s="8" t="s">
        <v>32</v>
      </c>
      <c r="Z3277" s="8" t="s">
        <v>32679</v>
      </c>
      <c r="AA3277" s="8" t="s">
        <v>32</v>
      </c>
      <c r="AB3277" s="8" t="s">
        <v>32</v>
      </c>
      <c r="AC3277" s="16" t="s">
        <v>18571</v>
      </c>
    </row>
    <row r="3278" ht="17.5" customHeight="1" spans="1:29">
      <c r="A3278" s="7">
        <v>3277</v>
      </c>
      <c r="B3278" s="8" t="s">
        <v>32683</v>
      </c>
      <c r="C3278" s="8" t="s">
        <v>18566</v>
      </c>
      <c r="D3278" s="8" t="s">
        <v>842</v>
      </c>
      <c r="E3278" s="8" t="s">
        <v>32684</v>
      </c>
      <c r="F3278" s="8" t="s">
        <v>32685</v>
      </c>
      <c r="G3278" s="8" t="s">
        <v>32686</v>
      </c>
      <c r="H3278" s="8" t="s">
        <v>32687</v>
      </c>
      <c r="I3278" s="8" t="s">
        <v>32</v>
      </c>
      <c r="J3278" s="8" t="s">
        <v>32</v>
      </c>
      <c r="K3278" s="8" t="s">
        <v>32</v>
      </c>
      <c r="L3278" s="8" t="s">
        <v>36</v>
      </c>
      <c r="M3278" s="8" t="s">
        <v>1986</v>
      </c>
      <c r="N3278" s="8" t="s">
        <v>32688</v>
      </c>
      <c r="O3278" s="8" t="s">
        <v>18571</v>
      </c>
      <c r="P3278" s="8" t="s">
        <v>32689</v>
      </c>
      <c r="Q3278" s="8" t="s">
        <v>19290</v>
      </c>
      <c r="R3278" s="8" t="s">
        <v>32</v>
      </c>
      <c r="S3278" s="8" t="s">
        <v>32683</v>
      </c>
      <c r="T3278" s="8" t="s">
        <v>32690</v>
      </c>
      <c r="U3278" s="8" t="s">
        <v>42</v>
      </c>
      <c r="V3278" s="8" t="s">
        <v>43</v>
      </c>
      <c r="W3278" s="8" t="s">
        <v>44</v>
      </c>
      <c r="X3278" s="8" t="s">
        <v>1991</v>
      </c>
      <c r="Y3278" s="8" t="s">
        <v>32</v>
      </c>
      <c r="Z3278" s="8" t="s">
        <v>32688</v>
      </c>
      <c r="AA3278" s="8" t="s">
        <v>32</v>
      </c>
      <c r="AB3278" s="8" t="s">
        <v>32</v>
      </c>
      <c r="AC3278" s="16" t="s">
        <v>18571</v>
      </c>
    </row>
    <row r="3279" ht="17.5" customHeight="1" spans="1:29">
      <c r="A3279" s="7">
        <v>3278</v>
      </c>
      <c r="B3279" s="8" t="s">
        <v>32683</v>
      </c>
      <c r="C3279" s="8" t="s">
        <v>32691</v>
      </c>
      <c r="D3279" s="8" t="s">
        <v>6200</v>
      </c>
      <c r="E3279" s="8" t="s">
        <v>32692</v>
      </c>
      <c r="F3279" s="8" t="s">
        <v>32693</v>
      </c>
      <c r="G3279" s="8" t="s">
        <v>32686</v>
      </c>
      <c r="H3279" s="8" t="s">
        <v>32694</v>
      </c>
      <c r="I3279" s="8" t="s">
        <v>32</v>
      </c>
      <c r="J3279" s="8" t="s">
        <v>32</v>
      </c>
      <c r="K3279" s="8" t="s">
        <v>32</v>
      </c>
      <c r="L3279" s="8" t="s">
        <v>36</v>
      </c>
      <c r="M3279" s="8" t="s">
        <v>1991</v>
      </c>
      <c r="N3279" s="8" t="s">
        <v>32695</v>
      </c>
      <c r="O3279" s="8" t="s">
        <v>18571</v>
      </c>
      <c r="P3279" s="8" t="s">
        <v>32696</v>
      </c>
      <c r="Q3279" s="8" t="s">
        <v>32697</v>
      </c>
      <c r="R3279" s="8" t="s">
        <v>32698</v>
      </c>
      <c r="S3279" s="8" t="s">
        <v>32683</v>
      </c>
      <c r="T3279" s="8" t="s">
        <v>32699</v>
      </c>
      <c r="U3279" s="8" t="s">
        <v>42</v>
      </c>
      <c r="V3279" s="8" t="s">
        <v>43</v>
      </c>
      <c r="W3279" s="8" t="s">
        <v>44</v>
      </c>
      <c r="X3279" s="8" t="s">
        <v>1991</v>
      </c>
      <c r="Y3279" s="8" t="s">
        <v>32</v>
      </c>
      <c r="Z3279" s="8" t="s">
        <v>32695</v>
      </c>
      <c r="AA3279" s="8" t="s">
        <v>32</v>
      </c>
      <c r="AB3279" s="8" t="s">
        <v>32</v>
      </c>
      <c r="AC3279" s="16" t="s">
        <v>18571</v>
      </c>
    </row>
    <row r="3280" ht="17.5" customHeight="1" spans="1:29">
      <c r="A3280" s="7">
        <v>3279</v>
      </c>
      <c r="B3280" s="8" t="s">
        <v>32700</v>
      </c>
      <c r="C3280" s="8" t="s">
        <v>32701</v>
      </c>
      <c r="D3280" s="8" t="s">
        <v>61</v>
      </c>
      <c r="E3280" s="8" t="s">
        <v>32702</v>
      </c>
      <c r="F3280" s="8" t="s">
        <v>32703</v>
      </c>
      <c r="G3280" s="8" t="s">
        <v>32704</v>
      </c>
      <c r="H3280" s="8" t="s">
        <v>32705</v>
      </c>
      <c r="I3280" s="8" t="s">
        <v>32</v>
      </c>
      <c r="J3280" s="8" t="s">
        <v>32</v>
      </c>
      <c r="K3280" s="8" t="s">
        <v>32</v>
      </c>
      <c r="L3280" s="8" t="s">
        <v>36</v>
      </c>
      <c r="M3280" s="8" t="s">
        <v>1986</v>
      </c>
      <c r="N3280" s="8" t="s">
        <v>32706</v>
      </c>
      <c r="O3280" s="8" t="s">
        <v>31000</v>
      </c>
      <c r="P3280" s="8" t="s">
        <v>32707</v>
      </c>
      <c r="Q3280" s="8" t="s">
        <v>32708</v>
      </c>
      <c r="R3280" s="8" t="s">
        <v>32707</v>
      </c>
      <c r="S3280" s="8" t="s">
        <v>32700</v>
      </c>
      <c r="T3280" s="8" t="s">
        <v>32709</v>
      </c>
      <c r="U3280" s="8" t="s">
        <v>42</v>
      </c>
      <c r="V3280" s="8" t="s">
        <v>43</v>
      </c>
      <c r="W3280" s="8" t="s">
        <v>44</v>
      </c>
      <c r="X3280" s="8" t="s">
        <v>1991</v>
      </c>
      <c r="Y3280" s="8" t="s">
        <v>32</v>
      </c>
      <c r="Z3280" s="8" t="s">
        <v>32706</v>
      </c>
      <c r="AA3280" s="8" t="s">
        <v>32</v>
      </c>
      <c r="AB3280" s="8" t="s">
        <v>32</v>
      </c>
      <c r="AC3280" s="16" t="s">
        <v>31000</v>
      </c>
    </row>
    <row r="3281" ht="17.5" customHeight="1" spans="1:29">
      <c r="A3281" s="7">
        <v>3280</v>
      </c>
      <c r="B3281" s="8" t="s">
        <v>32710</v>
      </c>
      <c r="C3281" s="8" t="s">
        <v>410</v>
      </c>
      <c r="D3281" s="8" t="s">
        <v>32711</v>
      </c>
      <c r="E3281" s="8" t="s">
        <v>32712</v>
      </c>
      <c r="F3281" s="8" t="s">
        <v>32713</v>
      </c>
      <c r="G3281" s="8" t="s">
        <v>32</v>
      </c>
      <c r="H3281" s="8" t="s">
        <v>32714</v>
      </c>
      <c r="I3281" s="8" t="s">
        <v>32</v>
      </c>
      <c r="J3281" s="8" t="s">
        <v>32</v>
      </c>
      <c r="K3281" s="8" t="s">
        <v>32</v>
      </c>
      <c r="L3281" s="8" t="s">
        <v>36</v>
      </c>
      <c r="M3281" s="8" t="s">
        <v>1986</v>
      </c>
      <c r="N3281" s="8" t="s">
        <v>32715</v>
      </c>
      <c r="O3281" s="8" t="s">
        <v>26862</v>
      </c>
      <c r="P3281" s="8" t="s">
        <v>32716</v>
      </c>
      <c r="Q3281" s="8" t="s">
        <v>32717</v>
      </c>
      <c r="R3281" s="8" t="s">
        <v>32</v>
      </c>
      <c r="S3281" s="8" t="s">
        <v>32710</v>
      </c>
      <c r="T3281" s="8" t="s">
        <v>32718</v>
      </c>
      <c r="U3281" s="8" t="s">
        <v>42</v>
      </c>
      <c r="V3281" s="8" t="s">
        <v>43</v>
      </c>
      <c r="W3281" s="8" t="s">
        <v>44</v>
      </c>
      <c r="X3281" s="8" t="s">
        <v>1991</v>
      </c>
      <c r="Y3281" s="8" t="s">
        <v>32</v>
      </c>
      <c r="Z3281" s="8" t="s">
        <v>32715</v>
      </c>
      <c r="AA3281" s="8" t="s">
        <v>32</v>
      </c>
      <c r="AB3281" s="8" t="s">
        <v>32</v>
      </c>
      <c r="AC3281" s="16" t="s">
        <v>26862</v>
      </c>
    </row>
    <row r="3282" ht="17.5" customHeight="1" spans="1:29">
      <c r="A3282" s="7">
        <v>3281</v>
      </c>
      <c r="B3282" s="8" t="s">
        <v>32719</v>
      </c>
      <c r="C3282" s="8" t="s">
        <v>32720</v>
      </c>
      <c r="D3282" s="8" t="s">
        <v>74</v>
      </c>
      <c r="E3282" s="8" t="s">
        <v>32721</v>
      </c>
      <c r="F3282" s="8" t="s">
        <v>32722</v>
      </c>
      <c r="G3282" s="8" t="s">
        <v>32723</v>
      </c>
      <c r="H3282" s="8" t="s">
        <v>32724</v>
      </c>
      <c r="I3282" s="8" t="s">
        <v>32725</v>
      </c>
      <c r="J3282" s="8" t="s">
        <v>32</v>
      </c>
      <c r="K3282" s="8" t="s">
        <v>32</v>
      </c>
      <c r="L3282" s="8" t="s">
        <v>36</v>
      </c>
      <c r="M3282" s="8" t="s">
        <v>30669</v>
      </c>
      <c r="N3282" s="8" t="s">
        <v>32726</v>
      </c>
      <c r="O3282" s="8" t="s">
        <v>31089</v>
      </c>
      <c r="P3282" s="8" t="s">
        <v>32727</v>
      </c>
      <c r="Q3282" s="8" t="s">
        <v>32728</v>
      </c>
      <c r="R3282" s="8" t="s">
        <v>32</v>
      </c>
      <c r="S3282" s="8" t="s">
        <v>32</v>
      </c>
      <c r="T3282" s="8" t="s">
        <v>32</v>
      </c>
      <c r="U3282" s="8" t="s">
        <v>42</v>
      </c>
      <c r="V3282" s="8" t="s">
        <v>43</v>
      </c>
      <c r="W3282" s="8" t="s">
        <v>32</v>
      </c>
      <c r="X3282" s="8" t="s">
        <v>32</v>
      </c>
      <c r="Y3282" s="8" t="s">
        <v>32</v>
      </c>
      <c r="Z3282" s="8" t="s">
        <v>32</v>
      </c>
      <c r="AA3282" s="8" t="s">
        <v>32</v>
      </c>
      <c r="AB3282" s="8" t="s">
        <v>32</v>
      </c>
      <c r="AC3282" s="16" t="s">
        <v>32</v>
      </c>
    </row>
    <row r="3283" ht="17.5" customHeight="1" spans="1:29">
      <c r="A3283" s="7">
        <v>3282</v>
      </c>
      <c r="B3283" s="8" t="s">
        <v>32729</v>
      </c>
      <c r="C3283" s="8" t="s">
        <v>32730</v>
      </c>
      <c r="D3283" s="8" t="s">
        <v>167</v>
      </c>
      <c r="E3283" s="8" t="s">
        <v>32731</v>
      </c>
      <c r="F3283" s="8" t="s">
        <v>32732</v>
      </c>
      <c r="G3283" s="8" t="s">
        <v>32733</v>
      </c>
      <c r="H3283" s="8" t="s">
        <v>32734</v>
      </c>
      <c r="I3283" s="8" t="s">
        <v>32</v>
      </c>
      <c r="J3283" s="8" t="s">
        <v>32</v>
      </c>
      <c r="K3283" s="8" t="s">
        <v>32</v>
      </c>
      <c r="L3283" s="8" t="s">
        <v>36</v>
      </c>
      <c r="M3283" s="8" t="s">
        <v>7839</v>
      </c>
      <c r="N3283" s="8" t="s">
        <v>32735</v>
      </c>
      <c r="O3283" s="8" t="s">
        <v>32536</v>
      </c>
      <c r="P3283" s="8" t="s">
        <v>32736</v>
      </c>
      <c r="Q3283" s="8" t="s">
        <v>32737</v>
      </c>
      <c r="R3283" s="8" t="s">
        <v>32</v>
      </c>
      <c r="S3283" s="8" t="s">
        <v>32</v>
      </c>
      <c r="T3283" s="8" t="s">
        <v>32</v>
      </c>
      <c r="U3283" s="8" t="s">
        <v>42</v>
      </c>
      <c r="V3283" s="8" t="s">
        <v>43</v>
      </c>
      <c r="W3283" s="8" t="s">
        <v>32</v>
      </c>
      <c r="X3283" s="8" t="s">
        <v>32</v>
      </c>
      <c r="Y3283" s="8" t="s">
        <v>32</v>
      </c>
      <c r="Z3283" s="8" t="s">
        <v>32</v>
      </c>
      <c r="AA3283" s="8" t="s">
        <v>32</v>
      </c>
      <c r="AB3283" s="8" t="s">
        <v>32</v>
      </c>
      <c r="AC3283" s="16" t="s">
        <v>32</v>
      </c>
    </row>
    <row r="3284" ht="17.5" customHeight="1" spans="1:29">
      <c r="A3284" s="7">
        <v>3283</v>
      </c>
      <c r="B3284" s="8" t="s">
        <v>32738</v>
      </c>
      <c r="C3284" s="8" t="s">
        <v>32739</v>
      </c>
      <c r="D3284" s="8" t="s">
        <v>61</v>
      </c>
      <c r="E3284" s="8" t="s">
        <v>32740</v>
      </c>
      <c r="F3284" s="8" t="s">
        <v>32741</v>
      </c>
      <c r="G3284" s="8" t="s">
        <v>32742</v>
      </c>
      <c r="H3284" s="8" t="s">
        <v>32743</v>
      </c>
      <c r="I3284" s="8" t="s">
        <v>32</v>
      </c>
      <c r="J3284" s="8" t="s">
        <v>32</v>
      </c>
      <c r="K3284" s="8" t="s">
        <v>32</v>
      </c>
      <c r="L3284" s="8" t="s">
        <v>36</v>
      </c>
      <c r="M3284" s="8" t="s">
        <v>1986</v>
      </c>
      <c r="N3284" s="8" t="s">
        <v>32744</v>
      </c>
      <c r="O3284" s="8" t="s">
        <v>2979</v>
      </c>
      <c r="P3284" s="8" t="s">
        <v>32745</v>
      </c>
      <c r="Q3284" s="8" t="s">
        <v>32746</v>
      </c>
      <c r="R3284" s="8" t="s">
        <v>32</v>
      </c>
      <c r="S3284" s="8" t="s">
        <v>32738</v>
      </c>
      <c r="T3284" s="8" t="s">
        <v>32747</v>
      </c>
      <c r="U3284" s="8" t="s">
        <v>42</v>
      </c>
      <c r="V3284" s="8" t="s">
        <v>43</v>
      </c>
      <c r="W3284" s="8" t="s">
        <v>44</v>
      </c>
      <c r="X3284" s="8" t="s">
        <v>1991</v>
      </c>
      <c r="Y3284" s="8" t="s">
        <v>32</v>
      </c>
      <c r="Z3284" s="8" t="s">
        <v>32744</v>
      </c>
      <c r="AA3284" s="8" t="s">
        <v>32</v>
      </c>
      <c r="AB3284" s="8" t="s">
        <v>32</v>
      </c>
      <c r="AC3284" s="16" t="s">
        <v>2979</v>
      </c>
    </row>
    <row r="3285" ht="17.5" customHeight="1" spans="1:29">
      <c r="A3285" s="7">
        <v>3284</v>
      </c>
      <c r="B3285" s="8" t="s">
        <v>32748</v>
      </c>
      <c r="C3285" s="8" t="s">
        <v>32749</v>
      </c>
      <c r="D3285" s="8" t="s">
        <v>31</v>
      </c>
      <c r="E3285" s="8" t="s">
        <v>32750</v>
      </c>
      <c r="F3285" s="8" t="s">
        <v>32751</v>
      </c>
      <c r="G3285" s="8" t="s">
        <v>32752</v>
      </c>
      <c r="H3285" s="8" t="s">
        <v>32753</v>
      </c>
      <c r="I3285" s="8" t="s">
        <v>32</v>
      </c>
      <c r="J3285" s="8" t="s">
        <v>32</v>
      </c>
      <c r="K3285" s="8" t="s">
        <v>32</v>
      </c>
      <c r="L3285" s="8" t="s">
        <v>36</v>
      </c>
      <c r="M3285" s="8" t="s">
        <v>1986</v>
      </c>
      <c r="N3285" s="8" t="s">
        <v>32754</v>
      </c>
      <c r="O3285" s="8" t="s">
        <v>32755</v>
      </c>
      <c r="P3285" s="8" t="s">
        <v>32756</v>
      </c>
      <c r="Q3285" s="8" t="s">
        <v>32757</v>
      </c>
      <c r="R3285" s="8" t="s">
        <v>32758</v>
      </c>
      <c r="S3285" s="8" t="s">
        <v>32748</v>
      </c>
      <c r="T3285" s="8" t="s">
        <v>32759</v>
      </c>
      <c r="U3285" s="8" t="s">
        <v>42</v>
      </c>
      <c r="V3285" s="8" t="s">
        <v>43</v>
      </c>
      <c r="W3285" s="8" t="s">
        <v>44</v>
      </c>
      <c r="X3285" s="8" t="s">
        <v>1991</v>
      </c>
      <c r="Y3285" s="8" t="s">
        <v>32</v>
      </c>
      <c r="Z3285" s="8" t="s">
        <v>32754</v>
      </c>
      <c r="AA3285" s="8" t="s">
        <v>32</v>
      </c>
      <c r="AB3285" s="8" t="s">
        <v>32</v>
      </c>
      <c r="AC3285" s="16" t="s">
        <v>32755</v>
      </c>
    </row>
    <row r="3286" ht="17.5" customHeight="1" spans="1:29">
      <c r="A3286" s="7">
        <v>3285</v>
      </c>
      <c r="B3286" s="8" t="s">
        <v>32760</v>
      </c>
      <c r="C3286" s="8" t="s">
        <v>32761</v>
      </c>
      <c r="D3286" s="8" t="s">
        <v>61</v>
      </c>
      <c r="E3286" s="8" t="s">
        <v>32</v>
      </c>
      <c r="F3286" s="8" t="s">
        <v>32762</v>
      </c>
      <c r="G3286" s="8" t="s">
        <v>32763</v>
      </c>
      <c r="H3286" s="8" t="s">
        <v>32764</v>
      </c>
      <c r="I3286" s="8" t="s">
        <v>32</v>
      </c>
      <c r="J3286" s="8" t="s">
        <v>32</v>
      </c>
      <c r="K3286" s="8" t="s">
        <v>32</v>
      </c>
      <c r="L3286" s="8" t="s">
        <v>36</v>
      </c>
      <c r="M3286" s="8" t="s">
        <v>7839</v>
      </c>
      <c r="N3286" s="8" t="s">
        <v>32765</v>
      </c>
      <c r="O3286" s="8" t="s">
        <v>27036</v>
      </c>
      <c r="P3286" s="8" t="s">
        <v>32766</v>
      </c>
      <c r="Q3286" s="8" t="s">
        <v>32767</v>
      </c>
      <c r="R3286" s="8" t="s">
        <v>32</v>
      </c>
      <c r="S3286" s="8" t="s">
        <v>32</v>
      </c>
      <c r="T3286" s="8" t="s">
        <v>32</v>
      </c>
      <c r="U3286" s="8" t="s">
        <v>42</v>
      </c>
      <c r="V3286" s="8" t="s">
        <v>43</v>
      </c>
      <c r="W3286" s="8" t="s">
        <v>32</v>
      </c>
      <c r="X3286" s="8" t="s">
        <v>32</v>
      </c>
      <c r="Y3286" s="8" t="s">
        <v>32</v>
      </c>
      <c r="Z3286" s="8" t="s">
        <v>32</v>
      </c>
      <c r="AA3286" s="8" t="s">
        <v>32</v>
      </c>
      <c r="AB3286" s="8" t="s">
        <v>32</v>
      </c>
      <c r="AC3286" s="16" t="s">
        <v>32</v>
      </c>
    </row>
    <row r="3287" ht="17.5" customHeight="1" spans="1:29">
      <c r="A3287" s="7">
        <v>3286</v>
      </c>
      <c r="B3287" s="8" t="s">
        <v>32768</v>
      </c>
      <c r="C3287" s="8" t="s">
        <v>32769</v>
      </c>
      <c r="D3287" s="8" t="s">
        <v>612</v>
      </c>
      <c r="E3287" s="8" t="s">
        <v>32770</v>
      </c>
      <c r="F3287" s="8" t="s">
        <v>32771</v>
      </c>
      <c r="G3287" s="8" t="s">
        <v>32772</v>
      </c>
      <c r="H3287" s="8" t="s">
        <v>32773</v>
      </c>
      <c r="I3287" s="8" t="s">
        <v>32</v>
      </c>
      <c r="J3287" s="8" t="s">
        <v>32</v>
      </c>
      <c r="K3287" s="8" t="s">
        <v>32</v>
      </c>
      <c r="L3287" s="8" t="s">
        <v>36</v>
      </c>
      <c r="M3287" s="8" t="s">
        <v>1986</v>
      </c>
      <c r="N3287" s="8" t="s">
        <v>32774</v>
      </c>
      <c r="O3287" s="8" t="s">
        <v>32775</v>
      </c>
      <c r="P3287" s="8" t="s">
        <v>32776</v>
      </c>
      <c r="Q3287" s="8" t="s">
        <v>32777</v>
      </c>
      <c r="R3287" s="8" t="s">
        <v>32776</v>
      </c>
      <c r="S3287" s="8" t="s">
        <v>32768</v>
      </c>
      <c r="T3287" s="8" t="s">
        <v>32778</v>
      </c>
      <c r="U3287" s="8" t="s">
        <v>42</v>
      </c>
      <c r="V3287" s="8" t="s">
        <v>43</v>
      </c>
      <c r="W3287" s="8" t="s">
        <v>44</v>
      </c>
      <c r="X3287" s="8" t="s">
        <v>1991</v>
      </c>
      <c r="Y3287" s="8" t="s">
        <v>32</v>
      </c>
      <c r="Z3287" s="8" t="s">
        <v>32774</v>
      </c>
      <c r="AA3287" s="8" t="s">
        <v>32</v>
      </c>
      <c r="AB3287" s="8" t="s">
        <v>32</v>
      </c>
      <c r="AC3287" s="16" t="s">
        <v>32775</v>
      </c>
    </row>
    <row r="3288" ht="17.5" customHeight="1" spans="1:29">
      <c r="A3288" s="7">
        <v>3287</v>
      </c>
      <c r="B3288" s="8" t="s">
        <v>32779</v>
      </c>
      <c r="C3288" s="8" t="s">
        <v>32780</v>
      </c>
      <c r="D3288" s="8" t="s">
        <v>1598</v>
      </c>
      <c r="E3288" s="8" t="s">
        <v>32781</v>
      </c>
      <c r="F3288" s="8" t="s">
        <v>32782</v>
      </c>
      <c r="G3288" s="8" t="s">
        <v>32783</v>
      </c>
      <c r="H3288" s="8" t="s">
        <v>32784</v>
      </c>
      <c r="I3288" s="8" t="s">
        <v>32</v>
      </c>
      <c r="J3288" s="8" t="s">
        <v>32</v>
      </c>
      <c r="K3288" s="8" t="s">
        <v>32</v>
      </c>
      <c r="L3288" s="8" t="s">
        <v>36</v>
      </c>
      <c r="M3288" s="8" t="s">
        <v>1986</v>
      </c>
      <c r="N3288" s="8" t="s">
        <v>32785</v>
      </c>
      <c r="O3288" s="8" t="s">
        <v>7288</v>
      </c>
      <c r="P3288" s="8" t="s">
        <v>32786</v>
      </c>
      <c r="Q3288" s="8" t="s">
        <v>32787</v>
      </c>
      <c r="R3288" s="8" t="s">
        <v>32</v>
      </c>
      <c r="S3288" s="8" t="s">
        <v>32779</v>
      </c>
      <c r="T3288" s="8" t="s">
        <v>32788</v>
      </c>
      <c r="U3288" s="8" t="s">
        <v>42</v>
      </c>
      <c r="V3288" s="8" t="s">
        <v>43</v>
      </c>
      <c r="W3288" s="8" t="s">
        <v>44</v>
      </c>
      <c r="X3288" s="8" t="s">
        <v>1991</v>
      </c>
      <c r="Y3288" s="8" t="s">
        <v>32</v>
      </c>
      <c r="Z3288" s="8" t="s">
        <v>32785</v>
      </c>
      <c r="AA3288" s="8" t="s">
        <v>32</v>
      </c>
      <c r="AB3288" s="8" t="s">
        <v>32</v>
      </c>
      <c r="AC3288" s="16" t="s">
        <v>7288</v>
      </c>
    </row>
    <row r="3289" ht="17.5" customHeight="1" spans="1:29">
      <c r="A3289" s="7">
        <v>3288</v>
      </c>
      <c r="B3289" s="8" t="s">
        <v>32789</v>
      </c>
      <c r="C3289" s="8" t="s">
        <v>32790</v>
      </c>
      <c r="D3289" s="8" t="s">
        <v>446</v>
      </c>
      <c r="E3289" s="8" t="s">
        <v>32791</v>
      </c>
      <c r="F3289" s="8" t="s">
        <v>32792</v>
      </c>
      <c r="G3289" s="8" t="s">
        <v>32793</v>
      </c>
      <c r="H3289" s="8" t="s">
        <v>32794</v>
      </c>
      <c r="I3289" s="8" t="s">
        <v>32</v>
      </c>
      <c r="J3289" s="8" t="s">
        <v>32</v>
      </c>
      <c r="K3289" s="8" t="s">
        <v>32</v>
      </c>
      <c r="L3289" s="8" t="s">
        <v>36</v>
      </c>
      <c r="M3289" s="8" t="s">
        <v>1986</v>
      </c>
      <c r="N3289" s="8" t="s">
        <v>32795</v>
      </c>
      <c r="O3289" s="8" t="s">
        <v>10982</v>
      </c>
      <c r="P3289" s="8" t="s">
        <v>32796</v>
      </c>
      <c r="Q3289" s="8" t="s">
        <v>32797</v>
      </c>
      <c r="R3289" s="8" t="s">
        <v>32798</v>
      </c>
      <c r="S3289" s="8" t="s">
        <v>32789</v>
      </c>
      <c r="T3289" s="8" t="s">
        <v>32799</v>
      </c>
      <c r="U3289" s="8" t="s">
        <v>42</v>
      </c>
      <c r="V3289" s="8" t="s">
        <v>43</v>
      </c>
      <c r="W3289" s="8" t="s">
        <v>44</v>
      </c>
      <c r="X3289" s="8" t="s">
        <v>1991</v>
      </c>
      <c r="Y3289" s="8" t="s">
        <v>32</v>
      </c>
      <c r="Z3289" s="8" t="s">
        <v>32795</v>
      </c>
      <c r="AA3289" s="8" t="s">
        <v>32</v>
      </c>
      <c r="AB3289" s="8" t="s">
        <v>32</v>
      </c>
      <c r="AC3289" s="16" t="s">
        <v>10982</v>
      </c>
    </row>
    <row r="3290" ht="17.5" customHeight="1" spans="1:29">
      <c r="A3290" s="7">
        <v>3289</v>
      </c>
      <c r="B3290" s="8" t="s">
        <v>32800</v>
      </c>
      <c r="C3290" s="8" t="s">
        <v>32801</v>
      </c>
      <c r="D3290" s="8" t="s">
        <v>61</v>
      </c>
      <c r="E3290" s="8" t="s">
        <v>32</v>
      </c>
      <c r="F3290" s="8" t="s">
        <v>32802</v>
      </c>
      <c r="G3290" s="8" t="s">
        <v>32803</v>
      </c>
      <c r="H3290" s="8" t="s">
        <v>32804</v>
      </c>
      <c r="I3290" s="8" t="s">
        <v>32</v>
      </c>
      <c r="J3290" s="8" t="s">
        <v>32</v>
      </c>
      <c r="K3290" s="8" t="s">
        <v>32</v>
      </c>
      <c r="L3290" s="8" t="s">
        <v>36</v>
      </c>
      <c r="M3290" s="8" t="s">
        <v>1991</v>
      </c>
      <c r="N3290" s="8" t="s">
        <v>32805</v>
      </c>
      <c r="O3290" s="8" t="s">
        <v>32806</v>
      </c>
      <c r="P3290" s="8" t="s">
        <v>32807</v>
      </c>
      <c r="Q3290" s="8" t="s">
        <v>32808</v>
      </c>
      <c r="R3290" s="8" t="s">
        <v>32807</v>
      </c>
      <c r="S3290" s="8" t="s">
        <v>32800</v>
      </c>
      <c r="T3290" s="8" t="s">
        <v>32809</v>
      </c>
      <c r="U3290" s="8" t="s">
        <v>42</v>
      </c>
      <c r="V3290" s="8" t="s">
        <v>43</v>
      </c>
      <c r="W3290" s="8" t="s">
        <v>44</v>
      </c>
      <c r="X3290" s="8" t="s">
        <v>1991</v>
      </c>
      <c r="Y3290" s="8" t="s">
        <v>32</v>
      </c>
      <c r="Z3290" s="8" t="s">
        <v>32805</v>
      </c>
      <c r="AA3290" s="8" t="s">
        <v>32</v>
      </c>
      <c r="AB3290" s="8" t="s">
        <v>32</v>
      </c>
      <c r="AC3290" s="16" t="s">
        <v>32806</v>
      </c>
    </row>
    <row r="3291" ht="17.5" customHeight="1" spans="1:29">
      <c r="A3291" s="7">
        <v>3290</v>
      </c>
      <c r="B3291" s="8" t="s">
        <v>32810</v>
      </c>
      <c r="C3291" s="8" t="s">
        <v>32811</v>
      </c>
      <c r="D3291" s="8" t="s">
        <v>612</v>
      </c>
      <c r="E3291" s="8" t="s">
        <v>32812</v>
      </c>
      <c r="F3291" s="8" t="s">
        <v>32813</v>
      </c>
      <c r="G3291" s="8" t="s">
        <v>32814</v>
      </c>
      <c r="H3291" s="8" t="s">
        <v>32815</v>
      </c>
      <c r="I3291" s="8" t="s">
        <v>32816</v>
      </c>
      <c r="J3291" s="8" t="s">
        <v>32</v>
      </c>
      <c r="K3291" s="8" t="s">
        <v>32</v>
      </c>
      <c r="L3291" s="8" t="s">
        <v>36</v>
      </c>
      <c r="M3291" s="8" t="s">
        <v>11436</v>
      </c>
      <c r="N3291" s="8" t="s">
        <v>32817</v>
      </c>
      <c r="O3291" s="8" t="s">
        <v>7288</v>
      </c>
      <c r="P3291" s="8" t="s">
        <v>32818</v>
      </c>
      <c r="Q3291" s="8" t="s">
        <v>32819</v>
      </c>
      <c r="R3291" s="8" t="s">
        <v>32818</v>
      </c>
      <c r="S3291" s="8" t="s">
        <v>32810</v>
      </c>
      <c r="T3291" s="8" t="s">
        <v>32820</v>
      </c>
      <c r="U3291" s="8" t="s">
        <v>42</v>
      </c>
      <c r="V3291" s="8" t="s">
        <v>43</v>
      </c>
      <c r="W3291" s="8" t="s">
        <v>44</v>
      </c>
      <c r="X3291" s="8" t="s">
        <v>11441</v>
      </c>
      <c r="Y3291" s="8" t="s">
        <v>32</v>
      </c>
      <c r="Z3291" s="8" t="s">
        <v>32817</v>
      </c>
      <c r="AA3291" s="8" t="s">
        <v>32</v>
      </c>
      <c r="AB3291" s="8" t="s">
        <v>32</v>
      </c>
      <c r="AC3291" s="16" t="s">
        <v>7288</v>
      </c>
    </row>
    <row r="3292" ht="17.5" customHeight="1" spans="1:29">
      <c r="A3292" s="7">
        <v>3291</v>
      </c>
      <c r="B3292" s="8" t="s">
        <v>32821</v>
      </c>
      <c r="C3292" s="8" t="s">
        <v>32822</v>
      </c>
      <c r="D3292" s="8" t="s">
        <v>167</v>
      </c>
      <c r="E3292" s="8" t="s">
        <v>32</v>
      </c>
      <c r="F3292" s="8" t="s">
        <v>32823</v>
      </c>
      <c r="G3292" s="8" t="s">
        <v>32824</v>
      </c>
      <c r="H3292" s="8" t="s">
        <v>32825</v>
      </c>
      <c r="I3292" s="8" t="s">
        <v>32</v>
      </c>
      <c r="J3292" s="8" t="s">
        <v>32</v>
      </c>
      <c r="K3292" s="8" t="s">
        <v>32</v>
      </c>
      <c r="L3292" s="8" t="s">
        <v>36</v>
      </c>
      <c r="M3292" s="8" t="s">
        <v>1986</v>
      </c>
      <c r="N3292" s="8" t="s">
        <v>32826</v>
      </c>
      <c r="O3292" s="8" t="s">
        <v>30445</v>
      </c>
      <c r="P3292" s="8" t="s">
        <v>32827</v>
      </c>
      <c r="Q3292" s="8" t="s">
        <v>32828</v>
      </c>
      <c r="R3292" s="8" t="s">
        <v>32827</v>
      </c>
      <c r="S3292" s="8" t="s">
        <v>32821</v>
      </c>
      <c r="T3292" s="8" t="s">
        <v>32829</v>
      </c>
      <c r="U3292" s="8" t="s">
        <v>42</v>
      </c>
      <c r="V3292" s="8" t="s">
        <v>43</v>
      </c>
      <c r="W3292" s="8" t="s">
        <v>44</v>
      </c>
      <c r="X3292" s="8" t="s">
        <v>1991</v>
      </c>
      <c r="Y3292" s="8" t="s">
        <v>32</v>
      </c>
      <c r="Z3292" s="8" t="s">
        <v>32826</v>
      </c>
      <c r="AA3292" s="8" t="s">
        <v>32</v>
      </c>
      <c r="AB3292" s="8" t="s">
        <v>32</v>
      </c>
      <c r="AC3292" s="16" t="s">
        <v>30445</v>
      </c>
    </row>
    <row r="3293" ht="17.5" customHeight="1" spans="1:29">
      <c r="A3293" s="7">
        <v>3292</v>
      </c>
      <c r="B3293" s="8" t="s">
        <v>32830</v>
      </c>
      <c r="C3293" s="8" t="s">
        <v>32831</v>
      </c>
      <c r="D3293" s="8" t="s">
        <v>1287</v>
      </c>
      <c r="E3293" s="8" t="s">
        <v>32832</v>
      </c>
      <c r="F3293" s="8" t="s">
        <v>32833</v>
      </c>
      <c r="G3293" s="8" t="s">
        <v>32834</v>
      </c>
      <c r="H3293" s="8" t="s">
        <v>32835</v>
      </c>
      <c r="I3293" s="8" t="s">
        <v>32</v>
      </c>
      <c r="J3293" s="8" t="s">
        <v>32</v>
      </c>
      <c r="K3293" s="8" t="s">
        <v>32</v>
      </c>
      <c r="L3293" s="8" t="s">
        <v>36</v>
      </c>
      <c r="M3293" s="8" t="s">
        <v>1986</v>
      </c>
      <c r="N3293" s="8" t="s">
        <v>32836</v>
      </c>
      <c r="O3293" s="8" t="s">
        <v>31000</v>
      </c>
      <c r="P3293" s="8" t="s">
        <v>31120</v>
      </c>
      <c r="Q3293" s="8" t="s">
        <v>31121</v>
      </c>
      <c r="R3293" s="8" t="s">
        <v>31120</v>
      </c>
      <c r="S3293" s="8" t="s">
        <v>32830</v>
      </c>
      <c r="T3293" s="8" t="s">
        <v>32837</v>
      </c>
      <c r="U3293" s="8" t="s">
        <v>42</v>
      </c>
      <c r="V3293" s="8" t="s">
        <v>43</v>
      </c>
      <c r="W3293" s="8" t="s">
        <v>44</v>
      </c>
      <c r="X3293" s="8" t="s">
        <v>1991</v>
      </c>
      <c r="Y3293" s="8" t="s">
        <v>32</v>
      </c>
      <c r="Z3293" s="8" t="s">
        <v>32836</v>
      </c>
      <c r="AA3293" s="8" t="s">
        <v>32</v>
      </c>
      <c r="AB3293" s="8" t="s">
        <v>32</v>
      </c>
      <c r="AC3293" s="16" t="s">
        <v>31000</v>
      </c>
    </row>
    <row r="3294" ht="17.5" customHeight="1" spans="1:29">
      <c r="A3294" s="7">
        <v>3293</v>
      </c>
      <c r="B3294" s="8" t="s">
        <v>32838</v>
      </c>
      <c r="C3294" s="8" t="s">
        <v>32839</v>
      </c>
      <c r="D3294" s="8" t="s">
        <v>167</v>
      </c>
      <c r="E3294" s="8" t="s">
        <v>32840</v>
      </c>
      <c r="F3294" s="8" t="s">
        <v>32841</v>
      </c>
      <c r="G3294" s="8" t="s">
        <v>32842</v>
      </c>
      <c r="H3294" s="8" t="s">
        <v>32843</v>
      </c>
      <c r="I3294" s="8" t="s">
        <v>32</v>
      </c>
      <c r="J3294" s="8" t="s">
        <v>32</v>
      </c>
      <c r="K3294" s="8" t="s">
        <v>32</v>
      </c>
      <c r="L3294" s="8" t="s">
        <v>36</v>
      </c>
      <c r="M3294" s="8" t="s">
        <v>1986</v>
      </c>
      <c r="N3294" s="8" t="s">
        <v>32844</v>
      </c>
      <c r="O3294" s="8" t="s">
        <v>10982</v>
      </c>
      <c r="P3294" s="8" t="s">
        <v>32845</v>
      </c>
      <c r="Q3294" s="8" t="s">
        <v>32846</v>
      </c>
      <c r="R3294" s="8" t="s">
        <v>32847</v>
      </c>
      <c r="S3294" s="8" t="s">
        <v>32838</v>
      </c>
      <c r="T3294" s="8" t="s">
        <v>32848</v>
      </c>
      <c r="U3294" s="8" t="s">
        <v>42</v>
      </c>
      <c r="V3294" s="8" t="s">
        <v>43</v>
      </c>
      <c r="W3294" s="8" t="s">
        <v>44</v>
      </c>
      <c r="X3294" s="8" t="s">
        <v>1991</v>
      </c>
      <c r="Y3294" s="8" t="s">
        <v>32</v>
      </c>
      <c r="Z3294" s="8" t="s">
        <v>32844</v>
      </c>
      <c r="AA3294" s="8" t="s">
        <v>32</v>
      </c>
      <c r="AB3294" s="8" t="s">
        <v>32</v>
      </c>
      <c r="AC3294" s="16" t="s">
        <v>10982</v>
      </c>
    </row>
    <row r="3295" ht="17.5" customHeight="1" spans="1:29">
      <c r="A3295" s="7">
        <v>3294</v>
      </c>
      <c r="B3295" s="8" t="s">
        <v>32849</v>
      </c>
      <c r="C3295" s="8" t="s">
        <v>32850</v>
      </c>
      <c r="D3295" s="8" t="s">
        <v>1402</v>
      </c>
      <c r="E3295" s="8" t="s">
        <v>32851</v>
      </c>
      <c r="F3295" s="8" t="s">
        <v>32852</v>
      </c>
      <c r="G3295" s="8" t="s">
        <v>32</v>
      </c>
      <c r="H3295" s="8" t="s">
        <v>32853</v>
      </c>
      <c r="I3295" s="8" t="s">
        <v>32</v>
      </c>
      <c r="J3295" s="8" t="s">
        <v>32</v>
      </c>
      <c r="K3295" s="8" t="s">
        <v>32</v>
      </c>
      <c r="L3295" s="8" t="s">
        <v>36</v>
      </c>
      <c r="M3295" s="8" t="s">
        <v>1991</v>
      </c>
      <c r="N3295" s="8" t="s">
        <v>32854</v>
      </c>
      <c r="O3295" s="8" t="s">
        <v>32806</v>
      </c>
      <c r="P3295" s="8" t="s">
        <v>32855</v>
      </c>
      <c r="Q3295" s="8" t="s">
        <v>32856</v>
      </c>
      <c r="R3295" s="8" t="s">
        <v>32857</v>
      </c>
      <c r="S3295" s="8" t="s">
        <v>32849</v>
      </c>
      <c r="T3295" s="8" t="s">
        <v>32858</v>
      </c>
      <c r="U3295" s="8" t="s">
        <v>42</v>
      </c>
      <c r="V3295" s="8" t="s">
        <v>43</v>
      </c>
      <c r="W3295" s="8" t="s">
        <v>44</v>
      </c>
      <c r="X3295" s="8" t="s">
        <v>1991</v>
      </c>
      <c r="Y3295" s="8" t="s">
        <v>32</v>
      </c>
      <c r="Z3295" s="8" t="s">
        <v>32854</v>
      </c>
      <c r="AA3295" s="8" t="s">
        <v>32</v>
      </c>
      <c r="AB3295" s="8" t="s">
        <v>32</v>
      </c>
      <c r="AC3295" s="16" t="s">
        <v>32806</v>
      </c>
    </row>
    <row r="3296" ht="17.5" customHeight="1" spans="1:29">
      <c r="A3296" s="7">
        <v>3295</v>
      </c>
      <c r="B3296" s="8" t="s">
        <v>32859</v>
      </c>
      <c r="C3296" s="8" t="s">
        <v>32860</v>
      </c>
      <c r="D3296" s="8" t="s">
        <v>167</v>
      </c>
      <c r="E3296" s="8" t="s">
        <v>32861</v>
      </c>
      <c r="F3296" s="8" t="s">
        <v>32862</v>
      </c>
      <c r="G3296" s="8" t="s">
        <v>32863</v>
      </c>
      <c r="H3296" s="8" t="s">
        <v>32864</v>
      </c>
      <c r="I3296" s="8" t="s">
        <v>32</v>
      </c>
      <c r="J3296" s="8" t="s">
        <v>32</v>
      </c>
      <c r="K3296" s="8" t="s">
        <v>32</v>
      </c>
      <c r="L3296" s="8" t="s">
        <v>36</v>
      </c>
      <c r="M3296" s="8" t="s">
        <v>1986</v>
      </c>
      <c r="N3296" s="8" t="s">
        <v>32865</v>
      </c>
      <c r="O3296" s="8" t="s">
        <v>32866</v>
      </c>
      <c r="P3296" s="8" t="s">
        <v>32867</v>
      </c>
      <c r="Q3296" s="8" t="s">
        <v>32868</v>
      </c>
      <c r="R3296" s="8" t="s">
        <v>32869</v>
      </c>
      <c r="S3296" s="8" t="s">
        <v>32859</v>
      </c>
      <c r="T3296" s="8" t="s">
        <v>32870</v>
      </c>
      <c r="U3296" s="8" t="s">
        <v>42</v>
      </c>
      <c r="V3296" s="8" t="s">
        <v>43</v>
      </c>
      <c r="W3296" s="8" t="s">
        <v>44</v>
      </c>
      <c r="X3296" s="8" t="s">
        <v>1991</v>
      </c>
      <c r="Y3296" s="8" t="s">
        <v>32</v>
      </c>
      <c r="Z3296" s="8" t="s">
        <v>32865</v>
      </c>
      <c r="AA3296" s="8" t="s">
        <v>32</v>
      </c>
      <c r="AB3296" s="8" t="s">
        <v>32</v>
      </c>
      <c r="AC3296" s="16" t="s">
        <v>32866</v>
      </c>
    </row>
    <row r="3297" ht="17.5" customHeight="1" spans="1:29">
      <c r="A3297" s="7">
        <v>3296</v>
      </c>
      <c r="B3297" s="8" t="s">
        <v>32871</v>
      </c>
      <c r="C3297" s="8" t="s">
        <v>32872</v>
      </c>
      <c r="D3297" s="8" t="s">
        <v>4141</v>
      </c>
      <c r="E3297" s="8" t="s">
        <v>32</v>
      </c>
      <c r="F3297" s="8" t="s">
        <v>32873</v>
      </c>
      <c r="G3297" s="8" t="s">
        <v>32874</v>
      </c>
      <c r="H3297" s="8" t="s">
        <v>32875</v>
      </c>
      <c r="I3297" s="8" t="s">
        <v>32</v>
      </c>
      <c r="J3297" s="8" t="s">
        <v>32</v>
      </c>
      <c r="K3297" s="8" t="s">
        <v>32</v>
      </c>
      <c r="L3297" s="8" t="s">
        <v>36</v>
      </c>
      <c r="M3297" s="8" t="s">
        <v>1986</v>
      </c>
      <c r="N3297" s="8" t="s">
        <v>32876</v>
      </c>
      <c r="O3297" s="8" t="s">
        <v>32877</v>
      </c>
      <c r="P3297" s="8" t="s">
        <v>32878</v>
      </c>
      <c r="Q3297" s="8" t="s">
        <v>32879</v>
      </c>
      <c r="R3297" s="8" t="s">
        <v>32</v>
      </c>
      <c r="S3297" s="8" t="s">
        <v>32871</v>
      </c>
      <c r="T3297" s="8" t="s">
        <v>32880</v>
      </c>
      <c r="U3297" s="8" t="s">
        <v>42</v>
      </c>
      <c r="V3297" s="8" t="s">
        <v>43</v>
      </c>
      <c r="W3297" s="8" t="s">
        <v>44</v>
      </c>
      <c r="X3297" s="8" t="s">
        <v>1991</v>
      </c>
      <c r="Y3297" s="8" t="s">
        <v>32</v>
      </c>
      <c r="Z3297" s="8" t="s">
        <v>32876</v>
      </c>
      <c r="AA3297" s="8" t="s">
        <v>32</v>
      </c>
      <c r="AB3297" s="8" t="s">
        <v>32</v>
      </c>
      <c r="AC3297" s="16" t="s">
        <v>32877</v>
      </c>
    </row>
    <row r="3298" ht="17.5" customHeight="1" spans="1:29">
      <c r="A3298" s="7">
        <v>3297</v>
      </c>
      <c r="B3298" s="8" t="s">
        <v>32881</v>
      </c>
      <c r="C3298" s="8" t="s">
        <v>32882</v>
      </c>
      <c r="D3298" s="8" t="s">
        <v>1402</v>
      </c>
      <c r="E3298" s="8" t="s">
        <v>32</v>
      </c>
      <c r="F3298" s="8" t="s">
        <v>32883</v>
      </c>
      <c r="G3298" s="8" t="s">
        <v>32884</v>
      </c>
      <c r="H3298" s="8" t="s">
        <v>32885</v>
      </c>
      <c r="I3298" s="8" t="s">
        <v>32</v>
      </c>
      <c r="J3298" s="8" t="s">
        <v>32</v>
      </c>
      <c r="K3298" s="8" t="s">
        <v>32</v>
      </c>
      <c r="L3298" s="8" t="s">
        <v>36</v>
      </c>
      <c r="M3298" s="8" t="s">
        <v>1986</v>
      </c>
      <c r="N3298" s="8" t="s">
        <v>32886</v>
      </c>
      <c r="O3298" s="8" t="s">
        <v>32887</v>
      </c>
      <c r="P3298" s="8" t="s">
        <v>32888</v>
      </c>
      <c r="Q3298" s="8" t="s">
        <v>32889</v>
      </c>
      <c r="R3298" s="8" t="s">
        <v>32</v>
      </c>
      <c r="S3298" s="8" t="s">
        <v>32881</v>
      </c>
      <c r="T3298" s="8" t="s">
        <v>32890</v>
      </c>
      <c r="U3298" s="8" t="s">
        <v>42</v>
      </c>
      <c r="V3298" s="8" t="s">
        <v>43</v>
      </c>
      <c r="W3298" s="8" t="s">
        <v>44</v>
      </c>
      <c r="X3298" s="8" t="s">
        <v>1991</v>
      </c>
      <c r="Y3298" s="8" t="s">
        <v>32</v>
      </c>
      <c r="Z3298" s="8" t="s">
        <v>32886</v>
      </c>
      <c r="AA3298" s="8" t="s">
        <v>32</v>
      </c>
      <c r="AB3298" s="8" t="s">
        <v>32</v>
      </c>
      <c r="AC3298" s="16" t="s">
        <v>32887</v>
      </c>
    </row>
    <row r="3299" ht="17.5" customHeight="1" spans="1:29">
      <c r="A3299" s="7">
        <v>3298</v>
      </c>
      <c r="B3299" s="8" t="s">
        <v>32891</v>
      </c>
      <c r="C3299" s="8" t="s">
        <v>32892</v>
      </c>
      <c r="D3299" s="8" t="s">
        <v>6200</v>
      </c>
      <c r="E3299" s="8" t="s">
        <v>32893</v>
      </c>
      <c r="F3299" s="8" t="s">
        <v>32894</v>
      </c>
      <c r="G3299" s="8" t="s">
        <v>32895</v>
      </c>
      <c r="H3299" s="8" t="s">
        <v>32896</v>
      </c>
      <c r="I3299" s="8" t="s">
        <v>32</v>
      </c>
      <c r="J3299" s="8" t="s">
        <v>32</v>
      </c>
      <c r="K3299" s="8" t="s">
        <v>32</v>
      </c>
      <c r="L3299" s="8" t="s">
        <v>36</v>
      </c>
      <c r="M3299" s="8" t="s">
        <v>1986</v>
      </c>
      <c r="N3299" s="8" t="s">
        <v>32897</v>
      </c>
      <c r="O3299" s="8" t="s">
        <v>32898</v>
      </c>
      <c r="P3299" s="8" t="s">
        <v>32899</v>
      </c>
      <c r="Q3299" s="8" t="s">
        <v>32900</v>
      </c>
      <c r="R3299" s="8" t="s">
        <v>32</v>
      </c>
      <c r="S3299" s="8" t="s">
        <v>32891</v>
      </c>
      <c r="T3299" s="8" t="s">
        <v>32901</v>
      </c>
      <c r="U3299" s="8" t="s">
        <v>42</v>
      </c>
      <c r="V3299" s="8" t="s">
        <v>43</v>
      </c>
      <c r="W3299" s="8" t="s">
        <v>44</v>
      </c>
      <c r="X3299" s="8" t="s">
        <v>1991</v>
      </c>
      <c r="Y3299" s="8" t="s">
        <v>32</v>
      </c>
      <c r="Z3299" s="8" t="s">
        <v>32897</v>
      </c>
      <c r="AA3299" s="8" t="s">
        <v>32</v>
      </c>
      <c r="AB3299" s="8" t="s">
        <v>32</v>
      </c>
      <c r="AC3299" s="16" t="s">
        <v>32898</v>
      </c>
    </row>
    <row r="3300" ht="17.5" customHeight="1" spans="1:29">
      <c r="A3300" s="7">
        <v>3299</v>
      </c>
      <c r="B3300" s="8" t="s">
        <v>32902</v>
      </c>
      <c r="C3300" s="8" t="s">
        <v>32903</v>
      </c>
      <c r="D3300" s="8" t="s">
        <v>61</v>
      </c>
      <c r="E3300" s="8" t="s">
        <v>32</v>
      </c>
      <c r="F3300" s="8" t="s">
        <v>32904</v>
      </c>
      <c r="G3300" s="8" t="s">
        <v>32905</v>
      </c>
      <c r="H3300" s="8" t="s">
        <v>6277</v>
      </c>
      <c r="I3300" s="8" t="s">
        <v>32</v>
      </c>
      <c r="J3300" s="8" t="s">
        <v>32</v>
      </c>
      <c r="K3300" s="8" t="s">
        <v>32</v>
      </c>
      <c r="L3300" s="8" t="s">
        <v>36</v>
      </c>
      <c r="M3300" s="8" t="s">
        <v>1986</v>
      </c>
      <c r="N3300" s="8" t="s">
        <v>32906</v>
      </c>
      <c r="O3300" s="8" t="s">
        <v>31772</v>
      </c>
      <c r="P3300" s="8" t="s">
        <v>32907</v>
      </c>
      <c r="Q3300" s="8" t="s">
        <v>32908</v>
      </c>
      <c r="R3300" s="8" t="s">
        <v>32909</v>
      </c>
      <c r="S3300" s="8" t="s">
        <v>32902</v>
      </c>
      <c r="T3300" s="8" t="s">
        <v>32910</v>
      </c>
      <c r="U3300" s="8" t="s">
        <v>42</v>
      </c>
      <c r="V3300" s="8" t="s">
        <v>43</v>
      </c>
      <c r="W3300" s="8" t="s">
        <v>44</v>
      </c>
      <c r="X3300" s="8" t="s">
        <v>1991</v>
      </c>
      <c r="Y3300" s="8" t="s">
        <v>32</v>
      </c>
      <c r="Z3300" s="8" t="s">
        <v>32906</v>
      </c>
      <c r="AA3300" s="8" t="s">
        <v>32</v>
      </c>
      <c r="AB3300" s="8" t="s">
        <v>32</v>
      </c>
      <c r="AC3300" s="16" t="s">
        <v>31772</v>
      </c>
    </row>
    <row r="3301" ht="17.5" customHeight="1" spans="1:29">
      <c r="A3301" s="7">
        <v>3300</v>
      </c>
      <c r="B3301" s="8" t="s">
        <v>32911</v>
      </c>
      <c r="C3301" s="8" t="s">
        <v>32912</v>
      </c>
      <c r="D3301" s="8" t="s">
        <v>61</v>
      </c>
      <c r="E3301" s="8" t="s">
        <v>32913</v>
      </c>
      <c r="F3301" s="8" t="s">
        <v>32914</v>
      </c>
      <c r="G3301" s="8" t="s">
        <v>32915</v>
      </c>
      <c r="H3301" s="8" t="s">
        <v>32916</v>
      </c>
      <c r="I3301" s="8" t="s">
        <v>32</v>
      </c>
      <c r="J3301" s="8" t="s">
        <v>32</v>
      </c>
      <c r="K3301" s="8" t="s">
        <v>32</v>
      </c>
      <c r="L3301" s="8" t="s">
        <v>468</v>
      </c>
      <c r="M3301" s="8" t="s">
        <v>32</v>
      </c>
      <c r="N3301" s="8" t="s">
        <v>32917</v>
      </c>
      <c r="O3301" s="8" t="s">
        <v>471</v>
      </c>
      <c r="P3301" s="8" t="s">
        <v>32918</v>
      </c>
      <c r="Q3301" s="8" t="s">
        <v>32919</v>
      </c>
      <c r="R3301" s="8" t="s">
        <v>32918</v>
      </c>
      <c r="S3301" s="8" t="s">
        <v>32911</v>
      </c>
      <c r="T3301" s="8" t="s">
        <v>32920</v>
      </c>
      <c r="U3301" s="8" t="s">
        <v>42</v>
      </c>
      <c r="V3301" s="8" t="s">
        <v>43</v>
      </c>
      <c r="W3301" s="8" t="s">
        <v>10778</v>
      </c>
      <c r="X3301" s="8" t="s">
        <v>32</v>
      </c>
      <c r="Y3301" s="8" t="s">
        <v>32</v>
      </c>
      <c r="Z3301" s="8" t="s">
        <v>32917</v>
      </c>
      <c r="AA3301" s="8" t="s">
        <v>32</v>
      </c>
      <c r="AB3301" s="8" t="s">
        <v>32</v>
      </c>
      <c r="AC3301" s="16" t="s">
        <v>471</v>
      </c>
    </row>
    <row r="3302" ht="17.5" customHeight="1" spans="1:29">
      <c r="A3302" s="7">
        <v>3301</v>
      </c>
      <c r="B3302" s="8" t="s">
        <v>32921</v>
      </c>
      <c r="C3302" s="8" t="s">
        <v>32922</v>
      </c>
      <c r="D3302" s="8" t="s">
        <v>446</v>
      </c>
      <c r="E3302" s="8" t="s">
        <v>32923</v>
      </c>
      <c r="F3302" s="8" t="s">
        <v>32924</v>
      </c>
      <c r="G3302" s="8" t="s">
        <v>32925</v>
      </c>
      <c r="H3302" s="8" t="s">
        <v>32926</v>
      </c>
      <c r="I3302" s="8" t="s">
        <v>32</v>
      </c>
      <c r="J3302" s="8" t="s">
        <v>32</v>
      </c>
      <c r="K3302" s="8" t="s">
        <v>32</v>
      </c>
      <c r="L3302" s="8" t="s">
        <v>36</v>
      </c>
      <c r="M3302" s="8" t="s">
        <v>1986</v>
      </c>
      <c r="N3302" s="8" t="s">
        <v>32927</v>
      </c>
      <c r="O3302" s="8" t="s">
        <v>32928</v>
      </c>
      <c r="P3302" s="8" t="s">
        <v>32929</v>
      </c>
      <c r="Q3302" s="8" t="s">
        <v>32930</v>
      </c>
      <c r="R3302" s="8" t="s">
        <v>32931</v>
      </c>
      <c r="S3302" s="8" t="s">
        <v>32921</v>
      </c>
      <c r="T3302" s="8" t="s">
        <v>32932</v>
      </c>
      <c r="U3302" s="8" t="s">
        <v>42</v>
      </c>
      <c r="V3302" s="8" t="s">
        <v>43</v>
      </c>
      <c r="W3302" s="8" t="s">
        <v>44</v>
      </c>
      <c r="X3302" s="8" t="s">
        <v>1991</v>
      </c>
      <c r="Y3302" s="8" t="s">
        <v>32</v>
      </c>
      <c r="Z3302" s="8" t="s">
        <v>32927</v>
      </c>
      <c r="AA3302" s="8" t="s">
        <v>32</v>
      </c>
      <c r="AB3302" s="8" t="s">
        <v>32</v>
      </c>
      <c r="AC3302" s="16" t="s">
        <v>32928</v>
      </c>
    </row>
    <row r="3303" ht="17.5" customHeight="1" spans="1:29">
      <c r="A3303" s="7">
        <v>3302</v>
      </c>
      <c r="B3303" s="8" t="s">
        <v>32933</v>
      </c>
      <c r="C3303" s="8" t="s">
        <v>32934</v>
      </c>
      <c r="D3303" s="8" t="s">
        <v>6200</v>
      </c>
      <c r="E3303" s="8" t="s">
        <v>32935</v>
      </c>
      <c r="F3303" s="8" t="s">
        <v>32936</v>
      </c>
      <c r="G3303" s="8" t="s">
        <v>32937</v>
      </c>
      <c r="H3303" s="8" t="s">
        <v>32938</v>
      </c>
      <c r="I3303" s="8" t="s">
        <v>32</v>
      </c>
      <c r="J3303" s="8" t="s">
        <v>32</v>
      </c>
      <c r="K3303" s="8" t="s">
        <v>32</v>
      </c>
      <c r="L3303" s="8" t="s">
        <v>36</v>
      </c>
      <c r="M3303" s="8" t="s">
        <v>1986</v>
      </c>
      <c r="N3303" s="8" t="s">
        <v>3006</v>
      </c>
      <c r="O3303" s="8" t="s">
        <v>26862</v>
      </c>
      <c r="P3303" s="8" t="s">
        <v>32939</v>
      </c>
      <c r="Q3303" s="8" t="s">
        <v>32940</v>
      </c>
      <c r="R3303" s="8" t="s">
        <v>32</v>
      </c>
      <c r="S3303" s="8" t="s">
        <v>32933</v>
      </c>
      <c r="T3303" s="8" t="s">
        <v>32941</v>
      </c>
      <c r="U3303" s="8" t="s">
        <v>42</v>
      </c>
      <c r="V3303" s="8" t="s">
        <v>43</v>
      </c>
      <c r="W3303" s="8" t="s">
        <v>44</v>
      </c>
      <c r="X3303" s="8" t="s">
        <v>1991</v>
      </c>
      <c r="Y3303" s="8" t="s">
        <v>32</v>
      </c>
      <c r="Z3303" s="8" t="s">
        <v>3006</v>
      </c>
      <c r="AA3303" s="8" t="s">
        <v>32</v>
      </c>
      <c r="AB3303" s="8" t="s">
        <v>32</v>
      </c>
      <c r="AC3303" s="16" t="s">
        <v>26862</v>
      </c>
    </row>
    <row r="3304" ht="17.5" customHeight="1" spans="1:29">
      <c r="A3304" s="7">
        <v>3303</v>
      </c>
      <c r="B3304" s="8" t="s">
        <v>32942</v>
      </c>
      <c r="C3304" s="8" t="s">
        <v>32943</v>
      </c>
      <c r="D3304" s="8" t="s">
        <v>896</v>
      </c>
      <c r="E3304" s="8" t="s">
        <v>32944</v>
      </c>
      <c r="F3304" s="8" t="s">
        <v>32945</v>
      </c>
      <c r="G3304" s="8" t="s">
        <v>32946</v>
      </c>
      <c r="H3304" s="8" t="s">
        <v>32947</v>
      </c>
      <c r="I3304" s="8" t="s">
        <v>32</v>
      </c>
      <c r="J3304" s="8" t="s">
        <v>32</v>
      </c>
      <c r="K3304" s="8" t="s">
        <v>32</v>
      </c>
      <c r="L3304" s="8" t="s">
        <v>36</v>
      </c>
      <c r="M3304" s="8" t="s">
        <v>1986</v>
      </c>
      <c r="N3304" s="8" t="s">
        <v>32948</v>
      </c>
      <c r="O3304" s="8" t="s">
        <v>31345</v>
      </c>
      <c r="P3304" s="8" t="s">
        <v>32949</v>
      </c>
      <c r="Q3304" s="8" t="s">
        <v>32950</v>
      </c>
      <c r="R3304" s="8" t="s">
        <v>32</v>
      </c>
      <c r="S3304" s="8" t="s">
        <v>32942</v>
      </c>
      <c r="T3304" s="8" t="s">
        <v>32951</v>
      </c>
      <c r="U3304" s="8" t="s">
        <v>42</v>
      </c>
      <c r="V3304" s="8" t="s">
        <v>43</v>
      </c>
      <c r="W3304" s="8" t="s">
        <v>44</v>
      </c>
      <c r="X3304" s="8" t="s">
        <v>1991</v>
      </c>
      <c r="Y3304" s="8" t="s">
        <v>32</v>
      </c>
      <c r="Z3304" s="8" t="s">
        <v>32948</v>
      </c>
      <c r="AA3304" s="8" t="s">
        <v>32</v>
      </c>
      <c r="AB3304" s="8" t="s">
        <v>32</v>
      </c>
      <c r="AC3304" s="16" t="s">
        <v>31345</v>
      </c>
    </row>
    <row r="3305" ht="17.5" customHeight="1" spans="1:29">
      <c r="A3305" s="7">
        <v>3304</v>
      </c>
      <c r="B3305" s="8" t="s">
        <v>32952</v>
      </c>
      <c r="C3305" s="8" t="s">
        <v>32953</v>
      </c>
      <c r="D3305" s="8" t="s">
        <v>1598</v>
      </c>
      <c r="E3305" s="8" t="s">
        <v>32954</v>
      </c>
      <c r="F3305" s="8" t="s">
        <v>32955</v>
      </c>
      <c r="G3305" s="8" t="s">
        <v>32956</v>
      </c>
      <c r="H3305" s="8" t="s">
        <v>32957</v>
      </c>
      <c r="I3305" s="8" t="s">
        <v>32</v>
      </c>
      <c r="J3305" s="8" t="s">
        <v>32</v>
      </c>
      <c r="K3305" s="8" t="s">
        <v>32</v>
      </c>
      <c r="L3305" s="8" t="s">
        <v>36</v>
      </c>
      <c r="M3305" s="8" t="s">
        <v>1986</v>
      </c>
      <c r="N3305" s="8" t="s">
        <v>32958</v>
      </c>
      <c r="O3305" s="8" t="s">
        <v>32959</v>
      </c>
      <c r="P3305" s="8" t="s">
        <v>32960</v>
      </c>
      <c r="Q3305" s="8" t="s">
        <v>32961</v>
      </c>
      <c r="R3305" s="8" t="s">
        <v>32962</v>
      </c>
      <c r="S3305" s="8" t="s">
        <v>32952</v>
      </c>
      <c r="T3305" s="8" t="s">
        <v>32963</v>
      </c>
      <c r="U3305" s="8" t="s">
        <v>42</v>
      </c>
      <c r="V3305" s="8" t="s">
        <v>43</v>
      </c>
      <c r="W3305" s="8" t="s">
        <v>44</v>
      </c>
      <c r="X3305" s="8" t="s">
        <v>1991</v>
      </c>
      <c r="Y3305" s="8" t="s">
        <v>32</v>
      </c>
      <c r="Z3305" s="8" t="s">
        <v>32958</v>
      </c>
      <c r="AA3305" s="8" t="s">
        <v>32</v>
      </c>
      <c r="AB3305" s="8" t="s">
        <v>32</v>
      </c>
      <c r="AC3305" s="16" t="s">
        <v>32959</v>
      </c>
    </row>
    <row r="3306" ht="17.5" customHeight="1" spans="1:29">
      <c r="A3306" s="7">
        <v>3305</v>
      </c>
      <c r="B3306" s="8" t="s">
        <v>32964</v>
      </c>
      <c r="C3306" s="8" t="s">
        <v>32965</v>
      </c>
      <c r="D3306" s="8" t="s">
        <v>6200</v>
      </c>
      <c r="E3306" s="8" t="s">
        <v>32966</v>
      </c>
      <c r="F3306" s="8" t="s">
        <v>32967</v>
      </c>
      <c r="G3306" s="8" t="s">
        <v>32968</v>
      </c>
      <c r="H3306" s="8" t="s">
        <v>32969</v>
      </c>
      <c r="I3306" s="8" t="s">
        <v>32</v>
      </c>
      <c r="J3306" s="8" t="s">
        <v>32</v>
      </c>
      <c r="K3306" s="8" t="s">
        <v>32</v>
      </c>
      <c r="L3306" s="8" t="s">
        <v>36</v>
      </c>
      <c r="M3306" s="8" t="s">
        <v>1986</v>
      </c>
      <c r="N3306" s="8" t="s">
        <v>32970</v>
      </c>
      <c r="O3306" s="8" t="s">
        <v>32971</v>
      </c>
      <c r="P3306" s="8" t="s">
        <v>32972</v>
      </c>
      <c r="Q3306" s="8" t="s">
        <v>32973</v>
      </c>
      <c r="R3306" s="8" t="s">
        <v>32974</v>
      </c>
      <c r="S3306" s="8" t="s">
        <v>32964</v>
      </c>
      <c r="T3306" s="8" t="s">
        <v>32975</v>
      </c>
      <c r="U3306" s="8" t="s">
        <v>42</v>
      </c>
      <c r="V3306" s="8" t="s">
        <v>43</v>
      </c>
      <c r="W3306" s="8" t="s">
        <v>44</v>
      </c>
      <c r="X3306" s="8" t="s">
        <v>1991</v>
      </c>
      <c r="Y3306" s="8" t="s">
        <v>32</v>
      </c>
      <c r="Z3306" s="8" t="s">
        <v>32970</v>
      </c>
      <c r="AA3306" s="8" t="s">
        <v>32</v>
      </c>
      <c r="AB3306" s="8" t="s">
        <v>32</v>
      </c>
      <c r="AC3306" s="16" t="s">
        <v>32971</v>
      </c>
    </row>
    <row r="3307" ht="17.5" customHeight="1" spans="1:29">
      <c r="A3307" s="7">
        <v>3306</v>
      </c>
      <c r="B3307" s="8" t="s">
        <v>32976</v>
      </c>
      <c r="C3307" s="8" t="s">
        <v>32977</v>
      </c>
      <c r="D3307" s="8" t="s">
        <v>156</v>
      </c>
      <c r="E3307" s="8" t="s">
        <v>32978</v>
      </c>
      <c r="F3307" s="8" t="s">
        <v>32979</v>
      </c>
      <c r="G3307" s="8" t="s">
        <v>32980</v>
      </c>
      <c r="H3307" s="8" t="s">
        <v>32981</v>
      </c>
      <c r="I3307" s="8" t="s">
        <v>32</v>
      </c>
      <c r="J3307" s="8" t="s">
        <v>32</v>
      </c>
      <c r="K3307" s="8" t="s">
        <v>32</v>
      </c>
      <c r="L3307" s="8" t="s">
        <v>36</v>
      </c>
      <c r="M3307" s="8" t="s">
        <v>1986</v>
      </c>
      <c r="N3307" s="8" t="s">
        <v>32982</v>
      </c>
      <c r="O3307" s="8" t="s">
        <v>31345</v>
      </c>
      <c r="P3307" s="8" t="s">
        <v>32983</v>
      </c>
      <c r="Q3307" s="8" t="s">
        <v>32984</v>
      </c>
      <c r="R3307" s="8" t="s">
        <v>32985</v>
      </c>
      <c r="S3307" s="8" t="s">
        <v>32976</v>
      </c>
      <c r="T3307" s="8" t="s">
        <v>32986</v>
      </c>
      <c r="U3307" s="8" t="s">
        <v>42</v>
      </c>
      <c r="V3307" s="8" t="s">
        <v>43</v>
      </c>
      <c r="W3307" s="8" t="s">
        <v>44</v>
      </c>
      <c r="X3307" s="8" t="s">
        <v>1991</v>
      </c>
      <c r="Y3307" s="8" t="s">
        <v>32</v>
      </c>
      <c r="Z3307" s="8" t="s">
        <v>32982</v>
      </c>
      <c r="AA3307" s="8" t="s">
        <v>32</v>
      </c>
      <c r="AB3307" s="8" t="s">
        <v>32</v>
      </c>
      <c r="AC3307" s="16" t="s">
        <v>31345</v>
      </c>
    </row>
    <row r="3308" ht="17.5" customHeight="1" spans="1:29">
      <c r="A3308" s="7">
        <v>3307</v>
      </c>
      <c r="B3308" s="8" t="s">
        <v>32987</v>
      </c>
      <c r="C3308" s="8" t="s">
        <v>32988</v>
      </c>
      <c r="D3308" s="8" t="s">
        <v>167</v>
      </c>
      <c r="E3308" s="8" t="s">
        <v>32</v>
      </c>
      <c r="F3308" s="8" t="s">
        <v>32989</v>
      </c>
      <c r="G3308" s="8" t="s">
        <v>32990</v>
      </c>
      <c r="H3308" s="8" t="s">
        <v>32991</v>
      </c>
      <c r="I3308" s="8" t="s">
        <v>32</v>
      </c>
      <c r="J3308" s="8" t="s">
        <v>32</v>
      </c>
      <c r="K3308" s="8" t="s">
        <v>32</v>
      </c>
      <c r="L3308" s="8" t="s">
        <v>36</v>
      </c>
      <c r="M3308" s="8" t="s">
        <v>1986</v>
      </c>
      <c r="N3308" s="8" t="s">
        <v>32992</v>
      </c>
      <c r="O3308" s="8" t="s">
        <v>7935</v>
      </c>
      <c r="P3308" s="8" t="s">
        <v>32993</v>
      </c>
      <c r="Q3308" s="8" t="s">
        <v>32994</v>
      </c>
      <c r="R3308" s="8" t="s">
        <v>32995</v>
      </c>
      <c r="S3308" s="8" t="s">
        <v>32987</v>
      </c>
      <c r="T3308" s="8" t="s">
        <v>32996</v>
      </c>
      <c r="U3308" s="8" t="s">
        <v>42</v>
      </c>
      <c r="V3308" s="8" t="s">
        <v>43</v>
      </c>
      <c r="W3308" s="8" t="s">
        <v>44</v>
      </c>
      <c r="X3308" s="8" t="s">
        <v>1991</v>
      </c>
      <c r="Y3308" s="8" t="s">
        <v>32</v>
      </c>
      <c r="Z3308" s="8" t="s">
        <v>32992</v>
      </c>
      <c r="AA3308" s="8" t="s">
        <v>32</v>
      </c>
      <c r="AB3308" s="8" t="s">
        <v>32</v>
      </c>
      <c r="AC3308" s="16" t="s">
        <v>7935</v>
      </c>
    </row>
    <row r="3309" ht="17.5" customHeight="1" spans="1:29">
      <c r="A3309" s="7">
        <v>3308</v>
      </c>
      <c r="B3309" s="8" t="s">
        <v>32997</v>
      </c>
      <c r="C3309" s="8" t="s">
        <v>32998</v>
      </c>
      <c r="D3309" s="8" t="s">
        <v>167</v>
      </c>
      <c r="E3309" s="8" t="s">
        <v>32999</v>
      </c>
      <c r="F3309" s="8" t="s">
        <v>33000</v>
      </c>
      <c r="G3309" s="8" t="s">
        <v>33001</v>
      </c>
      <c r="H3309" s="8" t="s">
        <v>33002</v>
      </c>
      <c r="I3309" s="8" t="s">
        <v>32</v>
      </c>
      <c r="J3309" s="8" t="s">
        <v>32</v>
      </c>
      <c r="K3309" s="8" t="s">
        <v>32</v>
      </c>
      <c r="L3309" s="8" t="s">
        <v>36</v>
      </c>
      <c r="M3309" s="8" t="s">
        <v>30669</v>
      </c>
      <c r="N3309" s="8" t="s">
        <v>33003</v>
      </c>
      <c r="O3309" s="8" t="s">
        <v>32458</v>
      </c>
      <c r="P3309" s="8" t="s">
        <v>33004</v>
      </c>
      <c r="Q3309" s="8" t="s">
        <v>33005</v>
      </c>
      <c r="R3309" s="8" t="s">
        <v>33004</v>
      </c>
      <c r="S3309" s="8" t="s">
        <v>32</v>
      </c>
      <c r="T3309" s="8" t="s">
        <v>32</v>
      </c>
      <c r="U3309" s="8" t="s">
        <v>42</v>
      </c>
      <c r="V3309" s="8" t="s">
        <v>43</v>
      </c>
      <c r="W3309" s="8" t="s">
        <v>32</v>
      </c>
      <c r="X3309" s="8" t="s">
        <v>32</v>
      </c>
      <c r="Y3309" s="8" t="s">
        <v>32</v>
      </c>
      <c r="Z3309" s="8" t="s">
        <v>32</v>
      </c>
      <c r="AA3309" s="8" t="s">
        <v>32</v>
      </c>
      <c r="AB3309" s="8" t="s">
        <v>32</v>
      </c>
      <c r="AC3309" s="16" t="s">
        <v>32</v>
      </c>
    </row>
    <row r="3310" ht="17.5" customHeight="1" spans="1:29">
      <c r="A3310" s="7">
        <v>3309</v>
      </c>
      <c r="B3310" s="8" t="s">
        <v>33006</v>
      </c>
      <c r="C3310" s="8" t="s">
        <v>33007</v>
      </c>
      <c r="D3310" s="8" t="s">
        <v>1030</v>
      </c>
      <c r="E3310" s="8" t="s">
        <v>33008</v>
      </c>
      <c r="F3310" s="8" t="s">
        <v>33009</v>
      </c>
      <c r="G3310" s="8" t="s">
        <v>33010</v>
      </c>
      <c r="H3310" s="8" t="s">
        <v>33011</v>
      </c>
      <c r="I3310" s="8" t="s">
        <v>32</v>
      </c>
      <c r="J3310" s="8" t="s">
        <v>32</v>
      </c>
      <c r="K3310" s="8" t="s">
        <v>32</v>
      </c>
      <c r="L3310" s="8" t="s">
        <v>36</v>
      </c>
      <c r="M3310" s="8" t="s">
        <v>1986</v>
      </c>
      <c r="N3310" s="8" t="s">
        <v>33012</v>
      </c>
      <c r="O3310" s="8" t="s">
        <v>31029</v>
      </c>
      <c r="P3310" s="8" t="s">
        <v>33013</v>
      </c>
      <c r="Q3310" s="8" t="s">
        <v>33014</v>
      </c>
      <c r="R3310" s="8" t="s">
        <v>33015</v>
      </c>
      <c r="S3310" s="8" t="s">
        <v>33006</v>
      </c>
      <c r="T3310" s="8" t="s">
        <v>33016</v>
      </c>
      <c r="U3310" s="8" t="s">
        <v>42</v>
      </c>
      <c r="V3310" s="8" t="s">
        <v>43</v>
      </c>
      <c r="W3310" s="8" t="s">
        <v>44</v>
      </c>
      <c r="X3310" s="8" t="s">
        <v>1991</v>
      </c>
      <c r="Y3310" s="8" t="s">
        <v>32</v>
      </c>
      <c r="Z3310" s="8" t="s">
        <v>33012</v>
      </c>
      <c r="AA3310" s="8" t="s">
        <v>32</v>
      </c>
      <c r="AB3310" s="8" t="s">
        <v>32</v>
      </c>
      <c r="AC3310" s="16" t="s">
        <v>31029</v>
      </c>
    </row>
    <row r="3311" ht="17.5" customHeight="1" spans="1:29">
      <c r="A3311" s="7">
        <v>3310</v>
      </c>
      <c r="B3311" s="8" t="s">
        <v>33017</v>
      </c>
      <c r="C3311" s="8" t="s">
        <v>33018</v>
      </c>
      <c r="D3311" s="8" t="s">
        <v>1598</v>
      </c>
      <c r="E3311" s="8" t="s">
        <v>33019</v>
      </c>
      <c r="F3311" s="8" t="s">
        <v>33020</v>
      </c>
      <c r="G3311" s="8" t="s">
        <v>32</v>
      </c>
      <c r="H3311" s="8" t="s">
        <v>146</v>
      </c>
      <c r="I3311" s="8" t="s">
        <v>32</v>
      </c>
      <c r="J3311" s="8" t="s">
        <v>32</v>
      </c>
      <c r="K3311" s="8" t="s">
        <v>32</v>
      </c>
      <c r="L3311" s="8" t="s">
        <v>36</v>
      </c>
      <c r="M3311" s="8" t="s">
        <v>1986</v>
      </c>
      <c r="N3311" s="8" t="s">
        <v>33021</v>
      </c>
      <c r="O3311" s="8" t="s">
        <v>7288</v>
      </c>
      <c r="P3311" s="8" t="s">
        <v>33022</v>
      </c>
      <c r="Q3311" s="8" t="s">
        <v>33023</v>
      </c>
      <c r="R3311" s="8" t="s">
        <v>33024</v>
      </c>
      <c r="S3311" s="8" t="s">
        <v>33017</v>
      </c>
      <c r="T3311" s="8" t="s">
        <v>33025</v>
      </c>
      <c r="U3311" s="8" t="s">
        <v>42</v>
      </c>
      <c r="V3311" s="8" t="s">
        <v>43</v>
      </c>
      <c r="W3311" s="8" t="s">
        <v>44</v>
      </c>
      <c r="X3311" s="8" t="s">
        <v>1991</v>
      </c>
      <c r="Y3311" s="8" t="s">
        <v>32</v>
      </c>
      <c r="Z3311" s="8" t="s">
        <v>33021</v>
      </c>
      <c r="AA3311" s="8" t="s">
        <v>32</v>
      </c>
      <c r="AB3311" s="8" t="s">
        <v>32</v>
      </c>
      <c r="AC3311" s="16" t="s">
        <v>7288</v>
      </c>
    </row>
    <row r="3312" ht="17.5" customHeight="1" spans="1:29">
      <c r="A3312" s="7">
        <v>3311</v>
      </c>
      <c r="B3312" s="8" t="s">
        <v>33026</v>
      </c>
      <c r="C3312" s="8" t="s">
        <v>33027</v>
      </c>
      <c r="D3312" s="8" t="s">
        <v>6200</v>
      </c>
      <c r="E3312" s="8" t="s">
        <v>32</v>
      </c>
      <c r="F3312" s="8" t="s">
        <v>33028</v>
      </c>
      <c r="G3312" s="8" t="s">
        <v>32</v>
      </c>
      <c r="H3312" s="8" t="s">
        <v>33029</v>
      </c>
      <c r="I3312" s="8" t="s">
        <v>32</v>
      </c>
      <c r="J3312" s="8" t="s">
        <v>32</v>
      </c>
      <c r="K3312" s="8" t="s">
        <v>32</v>
      </c>
      <c r="L3312" s="8" t="s">
        <v>36</v>
      </c>
      <c r="M3312" s="8" t="s">
        <v>1986</v>
      </c>
      <c r="N3312" s="8" t="s">
        <v>33030</v>
      </c>
      <c r="O3312" s="8" t="s">
        <v>10982</v>
      </c>
      <c r="P3312" s="8" t="s">
        <v>33031</v>
      </c>
      <c r="Q3312" s="8" t="s">
        <v>33032</v>
      </c>
      <c r="R3312" s="8" t="s">
        <v>32</v>
      </c>
      <c r="S3312" s="8" t="s">
        <v>33026</v>
      </c>
      <c r="T3312" s="8" t="s">
        <v>33033</v>
      </c>
      <c r="U3312" s="8" t="s">
        <v>42</v>
      </c>
      <c r="V3312" s="8" t="s">
        <v>43</v>
      </c>
      <c r="W3312" s="8" t="s">
        <v>44</v>
      </c>
      <c r="X3312" s="8" t="s">
        <v>1991</v>
      </c>
      <c r="Y3312" s="8" t="s">
        <v>32</v>
      </c>
      <c r="Z3312" s="8" t="s">
        <v>33030</v>
      </c>
      <c r="AA3312" s="8" t="s">
        <v>32</v>
      </c>
      <c r="AB3312" s="8" t="s">
        <v>32</v>
      </c>
      <c r="AC3312" s="16" t="s">
        <v>10982</v>
      </c>
    </row>
    <row r="3313" ht="17.5" customHeight="1" spans="1:29">
      <c r="A3313" s="7">
        <v>3312</v>
      </c>
      <c r="B3313" s="8" t="s">
        <v>33034</v>
      </c>
      <c r="C3313" s="8" t="s">
        <v>33035</v>
      </c>
      <c r="D3313" s="8" t="s">
        <v>167</v>
      </c>
      <c r="E3313" s="8" t="s">
        <v>32</v>
      </c>
      <c r="F3313" s="8" t="s">
        <v>33036</v>
      </c>
      <c r="G3313" s="8" t="s">
        <v>33037</v>
      </c>
      <c r="H3313" s="8" t="s">
        <v>33038</v>
      </c>
      <c r="I3313" s="8" t="s">
        <v>32</v>
      </c>
      <c r="J3313" s="8" t="s">
        <v>32</v>
      </c>
      <c r="K3313" s="8" t="s">
        <v>32</v>
      </c>
      <c r="L3313" s="8" t="s">
        <v>36</v>
      </c>
      <c r="M3313" s="8" t="s">
        <v>1991</v>
      </c>
      <c r="N3313" s="8" t="s">
        <v>33039</v>
      </c>
      <c r="O3313" s="8" t="s">
        <v>10982</v>
      </c>
      <c r="P3313" s="8" t="s">
        <v>33040</v>
      </c>
      <c r="Q3313" s="8" t="s">
        <v>33041</v>
      </c>
      <c r="R3313" s="8" t="s">
        <v>32</v>
      </c>
      <c r="S3313" s="8" t="s">
        <v>33034</v>
      </c>
      <c r="T3313" s="8" t="s">
        <v>33042</v>
      </c>
      <c r="U3313" s="8" t="s">
        <v>42</v>
      </c>
      <c r="V3313" s="8" t="s">
        <v>43</v>
      </c>
      <c r="W3313" s="8" t="s">
        <v>44</v>
      </c>
      <c r="X3313" s="8" t="s">
        <v>1991</v>
      </c>
      <c r="Y3313" s="8" t="s">
        <v>32</v>
      </c>
      <c r="Z3313" s="8" t="s">
        <v>33039</v>
      </c>
      <c r="AA3313" s="8" t="s">
        <v>32</v>
      </c>
      <c r="AB3313" s="8" t="s">
        <v>32</v>
      </c>
      <c r="AC3313" s="16" t="s">
        <v>10982</v>
      </c>
    </row>
    <row r="3314" ht="17.5" customHeight="1" spans="1:29">
      <c r="A3314" s="7">
        <v>3313</v>
      </c>
      <c r="B3314" s="8" t="s">
        <v>33043</v>
      </c>
      <c r="C3314" s="8" t="s">
        <v>33044</v>
      </c>
      <c r="D3314" s="8" t="s">
        <v>1030</v>
      </c>
      <c r="E3314" s="8" t="s">
        <v>33045</v>
      </c>
      <c r="F3314" s="8" t="s">
        <v>33046</v>
      </c>
      <c r="G3314" s="8" t="s">
        <v>32</v>
      </c>
      <c r="H3314" s="8" t="s">
        <v>33047</v>
      </c>
      <c r="I3314" s="8" t="s">
        <v>32</v>
      </c>
      <c r="J3314" s="8" t="s">
        <v>32</v>
      </c>
      <c r="K3314" s="8" t="s">
        <v>32</v>
      </c>
      <c r="L3314" s="8" t="s">
        <v>36</v>
      </c>
      <c r="M3314" s="8" t="s">
        <v>1986</v>
      </c>
      <c r="N3314" s="8" t="s">
        <v>33048</v>
      </c>
      <c r="O3314" s="8" t="s">
        <v>7288</v>
      </c>
      <c r="P3314" s="8" t="s">
        <v>32</v>
      </c>
      <c r="Q3314" s="8" t="s">
        <v>1822</v>
      </c>
      <c r="R3314" s="8" t="s">
        <v>32</v>
      </c>
      <c r="S3314" s="8" t="s">
        <v>33043</v>
      </c>
      <c r="T3314" s="8" t="s">
        <v>33049</v>
      </c>
      <c r="U3314" s="8" t="s">
        <v>42</v>
      </c>
      <c r="V3314" s="8" t="s">
        <v>43</v>
      </c>
      <c r="W3314" s="8" t="s">
        <v>44</v>
      </c>
      <c r="X3314" s="8" t="s">
        <v>1991</v>
      </c>
      <c r="Y3314" s="8" t="s">
        <v>32</v>
      </c>
      <c r="Z3314" s="8" t="s">
        <v>33048</v>
      </c>
      <c r="AA3314" s="8" t="s">
        <v>32</v>
      </c>
      <c r="AB3314" s="8" t="s">
        <v>32</v>
      </c>
      <c r="AC3314" s="16" t="s">
        <v>7288</v>
      </c>
    </row>
    <row r="3315" ht="17.5" customHeight="1" spans="1:29">
      <c r="A3315" s="7">
        <v>3314</v>
      </c>
      <c r="B3315" s="8" t="s">
        <v>33050</v>
      </c>
      <c r="C3315" s="8" t="s">
        <v>33051</v>
      </c>
      <c r="D3315" s="8" t="s">
        <v>2643</v>
      </c>
      <c r="E3315" s="8" t="s">
        <v>33052</v>
      </c>
      <c r="F3315" s="8" t="s">
        <v>33053</v>
      </c>
      <c r="G3315" s="8" t="s">
        <v>33054</v>
      </c>
      <c r="H3315" s="8" t="s">
        <v>33055</v>
      </c>
      <c r="I3315" s="8" t="s">
        <v>32</v>
      </c>
      <c r="J3315" s="8" t="s">
        <v>32</v>
      </c>
      <c r="K3315" s="8" t="s">
        <v>32</v>
      </c>
      <c r="L3315" s="8" t="s">
        <v>36</v>
      </c>
      <c r="M3315" s="8" t="s">
        <v>1986</v>
      </c>
      <c r="N3315" s="8" t="s">
        <v>33056</v>
      </c>
      <c r="O3315" s="8" t="s">
        <v>33057</v>
      </c>
      <c r="P3315" s="8" t="s">
        <v>33058</v>
      </c>
      <c r="Q3315" s="8" t="s">
        <v>33059</v>
      </c>
      <c r="R3315" s="8" t="s">
        <v>33060</v>
      </c>
      <c r="S3315" s="8" t="s">
        <v>33050</v>
      </c>
      <c r="T3315" s="8" t="s">
        <v>33061</v>
      </c>
      <c r="U3315" s="8" t="s">
        <v>42</v>
      </c>
      <c r="V3315" s="8" t="s">
        <v>43</v>
      </c>
      <c r="W3315" s="8" t="s">
        <v>44</v>
      </c>
      <c r="X3315" s="8" t="s">
        <v>1991</v>
      </c>
      <c r="Y3315" s="8" t="s">
        <v>32</v>
      </c>
      <c r="Z3315" s="8" t="s">
        <v>33056</v>
      </c>
      <c r="AA3315" s="8" t="s">
        <v>32</v>
      </c>
      <c r="AB3315" s="8" t="s">
        <v>32</v>
      </c>
      <c r="AC3315" s="16" t="s">
        <v>33057</v>
      </c>
    </row>
    <row r="3316" ht="17.5" customHeight="1" spans="1:29">
      <c r="A3316" s="7">
        <v>3315</v>
      </c>
      <c r="B3316" s="8" t="s">
        <v>33062</v>
      </c>
      <c r="C3316" s="8" t="s">
        <v>33063</v>
      </c>
      <c r="D3316" s="8" t="s">
        <v>1199</v>
      </c>
      <c r="E3316" s="8" t="s">
        <v>32</v>
      </c>
      <c r="F3316" s="8" t="s">
        <v>33064</v>
      </c>
      <c r="G3316" s="8" t="s">
        <v>33065</v>
      </c>
      <c r="H3316" s="8" t="s">
        <v>33066</v>
      </c>
      <c r="I3316" s="8" t="s">
        <v>32</v>
      </c>
      <c r="J3316" s="8" t="s">
        <v>32</v>
      </c>
      <c r="K3316" s="8" t="s">
        <v>32</v>
      </c>
      <c r="L3316" s="8" t="s">
        <v>36</v>
      </c>
      <c r="M3316" s="8" t="s">
        <v>3000</v>
      </c>
      <c r="N3316" s="8" t="s">
        <v>33067</v>
      </c>
      <c r="O3316" s="8" t="s">
        <v>26862</v>
      </c>
      <c r="P3316" s="8" t="s">
        <v>33068</v>
      </c>
      <c r="Q3316" s="8" t="s">
        <v>33069</v>
      </c>
      <c r="R3316" s="8" t="s">
        <v>33070</v>
      </c>
      <c r="S3316" s="8" t="s">
        <v>33062</v>
      </c>
      <c r="T3316" s="8" t="s">
        <v>33071</v>
      </c>
      <c r="U3316" s="8" t="s">
        <v>42</v>
      </c>
      <c r="V3316" s="8" t="s">
        <v>43</v>
      </c>
      <c r="W3316" s="8" t="s">
        <v>44</v>
      </c>
      <c r="X3316" s="8" t="s">
        <v>3005</v>
      </c>
      <c r="Y3316" s="8" t="s">
        <v>32</v>
      </c>
      <c r="Z3316" s="8" t="s">
        <v>33067</v>
      </c>
      <c r="AA3316" s="8" t="s">
        <v>32</v>
      </c>
      <c r="AB3316" s="8" t="s">
        <v>32</v>
      </c>
      <c r="AC3316" s="16" t="s">
        <v>26862</v>
      </c>
    </row>
    <row r="3317" ht="17.5" customHeight="1" spans="1:29">
      <c r="A3317" s="7">
        <v>3316</v>
      </c>
      <c r="B3317" s="8" t="s">
        <v>33072</v>
      </c>
      <c r="C3317" s="8" t="s">
        <v>33073</v>
      </c>
      <c r="D3317" s="8" t="s">
        <v>167</v>
      </c>
      <c r="E3317" s="8" t="s">
        <v>32</v>
      </c>
      <c r="F3317" s="8" t="s">
        <v>33074</v>
      </c>
      <c r="G3317" s="8" t="s">
        <v>3562</v>
      </c>
      <c r="H3317" s="8" t="s">
        <v>14678</v>
      </c>
      <c r="I3317" s="8" t="s">
        <v>32</v>
      </c>
      <c r="J3317" s="8" t="s">
        <v>32</v>
      </c>
      <c r="K3317" s="8" t="s">
        <v>32</v>
      </c>
      <c r="L3317" s="8" t="s">
        <v>36</v>
      </c>
      <c r="M3317" s="8" t="s">
        <v>1986</v>
      </c>
      <c r="N3317" s="8" t="s">
        <v>33075</v>
      </c>
      <c r="O3317" s="8" t="s">
        <v>7945</v>
      </c>
      <c r="P3317" s="8" t="s">
        <v>33076</v>
      </c>
      <c r="Q3317" s="8" t="s">
        <v>33077</v>
      </c>
      <c r="R3317" s="8" t="s">
        <v>33078</v>
      </c>
      <c r="S3317" s="8" t="s">
        <v>33072</v>
      </c>
      <c r="T3317" s="8" t="s">
        <v>33079</v>
      </c>
      <c r="U3317" s="8" t="s">
        <v>42</v>
      </c>
      <c r="V3317" s="8" t="s">
        <v>43</v>
      </c>
      <c r="W3317" s="8" t="s">
        <v>44</v>
      </c>
      <c r="X3317" s="8" t="s">
        <v>1991</v>
      </c>
      <c r="Y3317" s="8" t="s">
        <v>32</v>
      </c>
      <c r="Z3317" s="8" t="s">
        <v>33075</v>
      </c>
      <c r="AA3317" s="8" t="s">
        <v>32</v>
      </c>
      <c r="AB3317" s="8" t="s">
        <v>32</v>
      </c>
      <c r="AC3317" s="16" t="s">
        <v>7945</v>
      </c>
    </row>
    <row r="3318" ht="17.5" customHeight="1" spans="1:29">
      <c r="A3318" s="7">
        <v>3317</v>
      </c>
      <c r="B3318" s="8" t="s">
        <v>33080</v>
      </c>
      <c r="C3318" s="8" t="s">
        <v>33081</v>
      </c>
      <c r="D3318" s="8" t="s">
        <v>33082</v>
      </c>
      <c r="E3318" s="8" t="s">
        <v>32</v>
      </c>
      <c r="F3318" s="8" t="s">
        <v>33083</v>
      </c>
      <c r="G3318" s="8" t="s">
        <v>33084</v>
      </c>
      <c r="H3318" s="8" t="s">
        <v>33085</v>
      </c>
      <c r="I3318" s="8" t="s">
        <v>32</v>
      </c>
      <c r="J3318" s="8" t="s">
        <v>32</v>
      </c>
      <c r="K3318" s="8" t="s">
        <v>32</v>
      </c>
      <c r="L3318" s="8" t="s">
        <v>36</v>
      </c>
      <c r="M3318" s="8" t="s">
        <v>8050</v>
      </c>
      <c r="N3318" s="8" t="s">
        <v>33086</v>
      </c>
      <c r="O3318" s="8" t="s">
        <v>7986</v>
      </c>
      <c r="P3318" s="8" t="s">
        <v>33087</v>
      </c>
      <c r="Q3318" s="8" t="s">
        <v>33088</v>
      </c>
      <c r="R3318" s="8" t="s">
        <v>32</v>
      </c>
      <c r="S3318" s="8" t="s">
        <v>33080</v>
      </c>
      <c r="T3318" s="8" t="s">
        <v>33089</v>
      </c>
      <c r="U3318" s="8" t="s">
        <v>42</v>
      </c>
      <c r="V3318" s="8" t="s">
        <v>43</v>
      </c>
      <c r="W3318" s="8" t="s">
        <v>44</v>
      </c>
      <c r="X3318" s="8" t="s">
        <v>8056</v>
      </c>
      <c r="Y3318" s="8" t="s">
        <v>32</v>
      </c>
      <c r="Z3318" s="8" t="s">
        <v>33086</v>
      </c>
      <c r="AA3318" s="8" t="s">
        <v>32</v>
      </c>
      <c r="AB3318" s="8" t="s">
        <v>32</v>
      </c>
      <c r="AC3318" s="16" t="s">
        <v>7986</v>
      </c>
    </row>
    <row r="3319" ht="17.5" customHeight="1" spans="1:29">
      <c r="A3319" s="7">
        <v>3318</v>
      </c>
      <c r="B3319" s="8" t="s">
        <v>33090</v>
      </c>
      <c r="C3319" s="8" t="s">
        <v>33091</v>
      </c>
      <c r="D3319" s="8" t="s">
        <v>32</v>
      </c>
      <c r="E3319" s="8" t="s">
        <v>33092</v>
      </c>
      <c r="F3319" s="8" t="s">
        <v>33093</v>
      </c>
      <c r="G3319" s="8" t="s">
        <v>33094</v>
      </c>
      <c r="H3319" s="8" t="s">
        <v>33095</v>
      </c>
      <c r="I3319" s="8" t="s">
        <v>32</v>
      </c>
      <c r="J3319" s="8" t="s">
        <v>32</v>
      </c>
      <c r="K3319" s="8" t="s">
        <v>32</v>
      </c>
      <c r="L3319" s="8" t="s">
        <v>36</v>
      </c>
      <c r="M3319" s="8" t="s">
        <v>1986</v>
      </c>
      <c r="N3319" s="8" t="s">
        <v>33096</v>
      </c>
      <c r="O3319" s="8" t="s">
        <v>33097</v>
      </c>
      <c r="P3319" s="8" t="s">
        <v>33098</v>
      </c>
      <c r="Q3319" s="8" t="s">
        <v>33099</v>
      </c>
      <c r="R3319" s="8" t="s">
        <v>33100</v>
      </c>
      <c r="S3319" s="8" t="s">
        <v>33090</v>
      </c>
      <c r="T3319" s="8" t="s">
        <v>33101</v>
      </c>
      <c r="U3319" s="8" t="s">
        <v>42</v>
      </c>
      <c r="V3319" s="8" t="s">
        <v>43</v>
      </c>
      <c r="W3319" s="8" t="s">
        <v>44</v>
      </c>
      <c r="X3319" s="8" t="s">
        <v>1991</v>
      </c>
      <c r="Y3319" s="8" t="s">
        <v>32</v>
      </c>
      <c r="Z3319" s="8" t="s">
        <v>33096</v>
      </c>
      <c r="AA3319" s="8" t="s">
        <v>32</v>
      </c>
      <c r="AB3319" s="8" t="s">
        <v>32</v>
      </c>
      <c r="AC3319" s="16" t="s">
        <v>33097</v>
      </c>
    </row>
    <row r="3320" ht="17.5" customHeight="1" spans="1:29">
      <c r="A3320" s="7">
        <v>3319</v>
      </c>
      <c r="B3320" s="8" t="s">
        <v>33102</v>
      </c>
      <c r="C3320" s="8" t="s">
        <v>33103</v>
      </c>
      <c r="D3320" s="8" t="s">
        <v>33104</v>
      </c>
      <c r="E3320" s="8" t="s">
        <v>32</v>
      </c>
      <c r="F3320" s="8" t="s">
        <v>33105</v>
      </c>
      <c r="G3320" s="8" t="s">
        <v>33106</v>
      </c>
      <c r="H3320" s="8" t="s">
        <v>33107</v>
      </c>
      <c r="I3320" s="8" t="s">
        <v>32</v>
      </c>
      <c r="J3320" s="8" t="s">
        <v>32</v>
      </c>
      <c r="K3320" s="8" t="s">
        <v>32</v>
      </c>
      <c r="L3320" s="8" t="s">
        <v>36</v>
      </c>
      <c r="M3320" s="8" t="s">
        <v>1986</v>
      </c>
      <c r="N3320" s="8" t="s">
        <v>33108</v>
      </c>
      <c r="O3320" s="8" t="s">
        <v>33109</v>
      </c>
      <c r="P3320" s="8" t="s">
        <v>33110</v>
      </c>
      <c r="Q3320" s="8" t="s">
        <v>33111</v>
      </c>
      <c r="R3320" s="8" t="s">
        <v>32</v>
      </c>
      <c r="S3320" s="8" t="s">
        <v>33102</v>
      </c>
      <c r="T3320" s="8" t="s">
        <v>33112</v>
      </c>
      <c r="U3320" s="8" t="s">
        <v>42</v>
      </c>
      <c r="V3320" s="8" t="s">
        <v>43</v>
      </c>
      <c r="W3320" s="8" t="s">
        <v>44</v>
      </c>
      <c r="X3320" s="8" t="s">
        <v>1991</v>
      </c>
      <c r="Y3320" s="8" t="s">
        <v>32</v>
      </c>
      <c r="Z3320" s="8" t="s">
        <v>33108</v>
      </c>
      <c r="AA3320" s="8" t="s">
        <v>32</v>
      </c>
      <c r="AB3320" s="8" t="s">
        <v>32</v>
      </c>
      <c r="AC3320" s="16" t="s">
        <v>33109</v>
      </c>
    </row>
    <row r="3321" ht="17.5" customHeight="1" spans="1:29">
      <c r="A3321" s="7">
        <v>3320</v>
      </c>
      <c r="B3321" s="8" t="s">
        <v>33113</v>
      </c>
      <c r="C3321" s="8" t="s">
        <v>33114</v>
      </c>
      <c r="D3321" s="8" t="s">
        <v>167</v>
      </c>
      <c r="E3321" s="8" t="s">
        <v>33115</v>
      </c>
      <c r="F3321" s="8" t="s">
        <v>33116</v>
      </c>
      <c r="G3321" s="8" t="s">
        <v>33117</v>
      </c>
      <c r="H3321" s="8" t="s">
        <v>159</v>
      </c>
      <c r="I3321" s="8" t="s">
        <v>32</v>
      </c>
      <c r="J3321" s="8" t="s">
        <v>32</v>
      </c>
      <c r="K3321" s="8" t="s">
        <v>32</v>
      </c>
      <c r="L3321" s="8" t="s">
        <v>36</v>
      </c>
      <c r="M3321" s="8" t="s">
        <v>1986</v>
      </c>
      <c r="N3321" s="8" t="s">
        <v>33118</v>
      </c>
      <c r="O3321" s="8" t="s">
        <v>10982</v>
      </c>
      <c r="P3321" s="8" t="s">
        <v>33119</v>
      </c>
      <c r="Q3321" s="8" t="s">
        <v>33120</v>
      </c>
      <c r="R3321" s="8" t="s">
        <v>33121</v>
      </c>
      <c r="S3321" s="8" t="s">
        <v>33113</v>
      </c>
      <c r="T3321" s="8" t="s">
        <v>33122</v>
      </c>
      <c r="U3321" s="8" t="s">
        <v>42</v>
      </c>
      <c r="V3321" s="8" t="s">
        <v>43</v>
      </c>
      <c r="W3321" s="8" t="s">
        <v>44</v>
      </c>
      <c r="X3321" s="8" t="s">
        <v>1991</v>
      </c>
      <c r="Y3321" s="8" t="s">
        <v>32</v>
      </c>
      <c r="Z3321" s="8" t="s">
        <v>33118</v>
      </c>
      <c r="AA3321" s="8" t="s">
        <v>32</v>
      </c>
      <c r="AB3321" s="8" t="s">
        <v>32</v>
      </c>
      <c r="AC3321" s="16" t="s">
        <v>10982</v>
      </c>
    </row>
    <row r="3322" ht="17.5" customHeight="1" spans="1:29">
      <c r="A3322" s="7">
        <v>3321</v>
      </c>
      <c r="B3322" s="8" t="s">
        <v>33123</v>
      </c>
      <c r="C3322" s="8" t="s">
        <v>33124</v>
      </c>
      <c r="D3322" s="8" t="s">
        <v>33125</v>
      </c>
      <c r="E3322" s="8" t="s">
        <v>32</v>
      </c>
      <c r="F3322" s="8" t="s">
        <v>33126</v>
      </c>
      <c r="G3322" s="8" t="s">
        <v>33127</v>
      </c>
      <c r="H3322" s="8" t="s">
        <v>33128</v>
      </c>
      <c r="I3322" s="8" t="s">
        <v>32</v>
      </c>
      <c r="J3322" s="8" t="s">
        <v>32</v>
      </c>
      <c r="K3322" s="8" t="s">
        <v>32</v>
      </c>
      <c r="L3322" s="8" t="s">
        <v>36</v>
      </c>
      <c r="M3322" s="8" t="s">
        <v>1986</v>
      </c>
      <c r="N3322" s="8" t="s">
        <v>33129</v>
      </c>
      <c r="O3322" s="8" t="s">
        <v>32</v>
      </c>
      <c r="P3322" s="8" t="s">
        <v>33130</v>
      </c>
      <c r="Q3322" s="8" t="s">
        <v>33131</v>
      </c>
      <c r="R3322" s="8" t="s">
        <v>32</v>
      </c>
      <c r="S3322" s="8" t="s">
        <v>33123</v>
      </c>
      <c r="T3322" s="8" t="s">
        <v>33132</v>
      </c>
      <c r="U3322" s="8" t="s">
        <v>42</v>
      </c>
      <c r="V3322" s="8" t="s">
        <v>43</v>
      </c>
      <c r="W3322" s="8" t="s">
        <v>44</v>
      </c>
      <c r="X3322" s="8" t="s">
        <v>1991</v>
      </c>
      <c r="Y3322" s="8" t="s">
        <v>32</v>
      </c>
      <c r="Z3322" s="8" t="s">
        <v>33129</v>
      </c>
      <c r="AA3322" s="8" t="s">
        <v>32</v>
      </c>
      <c r="AB3322" s="8" t="s">
        <v>32</v>
      </c>
      <c r="AC3322" s="16" t="s">
        <v>32</v>
      </c>
    </row>
    <row r="3323" ht="17.5" customHeight="1" spans="1:29">
      <c r="A3323" s="7">
        <v>3322</v>
      </c>
      <c r="B3323" s="8" t="s">
        <v>33133</v>
      </c>
      <c r="C3323" s="8" t="s">
        <v>33134</v>
      </c>
      <c r="D3323" s="8" t="s">
        <v>446</v>
      </c>
      <c r="E3323" s="8" t="s">
        <v>32</v>
      </c>
      <c r="F3323" s="8" t="s">
        <v>33135</v>
      </c>
      <c r="G3323" s="8" t="s">
        <v>12175</v>
      </c>
      <c r="H3323" s="8" t="s">
        <v>33136</v>
      </c>
      <c r="I3323" s="8" t="s">
        <v>32</v>
      </c>
      <c r="J3323" s="8" t="s">
        <v>32</v>
      </c>
      <c r="K3323" s="8" t="s">
        <v>32</v>
      </c>
      <c r="L3323" s="8" t="s">
        <v>36</v>
      </c>
      <c r="M3323" s="8" t="s">
        <v>1986</v>
      </c>
      <c r="N3323" s="8" t="s">
        <v>33137</v>
      </c>
      <c r="O3323" s="8" t="s">
        <v>10982</v>
      </c>
      <c r="P3323" s="8" t="s">
        <v>33138</v>
      </c>
      <c r="Q3323" s="8" t="s">
        <v>33139</v>
      </c>
      <c r="R3323" s="8" t="s">
        <v>33138</v>
      </c>
      <c r="S3323" s="8" t="s">
        <v>33133</v>
      </c>
      <c r="T3323" s="8" t="s">
        <v>33140</v>
      </c>
      <c r="U3323" s="8" t="s">
        <v>42</v>
      </c>
      <c r="V3323" s="8" t="s">
        <v>43</v>
      </c>
      <c r="W3323" s="8" t="s">
        <v>44</v>
      </c>
      <c r="X3323" s="8" t="s">
        <v>1991</v>
      </c>
      <c r="Y3323" s="8" t="s">
        <v>32</v>
      </c>
      <c r="Z3323" s="8" t="s">
        <v>33137</v>
      </c>
      <c r="AA3323" s="8" t="s">
        <v>32</v>
      </c>
      <c r="AB3323" s="8" t="s">
        <v>32</v>
      </c>
      <c r="AC3323" s="16" t="s">
        <v>10982</v>
      </c>
    </row>
    <row r="3324" ht="17.5" customHeight="1" spans="1:29">
      <c r="A3324" s="7">
        <v>3323</v>
      </c>
      <c r="B3324" s="8" t="s">
        <v>33141</v>
      </c>
      <c r="C3324" s="8" t="s">
        <v>33142</v>
      </c>
      <c r="D3324" s="8" t="s">
        <v>167</v>
      </c>
      <c r="E3324" s="8" t="s">
        <v>33143</v>
      </c>
      <c r="F3324" s="8" t="s">
        <v>33144</v>
      </c>
      <c r="G3324" s="8" t="s">
        <v>33145</v>
      </c>
      <c r="H3324" s="8" t="s">
        <v>33146</v>
      </c>
      <c r="I3324" s="8" t="s">
        <v>32</v>
      </c>
      <c r="J3324" s="8" t="s">
        <v>32</v>
      </c>
      <c r="K3324" s="8" t="s">
        <v>32</v>
      </c>
      <c r="L3324" s="8" t="s">
        <v>36</v>
      </c>
      <c r="M3324" s="8" t="s">
        <v>1986</v>
      </c>
      <c r="N3324" s="8" t="s">
        <v>33147</v>
      </c>
      <c r="O3324" s="8" t="s">
        <v>32755</v>
      </c>
      <c r="P3324" s="8" t="s">
        <v>33148</v>
      </c>
      <c r="Q3324" s="8" t="s">
        <v>33149</v>
      </c>
      <c r="R3324" s="8" t="s">
        <v>33148</v>
      </c>
      <c r="S3324" s="8" t="s">
        <v>33141</v>
      </c>
      <c r="T3324" s="8" t="s">
        <v>33150</v>
      </c>
      <c r="U3324" s="8" t="s">
        <v>42</v>
      </c>
      <c r="V3324" s="8" t="s">
        <v>43</v>
      </c>
      <c r="W3324" s="8" t="s">
        <v>44</v>
      </c>
      <c r="X3324" s="8" t="s">
        <v>1991</v>
      </c>
      <c r="Y3324" s="8" t="s">
        <v>32</v>
      </c>
      <c r="Z3324" s="8" t="s">
        <v>33147</v>
      </c>
      <c r="AA3324" s="8" t="s">
        <v>32</v>
      </c>
      <c r="AB3324" s="8" t="s">
        <v>32</v>
      </c>
      <c r="AC3324" s="16" t="s">
        <v>32755</v>
      </c>
    </row>
    <row r="3325" ht="17.5" customHeight="1" spans="1:29">
      <c r="A3325" s="7">
        <v>3324</v>
      </c>
      <c r="B3325" s="8" t="s">
        <v>33151</v>
      </c>
      <c r="C3325" s="8" t="s">
        <v>33152</v>
      </c>
      <c r="D3325" s="8" t="s">
        <v>896</v>
      </c>
      <c r="E3325" s="8" t="s">
        <v>33153</v>
      </c>
      <c r="F3325" s="8" t="s">
        <v>33154</v>
      </c>
      <c r="G3325" s="8" t="s">
        <v>33155</v>
      </c>
      <c r="H3325" s="8" t="s">
        <v>33156</v>
      </c>
      <c r="I3325" s="8" t="s">
        <v>32</v>
      </c>
      <c r="J3325" s="8" t="s">
        <v>32</v>
      </c>
      <c r="K3325" s="8" t="s">
        <v>32</v>
      </c>
      <c r="L3325" s="8" t="s">
        <v>36</v>
      </c>
      <c r="M3325" s="8" t="s">
        <v>1986</v>
      </c>
      <c r="N3325" s="8" t="s">
        <v>33157</v>
      </c>
      <c r="O3325" s="8" t="s">
        <v>32755</v>
      </c>
      <c r="P3325" s="8" t="s">
        <v>33158</v>
      </c>
      <c r="Q3325" s="8" t="s">
        <v>1822</v>
      </c>
      <c r="R3325" s="8" t="s">
        <v>32</v>
      </c>
      <c r="S3325" s="8" t="s">
        <v>33151</v>
      </c>
      <c r="T3325" s="8" t="s">
        <v>33159</v>
      </c>
      <c r="U3325" s="8" t="s">
        <v>42</v>
      </c>
      <c r="V3325" s="8" t="s">
        <v>43</v>
      </c>
      <c r="W3325" s="8" t="s">
        <v>44</v>
      </c>
      <c r="X3325" s="8" t="s">
        <v>1991</v>
      </c>
      <c r="Y3325" s="8" t="s">
        <v>32</v>
      </c>
      <c r="Z3325" s="8" t="s">
        <v>33157</v>
      </c>
      <c r="AA3325" s="8" t="s">
        <v>32</v>
      </c>
      <c r="AB3325" s="8" t="s">
        <v>32</v>
      </c>
      <c r="AC3325" s="16" t="s">
        <v>32755</v>
      </c>
    </row>
    <row r="3326" ht="17.5" customHeight="1" spans="1:29">
      <c r="A3326" s="7">
        <v>3325</v>
      </c>
      <c r="B3326" s="8" t="s">
        <v>33160</v>
      </c>
      <c r="C3326" s="8" t="s">
        <v>33161</v>
      </c>
      <c r="D3326" s="8" t="s">
        <v>6200</v>
      </c>
      <c r="E3326" s="8" t="s">
        <v>33162</v>
      </c>
      <c r="F3326" s="8" t="s">
        <v>33163</v>
      </c>
      <c r="G3326" s="8" t="s">
        <v>33164</v>
      </c>
      <c r="H3326" s="8" t="s">
        <v>159</v>
      </c>
      <c r="I3326" s="8" t="s">
        <v>32</v>
      </c>
      <c r="J3326" s="8" t="s">
        <v>32</v>
      </c>
      <c r="K3326" s="8" t="s">
        <v>32</v>
      </c>
      <c r="L3326" s="8" t="s">
        <v>36</v>
      </c>
      <c r="M3326" s="8" t="s">
        <v>1986</v>
      </c>
      <c r="N3326" s="8" t="s">
        <v>33165</v>
      </c>
      <c r="O3326" s="8" t="s">
        <v>31613</v>
      </c>
      <c r="P3326" s="8" t="s">
        <v>33166</v>
      </c>
      <c r="Q3326" s="8" t="s">
        <v>33167</v>
      </c>
      <c r="R3326" s="8" t="s">
        <v>33168</v>
      </c>
      <c r="S3326" s="8" t="s">
        <v>33160</v>
      </c>
      <c r="T3326" s="8" t="s">
        <v>33169</v>
      </c>
      <c r="U3326" s="8" t="s">
        <v>42</v>
      </c>
      <c r="V3326" s="8" t="s">
        <v>43</v>
      </c>
      <c r="W3326" s="8" t="s">
        <v>44</v>
      </c>
      <c r="X3326" s="8" t="s">
        <v>1991</v>
      </c>
      <c r="Y3326" s="8" t="s">
        <v>32</v>
      </c>
      <c r="Z3326" s="8" t="s">
        <v>33165</v>
      </c>
      <c r="AA3326" s="8" t="s">
        <v>32</v>
      </c>
      <c r="AB3326" s="8" t="s">
        <v>32</v>
      </c>
      <c r="AC3326" s="16" t="s">
        <v>31613</v>
      </c>
    </row>
    <row r="3327" ht="17.5" customHeight="1" spans="1:29">
      <c r="A3327" s="7">
        <v>3326</v>
      </c>
      <c r="B3327" s="8" t="s">
        <v>33170</v>
      </c>
      <c r="C3327" s="8" t="s">
        <v>33171</v>
      </c>
      <c r="D3327" s="8" t="s">
        <v>32</v>
      </c>
      <c r="E3327" s="8" t="s">
        <v>33172</v>
      </c>
      <c r="F3327" s="8" t="s">
        <v>33173</v>
      </c>
      <c r="G3327" s="8" t="s">
        <v>33174</v>
      </c>
      <c r="H3327" s="8" t="s">
        <v>33175</v>
      </c>
      <c r="I3327" s="8" t="s">
        <v>32</v>
      </c>
      <c r="J3327" s="8" t="s">
        <v>32</v>
      </c>
      <c r="K3327" s="8" t="s">
        <v>32</v>
      </c>
      <c r="L3327" s="8" t="s">
        <v>36</v>
      </c>
      <c r="M3327" s="8" t="s">
        <v>1986</v>
      </c>
      <c r="N3327" s="8" t="s">
        <v>33176</v>
      </c>
      <c r="O3327" s="8" t="s">
        <v>32045</v>
      </c>
      <c r="P3327" s="8" t="s">
        <v>33177</v>
      </c>
      <c r="Q3327" s="8" t="s">
        <v>33178</v>
      </c>
      <c r="R3327" s="8" t="s">
        <v>33179</v>
      </c>
      <c r="S3327" s="8" t="s">
        <v>33170</v>
      </c>
      <c r="T3327" s="8" t="s">
        <v>33180</v>
      </c>
      <c r="U3327" s="8" t="s">
        <v>42</v>
      </c>
      <c r="V3327" s="8" t="s">
        <v>43</v>
      </c>
      <c r="W3327" s="8" t="s">
        <v>44</v>
      </c>
      <c r="X3327" s="8" t="s">
        <v>1991</v>
      </c>
      <c r="Y3327" s="8" t="s">
        <v>32</v>
      </c>
      <c r="Z3327" s="8" t="s">
        <v>33176</v>
      </c>
      <c r="AA3327" s="8" t="s">
        <v>32</v>
      </c>
      <c r="AB3327" s="8" t="s">
        <v>32</v>
      </c>
      <c r="AC3327" s="16" t="s">
        <v>32045</v>
      </c>
    </row>
    <row r="3328" ht="17.5" customHeight="1" spans="1:29">
      <c r="A3328" s="7">
        <v>3327</v>
      </c>
      <c r="B3328" s="8" t="s">
        <v>33181</v>
      </c>
      <c r="C3328" s="8" t="s">
        <v>33182</v>
      </c>
      <c r="D3328" s="8" t="s">
        <v>1402</v>
      </c>
      <c r="E3328" s="8" t="s">
        <v>32</v>
      </c>
      <c r="F3328" s="8" t="s">
        <v>33183</v>
      </c>
      <c r="G3328" s="8" t="s">
        <v>33184</v>
      </c>
      <c r="H3328" s="8" t="s">
        <v>33185</v>
      </c>
      <c r="I3328" s="8" t="s">
        <v>32</v>
      </c>
      <c r="J3328" s="8" t="s">
        <v>32</v>
      </c>
      <c r="K3328" s="8" t="s">
        <v>32</v>
      </c>
      <c r="L3328" s="8" t="s">
        <v>36</v>
      </c>
      <c r="M3328" s="8" t="s">
        <v>1991</v>
      </c>
      <c r="N3328" s="8" t="s">
        <v>33186</v>
      </c>
      <c r="O3328" s="8" t="s">
        <v>10982</v>
      </c>
      <c r="P3328" s="8" t="s">
        <v>33187</v>
      </c>
      <c r="Q3328" s="8" t="s">
        <v>33188</v>
      </c>
      <c r="R3328" s="8" t="s">
        <v>32</v>
      </c>
      <c r="S3328" s="8" t="s">
        <v>33181</v>
      </c>
      <c r="T3328" s="8" t="s">
        <v>33189</v>
      </c>
      <c r="U3328" s="8" t="s">
        <v>42</v>
      </c>
      <c r="V3328" s="8" t="s">
        <v>43</v>
      </c>
      <c r="W3328" s="8" t="s">
        <v>44</v>
      </c>
      <c r="X3328" s="8" t="s">
        <v>1991</v>
      </c>
      <c r="Y3328" s="8" t="s">
        <v>32</v>
      </c>
      <c r="Z3328" s="8" t="s">
        <v>33186</v>
      </c>
      <c r="AA3328" s="8" t="s">
        <v>32</v>
      </c>
      <c r="AB3328" s="8" t="s">
        <v>32</v>
      </c>
      <c r="AC3328" s="16" t="s">
        <v>10982</v>
      </c>
    </row>
    <row r="3329" ht="17.5" customHeight="1" spans="1:29">
      <c r="A3329" s="7">
        <v>3328</v>
      </c>
      <c r="B3329" s="8" t="s">
        <v>33190</v>
      </c>
      <c r="C3329" s="8" t="s">
        <v>33191</v>
      </c>
      <c r="D3329" s="8" t="s">
        <v>1598</v>
      </c>
      <c r="E3329" s="8" t="s">
        <v>32</v>
      </c>
      <c r="F3329" s="8" t="s">
        <v>33192</v>
      </c>
      <c r="G3329" s="8" t="s">
        <v>33193</v>
      </c>
      <c r="H3329" s="8" t="s">
        <v>33194</v>
      </c>
      <c r="I3329" s="8" t="s">
        <v>32</v>
      </c>
      <c r="J3329" s="8" t="s">
        <v>32</v>
      </c>
      <c r="K3329" s="8" t="s">
        <v>32</v>
      </c>
      <c r="L3329" s="8" t="s">
        <v>36</v>
      </c>
      <c r="M3329" s="8" t="s">
        <v>1991</v>
      </c>
      <c r="N3329" s="8" t="s">
        <v>33195</v>
      </c>
      <c r="O3329" s="8" t="s">
        <v>26862</v>
      </c>
      <c r="P3329" s="8" t="s">
        <v>33196</v>
      </c>
      <c r="Q3329" s="8" t="s">
        <v>33197</v>
      </c>
      <c r="R3329" s="8" t="s">
        <v>33196</v>
      </c>
      <c r="S3329" s="8" t="s">
        <v>33190</v>
      </c>
      <c r="T3329" s="8" t="s">
        <v>33198</v>
      </c>
      <c r="U3329" s="8" t="s">
        <v>42</v>
      </c>
      <c r="V3329" s="8" t="s">
        <v>43</v>
      </c>
      <c r="W3329" s="8" t="s">
        <v>44</v>
      </c>
      <c r="X3329" s="8" t="s">
        <v>1991</v>
      </c>
      <c r="Y3329" s="8" t="s">
        <v>32</v>
      </c>
      <c r="Z3329" s="8" t="s">
        <v>33195</v>
      </c>
      <c r="AA3329" s="8" t="s">
        <v>32</v>
      </c>
      <c r="AB3329" s="8" t="s">
        <v>32</v>
      </c>
      <c r="AC3329" s="16" t="s">
        <v>26862</v>
      </c>
    </row>
    <row r="3330" ht="17.5" customHeight="1" spans="1:29">
      <c r="A3330" s="7">
        <v>3329</v>
      </c>
      <c r="B3330" s="8" t="s">
        <v>33199</v>
      </c>
      <c r="C3330" s="8" t="s">
        <v>33200</v>
      </c>
      <c r="D3330" s="8" t="s">
        <v>33201</v>
      </c>
      <c r="E3330" s="8" t="s">
        <v>33202</v>
      </c>
      <c r="F3330" s="8" t="s">
        <v>33203</v>
      </c>
      <c r="G3330" s="8" t="s">
        <v>33204</v>
      </c>
      <c r="H3330" s="8" t="s">
        <v>33205</v>
      </c>
      <c r="I3330" s="8" t="s">
        <v>32</v>
      </c>
      <c r="J3330" s="8" t="s">
        <v>32</v>
      </c>
      <c r="K3330" s="8" t="s">
        <v>32</v>
      </c>
      <c r="L3330" s="8" t="s">
        <v>36</v>
      </c>
      <c r="M3330" s="8" t="s">
        <v>1986</v>
      </c>
      <c r="N3330" s="8" t="s">
        <v>33206</v>
      </c>
      <c r="O3330" s="8" t="s">
        <v>31613</v>
      </c>
      <c r="P3330" s="8" t="s">
        <v>33207</v>
      </c>
      <c r="Q3330" s="8" t="s">
        <v>33208</v>
      </c>
      <c r="R3330" s="8" t="s">
        <v>33209</v>
      </c>
      <c r="S3330" s="8" t="s">
        <v>33199</v>
      </c>
      <c r="T3330" s="8" t="s">
        <v>33210</v>
      </c>
      <c r="U3330" s="8" t="s">
        <v>42</v>
      </c>
      <c r="V3330" s="8" t="s">
        <v>43</v>
      </c>
      <c r="W3330" s="8" t="s">
        <v>44</v>
      </c>
      <c r="X3330" s="8" t="s">
        <v>1991</v>
      </c>
      <c r="Y3330" s="8" t="s">
        <v>32</v>
      </c>
      <c r="Z3330" s="8" t="s">
        <v>33206</v>
      </c>
      <c r="AA3330" s="8" t="s">
        <v>32</v>
      </c>
      <c r="AB3330" s="8" t="s">
        <v>32</v>
      </c>
      <c r="AC3330" s="16" t="s">
        <v>31613</v>
      </c>
    </row>
    <row r="3331" ht="17.5" customHeight="1" spans="1:29">
      <c r="A3331" s="7">
        <v>3330</v>
      </c>
      <c r="B3331" s="8" t="s">
        <v>33211</v>
      </c>
      <c r="C3331" s="8" t="s">
        <v>33212</v>
      </c>
      <c r="D3331" s="8" t="s">
        <v>156</v>
      </c>
      <c r="E3331" s="8" t="s">
        <v>33213</v>
      </c>
      <c r="F3331" s="8" t="s">
        <v>33214</v>
      </c>
      <c r="G3331" s="8" t="s">
        <v>33215</v>
      </c>
      <c r="H3331" s="8" t="s">
        <v>33216</v>
      </c>
      <c r="I3331" s="8" t="s">
        <v>32</v>
      </c>
      <c r="J3331" s="8" t="s">
        <v>32</v>
      </c>
      <c r="K3331" s="8" t="s">
        <v>32</v>
      </c>
      <c r="L3331" s="8" t="s">
        <v>36</v>
      </c>
      <c r="M3331" s="8" t="s">
        <v>33217</v>
      </c>
      <c r="N3331" s="8" t="s">
        <v>33218</v>
      </c>
      <c r="O3331" s="8" t="s">
        <v>10982</v>
      </c>
      <c r="P3331" s="8" t="s">
        <v>32</v>
      </c>
      <c r="Q3331" s="8" t="s">
        <v>33219</v>
      </c>
      <c r="R3331" s="8" t="s">
        <v>32</v>
      </c>
      <c r="S3331" s="8" t="s">
        <v>32</v>
      </c>
      <c r="T3331" s="8" t="s">
        <v>32</v>
      </c>
      <c r="U3331" s="8" t="s">
        <v>42</v>
      </c>
      <c r="V3331" s="8" t="s">
        <v>43</v>
      </c>
      <c r="W3331" s="8" t="s">
        <v>32</v>
      </c>
      <c r="X3331" s="8" t="s">
        <v>32</v>
      </c>
      <c r="Y3331" s="8" t="s">
        <v>32</v>
      </c>
      <c r="Z3331" s="8" t="s">
        <v>32</v>
      </c>
      <c r="AA3331" s="8" t="s">
        <v>32</v>
      </c>
      <c r="AB3331" s="8" t="s">
        <v>32</v>
      </c>
      <c r="AC3331" s="16" t="s">
        <v>32</v>
      </c>
    </row>
    <row r="3332" ht="17.5" customHeight="1" spans="1:29">
      <c r="A3332" s="7">
        <v>3331</v>
      </c>
      <c r="B3332" s="8" t="s">
        <v>33220</v>
      </c>
      <c r="C3332" s="8" t="s">
        <v>33221</v>
      </c>
      <c r="D3332" s="8" t="s">
        <v>1598</v>
      </c>
      <c r="E3332" s="8" t="s">
        <v>33222</v>
      </c>
      <c r="F3332" s="8" t="s">
        <v>33223</v>
      </c>
      <c r="G3332" s="8" t="s">
        <v>33224</v>
      </c>
      <c r="H3332" s="8" t="s">
        <v>33225</v>
      </c>
      <c r="I3332" s="8" t="s">
        <v>32</v>
      </c>
      <c r="J3332" s="8" t="s">
        <v>32</v>
      </c>
      <c r="K3332" s="8" t="s">
        <v>32</v>
      </c>
      <c r="L3332" s="8" t="s">
        <v>36</v>
      </c>
      <c r="M3332" s="8" t="s">
        <v>1986</v>
      </c>
      <c r="N3332" s="8" t="s">
        <v>33226</v>
      </c>
      <c r="O3332" s="8" t="s">
        <v>32458</v>
      </c>
      <c r="P3332" s="8" t="s">
        <v>33227</v>
      </c>
      <c r="Q3332" s="8" t="s">
        <v>33228</v>
      </c>
      <c r="R3332" s="8" t="s">
        <v>33227</v>
      </c>
      <c r="S3332" s="8" t="s">
        <v>33220</v>
      </c>
      <c r="T3332" s="8" t="s">
        <v>33229</v>
      </c>
      <c r="U3332" s="8" t="s">
        <v>42</v>
      </c>
      <c r="V3332" s="8" t="s">
        <v>43</v>
      </c>
      <c r="W3332" s="8" t="s">
        <v>44</v>
      </c>
      <c r="X3332" s="8" t="s">
        <v>1991</v>
      </c>
      <c r="Y3332" s="8" t="s">
        <v>32</v>
      </c>
      <c r="Z3332" s="8" t="s">
        <v>33226</v>
      </c>
      <c r="AA3332" s="8" t="s">
        <v>32</v>
      </c>
      <c r="AB3332" s="8" t="s">
        <v>32</v>
      </c>
      <c r="AC3332" s="16" t="s">
        <v>32458</v>
      </c>
    </row>
    <row r="3333" ht="17.5" customHeight="1" spans="1:29">
      <c r="A3333" s="7">
        <v>3332</v>
      </c>
      <c r="B3333" s="8" t="s">
        <v>33230</v>
      </c>
      <c r="C3333" s="8" t="s">
        <v>33231</v>
      </c>
      <c r="D3333" s="8" t="s">
        <v>2630</v>
      </c>
      <c r="E3333" s="8" t="s">
        <v>32</v>
      </c>
      <c r="F3333" s="8" t="s">
        <v>33232</v>
      </c>
      <c r="G3333" s="8" t="s">
        <v>33233</v>
      </c>
      <c r="H3333" s="8" t="s">
        <v>33234</v>
      </c>
      <c r="I3333" s="8" t="s">
        <v>32</v>
      </c>
      <c r="J3333" s="8" t="s">
        <v>32</v>
      </c>
      <c r="K3333" s="8" t="s">
        <v>32</v>
      </c>
      <c r="L3333" s="8" t="s">
        <v>36</v>
      </c>
      <c r="M3333" s="8" t="s">
        <v>1986</v>
      </c>
      <c r="N3333" s="8" t="s">
        <v>33235</v>
      </c>
      <c r="O3333" s="8" t="s">
        <v>33236</v>
      </c>
      <c r="P3333" s="8" t="s">
        <v>33237</v>
      </c>
      <c r="Q3333" s="8" t="s">
        <v>33238</v>
      </c>
      <c r="R3333" s="8" t="s">
        <v>33239</v>
      </c>
      <c r="S3333" s="8" t="s">
        <v>33230</v>
      </c>
      <c r="T3333" s="8" t="s">
        <v>33240</v>
      </c>
      <c r="U3333" s="8" t="s">
        <v>42</v>
      </c>
      <c r="V3333" s="8" t="s">
        <v>43</v>
      </c>
      <c r="W3333" s="8" t="s">
        <v>44</v>
      </c>
      <c r="X3333" s="8" t="s">
        <v>1991</v>
      </c>
      <c r="Y3333" s="8" t="s">
        <v>32</v>
      </c>
      <c r="Z3333" s="8" t="s">
        <v>33235</v>
      </c>
      <c r="AA3333" s="8" t="s">
        <v>32</v>
      </c>
      <c r="AB3333" s="8" t="s">
        <v>32</v>
      </c>
      <c r="AC3333" s="16" t="s">
        <v>33236</v>
      </c>
    </row>
    <row r="3334" ht="17.5" customHeight="1" spans="1:29">
      <c r="A3334" s="7">
        <v>3333</v>
      </c>
      <c r="B3334" s="8" t="s">
        <v>33241</v>
      </c>
      <c r="C3334" s="8" t="s">
        <v>33242</v>
      </c>
      <c r="D3334" s="8" t="s">
        <v>6200</v>
      </c>
      <c r="E3334" s="8" t="s">
        <v>33243</v>
      </c>
      <c r="F3334" s="8" t="s">
        <v>33244</v>
      </c>
      <c r="G3334" s="8" t="s">
        <v>32</v>
      </c>
      <c r="H3334" s="8" t="s">
        <v>33245</v>
      </c>
      <c r="I3334" s="8" t="s">
        <v>32</v>
      </c>
      <c r="J3334" s="8" t="s">
        <v>32</v>
      </c>
      <c r="K3334" s="8" t="s">
        <v>32</v>
      </c>
      <c r="L3334" s="8" t="s">
        <v>36</v>
      </c>
      <c r="M3334" s="8" t="s">
        <v>1986</v>
      </c>
      <c r="N3334" s="8" t="s">
        <v>33246</v>
      </c>
      <c r="O3334" s="8" t="s">
        <v>10982</v>
      </c>
      <c r="P3334" s="8" t="s">
        <v>33247</v>
      </c>
      <c r="Q3334" s="8" t="s">
        <v>33248</v>
      </c>
      <c r="R3334" s="8" t="s">
        <v>33247</v>
      </c>
      <c r="S3334" s="8" t="s">
        <v>33241</v>
      </c>
      <c r="T3334" s="8" t="s">
        <v>33249</v>
      </c>
      <c r="U3334" s="8" t="s">
        <v>42</v>
      </c>
      <c r="V3334" s="8" t="s">
        <v>43</v>
      </c>
      <c r="W3334" s="8" t="s">
        <v>44</v>
      </c>
      <c r="X3334" s="8" t="s">
        <v>1991</v>
      </c>
      <c r="Y3334" s="8" t="s">
        <v>32</v>
      </c>
      <c r="Z3334" s="8" t="s">
        <v>33246</v>
      </c>
      <c r="AA3334" s="8" t="s">
        <v>32</v>
      </c>
      <c r="AB3334" s="8" t="s">
        <v>32</v>
      </c>
      <c r="AC3334" s="16" t="s">
        <v>10982</v>
      </c>
    </row>
    <row r="3335" ht="17.5" customHeight="1" spans="1:29">
      <c r="A3335" s="7">
        <v>3334</v>
      </c>
      <c r="B3335" s="8" t="s">
        <v>33250</v>
      </c>
      <c r="C3335" s="8" t="s">
        <v>33251</v>
      </c>
      <c r="D3335" s="8" t="s">
        <v>33252</v>
      </c>
      <c r="E3335" s="8" t="s">
        <v>33253</v>
      </c>
      <c r="F3335" s="8" t="s">
        <v>33254</v>
      </c>
      <c r="G3335" s="8" t="s">
        <v>33255</v>
      </c>
      <c r="H3335" s="8" t="s">
        <v>159</v>
      </c>
      <c r="I3335" s="8" t="s">
        <v>32</v>
      </c>
      <c r="J3335" s="8" t="s">
        <v>32</v>
      </c>
      <c r="K3335" s="8" t="s">
        <v>32</v>
      </c>
      <c r="L3335" s="8" t="s">
        <v>36</v>
      </c>
      <c r="M3335" s="8" t="s">
        <v>1986</v>
      </c>
      <c r="N3335" s="8" t="s">
        <v>33256</v>
      </c>
      <c r="O3335" s="8" t="s">
        <v>10982</v>
      </c>
      <c r="P3335" s="8" t="s">
        <v>33257</v>
      </c>
      <c r="Q3335" s="8" t="s">
        <v>33258</v>
      </c>
      <c r="R3335" s="8" t="s">
        <v>32</v>
      </c>
      <c r="S3335" s="8" t="s">
        <v>33250</v>
      </c>
      <c r="T3335" s="8" t="s">
        <v>33259</v>
      </c>
      <c r="U3335" s="8" t="s">
        <v>42</v>
      </c>
      <c r="V3335" s="8" t="s">
        <v>43</v>
      </c>
      <c r="W3335" s="8" t="s">
        <v>44</v>
      </c>
      <c r="X3335" s="8" t="s">
        <v>1991</v>
      </c>
      <c r="Y3335" s="8" t="s">
        <v>32</v>
      </c>
      <c r="Z3335" s="8" t="s">
        <v>33256</v>
      </c>
      <c r="AA3335" s="8" t="s">
        <v>32</v>
      </c>
      <c r="AB3335" s="8" t="s">
        <v>32</v>
      </c>
      <c r="AC3335" s="16" t="s">
        <v>10982</v>
      </c>
    </row>
    <row r="3336" ht="17.5" customHeight="1" spans="1:29">
      <c r="A3336" s="7">
        <v>3335</v>
      </c>
      <c r="B3336" s="8" t="s">
        <v>33260</v>
      </c>
      <c r="C3336" s="8" t="s">
        <v>33261</v>
      </c>
      <c r="D3336" s="8" t="s">
        <v>32</v>
      </c>
      <c r="E3336" s="8" t="s">
        <v>33262</v>
      </c>
      <c r="F3336" s="8" t="s">
        <v>33263</v>
      </c>
      <c r="G3336" s="8" t="s">
        <v>33264</v>
      </c>
      <c r="H3336" s="8" t="s">
        <v>33265</v>
      </c>
      <c r="I3336" s="8" t="s">
        <v>32</v>
      </c>
      <c r="J3336" s="8" t="s">
        <v>32</v>
      </c>
      <c r="K3336" s="8" t="s">
        <v>32</v>
      </c>
      <c r="L3336" s="8" t="s">
        <v>36</v>
      </c>
      <c r="M3336" s="8" t="s">
        <v>1986</v>
      </c>
      <c r="N3336" s="8" t="s">
        <v>33266</v>
      </c>
      <c r="O3336" s="8" t="s">
        <v>7288</v>
      </c>
      <c r="P3336" s="8" t="s">
        <v>33267</v>
      </c>
      <c r="Q3336" s="8" t="s">
        <v>33268</v>
      </c>
      <c r="R3336" s="8" t="s">
        <v>32</v>
      </c>
      <c r="S3336" s="8" t="s">
        <v>33260</v>
      </c>
      <c r="T3336" s="8" t="s">
        <v>33269</v>
      </c>
      <c r="U3336" s="8" t="s">
        <v>42</v>
      </c>
      <c r="V3336" s="8" t="s">
        <v>43</v>
      </c>
      <c r="W3336" s="8" t="s">
        <v>44</v>
      </c>
      <c r="X3336" s="8" t="s">
        <v>1991</v>
      </c>
      <c r="Y3336" s="8" t="s">
        <v>32</v>
      </c>
      <c r="Z3336" s="8" t="s">
        <v>33266</v>
      </c>
      <c r="AA3336" s="8" t="s">
        <v>32</v>
      </c>
      <c r="AB3336" s="8" t="s">
        <v>32</v>
      </c>
      <c r="AC3336" s="16" t="s">
        <v>7288</v>
      </c>
    </row>
    <row r="3337" ht="17.5" customHeight="1" spans="1:29">
      <c r="A3337" s="7">
        <v>3336</v>
      </c>
      <c r="B3337" s="8" t="s">
        <v>33270</v>
      </c>
      <c r="C3337" s="8" t="s">
        <v>33271</v>
      </c>
      <c r="D3337" s="8" t="s">
        <v>2858</v>
      </c>
      <c r="E3337" s="8" t="s">
        <v>33272</v>
      </c>
      <c r="F3337" s="8" t="s">
        <v>33273</v>
      </c>
      <c r="G3337" s="8" t="s">
        <v>33274</v>
      </c>
      <c r="H3337" s="8" t="s">
        <v>33275</v>
      </c>
      <c r="I3337" s="8" t="s">
        <v>32</v>
      </c>
      <c r="J3337" s="8" t="s">
        <v>32</v>
      </c>
      <c r="K3337" s="8" t="s">
        <v>32</v>
      </c>
      <c r="L3337" s="8" t="s">
        <v>36</v>
      </c>
      <c r="M3337" s="8" t="s">
        <v>7839</v>
      </c>
      <c r="N3337" s="8" t="s">
        <v>33276</v>
      </c>
      <c r="O3337" s="8" t="s">
        <v>2815</v>
      </c>
      <c r="P3337" s="8" t="s">
        <v>7874</v>
      </c>
      <c r="Q3337" s="8" t="s">
        <v>33277</v>
      </c>
      <c r="R3337" s="8" t="s">
        <v>7874</v>
      </c>
      <c r="S3337" s="8" t="s">
        <v>32</v>
      </c>
      <c r="T3337" s="8" t="s">
        <v>32</v>
      </c>
      <c r="U3337" s="8" t="s">
        <v>42</v>
      </c>
      <c r="V3337" s="8" t="s">
        <v>43</v>
      </c>
      <c r="W3337" s="8" t="s">
        <v>32</v>
      </c>
      <c r="X3337" s="8" t="s">
        <v>32</v>
      </c>
      <c r="Y3337" s="8" t="s">
        <v>32</v>
      </c>
      <c r="Z3337" s="8" t="s">
        <v>32</v>
      </c>
      <c r="AA3337" s="8" t="s">
        <v>32</v>
      </c>
      <c r="AB3337" s="8" t="s">
        <v>32</v>
      </c>
      <c r="AC3337" s="16" t="s">
        <v>32</v>
      </c>
    </row>
    <row r="3338" ht="17.5" customHeight="1" spans="1:29">
      <c r="A3338" s="7">
        <v>3337</v>
      </c>
      <c r="B3338" s="8" t="s">
        <v>33278</v>
      </c>
      <c r="C3338" s="8" t="s">
        <v>33279</v>
      </c>
      <c r="D3338" s="8" t="s">
        <v>1030</v>
      </c>
      <c r="E3338" s="8" t="s">
        <v>33280</v>
      </c>
      <c r="F3338" s="8" t="s">
        <v>33281</v>
      </c>
      <c r="G3338" s="8" t="s">
        <v>33282</v>
      </c>
      <c r="H3338" s="8" t="s">
        <v>146</v>
      </c>
      <c r="I3338" s="8" t="s">
        <v>32</v>
      </c>
      <c r="J3338" s="8" t="s">
        <v>32</v>
      </c>
      <c r="K3338" s="8" t="s">
        <v>32</v>
      </c>
      <c r="L3338" s="8" t="s">
        <v>36</v>
      </c>
      <c r="M3338" s="8" t="s">
        <v>1986</v>
      </c>
      <c r="N3338" s="8" t="s">
        <v>33283</v>
      </c>
      <c r="O3338" s="8" t="s">
        <v>33284</v>
      </c>
      <c r="P3338" s="8" t="s">
        <v>33285</v>
      </c>
      <c r="Q3338" s="8" t="s">
        <v>33286</v>
      </c>
      <c r="R3338" s="8" t="s">
        <v>33287</v>
      </c>
      <c r="S3338" s="8" t="s">
        <v>33278</v>
      </c>
      <c r="T3338" s="8" t="s">
        <v>33288</v>
      </c>
      <c r="U3338" s="8" t="s">
        <v>42</v>
      </c>
      <c r="V3338" s="8" t="s">
        <v>43</v>
      </c>
      <c r="W3338" s="8" t="s">
        <v>44</v>
      </c>
      <c r="X3338" s="8" t="s">
        <v>1991</v>
      </c>
      <c r="Y3338" s="8" t="s">
        <v>32</v>
      </c>
      <c r="Z3338" s="8" t="s">
        <v>33283</v>
      </c>
      <c r="AA3338" s="8" t="s">
        <v>32</v>
      </c>
      <c r="AB3338" s="8" t="s">
        <v>32</v>
      </c>
      <c r="AC3338" s="16" t="s">
        <v>33284</v>
      </c>
    </row>
    <row r="3339" ht="17.5" customHeight="1" spans="1:29">
      <c r="A3339" s="7">
        <v>3338</v>
      </c>
      <c r="B3339" s="8" t="s">
        <v>33289</v>
      </c>
      <c r="C3339" s="8" t="s">
        <v>33290</v>
      </c>
      <c r="D3339" s="8" t="s">
        <v>167</v>
      </c>
      <c r="E3339" s="8" t="s">
        <v>33291</v>
      </c>
      <c r="F3339" s="8" t="s">
        <v>33292</v>
      </c>
      <c r="G3339" s="8" t="s">
        <v>33293</v>
      </c>
      <c r="H3339" s="8" t="s">
        <v>146</v>
      </c>
      <c r="I3339" s="8" t="s">
        <v>32</v>
      </c>
      <c r="J3339" s="8" t="s">
        <v>32</v>
      </c>
      <c r="K3339" s="8" t="s">
        <v>32</v>
      </c>
      <c r="L3339" s="8" t="s">
        <v>36</v>
      </c>
      <c r="M3339" s="8" t="s">
        <v>1986</v>
      </c>
      <c r="N3339" s="8" t="s">
        <v>33294</v>
      </c>
      <c r="O3339" s="8" t="s">
        <v>30445</v>
      </c>
      <c r="P3339" s="8" t="s">
        <v>33295</v>
      </c>
      <c r="Q3339" s="8" t="s">
        <v>33296</v>
      </c>
      <c r="R3339" s="8" t="s">
        <v>33297</v>
      </c>
      <c r="S3339" s="8" t="s">
        <v>33289</v>
      </c>
      <c r="T3339" s="8" t="s">
        <v>33298</v>
      </c>
      <c r="U3339" s="8" t="s">
        <v>42</v>
      </c>
      <c r="V3339" s="8" t="s">
        <v>43</v>
      </c>
      <c r="W3339" s="8" t="s">
        <v>44</v>
      </c>
      <c r="X3339" s="8" t="s">
        <v>1991</v>
      </c>
      <c r="Y3339" s="8" t="s">
        <v>32</v>
      </c>
      <c r="Z3339" s="8" t="s">
        <v>33294</v>
      </c>
      <c r="AA3339" s="8" t="s">
        <v>32</v>
      </c>
      <c r="AB3339" s="8" t="s">
        <v>32</v>
      </c>
      <c r="AC3339" s="16" t="s">
        <v>30445</v>
      </c>
    </row>
    <row r="3340" ht="17.5" customHeight="1" spans="1:29">
      <c r="A3340" s="7">
        <v>3339</v>
      </c>
      <c r="B3340" s="8" t="s">
        <v>33299</v>
      </c>
      <c r="C3340" s="8" t="s">
        <v>33300</v>
      </c>
      <c r="D3340" s="8" t="s">
        <v>612</v>
      </c>
      <c r="E3340" s="8" t="s">
        <v>33301</v>
      </c>
      <c r="F3340" s="8" t="s">
        <v>33302</v>
      </c>
      <c r="G3340" s="8" t="s">
        <v>32</v>
      </c>
      <c r="H3340" s="8" t="s">
        <v>33303</v>
      </c>
      <c r="I3340" s="8" t="s">
        <v>32</v>
      </c>
      <c r="J3340" s="8" t="s">
        <v>32</v>
      </c>
      <c r="K3340" s="8" t="s">
        <v>32</v>
      </c>
      <c r="L3340" s="8" t="s">
        <v>36</v>
      </c>
      <c r="M3340" s="8" t="s">
        <v>1986</v>
      </c>
      <c r="N3340" s="8" t="s">
        <v>33304</v>
      </c>
      <c r="O3340" s="8" t="s">
        <v>26862</v>
      </c>
      <c r="P3340" s="8" t="s">
        <v>33305</v>
      </c>
      <c r="Q3340" s="8" t="s">
        <v>32577</v>
      </c>
      <c r="R3340" s="8" t="s">
        <v>32</v>
      </c>
      <c r="S3340" s="8" t="s">
        <v>33299</v>
      </c>
      <c r="T3340" s="8" t="s">
        <v>33306</v>
      </c>
      <c r="U3340" s="8" t="s">
        <v>42</v>
      </c>
      <c r="V3340" s="8" t="s">
        <v>43</v>
      </c>
      <c r="W3340" s="8" t="s">
        <v>44</v>
      </c>
      <c r="X3340" s="8" t="s">
        <v>1991</v>
      </c>
      <c r="Y3340" s="8" t="s">
        <v>32</v>
      </c>
      <c r="Z3340" s="8" t="s">
        <v>33304</v>
      </c>
      <c r="AA3340" s="8" t="s">
        <v>32</v>
      </c>
      <c r="AB3340" s="8" t="s">
        <v>32</v>
      </c>
      <c r="AC3340" s="16" t="s">
        <v>26862</v>
      </c>
    </row>
    <row r="3341" ht="17.5" customHeight="1" spans="1:29">
      <c r="A3341" s="7">
        <v>3340</v>
      </c>
      <c r="B3341" s="8" t="s">
        <v>33307</v>
      </c>
      <c r="C3341" s="8" t="s">
        <v>33308</v>
      </c>
      <c r="D3341" s="8" t="s">
        <v>61</v>
      </c>
      <c r="E3341" s="8" t="s">
        <v>32</v>
      </c>
      <c r="F3341" s="8" t="s">
        <v>33309</v>
      </c>
      <c r="G3341" s="8" t="s">
        <v>33310</v>
      </c>
      <c r="H3341" s="8" t="s">
        <v>159</v>
      </c>
      <c r="I3341" s="8" t="s">
        <v>32</v>
      </c>
      <c r="J3341" s="8" t="s">
        <v>32</v>
      </c>
      <c r="K3341" s="8" t="s">
        <v>32</v>
      </c>
      <c r="L3341" s="8" t="s">
        <v>36</v>
      </c>
      <c r="M3341" s="8" t="s">
        <v>11436</v>
      </c>
      <c r="N3341" s="8" t="s">
        <v>33311</v>
      </c>
      <c r="O3341" s="8" t="s">
        <v>7288</v>
      </c>
      <c r="P3341" s="8" t="s">
        <v>33312</v>
      </c>
      <c r="Q3341" s="8" t="s">
        <v>33313</v>
      </c>
      <c r="R3341" s="8" t="s">
        <v>32</v>
      </c>
      <c r="S3341" s="8" t="s">
        <v>33307</v>
      </c>
      <c r="T3341" s="8" t="s">
        <v>33314</v>
      </c>
      <c r="U3341" s="8" t="s">
        <v>42</v>
      </c>
      <c r="V3341" s="8" t="s">
        <v>43</v>
      </c>
      <c r="W3341" s="8" t="s">
        <v>44</v>
      </c>
      <c r="X3341" s="8" t="s">
        <v>11441</v>
      </c>
      <c r="Y3341" s="8" t="s">
        <v>32</v>
      </c>
      <c r="Z3341" s="8" t="s">
        <v>33311</v>
      </c>
      <c r="AA3341" s="8" t="s">
        <v>32</v>
      </c>
      <c r="AB3341" s="8" t="s">
        <v>32</v>
      </c>
      <c r="AC3341" s="16" t="s">
        <v>7288</v>
      </c>
    </row>
    <row r="3342" ht="17.5" customHeight="1" spans="1:29">
      <c r="A3342" s="7">
        <v>3341</v>
      </c>
      <c r="B3342" s="8" t="s">
        <v>33315</v>
      </c>
      <c r="C3342" s="8" t="s">
        <v>33279</v>
      </c>
      <c r="D3342" s="8" t="s">
        <v>32</v>
      </c>
      <c r="E3342" s="8" t="s">
        <v>32</v>
      </c>
      <c r="F3342" s="8" t="s">
        <v>33316</v>
      </c>
      <c r="G3342" s="8" t="s">
        <v>33317</v>
      </c>
      <c r="H3342" s="8" t="s">
        <v>33318</v>
      </c>
      <c r="I3342" s="8" t="s">
        <v>32</v>
      </c>
      <c r="J3342" s="8" t="s">
        <v>32</v>
      </c>
      <c r="K3342" s="8" t="s">
        <v>32</v>
      </c>
      <c r="L3342" s="8" t="s">
        <v>36</v>
      </c>
      <c r="M3342" s="8" t="s">
        <v>1991</v>
      </c>
      <c r="N3342" s="8" t="s">
        <v>33319</v>
      </c>
      <c r="O3342" s="8" t="s">
        <v>31500</v>
      </c>
      <c r="P3342" s="8" t="s">
        <v>33320</v>
      </c>
      <c r="Q3342" s="8" t="s">
        <v>33321</v>
      </c>
      <c r="R3342" s="8" t="s">
        <v>33322</v>
      </c>
      <c r="S3342" s="8" t="s">
        <v>33315</v>
      </c>
      <c r="T3342" s="8" t="s">
        <v>33323</v>
      </c>
      <c r="U3342" s="8" t="s">
        <v>42</v>
      </c>
      <c r="V3342" s="8" t="s">
        <v>43</v>
      </c>
      <c r="W3342" s="8" t="s">
        <v>44</v>
      </c>
      <c r="X3342" s="8" t="s">
        <v>1991</v>
      </c>
      <c r="Y3342" s="8" t="s">
        <v>32</v>
      </c>
      <c r="Z3342" s="8" t="s">
        <v>33319</v>
      </c>
      <c r="AA3342" s="8" t="s">
        <v>32</v>
      </c>
      <c r="AB3342" s="8" t="s">
        <v>32</v>
      </c>
      <c r="AC3342" s="16" t="s">
        <v>31500</v>
      </c>
    </row>
    <row r="3343" ht="17.5" customHeight="1" spans="1:29">
      <c r="A3343" s="7">
        <v>3342</v>
      </c>
      <c r="B3343" s="8" t="s">
        <v>33324</v>
      </c>
      <c r="C3343" s="8" t="s">
        <v>33325</v>
      </c>
      <c r="D3343" s="8" t="s">
        <v>167</v>
      </c>
      <c r="E3343" s="8" t="s">
        <v>33326</v>
      </c>
      <c r="F3343" s="8" t="s">
        <v>33327</v>
      </c>
      <c r="G3343" s="8" t="s">
        <v>33328</v>
      </c>
      <c r="H3343" s="8" t="s">
        <v>14661</v>
      </c>
      <c r="I3343" s="8" t="s">
        <v>32</v>
      </c>
      <c r="J3343" s="8" t="s">
        <v>32</v>
      </c>
      <c r="K3343" s="8" t="s">
        <v>32</v>
      </c>
      <c r="L3343" s="8" t="s">
        <v>36</v>
      </c>
      <c r="M3343" s="8" t="s">
        <v>1986</v>
      </c>
      <c r="N3343" s="8" t="s">
        <v>33329</v>
      </c>
      <c r="O3343" s="8" t="s">
        <v>33330</v>
      </c>
      <c r="P3343" s="8" t="s">
        <v>33331</v>
      </c>
      <c r="Q3343" s="8" t="s">
        <v>33332</v>
      </c>
      <c r="R3343" s="8" t="s">
        <v>33333</v>
      </c>
      <c r="S3343" s="8" t="s">
        <v>33324</v>
      </c>
      <c r="T3343" s="8" t="s">
        <v>33334</v>
      </c>
      <c r="U3343" s="8" t="s">
        <v>42</v>
      </c>
      <c r="V3343" s="8" t="s">
        <v>43</v>
      </c>
      <c r="W3343" s="8" t="s">
        <v>44</v>
      </c>
      <c r="X3343" s="8" t="s">
        <v>1991</v>
      </c>
      <c r="Y3343" s="8" t="s">
        <v>32</v>
      </c>
      <c r="Z3343" s="8" t="s">
        <v>33329</v>
      </c>
      <c r="AA3343" s="8" t="s">
        <v>32</v>
      </c>
      <c r="AB3343" s="8" t="s">
        <v>32</v>
      </c>
      <c r="AC3343" s="16" t="s">
        <v>33330</v>
      </c>
    </row>
    <row r="3344" ht="17.5" customHeight="1" spans="1:29">
      <c r="A3344" s="7">
        <v>3343</v>
      </c>
      <c r="B3344" s="8" t="s">
        <v>33335</v>
      </c>
      <c r="C3344" s="8" t="s">
        <v>33336</v>
      </c>
      <c r="D3344" s="8" t="s">
        <v>167</v>
      </c>
      <c r="E3344" s="8" t="s">
        <v>33337</v>
      </c>
      <c r="F3344" s="8" t="s">
        <v>33338</v>
      </c>
      <c r="G3344" s="8" t="s">
        <v>33339</v>
      </c>
      <c r="H3344" s="8" t="s">
        <v>20455</v>
      </c>
      <c r="I3344" s="8" t="s">
        <v>32</v>
      </c>
      <c r="J3344" s="8" t="s">
        <v>32</v>
      </c>
      <c r="K3344" s="8" t="s">
        <v>32</v>
      </c>
      <c r="L3344" s="8" t="s">
        <v>36</v>
      </c>
      <c r="M3344" s="8" t="s">
        <v>1986</v>
      </c>
      <c r="N3344" s="8" t="s">
        <v>33340</v>
      </c>
      <c r="O3344" s="8" t="s">
        <v>31029</v>
      </c>
      <c r="P3344" s="8" t="s">
        <v>33341</v>
      </c>
      <c r="Q3344" s="8" t="s">
        <v>33342</v>
      </c>
      <c r="R3344" s="8" t="s">
        <v>33343</v>
      </c>
      <c r="S3344" s="8" t="s">
        <v>33335</v>
      </c>
      <c r="T3344" s="8" t="s">
        <v>33344</v>
      </c>
      <c r="U3344" s="8" t="s">
        <v>42</v>
      </c>
      <c r="V3344" s="8" t="s">
        <v>43</v>
      </c>
      <c r="W3344" s="8" t="s">
        <v>44</v>
      </c>
      <c r="X3344" s="8" t="s">
        <v>1991</v>
      </c>
      <c r="Y3344" s="8" t="s">
        <v>32</v>
      </c>
      <c r="Z3344" s="8" t="s">
        <v>33340</v>
      </c>
      <c r="AA3344" s="8" t="s">
        <v>32</v>
      </c>
      <c r="AB3344" s="8" t="s">
        <v>32</v>
      </c>
      <c r="AC3344" s="16" t="s">
        <v>31029</v>
      </c>
    </row>
    <row r="3345" ht="17.5" customHeight="1" spans="1:29">
      <c r="A3345" s="7">
        <v>3344</v>
      </c>
      <c r="B3345" s="8" t="s">
        <v>33345</v>
      </c>
      <c r="C3345" s="8" t="s">
        <v>33346</v>
      </c>
      <c r="D3345" s="8" t="s">
        <v>33347</v>
      </c>
      <c r="E3345" s="8" t="s">
        <v>33348</v>
      </c>
      <c r="F3345" s="8" t="s">
        <v>33349</v>
      </c>
      <c r="G3345" s="8" t="s">
        <v>33350</v>
      </c>
      <c r="H3345" s="8" t="s">
        <v>33351</v>
      </c>
      <c r="I3345" s="8" t="s">
        <v>32</v>
      </c>
      <c r="J3345" s="8" t="s">
        <v>32</v>
      </c>
      <c r="K3345" s="8" t="s">
        <v>32</v>
      </c>
      <c r="L3345" s="8" t="s">
        <v>36</v>
      </c>
      <c r="M3345" s="8" t="s">
        <v>1986</v>
      </c>
      <c r="N3345" s="8" t="s">
        <v>33352</v>
      </c>
      <c r="O3345" s="8" t="s">
        <v>32599</v>
      </c>
      <c r="P3345" s="8" t="s">
        <v>33353</v>
      </c>
      <c r="Q3345" s="8" t="s">
        <v>33354</v>
      </c>
      <c r="R3345" s="8" t="s">
        <v>33355</v>
      </c>
      <c r="S3345" s="8" t="s">
        <v>33345</v>
      </c>
      <c r="T3345" s="8" t="s">
        <v>33356</v>
      </c>
      <c r="U3345" s="8" t="s">
        <v>42</v>
      </c>
      <c r="V3345" s="8" t="s">
        <v>43</v>
      </c>
      <c r="W3345" s="8" t="s">
        <v>44</v>
      </c>
      <c r="X3345" s="8" t="s">
        <v>1991</v>
      </c>
      <c r="Y3345" s="8" t="s">
        <v>32</v>
      </c>
      <c r="Z3345" s="8" t="s">
        <v>33352</v>
      </c>
      <c r="AA3345" s="8" t="s">
        <v>32</v>
      </c>
      <c r="AB3345" s="8" t="s">
        <v>32</v>
      </c>
      <c r="AC3345" s="16" t="s">
        <v>32599</v>
      </c>
    </row>
    <row r="3346" ht="17.5" customHeight="1" spans="1:29">
      <c r="A3346" s="7">
        <v>3345</v>
      </c>
      <c r="B3346" s="8" t="s">
        <v>33357</v>
      </c>
      <c r="C3346" s="8" t="s">
        <v>33358</v>
      </c>
      <c r="D3346" s="8" t="s">
        <v>677</v>
      </c>
      <c r="E3346" s="8" t="s">
        <v>33359</v>
      </c>
      <c r="F3346" s="8" t="s">
        <v>33360</v>
      </c>
      <c r="G3346" s="8" t="s">
        <v>33361</v>
      </c>
      <c r="H3346" s="8" t="s">
        <v>33362</v>
      </c>
      <c r="I3346" s="8" t="s">
        <v>32</v>
      </c>
      <c r="J3346" s="8" t="s">
        <v>32</v>
      </c>
      <c r="K3346" s="8" t="s">
        <v>32</v>
      </c>
      <c r="L3346" s="8" t="s">
        <v>36</v>
      </c>
      <c r="M3346" s="8" t="s">
        <v>1986</v>
      </c>
      <c r="N3346" s="8" t="s">
        <v>33363</v>
      </c>
      <c r="O3346" s="8" t="s">
        <v>594</v>
      </c>
      <c r="P3346" s="8" t="s">
        <v>33364</v>
      </c>
      <c r="Q3346" s="8" t="s">
        <v>4605</v>
      </c>
      <c r="R3346" s="8" t="s">
        <v>33365</v>
      </c>
      <c r="S3346" s="8" t="s">
        <v>33357</v>
      </c>
      <c r="T3346" s="8" t="s">
        <v>33366</v>
      </c>
      <c r="U3346" s="8" t="s">
        <v>42</v>
      </c>
      <c r="V3346" s="8" t="s">
        <v>43</v>
      </c>
      <c r="W3346" s="8" t="s">
        <v>44</v>
      </c>
      <c r="X3346" s="8" t="s">
        <v>1991</v>
      </c>
      <c r="Y3346" s="8" t="s">
        <v>32</v>
      </c>
      <c r="Z3346" s="8" t="s">
        <v>33363</v>
      </c>
      <c r="AA3346" s="8" t="s">
        <v>32</v>
      </c>
      <c r="AB3346" s="8" t="s">
        <v>32</v>
      </c>
      <c r="AC3346" s="16" t="s">
        <v>594</v>
      </c>
    </row>
    <row r="3347" ht="17.5" customHeight="1" spans="1:29">
      <c r="A3347" s="7">
        <v>3346</v>
      </c>
      <c r="B3347" s="8" t="s">
        <v>33367</v>
      </c>
      <c r="C3347" s="8" t="s">
        <v>33368</v>
      </c>
      <c r="D3347" s="8" t="s">
        <v>1803</v>
      </c>
      <c r="E3347" s="8" t="s">
        <v>33369</v>
      </c>
      <c r="F3347" s="8" t="s">
        <v>33370</v>
      </c>
      <c r="G3347" s="8" t="s">
        <v>33371</v>
      </c>
      <c r="H3347" s="8" t="s">
        <v>33372</v>
      </c>
      <c r="I3347" s="8" t="s">
        <v>32</v>
      </c>
      <c r="J3347" s="8" t="s">
        <v>32</v>
      </c>
      <c r="K3347" s="8" t="s">
        <v>32</v>
      </c>
      <c r="L3347" s="8" t="s">
        <v>36</v>
      </c>
      <c r="M3347" s="8" t="s">
        <v>1986</v>
      </c>
      <c r="N3347" s="8" t="s">
        <v>33373</v>
      </c>
      <c r="O3347" s="8" t="s">
        <v>7986</v>
      </c>
      <c r="P3347" s="8" t="s">
        <v>33374</v>
      </c>
      <c r="Q3347" s="8" t="s">
        <v>33375</v>
      </c>
      <c r="R3347" s="8" t="s">
        <v>33376</v>
      </c>
      <c r="S3347" s="8" t="s">
        <v>33367</v>
      </c>
      <c r="T3347" s="8" t="s">
        <v>33377</v>
      </c>
      <c r="U3347" s="8" t="s">
        <v>42</v>
      </c>
      <c r="V3347" s="8" t="s">
        <v>43</v>
      </c>
      <c r="W3347" s="8" t="s">
        <v>44</v>
      </c>
      <c r="X3347" s="8" t="s">
        <v>1991</v>
      </c>
      <c r="Y3347" s="8" t="s">
        <v>32</v>
      </c>
      <c r="Z3347" s="8" t="s">
        <v>33373</v>
      </c>
      <c r="AA3347" s="8" t="s">
        <v>32</v>
      </c>
      <c r="AB3347" s="8" t="s">
        <v>32</v>
      </c>
      <c r="AC3347" s="16" t="s">
        <v>7986</v>
      </c>
    </row>
    <row r="3348" ht="17.5" customHeight="1" spans="1:29">
      <c r="A3348" s="7">
        <v>3347</v>
      </c>
      <c r="B3348" s="8" t="s">
        <v>33378</v>
      </c>
      <c r="C3348" s="8" t="s">
        <v>33379</v>
      </c>
      <c r="D3348" s="8" t="s">
        <v>1598</v>
      </c>
      <c r="E3348" s="8" t="s">
        <v>32</v>
      </c>
      <c r="F3348" s="8" t="s">
        <v>33380</v>
      </c>
      <c r="G3348" s="8" t="s">
        <v>32</v>
      </c>
      <c r="H3348" s="8" t="s">
        <v>33381</v>
      </c>
      <c r="I3348" s="8" t="s">
        <v>32</v>
      </c>
      <c r="J3348" s="8" t="s">
        <v>32</v>
      </c>
      <c r="K3348" s="8" t="s">
        <v>32</v>
      </c>
      <c r="L3348" s="8" t="s">
        <v>36</v>
      </c>
      <c r="M3348" s="8" t="s">
        <v>1986</v>
      </c>
      <c r="N3348" s="8" t="s">
        <v>33382</v>
      </c>
      <c r="O3348" s="8" t="s">
        <v>4238</v>
      </c>
      <c r="P3348" s="8" t="s">
        <v>5442</v>
      </c>
      <c r="Q3348" s="8" t="s">
        <v>33383</v>
      </c>
      <c r="R3348" s="8" t="s">
        <v>32</v>
      </c>
      <c r="S3348" s="8" t="s">
        <v>33378</v>
      </c>
      <c r="T3348" s="8" t="s">
        <v>33384</v>
      </c>
      <c r="U3348" s="8" t="s">
        <v>42</v>
      </c>
      <c r="V3348" s="8" t="s">
        <v>43</v>
      </c>
      <c r="W3348" s="8" t="s">
        <v>44</v>
      </c>
      <c r="X3348" s="8" t="s">
        <v>1991</v>
      </c>
      <c r="Y3348" s="8" t="s">
        <v>32</v>
      </c>
      <c r="Z3348" s="8" t="s">
        <v>33382</v>
      </c>
      <c r="AA3348" s="8" t="s">
        <v>32</v>
      </c>
      <c r="AB3348" s="8" t="s">
        <v>32</v>
      </c>
      <c r="AC3348" s="16" t="s">
        <v>4238</v>
      </c>
    </row>
    <row r="3349" ht="17.5" customHeight="1" spans="1:29">
      <c r="A3349" s="7">
        <v>3348</v>
      </c>
      <c r="B3349" s="8" t="s">
        <v>33385</v>
      </c>
      <c r="C3349" s="8" t="s">
        <v>33386</v>
      </c>
      <c r="D3349" s="8" t="s">
        <v>167</v>
      </c>
      <c r="E3349" s="8" t="s">
        <v>33387</v>
      </c>
      <c r="F3349" s="8" t="s">
        <v>33388</v>
      </c>
      <c r="G3349" s="8" t="s">
        <v>33389</v>
      </c>
      <c r="H3349" s="8" t="s">
        <v>33390</v>
      </c>
      <c r="I3349" s="8" t="s">
        <v>32</v>
      </c>
      <c r="J3349" s="8" t="s">
        <v>32</v>
      </c>
      <c r="K3349" s="8" t="s">
        <v>32</v>
      </c>
      <c r="L3349" s="8" t="s">
        <v>36</v>
      </c>
      <c r="M3349" s="8" t="s">
        <v>30669</v>
      </c>
      <c r="N3349" s="8" t="s">
        <v>33391</v>
      </c>
      <c r="O3349" s="8" t="s">
        <v>2979</v>
      </c>
      <c r="P3349" s="8" t="s">
        <v>33392</v>
      </c>
      <c r="Q3349" s="8" t="s">
        <v>33393</v>
      </c>
      <c r="R3349" s="8" t="s">
        <v>32</v>
      </c>
      <c r="S3349" s="8" t="s">
        <v>32</v>
      </c>
      <c r="T3349" s="8" t="s">
        <v>32</v>
      </c>
      <c r="U3349" s="8" t="s">
        <v>42</v>
      </c>
      <c r="V3349" s="8" t="s">
        <v>43</v>
      </c>
      <c r="W3349" s="8" t="s">
        <v>32</v>
      </c>
      <c r="X3349" s="8" t="s">
        <v>32</v>
      </c>
      <c r="Y3349" s="8" t="s">
        <v>32</v>
      </c>
      <c r="Z3349" s="8" t="s">
        <v>32</v>
      </c>
      <c r="AA3349" s="8" t="s">
        <v>32</v>
      </c>
      <c r="AB3349" s="8" t="s">
        <v>32</v>
      </c>
      <c r="AC3349" s="16" t="s">
        <v>32</v>
      </c>
    </row>
    <row r="3350" ht="17.5" customHeight="1" spans="1:29">
      <c r="A3350" s="7">
        <v>3349</v>
      </c>
      <c r="B3350" s="8" t="s">
        <v>33394</v>
      </c>
      <c r="C3350" s="8" t="s">
        <v>33395</v>
      </c>
      <c r="D3350" s="8" t="s">
        <v>1803</v>
      </c>
      <c r="E3350" s="8" t="s">
        <v>33396</v>
      </c>
      <c r="F3350" s="8" t="s">
        <v>33397</v>
      </c>
      <c r="G3350" s="8" t="s">
        <v>33398</v>
      </c>
      <c r="H3350" s="8" t="s">
        <v>33399</v>
      </c>
      <c r="I3350" s="8" t="s">
        <v>32</v>
      </c>
      <c r="J3350" s="8" t="s">
        <v>32</v>
      </c>
      <c r="K3350" s="8" t="s">
        <v>32</v>
      </c>
      <c r="L3350" s="8" t="s">
        <v>36</v>
      </c>
      <c r="M3350" s="8" t="s">
        <v>1986</v>
      </c>
      <c r="N3350" s="8" t="s">
        <v>33400</v>
      </c>
      <c r="O3350" s="8" t="s">
        <v>7288</v>
      </c>
      <c r="P3350" s="8" t="s">
        <v>33401</v>
      </c>
      <c r="Q3350" s="8" t="s">
        <v>33402</v>
      </c>
      <c r="R3350" s="8" t="s">
        <v>33403</v>
      </c>
      <c r="S3350" s="8" t="s">
        <v>33394</v>
      </c>
      <c r="T3350" s="8" t="s">
        <v>33404</v>
      </c>
      <c r="U3350" s="8" t="s">
        <v>42</v>
      </c>
      <c r="V3350" s="8" t="s">
        <v>43</v>
      </c>
      <c r="W3350" s="8" t="s">
        <v>44</v>
      </c>
      <c r="X3350" s="8" t="s">
        <v>1991</v>
      </c>
      <c r="Y3350" s="8" t="s">
        <v>32</v>
      </c>
      <c r="Z3350" s="8" t="s">
        <v>33400</v>
      </c>
      <c r="AA3350" s="8" t="s">
        <v>32</v>
      </c>
      <c r="AB3350" s="8" t="s">
        <v>32</v>
      </c>
      <c r="AC3350" s="16" t="s">
        <v>7288</v>
      </c>
    </row>
    <row r="3351" ht="17.5" customHeight="1" spans="1:29">
      <c r="A3351" s="7">
        <v>3350</v>
      </c>
      <c r="B3351" s="8" t="s">
        <v>33405</v>
      </c>
      <c r="C3351" s="8" t="s">
        <v>33406</v>
      </c>
      <c r="D3351" s="8" t="s">
        <v>167</v>
      </c>
      <c r="E3351" s="8" t="s">
        <v>32</v>
      </c>
      <c r="F3351" s="8" t="s">
        <v>33407</v>
      </c>
      <c r="G3351" s="8" t="s">
        <v>33408</v>
      </c>
      <c r="H3351" s="8" t="s">
        <v>33409</v>
      </c>
      <c r="I3351" s="8" t="s">
        <v>32</v>
      </c>
      <c r="J3351" s="8" t="s">
        <v>32</v>
      </c>
      <c r="K3351" s="8" t="s">
        <v>32</v>
      </c>
      <c r="L3351" s="8" t="s">
        <v>36</v>
      </c>
      <c r="M3351" s="8" t="s">
        <v>1986</v>
      </c>
      <c r="N3351" s="8" t="s">
        <v>33410</v>
      </c>
      <c r="O3351" s="8" t="s">
        <v>30703</v>
      </c>
      <c r="P3351" s="8" t="s">
        <v>33411</v>
      </c>
      <c r="Q3351" s="8" t="s">
        <v>33412</v>
      </c>
      <c r="R3351" s="8" t="s">
        <v>33413</v>
      </c>
      <c r="S3351" s="8" t="s">
        <v>33405</v>
      </c>
      <c r="T3351" s="8" t="s">
        <v>33414</v>
      </c>
      <c r="U3351" s="8" t="s">
        <v>42</v>
      </c>
      <c r="V3351" s="8" t="s">
        <v>43</v>
      </c>
      <c r="W3351" s="8" t="s">
        <v>44</v>
      </c>
      <c r="X3351" s="8" t="s">
        <v>1991</v>
      </c>
      <c r="Y3351" s="8" t="s">
        <v>32</v>
      </c>
      <c r="Z3351" s="8" t="s">
        <v>33410</v>
      </c>
      <c r="AA3351" s="8" t="s">
        <v>32</v>
      </c>
      <c r="AB3351" s="8" t="s">
        <v>32</v>
      </c>
      <c r="AC3351" s="16" t="s">
        <v>30703</v>
      </c>
    </row>
    <row r="3352" ht="17.5" customHeight="1" spans="1:29">
      <c r="A3352" s="7">
        <v>3351</v>
      </c>
      <c r="B3352" s="8" t="s">
        <v>33415</v>
      </c>
      <c r="C3352" s="8" t="s">
        <v>33416</v>
      </c>
      <c r="D3352" s="8" t="s">
        <v>33417</v>
      </c>
      <c r="E3352" s="8" t="s">
        <v>33418</v>
      </c>
      <c r="F3352" s="8" t="s">
        <v>33419</v>
      </c>
      <c r="G3352" s="8" t="s">
        <v>33420</v>
      </c>
      <c r="H3352" s="8" t="s">
        <v>33421</v>
      </c>
      <c r="I3352" s="8" t="s">
        <v>32</v>
      </c>
      <c r="J3352" s="8" t="s">
        <v>32</v>
      </c>
      <c r="K3352" s="8" t="s">
        <v>32</v>
      </c>
      <c r="L3352" s="8" t="s">
        <v>36</v>
      </c>
      <c r="M3352" s="8" t="s">
        <v>12390</v>
      </c>
      <c r="N3352" s="8" t="s">
        <v>33422</v>
      </c>
      <c r="O3352" s="8" t="s">
        <v>33423</v>
      </c>
      <c r="P3352" s="8" t="s">
        <v>33424</v>
      </c>
      <c r="Q3352" s="8" t="s">
        <v>33425</v>
      </c>
      <c r="R3352" s="8" t="s">
        <v>33424</v>
      </c>
      <c r="S3352" s="8" t="s">
        <v>33415</v>
      </c>
      <c r="T3352" s="8" t="s">
        <v>33426</v>
      </c>
      <c r="U3352" s="8" t="s">
        <v>42</v>
      </c>
      <c r="V3352" s="8" t="s">
        <v>43</v>
      </c>
      <c r="W3352" s="8" t="s">
        <v>44</v>
      </c>
      <c r="X3352" s="8" t="s">
        <v>12364</v>
      </c>
      <c r="Y3352" s="8" t="s">
        <v>32</v>
      </c>
      <c r="Z3352" s="8" t="s">
        <v>33422</v>
      </c>
      <c r="AA3352" s="8" t="s">
        <v>32</v>
      </c>
      <c r="AB3352" s="8" t="s">
        <v>32</v>
      </c>
      <c r="AC3352" s="16" t="s">
        <v>33423</v>
      </c>
    </row>
    <row r="3353" ht="17.5" customHeight="1" spans="1:29">
      <c r="A3353" s="7">
        <v>3352</v>
      </c>
      <c r="B3353" s="8" t="s">
        <v>33427</v>
      </c>
      <c r="C3353" s="8" t="s">
        <v>33428</v>
      </c>
      <c r="D3353" s="8" t="s">
        <v>33429</v>
      </c>
      <c r="E3353" s="8" t="s">
        <v>33430</v>
      </c>
      <c r="F3353" s="8" t="s">
        <v>33431</v>
      </c>
      <c r="G3353" s="8" t="s">
        <v>33432</v>
      </c>
      <c r="H3353" s="8" t="s">
        <v>33433</v>
      </c>
      <c r="I3353" s="8" t="s">
        <v>33434</v>
      </c>
      <c r="J3353" s="8" t="s">
        <v>32</v>
      </c>
      <c r="K3353" s="8" t="s">
        <v>32</v>
      </c>
      <c r="L3353" s="8" t="s">
        <v>36</v>
      </c>
      <c r="M3353" s="8" t="s">
        <v>683</v>
      </c>
      <c r="N3353" s="8" t="s">
        <v>33435</v>
      </c>
      <c r="O3353" s="8" t="s">
        <v>729</v>
      </c>
      <c r="P3353" s="8" t="s">
        <v>33436</v>
      </c>
      <c r="Q3353" s="8" t="s">
        <v>33437</v>
      </c>
      <c r="R3353" s="8" t="s">
        <v>32</v>
      </c>
      <c r="S3353" s="8" t="s">
        <v>33427</v>
      </c>
      <c r="T3353" s="8" t="s">
        <v>33438</v>
      </c>
      <c r="U3353" s="8" t="s">
        <v>42</v>
      </c>
      <c r="V3353" s="8" t="s">
        <v>43</v>
      </c>
      <c r="W3353" s="8" t="s">
        <v>44</v>
      </c>
      <c r="X3353" s="8" t="s">
        <v>690</v>
      </c>
      <c r="Y3353" s="8" t="s">
        <v>32</v>
      </c>
      <c r="Z3353" s="8" t="s">
        <v>33435</v>
      </c>
      <c r="AA3353" s="8" t="s">
        <v>32</v>
      </c>
      <c r="AB3353" s="8" t="s">
        <v>32</v>
      </c>
      <c r="AC3353" s="16" t="s">
        <v>729</v>
      </c>
    </row>
    <row r="3354" ht="17.5" customHeight="1" spans="1:29">
      <c r="A3354" s="7">
        <v>3353</v>
      </c>
      <c r="B3354" s="8" t="s">
        <v>33439</v>
      </c>
      <c r="C3354" s="8" t="s">
        <v>33440</v>
      </c>
      <c r="D3354" s="8" t="s">
        <v>61</v>
      </c>
      <c r="E3354" s="8" t="s">
        <v>33441</v>
      </c>
      <c r="F3354" s="8" t="s">
        <v>33442</v>
      </c>
      <c r="G3354" s="8" t="s">
        <v>33443</v>
      </c>
      <c r="H3354" s="8" t="s">
        <v>33444</v>
      </c>
      <c r="I3354" s="8" t="s">
        <v>32</v>
      </c>
      <c r="J3354" s="8" t="s">
        <v>32</v>
      </c>
      <c r="K3354" s="8" t="s">
        <v>32</v>
      </c>
      <c r="L3354" s="8" t="s">
        <v>36</v>
      </c>
      <c r="M3354" s="8" t="s">
        <v>603</v>
      </c>
      <c r="N3354" s="8" t="s">
        <v>33445</v>
      </c>
      <c r="O3354" s="8" t="s">
        <v>729</v>
      </c>
      <c r="P3354" s="8" t="s">
        <v>32</v>
      </c>
      <c r="Q3354" s="8" t="s">
        <v>33446</v>
      </c>
      <c r="R3354" s="8" t="s">
        <v>32</v>
      </c>
      <c r="S3354" s="8" t="s">
        <v>33439</v>
      </c>
      <c r="T3354" s="8" t="s">
        <v>33447</v>
      </c>
      <c r="U3354" s="8" t="s">
        <v>42</v>
      </c>
      <c r="V3354" s="8" t="s">
        <v>43</v>
      </c>
      <c r="W3354" s="8" t="s">
        <v>44</v>
      </c>
      <c r="X3354" s="8" t="s">
        <v>609</v>
      </c>
      <c r="Y3354" s="8" t="s">
        <v>32</v>
      </c>
      <c r="Z3354" s="8" t="s">
        <v>33445</v>
      </c>
      <c r="AA3354" s="8" t="s">
        <v>32</v>
      </c>
      <c r="AB3354" s="8" t="s">
        <v>32</v>
      </c>
      <c r="AC3354" s="16" t="s">
        <v>729</v>
      </c>
    </row>
    <row r="3355" ht="17.5" customHeight="1" spans="1:29">
      <c r="A3355" s="7">
        <v>3354</v>
      </c>
      <c r="B3355" s="8" t="s">
        <v>33448</v>
      </c>
      <c r="C3355" s="8" t="s">
        <v>33449</v>
      </c>
      <c r="D3355" s="8" t="s">
        <v>167</v>
      </c>
      <c r="E3355" s="8" t="s">
        <v>33450</v>
      </c>
      <c r="F3355" s="8" t="s">
        <v>33451</v>
      </c>
      <c r="G3355" s="8" t="s">
        <v>33452</v>
      </c>
      <c r="H3355" s="8" t="s">
        <v>33453</v>
      </c>
      <c r="I3355" s="8" t="s">
        <v>32</v>
      </c>
      <c r="J3355" s="8" t="s">
        <v>32</v>
      </c>
      <c r="K3355" s="8" t="s">
        <v>32</v>
      </c>
      <c r="L3355" s="8" t="s">
        <v>36</v>
      </c>
      <c r="M3355" s="8" t="s">
        <v>683</v>
      </c>
      <c r="N3355" s="8" t="s">
        <v>33454</v>
      </c>
      <c r="O3355" s="8" t="s">
        <v>729</v>
      </c>
      <c r="P3355" s="8" t="s">
        <v>33455</v>
      </c>
      <c r="Q3355" s="8" t="s">
        <v>33456</v>
      </c>
      <c r="R3355" s="8" t="s">
        <v>33457</v>
      </c>
      <c r="S3355" s="8" t="s">
        <v>33448</v>
      </c>
      <c r="T3355" s="8" t="s">
        <v>33458</v>
      </c>
      <c r="U3355" s="8" t="s">
        <v>42</v>
      </c>
      <c r="V3355" s="8" t="s">
        <v>43</v>
      </c>
      <c r="W3355" s="8" t="s">
        <v>44</v>
      </c>
      <c r="X3355" s="8" t="s">
        <v>690</v>
      </c>
      <c r="Y3355" s="8" t="s">
        <v>32</v>
      </c>
      <c r="Z3355" s="8" t="s">
        <v>33454</v>
      </c>
      <c r="AA3355" s="8" t="s">
        <v>32</v>
      </c>
      <c r="AB3355" s="8" t="s">
        <v>32</v>
      </c>
      <c r="AC3355" s="16" t="s">
        <v>729</v>
      </c>
    </row>
    <row r="3356" ht="17.5" customHeight="1" spans="1:29">
      <c r="A3356" s="7">
        <v>3355</v>
      </c>
      <c r="B3356" s="8" t="s">
        <v>33459</v>
      </c>
      <c r="C3356" s="8" t="s">
        <v>33460</v>
      </c>
      <c r="D3356" s="8" t="s">
        <v>167</v>
      </c>
      <c r="E3356" s="8" t="s">
        <v>33461</v>
      </c>
      <c r="F3356" s="8" t="s">
        <v>33462</v>
      </c>
      <c r="G3356" s="8" t="s">
        <v>33463</v>
      </c>
      <c r="H3356" s="8" t="s">
        <v>33464</v>
      </c>
      <c r="I3356" s="8" t="s">
        <v>33465</v>
      </c>
      <c r="J3356" s="8" t="s">
        <v>32</v>
      </c>
      <c r="K3356" s="8" t="s">
        <v>32</v>
      </c>
      <c r="L3356" s="8" t="s">
        <v>36</v>
      </c>
      <c r="M3356" s="8" t="s">
        <v>33466</v>
      </c>
      <c r="N3356" s="8" t="s">
        <v>33467</v>
      </c>
      <c r="O3356" s="8" t="s">
        <v>729</v>
      </c>
      <c r="P3356" s="8" t="s">
        <v>32</v>
      </c>
      <c r="Q3356" s="8" t="s">
        <v>33468</v>
      </c>
      <c r="R3356" s="8" t="s">
        <v>32</v>
      </c>
      <c r="S3356" s="8" t="s">
        <v>32</v>
      </c>
      <c r="T3356" s="8" t="s">
        <v>32</v>
      </c>
      <c r="U3356" s="8" t="s">
        <v>42</v>
      </c>
      <c r="V3356" s="8" t="s">
        <v>43</v>
      </c>
      <c r="W3356" s="8" t="s">
        <v>32</v>
      </c>
      <c r="X3356" s="8" t="s">
        <v>32</v>
      </c>
      <c r="Y3356" s="8" t="s">
        <v>32</v>
      </c>
      <c r="Z3356" s="8" t="s">
        <v>32</v>
      </c>
      <c r="AA3356" s="8" t="s">
        <v>32</v>
      </c>
      <c r="AB3356" s="8" t="s">
        <v>32</v>
      </c>
      <c r="AC3356" s="16" t="s">
        <v>32</v>
      </c>
    </row>
    <row r="3357" ht="17.5" customHeight="1" spans="1:29">
      <c r="A3357" s="7">
        <v>3356</v>
      </c>
      <c r="B3357" s="8" t="s">
        <v>33469</v>
      </c>
      <c r="C3357" s="8" t="s">
        <v>33470</v>
      </c>
      <c r="D3357" s="8" t="s">
        <v>446</v>
      </c>
      <c r="E3357" s="8" t="s">
        <v>33471</v>
      </c>
      <c r="F3357" s="8" t="s">
        <v>33472</v>
      </c>
      <c r="G3357" s="8" t="s">
        <v>33473</v>
      </c>
      <c r="H3357" s="8" t="s">
        <v>33474</v>
      </c>
      <c r="I3357" s="8" t="s">
        <v>33475</v>
      </c>
      <c r="J3357" s="8" t="s">
        <v>32</v>
      </c>
      <c r="K3357" s="8" t="s">
        <v>32</v>
      </c>
      <c r="L3357" s="8" t="s">
        <v>36</v>
      </c>
      <c r="M3357" s="8" t="s">
        <v>33476</v>
      </c>
      <c r="N3357" s="8" t="s">
        <v>33477</v>
      </c>
      <c r="O3357" s="8" t="s">
        <v>33478</v>
      </c>
      <c r="P3357" s="8" t="s">
        <v>33479</v>
      </c>
      <c r="Q3357" s="8" t="s">
        <v>33480</v>
      </c>
      <c r="R3357" s="8" t="s">
        <v>33479</v>
      </c>
      <c r="S3357" s="8" t="s">
        <v>32</v>
      </c>
      <c r="T3357" s="8" t="s">
        <v>32</v>
      </c>
      <c r="U3357" s="8" t="s">
        <v>42</v>
      </c>
      <c r="V3357" s="8" t="s">
        <v>43</v>
      </c>
      <c r="W3357" s="8" t="s">
        <v>32</v>
      </c>
      <c r="X3357" s="8" t="s">
        <v>32</v>
      </c>
      <c r="Y3357" s="8" t="s">
        <v>32</v>
      </c>
      <c r="Z3357" s="8" t="s">
        <v>32</v>
      </c>
      <c r="AA3357" s="8" t="s">
        <v>32</v>
      </c>
      <c r="AB3357" s="8" t="s">
        <v>32</v>
      </c>
      <c r="AC3357" s="16" t="s">
        <v>32</v>
      </c>
    </row>
    <row r="3358" ht="17.5" customHeight="1" spans="1:29">
      <c r="A3358" s="7">
        <v>3357</v>
      </c>
      <c r="B3358" s="8" t="s">
        <v>33481</v>
      </c>
      <c r="C3358" s="8" t="s">
        <v>33482</v>
      </c>
      <c r="D3358" s="8" t="s">
        <v>896</v>
      </c>
      <c r="E3358" s="8" t="s">
        <v>32</v>
      </c>
      <c r="F3358" s="8" t="s">
        <v>33483</v>
      </c>
      <c r="G3358" s="8" t="s">
        <v>33484</v>
      </c>
      <c r="H3358" s="8" t="s">
        <v>33485</v>
      </c>
      <c r="I3358" s="8" t="s">
        <v>32</v>
      </c>
      <c r="J3358" s="8" t="s">
        <v>32</v>
      </c>
      <c r="K3358" s="8" t="s">
        <v>32</v>
      </c>
      <c r="L3358" s="8" t="s">
        <v>36</v>
      </c>
      <c r="M3358" s="8" t="s">
        <v>603</v>
      </c>
      <c r="N3358" s="8" t="s">
        <v>33486</v>
      </c>
      <c r="O3358" s="8" t="s">
        <v>729</v>
      </c>
      <c r="P3358" s="8" t="s">
        <v>33487</v>
      </c>
      <c r="Q3358" s="8" t="s">
        <v>33488</v>
      </c>
      <c r="R3358" s="8" t="s">
        <v>32</v>
      </c>
      <c r="S3358" s="8" t="s">
        <v>33481</v>
      </c>
      <c r="T3358" s="8" t="s">
        <v>33489</v>
      </c>
      <c r="U3358" s="8" t="s">
        <v>42</v>
      </c>
      <c r="V3358" s="8" t="s">
        <v>43</v>
      </c>
      <c r="W3358" s="8" t="s">
        <v>44</v>
      </c>
      <c r="X3358" s="8" t="s">
        <v>609</v>
      </c>
      <c r="Y3358" s="8" t="s">
        <v>32</v>
      </c>
      <c r="Z3358" s="8" t="s">
        <v>33486</v>
      </c>
      <c r="AA3358" s="8" t="s">
        <v>32</v>
      </c>
      <c r="AB3358" s="8" t="s">
        <v>32</v>
      </c>
      <c r="AC3358" s="16" t="s">
        <v>729</v>
      </c>
    </row>
    <row r="3359" ht="17.5" customHeight="1" spans="1:29">
      <c r="A3359" s="7">
        <v>3358</v>
      </c>
      <c r="B3359" s="8" t="s">
        <v>33490</v>
      </c>
      <c r="C3359" s="8" t="s">
        <v>33491</v>
      </c>
      <c r="D3359" s="8" t="s">
        <v>677</v>
      </c>
      <c r="E3359" s="8" t="s">
        <v>32</v>
      </c>
      <c r="F3359" s="8" t="s">
        <v>33492</v>
      </c>
      <c r="G3359" s="8" t="s">
        <v>33493</v>
      </c>
      <c r="H3359" s="8" t="s">
        <v>26882</v>
      </c>
      <c r="I3359" s="8" t="s">
        <v>32</v>
      </c>
      <c r="J3359" s="8" t="s">
        <v>32</v>
      </c>
      <c r="K3359" s="8" t="s">
        <v>32</v>
      </c>
      <c r="L3359" s="8" t="s">
        <v>36</v>
      </c>
      <c r="M3359" s="8" t="s">
        <v>1986</v>
      </c>
      <c r="N3359" s="8" t="s">
        <v>33494</v>
      </c>
      <c r="O3359" s="8" t="s">
        <v>594</v>
      </c>
      <c r="P3359" s="8" t="s">
        <v>33495</v>
      </c>
      <c r="Q3359" s="8" t="s">
        <v>33496</v>
      </c>
      <c r="R3359" s="8" t="s">
        <v>33495</v>
      </c>
      <c r="S3359" s="8" t="s">
        <v>33490</v>
      </c>
      <c r="T3359" s="8" t="s">
        <v>33497</v>
      </c>
      <c r="U3359" s="8" t="s">
        <v>42</v>
      </c>
      <c r="V3359" s="8" t="s">
        <v>43</v>
      </c>
      <c r="W3359" s="8" t="s">
        <v>44</v>
      </c>
      <c r="X3359" s="8" t="s">
        <v>1991</v>
      </c>
      <c r="Y3359" s="8" t="s">
        <v>32</v>
      </c>
      <c r="Z3359" s="8" t="s">
        <v>33494</v>
      </c>
      <c r="AA3359" s="8" t="s">
        <v>32</v>
      </c>
      <c r="AB3359" s="8" t="s">
        <v>32</v>
      </c>
      <c r="AC3359" s="16" t="s">
        <v>594</v>
      </c>
    </row>
    <row r="3360" ht="17.5" customHeight="1" spans="1:29">
      <c r="A3360" s="7">
        <v>3359</v>
      </c>
      <c r="B3360" s="8" t="s">
        <v>33498</v>
      </c>
      <c r="C3360" s="8" t="s">
        <v>33499</v>
      </c>
      <c r="D3360" s="8" t="s">
        <v>33500</v>
      </c>
      <c r="E3360" s="8" t="s">
        <v>33501</v>
      </c>
      <c r="F3360" s="8" t="s">
        <v>33502</v>
      </c>
      <c r="G3360" s="8" t="s">
        <v>33503</v>
      </c>
      <c r="H3360" s="8" t="s">
        <v>33504</v>
      </c>
      <c r="I3360" s="8" t="s">
        <v>32</v>
      </c>
      <c r="J3360" s="8" t="s">
        <v>32</v>
      </c>
      <c r="K3360" s="8" t="s">
        <v>32</v>
      </c>
      <c r="L3360" s="8" t="s">
        <v>36</v>
      </c>
      <c r="M3360" s="8" t="s">
        <v>1986</v>
      </c>
      <c r="N3360" s="8" t="s">
        <v>33505</v>
      </c>
      <c r="O3360" s="8" t="s">
        <v>31977</v>
      </c>
      <c r="P3360" s="8" t="s">
        <v>33506</v>
      </c>
      <c r="Q3360" s="8" t="s">
        <v>33507</v>
      </c>
      <c r="R3360" s="8" t="s">
        <v>33508</v>
      </c>
      <c r="S3360" s="8" t="s">
        <v>33498</v>
      </c>
      <c r="T3360" s="8" t="s">
        <v>33509</v>
      </c>
      <c r="U3360" s="8" t="s">
        <v>42</v>
      </c>
      <c r="V3360" s="8" t="s">
        <v>43</v>
      </c>
      <c r="W3360" s="8" t="s">
        <v>44</v>
      </c>
      <c r="X3360" s="8" t="s">
        <v>1991</v>
      </c>
      <c r="Y3360" s="8" t="s">
        <v>32</v>
      </c>
      <c r="Z3360" s="8" t="s">
        <v>33505</v>
      </c>
      <c r="AA3360" s="8" t="s">
        <v>32</v>
      </c>
      <c r="AB3360" s="8" t="s">
        <v>32</v>
      </c>
      <c r="AC3360" s="16" t="s">
        <v>31977</v>
      </c>
    </row>
    <row r="3361" ht="17.5" customHeight="1" spans="1:29">
      <c r="A3361" s="7">
        <v>3360</v>
      </c>
      <c r="B3361" s="8" t="s">
        <v>33510</v>
      </c>
      <c r="C3361" s="8" t="s">
        <v>33511</v>
      </c>
      <c r="D3361" s="8" t="s">
        <v>677</v>
      </c>
      <c r="E3361" s="8" t="s">
        <v>33512</v>
      </c>
      <c r="F3361" s="8" t="s">
        <v>33513</v>
      </c>
      <c r="G3361" s="8" t="s">
        <v>33514</v>
      </c>
      <c r="H3361" s="8" t="s">
        <v>33515</v>
      </c>
      <c r="I3361" s="8" t="s">
        <v>32</v>
      </c>
      <c r="J3361" s="8" t="s">
        <v>32</v>
      </c>
      <c r="K3361" s="8" t="s">
        <v>32</v>
      </c>
      <c r="L3361" s="8" t="s">
        <v>36</v>
      </c>
      <c r="M3361" s="8" t="s">
        <v>1986</v>
      </c>
      <c r="N3361" s="8" t="s">
        <v>33516</v>
      </c>
      <c r="O3361" s="8" t="s">
        <v>33517</v>
      </c>
      <c r="P3361" s="8" t="s">
        <v>33518</v>
      </c>
      <c r="Q3361" s="8" t="s">
        <v>33519</v>
      </c>
      <c r="R3361" s="8" t="s">
        <v>32</v>
      </c>
      <c r="S3361" s="8" t="s">
        <v>33510</v>
      </c>
      <c r="T3361" s="8" t="s">
        <v>33520</v>
      </c>
      <c r="U3361" s="8" t="s">
        <v>42</v>
      </c>
      <c r="V3361" s="8" t="s">
        <v>43</v>
      </c>
      <c r="W3361" s="8" t="s">
        <v>44</v>
      </c>
      <c r="X3361" s="8" t="s">
        <v>1991</v>
      </c>
      <c r="Y3361" s="8" t="s">
        <v>32</v>
      </c>
      <c r="Z3361" s="8" t="s">
        <v>33516</v>
      </c>
      <c r="AA3361" s="8" t="s">
        <v>32</v>
      </c>
      <c r="AB3361" s="8" t="s">
        <v>32</v>
      </c>
      <c r="AC3361" s="16" t="s">
        <v>33517</v>
      </c>
    </row>
    <row r="3362" ht="17.5" customHeight="1" spans="1:29">
      <c r="A3362" s="7">
        <v>3361</v>
      </c>
      <c r="B3362" s="8" t="s">
        <v>33521</v>
      </c>
      <c r="C3362" s="8" t="s">
        <v>33522</v>
      </c>
      <c r="D3362" s="8" t="s">
        <v>2643</v>
      </c>
      <c r="E3362" s="8" t="s">
        <v>33523</v>
      </c>
      <c r="F3362" s="8" t="s">
        <v>33524</v>
      </c>
      <c r="G3362" s="8" t="s">
        <v>33525</v>
      </c>
      <c r="H3362" s="8" t="s">
        <v>6002</v>
      </c>
      <c r="I3362" s="8" t="s">
        <v>32</v>
      </c>
      <c r="J3362" s="8" t="s">
        <v>32</v>
      </c>
      <c r="K3362" s="8" t="s">
        <v>32</v>
      </c>
      <c r="L3362" s="8" t="s">
        <v>36</v>
      </c>
      <c r="M3362" s="8" t="s">
        <v>1986</v>
      </c>
      <c r="N3362" s="8" t="s">
        <v>33526</v>
      </c>
      <c r="O3362" s="8" t="s">
        <v>31977</v>
      </c>
      <c r="P3362" s="8" t="s">
        <v>33527</v>
      </c>
      <c r="Q3362" s="8" t="s">
        <v>33528</v>
      </c>
      <c r="R3362" s="8" t="s">
        <v>33529</v>
      </c>
      <c r="S3362" s="8" t="s">
        <v>33521</v>
      </c>
      <c r="T3362" s="8" t="s">
        <v>33530</v>
      </c>
      <c r="U3362" s="8" t="s">
        <v>42</v>
      </c>
      <c r="V3362" s="8" t="s">
        <v>43</v>
      </c>
      <c r="W3362" s="8" t="s">
        <v>44</v>
      </c>
      <c r="X3362" s="8" t="s">
        <v>1991</v>
      </c>
      <c r="Y3362" s="8" t="s">
        <v>32</v>
      </c>
      <c r="Z3362" s="8" t="s">
        <v>33526</v>
      </c>
      <c r="AA3362" s="8" t="s">
        <v>32</v>
      </c>
      <c r="AB3362" s="8" t="s">
        <v>32</v>
      </c>
      <c r="AC3362" s="16" t="s">
        <v>31977</v>
      </c>
    </row>
    <row r="3363" ht="17.5" customHeight="1" spans="1:29">
      <c r="A3363" s="7">
        <v>3362</v>
      </c>
      <c r="B3363" s="8" t="s">
        <v>33531</v>
      </c>
      <c r="C3363" s="8" t="s">
        <v>33532</v>
      </c>
      <c r="D3363" s="8" t="s">
        <v>61</v>
      </c>
      <c r="E3363" s="8" t="s">
        <v>32</v>
      </c>
      <c r="F3363" s="8" t="s">
        <v>33533</v>
      </c>
      <c r="G3363" s="8" t="s">
        <v>33534</v>
      </c>
      <c r="H3363" s="8" t="s">
        <v>33535</v>
      </c>
      <c r="I3363" s="8" t="s">
        <v>32</v>
      </c>
      <c r="J3363" s="8" t="s">
        <v>32</v>
      </c>
      <c r="K3363" s="8" t="s">
        <v>32</v>
      </c>
      <c r="L3363" s="8" t="s">
        <v>36</v>
      </c>
      <c r="M3363" s="8" t="s">
        <v>9828</v>
      </c>
      <c r="N3363" s="8" t="s">
        <v>33536</v>
      </c>
      <c r="O3363" s="8" t="s">
        <v>33537</v>
      </c>
      <c r="P3363" s="8" t="s">
        <v>33538</v>
      </c>
      <c r="Q3363" s="8" t="s">
        <v>33539</v>
      </c>
      <c r="R3363" s="8" t="s">
        <v>33538</v>
      </c>
      <c r="S3363" s="8" t="s">
        <v>32</v>
      </c>
      <c r="T3363" s="8" t="s">
        <v>32</v>
      </c>
      <c r="U3363" s="8" t="s">
        <v>42</v>
      </c>
      <c r="V3363" s="8" t="s">
        <v>43</v>
      </c>
      <c r="W3363" s="8" t="s">
        <v>32</v>
      </c>
      <c r="X3363" s="8" t="s">
        <v>32</v>
      </c>
      <c r="Y3363" s="8" t="s">
        <v>32</v>
      </c>
      <c r="Z3363" s="8" t="s">
        <v>32</v>
      </c>
      <c r="AA3363" s="8" t="s">
        <v>32</v>
      </c>
      <c r="AB3363" s="8" t="s">
        <v>32</v>
      </c>
      <c r="AC3363" s="16" t="s">
        <v>32</v>
      </c>
    </row>
    <row r="3364" ht="17.5" customHeight="1" spans="1:29">
      <c r="A3364" s="7">
        <v>3363</v>
      </c>
      <c r="B3364" s="8" t="s">
        <v>33540</v>
      </c>
      <c r="C3364" s="8" t="s">
        <v>33541</v>
      </c>
      <c r="D3364" s="8" t="s">
        <v>2097</v>
      </c>
      <c r="E3364" s="8" t="s">
        <v>32</v>
      </c>
      <c r="F3364" s="8" t="s">
        <v>33542</v>
      </c>
      <c r="G3364" s="8" t="s">
        <v>33543</v>
      </c>
      <c r="H3364" s="8" t="s">
        <v>33544</v>
      </c>
      <c r="I3364" s="8" t="s">
        <v>32</v>
      </c>
      <c r="J3364" s="8" t="s">
        <v>32</v>
      </c>
      <c r="K3364" s="8" t="s">
        <v>32</v>
      </c>
      <c r="L3364" s="8" t="s">
        <v>36</v>
      </c>
      <c r="M3364" s="8" t="s">
        <v>9814</v>
      </c>
      <c r="N3364" s="8" t="s">
        <v>33545</v>
      </c>
      <c r="O3364" s="8" t="s">
        <v>9839</v>
      </c>
      <c r="P3364" s="8" t="s">
        <v>33546</v>
      </c>
      <c r="Q3364" s="8" t="s">
        <v>33547</v>
      </c>
      <c r="R3364" s="8" t="s">
        <v>33546</v>
      </c>
      <c r="S3364" s="8" t="s">
        <v>33540</v>
      </c>
      <c r="T3364" s="8" t="s">
        <v>33548</v>
      </c>
      <c r="U3364" s="8" t="s">
        <v>42</v>
      </c>
      <c r="V3364" s="8" t="s">
        <v>43</v>
      </c>
      <c r="W3364" s="8" t="s">
        <v>44</v>
      </c>
      <c r="X3364" s="8" t="s">
        <v>9821</v>
      </c>
      <c r="Y3364" s="8" t="s">
        <v>32</v>
      </c>
      <c r="Z3364" s="8" t="s">
        <v>33545</v>
      </c>
      <c r="AA3364" s="8" t="s">
        <v>32</v>
      </c>
      <c r="AB3364" s="8" t="s">
        <v>32</v>
      </c>
      <c r="AC3364" s="16" t="s">
        <v>9839</v>
      </c>
    </row>
    <row r="3365" ht="17.5" customHeight="1" spans="1:29">
      <c r="A3365" s="7">
        <v>3364</v>
      </c>
      <c r="B3365" s="8" t="s">
        <v>33549</v>
      </c>
      <c r="C3365" s="8" t="s">
        <v>33550</v>
      </c>
      <c r="D3365" s="8" t="s">
        <v>612</v>
      </c>
      <c r="E3365" s="8" t="s">
        <v>32</v>
      </c>
      <c r="F3365" s="8" t="s">
        <v>33551</v>
      </c>
      <c r="G3365" s="8" t="s">
        <v>33552</v>
      </c>
      <c r="H3365" s="8" t="s">
        <v>33553</v>
      </c>
      <c r="I3365" s="8" t="s">
        <v>32</v>
      </c>
      <c r="J3365" s="8" t="s">
        <v>32</v>
      </c>
      <c r="K3365" s="8" t="s">
        <v>32</v>
      </c>
      <c r="L3365" s="8" t="s">
        <v>36</v>
      </c>
      <c r="M3365" s="8" t="s">
        <v>9814</v>
      </c>
      <c r="N3365" s="8" t="s">
        <v>33554</v>
      </c>
      <c r="O3365" s="8" t="s">
        <v>9839</v>
      </c>
      <c r="P3365" s="8" t="s">
        <v>33555</v>
      </c>
      <c r="Q3365" s="8" t="s">
        <v>33556</v>
      </c>
      <c r="R3365" s="8" t="s">
        <v>33555</v>
      </c>
      <c r="S3365" s="8" t="s">
        <v>33549</v>
      </c>
      <c r="T3365" s="8" t="s">
        <v>33557</v>
      </c>
      <c r="U3365" s="8" t="s">
        <v>42</v>
      </c>
      <c r="V3365" s="8" t="s">
        <v>43</v>
      </c>
      <c r="W3365" s="8" t="s">
        <v>44</v>
      </c>
      <c r="X3365" s="8" t="s">
        <v>9821</v>
      </c>
      <c r="Y3365" s="8" t="s">
        <v>32</v>
      </c>
      <c r="Z3365" s="8" t="s">
        <v>33554</v>
      </c>
      <c r="AA3365" s="8" t="s">
        <v>32</v>
      </c>
      <c r="AB3365" s="8" t="s">
        <v>32</v>
      </c>
      <c r="AC3365" s="16" t="s">
        <v>9839</v>
      </c>
    </row>
    <row r="3366" ht="17.5" customHeight="1" spans="1:29">
      <c r="A3366" s="7">
        <v>3365</v>
      </c>
      <c r="B3366" s="8" t="s">
        <v>33558</v>
      </c>
      <c r="C3366" s="8" t="s">
        <v>33559</v>
      </c>
      <c r="D3366" s="8" t="s">
        <v>677</v>
      </c>
      <c r="E3366" s="8" t="s">
        <v>33560</v>
      </c>
      <c r="F3366" s="8" t="s">
        <v>33561</v>
      </c>
      <c r="G3366" s="8" t="s">
        <v>33562</v>
      </c>
      <c r="H3366" s="8" t="s">
        <v>33563</v>
      </c>
      <c r="I3366" s="8" t="s">
        <v>32</v>
      </c>
      <c r="J3366" s="8" t="s">
        <v>32</v>
      </c>
      <c r="K3366" s="8" t="s">
        <v>32</v>
      </c>
      <c r="L3366" s="8" t="s">
        <v>36</v>
      </c>
      <c r="M3366" s="8" t="s">
        <v>11436</v>
      </c>
      <c r="N3366" s="8" t="s">
        <v>33564</v>
      </c>
      <c r="O3366" s="8" t="s">
        <v>7288</v>
      </c>
      <c r="P3366" s="8" t="s">
        <v>33565</v>
      </c>
      <c r="Q3366" s="8" t="s">
        <v>33566</v>
      </c>
      <c r="R3366" s="8" t="s">
        <v>33567</v>
      </c>
      <c r="S3366" s="8" t="s">
        <v>33558</v>
      </c>
      <c r="T3366" s="8" t="s">
        <v>33568</v>
      </c>
      <c r="U3366" s="8" t="s">
        <v>42</v>
      </c>
      <c r="V3366" s="8" t="s">
        <v>43</v>
      </c>
      <c r="W3366" s="8" t="s">
        <v>44</v>
      </c>
      <c r="X3366" s="8" t="s">
        <v>11441</v>
      </c>
      <c r="Y3366" s="8" t="s">
        <v>32</v>
      </c>
      <c r="Z3366" s="8" t="s">
        <v>33564</v>
      </c>
      <c r="AA3366" s="8" t="s">
        <v>32</v>
      </c>
      <c r="AB3366" s="8" t="s">
        <v>32</v>
      </c>
      <c r="AC3366" s="16" t="s">
        <v>7288</v>
      </c>
    </row>
    <row r="3367" ht="17.5" customHeight="1" spans="1:29">
      <c r="A3367" s="7">
        <v>3366</v>
      </c>
      <c r="B3367" s="8" t="s">
        <v>33569</v>
      </c>
      <c r="C3367" s="8" t="s">
        <v>26350</v>
      </c>
      <c r="D3367" s="8" t="s">
        <v>32</v>
      </c>
      <c r="E3367" s="8" t="s">
        <v>33570</v>
      </c>
      <c r="F3367" s="8" t="s">
        <v>33571</v>
      </c>
      <c r="G3367" s="8" t="s">
        <v>32</v>
      </c>
      <c r="H3367" s="8" t="s">
        <v>33572</v>
      </c>
      <c r="I3367" s="8" t="s">
        <v>32</v>
      </c>
      <c r="J3367" s="8" t="s">
        <v>32</v>
      </c>
      <c r="K3367" s="8" t="s">
        <v>32</v>
      </c>
      <c r="L3367" s="8" t="s">
        <v>36</v>
      </c>
      <c r="M3367" s="8" t="s">
        <v>33573</v>
      </c>
      <c r="N3367" s="8" t="s">
        <v>33574</v>
      </c>
      <c r="O3367" s="8" t="s">
        <v>33575</v>
      </c>
      <c r="P3367" s="8" t="s">
        <v>33576</v>
      </c>
      <c r="Q3367" s="8" t="s">
        <v>33577</v>
      </c>
      <c r="R3367" s="8" t="s">
        <v>33576</v>
      </c>
      <c r="S3367" s="8" t="s">
        <v>33569</v>
      </c>
      <c r="T3367" s="8" t="s">
        <v>33578</v>
      </c>
      <c r="U3367" s="8" t="s">
        <v>42</v>
      </c>
      <c r="V3367" s="8" t="s">
        <v>43</v>
      </c>
      <c r="W3367" s="8" t="s">
        <v>44</v>
      </c>
      <c r="X3367" s="8" t="s">
        <v>33579</v>
      </c>
      <c r="Y3367" s="8" t="s">
        <v>32</v>
      </c>
      <c r="Z3367" s="8" t="s">
        <v>33574</v>
      </c>
      <c r="AA3367" s="8" t="s">
        <v>32</v>
      </c>
      <c r="AB3367" s="8" t="s">
        <v>32</v>
      </c>
      <c r="AC3367" s="16" t="s">
        <v>33575</v>
      </c>
    </row>
    <row r="3368" ht="17.5" customHeight="1" spans="1:29">
      <c r="A3368" s="7">
        <v>3367</v>
      </c>
      <c r="B3368" s="8" t="s">
        <v>33580</v>
      </c>
      <c r="C3368" s="8" t="s">
        <v>33581</v>
      </c>
      <c r="D3368" s="8" t="s">
        <v>3957</v>
      </c>
      <c r="E3368" s="8" t="s">
        <v>33582</v>
      </c>
      <c r="F3368" s="8" t="s">
        <v>33583</v>
      </c>
      <c r="G3368" s="8" t="s">
        <v>33584</v>
      </c>
      <c r="H3368" s="8" t="s">
        <v>146</v>
      </c>
      <c r="I3368" s="8" t="s">
        <v>32</v>
      </c>
      <c r="J3368" s="8" t="s">
        <v>32</v>
      </c>
      <c r="K3368" s="8" t="s">
        <v>32</v>
      </c>
      <c r="L3368" s="8" t="s">
        <v>36</v>
      </c>
      <c r="M3368" s="8" t="s">
        <v>29112</v>
      </c>
      <c r="N3368" s="8" t="s">
        <v>33585</v>
      </c>
      <c r="O3368" s="8" t="s">
        <v>33586</v>
      </c>
      <c r="P3368" s="8" t="s">
        <v>33587</v>
      </c>
      <c r="Q3368" s="8" t="s">
        <v>33588</v>
      </c>
      <c r="R3368" s="8" t="s">
        <v>33589</v>
      </c>
      <c r="S3368" s="8" t="s">
        <v>33580</v>
      </c>
      <c r="T3368" s="8" t="s">
        <v>33590</v>
      </c>
      <c r="U3368" s="8" t="s">
        <v>42</v>
      </c>
      <c r="V3368" s="8" t="s">
        <v>43</v>
      </c>
      <c r="W3368" s="8" t="s">
        <v>44</v>
      </c>
      <c r="X3368" s="8" t="s">
        <v>29118</v>
      </c>
      <c r="Y3368" s="8" t="s">
        <v>32</v>
      </c>
      <c r="Z3368" s="8" t="s">
        <v>33585</v>
      </c>
      <c r="AA3368" s="8" t="s">
        <v>32</v>
      </c>
      <c r="AB3368" s="8" t="s">
        <v>32</v>
      </c>
      <c r="AC3368" s="16" t="s">
        <v>33586</v>
      </c>
    </row>
    <row r="3369" ht="17.5" customHeight="1" spans="1:29">
      <c r="A3369" s="7">
        <v>3368</v>
      </c>
      <c r="B3369" s="8" t="s">
        <v>33591</v>
      </c>
      <c r="C3369" s="8" t="s">
        <v>33592</v>
      </c>
      <c r="D3369" s="8" t="s">
        <v>1677</v>
      </c>
      <c r="E3369" s="8" t="s">
        <v>32</v>
      </c>
      <c r="F3369" s="8" t="s">
        <v>33593</v>
      </c>
      <c r="G3369" s="8" t="s">
        <v>33594</v>
      </c>
      <c r="H3369" s="8" t="s">
        <v>33595</v>
      </c>
      <c r="I3369" s="8" t="s">
        <v>32</v>
      </c>
      <c r="J3369" s="8" t="s">
        <v>32</v>
      </c>
      <c r="K3369" s="8" t="s">
        <v>32</v>
      </c>
      <c r="L3369" s="8" t="s">
        <v>199</v>
      </c>
      <c r="M3369" s="8" t="s">
        <v>33596</v>
      </c>
      <c r="N3369" s="8" t="s">
        <v>33597</v>
      </c>
      <c r="O3369" s="8" t="s">
        <v>33598</v>
      </c>
      <c r="P3369" s="8" t="s">
        <v>33599</v>
      </c>
      <c r="Q3369" s="8" t="s">
        <v>33600</v>
      </c>
      <c r="R3369" s="8" t="s">
        <v>33601</v>
      </c>
      <c r="S3369" s="8" t="s">
        <v>32</v>
      </c>
      <c r="T3369" s="8" t="s">
        <v>32</v>
      </c>
      <c r="U3369" s="8" t="s">
        <v>42</v>
      </c>
      <c r="V3369" s="8" t="s">
        <v>43</v>
      </c>
      <c r="W3369" s="8" t="s">
        <v>32</v>
      </c>
      <c r="X3369" s="8" t="s">
        <v>32</v>
      </c>
      <c r="Y3369" s="8" t="s">
        <v>32</v>
      </c>
      <c r="Z3369" s="8" t="s">
        <v>32</v>
      </c>
      <c r="AA3369" s="8" t="s">
        <v>32</v>
      </c>
      <c r="AB3369" s="8" t="s">
        <v>32</v>
      </c>
      <c r="AC3369" s="16" t="s">
        <v>32</v>
      </c>
    </row>
    <row r="3370" ht="17.5" customHeight="1" spans="1:29">
      <c r="A3370" s="7">
        <v>3369</v>
      </c>
      <c r="B3370" s="8" t="s">
        <v>33602</v>
      </c>
      <c r="C3370" s="8" t="s">
        <v>33603</v>
      </c>
      <c r="D3370" s="8" t="s">
        <v>33604</v>
      </c>
      <c r="E3370" s="8" t="s">
        <v>33605</v>
      </c>
      <c r="F3370" s="8" t="s">
        <v>33606</v>
      </c>
      <c r="G3370" s="8" t="s">
        <v>33607</v>
      </c>
      <c r="H3370" s="8" t="s">
        <v>33608</v>
      </c>
      <c r="I3370" s="8" t="s">
        <v>32</v>
      </c>
      <c r="J3370" s="8" t="s">
        <v>32</v>
      </c>
      <c r="K3370" s="8" t="s">
        <v>32</v>
      </c>
      <c r="L3370" s="8" t="s">
        <v>36</v>
      </c>
      <c r="M3370" s="8" t="s">
        <v>147</v>
      </c>
      <c r="N3370" s="8" t="s">
        <v>33609</v>
      </c>
      <c r="O3370" s="8" t="s">
        <v>33610</v>
      </c>
      <c r="P3370" s="8" t="s">
        <v>33611</v>
      </c>
      <c r="Q3370" s="8" t="s">
        <v>33612</v>
      </c>
      <c r="R3370" s="8" t="s">
        <v>32</v>
      </c>
      <c r="S3370" s="8" t="s">
        <v>33602</v>
      </c>
      <c r="T3370" s="8" t="s">
        <v>33613</v>
      </c>
      <c r="U3370" s="8" t="s">
        <v>42</v>
      </c>
      <c r="V3370" s="8" t="s">
        <v>43</v>
      </c>
      <c r="W3370" s="8" t="s">
        <v>44</v>
      </c>
      <c r="X3370" s="8" t="s">
        <v>147</v>
      </c>
      <c r="Y3370" s="8" t="s">
        <v>32</v>
      </c>
      <c r="Z3370" s="8" t="s">
        <v>33609</v>
      </c>
      <c r="AA3370" s="8" t="s">
        <v>32</v>
      </c>
      <c r="AB3370" s="8" t="s">
        <v>32</v>
      </c>
      <c r="AC3370" s="16" t="s">
        <v>33610</v>
      </c>
    </row>
    <row r="3371" ht="17.5" customHeight="1" spans="1:29">
      <c r="A3371" s="7">
        <v>3370</v>
      </c>
      <c r="B3371" s="8" t="s">
        <v>33614</v>
      </c>
      <c r="C3371" s="8" t="s">
        <v>33615</v>
      </c>
      <c r="D3371" s="8" t="s">
        <v>1598</v>
      </c>
      <c r="E3371" s="8" t="s">
        <v>33616</v>
      </c>
      <c r="F3371" s="8" t="s">
        <v>33617</v>
      </c>
      <c r="G3371" s="8" t="s">
        <v>32</v>
      </c>
      <c r="H3371" s="8" t="s">
        <v>33618</v>
      </c>
      <c r="I3371" s="8" t="s">
        <v>32</v>
      </c>
      <c r="J3371" s="8" t="s">
        <v>32</v>
      </c>
      <c r="K3371" s="8" t="s">
        <v>32</v>
      </c>
      <c r="L3371" s="8" t="s">
        <v>36</v>
      </c>
      <c r="M3371" s="8" t="s">
        <v>11436</v>
      </c>
      <c r="N3371" s="8" t="s">
        <v>33619</v>
      </c>
      <c r="O3371" s="8" t="s">
        <v>30727</v>
      </c>
      <c r="P3371" s="8" t="s">
        <v>33620</v>
      </c>
      <c r="Q3371" s="8" t="s">
        <v>33621</v>
      </c>
      <c r="R3371" s="8" t="s">
        <v>33620</v>
      </c>
      <c r="S3371" s="8" t="s">
        <v>33614</v>
      </c>
      <c r="T3371" s="8" t="s">
        <v>33622</v>
      </c>
      <c r="U3371" s="8" t="s">
        <v>42</v>
      </c>
      <c r="V3371" s="8" t="s">
        <v>43</v>
      </c>
      <c r="W3371" s="8" t="s">
        <v>44</v>
      </c>
      <c r="X3371" s="8" t="s">
        <v>11441</v>
      </c>
      <c r="Y3371" s="8" t="s">
        <v>32</v>
      </c>
      <c r="Z3371" s="8" t="s">
        <v>33619</v>
      </c>
      <c r="AA3371" s="8" t="s">
        <v>32</v>
      </c>
      <c r="AB3371" s="8" t="s">
        <v>32</v>
      </c>
      <c r="AC3371" s="16" t="s">
        <v>30727</v>
      </c>
    </row>
    <row r="3372" ht="17.5" customHeight="1" spans="1:29">
      <c r="A3372" s="7">
        <v>3371</v>
      </c>
      <c r="B3372" s="8" t="s">
        <v>33623</v>
      </c>
      <c r="C3372" s="8" t="s">
        <v>33624</v>
      </c>
      <c r="D3372" s="8" t="s">
        <v>1465</v>
      </c>
      <c r="E3372" s="8" t="s">
        <v>33625</v>
      </c>
      <c r="F3372" s="8" t="s">
        <v>33626</v>
      </c>
      <c r="G3372" s="8" t="s">
        <v>33627</v>
      </c>
      <c r="H3372" s="8" t="s">
        <v>33628</v>
      </c>
      <c r="I3372" s="8" t="s">
        <v>33629</v>
      </c>
      <c r="J3372" s="8" t="s">
        <v>32</v>
      </c>
      <c r="K3372" s="8" t="s">
        <v>32</v>
      </c>
      <c r="L3372" s="8" t="s">
        <v>36</v>
      </c>
      <c r="M3372" s="8" t="s">
        <v>1986</v>
      </c>
      <c r="N3372" s="8" t="s">
        <v>33630</v>
      </c>
      <c r="O3372" s="8" t="s">
        <v>10982</v>
      </c>
      <c r="P3372" s="8" t="s">
        <v>33631</v>
      </c>
      <c r="Q3372" s="8" t="s">
        <v>33632</v>
      </c>
      <c r="R3372" s="8" t="s">
        <v>33633</v>
      </c>
      <c r="S3372" s="8" t="s">
        <v>33623</v>
      </c>
      <c r="T3372" s="8" t="s">
        <v>33634</v>
      </c>
      <c r="U3372" s="8" t="s">
        <v>42</v>
      </c>
      <c r="V3372" s="8" t="s">
        <v>43</v>
      </c>
      <c r="W3372" s="8" t="s">
        <v>44</v>
      </c>
      <c r="X3372" s="8" t="s">
        <v>1991</v>
      </c>
      <c r="Y3372" s="8" t="s">
        <v>32</v>
      </c>
      <c r="Z3372" s="8" t="s">
        <v>33630</v>
      </c>
      <c r="AA3372" s="8" t="s">
        <v>32</v>
      </c>
      <c r="AB3372" s="8" t="s">
        <v>32</v>
      </c>
      <c r="AC3372" s="16" t="s">
        <v>10982</v>
      </c>
    </row>
    <row r="3373" ht="17.5" customHeight="1" spans="1:29">
      <c r="A3373" s="7">
        <v>3372</v>
      </c>
      <c r="B3373" s="8" t="s">
        <v>33635</v>
      </c>
      <c r="C3373" s="8" t="s">
        <v>33636</v>
      </c>
      <c r="D3373" s="8" t="s">
        <v>32</v>
      </c>
      <c r="E3373" s="8" t="s">
        <v>32</v>
      </c>
      <c r="F3373" s="8" t="s">
        <v>33637</v>
      </c>
      <c r="G3373" s="8" t="s">
        <v>33638</v>
      </c>
      <c r="H3373" s="8" t="s">
        <v>33639</v>
      </c>
      <c r="I3373" s="8" t="s">
        <v>32</v>
      </c>
      <c r="J3373" s="8" t="s">
        <v>32</v>
      </c>
      <c r="K3373" s="8" t="s">
        <v>32</v>
      </c>
      <c r="L3373" s="8" t="s">
        <v>468</v>
      </c>
      <c r="M3373" s="8" t="s">
        <v>33640</v>
      </c>
      <c r="N3373" s="8" t="s">
        <v>33641</v>
      </c>
      <c r="O3373" s="8" t="s">
        <v>33642</v>
      </c>
      <c r="P3373" s="8" t="s">
        <v>32</v>
      </c>
      <c r="Q3373" s="8" t="s">
        <v>33643</v>
      </c>
      <c r="R3373" s="8" t="s">
        <v>32</v>
      </c>
      <c r="S3373" s="8" t="s">
        <v>32</v>
      </c>
      <c r="T3373" s="8" t="s">
        <v>32</v>
      </c>
      <c r="U3373" s="8" t="s">
        <v>42</v>
      </c>
      <c r="V3373" s="8" t="s">
        <v>43</v>
      </c>
      <c r="W3373" s="8" t="s">
        <v>32</v>
      </c>
      <c r="X3373" s="8" t="s">
        <v>32</v>
      </c>
      <c r="Y3373" s="8" t="s">
        <v>32</v>
      </c>
      <c r="Z3373" s="8" t="s">
        <v>32</v>
      </c>
      <c r="AA3373" s="8" t="s">
        <v>32</v>
      </c>
      <c r="AB3373" s="8" t="s">
        <v>32</v>
      </c>
      <c r="AC3373" s="16" t="s">
        <v>32</v>
      </c>
    </row>
    <row r="3374" ht="17.5" customHeight="1" spans="1:29">
      <c r="A3374" s="7">
        <v>3373</v>
      </c>
      <c r="B3374" s="8" t="s">
        <v>33644</v>
      </c>
      <c r="C3374" s="8" t="s">
        <v>33645</v>
      </c>
      <c r="D3374" s="8" t="s">
        <v>167</v>
      </c>
      <c r="E3374" s="8" t="s">
        <v>32</v>
      </c>
      <c r="F3374" s="8" t="s">
        <v>33646</v>
      </c>
      <c r="G3374" s="8" t="s">
        <v>32</v>
      </c>
      <c r="H3374" s="8" t="s">
        <v>3281</v>
      </c>
      <c r="I3374" s="8" t="s">
        <v>32</v>
      </c>
      <c r="J3374" s="8" t="s">
        <v>32</v>
      </c>
      <c r="K3374" s="8" t="s">
        <v>32</v>
      </c>
      <c r="L3374" s="8" t="s">
        <v>36</v>
      </c>
      <c r="M3374" s="8" t="s">
        <v>19365</v>
      </c>
      <c r="N3374" s="8" t="s">
        <v>33647</v>
      </c>
      <c r="O3374" s="8" t="s">
        <v>4238</v>
      </c>
      <c r="P3374" s="8" t="s">
        <v>33648</v>
      </c>
      <c r="Q3374" s="8" t="s">
        <v>33649</v>
      </c>
      <c r="R3374" s="8" t="s">
        <v>33648</v>
      </c>
      <c r="S3374" s="8" t="s">
        <v>32</v>
      </c>
      <c r="T3374" s="8" t="s">
        <v>32</v>
      </c>
      <c r="U3374" s="8" t="s">
        <v>42</v>
      </c>
      <c r="V3374" s="8" t="s">
        <v>43</v>
      </c>
      <c r="W3374" s="8" t="s">
        <v>32</v>
      </c>
      <c r="X3374" s="8" t="s">
        <v>32</v>
      </c>
      <c r="Y3374" s="8" t="s">
        <v>32</v>
      </c>
      <c r="Z3374" s="8" t="s">
        <v>32</v>
      </c>
      <c r="AA3374" s="8" t="s">
        <v>32</v>
      </c>
      <c r="AB3374" s="8" t="s">
        <v>32</v>
      </c>
      <c r="AC3374" s="16" t="s">
        <v>32</v>
      </c>
    </row>
    <row r="3375" ht="17.5" customHeight="1" spans="1:29">
      <c r="A3375" s="7">
        <v>3374</v>
      </c>
      <c r="B3375" s="8" t="s">
        <v>33650</v>
      </c>
      <c r="C3375" s="8" t="s">
        <v>33651</v>
      </c>
      <c r="D3375" s="8" t="s">
        <v>167</v>
      </c>
      <c r="E3375" s="8" t="s">
        <v>32</v>
      </c>
      <c r="F3375" s="8" t="s">
        <v>33652</v>
      </c>
      <c r="G3375" s="8" t="s">
        <v>33653</v>
      </c>
      <c r="H3375" s="8" t="s">
        <v>33654</v>
      </c>
      <c r="I3375" s="8" t="s">
        <v>32</v>
      </c>
      <c r="J3375" s="8" t="s">
        <v>32</v>
      </c>
      <c r="K3375" s="8" t="s">
        <v>32</v>
      </c>
      <c r="L3375" s="8" t="s">
        <v>247</v>
      </c>
      <c r="M3375" s="8" t="s">
        <v>33655</v>
      </c>
      <c r="N3375" s="8" t="s">
        <v>33656</v>
      </c>
      <c r="O3375" s="8" t="s">
        <v>33657</v>
      </c>
      <c r="P3375" s="8" t="s">
        <v>33658</v>
      </c>
      <c r="Q3375" s="8" t="s">
        <v>33659</v>
      </c>
      <c r="R3375" s="8" t="s">
        <v>33660</v>
      </c>
      <c r="S3375" s="8" t="s">
        <v>32</v>
      </c>
      <c r="T3375" s="8" t="s">
        <v>32</v>
      </c>
      <c r="U3375" s="8" t="s">
        <v>42</v>
      </c>
      <c r="V3375" s="8" t="s">
        <v>43</v>
      </c>
      <c r="W3375" s="8" t="s">
        <v>32</v>
      </c>
      <c r="X3375" s="8" t="s">
        <v>32</v>
      </c>
      <c r="Y3375" s="8" t="s">
        <v>32</v>
      </c>
      <c r="Z3375" s="8" t="s">
        <v>32</v>
      </c>
      <c r="AA3375" s="8" t="s">
        <v>32</v>
      </c>
      <c r="AB3375" s="8" t="s">
        <v>32</v>
      </c>
      <c r="AC3375" s="16" t="s">
        <v>32</v>
      </c>
    </row>
    <row r="3376" ht="17.5" customHeight="1" spans="1:29">
      <c r="A3376" s="7">
        <v>3375</v>
      </c>
      <c r="B3376" s="8" t="s">
        <v>33661</v>
      </c>
      <c r="C3376" s="8" t="s">
        <v>33662</v>
      </c>
      <c r="D3376" s="8" t="s">
        <v>61</v>
      </c>
      <c r="E3376" s="8" t="s">
        <v>33663</v>
      </c>
      <c r="F3376" s="8" t="s">
        <v>33664</v>
      </c>
      <c r="G3376" s="8" t="s">
        <v>33665</v>
      </c>
      <c r="H3376" s="8" t="s">
        <v>33666</v>
      </c>
      <c r="I3376" s="8" t="s">
        <v>33667</v>
      </c>
      <c r="J3376" s="8" t="s">
        <v>32</v>
      </c>
      <c r="K3376" s="8" t="s">
        <v>32</v>
      </c>
      <c r="L3376" s="8" t="s">
        <v>211</v>
      </c>
      <c r="M3376" s="8" t="s">
        <v>33668</v>
      </c>
      <c r="N3376" s="8" t="s">
        <v>33669</v>
      </c>
      <c r="O3376" s="8" t="s">
        <v>33670</v>
      </c>
      <c r="P3376" s="8" t="s">
        <v>33671</v>
      </c>
      <c r="Q3376" s="8" t="s">
        <v>33672</v>
      </c>
      <c r="R3376" s="8" t="s">
        <v>33673</v>
      </c>
      <c r="S3376" s="8" t="s">
        <v>32</v>
      </c>
      <c r="T3376" s="8" t="s">
        <v>32</v>
      </c>
      <c r="U3376" s="8" t="s">
        <v>42</v>
      </c>
      <c r="V3376" s="8" t="s">
        <v>43</v>
      </c>
      <c r="W3376" s="8" t="s">
        <v>32</v>
      </c>
      <c r="X3376" s="8" t="s">
        <v>32</v>
      </c>
      <c r="Y3376" s="8" t="s">
        <v>32</v>
      </c>
      <c r="Z3376" s="8" t="s">
        <v>32</v>
      </c>
      <c r="AA3376" s="8" t="s">
        <v>32</v>
      </c>
      <c r="AB3376" s="8" t="s">
        <v>32</v>
      </c>
      <c r="AC3376" s="16" t="s">
        <v>32</v>
      </c>
    </row>
    <row r="3377" ht="17.5" customHeight="1" spans="1:29">
      <c r="A3377" s="7">
        <v>3376</v>
      </c>
      <c r="B3377" s="8" t="s">
        <v>33674</v>
      </c>
      <c r="C3377" s="8" t="s">
        <v>33675</v>
      </c>
      <c r="D3377" s="8" t="s">
        <v>896</v>
      </c>
      <c r="E3377" s="8" t="s">
        <v>32</v>
      </c>
      <c r="F3377" s="8" t="s">
        <v>33676</v>
      </c>
      <c r="G3377" s="8" t="s">
        <v>33677</v>
      </c>
      <c r="H3377" s="8" t="s">
        <v>33678</v>
      </c>
      <c r="I3377" s="8" t="s">
        <v>32</v>
      </c>
      <c r="J3377" s="8" t="s">
        <v>32</v>
      </c>
      <c r="K3377" s="8" t="s">
        <v>32</v>
      </c>
      <c r="L3377" s="8" t="s">
        <v>36</v>
      </c>
      <c r="M3377" s="8" t="s">
        <v>33679</v>
      </c>
      <c r="N3377" s="8" t="s">
        <v>33680</v>
      </c>
      <c r="O3377" s="8" t="s">
        <v>7775</v>
      </c>
      <c r="P3377" s="8" t="s">
        <v>33681</v>
      </c>
      <c r="Q3377" s="8" t="s">
        <v>33682</v>
      </c>
      <c r="R3377" s="8" t="s">
        <v>32</v>
      </c>
      <c r="S3377" s="8" t="s">
        <v>33674</v>
      </c>
      <c r="T3377" s="8" t="s">
        <v>33683</v>
      </c>
      <c r="U3377" s="8" t="s">
        <v>42</v>
      </c>
      <c r="V3377" s="8" t="s">
        <v>43</v>
      </c>
      <c r="W3377" s="8" t="s">
        <v>44</v>
      </c>
      <c r="X3377" s="8" t="s">
        <v>7475</v>
      </c>
      <c r="Y3377" s="8" t="s">
        <v>32</v>
      </c>
      <c r="Z3377" s="8" t="s">
        <v>33680</v>
      </c>
      <c r="AA3377" s="8" t="s">
        <v>32</v>
      </c>
      <c r="AB3377" s="8" t="s">
        <v>32</v>
      </c>
      <c r="AC3377" s="16" t="s">
        <v>7775</v>
      </c>
    </row>
    <row r="3378" ht="17.5" customHeight="1" spans="1:29">
      <c r="A3378" s="7">
        <v>3377</v>
      </c>
      <c r="B3378" s="8" t="s">
        <v>33684</v>
      </c>
      <c r="C3378" s="8" t="s">
        <v>33685</v>
      </c>
      <c r="D3378" s="8" t="s">
        <v>3780</v>
      </c>
      <c r="E3378" s="8" t="s">
        <v>32</v>
      </c>
      <c r="F3378" s="8" t="s">
        <v>33686</v>
      </c>
      <c r="G3378" s="8" t="s">
        <v>33687</v>
      </c>
      <c r="H3378" s="8" t="s">
        <v>159</v>
      </c>
      <c r="I3378" s="8" t="s">
        <v>32</v>
      </c>
      <c r="J3378" s="8" t="s">
        <v>32</v>
      </c>
      <c r="K3378" s="8" t="s">
        <v>32</v>
      </c>
      <c r="L3378" s="8" t="s">
        <v>36</v>
      </c>
      <c r="M3378" s="8" t="s">
        <v>506</v>
      </c>
      <c r="N3378" s="8" t="s">
        <v>33688</v>
      </c>
      <c r="O3378" s="8" t="s">
        <v>6596</v>
      </c>
      <c r="P3378" s="8" t="s">
        <v>33689</v>
      </c>
      <c r="Q3378" s="8" t="s">
        <v>33690</v>
      </c>
      <c r="R3378" s="8" t="s">
        <v>33691</v>
      </c>
      <c r="S3378" s="8" t="s">
        <v>33684</v>
      </c>
      <c r="T3378" s="8" t="s">
        <v>33692</v>
      </c>
      <c r="U3378" s="8" t="s">
        <v>42</v>
      </c>
      <c r="V3378" s="8" t="s">
        <v>43</v>
      </c>
      <c r="W3378" s="8" t="s">
        <v>44</v>
      </c>
      <c r="X3378" s="8" t="s">
        <v>513</v>
      </c>
      <c r="Y3378" s="8" t="s">
        <v>32</v>
      </c>
      <c r="Z3378" s="8" t="s">
        <v>33688</v>
      </c>
      <c r="AA3378" s="8" t="s">
        <v>32</v>
      </c>
      <c r="AB3378" s="8" t="s">
        <v>32</v>
      </c>
      <c r="AC3378" s="16" t="s">
        <v>6596</v>
      </c>
    </row>
    <row r="3379" ht="17.5" customHeight="1" spans="1:29">
      <c r="A3379" s="7">
        <v>3378</v>
      </c>
      <c r="B3379" s="8" t="s">
        <v>33693</v>
      </c>
      <c r="C3379" s="8" t="s">
        <v>33694</v>
      </c>
      <c r="D3379" s="8" t="s">
        <v>446</v>
      </c>
      <c r="E3379" s="8" t="s">
        <v>33695</v>
      </c>
      <c r="F3379" s="8" t="s">
        <v>33696</v>
      </c>
      <c r="G3379" s="8" t="s">
        <v>33697</v>
      </c>
      <c r="H3379" s="8" t="s">
        <v>18012</v>
      </c>
      <c r="I3379" s="8" t="s">
        <v>32</v>
      </c>
      <c r="J3379" s="8" t="s">
        <v>32</v>
      </c>
      <c r="K3379" s="8" t="s">
        <v>32</v>
      </c>
      <c r="L3379" s="8" t="s">
        <v>36</v>
      </c>
      <c r="M3379" s="8" t="s">
        <v>506</v>
      </c>
      <c r="N3379" s="8" t="s">
        <v>33698</v>
      </c>
      <c r="O3379" s="8" t="s">
        <v>33699</v>
      </c>
      <c r="P3379" s="8" t="s">
        <v>33700</v>
      </c>
      <c r="Q3379" s="8" t="s">
        <v>33701</v>
      </c>
      <c r="R3379" s="8" t="s">
        <v>33702</v>
      </c>
      <c r="S3379" s="8" t="s">
        <v>33693</v>
      </c>
      <c r="T3379" s="8" t="s">
        <v>33703</v>
      </c>
      <c r="U3379" s="8" t="s">
        <v>42</v>
      </c>
      <c r="V3379" s="8" t="s">
        <v>43</v>
      </c>
      <c r="W3379" s="8" t="s">
        <v>44</v>
      </c>
      <c r="X3379" s="8" t="s">
        <v>513</v>
      </c>
      <c r="Y3379" s="8" t="s">
        <v>32</v>
      </c>
      <c r="Z3379" s="8" t="s">
        <v>33698</v>
      </c>
      <c r="AA3379" s="8" t="s">
        <v>32</v>
      </c>
      <c r="AB3379" s="8" t="s">
        <v>32</v>
      </c>
      <c r="AC3379" s="16" t="s">
        <v>33699</v>
      </c>
    </row>
    <row r="3380" ht="17.5" customHeight="1" spans="1:29">
      <c r="A3380" s="7">
        <v>3379</v>
      </c>
      <c r="B3380" s="8" t="s">
        <v>33704</v>
      </c>
      <c r="C3380" s="8" t="s">
        <v>33705</v>
      </c>
      <c r="D3380" s="8" t="s">
        <v>9653</v>
      </c>
      <c r="E3380" s="8" t="s">
        <v>32</v>
      </c>
      <c r="F3380" s="8" t="s">
        <v>33706</v>
      </c>
      <c r="G3380" s="8" t="s">
        <v>33707</v>
      </c>
      <c r="H3380" s="8" t="s">
        <v>33708</v>
      </c>
      <c r="I3380" s="8" t="s">
        <v>32</v>
      </c>
      <c r="J3380" s="8" t="s">
        <v>32</v>
      </c>
      <c r="K3380" s="8" t="s">
        <v>32</v>
      </c>
      <c r="L3380" s="8" t="s">
        <v>36</v>
      </c>
      <c r="M3380" s="8" t="s">
        <v>9980</v>
      </c>
      <c r="N3380" s="8" t="s">
        <v>33709</v>
      </c>
      <c r="O3380" s="8" t="s">
        <v>9982</v>
      </c>
      <c r="P3380" s="8" t="s">
        <v>33710</v>
      </c>
      <c r="Q3380" s="8" t="s">
        <v>33711</v>
      </c>
      <c r="R3380" s="8" t="s">
        <v>32</v>
      </c>
      <c r="S3380" s="8" t="s">
        <v>33704</v>
      </c>
      <c r="T3380" s="8" t="s">
        <v>33712</v>
      </c>
      <c r="U3380" s="8" t="s">
        <v>42</v>
      </c>
      <c r="V3380" s="8" t="s">
        <v>43</v>
      </c>
      <c r="W3380" s="8" t="s">
        <v>44</v>
      </c>
      <c r="X3380" s="8" t="s">
        <v>9986</v>
      </c>
      <c r="Y3380" s="8" t="s">
        <v>32</v>
      </c>
      <c r="Z3380" s="8" t="s">
        <v>33709</v>
      </c>
      <c r="AA3380" s="8" t="s">
        <v>32</v>
      </c>
      <c r="AB3380" s="8" t="s">
        <v>32</v>
      </c>
      <c r="AC3380" s="16" t="s">
        <v>9982</v>
      </c>
    </row>
    <row r="3381" ht="17.5" customHeight="1" spans="1:29">
      <c r="A3381" s="7">
        <v>3380</v>
      </c>
      <c r="B3381" s="8" t="s">
        <v>33713</v>
      </c>
      <c r="C3381" s="8" t="s">
        <v>33714</v>
      </c>
      <c r="D3381" s="8" t="s">
        <v>156</v>
      </c>
      <c r="E3381" s="8" t="s">
        <v>33715</v>
      </c>
      <c r="F3381" s="8" t="s">
        <v>33716</v>
      </c>
      <c r="G3381" s="8" t="s">
        <v>33717</v>
      </c>
      <c r="H3381" s="8" t="s">
        <v>33718</v>
      </c>
      <c r="I3381" s="8" t="s">
        <v>32</v>
      </c>
      <c r="J3381" s="8" t="s">
        <v>32</v>
      </c>
      <c r="K3381" s="8" t="s">
        <v>32</v>
      </c>
      <c r="L3381" s="8" t="s">
        <v>36</v>
      </c>
      <c r="M3381" s="8" t="s">
        <v>122</v>
      </c>
      <c r="N3381" s="8" t="s">
        <v>33719</v>
      </c>
      <c r="O3381" s="8" t="s">
        <v>33720</v>
      </c>
      <c r="P3381" s="8" t="s">
        <v>33721</v>
      </c>
      <c r="Q3381" s="8" t="s">
        <v>33722</v>
      </c>
      <c r="R3381" s="8" t="s">
        <v>33721</v>
      </c>
      <c r="S3381" s="8" t="s">
        <v>33713</v>
      </c>
      <c r="T3381" s="8" t="s">
        <v>33723</v>
      </c>
      <c r="U3381" s="8" t="s">
        <v>42</v>
      </c>
      <c r="V3381" s="8" t="s">
        <v>43</v>
      </c>
      <c r="W3381" s="8" t="s">
        <v>44</v>
      </c>
      <c r="X3381" s="8" t="s">
        <v>129</v>
      </c>
      <c r="Y3381" s="8" t="s">
        <v>32</v>
      </c>
      <c r="Z3381" s="8" t="s">
        <v>33719</v>
      </c>
      <c r="AA3381" s="8" t="s">
        <v>32</v>
      </c>
      <c r="AB3381" s="8" t="s">
        <v>32</v>
      </c>
      <c r="AC3381" s="16" t="s">
        <v>33720</v>
      </c>
    </row>
    <row r="3382" ht="17.5" customHeight="1" spans="1:29">
      <c r="A3382" s="7">
        <v>3381</v>
      </c>
      <c r="B3382" s="8" t="s">
        <v>33724</v>
      </c>
      <c r="C3382" s="8" t="s">
        <v>33725</v>
      </c>
      <c r="D3382" s="8" t="s">
        <v>1199</v>
      </c>
      <c r="E3382" s="8" t="s">
        <v>33726</v>
      </c>
      <c r="F3382" s="8" t="s">
        <v>33727</v>
      </c>
      <c r="G3382" s="8" t="s">
        <v>33728</v>
      </c>
      <c r="H3382" s="8" t="s">
        <v>33729</v>
      </c>
      <c r="I3382" s="8" t="s">
        <v>33730</v>
      </c>
      <c r="J3382" s="8" t="s">
        <v>32</v>
      </c>
      <c r="K3382" s="8" t="s">
        <v>32</v>
      </c>
      <c r="L3382" s="8" t="s">
        <v>36</v>
      </c>
      <c r="M3382" s="8" t="s">
        <v>147</v>
      </c>
      <c r="N3382" s="8" t="s">
        <v>33731</v>
      </c>
      <c r="O3382" s="8" t="s">
        <v>29408</v>
      </c>
      <c r="P3382" s="8" t="s">
        <v>33732</v>
      </c>
      <c r="Q3382" s="8" t="s">
        <v>33733</v>
      </c>
      <c r="R3382" s="8" t="s">
        <v>33734</v>
      </c>
      <c r="S3382" s="8" t="s">
        <v>33724</v>
      </c>
      <c r="T3382" s="8" t="s">
        <v>33735</v>
      </c>
      <c r="U3382" s="8" t="s">
        <v>42</v>
      </c>
      <c r="V3382" s="8" t="s">
        <v>43</v>
      </c>
      <c r="W3382" s="8" t="s">
        <v>44</v>
      </c>
      <c r="X3382" s="8" t="s">
        <v>147</v>
      </c>
      <c r="Y3382" s="8" t="s">
        <v>32</v>
      </c>
      <c r="Z3382" s="8" t="s">
        <v>33731</v>
      </c>
      <c r="AA3382" s="8" t="s">
        <v>32</v>
      </c>
      <c r="AB3382" s="8" t="s">
        <v>32</v>
      </c>
      <c r="AC3382" s="16" t="s">
        <v>29408</v>
      </c>
    </row>
    <row r="3383" ht="17.5" customHeight="1" spans="1:29">
      <c r="A3383" s="7">
        <v>3382</v>
      </c>
      <c r="B3383" s="8" t="s">
        <v>33736</v>
      </c>
      <c r="C3383" s="8" t="s">
        <v>33737</v>
      </c>
      <c r="D3383" s="8" t="s">
        <v>17179</v>
      </c>
      <c r="E3383" s="8" t="s">
        <v>32</v>
      </c>
      <c r="F3383" s="8" t="s">
        <v>33738</v>
      </c>
      <c r="G3383" s="8" t="s">
        <v>33739</v>
      </c>
      <c r="H3383" s="8" t="s">
        <v>33740</v>
      </c>
      <c r="I3383" s="8" t="s">
        <v>32</v>
      </c>
      <c r="J3383" s="8" t="s">
        <v>32</v>
      </c>
      <c r="K3383" s="8" t="s">
        <v>32</v>
      </c>
      <c r="L3383" s="8" t="s">
        <v>2925</v>
      </c>
      <c r="M3383" s="8" t="s">
        <v>33741</v>
      </c>
      <c r="N3383" s="8" t="s">
        <v>33742</v>
      </c>
      <c r="O3383" s="8" t="s">
        <v>33743</v>
      </c>
      <c r="P3383" s="8" t="s">
        <v>33744</v>
      </c>
      <c r="Q3383" s="8" t="s">
        <v>33745</v>
      </c>
      <c r="R3383" s="8" t="s">
        <v>33746</v>
      </c>
      <c r="S3383" s="8" t="s">
        <v>32</v>
      </c>
      <c r="T3383" s="8" t="s">
        <v>32</v>
      </c>
      <c r="U3383" s="8" t="s">
        <v>42</v>
      </c>
      <c r="V3383" s="8" t="s">
        <v>43</v>
      </c>
      <c r="W3383" s="8" t="s">
        <v>32</v>
      </c>
      <c r="X3383" s="8" t="s">
        <v>32</v>
      </c>
      <c r="Y3383" s="8" t="s">
        <v>32</v>
      </c>
      <c r="Z3383" s="8" t="s">
        <v>32</v>
      </c>
      <c r="AA3383" s="8" t="s">
        <v>32</v>
      </c>
      <c r="AB3383" s="8" t="s">
        <v>32</v>
      </c>
      <c r="AC3383" s="16" t="s">
        <v>32</v>
      </c>
    </row>
    <row r="3384" ht="17.5" customHeight="1" spans="1:29">
      <c r="A3384" s="7">
        <v>3383</v>
      </c>
      <c r="B3384" s="8" t="s">
        <v>33747</v>
      </c>
      <c r="C3384" s="8" t="s">
        <v>33748</v>
      </c>
      <c r="D3384" s="8" t="s">
        <v>167</v>
      </c>
      <c r="E3384" s="8" t="s">
        <v>32</v>
      </c>
      <c r="F3384" s="8" t="s">
        <v>33749</v>
      </c>
      <c r="G3384" s="8" t="s">
        <v>33750</v>
      </c>
      <c r="H3384" s="8" t="s">
        <v>33751</v>
      </c>
      <c r="I3384" s="8" t="s">
        <v>32</v>
      </c>
      <c r="J3384" s="8" t="s">
        <v>32</v>
      </c>
      <c r="K3384" s="8" t="s">
        <v>32</v>
      </c>
      <c r="L3384" s="8" t="s">
        <v>36</v>
      </c>
      <c r="M3384" s="8" t="s">
        <v>1813</v>
      </c>
      <c r="N3384" s="8" t="s">
        <v>33752</v>
      </c>
      <c r="O3384" s="8" t="s">
        <v>1808</v>
      </c>
      <c r="P3384" s="8" t="s">
        <v>33753</v>
      </c>
      <c r="Q3384" s="8" t="s">
        <v>33754</v>
      </c>
      <c r="R3384" s="8" t="s">
        <v>32</v>
      </c>
      <c r="S3384" s="8" t="s">
        <v>33747</v>
      </c>
      <c r="T3384" s="8" t="s">
        <v>33755</v>
      </c>
      <c r="U3384" s="8" t="s">
        <v>42</v>
      </c>
      <c r="V3384" s="8" t="s">
        <v>43</v>
      </c>
      <c r="W3384" s="8" t="s">
        <v>44</v>
      </c>
      <c r="X3384" s="8" t="s">
        <v>1813</v>
      </c>
      <c r="Y3384" s="8" t="s">
        <v>32</v>
      </c>
      <c r="Z3384" s="8" t="s">
        <v>33752</v>
      </c>
      <c r="AA3384" s="8" t="s">
        <v>32</v>
      </c>
      <c r="AB3384" s="8" t="s">
        <v>32</v>
      </c>
      <c r="AC3384" s="16" t="s">
        <v>1808</v>
      </c>
    </row>
    <row r="3385" ht="17.5" customHeight="1" spans="1:29">
      <c r="A3385" s="7">
        <v>3384</v>
      </c>
      <c r="B3385" s="8" t="s">
        <v>33756</v>
      </c>
      <c r="C3385" s="8" t="s">
        <v>33757</v>
      </c>
      <c r="D3385" s="8" t="s">
        <v>33758</v>
      </c>
      <c r="E3385" s="8" t="s">
        <v>32</v>
      </c>
      <c r="F3385" s="8" t="s">
        <v>33759</v>
      </c>
      <c r="G3385" s="8" t="s">
        <v>33760</v>
      </c>
      <c r="H3385" s="8" t="s">
        <v>33761</v>
      </c>
      <c r="I3385" s="8" t="s">
        <v>32</v>
      </c>
      <c r="J3385" s="8" t="s">
        <v>32</v>
      </c>
      <c r="K3385" s="8" t="s">
        <v>32</v>
      </c>
      <c r="L3385" s="8" t="s">
        <v>13058</v>
      </c>
      <c r="M3385" s="8" t="s">
        <v>33762</v>
      </c>
      <c r="N3385" s="8" t="s">
        <v>33763</v>
      </c>
      <c r="O3385" s="8" t="s">
        <v>33764</v>
      </c>
      <c r="P3385" s="8" t="s">
        <v>33765</v>
      </c>
      <c r="Q3385" s="8" t="s">
        <v>33766</v>
      </c>
      <c r="R3385" s="8" t="s">
        <v>32</v>
      </c>
      <c r="S3385" s="8" t="s">
        <v>32</v>
      </c>
      <c r="T3385" s="8" t="s">
        <v>32</v>
      </c>
      <c r="U3385" s="8" t="s">
        <v>42</v>
      </c>
      <c r="V3385" s="8" t="s">
        <v>43</v>
      </c>
      <c r="W3385" s="8" t="s">
        <v>32</v>
      </c>
      <c r="X3385" s="8" t="s">
        <v>32</v>
      </c>
      <c r="Y3385" s="8" t="s">
        <v>32</v>
      </c>
      <c r="Z3385" s="8" t="s">
        <v>32</v>
      </c>
      <c r="AA3385" s="8" t="s">
        <v>32</v>
      </c>
      <c r="AB3385" s="8" t="s">
        <v>32</v>
      </c>
      <c r="AC3385" s="16" t="s">
        <v>32</v>
      </c>
    </row>
    <row r="3386" ht="17.5" customHeight="1" spans="1:29">
      <c r="A3386" s="7">
        <v>3385</v>
      </c>
      <c r="B3386" s="8" t="s">
        <v>33767</v>
      </c>
      <c r="C3386" s="8" t="s">
        <v>33768</v>
      </c>
      <c r="D3386" s="8" t="s">
        <v>399</v>
      </c>
      <c r="E3386" s="8" t="s">
        <v>33769</v>
      </c>
      <c r="F3386" s="8" t="s">
        <v>33770</v>
      </c>
      <c r="G3386" s="8" t="s">
        <v>33771</v>
      </c>
      <c r="H3386" s="8" t="s">
        <v>33772</v>
      </c>
      <c r="I3386" s="8" t="s">
        <v>32</v>
      </c>
      <c r="J3386" s="8" t="s">
        <v>32</v>
      </c>
      <c r="K3386" s="8" t="s">
        <v>32</v>
      </c>
      <c r="L3386" s="8" t="s">
        <v>36</v>
      </c>
      <c r="M3386" s="8" t="s">
        <v>147</v>
      </c>
      <c r="N3386" s="8" t="s">
        <v>33773</v>
      </c>
      <c r="O3386" s="8" t="s">
        <v>29408</v>
      </c>
      <c r="P3386" s="8" t="s">
        <v>33774</v>
      </c>
      <c r="Q3386" s="8" t="s">
        <v>33775</v>
      </c>
      <c r="R3386" s="8" t="s">
        <v>33776</v>
      </c>
      <c r="S3386" s="8" t="s">
        <v>33767</v>
      </c>
      <c r="T3386" s="8" t="s">
        <v>33777</v>
      </c>
      <c r="U3386" s="8" t="s">
        <v>42</v>
      </c>
      <c r="V3386" s="8" t="s">
        <v>43</v>
      </c>
      <c r="W3386" s="8" t="s">
        <v>44</v>
      </c>
      <c r="X3386" s="8" t="s">
        <v>147</v>
      </c>
      <c r="Y3386" s="8" t="s">
        <v>32</v>
      </c>
      <c r="Z3386" s="8" t="s">
        <v>33773</v>
      </c>
      <c r="AA3386" s="8" t="s">
        <v>32</v>
      </c>
      <c r="AB3386" s="8" t="s">
        <v>32</v>
      </c>
      <c r="AC3386" s="16" t="s">
        <v>29408</v>
      </c>
    </row>
    <row r="3387" ht="17.5" customHeight="1" spans="1:29">
      <c r="A3387" s="7">
        <v>3386</v>
      </c>
      <c r="B3387" s="8" t="s">
        <v>33778</v>
      </c>
      <c r="C3387" s="8" t="s">
        <v>33779</v>
      </c>
      <c r="D3387" s="8" t="s">
        <v>167</v>
      </c>
      <c r="E3387" s="8" t="s">
        <v>32</v>
      </c>
      <c r="F3387" s="8" t="s">
        <v>33780</v>
      </c>
      <c r="G3387" s="8" t="s">
        <v>33781</v>
      </c>
      <c r="H3387" s="8" t="s">
        <v>159</v>
      </c>
      <c r="I3387" s="8" t="s">
        <v>32</v>
      </c>
      <c r="J3387" s="8" t="s">
        <v>32</v>
      </c>
      <c r="K3387" s="8" t="s">
        <v>32</v>
      </c>
      <c r="L3387" s="8" t="s">
        <v>36</v>
      </c>
      <c r="M3387" s="8" t="s">
        <v>147</v>
      </c>
      <c r="N3387" s="8" t="s">
        <v>33782</v>
      </c>
      <c r="O3387" s="8" t="s">
        <v>10840</v>
      </c>
      <c r="P3387" s="8" t="s">
        <v>33783</v>
      </c>
      <c r="Q3387" s="8" t="s">
        <v>33784</v>
      </c>
      <c r="R3387" s="8" t="s">
        <v>33785</v>
      </c>
      <c r="S3387" s="8" t="s">
        <v>33778</v>
      </c>
      <c r="T3387" s="8" t="s">
        <v>33786</v>
      </c>
      <c r="U3387" s="8" t="s">
        <v>42</v>
      </c>
      <c r="V3387" s="8" t="s">
        <v>43</v>
      </c>
      <c r="W3387" s="8" t="s">
        <v>44</v>
      </c>
      <c r="X3387" s="8" t="s">
        <v>147</v>
      </c>
      <c r="Y3387" s="8" t="s">
        <v>32</v>
      </c>
      <c r="Z3387" s="8" t="s">
        <v>33782</v>
      </c>
      <c r="AA3387" s="8" t="s">
        <v>32</v>
      </c>
      <c r="AB3387" s="8" t="s">
        <v>32</v>
      </c>
      <c r="AC3387" s="16" t="s">
        <v>10840</v>
      </c>
    </row>
    <row r="3388" ht="17.5" customHeight="1" spans="1:29">
      <c r="A3388" s="7">
        <v>3387</v>
      </c>
      <c r="B3388" s="8" t="s">
        <v>33787</v>
      </c>
      <c r="C3388" s="8" t="s">
        <v>33788</v>
      </c>
      <c r="D3388" s="8" t="s">
        <v>32</v>
      </c>
      <c r="E3388" s="8" t="s">
        <v>32</v>
      </c>
      <c r="F3388" s="8" t="s">
        <v>33789</v>
      </c>
      <c r="G3388" s="8" t="s">
        <v>33790</v>
      </c>
      <c r="H3388" s="8" t="s">
        <v>27408</v>
      </c>
      <c r="I3388" s="8" t="s">
        <v>32</v>
      </c>
      <c r="J3388" s="8" t="s">
        <v>32</v>
      </c>
      <c r="K3388" s="8" t="s">
        <v>32</v>
      </c>
      <c r="L3388" s="8" t="s">
        <v>468</v>
      </c>
      <c r="M3388" s="8" t="s">
        <v>33791</v>
      </c>
      <c r="N3388" s="8" t="s">
        <v>33792</v>
      </c>
      <c r="O3388" s="8" t="s">
        <v>33793</v>
      </c>
      <c r="P3388" s="8" t="s">
        <v>33794</v>
      </c>
      <c r="Q3388" s="8" t="s">
        <v>33795</v>
      </c>
      <c r="R3388" s="8" t="s">
        <v>32</v>
      </c>
      <c r="S3388" s="8" t="s">
        <v>32</v>
      </c>
      <c r="T3388" s="8" t="s">
        <v>32</v>
      </c>
      <c r="U3388" s="8" t="s">
        <v>42</v>
      </c>
      <c r="V3388" s="8" t="s">
        <v>43</v>
      </c>
      <c r="W3388" s="8" t="s">
        <v>32</v>
      </c>
      <c r="X3388" s="8" t="s">
        <v>32</v>
      </c>
      <c r="Y3388" s="8" t="s">
        <v>32</v>
      </c>
      <c r="Z3388" s="8" t="s">
        <v>32</v>
      </c>
      <c r="AA3388" s="8" t="s">
        <v>32</v>
      </c>
      <c r="AB3388" s="8" t="s">
        <v>32</v>
      </c>
      <c r="AC3388" s="16" t="s">
        <v>32</v>
      </c>
    </row>
    <row r="3389" ht="17.5" customHeight="1" spans="1:29">
      <c r="A3389" s="7">
        <v>3388</v>
      </c>
      <c r="B3389" s="8" t="s">
        <v>33796</v>
      </c>
      <c r="C3389" s="8" t="s">
        <v>33797</v>
      </c>
      <c r="D3389" s="8" t="s">
        <v>33798</v>
      </c>
      <c r="E3389" s="8" t="s">
        <v>10460</v>
      </c>
      <c r="F3389" s="8" t="s">
        <v>33799</v>
      </c>
      <c r="G3389" s="8" t="s">
        <v>33800</v>
      </c>
      <c r="H3389" s="8" t="s">
        <v>33801</v>
      </c>
      <c r="I3389" s="8" t="s">
        <v>32</v>
      </c>
      <c r="J3389" s="8" t="s">
        <v>32</v>
      </c>
      <c r="K3389" s="8" t="s">
        <v>32</v>
      </c>
      <c r="L3389" s="8" t="s">
        <v>2139</v>
      </c>
      <c r="M3389" s="8" t="s">
        <v>2140</v>
      </c>
      <c r="N3389" s="8" t="s">
        <v>33802</v>
      </c>
      <c r="O3389" s="8" t="s">
        <v>33803</v>
      </c>
      <c r="P3389" s="8" t="s">
        <v>33804</v>
      </c>
      <c r="Q3389" s="8" t="s">
        <v>33805</v>
      </c>
      <c r="R3389" s="8" t="s">
        <v>33806</v>
      </c>
      <c r="S3389" s="8" t="s">
        <v>33796</v>
      </c>
      <c r="T3389" s="8" t="s">
        <v>33807</v>
      </c>
      <c r="U3389" s="8" t="s">
        <v>42</v>
      </c>
      <c r="V3389" s="8" t="s">
        <v>43</v>
      </c>
      <c r="W3389" s="8" t="s">
        <v>3043</v>
      </c>
      <c r="X3389" s="8" t="s">
        <v>2140</v>
      </c>
      <c r="Y3389" s="8" t="s">
        <v>33808</v>
      </c>
      <c r="Z3389" s="8" t="s">
        <v>33809</v>
      </c>
      <c r="AA3389" s="8" t="s">
        <v>33810</v>
      </c>
      <c r="AB3389" s="8" t="s">
        <v>32</v>
      </c>
      <c r="AC3389" s="16" t="s">
        <v>33803</v>
      </c>
    </row>
    <row r="3390" ht="17.5" customHeight="1" spans="1:29">
      <c r="A3390" s="7">
        <v>3389</v>
      </c>
      <c r="B3390" s="8" t="s">
        <v>33811</v>
      </c>
      <c r="C3390" s="8" t="s">
        <v>33812</v>
      </c>
      <c r="D3390" s="8" t="s">
        <v>61</v>
      </c>
      <c r="E3390" s="8" t="s">
        <v>33813</v>
      </c>
      <c r="F3390" s="8" t="s">
        <v>33814</v>
      </c>
      <c r="G3390" s="8" t="s">
        <v>33815</v>
      </c>
      <c r="H3390" s="8" t="s">
        <v>33816</v>
      </c>
      <c r="I3390" s="8" t="s">
        <v>33817</v>
      </c>
      <c r="J3390" s="8" t="s">
        <v>32</v>
      </c>
      <c r="K3390" s="8" t="s">
        <v>32</v>
      </c>
      <c r="L3390" s="8" t="s">
        <v>36</v>
      </c>
      <c r="M3390" s="8" t="s">
        <v>122</v>
      </c>
      <c r="N3390" s="8" t="s">
        <v>33818</v>
      </c>
      <c r="O3390" s="8" t="s">
        <v>33819</v>
      </c>
      <c r="P3390" s="8" t="s">
        <v>33820</v>
      </c>
      <c r="Q3390" s="8" t="s">
        <v>33821</v>
      </c>
      <c r="R3390" s="8" t="s">
        <v>33822</v>
      </c>
      <c r="S3390" s="8" t="s">
        <v>33811</v>
      </c>
      <c r="T3390" s="8" t="s">
        <v>33823</v>
      </c>
      <c r="U3390" s="8" t="s">
        <v>42</v>
      </c>
      <c r="V3390" s="8" t="s">
        <v>43</v>
      </c>
      <c r="W3390" s="8" t="s">
        <v>44</v>
      </c>
      <c r="X3390" s="8" t="s">
        <v>129</v>
      </c>
      <c r="Y3390" s="8" t="s">
        <v>32</v>
      </c>
      <c r="Z3390" s="8" t="s">
        <v>33818</v>
      </c>
      <c r="AA3390" s="8" t="s">
        <v>32</v>
      </c>
      <c r="AB3390" s="8" t="s">
        <v>32</v>
      </c>
      <c r="AC3390" s="16" t="s">
        <v>33819</v>
      </c>
    </row>
    <row r="3391" ht="17.5" customHeight="1" spans="1:29">
      <c r="A3391" s="7">
        <v>3390</v>
      </c>
      <c r="B3391" s="8" t="s">
        <v>33824</v>
      </c>
      <c r="C3391" s="8" t="s">
        <v>33825</v>
      </c>
      <c r="D3391" s="8" t="s">
        <v>74</v>
      </c>
      <c r="E3391" s="8" t="s">
        <v>33826</v>
      </c>
      <c r="F3391" s="8" t="s">
        <v>33827</v>
      </c>
      <c r="G3391" s="8" t="s">
        <v>33828</v>
      </c>
      <c r="H3391" s="8" t="s">
        <v>33829</v>
      </c>
      <c r="I3391" s="8" t="s">
        <v>32</v>
      </c>
      <c r="J3391" s="8" t="s">
        <v>32</v>
      </c>
      <c r="K3391" s="8" t="s">
        <v>32</v>
      </c>
      <c r="L3391" s="8" t="s">
        <v>36</v>
      </c>
      <c r="M3391" s="8" t="s">
        <v>3742</v>
      </c>
      <c r="N3391" s="8" t="s">
        <v>33830</v>
      </c>
      <c r="O3391" s="8" t="s">
        <v>33831</v>
      </c>
      <c r="P3391" s="8" t="s">
        <v>33832</v>
      </c>
      <c r="Q3391" s="8" t="s">
        <v>33833</v>
      </c>
      <c r="R3391" s="8" t="s">
        <v>33834</v>
      </c>
      <c r="S3391" s="8" t="s">
        <v>33824</v>
      </c>
      <c r="T3391" s="8" t="s">
        <v>33835</v>
      </c>
      <c r="U3391" s="8" t="s">
        <v>42</v>
      </c>
      <c r="V3391" s="8" t="s">
        <v>43</v>
      </c>
      <c r="W3391" s="8" t="s">
        <v>44</v>
      </c>
      <c r="X3391" s="8" t="s">
        <v>3749</v>
      </c>
      <c r="Y3391" s="8" t="s">
        <v>32</v>
      </c>
      <c r="Z3391" s="8" t="s">
        <v>33830</v>
      </c>
      <c r="AA3391" s="8" t="s">
        <v>32</v>
      </c>
      <c r="AB3391" s="8" t="s">
        <v>32</v>
      </c>
      <c r="AC3391" s="16" t="s">
        <v>33831</v>
      </c>
    </row>
    <row r="3392" ht="17.5" customHeight="1" spans="1:29">
      <c r="A3392" s="7">
        <v>3391</v>
      </c>
      <c r="B3392" s="8" t="s">
        <v>33836</v>
      </c>
      <c r="C3392" s="8" t="s">
        <v>33837</v>
      </c>
      <c r="D3392" s="8" t="s">
        <v>195</v>
      </c>
      <c r="E3392" s="8" t="s">
        <v>33838</v>
      </c>
      <c r="F3392" s="8" t="s">
        <v>33839</v>
      </c>
      <c r="G3392" s="8" t="s">
        <v>33840</v>
      </c>
      <c r="H3392" s="8" t="s">
        <v>33841</v>
      </c>
      <c r="I3392" s="8" t="s">
        <v>33842</v>
      </c>
      <c r="J3392" s="8" t="s">
        <v>32</v>
      </c>
      <c r="K3392" s="8" t="s">
        <v>32</v>
      </c>
      <c r="L3392" s="8" t="s">
        <v>211</v>
      </c>
      <c r="M3392" s="8" t="s">
        <v>33843</v>
      </c>
      <c r="N3392" s="8" t="s">
        <v>33844</v>
      </c>
      <c r="O3392" s="8" t="s">
        <v>33845</v>
      </c>
      <c r="P3392" s="8" t="s">
        <v>33846</v>
      </c>
      <c r="Q3392" s="8" t="s">
        <v>33847</v>
      </c>
      <c r="R3392" s="8" t="s">
        <v>33848</v>
      </c>
      <c r="S3392" s="8" t="s">
        <v>32</v>
      </c>
      <c r="T3392" s="8" t="s">
        <v>32</v>
      </c>
      <c r="U3392" s="8" t="s">
        <v>42</v>
      </c>
      <c r="V3392" s="8" t="s">
        <v>43</v>
      </c>
      <c r="W3392" s="8" t="s">
        <v>32</v>
      </c>
      <c r="X3392" s="8" t="s">
        <v>32</v>
      </c>
      <c r="Y3392" s="8" t="s">
        <v>32</v>
      </c>
      <c r="Z3392" s="8" t="s">
        <v>32</v>
      </c>
      <c r="AA3392" s="8" t="s">
        <v>32</v>
      </c>
      <c r="AB3392" s="8" t="s">
        <v>32</v>
      </c>
      <c r="AC3392" s="16" t="s">
        <v>32</v>
      </c>
    </row>
    <row r="3393" ht="17.5" customHeight="1" spans="1:29">
      <c r="A3393" s="7">
        <v>3392</v>
      </c>
      <c r="B3393" s="8" t="s">
        <v>33849</v>
      </c>
      <c r="C3393" s="8" t="s">
        <v>33850</v>
      </c>
      <c r="D3393" s="8" t="s">
        <v>33851</v>
      </c>
      <c r="E3393" s="8" t="s">
        <v>33852</v>
      </c>
      <c r="F3393" s="8" t="s">
        <v>33853</v>
      </c>
      <c r="G3393" s="8" t="s">
        <v>33854</v>
      </c>
      <c r="H3393" s="8" t="s">
        <v>33855</v>
      </c>
      <c r="I3393" s="8" t="s">
        <v>32</v>
      </c>
      <c r="J3393" s="8" t="s">
        <v>32</v>
      </c>
      <c r="K3393" s="8" t="s">
        <v>32</v>
      </c>
      <c r="L3393" s="8" t="s">
        <v>211</v>
      </c>
      <c r="M3393" s="8" t="s">
        <v>10960</v>
      </c>
      <c r="N3393" s="8" t="s">
        <v>33856</v>
      </c>
      <c r="O3393" s="8" t="s">
        <v>33857</v>
      </c>
      <c r="P3393" s="8" t="s">
        <v>33858</v>
      </c>
      <c r="Q3393" s="8" t="s">
        <v>33859</v>
      </c>
      <c r="R3393" s="8" t="s">
        <v>33860</v>
      </c>
      <c r="S3393" s="8" t="s">
        <v>32</v>
      </c>
      <c r="T3393" s="8" t="s">
        <v>32</v>
      </c>
      <c r="U3393" s="8" t="s">
        <v>42</v>
      </c>
      <c r="V3393" s="8" t="s">
        <v>43</v>
      </c>
      <c r="W3393" s="8" t="s">
        <v>32</v>
      </c>
      <c r="X3393" s="8" t="s">
        <v>32</v>
      </c>
      <c r="Y3393" s="8" t="s">
        <v>32</v>
      </c>
      <c r="Z3393" s="8" t="s">
        <v>32</v>
      </c>
      <c r="AA3393" s="8" t="s">
        <v>32</v>
      </c>
      <c r="AB3393" s="8" t="s">
        <v>32</v>
      </c>
      <c r="AC3393" s="16" t="s">
        <v>32</v>
      </c>
    </row>
    <row r="3394" ht="17.5" customHeight="1" spans="1:29">
      <c r="A3394" s="7">
        <v>3393</v>
      </c>
      <c r="B3394" s="8" t="s">
        <v>33861</v>
      </c>
      <c r="C3394" s="8" t="s">
        <v>33862</v>
      </c>
      <c r="D3394" s="8" t="s">
        <v>2513</v>
      </c>
      <c r="E3394" s="8" t="s">
        <v>32</v>
      </c>
      <c r="F3394" s="8" t="s">
        <v>33863</v>
      </c>
      <c r="G3394" s="8" t="s">
        <v>33864</v>
      </c>
      <c r="H3394" s="8" t="s">
        <v>33865</v>
      </c>
      <c r="I3394" s="8" t="s">
        <v>32</v>
      </c>
      <c r="J3394" s="8" t="s">
        <v>32</v>
      </c>
      <c r="K3394" s="8" t="s">
        <v>32</v>
      </c>
      <c r="L3394" s="8" t="s">
        <v>2925</v>
      </c>
      <c r="M3394" s="8" t="s">
        <v>33866</v>
      </c>
      <c r="N3394" s="8" t="s">
        <v>33867</v>
      </c>
      <c r="O3394" s="8" t="s">
        <v>33868</v>
      </c>
      <c r="P3394" s="8" t="s">
        <v>33869</v>
      </c>
      <c r="Q3394" s="8" t="s">
        <v>33870</v>
      </c>
      <c r="R3394" s="8" t="s">
        <v>32</v>
      </c>
      <c r="S3394" s="8" t="s">
        <v>33861</v>
      </c>
      <c r="T3394" s="8" t="s">
        <v>33871</v>
      </c>
      <c r="U3394" s="8" t="s">
        <v>42</v>
      </c>
      <c r="V3394" s="8" t="s">
        <v>43</v>
      </c>
      <c r="W3394" s="8" t="s">
        <v>2933</v>
      </c>
      <c r="X3394" s="8" t="s">
        <v>33866</v>
      </c>
      <c r="Y3394" s="8" t="s">
        <v>32</v>
      </c>
      <c r="Z3394" s="8" t="s">
        <v>33867</v>
      </c>
      <c r="AA3394" s="8" t="s">
        <v>32</v>
      </c>
      <c r="AB3394" s="8" t="s">
        <v>32</v>
      </c>
      <c r="AC3394" s="16" t="s">
        <v>33868</v>
      </c>
    </row>
    <row r="3395" ht="17.5" customHeight="1" spans="1:29">
      <c r="A3395" s="7">
        <v>3394</v>
      </c>
      <c r="B3395" s="8" t="s">
        <v>33872</v>
      </c>
      <c r="C3395" s="8" t="s">
        <v>33873</v>
      </c>
      <c r="D3395" s="8" t="s">
        <v>33874</v>
      </c>
      <c r="E3395" s="8" t="s">
        <v>32</v>
      </c>
      <c r="F3395" s="8" t="s">
        <v>33875</v>
      </c>
      <c r="G3395" s="8" t="s">
        <v>33876</v>
      </c>
      <c r="H3395" s="8" t="s">
        <v>33877</v>
      </c>
      <c r="I3395" s="8" t="s">
        <v>32</v>
      </c>
      <c r="J3395" s="8" t="s">
        <v>32</v>
      </c>
      <c r="K3395" s="8" t="s">
        <v>32</v>
      </c>
      <c r="L3395" s="8" t="s">
        <v>36</v>
      </c>
      <c r="M3395" s="8" t="s">
        <v>147</v>
      </c>
      <c r="N3395" s="8" t="s">
        <v>33878</v>
      </c>
      <c r="O3395" s="8" t="s">
        <v>33879</v>
      </c>
      <c r="P3395" s="8" t="s">
        <v>33880</v>
      </c>
      <c r="Q3395" s="8" t="s">
        <v>33881</v>
      </c>
      <c r="R3395" s="8" t="s">
        <v>32</v>
      </c>
      <c r="S3395" s="8" t="s">
        <v>33872</v>
      </c>
      <c r="T3395" s="8" t="s">
        <v>33882</v>
      </c>
      <c r="U3395" s="8" t="s">
        <v>42</v>
      </c>
      <c r="V3395" s="8" t="s">
        <v>43</v>
      </c>
      <c r="W3395" s="8" t="s">
        <v>44</v>
      </c>
      <c r="X3395" s="8" t="s">
        <v>147</v>
      </c>
      <c r="Y3395" s="8" t="s">
        <v>32</v>
      </c>
      <c r="Z3395" s="8" t="s">
        <v>33878</v>
      </c>
      <c r="AA3395" s="8" t="s">
        <v>32</v>
      </c>
      <c r="AB3395" s="8" t="s">
        <v>32</v>
      </c>
      <c r="AC3395" s="16" t="s">
        <v>33879</v>
      </c>
    </row>
    <row r="3396" ht="17.5" customHeight="1" spans="1:29">
      <c r="A3396" s="7">
        <v>3395</v>
      </c>
      <c r="B3396" s="8" t="s">
        <v>33883</v>
      </c>
      <c r="C3396" s="8" t="s">
        <v>33884</v>
      </c>
      <c r="D3396" s="8" t="s">
        <v>11522</v>
      </c>
      <c r="E3396" s="8" t="s">
        <v>32</v>
      </c>
      <c r="F3396" s="8" t="s">
        <v>33885</v>
      </c>
      <c r="G3396" s="8" t="s">
        <v>32</v>
      </c>
      <c r="H3396" s="8" t="s">
        <v>33886</v>
      </c>
      <c r="I3396" s="8" t="s">
        <v>32</v>
      </c>
      <c r="J3396" s="8" t="s">
        <v>32</v>
      </c>
      <c r="K3396" s="8" t="s">
        <v>32</v>
      </c>
      <c r="L3396" s="8" t="s">
        <v>13102</v>
      </c>
      <c r="M3396" s="8" t="s">
        <v>33887</v>
      </c>
      <c r="N3396" s="8" t="s">
        <v>33888</v>
      </c>
      <c r="O3396" s="8" t="s">
        <v>33889</v>
      </c>
      <c r="P3396" s="8" t="s">
        <v>33890</v>
      </c>
      <c r="Q3396" s="8" t="s">
        <v>251</v>
      </c>
      <c r="R3396" s="8" t="s">
        <v>32</v>
      </c>
      <c r="S3396" s="8" t="s">
        <v>32</v>
      </c>
      <c r="T3396" s="8" t="s">
        <v>32</v>
      </c>
      <c r="U3396" s="8" t="s">
        <v>42</v>
      </c>
      <c r="V3396" s="8" t="s">
        <v>43</v>
      </c>
      <c r="W3396" s="8" t="s">
        <v>32</v>
      </c>
      <c r="X3396" s="8" t="s">
        <v>32</v>
      </c>
      <c r="Y3396" s="8" t="s">
        <v>32</v>
      </c>
      <c r="Z3396" s="8" t="s">
        <v>32</v>
      </c>
      <c r="AA3396" s="8" t="s">
        <v>32</v>
      </c>
      <c r="AB3396" s="8" t="s">
        <v>32</v>
      </c>
      <c r="AC3396" s="16" t="s">
        <v>32</v>
      </c>
    </row>
    <row r="3397" ht="17.5" customHeight="1" spans="1:29">
      <c r="A3397" s="7">
        <v>3396</v>
      </c>
      <c r="B3397" s="8" t="s">
        <v>33891</v>
      </c>
      <c r="C3397" s="8" t="s">
        <v>33892</v>
      </c>
      <c r="D3397" s="8" t="s">
        <v>32</v>
      </c>
      <c r="E3397" s="8" t="s">
        <v>32</v>
      </c>
      <c r="F3397" s="8" t="s">
        <v>33893</v>
      </c>
      <c r="G3397" s="8" t="s">
        <v>33894</v>
      </c>
      <c r="H3397" s="8" t="s">
        <v>33895</v>
      </c>
      <c r="I3397" s="8" t="s">
        <v>32</v>
      </c>
      <c r="J3397" s="8" t="s">
        <v>32</v>
      </c>
      <c r="K3397" s="8" t="s">
        <v>32</v>
      </c>
      <c r="L3397" s="8" t="s">
        <v>275</v>
      </c>
      <c r="M3397" s="8" t="s">
        <v>33896</v>
      </c>
      <c r="N3397" s="8" t="s">
        <v>33897</v>
      </c>
      <c r="O3397" s="8" t="s">
        <v>33898</v>
      </c>
      <c r="P3397" s="8" t="s">
        <v>33899</v>
      </c>
      <c r="Q3397" s="8" t="s">
        <v>33900</v>
      </c>
      <c r="R3397" s="8" t="s">
        <v>33901</v>
      </c>
      <c r="S3397" s="8" t="s">
        <v>32</v>
      </c>
      <c r="T3397" s="8" t="s">
        <v>32</v>
      </c>
      <c r="U3397" s="8" t="s">
        <v>42</v>
      </c>
      <c r="V3397" s="8" t="s">
        <v>43</v>
      </c>
      <c r="W3397" s="8" t="s">
        <v>32</v>
      </c>
      <c r="X3397" s="8" t="s">
        <v>32</v>
      </c>
      <c r="Y3397" s="8" t="s">
        <v>32</v>
      </c>
      <c r="Z3397" s="8" t="s">
        <v>32</v>
      </c>
      <c r="AA3397" s="8" t="s">
        <v>32</v>
      </c>
      <c r="AB3397" s="8" t="s">
        <v>32</v>
      </c>
      <c r="AC3397" s="16" t="s">
        <v>32</v>
      </c>
    </row>
    <row r="3398" ht="17.5" customHeight="1" spans="1:29">
      <c r="A3398" s="7">
        <v>3397</v>
      </c>
      <c r="B3398" s="8" t="s">
        <v>33902</v>
      </c>
      <c r="C3398" s="8" t="s">
        <v>33903</v>
      </c>
      <c r="D3398" s="8" t="s">
        <v>33904</v>
      </c>
      <c r="E3398" s="8" t="s">
        <v>32</v>
      </c>
      <c r="F3398" s="8" t="s">
        <v>33905</v>
      </c>
      <c r="G3398" s="8" t="s">
        <v>33906</v>
      </c>
      <c r="H3398" s="8" t="s">
        <v>33907</v>
      </c>
      <c r="I3398" s="8" t="s">
        <v>32</v>
      </c>
      <c r="J3398" s="8" t="s">
        <v>32</v>
      </c>
      <c r="K3398" s="8" t="s">
        <v>32</v>
      </c>
      <c r="L3398" s="8" t="s">
        <v>12974</v>
      </c>
      <c r="M3398" s="8" t="s">
        <v>12975</v>
      </c>
      <c r="N3398" s="8" t="s">
        <v>33908</v>
      </c>
      <c r="O3398" s="8" t="s">
        <v>33909</v>
      </c>
      <c r="P3398" s="8" t="s">
        <v>33910</v>
      </c>
      <c r="Q3398" s="8" t="s">
        <v>33911</v>
      </c>
      <c r="R3398" s="8" t="s">
        <v>32</v>
      </c>
      <c r="S3398" s="8" t="s">
        <v>33902</v>
      </c>
      <c r="T3398" s="8" t="s">
        <v>33912</v>
      </c>
      <c r="U3398" s="8" t="s">
        <v>42</v>
      </c>
      <c r="V3398" s="8" t="s">
        <v>43</v>
      </c>
      <c r="W3398" s="8" t="s">
        <v>27446</v>
      </c>
      <c r="X3398" s="8" t="s">
        <v>12975</v>
      </c>
      <c r="Y3398" s="8" t="s">
        <v>32</v>
      </c>
      <c r="Z3398" s="8" t="s">
        <v>33908</v>
      </c>
      <c r="AA3398" s="8" t="s">
        <v>32</v>
      </c>
      <c r="AB3398" s="8" t="s">
        <v>32</v>
      </c>
      <c r="AC3398" s="16" t="s">
        <v>33909</v>
      </c>
    </row>
    <row r="3399" ht="17.5" customHeight="1" spans="1:29">
      <c r="A3399" s="7">
        <v>3398</v>
      </c>
      <c r="B3399" s="8" t="s">
        <v>33913</v>
      </c>
      <c r="C3399" s="8" t="s">
        <v>33914</v>
      </c>
      <c r="D3399" s="8" t="s">
        <v>446</v>
      </c>
      <c r="E3399" s="8" t="s">
        <v>33915</v>
      </c>
      <c r="F3399" s="8" t="s">
        <v>33916</v>
      </c>
      <c r="G3399" s="8" t="s">
        <v>33917</v>
      </c>
      <c r="H3399" s="8" t="s">
        <v>33918</v>
      </c>
      <c r="I3399" s="8" t="s">
        <v>32</v>
      </c>
      <c r="J3399" s="8" t="s">
        <v>32</v>
      </c>
      <c r="K3399" s="8" t="s">
        <v>32</v>
      </c>
      <c r="L3399" s="8" t="s">
        <v>36</v>
      </c>
      <c r="M3399" s="8" t="s">
        <v>2293</v>
      </c>
      <c r="N3399" s="8" t="s">
        <v>33919</v>
      </c>
      <c r="O3399" s="8" t="s">
        <v>33920</v>
      </c>
      <c r="P3399" s="8" t="s">
        <v>33921</v>
      </c>
      <c r="Q3399" s="8" t="s">
        <v>33922</v>
      </c>
      <c r="R3399" s="8" t="s">
        <v>33923</v>
      </c>
      <c r="S3399" s="8" t="s">
        <v>33913</v>
      </c>
      <c r="T3399" s="8" t="s">
        <v>33924</v>
      </c>
      <c r="U3399" s="8" t="s">
        <v>42</v>
      </c>
      <c r="V3399" s="8" t="s">
        <v>43</v>
      </c>
      <c r="W3399" s="8" t="s">
        <v>44</v>
      </c>
      <c r="X3399" s="8" t="s">
        <v>2293</v>
      </c>
      <c r="Y3399" s="8" t="s">
        <v>32</v>
      </c>
      <c r="Z3399" s="8" t="s">
        <v>33919</v>
      </c>
      <c r="AA3399" s="8" t="s">
        <v>32</v>
      </c>
      <c r="AB3399" s="8" t="s">
        <v>32</v>
      </c>
      <c r="AC3399" s="16" t="s">
        <v>33920</v>
      </c>
    </row>
    <row r="3400" ht="17.5" customHeight="1" spans="1:29">
      <c r="A3400" s="7">
        <v>3399</v>
      </c>
      <c r="B3400" s="8" t="s">
        <v>33925</v>
      </c>
      <c r="C3400" s="8" t="s">
        <v>33926</v>
      </c>
      <c r="D3400" s="8" t="s">
        <v>446</v>
      </c>
      <c r="E3400" s="8" t="s">
        <v>32</v>
      </c>
      <c r="F3400" s="8" t="s">
        <v>33927</v>
      </c>
      <c r="G3400" s="8" t="s">
        <v>32</v>
      </c>
      <c r="H3400" s="8" t="s">
        <v>33928</v>
      </c>
      <c r="I3400" s="8" t="s">
        <v>32</v>
      </c>
      <c r="J3400" s="8" t="s">
        <v>32</v>
      </c>
      <c r="K3400" s="8" t="s">
        <v>32</v>
      </c>
      <c r="L3400" s="8" t="s">
        <v>36</v>
      </c>
      <c r="M3400" s="8" t="s">
        <v>3073</v>
      </c>
      <c r="N3400" s="8" t="s">
        <v>33929</v>
      </c>
      <c r="O3400" s="8" t="s">
        <v>2616</v>
      </c>
      <c r="P3400" s="8" t="s">
        <v>33930</v>
      </c>
      <c r="Q3400" s="8" t="s">
        <v>33931</v>
      </c>
      <c r="R3400" s="8" t="s">
        <v>33930</v>
      </c>
      <c r="S3400" s="8" t="s">
        <v>33925</v>
      </c>
      <c r="T3400" s="8" t="s">
        <v>33932</v>
      </c>
      <c r="U3400" s="8" t="s">
        <v>42</v>
      </c>
      <c r="V3400" s="8" t="s">
        <v>43</v>
      </c>
      <c r="W3400" s="8" t="s">
        <v>44</v>
      </c>
      <c r="X3400" s="8" t="s">
        <v>3080</v>
      </c>
      <c r="Y3400" s="8" t="s">
        <v>32</v>
      </c>
      <c r="Z3400" s="8" t="s">
        <v>33929</v>
      </c>
      <c r="AA3400" s="8" t="s">
        <v>32</v>
      </c>
      <c r="AB3400" s="8" t="s">
        <v>32</v>
      </c>
      <c r="AC3400" s="16" t="s">
        <v>2616</v>
      </c>
    </row>
    <row r="3401" ht="17.5" customHeight="1" spans="1:29">
      <c r="A3401" s="7">
        <v>3400</v>
      </c>
      <c r="B3401" s="8" t="s">
        <v>33933</v>
      </c>
      <c r="C3401" s="8" t="s">
        <v>33934</v>
      </c>
      <c r="D3401" s="8" t="s">
        <v>33935</v>
      </c>
      <c r="E3401" s="8" t="s">
        <v>32</v>
      </c>
      <c r="F3401" s="8" t="s">
        <v>33936</v>
      </c>
      <c r="G3401" s="8" t="s">
        <v>33937</v>
      </c>
      <c r="H3401" s="8" t="s">
        <v>33938</v>
      </c>
      <c r="I3401" s="8" t="s">
        <v>32</v>
      </c>
      <c r="J3401" s="8" t="s">
        <v>32</v>
      </c>
      <c r="K3401" s="8" t="s">
        <v>32</v>
      </c>
      <c r="L3401" s="8" t="s">
        <v>36</v>
      </c>
      <c r="M3401" s="8" t="s">
        <v>33939</v>
      </c>
      <c r="N3401" s="8" t="s">
        <v>33940</v>
      </c>
      <c r="O3401" s="8" t="s">
        <v>3897</v>
      </c>
      <c r="P3401" s="8" t="s">
        <v>33941</v>
      </c>
      <c r="Q3401" s="8" t="s">
        <v>33942</v>
      </c>
      <c r="R3401" s="8" t="s">
        <v>32</v>
      </c>
      <c r="S3401" s="8" t="s">
        <v>33933</v>
      </c>
      <c r="T3401" s="8" t="s">
        <v>33943</v>
      </c>
      <c r="U3401" s="8" t="s">
        <v>42</v>
      </c>
      <c r="V3401" s="8" t="s">
        <v>43</v>
      </c>
      <c r="W3401" s="8" t="s">
        <v>44</v>
      </c>
      <c r="X3401" s="8" t="s">
        <v>33939</v>
      </c>
      <c r="Y3401" s="8" t="s">
        <v>33944</v>
      </c>
      <c r="Z3401" s="8" t="s">
        <v>33945</v>
      </c>
      <c r="AA3401" s="8" t="s">
        <v>32</v>
      </c>
      <c r="AB3401" s="8" t="s">
        <v>32</v>
      </c>
      <c r="AC3401" s="16" t="s">
        <v>3897</v>
      </c>
    </row>
    <row r="3402" ht="17.5" customHeight="1" spans="1:29">
      <c r="A3402" s="7">
        <v>3401</v>
      </c>
      <c r="B3402" s="8" t="s">
        <v>33946</v>
      </c>
      <c r="C3402" s="8" t="s">
        <v>33947</v>
      </c>
      <c r="D3402" s="8" t="s">
        <v>167</v>
      </c>
      <c r="E3402" s="8" t="s">
        <v>32</v>
      </c>
      <c r="F3402" s="8" t="s">
        <v>33948</v>
      </c>
      <c r="G3402" s="8" t="s">
        <v>33949</v>
      </c>
      <c r="H3402" s="8" t="s">
        <v>33950</v>
      </c>
      <c r="I3402" s="8" t="s">
        <v>32</v>
      </c>
      <c r="J3402" s="8" t="s">
        <v>32</v>
      </c>
      <c r="K3402" s="8" t="s">
        <v>32</v>
      </c>
      <c r="L3402" s="8" t="s">
        <v>36</v>
      </c>
      <c r="M3402" s="8" t="s">
        <v>14254</v>
      </c>
      <c r="N3402" s="8" t="s">
        <v>33951</v>
      </c>
      <c r="O3402" s="8" t="s">
        <v>14641</v>
      </c>
      <c r="P3402" s="8" t="s">
        <v>33952</v>
      </c>
      <c r="Q3402" s="8" t="s">
        <v>33953</v>
      </c>
      <c r="R3402" s="8" t="s">
        <v>32</v>
      </c>
      <c r="S3402" s="8" t="s">
        <v>32</v>
      </c>
      <c r="T3402" s="8" t="s">
        <v>32</v>
      </c>
      <c r="U3402" s="8" t="s">
        <v>42</v>
      </c>
      <c r="V3402" s="8" t="s">
        <v>43</v>
      </c>
      <c r="W3402" s="8" t="s">
        <v>32</v>
      </c>
      <c r="X3402" s="8" t="s">
        <v>32</v>
      </c>
      <c r="Y3402" s="8" t="s">
        <v>32</v>
      </c>
      <c r="Z3402" s="8" t="s">
        <v>32</v>
      </c>
      <c r="AA3402" s="8" t="s">
        <v>32</v>
      </c>
      <c r="AB3402" s="8" t="s">
        <v>32</v>
      </c>
      <c r="AC3402" s="16" t="s">
        <v>32</v>
      </c>
    </row>
    <row r="3403" ht="17.5" customHeight="1" spans="1:29">
      <c r="A3403" s="7">
        <v>3402</v>
      </c>
      <c r="B3403" s="8" t="s">
        <v>33954</v>
      </c>
      <c r="C3403" s="8" t="s">
        <v>33955</v>
      </c>
      <c r="D3403" s="8" t="s">
        <v>1030</v>
      </c>
      <c r="E3403" s="8" t="s">
        <v>32</v>
      </c>
      <c r="F3403" s="8" t="s">
        <v>33956</v>
      </c>
      <c r="G3403" s="8" t="s">
        <v>32</v>
      </c>
      <c r="H3403" s="8" t="s">
        <v>146</v>
      </c>
      <c r="I3403" s="8" t="s">
        <v>32</v>
      </c>
      <c r="J3403" s="8" t="s">
        <v>32</v>
      </c>
      <c r="K3403" s="8" t="s">
        <v>32</v>
      </c>
      <c r="L3403" s="8" t="s">
        <v>36</v>
      </c>
      <c r="M3403" s="8" t="s">
        <v>17324</v>
      </c>
      <c r="N3403" s="8" t="s">
        <v>33957</v>
      </c>
      <c r="O3403" s="8" t="s">
        <v>19706</v>
      </c>
      <c r="P3403" s="8" t="s">
        <v>33958</v>
      </c>
      <c r="Q3403" s="8" t="s">
        <v>33959</v>
      </c>
      <c r="R3403" s="8" t="s">
        <v>32</v>
      </c>
      <c r="S3403" s="8" t="s">
        <v>33954</v>
      </c>
      <c r="T3403" s="8" t="s">
        <v>33960</v>
      </c>
      <c r="U3403" s="8" t="s">
        <v>42</v>
      </c>
      <c r="V3403" s="8" t="s">
        <v>43</v>
      </c>
      <c r="W3403" s="8" t="s">
        <v>44</v>
      </c>
      <c r="X3403" s="8" t="s">
        <v>17330</v>
      </c>
      <c r="Y3403" s="8" t="s">
        <v>32</v>
      </c>
      <c r="Z3403" s="8" t="s">
        <v>33957</v>
      </c>
      <c r="AA3403" s="8" t="s">
        <v>32</v>
      </c>
      <c r="AB3403" s="8" t="s">
        <v>32</v>
      </c>
      <c r="AC3403" s="16" t="s">
        <v>19706</v>
      </c>
    </row>
    <row r="3404" ht="17.5" customHeight="1" spans="1:29">
      <c r="A3404" s="7">
        <v>3403</v>
      </c>
      <c r="B3404" s="8" t="s">
        <v>33961</v>
      </c>
      <c r="C3404" s="8" t="s">
        <v>33962</v>
      </c>
      <c r="D3404" s="8" t="s">
        <v>167</v>
      </c>
      <c r="E3404" s="8" t="s">
        <v>32</v>
      </c>
      <c r="F3404" s="8" t="s">
        <v>33963</v>
      </c>
      <c r="G3404" s="8" t="s">
        <v>33964</v>
      </c>
      <c r="H3404" s="8" t="s">
        <v>33965</v>
      </c>
      <c r="I3404" s="8" t="s">
        <v>32</v>
      </c>
      <c r="J3404" s="8" t="s">
        <v>32</v>
      </c>
      <c r="K3404" s="8" t="s">
        <v>32</v>
      </c>
      <c r="L3404" s="8" t="s">
        <v>275</v>
      </c>
      <c r="M3404" s="8" t="s">
        <v>237</v>
      </c>
      <c r="N3404" s="8" t="s">
        <v>33966</v>
      </c>
      <c r="O3404" s="8" t="s">
        <v>33967</v>
      </c>
      <c r="P3404" s="8" t="s">
        <v>32</v>
      </c>
      <c r="Q3404" s="8" t="s">
        <v>33968</v>
      </c>
      <c r="R3404" s="8" t="s">
        <v>32</v>
      </c>
      <c r="S3404" s="8" t="s">
        <v>32</v>
      </c>
      <c r="T3404" s="8" t="s">
        <v>32</v>
      </c>
      <c r="U3404" s="8" t="s">
        <v>42</v>
      </c>
      <c r="V3404" s="8" t="s">
        <v>43</v>
      </c>
      <c r="W3404" s="8" t="s">
        <v>32</v>
      </c>
      <c r="X3404" s="8" t="s">
        <v>32</v>
      </c>
      <c r="Y3404" s="8" t="s">
        <v>32</v>
      </c>
      <c r="Z3404" s="8" t="s">
        <v>32</v>
      </c>
      <c r="AA3404" s="8" t="s">
        <v>32</v>
      </c>
      <c r="AB3404" s="8" t="s">
        <v>32</v>
      </c>
      <c r="AC3404" s="16" t="s">
        <v>32</v>
      </c>
    </row>
    <row r="3405" ht="17.5" customHeight="1" spans="1:29">
      <c r="A3405" s="7">
        <v>3404</v>
      </c>
      <c r="B3405" s="8" t="s">
        <v>33969</v>
      </c>
      <c r="C3405" s="8" t="s">
        <v>33970</v>
      </c>
      <c r="D3405" s="8" t="s">
        <v>33971</v>
      </c>
      <c r="E3405" s="8" t="s">
        <v>33972</v>
      </c>
      <c r="F3405" s="8" t="s">
        <v>33973</v>
      </c>
      <c r="G3405" s="8" t="s">
        <v>33974</v>
      </c>
      <c r="H3405" s="8" t="s">
        <v>33975</v>
      </c>
      <c r="I3405" s="8" t="s">
        <v>32</v>
      </c>
      <c r="J3405" s="8" t="s">
        <v>32</v>
      </c>
      <c r="K3405" s="8" t="s">
        <v>32</v>
      </c>
      <c r="L3405" s="8" t="s">
        <v>36</v>
      </c>
      <c r="M3405" s="8" t="s">
        <v>147</v>
      </c>
      <c r="N3405" s="8" t="s">
        <v>33976</v>
      </c>
      <c r="O3405" s="8" t="s">
        <v>27014</v>
      </c>
      <c r="P3405" s="8" t="s">
        <v>32</v>
      </c>
      <c r="Q3405" s="8" t="s">
        <v>33977</v>
      </c>
      <c r="R3405" s="8" t="s">
        <v>32</v>
      </c>
      <c r="S3405" s="8" t="s">
        <v>33969</v>
      </c>
      <c r="T3405" s="8" t="s">
        <v>33978</v>
      </c>
      <c r="U3405" s="8" t="s">
        <v>42</v>
      </c>
      <c r="V3405" s="8" t="s">
        <v>43</v>
      </c>
      <c r="W3405" s="8" t="s">
        <v>44</v>
      </c>
      <c r="X3405" s="8" t="s">
        <v>147</v>
      </c>
      <c r="Y3405" s="8" t="s">
        <v>32</v>
      </c>
      <c r="Z3405" s="8" t="s">
        <v>33976</v>
      </c>
      <c r="AA3405" s="8" t="s">
        <v>32</v>
      </c>
      <c r="AB3405" s="8" t="s">
        <v>32</v>
      </c>
      <c r="AC3405" s="16" t="s">
        <v>27014</v>
      </c>
    </row>
    <row r="3406" ht="17.5" customHeight="1" spans="1:29">
      <c r="A3406" s="7">
        <v>3405</v>
      </c>
      <c r="B3406" s="8" t="s">
        <v>33979</v>
      </c>
      <c r="C3406" s="8" t="s">
        <v>33980</v>
      </c>
      <c r="D3406" s="8" t="s">
        <v>3117</v>
      </c>
      <c r="E3406" s="8" t="s">
        <v>33981</v>
      </c>
      <c r="F3406" s="8" t="s">
        <v>33982</v>
      </c>
      <c r="G3406" s="8" t="s">
        <v>33983</v>
      </c>
      <c r="H3406" s="8" t="s">
        <v>6457</v>
      </c>
      <c r="I3406" s="8" t="s">
        <v>33984</v>
      </c>
      <c r="J3406" s="8" t="s">
        <v>32</v>
      </c>
      <c r="K3406" s="8" t="s">
        <v>32</v>
      </c>
      <c r="L3406" s="8" t="s">
        <v>36</v>
      </c>
      <c r="M3406" s="8" t="s">
        <v>2824</v>
      </c>
      <c r="N3406" s="8" t="s">
        <v>33985</v>
      </c>
      <c r="O3406" s="8" t="s">
        <v>685</v>
      </c>
      <c r="P3406" s="8" t="s">
        <v>33986</v>
      </c>
      <c r="Q3406" s="8" t="s">
        <v>33987</v>
      </c>
      <c r="R3406" s="8" t="s">
        <v>33986</v>
      </c>
      <c r="S3406" s="8" t="s">
        <v>33979</v>
      </c>
      <c r="T3406" s="8" t="s">
        <v>33988</v>
      </c>
      <c r="U3406" s="8" t="s">
        <v>42</v>
      </c>
      <c r="V3406" s="8" t="s">
        <v>43</v>
      </c>
      <c r="W3406" s="8" t="s">
        <v>44</v>
      </c>
      <c r="X3406" s="8" t="s">
        <v>2830</v>
      </c>
      <c r="Y3406" s="8" t="s">
        <v>32</v>
      </c>
      <c r="Z3406" s="8" t="s">
        <v>33985</v>
      </c>
      <c r="AA3406" s="8" t="s">
        <v>32</v>
      </c>
      <c r="AB3406" s="8" t="s">
        <v>32</v>
      </c>
      <c r="AC3406" s="16" t="s">
        <v>685</v>
      </c>
    </row>
    <row r="3407" ht="17.5" customHeight="1" spans="1:29">
      <c r="A3407" s="7">
        <v>3406</v>
      </c>
      <c r="B3407" s="8" t="s">
        <v>33989</v>
      </c>
      <c r="C3407" s="8" t="s">
        <v>33990</v>
      </c>
      <c r="D3407" s="8" t="s">
        <v>1645</v>
      </c>
      <c r="E3407" s="8" t="s">
        <v>33991</v>
      </c>
      <c r="F3407" s="8" t="s">
        <v>33992</v>
      </c>
      <c r="G3407" s="8" t="s">
        <v>33993</v>
      </c>
      <c r="H3407" s="8" t="s">
        <v>33994</v>
      </c>
      <c r="I3407" s="8" t="s">
        <v>32</v>
      </c>
      <c r="J3407" s="8" t="s">
        <v>32</v>
      </c>
      <c r="K3407" s="8" t="s">
        <v>32</v>
      </c>
      <c r="L3407" s="8" t="s">
        <v>36</v>
      </c>
      <c r="M3407" s="8" t="s">
        <v>4114</v>
      </c>
      <c r="N3407" s="8" t="s">
        <v>33995</v>
      </c>
      <c r="O3407" s="8" t="s">
        <v>33996</v>
      </c>
      <c r="P3407" s="8" t="s">
        <v>33997</v>
      </c>
      <c r="Q3407" s="8" t="s">
        <v>33998</v>
      </c>
      <c r="R3407" s="8" t="s">
        <v>33999</v>
      </c>
      <c r="S3407" s="8" t="s">
        <v>33989</v>
      </c>
      <c r="T3407" s="8" t="s">
        <v>34000</v>
      </c>
      <c r="U3407" s="8" t="s">
        <v>42</v>
      </c>
      <c r="V3407" s="8" t="s">
        <v>43</v>
      </c>
      <c r="W3407" s="8" t="s">
        <v>44</v>
      </c>
      <c r="X3407" s="8" t="s">
        <v>4120</v>
      </c>
      <c r="Y3407" s="8" t="s">
        <v>32</v>
      </c>
      <c r="Z3407" s="8" t="s">
        <v>33995</v>
      </c>
      <c r="AA3407" s="8" t="s">
        <v>32</v>
      </c>
      <c r="AB3407" s="8" t="s">
        <v>32</v>
      </c>
      <c r="AC3407" s="16" t="s">
        <v>33996</v>
      </c>
    </row>
    <row r="3408" ht="17.5" customHeight="1" spans="1:29">
      <c r="A3408" s="7">
        <v>3407</v>
      </c>
      <c r="B3408" s="8" t="s">
        <v>34001</v>
      </c>
      <c r="C3408" s="8" t="s">
        <v>34002</v>
      </c>
      <c r="D3408" s="8" t="s">
        <v>677</v>
      </c>
      <c r="E3408" s="8" t="s">
        <v>32</v>
      </c>
      <c r="F3408" s="8" t="s">
        <v>34003</v>
      </c>
      <c r="G3408" s="8" t="s">
        <v>34004</v>
      </c>
      <c r="H3408" s="8" t="s">
        <v>146</v>
      </c>
      <c r="I3408" s="8" t="s">
        <v>32</v>
      </c>
      <c r="J3408" s="8" t="s">
        <v>32</v>
      </c>
      <c r="K3408" s="8" t="s">
        <v>32</v>
      </c>
      <c r="L3408" s="8" t="s">
        <v>36</v>
      </c>
      <c r="M3408" s="8" t="s">
        <v>25881</v>
      </c>
      <c r="N3408" s="8" t="s">
        <v>34005</v>
      </c>
      <c r="O3408" s="8" t="s">
        <v>25883</v>
      </c>
      <c r="P3408" s="8" t="s">
        <v>34006</v>
      </c>
      <c r="Q3408" s="8" t="s">
        <v>34007</v>
      </c>
      <c r="R3408" s="8" t="s">
        <v>32</v>
      </c>
      <c r="S3408" s="8" t="s">
        <v>34001</v>
      </c>
      <c r="T3408" s="8" t="s">
        <v>34008</v>
      </c>
      <c r="U3408" s="8" t="s">
        <v>42</v>
      </c>
      <c r="V3408" s="8" t="s">
        <v>43</v>
      </c>
      <c r="W3408" s="8" t="s">
        <v>44</v>
      </c>
      <c r="X3408" s="8" t="s">
        <v>25887</v>
      </c>
      <c r="Y3408" s="8" t="s">
        <v>32</v>
      </c>
      <c r="Z3408" s="8" t="s">
        <v>34005</v>
      </c>
      <c r="AA3408" s="8" t="s">
        <v>32</v>
      </c>
      <c r="AB3408" s="8" t="s">
        <v>32</v>
      </c>
      <c r="AC3408" s="16" t="s">
        <v>25883</v>
      </c>
    </row>
    <row r="3409" ht="17.5" customHeight="1" spans="1:29">
      <c r="A3409" s="7">
        <v>3408</v>
      </c>
      <c r="B3409" s="8" t="s">
        <v>34009</v>
      </c>
      <c r="C3409" s="8" t="s">
        <v>34010</v>
      </c>
      <c r="D3409" s="8" t="s">
        <v>446</v>
      </c>
      <c r="E3409" s="8" t="s">
        <v>32</v>
      </c>
      <c r="F3409" s="8" t="s">
        <v>34011</v>
      </c>
      <c r="G3409" s="8" t="s">
        <v>34012</v>
      </c>
      <c r="H3409" s="8" t="s">
        <v>146</v>
      </c>
      <c r="I3409" s="8" t="s">
        <v>32</v>
      </c>
      <c r="J3409" s="8" t="s">
        <v>32</v>
      </c>
      <c r="K3409" s="8" t="s">
        <v>32</v>
      </c>
      <c r="L3409" s="8" t="s">
        <v>36</v>
      </c>
      <c r="M3409" s="8" t="s">
        <v>34013</v>
      </c>
      <c r="N3409" s="8" t="s">
        <v>34014</v>
      </c>
      <c r="O3409" s="8" t="s">
        <v>34015</v>
      </c>
      <c r="P3409" s="8" t="s">
        <v>34016</v>
      </c>
      <c r="Q3409" s="8" t="s">
        <v>34017</v>
      </c>
      <c r="R3409" s="8" t="s">
        <v>32</v>
      </c>
      <c r="S3409" s="8" t="s">
        <v>34009</v>
      </c>
      <c r="T3409" s="8" t="s">
        <v>34018</v>
      </c>
      <c r="U3409" s="8" t="s">
        <v>42</v>
      </c>
      <c r="V3409" s="8" t="s">
        <v>43</v>
      </c>
      <c r="W3409" s="8" t="s">
        <v>44</v>
      </c>
      <c r="X3409" s="8" t="s">
        <v>34019</v>
      </c>
      <c r="Y3409" s="8" t="s">
        <v>32</v>
      </c>
      <c r="Z3409" s="8" t="s">
        <v>34014</v>
      </c>
      <c r="AA3409" s="8" t="s">
        <v>32</v>
      </c>
      <c r="AB3409" s="8" t="s">
        <v>32</v>
      </c>
      <c r="AC3409" s="16" t="s">
        <v>34015</v>
      </c>
    </row>
    <row r="3410" ht="17.5" customHeight="1" spans="1:29">
      <c r="A3410" s="7">
        <v>3409</v>
      </c>
      <c r="B3410" s="8" t="s">
        <v>34020</v>
      </c>
      <c r="C3410" s="8" t="s">
        <v>34021</v>
      </c>
      <c r="D3410" s="8" t="s">
        <v>1030</v>
      </c>
      <c r="E3410" s="8" t="s">
        <v>34022</v>
      </c>
      <c r="F3410" s="8" t="s">
        <v>34023</v>
      </c>
      <c r="G3410" s="8" t="s">
        <v>34024</v>
      </c>
      <c r="H3410" s="8" t="s">
        <v>146</v>
      </c>
      <c r="I3410" s="8" t="s">
        <v>32</v>
      </c>
      <c r="J3410" s="8" t="s">
        <v>32</v>
      </c>
      <c r="K3410" s="8" t="s">
        <v>32</v>
      </c>
      <c r="L3410" s="8" t="s">
        <v>36</v>
      </c>
      <c r="M3410" s="8" t="s">
        <v>25881</v>
      </c>
      <c r="N3410" s="8" t="s">
        <v>34025</v>
      </c>
      <c r="O3410" s="8" t="s">
        <v>34026</v>
      </c>
      <c r="P3410" s="8" t="s">
        <v>34027</v>
      </c>
      <c r="Q3410" s="8" t="s">
        <v>34028</v>
      </c>
      <c r="R3410" s="8" t="s">
        <v>34029</v>
      </c>
      <c r="S3410" s="8" t="s">
        <v>34020</v>
      </c>
      <c r="T3410" s="8" t="s">
        <v>34030</v>
      </c>
      <c r="U3410" s="8" t="s">
        <v>42</v>
      </c>
      <c r="V3410" s="8" t="s">
        <v>43</v>
      </c>
      <c r="W3410" s="8" t="s">
        <v>44</v>
      </c>
      <c r="X3410" s="8" t="s">
        <v>25887</v>
      </c>
      <c r="Y3410" s="8" t="s">
        <v>32</v>
      </c>
      <c r="Z3410" s="8" t="s">
        <v>34025</v>
      </c>
      <c r="AA3410" s="8" t="s">
        <v>32</v>
      </c>
      <c r="AB3410" s="8" t="s">
        <v>32</v>
      </c>
      <c r="AC3410" s="16" t="s">
        <v>34026</v>
      </c>
    </row>
    <row r="3411" ht="17.5" customHeight="1" spans="1:29">
      <c r="A3411" s="7">
        <v>3410</v>
      </c>
      <c r="B3411" s="8" t="s">
        <v>34031</v>
      </c>
      <c r="C3411" s="8" t="s">
        <v>34032</v>
      </c>
      <c r="D3411" s="8" t="s">
        <v>886</v>
      </c>
      <c r="E3411" s="8" t="s">
        <v>32</v>
      </c>
      <c r="F3411" s="8" t="s">
        <v>34033</v>
      </c>
      <c r="G3411" s="8" t="s">
        <v>34034</v>
      </c>
      <c r="H3411" s="8" t="s">
        <v>34035</v>
      </c>
      <c r="I3411" s="8" t="s">
        <v>32</v>
      </c>
      <c r="J3411" s="8" t="s">
        <v>32</v>
      </c>
      <c r="K3411" s="8" t="s">
        <v>32</v>
      </c>
      <c r="L3411" s="8" t="s">
        <v>36</v>
      </c>
      <c r="M3411" s="8" t="s">
        <v>493</v>
      </c>
      <c r="N3411" s="8" t="s">
        <v>34036</v>
      </c>
      <c r="O3411" s="8" t="s">
        <v>533</v>
      </c>
      <c r="P3411" s="8" t="s">
        <v>34037</v>
      </c>
      <c r="Q3411" s="8" t="s">
        <v>34038</v>
      </c>
      <c r="R3411" s="8" t="s">
        <v>34037</v>
      </c>
      <c r="S3411" s="8" t="s">
        <v>34031</v>
      </c>
      <c r="T3411" s="8" t="s">
        <v>34039</v>
      </c>
      <c r="U3411" s="8" t="s">
        <v>42</v>
      </c>
      <c r="V3411" s="8" t="s">
        <v>43</v>
      </c>
      <c r="W3411" s="8" t="s">
        <v>44</v>
      </c>
      <c r="X3411" s="8" t="s">
        <v>499</v>
      </c>
      <c r="Y3411" s="8" t="s">
        <v>32</v>
      </c>
      <c r="Z3411" s="8" t="s">
        <v>34036</v>
      </c>
      <c r="AA3411" s="8" t="s">
        <v>32</v>
      </c>
      <c r="AB3411" s="8" t="s">
        <v>32</v>
      </c>
      <c r="AC3411" s="16" t="s">
        <v>533</v>
      </c>
    </row>
    <row r="3412" ht="17.5" customHeight="1" spans="1:29">
      <c r="A3412" s="7">
        <v>3411</v>
      </c>
      <c r="B3412" s="8" t="s">
        <v>34040</v>
      </c>
      <c r="C3412" s="8" t="s">
        <v>34041</v>
      </c>
      <c r="D3412" s="8" t="s">
        <v>1465</v>
      </c>
      <c r="E3412" s="8" t="s">
        <v>34042</v>
      </c>
      <c r="F3412" s="8" t="s">
        <v>34043</v>
      </c>
      <c r="G3412" s="8" t="s">
        <v>34044</v>
      </c>
      <c r="H3412" s="8" t="s">
        <v>34045</v>
      </c>
      <c r="I3412" s="8" t="s">
        <v>32</v>
      </c>
      <c r="J3412" s="8" t="s">
        <v>32</v>
      </c>
      <c r="K3412" s="8" t="s">
        <v>32</v>
      </c>
      <c r="L3412" s="8" t="s">
        <v>36</v>
      </c>
      <c r="M3412" s="8" t="s">
        <v>34046</v>
      </c>
      <c r="N3412" s="8" t="s">
        <v>34047</v>
      </c>
      <c r="O3412" s="8" t="s">
        <v>34048</v>
      </c>
      <c r="P3412" s="8" t="s">
        <v>34049</v>
      </c>
      <c r="Q3412" s="8" t="s">
        <v>34050</v>
      </c>
      <c r="R3412" s="8" t="s">
        <v>32</v>
      </c>
      <c r="S3412" s="8" t="s">
        <v>34040</v>
      </c>
      <c r="T3412" s="8" t="s">
        <v>34051</v>
      </c>
      <c r="U3412" s="8" t="s">
        <v>42</v>
      </c>
      <c r="V3412" s="8" t="s">
        <v>43</v>
      </c>
      <c r="W3412" s="8" t="s">
        <v>44</v>
      </c>
      <c r="X3412" s="8" t="s">
        <v>34046</v>
      </c>
      <c r="Y3412" s="8" t="s">
        <v>32</v>
      </c>
      <c r="Z3412" s="8" t="s">
        <v>34047</v>
      </c>
      <c r="AA3412" s="8" t="s">
        <v>32</v>
      </c>
      <c r="AB3412" s="8" t="s">
        <v>32</v>
      </c>
      <c r="AC3412" s="16" t="s">
        <v>34048</v>
      </c>
    </row>
    <row r="3413" ht="17.5" customHeight="1" spans="1:29">
      <c r="A3413" s="7">
        <v>3412</v>
      </c>
      <c r="B3413" s="8" t="s">
        <v>34052</v>
      </c>
      <c r="C3413" s="8" t="s">
        <v>34053</v>
      </c>
      <c r="D3413" s="8" t="s">
        <v>1199</v>
      </c>
      <c r="E3413" s="8" t="s">
        <v>34054</v>
      </c>
      <c r="F3413" s="8" t="s">
        <v>34055</v>
      </c>
      <c r="G3413" s="8" t="s">
        <v>32</v>
      </c>
      <c r="H3413" s="8" t="s">
        <v>34056</v>
      </c>
      <c r="I3413" s="8" t="s">
        <v>32</v>
      </c>
      <c r="J3413" s="8" t="s">
        <v>32</v>
      </c>
      <c r="K3413" s="8" t="s">
        <v>32</v>
      </c>
      <c r="L3413" s="8" t="s">
        <v>36</v>
      </c>
      <c r="M3413" s="8" t="s">
        <v>1806</v>
      </c>
      <c r="N3413" s="8" t="s">
        <v>34057</v>
      </c>
      <c r="O3413" s="8" t="s">
        <v>15927</v>
      </c>
      <c r="P3413" s="8" t="s">
        <v>34058</v>
      </c>
      <c r="Q3413" s="8" t="s">
        <v>34059</v>
      </c>
      <c r="R3413" s="8" t="s">
        <v>32</v>
      </c>
      <c r="S3413" s="8" t="s">
        <v>34052</v>
      </c>
      <c r="T3413" s="8" t="s">
        <v>34060</v>
      </c>
      <c r="U3413" s="8" t="s">
        <v>42</v>
      </c>
      <c r="V3413" s="8" t="s">
        <v>43</v>
      </c>
      <c r="W3413" s="8" t="s">
        <v>44</v>
      </c>
      <c r="X3413" s="8" t="s">
        <v>1813</v>
      </c>
      <c r="Y3413" s="8" t="s">
        <v>32</v>
      </c>
      <c r="Z3413" s="8" t="s">
        <v>34057</v>
      </c>
      <c r="AA3413" s="8" t="s">
        <v>32</v>
      </c>
      <c r="AB3413" s="8" t="s">
        <v>32</v>
      </c>
      <c r="AC3413" s="16" t="s">
        <v>15927</v>
      </c>
    </row>
    <row r="3414" ht="17.5" customHeight="1" spans="1:29">
      <c r="A3414" s="7">
        <v>3413</v>
      </c>
      <c r="B3414" s="8" t="s">
        <v>34061</v>
      </c>
      <c r="C3414" s="8" t="s">
        <v>34062</v>
      </c>
      <c r="D3414" s="8" t="s">
        <v>167</v>
      </c>
      <c r="E3414" s="8" t="s">
        <v>34063</v>
      </c>
      <c r="F3414" s="8" t="s">
        <v>34064</v>
      </c>
      <c r="G3414" s="8" t="s">
        <v>34065</v>
      </c>
      <c r="H3414" s="8" t="s">
        <v>34066</v>
      </c>
      <c r="I3414" s="8" t="s">
        <v>34067</v>
      </c>
      <c r="J3414" s="8" t="s">
        <v>32</v>
      </c>
      <c r="K3414" s="8" t="s">
        <v>32</v>
      </c>
      <c r="L3414" s="8" t="s">
        <v>36</v>
      </c>
      <c r="M3414" s="8" t="s">
        <v>122</v>
      </c>
      <c r="N3414" s="8" t="s">
        <v>34068</v>
      </c>
      <c r="O3414" s="8" t="s">
        <v>34069</v>
      </c>
      <c r="P3414" s="8" t="s">
        <v>34070</v>
      </c>
      <c r="Q3414" s="8" t="s">
        <v>34071</v>
      </c>
      <c r="R3414" s="8" t="s">
        <v>34072</v>
      </c>
      <c r="S3414" s="8" t="s">
        <v>34061</v>
      </c>
      <c r="T3414" s="8" t="s">
        <v>34073</v>
      </c>
      <c r="U3414" s="8" t="s">
        <v>42</v>
      </c>
      <c r="V3414" s="8" t="s">
        <v>43</v>
      </c>
      <c r="W3414" s="8" t="s">
        <v>44</v>
      </c>
      <c r="X3414" s="8" t="s">
        <v>129</v>
      </c>
      <c r="Y3414" s="8" t="s">
        <v>32</v>
      </c>
      <c r="Z3414" s="8" t="s">
        <v>34068</v>
      </c>
      <c r="AA3414" s="8" t="s">
        <v>32</v>
      </c>
      <c r="AB3414" s="8" t="s">
        <v>32</v>
      </c>
      <c r="AC3414" s="16" t="s">
        <v>34069</v>
      </c>
    </row>
    <row r="3415" ht="17.5" customHeight="1" spans="1:29">
      <c r="A3415" s="7">
        <v>3414</v>
      </c>
      <c r="B3415" s="8" t="s">
        <v>34074</v>
      </c>
      <c r="C3415" s="8" t="s">
        <v>34075</v>
      </c>
      <c r="D3415" s="8" t="s">
        <v>61</v>
      </c>
      <c r="E3415" s="8" t="s">
        <v>34076</v>
      </c>
      <c r="F3415" s="8" t="s">
        <v>34077</v>
      </c>
      <c r="G3415" s="8" t="s">
        <v>34078</v>
      </c>
      <c r="H3415" s="8" t="s">
        <v>34079</v>
      </c>
      <c r="I3415" s="8" t="s">
        <v>32</v>
      </c>
      <c r="J3415" s="8" t="s">
        <v>32</v>
      </c>
      <c r="K3415" s="8" t="s">
        <v>32</v>
      </c>
      <c r="L3415" s="8" t="s">
        <v>36</v>
      </c>
      <c r="M3415" s="8" t="s">
        <v>122</v>
      </c>
      <c r="N3415" s="8" t="s">
        <v>34080</v>
      </c>
      <c r="O3415" s="8" t="s">
        <v>4937</v>
      </c>
      <c r="P3415" s="8" t="s">
        <v>34081</v>
      </c>
      <c r="Q3415" s="8" t="s">
        <v>34082</v>
      </c>
      <c r="R3415" s="8" t="s">
        <v>34081</v>
      </c>
      <c r="S3415" s="8" t="s">
        <v>34074</v>
      </c>
      <c r="T3415" s="8" t="s">
        <v>34083</v>
      </c>
      <c r="U3415" s="8" t="s">
        <v>42</v>
      </c>
      <c r="V3415" s="8" t="s">
        <v>43</v>
      </c>
      <c r="W3415" s="8" t="s">
        <v>44</v>
      </c>
      <c r="X3415" s="8" t="s">
        <v>129</v>
      </c>
      <c r="Y3415" s="8" t="s">
        <v>32</v>
      </c>
      <c r="Z3415" s="8" t="s">
        <v>34080</v>
      </c>
      <c r="AA3415" s="8" t="s">
        <v>32</v>
      </c>
      <c r="AB3415" s="8" t="s">
        <v>32</v>
      </c>
      <c r="AC3415" s="16" t="s">
        <v>4937</v>
      </c>
    </row>
    <row r="3416" ht="17.5" customHeight="1" spans="1:29">
      <c r="A3416" s="7">
        <v>3415</v>
      </c>
      <c r="B3416" s="8" t="s">
        <v>34084</v>
      </c>
      <c r="C3416" s="8" t="s">
        <v>34085</v>
      </c>
      <c r="D3416" s="8" t="s">
        <v>34086</v>
      </c>
      <c r="E3416" s="8" t="s">
        <v>34087</v>
      </c>
      <c r="F3416" s="8" t="s">
        <v>34088</v>
      </c>
      <c r="G3416" s="8" t="s">
        <v>34089</v>
      </c>
      <c r="H3416" s="8" t="s">
        <v>34090</v>
      </c>
      <c r="I3416" s="8" t="s">
        <v>32</v>
      </c>
      <c r="J3416" s="8" t="s">
        <v>32</v>
      </c>
      <c r="K3416" s="8" t="s">
        <v>32</v>
      </c>
      <c r="L3416" s="8" t="s">
        <v>343</v>
      </c>
      <c r="M3416" s="8" t="s">
        <v>28883</v>
      </c>
      <c r="N3416" s="8" t="s">
        <v>34091</v>
      </c>
      <c r="O3416" s="8" t="s">
        <v>34092</v>
      </c>
      <c r="P3416" s="8" t="s">
        <v>34093</v>
      </c>
      <c r="Q3416" s="8" t="s">
        <v>34094</v>
      </c>
      <c r="R3416" s="8" t="s">
        <v>34095</v>
      </c>
      <c r="S3416" s="8" t="s">
        <v>32</v>
      </c>
      <c r="T3416" s="8" t="s">
        <v>32</v>
      </c>
      <c r="U3416" s="8" t="s">
        <v>42</v>
      </c>
      <c r="V3416" s="8" t="s">
        <v>43</v>
      </c>
      <c r="W3416" s="8" t="s">
        <v>32</v>
      </c>
      <c r="X3416" s="8" t="s">
        <v>32</v>
      </c>
      <c r="Y3416" s="8" t="s">
        <v>32</v>
      </c>
      <c r="Z3416" s="8" t="s">
        <v>32</v>
      </c>
      <c r="AA3416" s="8" t="s">
        <v>32</v>
      </c>
      <c r="AB3416" s="8" t="s">
        <v>32</v>
      </c>
      <c r="AC3416" s="16" t="s">
        <v>32</v>
      </c>
    </row>
    <row r="3417" ht="17.5" customHeight="1" spans="1:29">
      <c r="A3417" s="7">
        <v>3416</v>
      </c>
      <c r="B3417" s="8" t="s">
        <v>34096</v>
      </c>
      <c r="C3417" s="8" t="s">
        <v>34097</v>
      </c>
      <c r="D3417" s="8" t="s">
        <v>33604</v>
      </c>
      <c r="E3417" s="8" t="s">
        <v>34098</v>
      </c>
      <c r="F3417" s="8" t="s">
        <v>34099</v>
      </c>
      <c r="G3417" s="8" t="s">
        <v>34100</v>
      </c>
      <c r="H3417" s="8" t="s">
        <v>34101</v>
      </c>
      <c r="I3417" s="8" t="s">
        <v>34102</v>
      </c>
      <c r="J3417" s="8" t="s">
        <v>32</v>
      </c>
      <c r="K3417" s="8" t="s">
        <v>32</v>
      </c>
      <c r="L3417" s="8" t="s">
        <v>247</v>
      </c>
      <c r="M3417" s="8" t="s">
        <v>237</v>
      </c>
      <c r="N3417" s="8" t="s">
        <v>34103</v>
      </c>
      <c r="O3417" s="8" t="s">
        <v>34104</v>
      </c>
      <c r="P3417" s="8" t="s">
        <v>34105</v>
      </c>
      <c r="Q3417" s="8" t="s">
        <v>34106</v>
      </c>
      <c r="R3417" s="8" t="s">
        <v>34107</v>
      </c>
      <c r="S3417" s="8" t="s">
        <v>34096</v>
      </c>
      <c r="T3417" s="8" t="s">
        <v>34108</v>
      </c>
      <c r="U3417" s="8" t="s">
        <v>42</v>
      </c>
      <c r="V3417" s="8" t="s">
        <v>43</v>
      </c>
      <c r="W3417" s="8" t="s">
        <v>34109</v>
      </c>
      <c r="X3417" s="8" t="s">
        <v>237</v>
      </c>
      <c r="Y3417" s="8" t="s">
        <v>32</v>
      </c>
      <c r="Z3417" s="8" t="s">
        <v>34103</v>
      </c>
      <c r="AA3417" s="8" t="s">
        <v>32</v>
      </c>
      <c r="AB3417" s="8" t="s">
        <v>32</v>
      </c>
      <c r="AC3417" s="16" t="s">
        <v>34104</v>
      </c>
    </row>
    <row r="3418" ht="17.5" customHeight="1" spans="1:29">
      <c r="A3418" s="7">
        <v>3417</v>
      </c>
      <c r="B3418" s="8" t="s">
        <v>34110</v>
      </c>
      <c r="C3418" s="8" t="s">
        <v>34111</v>
      </c>
      <c r="D3418" s="8" t="s">
        <v>61</v>
      </c>
      <c r="E3418" s="8" t="s">
        <v>34112</v>
      </c>
      <c r="F3418" s="8" t="s">
        <v>34113</v>
      </c>
      <c r="G3418" s="8" t="s">
        <v>34114</v>
      </c>
      <c r="H3418" s="8" t="s">
        <v>34115</v>
      </c>
      <c r="I3418" s="8" t="s">
        <v>32</v>
      </c>
      <c r="J3418" s="8" t="s">
        <v>32</v>
      </c>
      <c r="K3418" s="8" t="s">
        <v>32</v>
      </c>
      <c r="L3418" s="8" t="s">
        <v>36</v>
      </c>
      <c r="M3418" s="8" t="s">
        <v>34116</v>
      </c>
      <c r="N3418" s="8" t="s">
        <v>34117</v>
      </c>
      <c r="O3418" s="8" t="s">
        <v>34118</v>
      </c>
      <c r="P3418" s="8" t="s">
        <v>34119</v>
      </c>
      <c r="Q3418" s="8" t="s">
        <v>34120</v>
      </c>
      <c r="R3418" s="8" t="s">
        <v>34121</v>
      </c>
      <c r="S3418" s="8" t="s">
        <v>32</v>
      </c>
      <c r="T3418" s="8" t="s">
        <v>32</v>
      </c>
      <c r="U3418" s="8" t="s">
        <v>42</v>
      </c>
      <c r="V3418" s="8" t="s">
        <v>43</v>
      </c>
      <c r="W3418" s="8" t="s">
        <v>32</v>
      </c>
      <c r="X3418" s="8" t="s">
        <v>32</v>
      </c>
      <c r="Y3418" s="8" t="s">
        <v>32</v>
      </c>
      <c r="Z3418" s="8" t="s">
        <v>32</v>
      </c>
      <c r="AA3418" s="8" t="s">
        <v>32</v>
      </c>
      <c r="AB3418" s="8" t="s">
        <v>32</v>
      </c>
      <c r="AC3418" s="16" t="s">
        <v>32</v>
      </c>
    </row>
    <row r="3419" ht="17.5" customHeight="1" spans="1:29">
      <c r="A3419" s="7">
        <v>3418</v>
      </c>
      <c r="B3419" s="8" t="s">
        <v>34122</v>
      </c>
      <c r="C3419" s="8" t="s">
        <v>34123</v>
      </c>
      <c r="D3419" s="8" t="s">
        <v>32</v>
      </c>
      <c r="E3419" s="8" t="s">
        <v>32</v>
      </c>
      <c r="F3419" s="8" t="s">
        <v>34124</v>
      </c>
      <c r="G3419" s="8" t="s">
        <v>32</v>
      </c>
      <c r="H3419" s="8" t="s">
        <v>34125</v>
      </c>
      <c r="I3419" s="8" t="s">
        <v>32</v>
      </c>
      <c r="J3419" s="8" t="s">
        <v>32</v>
      </c>
      <c r="K3419" s="8" t="s">
        <v>32</v>
      </c>
      <c r="L3419" s="8" t="s">
        <v>32</v>
      </c>
      <c r="M3419" s="8" t="s">
        <v>237</v>
      </c>
      <c r="N3419" s="8" t="s">
        <v>10939</v>
      </c>
      <c r="O3419" s="8" t="s">
        <v>32</v>
      </c>
      <c r="P3419" s="8" t="s">
        <v>32</v>
      </c>
      <c r="Q3419" s="8" t="s">
        <v>34126</v>
      </c>
      <c r="R3419" s="8" t="s">
        <v>32</v>
      </c>
      <c r="S3419" s="8" t="s">
        <v>32</v>
      </c>
      <c r="T3419" s="8" t="s">
        <v>32</v>
      </c>
      <c r="U3419" s="8" t="s">
        <v>42</v>
      </c>
      <c r="V3419" s="8" t="s">
        <v>43</v>
      </c>
      <c r="W3419" s="8" t="s">
        <v>32</v>
      </c>
      <c r="X3419" s="8" t="s">
        <v>32</v>
      </c>
      <c r="Y3419" s="8" t="s">
        <v>32</v>
      </c>
      <c r="Z3419" s="8" t="s">
        <v>32</v>
      </c>
      <c r="AA3419" s="8" t="s">
        <v>32</v>
      </c>
      <c r="AB3419" s="8" t="s">
        <v>32</v>
      </c>
      <c r="AC3419" s="16" t="s">
        <v>32</v>
      </c>
    </row>
    <row r="3420" ht="17.5" customHeight="1" spans="1:29">
      <c r="A3420" s="7">
        <v>3419</v>
      </c>
      <c r="B3420" s="8" t="s">
        <v>34127</v>
      </c>
      <c r="C3420" s="8" t="s">
        <v>34128</v>
      </c>
      <c r="D3420" s="8" t="s">
        <v>34129</v>
      </c>
      <c r="E3420" s="8" t="s">
        <v>32</v>
      </c>
      <c r="F3420" s="8" t="s">
        <v>34130</v>
      </c>
      <c r="G3420" s="8" t="s">
        <v>34131</v>
      </c>
      <c r="H3420" s="8" t="s">
        <v>34132</v>
      </c>
      <c r="I3420" s="8" t="s">
        <v>32</v>
      </c>
      <c r="J3420" s="8" t="s">
        <v>32</v>
      </c>
      <c r="K3420" s="8" t="s">
        <v>32</v>
      </c>
      <c r="L3420" s="8" t="s">
        <v>2925</v>
      </c>
      <c r="M3420" s="8" t="s">
        <v>34133</v>
      </c>
      <c r="N3420" s="8" t="s">
        <v>34134</v>
      </c>
      <c r="O3420" s="8" t="s">
        <v>34135</v>
      </c>
      <c r="P3420" s="8" t="s">
        <v>34136</v>
      </c>
      <c r="Q3420" s="8" t="s">
        <v>34137</v>
      </c>
      <c r="R3420" s="8" t="s">
        <v>34138</v>
      </c>
      <c r="S3420" s="8" t="s">
        <v>32</v>
      </c>
      <c r="T3420" s="8" t="s">
        <v>32</v>
      </c>
      <c r="U3420" s="8" t="s">
        <v>42</v>
      </c>
      <c r="V3420" s="8" t="s">
        <v>43</v>
      </c>
      <c r="W3420" s="8" t="s">
        <v>32</v>
      </c>
      <c r="X3420" s="8" t="s">
        <v>32</v>
      </c>
      <c r="Y3420" s="8" t="s">
        <v>32</v>
      </c>
      <c r="Z3420" s="8" t="s">
        <v>32</v>
      </c>
      <c r="AA3420" s="8" t="s">
        <v>32</v>
      </c>
      <c r="AB3420" s="8" t="s">
        <v>32</v>
      </c>
      <c r="AC3420" s="16" t="s">
        <v>32</v>
      </c>
    </row>
    <row r="3421" ht="17.5" customHeight="1" spans="1:29">
      <c r="A3421" s="7">
        <v>3420</v>
      </c>
      <c r="B3421" s="8" t="s">
        <v>34139</v>
      </c>
      <c r="C3421" s="8" t="s">
        <v>34140</v>
      </c>
      <c r="D3421" s="8" t="s">
        <v>34141</v>
      </c>
      <c r="E3421" s="8" t="s">
        <v>32</v>
      </c>
      <c r="F3421" s="8" t="s">
        <v>34142</v>
      </c>
      <c r="G3421" s="8" t="s">
        <v>34143</v>
      </c>
      <c r="H3421" s="8" t="s">
        <v>34144</v>
      </c>
      <c r="I3421" s="8" t="s">
        <v>32</v>
      </c>
      <c r="J3421" s="8" t="s">
        <v>32</v>
      </c>
      <c r="K3421" s="8" t="s">
        <v>32</v>
      </c>
      <c r="L3421" s="8" t="s">
        <v>199</v>
      </c>
      <c r="M3421" s="8" t="s">
        <v>34145</v>
      </c>
      <c r="N3421" s="8" t="s">
        <v>34146</v>
      </c>
      <c r="O3421" s="8" t="s">
        <v>34147</v>
      </c>
      <c r="P3421" s="8" t="s">
        <v>34148</v>
      </c>
      <c r="Q3421" s="8" t="s">
        <v>34149</v>
      </c>
      <c r="R3421" s="8" t="s">
        <v>32</v>
      </c>
      <c r="S3421" s="8" t="s">
        <v>32</v>
      </c>
      <c r="T3421" s="8" t="s">
        <v>32</v>
      </c>
      <c r="U3421" s="8" t="s">
        <v>42</v>
      </c>
      <c r="V3421" s="8" t="s">
        <v>43</v>
      </c>
      <c r="W3421" s="8" t="s">
        <v>32</v>
      </c>
      <c r="X3421" s="8" t="s">
        <v>32</v>
      </c>
      <c r="Y3421" s="8" t="s">
        <v>32</v>
      </c>
      <c r="Z3421" s="8" t="s">
        <v>32</v>
      </c>
      <c r="AA3421" s="8" t="s">
        <v>32</v>
      </c>
      <c r="AB3421" s="8" t="s">
        <v>32</v>
      </c>
      <c r="AC3421" s="16" t="s">
        <v>32</v>
      </c>
    </row>
    <row r="3422" ht="17.5" customHeight="1" spans="1:29">
      <c r="A3422" s="7">
        <v>3421</v>
      </c>
      <c r="B3422" s="8" t="s">
        <v>34150</v>
      </c>
      <c r="C3422" s="8" t="s">
        <v>34151</v>
      </c>
      <c r="D3422" s="8" t="s">
        <v>34152</v>
      </c>
      <c r="E3422" s="8" t="s">
        <v>32</v>
      </c>
      <c r="F3422" s="8" t="s">
        <v>34153</v>
      </c>
      <c r="G3422" s="8" t="s">
        <v>34154</v>
      </c>
      <c r="H3422" s="8" t="s">
        <v>34155</v>
      </c>
      <c r="I3422" s="8" t="s">
        <v>32</v>
      </c>
      <c r="J3422" s="8" t="s">
        <v>32</v>
      </c>
      <c r="K3422" s="8" t="s">
        <v>32</v>
      </c>
      <c r="L3422" s="8" t="s">
        <v>36</v>
      </c>
      <c r="M3422" s="8" t="s">
        <v>1785</v>
      </c>
      <c r="N3422" s="8" t="s">
        <v>34156</v>
      </c>
      <c r="O3422" s="8" t="s">
        <v>34157</v>
      </c>
      <c r="P3422" s="8" t="s">
        <v>34158</v>
      </c>
      <c r="Q3422" s="8" t="s">
        <v>10964</v>
      </c>
      <c r="R3422" s="8" t="s">
        <v>32</v>
      </c>
      <c r="S3422" s="8" t="s">
        <v>34150</v>
      </c>
      <c r="T3422" s="8" t="s">
        <v>34159</v>
      </c>
      <c r="U3422" s="8" t="s">
        <v>42</v>
      </c>
      <c r="V3422" s="8" t="s">
        <v>43</v>
      </c>
      <c r="W3422" s="8" t="s">
        <v>44</v>
      </c>
      <c r="X3422" s="8" t="s">
        <v>1785</v>
      </c>
      <c r="Y3422" s="8" t="s">
        <v>34160</v>
      </c>
      <c r="Z3422" s="8" t="s">
        <v>34161</v>
      </c>
      <c r="AA3422" s="8" t="s">
        <v>34162</v>
      </c>
      <c r="AB3422" s="8" t="s">
        <v>32</v>
      </c>
      <c r="AC3422" s="16" t="s">
        <v>34157</v>
      </c>
    </row>
    <row r="3423" ht="17.5" customHeight="1" spans="1:29">
      <c r="A3423" s="7">
        <v>3422</v>
      </c>
      <c r="B3423" s="8" t="s">
        <v>34163</v>
      </c>
      <c r="C3423" s="8" t="s">
        <v>34164</v>
      </c>
      <c r="D3423" s="8" t="s">
        <v>27273</v>
      </c>
      <c r="E3423" s="8" t="s">
        <v>32</v>
      </c>
      <c r="F3423" s="8" t="s">
        <v>34165</v>
      </c>
      <c r="G3423" s="8" t="s">
        <v>34166</v>
      </c>
      <c r="H3423" s="8" t="s">
        <v>34167</v>
      </c>
      <c r="I3423" s="8" t="s">
        <v>32</v>
      </c>
      <c r="J3423" s="8" t="s">
        <v>32</v>
      </c>
      <c r="K3423" s="8" t="s">
        <v>32</v>
      </c>
      <c r="L3423" s="8" t="s">
        <v>2986</v>
      </c>
      <c r="M3423" s="8" t="s">
        <v>34168</v>
      </c>
      <c r="N3423" s="8" t="s">
        <v>34169</v>
      </c>
      <c r="O3423" s="8" t="s">
        <v>34170</v>
      </c>
      <c r="P3423" s="8" t="s">
        <v>34171</v>
      </c>
      <c r="Q3423" s="8" t="s">
        <v>34172</v>
      </c>
      <c r="R3423" s="8" t="s">
        <v>34173</v>
      </c>
      <c r="S3423" s="8" t="s">
        <v>32</v>
      </c>
      <c r="T3423" s="8" t="s">
        <v>32</v>
      </c>
      <c r="U3423" s="8" t="s">
        <v>42</v>
      </c>
      <c r="V3423" s="8" t="s">
        <v>43</v>
      </c>
      <c r="W3423" s="8" t="s">
        <v>32</v>
      </c>
      <c r="X3423" s="8" t="s">
        <v>32</v>
      </c>
      <c r="Y3423" s="8" t="s">
        <v>32</v>
      </c>
      <c r="Z3423" s="8" t="s">
        <v>32</v>
      </c>
      <c r="AA3423" s="8" t="s">
        <v>32</v>
      </c>
      <c r="AB3423" s="8" t="s">
        <v>32</v>
      </c>
      <c r="AC3423" s="16" t="s">
        <v>32</v>
      </c>
    </row>
    <row r="3424" ht="17.5" customHeight="1" spans="1:29">
      <c r="A3424" s="7">
        <v>3423</v>
      </c>
      <c r="B3424" s="8" t="s">
        <v>34174</v>
      </c>
      <c r="C3424" s="8" t="s">
        <v>27072</v>
      </c>
      <c r="D3424" s="8" t="s">
        <v>32</v>
      </c>
      <c r="E3424" s="8" t="s">
        <v>32</v>
      </c>
      <c r="F3424" s="8" t="s">
        <v>34175</v>
      </c>
      <c r="G3424" s="8" t="s">
        <v>34176</v>
      </c>
      <c r="H3424" s="8" t="s">
        <v>34177</v>
      </c>
      <c r="I3424" s="8" t="s">
        <v>32</v>
      </c>
      <c r="J3424" s="8" t="s">
        <v>32</v>
      </c>
      <c r="K3424" s="8" t="s">
        <v>32</v>
      </c>
      <c r="L3424" s="8" t="s">
        <v>95</v>
      </c>
      <c r="M3424" s="8" t="s">
        <v>34178</v>
      </c>
      <c r="N3424" s="8" t="s">
        <v>34179</v>
      </c>
      <c r="O3424" s="8" t="s">
        <v>34180</v>
      </c>
      <c r="P3424" s="8" t="s">
        <v>32</v>
      </c>
      <c r="Q3424" s="8" t="s">
        <v>34181</v>
      </c>
      <c r="R3424" s="8" t="s">
        <v>32</v>
      </c>
      <c r="S3424" s="8" t="s">
        <v>32</v>
      </c>
      <c r="T3424" s="8" t="s">
        <v>32</v>
      </c>
      <c r="U3424" s="8" t="s">
        <v>42</v>
      </c>
      <c r="V3424" s="8" t="s">
        <v>43</v>
      </c>
      <c r="W3424" s="8" t="s">
        <v>32</v>
      </c>
      <c r="X3424" s="8" t="s">
        <v>32</v>
      </c>
      <c r="Y3424" s="8" t="s">
        <v>32</v>
      </c>
      <c r="Z3424" s="8" t="s">
        <v>32</v>
      </c>
      <c r="AA3424" s="8" t="s">
        <v>32</v>
      </c>
      <c r="AB3424" s="8" t="s">
        <v>32</v>
      </c>
      <c r="AC3424" s="16" t="s">
        <v>32</v>
      </c>
    </row>
    <row r="3425" ht="17.5" customHeight="1" spans="1:29">
      <c r="A3425" s="7">
        <v>3424</v>
      </c>
      <c r="B3425" s="8" t="s">
        <v>34182</v>
      </c>
      <c r="C3425" s="8" t="s">
        <v>34183</v>
      </c>
      <c r="D3425" s="8" t="s">
        <v>61</v>
      </c>
      <c r="E3425" s="8" t="s">
        <v>34184</v>
      </c>
      <c r="F3425" s="8" t="s">
        <v>34185</v>
      </c>
      <c r="G3425" s="8" t="s">
        <v>34186</v>
      </c>
      <c r="H3425" s="8" t="s">
        <v>34187</v>
      </c>
      <c r="I3425" s="8" t="s">
        <v>32</v>
      </c>
      <c r="J3425" s="8" t="s">
        <v>32</v>
      </c>
      <c r="K3425" s="8" t="s">
        <v>32</v>
      </c>
      <c r="L3425" s="8" t="s">
        <v>135</v>
      </c>
      <c r="M3425" s="8" t="s">
        <v>34188</v>
      </c>
      <c r="N3425" s="8" t="s">
        <v>34189</v>
      </c>
      <c r="O3425" s="8" t="s">
        <v>34190</v>
      </c>
      <c r="P3425" s="8" t="s">
        <v>34191</v>
      </c>
      <c r="Q3425" s="8" t="s">
        <v>34192</v>
      </c>
      <c r="R3425" s="8" t="s">
        <v>34193</v>
      </c>
      <c r="S3425" s="8" t="s">
        <v>32</v>
      </c>
      <c r="T3425" s="8" t="s">
        <v>32</v>
      </c>
      <c r="U3425" s="8" t="s">
        <v>42</v>
      </c>
      <c r="V3425" s="8" t="s">
        <v>43</v>
      </c>
      <c r="W3425" s="8" t="s">
        <v>32</v>
      </c>
      <c r="X3425" s="8" t="s">
        <v>32</v>
      </c>
      <c r="Y3425" s="8" t="s">
        <v>32</v>
      </c>
      <c r="Z3425" s="8" t="s">
        <v>32</v>
      </c>
      <c r="AA3425" s="8" t="s">
        <v>32</v>
      </c>
      <c r="AB3425" s="8" t="s">
        <v>32</v>
      </c>
      <c r="AC3425" s="16" t="s">
        <v>32</v>
      </c>
    </row>
    <row r="3426" ht="17.5" customHeight="1" spans="1:29">
      <c r="A3426" s="7">
        <v>3425</v>
      </c>
      <c r="B3426" s="8" t="s">
        <v>34194</v>
      </c>
      <c r="C3426" s="8" t="s">
        <v>34195</v>
      </c>
      <c r="D3426" s="8" t="s">
        <v>167</v>
      </c>
      <c r="E3426" s="8" t="s">
        <v>32</v>
      </c>
      <c r="F3426" s="8" t="s">
        <v>34196</v>
      </c>
      <c r="G3426" s="8" t="s">
        <v>34197</v>
      </c>
      <c r="H3426" s="8" t="s">
        <v>34198</v>
      </c>
      <c r="I3426" s="8" t="s">
        <v>32</v>
      </c>
      <c r="J3426" s="8" t="s">
        <v>32</v>
      </c>
      <c r="K3426" s="8" t="s">
        <v>32</v>
      </c>
      <c r="L3426" s="8" t="s">
        <v>36</v>
      </c>
      <c r="M3426" s="8" t="s">
        <v>8462</v>
      </c>
      <c r="N3426" s="8" t="s">
        <v>34199</v>
      </c>
      <c r="O3426" s="8" t="s">
        <v>10723</v>
      </c>
      <c r="P3426" s="8" t="s">
        <v>34200</v>
      </c>
      <c r="Q3426" s="8" t="s">
        <v>34201</v>
      </c>
      <c r="R3426" s="8" t="s">
        <v>32</v>
      </c>
      <c r="S3426" s="8" t="s">
        <v>34194</v>
      </c>
      <c r="T3426" s="8" t="s">
        <v>34202</v>
      </c>
      <c r="U3426" s="8" t="s">
        <v>42</v>
      </c>
      <c r="V3426" s="8" t="s">
        <v>43</v>
      </c>
      <c r="W3426" s="8" t="s">
        <v>44</v>
      </c>
      <c r="X3426" s="8" t="s">
        <v>8462</v>
      </c>
      <c r="Y3426" s="8" t="s">
        <v>32</v>
      </c>
      <c r="Z3426" s="8" t="s">
        <v>34199</v>
      </c>
      <c r="AA3426" s="8" t="s">
        <v>32</v>
      </c>
      <c r="AB3426" s="8" t="s">
        <v>32</v>
      </c>
      <c r="AC3426" s="16" t="s">
        <v>10723</v>
      </c>
    </row>
    <row r="3427" ht="17.5" customHeight="1" spans="1:29">
      <c r="A3427" s="7">
        <v>3426</v>
      </c>
      <c r="B3427" s="8" t="s">
        <v>34203</v>
      </c>
      <c r="C3427" s="8" t="s">
        <v>34204</v>
      </c>
      <c r="D3427" s="8" t="s">
        <v>24169</v>
      </c>
      <c r="E3427" s="8" t="s">
        <v>32</v>
      </c>
      <c r="F3427" s="8" t="s">
        <v>34205</v>
      </c>
      <c r="G3427" s="8" t="s">
        <v>34206</v>
      </c>
      <c r="H3427" s="8" t="s">
        <v>34207</v>
      </c>
      <c r="I3427" s="8" t="s">
        <v>32</v>
      </c>
      <c r="J3427" s="8" t="s">
        <v>32</v>
      </c>
      <c r="K3427" s="8" t="s">
        <v>32</v>
      </c>
      <c r="L3427" s="8" t="s">
        <v>2925</v>
      </c>
      <c r="M3427" s="8" t="s">
        <v>34208</v>
      </c>
      <c r="N3427" s="8" t="s">
        <v>34209</v>
      </c>
      <c r="O3427" s="8" t="s">
        <v>34210</v>
      </c>
      <c r="P3427" s="8" t="s">
        <v>34211</v>
      </c>
      <c r="Q3427" s="8" t="s">
        <v>34212</v>
      </c>
      <c r="R3427" s="8" t="s">
        <v>34213</v>
      </c>
      <c r="S3427" s="8" t="s">
        <v>32</v>
      </c>
      <c r="T3427" s="8" t="s">
        <v>32</v>
      </c>
      <c r="U3427" s="8" t="s">
        <v>42</v>
      </c>
      <c r="V3427" s="8" t="s">
        <v>43</v>
      </c>
      <c r="W3427" s="8" t="s">
        <v>32</v>
      </c>
      <c r="X3427" s="8" t="s">
        <v>32</v>
      </c>
      <c r="Y3427" s="8" t="s">
        <v>32</v>
      </c>
      <c r="Z3427" s="8" t="s">
        <v>32</v>
      </c>
      <c r="AA3427" s="8" t="s">
        <v>32</v>
      </c>
      <c r="AB3427" s="8" t="s">
        <v>32</v>
      </c>
      <c r="AC3427" s="16" t="s">
        <v>32</v>
      </c>
    </row>
    <row r="3428" ht="17.5" customHeight="1" spans="1:29">
      <c r="A3428" s="7">
        <v>3427</v>
      </c>
      <c r="B3428" s="8" t="s">
        <v>34214</v>
      </c>
      <c r="C3428" s="8" t="s">
        <v>34215</v>
      </c>
      <c r="D3428" s="8" t="s">
        <v>34216</v>
      </c>
      <c r="E3428" s="8" t="s">
        <v>32</v>
      </c>
      <c r="F3428" s="8" t="s">
        <v>34217</v>
      </c>
      <c r="G3428" s="8" t="s">
        <v>34218</v>
      </c>
      <c r="H3428" s="8" t="s">
        <v>34219</v>
      </c>
      <c r="I3428" s="8" t="s">
        <v>32</v>
      </c>
      <c r="J3428" s="8" t="s">
        <v>32</v>
      </c>
      <c r="K3428" s="8" t="s">
        <v>32</v>
      </c>
      <c r="L3428" s="8" t="s">
        <v>199</v>
      </c>
      <c r="M3428" s="8" t="s">
        <v>34220</v>
      </c>
      <c r="N3428" s="8" t="s">
        <v>34221</v>
      </c>
      <c r="O3428" s="8" t="s">
        <v>34222</v>
      </c>
      <c r="P3428" s="8" t="s">
        <v>34223</v>
      </c>
      <c r="Q3428" s="8" t="s">
        <v>34224</v>
      </c>
      <c r="R3428" s="8" t="s">
        <v>34225</v>
      </c>
      <c r="S3428" s="8" t="s">
        <v>32</v>
      </c>
      <c r="T3428" s="8" t="s">
        <v>32</v>
      </c>
      <c r="U3428" s="8" t="s">
        <v>42</v>
      </c>
      <c r="V3428" s="8" t="s">
        <v>43</v>
      </c>
      <c r="W3428" s="8" t="s">
        <v>32</v>
      </c>
      <c r="X3428" s="8" t="s">
        <v>32</v>
      </c>
      <c r="Y3428" s="8" t="s">
        <v>32</v>
      </c>
      <c r="Z3428" s="8" t="s">
        <v>32</v>
      </c>
      <c r="AA3428" s="8" t="s">
        <v>32</v>
      </c>
      <c r="AB3428" s="8" t="s">
        <v>32</v>
      </c>
      <c r="AC3428" s="16" t="s">
        <v>32</v>
      </c>
    </row>
    <row r="3429" ht="17.5" customHeight="1" spans="1:29">
      <c r="A3429" s="7">
        <v>3428</v>
      </c>
      <c r="B3429" s="8" t="s">
        <v>34226</v>
      </c>
      <c r="C3429" s="8" t="s">
        <v>34227</v>
      </c>
      <c r="D3429" s="8" t="s">
        <v>29745</v>
      </c>
      <c r="E3429" s="8" t="s">
        <v>32</v>
      </c>
      <c r="F3429" s="8" t="s">
        <v>34228</v>
      </c>
      <c r="G3429" s="8" t="s">
        <v>29747</v>
      </c>
      <c r="H3429" s="8" t="s">
        <v>34229</v>
      </c>
      <c r="I3429" s="8" t="s">
        <v>34230</v>
      </c>
      <c r="J3429" s="8" t="s">
        <v>32</v>
      </c>
      <c r="K3429" s="8" t="s">
        <v>32</v>
      </c>
      <c r="L3429" s="8" t="s">
        <v>343</v>
      </c>
      <c r="M3429" s="8" t="s">
        <v>29750</v>
      </c>
      <c r="N3429" s="8" t="s">
        <v>34231</v>
      </c>
      <c r="O3429" s="8" t="s">
        <v>11470</v>
      </c>
      <c r="P3429" s="8" t="s">
        <v>29751</v>
      </c>
      <c r="Q3429" s="8" t="s">
        <v>34232</v>
      </c>
      <c r="R3429" s="8" t="s">
        <v>29753</v>
      </c>
      <c r="S3429" s="8" t="s">
        <v>32</v>
      </c>
      <c r="T3429" s="8" t="s">
        <v>32</v>
      </c>
      <c r="U3429" s="8" t="s">
        <v>42</v>
      </c>
      <c r="V3429" s="8" t="s">
        <v>43</v>
      </c>
      <c r="W3429" s="8" t="s">
        <v>32</v>
      </c>
      <c r="X3429" s="8" t="s">
        <v>32</v>
      </c>
      <c r="Y3429" s="8" t="s">
        <v>32</v>
      </c>
      <c r="Z3429" s="8" t="s">
        <v>32</v>
      </c>
      <c r="AA3429" s="8" t="s">
        <v>32</v>
      </c>
      <c r="AB3429" s="8" t="s">
        <v>32</v>
      </c>
      <c r="AC3429" s="16" t="s">
        <v>32</v>
      </c>
    </row>
    <row r="3430" ht="17.5" customHeight="1" spans="1:29">
      <c r="A3430" s="7">
        <v>3429</v>
      </c>
      <c r="B3430" s="8" t="s">
        <v>34233</v>
      </c>
      <c r="C3430" s="8" t="s">
        <v>34234</v>
      </c>
      <c r="D3430" s="8" t="s">
        <v>873</v>
      </c>
      <c r="E3430" s="8" t="s">
        <v>32</v>
      </c>
      <c r="F3430" s="8" t="s">
        <v>34235</v>
      </c>
      <c r="G3430" s="8" t="s">
        <v>32</v>
      </c>
      <c r="H3430" s="8" t="s">
        <v>34236</v>
      </c>
      <c r="I3430" s="8" t="s">
        <v>32</v>
      </c>
      <c r="J3430" s="8" t="s">
        <v>32</v>
      </c>
      <c r="K3430" s="8" t="s">
        <v>32</v>
      </c>
      <c r="L3430" s="8" t="s">
        <v>36</v>
      </c>
      <c r="M3430" s="8" t="s">
        <v>237</v>
      </c>
      <c r="N3430" s="8" t="s">
        <v>10939</v>
      </c>
      <c r="O3430" s="8" t="s">
        <v>34237</v>
      </c>
      <c r="P3430" s="8" t="s">
        <v>34238</v>
      </c>
      <c r="Q3430" s="8" t="s">
        <v>34239</v>
      </c>
      <c r="R3430" s="8" t="s">
        <v>32</v>
      </c>
      <c r="S3430" s="8" t="s">
        <v>32</v>
      </c>
      <c r="T3430" s="8" t="s">
        <v>32</v>
      </c>
      <c r="U3430" s="8" t="s">
        <v>42</v>
      </c>
      <c r="V3430" s="8" t="s">
        <v>43</v>
      </c>
      <c r="W3430" s="8" t="s">
        <v>32</v>
      </c>
      <c r="X3430" s="8" t="s">
        <v>32</v>
      </c>
      <c r="Y3430" s="8" t="s">
        <v>32</v>
      </c>
      <c r="Z3430" s="8" t="s">
        <v>32</v>
      </c>
      <c r="AA3430" s="8" t="s">
        <v>32</v>
      </c>
      <c r="AB3430" s="8" t="s">
        <v>32</v>
      </c>
      <c r="AC3430" s="16" t="s">
        <v>32</v>
      </c>
    </row>
    <row r="3431" ht="17.5" customHeight="1" spans="1:29">
      <c r="A3431" s="7">
        <v>3430</v>
      </c>
      <c r="B3431" s="8" t="s">
        <v>34240</v>
      </c>
      <c r="C3431" s="8" t="s">
        <v>34241</v>
      </c>
      <c r="D3431" s="8" t="s">
        <v>26919</v>
      </c>
      <c r="E3431" s="8" t="s">
        <v>32</v>
      </c>
      <c r="F3431" s="8" t="s">
        <v>34242</v>
      </c>
      <c r="G3431" s="8" t="s">
        <v>34243</v>
      </c>
      <c r="H3431" s="8" t="s">
        <v>34244</v>
      </c>
      <c r="I3431" s="8" t="s">
        <v>32</v>
      </c>
      <c r="J3431" s="8" t="s">
        <v>32</v>
      </c>
      <c r="K3431" s="8" t="s">
        <v>32</v>
      </c>
      <c r="L3431" s="8" t="s">
        <v>199</v>
      </c>
      <c r="M3431" s="8" t="s">
        <v>11630</v>
      </c>
      <c r="N3431" s="8" t="s">
        <v>34245</v>
      </c>
      <c r="O3431" s="8" t="s">
        <v>34246</v>
      </c>
      <c r="P3431" s="8" t="s">
        <v>34247</v>
      </c>
      <c r="Q3431" s="8" t="s">
        <v>34248</v>
      </c>
      <c r="R3431" s="8" t="s">
        <v>34249</v>
      </c>
      <c r="S3431" s="8" t="s">
        <v>32</v>
      </c>
      <c r="T3431" s="8" t="s">
        <v>32</v>
      </c>
      <c r="U3431" s="8" t="s">
        <v>42</v>
      </c>
      <c r="V3431" s="8" t="s">
        <v>43</v>
      </c>
      <c r="W3431" s="8" t="s">
        <v>32</v>
      </c>
      <c r="X3431" s="8" t="s">
        <v>32</v>
      </c>
      <c r="Y3431" s="8" t="s">
        <v>32</v>
      </c>
      <c r="Z3431" s="8" t="s">
        <v>32</v>
      </c>
      <c r="AA3431" s="8" t="s">
        <v>32</v>
      </c>
      <c r="AB3431" s="8" t="s">
        <v>32</v>
      </c>
      <c r="AC3431" s="16" t="s">
        <v>32</v>
      </c>
    </row>
    <row r="3432" ht="17.5" customHeight="1" spans="1:29">
      <c r="A3432" s="7">
        <v>3431</v>
      </c>
      <c r="B3432" s="8" t="s">
        <v>34250</v>
      </c>
      <c r="C3432" s="8" t="s">
        <v>34251</v>
      </c>
      <c r="D3432" s="8" t="s">
        <v>1803</v>
      </c>
      <c r="E3432" s="8" t="s">
        <v>32</v>
      </c>
      <c r="F3432" s="8" t="s">
        <v>34252</v>
      </c>
      <c r="G3432" s="8" t="s">
        <v>34253</v>
      </c>
      <c r="H3432" s="8" t="s">
        <v>34254</v>
      </c>
      <c r="I3432" s="8" t="s">
        <v>32</v>
      </c>
      <c r="J3432" s="8" t="s">
        <v>32</v>
      </c>
      <c r="K3432" s="8" t="s">
        <v>32</v>
      </c>
      <c r="L3432" s="8" t="s">
        <v>247</v>
      </c>
      <c r="M3432" s="8" t="s">
        <v>34255</v>
      </c>
      <c r="N3432" s="8" t="s">
        <v>34256</v>
      </c>
      <c r="O3432" s="8" t="s">
        <v>34257</v>
      </c>
      <c r="P3432" s="8" t="s">
        <v>34258</v>
      </c>
      <c r="Q3432" s="8" t="s">
        <v>34259</v>
      </c>
      <c r="R3432" s="8" t="s">
        <v>32</v>
      </c>
      <c r="S3432" s="8" t="s">
        <v>32</v>
      </c>
      <c r="T3432" s="8" t="s">
        <v>32</v>
      </c>
      <c r="U3432" s="8" t="s">
        <v>42</v>
      </c>
      <c r="V3432" s="8" t="s">
        <v>43</v>
      </c>
      <c r="W3432" s="8" t="s">
        <v>32</v>
      </c>
      <c r="X3432" s="8" t="s">
        <v>32</v>
      </c>
      <c r="Y3432" s="8" t="s">
        <v>32</v>
      </c>
      <c r="Z3432" s="8" t="s">
        <v>32</v>
      </c>
      <c r="AA3432" s="8" t="s">
        <v>32</v>
      </c>
      <c r="AB3432" s="8" t="s">
        <v>32</v>
      </c>
      <c r="AC3432" s="16" t="s">
        <v>32</v>
      </c>
    </row>
    <row r="3433" ht="17.5" customHeight="1" spans="1:29">
      <c r="A3433" s="7">
        <v>3432</v>
      </c>
      <c r="B3433" s="8" t="s">
        <v>34260</v>
      </c>
      <c r="C3433" s="8" t="s">
        <v>34261</v>
      </c>
      <c r="D3433" s="8" t="s">
        <v>34262</v>
      </c>
      <c r="E3433" s="8" t="s">
        <v>32</v>
      </c>
      <c r="F3433" s="8" t="s">
        <v>34263</v>
      </c>
      <c r="G3433" s="8" t="s">
        <v>34264</v>
      </c>
      <c r="H3433" s="8" t="s">
        <v>34265</v>
      </c>
      <c r="I3433" s="8" t="s">
        <v>32</v>
      </c>
      <c r="J3433" s="8" t="s">
        <v>32</v>
      </c>
      <c r="K3433" s="8" t="s">
        <v>32</v>
      </c>
      <c r="L3433" s="8" t="s">
        <v>199</v>
      </c>
      <c r="M3433" s="8" t="s">
        <v>34266</v>
      </c>
      <c r="N3433" s="8" t="s">
        <v>34267</v>
      </c>
      <c r="O3433" s="8" t="s">
        <v>11616</v>
      </c>
      <c r="P3433" s="8" t="s">
        <v>32</v>
      </c>
      <c r="Q3433" s="8" t="s">
        <v>34268</v>
      </c>
      <c r="R3433" s="8" t="s">
        <v>32</v>
      </c>
      <c r="S3433" s="8" t="s">
        <v>32</v>
      </c>
      <c r="T3433" s="8" t="s">
        <v>32</v>
      </c>
      <c r="U3433" s="8" t="s">
        <v>42</v>
      </c>
      <c r="V3433" s="8" t="s">
        <v>43</v>
      </c>
      <c r="W3433" s="8" t="s">
        <v>32</v>
      </c>
      <c r="X3433" s="8" t="s">
        <v>32</v>
      </c>
      <c r="Y3433" s="8" t="s">
        <v>32</v>
      </c>
      <c r="Z3433" s="8" t="s">
        <v>32</v>
      </c>
      <c r="AA3433" s="8" t="s">
        <v>32</v>
      </c>
      <c r="AB3433" s="8" t="s">
        <v>32</v>
      </c>
      <c r="AC3433" s="16" t="s">
        <v>32</v>
      </c>
    </row>
    <row r="3434" ht="17.5" customHeight="1" spans="1:29">
      <c r="A3434" s="7">
        <v>3433</v>
      </c>
      <c r="B3434" s="8" t="s">
        <v>34269</v>
      </c>
      <c r="C3434" s="8" t="s">
        <v>34270</v>
      </c>
      <c r="D3434" s="8" t="s">
        <v>446</v>
      </c>
      <c r="E3434" s="8" t="s">
        <v>34271</v>
      </c>
      <c r="F3434" s="8" t="s">
        <v>34272</v>
      </c>
      <c r="G3434" s="8" t="s">
        <v>34273</v>
      </c>
      <c r="H3434" s="8" t="s">
        <v>34274</v>
      </c>
      <c r="I3434" s="8" t="s">
        <v>32</v>
      </c>
      <c r="J3434" s="8" t="s">
        <v>32</v>
      </c>
      <c r="K3434" s="8" t="s">
        <v>32</v>
      </c>
      <c r="L3434" s="8" t="s">
        <v>36</v>
      </c>
      <c r="M3434" s="8" t="s">
        <v>3086</v>
      </c>
      <c r="N3434" s="8" t="s">
        <v>34275</v>
      </c>
      <c r="O3434" s="8" t="s">
        <v>5895</v>
      </c>
      <c r="P3434" s="8" t="s">
        <v>34276</v>
      </c>
      <c r="Q3434" s="8" t="s">
        <v>34277</v>
      </c>
      <c r="R3434" s="8" t="s">
        <v>34276</v>
      </c>
      <c r="S3434" s="8" t="s">
        <v>34269</v>
      </c>
      <c r="T3434" s="8" t="s">
        <v>34278</v>
      </c>
      <c r="U3434" s="8" t="s">
        <v>42</v>
      </c>
      <c r="V3434" s="8" t="s">
        <v>43</v>
      </c>
      <c r="W3434" s="8" t="s">
        <v>44</v>
      </c>
      <c r="X3434" s="8" t="s">
        <v>3093</v>
      </c>
      <c r="Y3434" s="8" t="s">
        <v>32</v>
      </c>
      <c r="Z3434" s="8" t="s">
        <v>34275</v>
      </c>
      <c r="AA3434" s="8" t="s">
        <v>32</v>
      </c>
      <c r="AB3434" s="8" t="s">
        <v>32</v>
      </c>
      <c r="AC3434" s="16" t="s">
        <v>5895</v>
      </c>
    </row>
    <row r="3435" ht="17.5" customHeight="1" spans="1:29">
      <c r="A3435" s="7">
        <v>3434</v>
      </c>
      <c r="B3435" s="8" t="s">
        <v>34279</v>
      </c>
      <c r="C3435" s="8" t="s">
        <v>34280</v>
      </c>
      <c r="D3435" s="8" t="s">
        <v>1598</v>
      </c>
      <c r="E3435" s="8" t="s">
        <v>32</v>
      </c>
      <c r="F3435" s="8" t="s">
        <v>34281</v>
      </c>
      <c r="G3435" s="8" t="s">
        <v>34282</v>
      </c>
      <c r="H3435" s="8" t="s">
        <v>34283</v>
      </c>
      <c r="I3435" s="8" t="s">
        <v>32</v>
      </c>
      <c r="J3435" s="8" t="s">
        <v>32</v>
      </c>
      <c r="K3435" s="8" t="s">
        <v>32</v>
      </c>
      <c r="L3435" s="8" t="s">
        <v>36</v>
      </c>
      <c r="M3435" s="8" t="s">
        <v>17767</v>
      </c>
      <c r="N3435" s="8" t="s">
        <v>34284</v>
      </c>
      <c r="O3435" s="8" t="s">
        <v>34285</v>
      </c>
      <c r="P3435" s="8" t="s">
        <v>32</v>
      </c>
      <c r="Q3435" s="8" t="s">
        <v>34286</v>
      </c>
      <c r="R3435" s="8" t="s">
        <v>32</v>
      </c>
      <c r="S3435" s="8" t="s">
        <v>34279</v>
      </c>
      <c r="T3435" s="8" t="s">
        <v>34287</v>
      </c>
      <c r="U3435" s="8" t="s">
        <v>42</v>
      </c>
      <c r="V3435" s="8" t="s">
        <v>43</v>
      </c>
      <c r="W3435" s="8" t="s">
        <v>44</v>
      </c>
      <c r="X3435" s="8" t="s">
        <v>237</v>
      </c>
      <c r="Y3435" s="8" t="s">
        <v>32</v>
      </c>
      <c r="Z3435" s="8" t="s">
        <v>34284</v>
      </c>
      <c r="AA3435" s="8" t="s">
        <v>32</v>
      </c>
      <c r="AB3435" s="8" t="s">
        <v>32</v>
      </c>
      <c r="AC3435" s="16" t="s">
        <v>34285</v>
      </c>
    </row>
    <row r="3436" ht="17.5" customHeight="1" spans="1:29">
      <c r="A3436" s="7">
        <v>3435</v>
      </c>
      <c r="B3436" s="8" t="s">
        <v>34288</v>
      </c>
      <c r="C3436" s="8" t="s">
        <v>34289</v>
      </c>
      <c r="D3436" s="8" t="s">
        <v>167</v>
      </c>
      <c r="E3436" s="8" t="s">
        <v>21021</v>
      </c>
      <c r="F3436" s="8" t="s">
        <v>34290</v>
      </c>
      <c r="G3436" s="8" t="s">
        <v>34291</v>
      </c>
      <c r="H3436" s="8" t="s">
        <v>34292</v>
      </c>
      <c r="I3436" s="8" t="s">
        <v>34293</v>
      </c>
      <c r="J3436" s="8" t="s">
        <v>32</v>
      </c>
      <c r="K3436" s="8" t="s">
        <v>32</v>
      </c>
      <c r="L3436" s="8" t="s">
        <v>36</v>
      </c>
      <c r="M3436" s="8" t="s">
        <v>34294</v>
      </c>
      <c r="N3436" s="8" t="s">
        <v>34295</v>
      </c>
      <c r="O3436" s="8" t="s">
        <v>571</v>
      </c>
      <c r="P3436" s="8" t="s">
        <v>34296</v>
      </c>
      <c r="Q3436" s="8" t="s">
        <v>34297</v>
      </c>
      <c r="R3436" s="8" t="s">
        <v>34298</v>
      </c>
      <c r="S3436" s="8" t="s">
        <v>32</v>
      </c>
      <c r="T3436" s="8" t="s">
        <v>32</v>
      </c>
      <c r="U3436" s="8" t="s">
        <v>42</v>
      </c>
      <c r="V3436" s="8" t="s">
        <v>43</v>
      </c>
      <c r="W3436" s="8" t="s">
        <v>32</v>
      </c>
      <c r="X3436" s="8" t="s">
        <v>32</v>
      </c>
      <c r="Y3436" s="8" t="s">
        <v>32</v>
      </c>
      <c r="Z3436" s="8" t="s">
        <v>32</v>
      </c>
      <c r="AA3436" s="8" t="s">
        <v>32</v>
      </c>
      <c r="AB3436" s="8" t="s">
        <v>32</v>
      </c>
      <c r="AC3436" s="16" t="s">
        <v>32</v>
      </c>
    </row>
    <row r="3437" ht="17.5" customHeight="1" spans="1:29">
      <c r="A3437" s="7">
        <v>3436</v>
      </c>
      <c r="B3437" s="8" t="s">
        <v>34299</v>
      </c>
      <c r="C3437" s="8" t="s">
        <v>34300</v>
      </c>
      <c r="D3437" s="8" t="s">
        <v>896</v>
      </c>
      <c r="E3437" s="8" t="s">
        <v>32</v>
      </c>
      <c r="F3437" s="8" t="s">
        <v>34301</v>
      </c>
      <c r="G3437" s="8" t="s">
        <v>34302</v>
      </c>
      <c r="H3437" s="8" t="s">
        <v>34303</v>
      </c>
      <c r="I3437" s="8" t="s">
        <v>32</v>
      </c>
      <c r="J3437" s="8" t="s">
        <v>32</v>
      </c>
      <c r="K3437" s="8" t="s">
        <v>32</v>
      </c>
      <c r="L3437" s="8" t="s">
        <v>301</v>
      </c>
      <c r="M3437" s="8" t="s">
        <v>1579</v>
      </c>
      <c r="N3437" s="8" t="s">
        <v>34304</v>
      </c>
      <c r="O3437" s="8" t="s">
        <v>34305</v>
      </c>
      <c r="P3437" s="8" t="s">
        <v>34306</v>
      </c>
      <c r="Q3437" s="8" t="s">
        <v>34307</v>
      </c>
      <c r="R3437" s="8" t="s">
        <v>34308</v>
      </c>
      <c r="S3437" s="8" t="s">
        <v>34299</v>
      </c>
      <c r="T3437" s="8" t="s">
        <v>34309</v>
      </c>
      <c r="U3437" s="8" t="s">
        <v>42</v>
      </c>
      <c r="V3437" s="8" t="s">
        <v>43</v>
      </c>
      <c r="W3437" s="8" t="s">
        <v>309</v>
      </c>
      <c r="X3437" s="8" t="s">
        <v>1579</v>
      </c>
      <c r="Y3437" s="8" t="s">
        <v>32</v>
      </c>
      <c r="Z3437" s="8" t="s">
        <v>34304</v>
      </c>
      <c r="AA3437" s="8" t="s">
        <v>32</v>
      </c>
      <c r="AB3437" s="8" t="s">
        <v>32</v>
      </c>
      <c r="AC3437" s="16" t="s">
        <v>34305</v>
      </c>
    </row>
    <row r="3438" ht="17.5" customHeight="1" spans="1:29">
      <c r="A3438" s="7">
        <v>3437</v>
      </c>
      <c r="B3438" s="8" t="s">
        <v>34310</v>
      </c>
      <c r="C3438" s="8" t="s">
        <v>34311</v>
      </c>
      <c r="D3438" s="8" t="s">
        <v>32</v>
      </c>
      <c r="E3438" s="8" t="s">
        <v>32</v>
      </c>
      <c r="F3438" s="8" t="s">
        <v>34312</v>
      </c>
      <c r="G3438" s="8" t="s">
        <v>34313</v>
      </c>
      <c r="H3438" s="8" t="s">
        <v>34314</v>
      </c>
      <c r="I3438" s="8" t="s">
        <v>32</v>
      </c>
      <c r="J3438" s="8" t="s">
        <v>32</v>
      </c>
      <c r="K3438" s="8" t="s">
        <v>32</v>
      </c>
      <c r="L3438" s="8" t="s">
        <v>275</v>
      </c>
      <c r="M3438" s="8" t="s">
        <v>34315</v>
      </c>
      <c r="N3438" s="8" t="s">
        <v>34316</v>
      </c>
      <c r="O3438" s="8" t="s">
        <v>34317</v>
      </c>
      <c r="P3438" s="8" t="s">
        <v>34318</v>
      </c>
      <c r="Q3438" s="8" t="s">
        <v>34319</v>
      </c>
      <c r="R3438" s="8" t="s">
        <v>34320</v>
      </c>
      <c r="S3438" s="8" t="s">
        <v>32</v>
      </c>
      <c r="T3438" s="8" t="s">
        <v>32</v>
      </c>
      <c r="U3438" s="8" t="s">
        <v>42</v>
      </c>
      <c r="V3438" s="8" t="s">
        <v>43</v>
      </c>
      <c r="W3438" s="8" t="s">
        <v>32</v>
      </c>
      <c r="X3438" s="8" t="s">
        <v>32</v>
      </c>
      <c r="Y3438" s="8" t="s">
        <v>32</v>
      </c>
      <c r="Z3438" s="8" t="s">
        <v>32</v>
      </c>
      <c r="AA3438" s="8" t="s">
        <v>32</v>
      </c>
      <c r="AB3438" s="8" t="s">
        <v>32</v>
      </c>
      <c r="AC3438" s="16" t="s">
        <v>32</v>
      </c>
    </row>
    <row r="3439" ht="17.5" customHeight="1" spans="1:29">
      <c r="A3439" s="7">
        <v>3438</v>
      </c>
      <c r="B3439" s="8" t="s">
        <v>34321</v>
      </c>
      <c r="C3439" s="8" t="s">
        <v>34322</v>
      </c>
      <c r="D3439" s="8" t="s">
        <v>693</v>
      </c>
      <c r="E3439" s="8" t="s">
        <v>34323</v>
      </c>
      <c r="F3439" s="8" t="s">
        <v>34324</v>
      </c>
      <c r="G3439" s="8" t="s">
        <v>34325</v>
      </c>
      <c r="H3439" s="8" t="s">
        <v>34326</v>
      </c>
      <c r="I3439" s="8" t="s">
        <v>32</v>
      </c>
      <c r="J3439" s="8" t="s">
        <v>32</v>
      </c>
      <c r="K3439" s="8" t="s">
        <v>32</v>
      </c>
      <c r="L3439" s="8" t="s">
        <v>36</v>
      </c>
      <c r="M3439" s="8" t="s">
        <v>3729</v>
      </c>
      <c r="N3439" s="8" t="s">
        <v>34327</v>
      </c>
      <c r="O3439" s="8" t="s">
        <v>7320</v>
      </c>
      <c r="P3439" s="8" t="s">
        <v>34328</v>
      </c>
      <c r="Q3439" s="8" t="s">
        <v>34329</v>
      </c>
      <c r="R3439" s="8" t="s">
        <v>34330</v>
      </c>
      <c r="S3439" s="8" t="s">
        <v>34321</v>
      </c>
      <c r="T3439" s="8" t="s">
        <v>34331</v>
      </c>
      <c r="U3439" s="8" t="s">
        <v>42</v>
      </c>
      <c r="V3439" s="8" t="s">
        <v>43</v>
      </c>
      <c r="W3439" s="8" t="s">
        <v>44</v>
      </c>
      <c r="X3439" s="8" t="s">
        <v>3736</v>
      </c>
      <c r="Y3439" s="8" t="s">
        <v>32</v>
      </c>
      <c r="Z3439" s="8" t="s">
        <v>34327</v>
      </c>
      <c r="AA3439" s="8" t="s">
        <v>32</v>
      </c>
      <c r="AB3439" s="8" t="s">
        <v>32</v>
      </c>
      <c r="AC3439" s="16" t="s">
        <v>7320</v>
      </c>
    </row>
    <row r="3440" ht="17.5" customHeight="1" spans="1:29">
      <c r="A3440" s="7">
        <v>3439</v>
      </c>
      <c r="B3440" s="8" t="s">
        <v>34332</v>
      </c>
      <c r="C3440" s="8" t="s">
        <v>34333</v>
      </c>
      <c r="D3440" s="8" t="s">
        <v>446</v>
      </c>
      <c r="E3440" s="8" t="s">
        <v>32</v>
      </c>
      <c r="F3440" s="8" t="s">
        <v>34334</v>
      </c>
      <c r="G3440" s="8" t="s">
        <v>34335</v>
      </c>
      <c r="H3440" s="8" t="s">
        <v>34336</v>
      </c>
      <c r="I3440" s="8" t="s">
        <v>32</v>
      </c>
      <c r="J3440" s="8" t="s">
        <v>32</v>
      </c>
      <c r="K3440" s="8" t="s">
        <v>32</v>
      </c>
      <c r="L3440" s="8" t="s">
        <v>36</v>
      </c>
      <c r="M3440" s="8" t="s">
        <v>21694</v>
      </c>
      <c r="N3440" s="8" t="s">
        <v>34337</v>
      </c>
      <c r="O3440" s="8" t="s">
        <v>9600</v>
      </c>
      <c r="P3440" s="8" t="s">
        <v>34338</v>
      </c>
      <c r="Q3440" s="8" t="s">
        <v>34339</v>
      </c>
      <c r="R3440" s="8" t="s">
        <v>34338</v>
      </c>
      <c r="S3440" s="8" t="s">
        <v>34332</v>
      </c>
      <c r="T3440" s="8" t="s">
        <v>34340</v>
      </c>
      <c r="U3440" s="8" t="s">
        <v>42</v>
      </c>
      <c r="V3440" s="8" t="s">
        <v>43</v>
      </c>
      <c r="W3440" s="8" t="s">
        <v>44</v>
      </c>
      <c r="X3440" s="8" t="s">
        <v>21700</v>
      </c>
      <c r="Y3440" s="8" t="s">
        <v>32</v>
      </c>
      <c r="Z3440" s="8" t="s">
        <v>34337</v>
      </c>
      <c r="AA3440" s="8" t="s">
        <v>32</v>
      </c>
      <c r="AB3440" s="8" t="s">
        <v>32</v>
      </c>
      <c r="AC3440" s="16" t="s">
        <v>9600</v>
      </c>
    </row>
    <row r="3441" ht="17.5" customHeight="1" spans="1:29">
      <c r="A3441" s="7">
        <v>3440</v>
      </c>
      <c r="B3441" s="8" t="s">
        <v>34341</v>
      </c>
      <c r="C3441" s="8" t="s">
        <v>34342</v>
      </c>
      <c r="D3441" s="8" t="s">
        <v>9653</v>
      </c>
      <c r="E3441" s="8" t="s">
        <v>32</v>
      </c>
      <c r="F3441" s="8" t="s">
        <v>34343</v>
      </c>
      <c r="G3441" s="8" t="s">
        <v>34344</v>
      </c>
      <c r="H3441" s="8" t="s">
        <v>34345</v>
      </c>
      <c r="I3441" s="8" t="s">
        <v>32</v>
      </c>
      <c r="J3441" s="8" t="s">
        <v>32</v>
      </c>
      <c r="K3441" s="8" t="s">
        <v>32</v>
      </c>
      <c r="L3441" s="8" t="s">
        <v>36</v>
      </c>
      <c r="M3441" s="8" t="s">
        <v>21694</v>
      </c>
      <c r="N3441" s="8" t="s">
        <v>34346</v>
      </c>
      <c r="O3441" s="8" t="s">
        <v>34347</v>
      </c>
      <c r="P3441" s="8" t="s">
        <v>34348</v>
      </c>
      <c r="Q3441" s="8" t="s">
        <v>34349</v>
      </c>
      <c r="R3441" s="8" t="s">
        <v>34350</v>
      </c>
      <c r="S3441" s="8" t="s">
        <v>34341</v>
      </c>
      <c r="T3441" s="8" t="s">
        <v>34351</v>
      </c>
      <c r="U3441" s="8" t="s">
        <v>42</v>
      </c>
      <c r="V3441" s="8" t="s">
        <v>43</v>
      </c>
      <c r="W3441" s="8" t="s">
        <v>44</v>
      </c>
      <c r="X3441" s="8" t="s">
        <v>21700</v>
      </c>
      <c r="Y3441" s="8" t="s">
        <v>32</v>
      </c>
      <c r="Z3441" s="8" t="s">
        <v>34346</v>
      </c>
      <c r="AA3441" s="8" t="s">
        <v>32</v>
      </c>
      <c r="AB3441" s="8" t="s">
        <v>32</v>
      </c>
      <c r="AC3441" s="16" t="s">
        <v>34347</v>
      </c>
    </row>
    <row r="3442" ht="17.5" customHeight="1" spans="1:29">
      <c r="A3442" s="7">
        <v>3441</v>
      </c>
      <c r="B3442" s="8" t="s">
        <v>34352</v>
      </c>
      <c r="C3442" s="8" t="s">
        <v>34353</v>
      </c>
      <c r="D3442" s="8" t="s">
        <v>2643</v>
      </c>
      <c r="E3442" s="8" t="s">
        <v>32</v>
      </c>
      <c r="F3442" s="8" t="s">
        <v>34354</v>
      </c>
      <c r="G3442" s="8" t="s">
        <v>34355</v>
      </c>
      <c r="H3442" s="8" t="s">
        <v>34356</v>
      </c>
      <c r="I3442" s="8" t="s">
        <v>32</v>
      </c>
      <c r="J3442" s="8" t="s">
        <v>32</v>
      </c>
      <c r="K3442" s="8" t="s">
        <v>32</v>
      </c>
      <c r="L3442" s="8" t="s">
        <v>36</v>
      </c>
      <c r="M3442" s="8" t="s">
        <v>34357</v>
      </c>
      <c r="N3442" s="8" t="s">
        <v>34358</v>
      </c>
      <c r="O3442" s="8" t="s">
        <v>34359</v>
      </c>
      <c r="P3442" s="8" t="s">
        <v>34360</v>
      </c>
      <c r="Q3442" s="8" t="s">
        <v>34361</v>
      </c>
      <c r="R3442" s="8" t="s">
        <v>34360</v>
      </c>
      <c r="S3442" s="8" t="s">
        <v>32</v>
      </c>
      <c r="T3442" s="8" t="s">
        <v>32</v>
      </c>
      <c r="U3442" s="8" t="s">
        <v>42</v>
      </c>
      <c r="V3442" s="8" t="s">
        <v>43</v>
      </c>
      <c r="W3442" s="8" t="s">
        <v>32</v>
      </c>
      <c r="X3442" s="8" t="s">
        <v>32</v>
      </c>
      <c r="Y3442" s="8" t="s">
        <v>32</v>
      </c>
      <c r="Z3442" s="8" t="s">
        <v>32</v>
      </c>
      <c r="AA3442" s="8" t="s">
        <v>32</v>
      </c>
      <c r="AB3442" s="8" t="s">
        <v>32</v>
      </c>
      <c r="AC3442" s="16" t="s">
        <v>32</v>
      </c>
    </row>
    <row r="3443" ht="17.5" customHeight="1" spans="1:29">
      <c r="A3443" s="7">
        <v>3442</v>
      </c>
      <c r="B3443" s="8" t="s">
        <v>34362</v>
      </c>
      <c r="C3443" s="8" t="s">
        <v>34363</v>
      </c>
      <c r="D3443" s="8" t="s">
        <v>61</v>
      </c>
      <c r="E3443" s="8" t="s">
        <v>32</v>
      </c>
      <c r="F3443" s="8" t="s">
        <v>34364</v>
      </c>
      <c r="G3443" s="8" t="s">
        <v>34365</v>
      </c>
      <c r="H3443" s="8" t="s">
        <v>34366</v>
      </c>
      <c r="I3443" s="8" t="s">
        <v>32</v>
      </c>
      <c r="J3443" s="8" t="s">
        <v>32</v>
      </c>
      <c r="K3443" s="8" t="s">
        <v>32</v>
      </c>
      <c r="L3443" s="8" t="s">
        <v>36</v>
      </c>
      <c r="M3443" s="8" t="s">
        <v>21700</v>
      </c>
      <c r="N3443" s="8" t="s">
        <v>34367</v>
      </c>
      <c r="O3443" s="8" t="s">
        <v>34368</v>
      </c>
      <c r="P3443" s="8" t="s">
        <v>32</v>
      </c>
      <c r="Q3443" s="8" t="s">
        <v>34369</v>
      </c>
      <c r="R3443" s="8" t="s">
        <v>32</v>
      </c>
      <c r="S3443" s="8" t="s">
        <v>34362</v>
      </c>
      <c r="T3443" s="8" t="s">
        <v>34370</v>
      </c>
      <c r="U3443" s="8" t="s">
        <v>42</v>
      </c>
      <c r="V3443" s="8" t="s">
        <v>43</v>
      </c>
      <c r="W3443" s="8" t="s">
        <v>44</v>
      </c>
      <c r="X3443" s="8" t="s">
        <v>21700</v>
      </c>
      <c r="Y3443" s="8" t="s">
        <v>32</v>
      </c>
      <c r="Z3443" s="8" t="s">
        <v>34367</v>
      </c>
      <c r="AA3443" s="8" t="s">
        <v>32</v>
      </c>
      <c r="AB3443" s="8" t="s">
        <v>32</v>
      </c>
      <c r="AC3443" s="16" t="s">
        <v>34368</v>
      </c>
    </row>
    <row r="3444" ht="17.5" customHeight="1" spans="1:29">
      <c r="A3444" s="7">
        <v>3443</v>
      </c>
      <c r="B3444" s="8" t="s">
        <v>34371</v>
      </c>
      <c r="C3444" s="8" t="s">
        <v>34372</v>
      </c>
      <c r="D3444" s="8" t="s">
        <v>167</v>
      </c>
      <c r="E3444" s="8" t="s">
        <v>34373</v>
      </c>
      <c r="F3444" s="8" t="s">
        <v>34374</v>
      </c>
      <c r="G3444" s="8" t="s">
        <v>34375</v>
      </c>
      <c r="H3444" s="8" t="s">
        <v>7053</v>
      </c>
      <c r="I3444" s="8" t="s">
        <v>32</v>
      </c>
      <c r="J3444" s="8" t="s">
        <v>32</v>
      </c>
      <c r="K3444" s="8" t="s">
        <v>32</v>
      </c>
      <c r="L3444" s="8" t="s">
        <v>36</v>
      </c>
      <c r="M3444" s="8" t="s">
        <v>1785</v>
      </c>
      <c r="N3444" s="8" t="s">
        <v>34376</v>
      </c>
      <c r="O3444" s="8" t="s">
        <v>34377</v>
      </c>
      <c r="P3444" s="8" t="s">
        <v>34378</v>
      </c>
      <c r="Q3444" s="8" t="s">
        <v>34379</v>
      </c>
      <c r="R3444" s="8" t="s">
        <v>34380</v>
      </c>
      <c r="S3444" s="8" t="s">
        <v>32</v>
      </c>
      <c r="T3444" s="8" t="s">
        <v>32</v>
      </c>
      <c r="U3444" s="8" t="s">
        <v>42</v>
      </c>
      <c r="V3444" s="8" t="s">
        <v>43</v>
      </c>
      <c r="W3444" s="8" t="s">
        <v>32</v>
      </c>
      <c r="X3444" s="8" t="s">
        <v>32</v>
      </c>
      <c r="Y3444" s="8" t="s">
        <v>32</v>
      </c>
      <c r="Z3444" s="8" t="s">
        <v>32</v>
      </c>
      <c r="AA3444" s="8" t="s">
        <v>32</v>
      </c>
      <c r="AB3444" s="8" t="s">
        <v>32</v>
      </c>
      <c r="AC3444" s="16" t="s">
        <v>32</v>
      </c>
    </row>
    <row r="3445" ht="17.5" customHeight="1" spans="1:29">
      <c r="A3445" s="7">
        <v>3444</v>
      </c>
      <c r="B3445" s="8" t="s">
        <v>34381</v>
      </c>
      <c r="C3445" s="8" t="s">
        <v>34382</v>
      </c>
      <c r="D3445" s="8" t="s">
        <v>446</v>
      </c>
      <c r="E3445" s="8" t="s">
        <v>34383</v>
      </c>
      <c r="F3445" s="8" t="s">
        <v>34384</v>
      </c>
      <c r="G3445" s="8" t="s">
        <v>3562</v>
      </c>
      <c r="H3445" s="8" t="s">
        <v>34385</v>
      </c>
      <c r="I3445" s="8" t="s">
        <v>32</v>
      </c>
      <c r="J3445" s="8" t="s">
        <v>32</v>
      </c>
      <c r="K3445" s="8" t="s">
        <v>32</v>
      </c>
      <c r="L3445" s="8" t="s">
        <v>36</v>
      </c>
      <c r="M3445" s="8" t="s">
        <v>30232</v>
      </c>
      <c r="N3445" s="8" t="s">
        <v>34386</v>
      </c>
      <c r="O3445" s="8" t="s">
        <v>34387</v>
      </c>
      <c r="P3445" s="8" t="s">
        <v>34388</v>
      </c>
      <c r="Q3445" s="8" t="s">
        <v>34389</v>
      </c>
      <c r="R3445" s="8" t="s">
        <v>34390</v>
      </c>
      <c r="S3445" s="8" t="s">
        <v>34381</v>
      </c>
      <c r="T3445" s="8" t="s">
        <v>34391</v>
      </c>
      <c r="U3445" s="8" t="s">
        <v>42</v>
      </c>
      <c r="V3445" s="8" t="s">
        <v>43</v>
      </c>
      <c r="W3445" s="8" t="s">
        <v>44</v>
      </c>
      <c r="X3445" s="8" t="s">
        <v>30238</v>
      </c>
      <c r="Y3445" s="8" t="s">
        <v>32</v>
      </c>
      <c r="Z3445" s="8" t="s">
        <v>34386</v>
      </c>
      <c r="AA3445" s="8" t="s">
        <v>32</v>
      </c>
      <c r="AB3445" s="8" t="s">
        <v>32</v>
      </c>
      <c r="AC3445" s="16" t="s">
        <v>34387</v>
      </c>
    </row>
    <row r="3446" ht="17.5" customHeight="1" spans="1:29">
      <c r="A3446" s="7">
        <v>3445</v>
      </c>
      <c r="B3446" s="8" t="s">
        <v>34392</v>
      </c>
      <c r="C3446" s="8" t="s">
        <v>34393</v>
      </c>
      <c r="D3446" s="8" t="s">
        <v>156</v>
      </c>
      <c r="E3446" s="8" t="s">
        <v>34394</v>
      </c>
      <c r="F3446" s="8" t="s">
        <v>34395</v>
      </c>
      <c r="G3446" s="8" t="s">
        <v>34396</v>
      </c>
      <c r="H3446" s="8" t="s">
        <v>34397</v>
      </c>
      <c r="I3446" s="8" t="s">
        <v>34398</v>
      </c>
      <c r="J3446" s="8" t="s">
        <v>32</v>
      </c>
      <c r="K3446" s="8" t="s">
        <v>32</v>
      </c>
      <c r="L3446" s="8" t="s">
        <v>36</v>
      </c>
      <c r="M3446" s="8" t="s">
        <v>7839</v>
      </c>
      <c r="N3446" s="8" t="s">
        <v>34399</v>
      </c>
      <c r="O3446" s="8" t="s">
        <v>31405</v>
      </c>
      <c r="P3446" s="8" t="s">
        <v>34400</v>
      </c>
      <c r="Q3446" s="8" t="s">
        <v>34401</v>
      </c>
      <c r="R3446" s="8" t="s">
        <v>34402</v>
      </c>
      <c r="S3446" s="8" t="s">
        <v>32</v>
      </c>
      <c r="T3446" s="8" t="s">
        <v>32</v>
      </c>
      <c r="U3446" s="8" t="s">
        <v>42</v>
      </c>
      <c r="V3446" s="8" t="s">
        <v>43</v>
      </c>
      <c r="W3446" s="8" t="s">
        <v>32</v>
      </c>
      <c r="X3446" s="8" t="s">
        <v>32</v>
      </c>
      <c r="Y3446" s="8" t="s">
        <v>32</v>
      </c>
      <c r="Z3446" s="8" t="s">
        <v>32</v>
      </c>
      <c r="AA3446" s="8" t="s">
        <v>32</v>
      </c>
      <c r="AB3446" s="8" t="s">
        <v>32</v>
      </c>
      <c r="AC3446" s="16" t="s">
        <v>32</v>
      </c>
    </row>
    <row r="3447" ht="17.5" customHeight="1" spans="1:29">
      <c r="A3447" s="7">
        <v>3446</v>
      </c>
      <c r="B3447" s="8" t="s">
        <v>34403</v>
      </c>
      <c r="C3447" s="8" t="s">
        <v>34404</v>
      </c>
      <c r="D3447" s="8" t="s">
        <v>1199</v>
      </c>
      <c r="E3447" s="8" t="s">
        <v>34405</v>
      </c>
      <c r="F3447" s="8" t="s">
        <v>34406</v>
      </c>
      <c r="G3447" s="8" t="s">
        <v>34407</v>
      </c>
      <c r="H3447" s="8" t="s">
        <v>34408</v>
      </c>
      <c r="I3447" s="8" t="s">
        <v>32</v>
      </c>
      <c r="J3447" s="8" t="s">
        <v>32</v>
      </c>
      <c r="K3447" s="8" t="s">
        <v>32</v>
      </c>
      <c r="L3447" s="8" t="s">
        <v>36</v>
      </c>
      <c r="M3447" s="8" t="s">
        <v>31611</v>
      </c>
      <c r="N3447" s="8" t="s">
        <v>34409</v>
      </c>
      <c r="O3447" s="8" t="s">
        <v>10982</v>
      </c>
      <c r="P3447" s="8" t="s">
        <v>34410</v>
      </c>
      <c r="Q3447" s="8" t="s">
        <v>34411</v>
      </c>
      <c r="R3447" s="8" t="s">
        <v>32</v>
      </c>
      <c r="S3447" s="8" t="s">
        <v>32</v>
      </c>
      <c r="T3447" s="8" t="s">
        <v>32</v>
      </c>
      <c r="U3447" s="8" t="s">
        <v>42</v>
      </c>
      <c r="V3447" s="8" t="s">
        <v>43</v>
      </c>
      <c r="W3447" s="8" t="s">
        <v>32</v>
      </c>
      <c r="X3447" s="8" t="s">
        <v>32</v>
      </c>
      <c r="Y3447" s="8" t="s">
        <v>32</v>
      </c>
      <c r="Z3447" s="8" t="s">
        <v>32</v>
      </c>
      <c r="AA3447" s="8" t="s">
        <v>32</v>
      </c>
      <c r="AB3447" s="8" t="s">
        <v>32</v>
      </c>
      <c r="AC3447" s="16" t="s">
        <v>32</v>
      </c>
    </row>
    <row r="3448" ht="17.5" customHeight="1" spans="1:29">
      <c r="A3448" s="7">
        <v>3447</v>
      </c>
      <c r="B3448" s="8" t="s">
        <v>34412</v>
      </c>
      <c r="C3448" s="8" t="s">
        <v>34413</v>
      </c>
      <c r="D3448" s="8" t="s">
        <v>167</v>
      </c>
      <c r="E3448" s="8" t="s">
        <v>34414</v>
      </c>
      <c r="F3448" s="8" t="s">
        <v>34415</v>
      </c>
      <c r="G3448" s="8" t="s">
        <v>32</v>
      </c>
      <c r="H3448" s="8" t="s">
        <v>34416</v>
      </c>
      <c r="I3448" s="8" t="s">
        <v>32</v>
      </c>
      <c r="J3448" s="8" t="s">
        <v>32</v>
      </c>
      <c r="K3448" s="8" t="s">
        <v>32</v>
      </c>
      <c r="L3448" s="8" t="s">
        <v>36</v>
      </c>
      <c r="M3448" s="8" t="s">
        <v>10644</v>
      </c>
      <c r="N3448" s="8" t="s">
        <v>34417</v>
      </c>
      <c r="O3448" s="8" t="s">
        <v>34418</v>
      </c>
      <c r="P3448" s="8" t="s">
        <v>34419</v>
      </c>
      <c r="Q3448" s="8" t="s">
        <v>34420</v>
      </c>
      <c r="R3448" s="8" t="s">
        <v>32</v>
      </c>
      <c r="S3448" s="8" t="s">
        <v>34412</v>
      </c>
      <c r="T3448" s="8" t="s">
        <v>34421</v>
      </c>
      <c r="U3448" s="8" t="s">
        <v>42</v>
      </c>
      <c r="V3448" s="8" t="s">
        <v>43</v>
      </c>
      <c r="W3448" s="8" t="s">
        <v>44</v>
      </c>
      <c r="X3448" s="8" t="s">
        <v>10650</v>
      </c>
      <c r="Y3448" s="8" t="s">
        <v>32</v>
      </c>
      <c r="Z3448" s="8" t="s">
        <v>34417</v>
      </c>
      <c r="AA3448" s="8" t="s">
        <v>32</v>
      </c>
      <c r="AB3448" s="8" t="s">
        <v>32</v>
      </c>
      <c r="AC3448" s="16" t="s">
        <v>34418</v>
      </c>
    </row>
    <row r="3449" ht="17.5" customHeight="1" spans="1:29">
      <c r="A3449" s="7">
        <v>3448</v>
      </c>
      <c r="B3449" s="8" t="s">
        <v>34422</v>
      </c>
      <c r="C3449" s="8" t="s">
        <v>34423</v>
      </c>
      <c r="D3449" s="8" t="s">
        <v>167</v>
      </c>
      <c r="E3449" s="8" t="s">
        <v>32</v>
      </c>
      <c r="F3449" s="8" t="s">
        <v>34424</v>
      </c>
      <c r="G3449" s="8" t="s">
        <v>34425</v>
      </c>
      <c r="H3449" s="8" t="s">
        <v>34426</v>
      </c>
      <c r="I3449" s="8" t="s">
        <v>32</v>
      </c>
      <c r="J3449" s="8" t="s">
        <v>32</v>
      </c>
      <c r="K3449" s="8" t="s">
        <v>32</v>
      </c>
      <c r="L3449" s="8" t="s">
        <v>36</v>
      </c>
      <c r="M3449" s="8" t="s">
        <v>7470</v>
      </c>
      <c r="N3449" s="8" t="s">
        <v>34427</v>
      </c>
      <c r="O3449" s="8" t="s">
        <v>34428</v>
      </c>
      <c r="P3449" s="8" t="s">
        <v>34429</v>
      </c>
      <c r="Q3449" s="8" t="s">
        <v>34430</v>
      </c>
      <c r="R3449" s="8" t="s">
        <v>34431</v>
      </c>
      <c r="S3449" s="8" t="s">
        <v>34422</v>
      </c>
      <c r="T3449" s="8" t="s">
        <v>34432</v>
      </c>
      <c r="U3449" s="8" t="s">
        <v>42</v>
      </c>
      <c r="V3449" s="8" t="s">
        <v>43</v>
      </c>
      <c r="W3449" s="8" t="s">
        <v>44</v>
      </c>
      <c r="X3449" s="8" t="s">
        <v>7475</v>
      </c>
      <c r="Y3449" s="8" t="s">
        <v>32</v>
      </c>
      <c r="Z3449" s="8" t="s">
        <v>34427</v>
      </c>
      <c r="AA3449" s="8" t="s">
        <v>32</v>
      </c>
      <c r="AB3449" s="8" t="s">
        <v>32</v>
      </c>
      <c r="AC3449" s="16" t="s">
        <v>34428</v>
      </c>
    </row>
    <row r="3450" ht="17.5" customHeight="1" spans="1:29">
      <c r="A3450" s="7">
        <v>3449</v>
      </c>
      <c r="B3450" s="8" t="s">
        <v>34433</v>
      </c>
      <c r="C3450" s="8" t="s">
        <v>34434</v>
      </c>
      <c r="D3450" s="8" t="s">
        <v>34435</v>
      </c>
      <c r="E3450" s="8" t="s">
        <v>34436</v>
      </c>
      <c r="F3450" s="8" t="s">
        <v>34437</v>
      </c>
      <c r="G3450" s="8" t="s">
        <v>34438</v>
      </c>
      <c r="H3450" s="8" t="s">
        <v>34439</v>
      </c>
      <c r="I3450" s="8" t="s">
        <v>32</v>
      </c>
      <c r="J3450" s="8" t="s">
        <v>32</v>
      </c>
      <c r="K3450" s="8" t="s">
        <v>32</v>
      </c>
      <c r="L3450" s="8" t="s">
        <v>36</v>
      </c>
      <c r="M3450" s="8" t="s">
        <v>10644</v>
      </c>
      <c r="N3450" s="8" t="s">
        <v>34440</v>
      </c>
      <c r="O3450" s="8" t="s">
        <v>34441</v>
      </c>
      <c r="P3450" s="8" t="s">
        <v>34442</v>
      </c>
      <c r="Q3450" s="8" t="s">
        <v>34443</v>
      </c>
      <c r="R3450" s="8" t="s">
        <v>34442</v>
      </c>
      <c r="S3450" s="8" t="s">
        <v>34433</v>
      </c>
      <c r="T3450" s="8" t="s">
        <v>34444</v>
      </c>
      <c r="U3450" s="8" t="s">
        <v>42</v>
      </c>
      <c r="V3450" s="8" t="s">
        <v>43</v>
      </c>
      <c r="W3450" s="8" t="s">
        <v>44</v>
      </c>
      <c r="X3450" s="8" t="s">
        <v>10650</v>
      </c>
      <c r="Y3450" s="8" t="s">
        <v>32</v>
      </c>
      <c r="Z3450" s="8" t="s">
        <v>34440</v>
      </c>
      <c r="AA3450" s="8" t="s">
        <v>32</v>
      </c>
      <c r="AB3450" s="8" t="s">
        <v>32</v>
      </c>
      <c r="AC3450" s="16" t="s">
        <v>34441</v>
      </c>
    </row>
    <row r="3451" ht="17.5" customHeight="1" spans="1:29">
      <c r="A3451" s="7">
        <v>3450</v>
      </c>
      <c r="B3451" s="8" t="s">
        <v>34445</v>
      </c>
      <c r="C3451" s="8" t="s">
        <v>34446</v>
      </c>
      <c r="D3451" s="8" t="s">
        <v>34435</v>
      </c>
      <c r="E3451" s="8" t="s">
        <v>32</v>
      </c>
      <c r="F3451" s="8" t="s">
        <v>34447</v>
      </c>
      <c r="G3451" s="8" t="s">
        <v>34448</v>
      </c>
      <c r="H3451" s="8" t="s">
        <v>34449</v>
      </c>
      <c r="I3451" s="8" t="s">
        <v>32</v>
      </c>
      <c r="J3451" s="8" t="s">
        <v>32</v>
      </c>
      <c r="K3451" s="8" t="s">
        <v>32</v>
      </c>
      <c r="L3451" s="8" t="s">
        <v>36</v>
      </c>
      <c r="M3451" s="8" t="s">
        <v>10644</v>
      </c>
      <c r="N3451" s="8" t="s">
        <v>34450</v>
      </c>
      <c r="O3451" s="8" t="s">
        <v>34441</v>
      </c>
      <c r="P3451" s="8" t="s">
        <v>34442</v>
      </c>
      <c r="Q3451" s="8" t="s">
        <v>34443</v>
      </c>
      <c r="R3451" s="8" t="s">
        <v>34442</v>
      </c>
      <c r="S3451" s="8" t="s">
        <v>34445</v>
      </c>
      <c r="T3451" s="8" t="s">
        <v>34451</v>
      </c>
      <c r="U3451" s="8" t="s">
        <v>42</v>
      </c>
      <c r="V3451" s="8" t="s">
        <v>43</v>
      </c>
      <c r="W3451" s="8" t="s">
        <v>44</v>
      </c>
      <c r="X3451" s="8" t="s">
        <v>10650</v>
      </c>
      <c r="Y3451" s="8" t="s">
        <v>32</v>
      </c>
      <c r="Z3451" s="8" t="s">
        <v>34450</v>
      </c>
      <c r="AA3451" s="8" t="s">
        <v>32</v>
      </c>
      <c r="AB3451" s="8" t="s">
        <v>32</v>
      </c>
      <c r="AC3451" s="16" t="s">
        <v>34441</v>
      </c>
    </row>
    <row r="3452" ht="17.5" customHeight="1" spans="1:29">
      <c r="A3452" s="7">
        <v>3451</v>
      </c>
      <c r="B3452" s="8" t="s">
        <v>34452</v>
      </c>
      <c r="C3452" s="8" t="s">
        <v>34453</v>
      </c>
      <c r="D3452" s="8" t="s">
        <v>612</v>
      </c>
      <c r="E3452" s="8" t="s">
        <v>32</v>
      </c>
      <c r="F3452" s="8" t="s">
        <v>34454</v>
      </c>
      <c r="G3452" s="8" t="s">
        <v>34455</v>
      </c>
      <c r="H3452" s="8" t="s">
        <v>34456</v>
      </c>
      <c r="I3452" s="8" t="s">
        <v>32</v>
      </c>
      <c r="J3452" s="8" t="s">
        <v>32</v>
      </c>
      <c r="K3452" s="8" t="s">
        <v>32</v>
      </c>
      <c r="L3452" s="8" t="s">
        <v>36</v>
      </c>
      <c r="M3452" s="8" t="s">
        <v>10650</v>
      </c>
      <c r="N3452" s="8" t="s">
        <v>34457</v>
      </c>
      <c r="O3452" s="8" t="s">
        <v>34458</v>
      </c>
      <c r="P3452" s="8" t="s">
        <v>34459</v>
      </c>
      <c r="Q3452" s="8" t="s">
        <v>34460</v>
      </c>
      <c r="R3452" s="8" t="s">
        <v>32</v>
      </c>
      <c r="S3452" s="8" t="s">
        <v>34452</v>
      </c>
      <c r="T3452" s="8" t="s">
        <v>34461</v>
      </c>
      <c r="U3452" s="8" t="s">
        <v>42</v>
      </c>
      <c r="V3452" s="8" t="s">
        <v>43</v>
      </c>
      <c r="W3452" s="8" t="s">
        <v>44</v>
      </c>
      <c r="X3452" s="8" t="s">
        <v>10650</v>
      </c>
      <c r="Y3452" s="8" t="s">
        <v>32</v>
      </c>
      <c r="Z3452" s="8" t="s">
        <v>34457</v>
      </c>
      <c r="AA3452" s="8" t="s">
        <v>32</v>
      </c>
      <c r="AB3452" s="8" t="s">
        <v>32</v>
      </c>
      <c r="AC3452" s="16" t="s">
        <v>34458</v>
      </c>
    </row>
    <row r="3453" ht="17.5" customHeight="1" spans="1:29">
      <c r="A3453" s="7">
        <v>3452</v>
      </c>
      <c r="B3453" s="8" t="s">
        <v>34462</v>
      </c>
      <c r="C3453" s="8" t="s">
        <v>34463</v>
      </c>
      <c r="D3453" s="8" t="s">
        <v>61</v>
      </c>
      <c r="E3453" s="8" t="s">
        <v>32</v>
      </c>
      <c r="F3453" s="8" t="s">
        <v>34464</v>
      </c>
      <c r="G3453" s="8" t="s">
        <v>34465</v>
      </c>
      <c r="H3453" s="8" t="s">
        <v>34466</v>
      </c>
      <c r="I3453" s="8" t="s">
        <v>32</v>
      </c>
      <c r="J3453" s="8" t="s">
        <v>32</v>
      </c>
      <c r="K3453" s="8" t="s">
        <v>32</v>
      </c>
      <c r="L3453" s="8" t="s">
        <v>36</v>
      </c>
      <c r="M3453" s="8" t="s">
        <v>34467</v>
      </c>
      <c r="N3453" s="8" t="s">
        <v>34468</v>
      </c>
      <c r="O3453" s="8" t="s">
        <v>27478</v>
      </c>
      <c r="P3453" s="8" t="s">
        <v>34469</v>
      </c>
      <c r="Q3453" s="8" t="s">
        <v>34470</v>
      </c>
      <c r="R3453" s="8" t="s">
        <v>34471</v>
      </c>
      <c r="S3453" s="8" t="s">
        <v>32</v>
      </c>
      <c r="T3453" s="8" t="s">
        <v>32</v>
      </c>
      <c r="U3453" s="8" t="s">
        <v>42</v>
      </c>
      <c r="V3453" s="8" t="s">
        <v>43</v>
      </c>
      <c r="W3453" s="8" t="s">
        <v>32</v>
      </c>
      <c r="X3453" s="8" t="s">
        <v>32</v>
      </c>
      <c r="Y3453" s="8" t="s">
        <v>32</v>
      </c>
      <c r="Z3453" s="8" t="s">
        <v>32</v>
      </c>
      <c r="AA3453" s="8" t="s">
        <v>32</v>
      </c>
      <c r="AB3453" s="8" t="s">
        <v>32</v>
      </c>
      <c r="AC3453" s="16" t="s">
        <v>32</v>
      </c>
    </row>
    <row r="3454" ht="17.5" customHeight="1" spans="1:29">
      <c r="A3454" s="7">
        <v>3453</v>
      </c>
      <c r="B3454" s="8" t="s">
        <v>34472</v>
      </c>
      <c r="C3454" s="8" t="s">
        <v>34473</v>
      </c>
      <c r="D3454" s="8" t="s">
        <v>446</v>
      </c>
      <c r="E3454" s="8" t="s">
        <v>34474</v>
      </c>
      <c r="F3454" s="8" t="s">
        <v>34475</v>
      </c>
      <c r="G3454" s="8" t="s">
        <v>34476</v>
      </c>
      <c r="H3454" s="8" t="s">
        <v>34477</v>
      </c>
      <c r="I3454" s="8" t="s">
        <v>32</v>
      </c>
      <c r="J3454" s="8" t="s">
        <v>32</v>
      </c>
      <c r="K3454" s="8" t="s">
        <v>32</v>
      </c>
      <c r="L3454" s="8" t="s">
        <v>36</v>
      </c>
      <c r="M3454" s="8" t="s">
        <v>34467</v>
      </c>
      <c r="N3454" s="8" t="s">
        <v>34478</v>
      </c>
      <c r="O3454" s="8" t="s">
        <v>34479</v>
      </c>
      <c r="P3454" s="8" t="s">
        <v>34480</v>
      </c>
      <c r="Q3454" s="8" t="s">
        <v>34481</v>
      </c>
      <c r="R3454" s="8" t="s">
        <v>34480</v>
      </c>
      <c r="S3454" s="8" t="s">
        <v>32</v>
      </c>
      <c r="T3454" s="8" t="s">
        <v>32</v>
      </c>
      <c r="U3454" s="8" t="s">
        <v>42</v>
      </c>
      <c r="V3454" s="8" t="s">
        <v>43</v>
      </c>
      <c r="W3454" s="8" t="s">
        <v>32</v>
      </c>
      <c r="X3454" s="8" t="s">
        <v>32</v>
      </c>
      <c r="Y3454" s="8" t="s">
        <v>32</v>
      </c>
      <c r="Z3454" s="8" t="s">
        <v>32</v>
      </c>
      <c r="AA3454" s="8" t="s">
        <v>32</v>
      </c>
      <c r="AB3454" s="8" t="s">
        <v>32</v>
      </c>
      <c r="AC3454" s="16" t="s">
        <v>32</v>
      </c>
    </row>
    <row r="3455" ht="17.5" customHeight="1" spans="1:29">
      <c r="A3455" s="7">
        <v>3454</v>
      </c>
      <c r="B3455" s="8" t="s">
        <v>34482</v>
      </c>
      <c r="C3455" s="8" t="s">
        <v>34483</v>
      </c>
      <c r="D3455" s="8" t="s">
        <v>1598</v>
      </c>
      <c r="E3455" s="8" t="s">
        <v>32</v>
      </c>
      <c r="F3455" s="8" t="s">
        <v>34484</v>
      </c>
      <c r="G3455" s="8" t="s">
        <v>34485</v>
      </c>
      <c r="H3455" s="8" t="s">
        <v>34486</v>
      </c>
      <c r="I3455" s="8" t="s">
        <v>32</v>
      </c>
      <c r="J3455" s="8" t="s">
        <v>32</v>
      </c>
      <c r="K3455" s="8" t="s">
        <v>32</v>
      </c>
      <c r="L3455" s="8" t="s">
        <v>36</v>
      </c>
      <c r="M3455" s="8" t="s">
        <v>10650</v>
      </c>
      <c r="N3455" s="8" t="s">
        <v>34487</v>
      </c>
      <c r="O3455" s="8" t="s">
        <v>34488</v>
      </c>
      <c r="P3455" s="8" t="s">
        <v>34489</v>
      </c>
      <c r="Q3455" s="8" t="s">
        <v>34490</v>
      </c>
      <c r="R3455" s="8" t="s">
        <v>32</v>
      </c>
      <c r="S3455" s="8" t="s">
        <v>34482</v>
      </c>
      <c r="T3455" s="8" t="s">
        <v>34491</v>
      </c>
      <c r="U3455" s="8" t="s">
        <v>42</v>
      </c>
      <c r="V3455" s="8" t="s">
        <v>43</v>
      </c>
      <c r="W3455" s="8" t="s">
        <v>44</v>
      </c>
      <c r="X3455" s="8" t="s">
        <v>10650</v>
      </c>
      <c r="Y3455" s="8" t="s">
        <v>32</v>
      </c>
      <c r="Z3455" s="8" t="s">
        <v>34487</v>
      </c>
      <c r="AA3455" s="8" t="s">
        <v>32</v>
      </c>
      <c r="AB3455" s="8" t="s">
        <v>32</v>
      </c>
      <c r="AC3455" s="16" t="s">
        <v>34488</v>
      </c>
    </row>
    <row r="3456" ht="17.5" customHeight="1" spans="1:29">
      <c r="A3456" s="7">
        <v>3455</v>
      </c>
      <c r="B3456" s="8" t="s">
        <v>34492</v>
      </c>
      <c r="C3456" s="8" t="s">
        <v>34493</v>
      </c>
      <c r="D3456" s="8" t="s">
        <v>167</v>
      </c>
      <c r="E3456" s="8" t="s">
        <v>34494</v>
      </c>
      <c r="F3456" s="8" t="s">
        <v>34495</v>
      </c>
      <c r="G3456" s="8" t="s">
        <v>34496</v>
      </c>
      <c r="H3456" s="8" t="s">
        <v>34497</v>
      </c>
      <c r="I3456" s="8" t="s">
        <v>32</v>
      </c>
      <c r="J3456" s="8" t="s">
        <v>32</v>
      </c>
      <c r="K3456" s="8" t="s">
        <v>32</v>
      </c>
      <c r="L3456" s="8" t="s">
        <v>36</v>
      </c>
      <c r="M3456" s="8" t="s">
        <v>10644</v>
      </c>
      <c r="N3456" s="8" t="s">
        <v>34498</v>
      </c>
      <c r="O3456" s="8" t="s">
        <v>34499</v>
      </c>
      <c r="P3456" s="8" t="s">
        <v>34500</v>
      </c>
      <c r="Q3456" s="8" t="s">
        <v>34501</v>
      </c>
      <c r="R3456" s="8" t="s">
        <v>34502</v>
      </c>
      <c r="S3456" s="8" t="s">
        <v>34492</v>
      </c>
      <c r="T3456" s="8" t="s">
        <v>34503</v>
      </c>
      <c r="U3456" s="8" t="s">
        <v>42</v>
      </c>
      <c r="V3456" s="8" t="s">
        <v>43</v>
      </c>
      <c r="W3456" s="8" t="s">
        <v>44</v>
      </c>
      <c r="X3456" s="8" t="s">
        <v>10650</v>
      </c>
      <c r="Y3456" s="8" t="s">
        <v>32</v>
      </c>
      <c r="Z3456" s="8" t="s">
        <v>34498</v>
      </c>
      <c r="AA3456" s="8" t="s">
        <v>32</v>
      </c>
      <c r="AB3456" s="8" t="s">
        <v>32</v>
      </c>
      <c r="AC3456" s="16" t="s">
        <v>34499</v>
      </c>
    </row>
    <row r="3457" ht="17.5" customHeight="1" spans="1:29">
      <c r="A3457" s="7">
        <v>3456</v>
      </c>
      <c r="B3457" s="8" t="s">
        <v>34504</v>
      </c>
      <c r="C3457" s="8" t="s">
        <v>34505</v>
      </c>
      <c r="D3457" s="8" t="s">
        <v>432</v>
      </c>
      <c r="E3457" s="8" t="s">
        <v>34506</v>
      </c>
      <c r="F3457" s="8" t="s">
        <v>34507</v>
      </c>
      <c r="G3457" s="8" t="s">
        <v>34508</v>
      </c>
      <c r="H3457" s="8" t="s">
        <v>34509</v>
      </c>
      <c r="I3457" s="8" t="s">
        <v>32</v>
      </c>
      <c r="J3457" s="8" t="s">
        <v>32</v>
      </c>
      <c r="K3457" s="8" t="s">
        <v>32</v>
      </c>
      <c r="L3457" s="8" t="s">
        <v>36</v>
      </c>
      <c r="M3457" s="8" t="s">
        <v>10644</v>
      </c>
      <c r="N3457" s="8" t="s">
        <v>34510</v>
      </c>
      <c r="O3457" s="8" t="s">
        <v>34511</v>
      </c>
      <c r="P3457" s="8" t="s">
        <v>34512</v>
      </c>
      <c r="Q3457" s="8" t="s">
        <v>34513</v>
      </c>
      <c r="R3457" s="8" t="s">
        <v>32</v>
      </c>
      <c r="S3457" s="8" t="s">
        <v>34504</v>
      </c>
      <c r="T3457" s="8" t="s">
        <v>34514</v>
      </c>
      <c r="U3457" s="8" t="s">
        <v>42</v>
      </c>
      <c r="V3457" s="8" t="s">
        <v>43</v>
      </c>
      <c r="W3457" s="8" t="s">
        <v>44</v>
      </c>
      <c r="X3457" s="8" t="s">
        <v>10650</v>
      </c>
      <c r="Y3457" s="8" t="s">
        <v>32</v>
      </c>
      <c r="Z3457" s="8" t="s">
        <v>34510</v>
      </c>
      <c r="AA3457" s="8" t="s">
        <v>32</v>
      </c>
      <c r="AB3457" s="8" t="s">
        <v>32</v>
      </c>
      <c r="AC3457" s="16" t="s">
        <v>34511</v>
      </c>
    </row>
    <row r="3458" ht="17.5" customHeight="1" spans="1:29">
      <c r="A3458" s="7">
        <v>3457</v>
      </c>
      <c r="B3458" s="8" t="s">
        <v>34515</v>
      </c>
      <c r="C3458" s="8" t="s">
        <v>34516</v>
      </c>
      <c r="D3458" s="8" t="s">
        <v>14473</v>
      </c>
      <c r="E3458" s="8" t="s">
        <v>32</v>
      </c>
      <c r="F3458" s="8" t="s">
        <v>34517</v>
      </c>
      <c r="G3458" s="8" t="s">
        <v>34518</v>
      </c>
      <c r="H3458" s="8" t="s">
        <v>34519</v>
      </c>
      <c r="I3458" s="8" t="s">
        <v>32</v>
      </c>
      <c r="J3458" s="8" t="s">
        <v>32</v>
      </c>
      <c r="K3458" s="8" t="s">
        <v>32</v>
      </c>
      <c r="L3458" s="8" t="s">
        <v>36</v>
      </c>
      <c r="M3458" s="8" t="s">
        <v>10644</v>
      </c>
      <c r="N3458" s="8" t="s">
        <v>34520</v>
      </c>
      <c r="O3458" s="8" t="s">
        <v>34521</v>
      </c>
      <c r="P3458" s="8" t="s">
        <v>34522</v>
      </c>
      <c r="Q3458" s="8" t="s">
        <v>34523</v>
      </c>
      <c r="R3458" s="8" t="s">
        <v>32</v>
      </c>
      <c r="S3458" s="8" t="s">
        <v>34515</v>
      </c>
      <c r="T3458" s="8" t="s">
        <v>34524</v>
      </c>
      <c r="U3458" s="8" t="s">
        <v>42</v>
      </c>
      <c r="V3458" s="8" t="s">
        <v>43</v>
      </c>
      <c r="W3458" s="8" t="s">
        <v>44</v>
      </c>
      <c r="X3458" s="8" t="s">
        <v>10650</v>
      </c>
      <c r="Y3458" s="8" t="s">
        <v>32</v>
      </c>
      <c r="Z3458" s="8" t="s">
        <v>34520</v>
      </c>
      <c r="AA3458" s="8" t="s">
        <v>32</v>
      </c>
      <c r="AB3458" s="8" t="s">
        <v>32</v>
      </c>
      <c r="AC3458" s="16" t="s">
        <v>34521</v>
      </c>
    </row>
    <row r="3459" ht="17.5" customHeight="1" spans="1:29">
      <c r="A3459" s="7">
        <v>3458</v>
      </c>
      <c r="B3459" s="8" t="s">
        <v>34525</v>
      </c>
      <c r="C3459" s="8" t="s">
        <v>34526</v>
      </c>
      <c r="D3459" s="8" t="s">
        <v>167</v>
      </c>
      <c r="E3459" s="8" t="s">
        <v>34527</v>
      </c>
      <c r="F3459" s="8" t="s">
        <v>34528</v>
      </c>
      <c r="G3459" s="8" t="s">
        <v>34529</v>
      </c>
      <c r="H3459" s="8" t="s">
        <v>34530</v>
      </c>
      <c r="I3459" s="8" t="s">
        <v>32</v>
      </c>
      <c r="J3459" s="8" t="s">
        <v>32</v>
      </c>
      <c r="K3459" s="8" t="s">
        <v>32</v>
      </c>
      <c r="L3459" s="8" t="s">
        <v>36</v>
      </c>
      <c r="M3459" s="8" t="s">
        <v>10644</v>
      </c>
      <c r="N3459" s="8" t="s">
        <v>34531</v>
      </c>
      <c r="O3459" s="8" t="s">
        <v>34458</v>
      </c>
      <c r="P3459" s="8" t="s">
        <v>34532</v>
      </c>
      <c r="Q3459" s="8" t="s">
        <v>34533</v>
      </c>
      <c r="R3459" s="8" t="s">
        <v>34534</v>
      </c>
      <c r="S3459" s="8" t="s">
        <v>34525</v>
      </c>
      <c r="T3459" s="8" t="s">
        <v>34535</v>
      </c>
      <c r="U3459" s="8" t="s">
        <v>42</v>
      </c>
      <c r="V3459" s="8" t="s">
        <v>43</v>
      </c>
      <c r="W3459" s="8" t="s">
        <v>44</v>
      </c>
      <c r="X3459" s="8" t="s">
        <v>10650</v>
      </c>
      <c r="Y3459" s="8" t="s">
        <v>32</v>
      </c>
      <c r="Z3459" s="8" t="s">
        <v>34531</v>
      </c>
      <c r="AA3459" s="8" t="s">
        <v>32</v>
      </c>
      <c r="AB3459" s="8" t="s">
        <v>32</v>
      </c>
      <c r="AC3459" s="16" t="s">
        <v>34458</v>
      </c>
    </row>
    <row r="3460" ht="17.5" customHeight="1" spans="1:29">
      <c r="A3460" s="7">
        <v>3459</v>
      </c>
      <c r="B3460" s="8" t="s">
        <v>34536</v>
      </c>
      <c r="C3460" s="8" t="s">
        <v>34537</v>
      </c>
      <c r="D3460" s="8" t="s">
        <v>842</v>
      </c>
      <c r="E3460" s="8" t="s">
        <v>34538</v>
      </c>
      <c r="F3460" s="8" t="s">
        <v>34539</v>
      </c>
      <c r="G3460" s="8" t="s">
        <v>34540</v>
      </c>
      <c r="H3460" s="8" t="s">
        <v>34541</v>
      </c>
      <c r="I3460" s="8" t="s">
        <v>32</v>
      </c>
      <c r="J3460" s="8" t="s">
        <v>32</v>
      </c>
      <c r="K3460" s="8" t="s">
        <v>32</v>
      </c>
      <c r="L3460" s="8" t="s">
        <v>36</v>
      </c>
      <c r="M3460" s="8" t="s">
        <v>10644</v>
      </c>
      <c r="N3460" s="8" t="s">
        <v>34542</v>
      </c>
      <c r="O3460" s="8" t="s">
        <v>11012</v>
      </c>
      <c r="P3460" s="8" t="s">
        <v>34543</v>
      </c>
      <c r="Q3460" s="8" t="s">
        <v>34544</v>
      </c>
      <c r="R3460" s="8" t="s">
        <v>32</v>
      </c>
      <c r="S3460" s="8" t="s">
        <v>34536</v>
      </c>
      <c r="T3460" s="8" t="s">
        <v>34545</v>
      </c>
      <c r="U3460" s="8" t="s">
        <v>42</v>
      </c>
      <c r="V3460" s="8" t="s">
        <v>43</v>
      </c>
      <c r="W3460" s="8" t="s">
        <v>44</v>
      </c>
      <c r="X3460" s="8" t="s">
        <v>10650</v>
      </c>
      <c r="Y3460" s="8" t="s">
        <v>32</v>
      </c>
      <c r="Z3460" s="8" t="s">
        <v>34542</v>
      </c>
      <c r="AA3460" s="8" t="s">
        <v>32</v>
      </c>
      <c r="AB3460" s="8" t="s">
        <v>32</v>
      </c>
      <c r="AC3460" s="16" t="s">
        <v>11012</v>
      </c>
    </row>
    <row r="3461" ht="17.5" customHeight="1" spans="1:29">
      <c r="A3461" s="7">
        <v>3460</v>
      </c>
      <c r="B3461" s="8" t="s">
        <v>34546</v>
      </c>
      <c r="C3461" s="8" t="s">
        <v>34547</v>
      </c>
      <c r="D3461" s="8" t="s">
        <v>34548</v>
      </c>
      <c r="E3461" s="8" t="s">
        <v>34549</v>
      </c>
      <c r="F3461" s="8" t="s">
        <v>34550</v>
      </c>
      <c r="G3461" s="8" t="s">
        <v>34551</v>
      </c>
      <c r="H3461" s="8" t="s">
        <v>34552</v>
      </c>
      <c r="I3461" s="8" t="s">
        <v>34553</v>
      </c>
      <c r="J3461" s="8" t="s">
        <v>32</v>
      </c>
      <c r="K3461" s="8" t="s">
        <v>32</v>
      </c>
      <c r="L3461" s="8" t="s">
        <v>36</v>
      </c>
      <c r="M3461" s="8" t="s">
        <v>10644</v>
      </c>
      <c r="N3461" s="8" t="s">
        <v>34554</v>
      </c>
      <c r="O3461" s="8" t="s">
        <v>34555</v>
      </c>
      <c r="P3461" s="8" t="s">
        <v>34556</v>
      </c>
      <c r="Q3461" s="8" t="s">
        <v>34557</v>
      </c>
      <c r="R3461" s="8" t="s">
        <v>34558</v>
      </c>
      <c r="S3461" s="8" t="s">
        <v>34546</v>
      </c>
      <c r="T3461" s="8" t="s">
        <v>34559</v>
      </c>
      <c r="U3461" s="8" t="s">
        <v>42</v>
      </c>
      <c r="V3461" s="8" t="s">
        <v>43</v>
      </c>
      <c r="W3461" s="8" t="s">
        <v>44</v>
      </c>
      <c r="X3461" s="8" t="s">
        <v>10650</v>
      </c>
      <c r="Y3461" s="8" t="s">
        <v>32</v>
      </c>
      <c r="Z3461" s="8" t="s">
        <v>34554</v>
      </c>
      <c r="AA3461" s="8" t="s">
        <v>32</v>
      </c>
      <c r="AB3461" s="8" t="s">
        <v>32</v>
      </c>
      <c r="AC3461" s="16" t="s">
        <v>34555</v>
      </c>
    </row>
    <row r="3462" ht="17.5" customHeight="1" spans="1:29">
      <c r="A3462" s="7">
        <v>3461</v>
      </c>
      <c r="B3462" s="8" t="s">
        <v>34560</v>
      </c>
      <c r="C3462" s="8" t="s">
        <v>34561</v>
      </c>
      <c r="D3462" s="8" t="s">
        <v>896</v>
      </c>
      <c r="E3462" s="8" t="s">
        <v>34562</v>
      </c>
      <c r="F3462" s="8" t="s">
        <v>34563</v>
      </c>
      <c r="G3462" s="8" t="s">
        <v>34564</v>
      </c>
      <c r="H3462" s="8" t="s">
        <v>10484</v>
      </c>
      <c r="I3462" s="8" t="s">
        <v>32</v>
      </c>
      <c r="J3462" s="8" t="s">
        <v>32</v>
      </c>
      <c r="K3462" s="8" t="s">
        <v>32</v>
      </c>
      <c r="L3462" s="8" t="s">
        <v>36</v>
      </c>
      <c r="M3462" s="8" t="s">
        <v>10650</v>
      </c>
      <c r="N3462" s="8" t="s">
        <v>34565</v>
      </c>
      <c r="O3462" s="8" t="s">
        <v>34566</v>
      </c>
      <c r="P3462" s="8" t="s">
        <v>34567</v>
      </c>
      <c r="Q3462" s="8" t="s">
        <v>34568</v>
      </c>
      <c r="R3462" s="8" t="s">
        <v>34569</v>
      </c>
      <c r="S3462" s="8" t="s">
        <v>34560</v>
      </c>
      <c r="T3462" s="8" t="s">
        <v>34570</v>
      </c>
      <c r="U3462" s="8" t="s">
        <v>42</v>
      </c>
      <c r="V3462" s="8" t="s">
        <v>43</v>
      </c>
      <c r="W3462" s="8" t="s">
        <v>44</v>
      </c>
      <c r="X3462" s="8" t="s">
        <v>10650</v>
      </c>
      <c r="Y3462" s="8" t="s">
        <v>32</v>
      </c>
      <c r="Z3462" s="8" t="s">
        <v>34565</v>
      </c>
      <c r="AA3462" s="8" t="s">
        <v>32</v>
      </c>
      <c r="AB3462" s="8" t="s">
        <v>32</v>
      </c>
      <c r="AC3462" s="16" t="s">
        <v>34566</v>
      </c>
    </row>
    <row r="3463" ht="17.5" customHeight="1" spans="1:29">
      <c r="A3463" s="7">
        <v>3462</v>
      </c>
      <c r="B3463" s="8" t="s">
        <v>34571</v>
      </c>
      <c r="C3463" s="8" t="s">
        <v>34572</v>
      </c>
      <c r="D3463" s="8" t="s">
        <v>61</v>
      </c>
      <c r="E3463" s="8" t="s">
        <v>34573</v>
      </c>
      <c r="F3463" s="8" t="s">
        <v>34574</v>
      </c>
      <c r="G3463" s="8" t="s">
        <v>34575</v>
      </c>
      <c r="H3463" s="8" t="s">
        <v>34576</v>
      </c>
      <c r="I3463" s="8" t="s">
        <v>32</v>
      </c>
      <c r="J3463" s="8" t="s">
        <v>32</v>
      </c>
      <c r="K3463" s="8" t="s">
        <v>32</v>
      </c>
      <c r="L3463" s="8" t="s">
        <v>36</v>
      </c>
      <c r="M3463" s="8" t="s">
        <v>10644</v>
      </c>
      <c r="N3463" s="8" t="s">
        <v>34577</v>
      </c>
      <c r="O3463" s="8" t="s">
        <v>34521</v>
      </c>
      <c r="P3463" s="8" t="s">
        <v>32</v>
      </c>
      <c r="Q3463" s="8" t="s">
        <v>34578</v>
      </c>
      <c r="R3463" s="8" t="s">
        <v>32</v>
      </c>
      <c r="S3463" s="8" t="s">
        <v>34571</v>
      </c>
      <c r="T3463" s="8" t="s">
        <v>34579</v>
      </c>
      <c r="U3463" s="8" t="s">
        <v>42</v>
      </c>
      <c r="V3463" s="8" t="s">
        <v>43</v>
      </c>
      <c r="W3463" s="8" t="s">
        <v>44</v>
      </c>
      <c r="X3463" s="8" t="s">
        <v>10650</v>
      </c>
      <c r="Y3463" s="8" t="s">
        <v>32</v>
      </c>
      <c r="Z3463" s="8" t="s">
        <v>34577</v>
      </c>
      <c r="AA3463" s="8" t="s">
        <v>32</v>
      </c>
      <c r="AB3463" s="8" t="s">
        <v>32</v>
      </c>
      <c r="AC3463" s="16" t="s">
        <v>34521</v>
      </c>
    </row>
    <row r="3464" ht="17.5" customHeight="1" spans="1:29">
      <c r="A3464" s="7">
        <v>3463</v>
      </c>
      <c r="B3464" s="8" t="s">
        <v>34580</v>
      </c>
      <c r="C3464" s="8" t="s">
        <v>34581</v>
      </c>
      <c r="D3464" s="8" t="s">
        <v>20771</v>
      </c>
      <c r="E3464" s="8" t="s">
        <v>32</v>
      </c>
      <c r="F3464" s="8" t="s">
        <v>34582</v>
      </c>
      <c r="G3464" s="8" t="s">
        <v>34583</v>
      </c>
      <c r="H3464" s="8" t="s">
        <v>34584</v>
      </c>
      <c r="I3464" s="8" t="s">
        <v>32</v>
      </c>
      <c r="J3464" s="8" t="s">
        <v>32</v>
      </c>
      <c r="K3464" s="8" t="s">
        <v>32</v>
      </c>
      <c r="L3464" s="8" t="s">
        <v>36</v>
      </c>
      <c r="M3464" s="8" t="s">
        <v>10644</v>
      </c>
      <c r="N3464" s="8" t="s">
        <v>34585</v>
      </c>
      <c r="O3464" s="8" t="s">
        <v>34586</v>
      </c>
      <c r="P3464" s="8" t="s">
        <v>34587</v>
      </c>
      <c r="Q3464" s="8" t="s">
        <v>34588</v>
      </c>
      <c r="R3464" s="8" t="s">
        <v>34589</v>
      </c>
      <c r="S3464" s="8" t="s">
        <v>34580</v>
      </c>
      <c r="T3464" s="8" t="s">
        <v>34590</v>
      </c>
      <c r="U3464" s="8" t="s">
        <v>42</v>
      </c>
      <c r="V3464" s="8" t="s">
        <v>43</v>
      </c>
      <c r="W3464" s="8" t="s">
        <v>44</v>
      </c>
      <c r="X3464" s="8" t="s">
        <v>10650</v>
      </c>
      <c r="Y3464" s="8" t="s">
        <v>32</v>
      </c>
      <c r="Z3464" s="8" t="s">
        <v>34585</v>
      </c>
      <c r="AA3464" s="8" t="s">
        <v>32</v>
      </c>
      <c r="AB3464" s="8" t="s">
        <v>32</v>
      </c>
      <c r="AC3464" s="16" t="s">
        <v>34586</v>
      </c>
    </row>
    <row r="3465" ht="17.5" customHeight="1" spans="1:29">
      <c r="A3465" s="7">
        <v>3464</v>
      </c>
      <c r="B3465" s="8" t="s">
        <v>34591</v>
      </c>
      <c r="C3465" s="8" t="s">
        <v>34592</v>
      </c>
      <c r="D3465" s="8" t="s">
        <v>61</v>
      </c>
      <c r="E3465" s="8" t="s">
        <v>34593</v>
      </c>
      <c r="F3465" s="8" t="s">
        <v>34594</v>
      </c>
      <c r="G3465" s="8" t="s">
        <v>34595</v>
      </c>
      <c r="H3465" s="8" t="s">
        <v>34596</v>
      </c>
      <c r="I3465" s="8" t="s">
        <v>32</v>
      </c>
      <c r="J3465" s="8" t="s">
        <v>32</v>
      </c>
      <c r="K3465" s="8" t="s">
        <v>32</v>
      </c>
      <c r="L3465" s="8" t="s">
        <v>36</v>
      </c>
      <c r="M3465" s="8" t="s">
        <v>10644</v>
      </c>
      <c r="N3465" s="8" t="s">
        <v>34597</v>
      </c>
      <c r="O3465" s="8" t="s">
        <v>34598</v>
      </c>
      <c r="P3465" s="8" t="s">
        <v>34599</v>
      </c>
      <c r="Q3465" s="8" t="s">
        <v>34600</v>
      </c>
      <c r="R3465" s="8" t="s">
        <v>34599</v>
      </c>
      <c r="S3465" s="8" t="s">
        <v>34591</v>
      </c>
      <c r="T3465" s="8" t="s">
        <v>34601</v>
      </c>
      <c r="U3465" s="8" t="s">
        <v>42</v>
      </c>
      <c r="V3465" s="8" t="s">
        <v>43</v>
      </c>
      <c r="W3465" s="8" t="s">
        <v>44</v>
      </c>
      <c r="X3465" s="8" t="s">
        <v>10650</v>
      </c>
      <c r="Y3465" s="8" t="s">
        <v>32</v>
      </c>
      <c r="Z3465" s="8" t="s">
        <v>34597</v>
      </c>
      <c r="AA3465" s="8" t="s">
        <v>32</v>
      </c>
      <c r="AB3465" s="8" t="s">
        <v>32</v>
      </c>
      <c r="AC3465" s="16" t="s">
        <v>34598</v>
      </c>
    </row>
    <row r="3466" ht="17.5" customHeight="1" spans="1:29">
      <c r="A3466" s="7">
        <v>3465</v>
      </c>
      <c r="B3466" s="8" t="s">
        <v>34602</v>
      </c>
      <c r="C3466" s="8" t="s">
        <v>34603</v>
      </c>
      <c r="D3466" s="8" t="s">
        <v>61</v>
      </c>
      <c r="E3466" s="8" t="s">
        <v>34604</v>
      </c>
      <c r="F3466" s="8" t="s">
        <v>34605</v>
      </c>
      <c r="G3466" s="8" t="s">
        <v>32</v>
      </c>
      <c r="H3466" s="8" t="s">
        <v>34606</v>
      </c>
      <c r="I3466" s="8" t="s">
        <v>32</v>
      </c>
      <c r="J3466" s="8" t="s">
        <v>32</v>
      </c>
      <c r="K3466" s="8" t="s">
        <v>32</v>
      </c>
      <c r="L3466" s="8" t="s">
        <v>36</v>
      </c>
      <c r="M3466" s="8" t="s">
        <v>10644</v>
      </c>
      <c r="N3466" s="8" t="s">
        <v>34607</v>
      </c>
      <c r="O3466" s="8" t="s">
        <v>34608</v>
      </c>
      <c r="P3466" s="8" t="s">
        <v>34609</v>
      </c>
      <c r="Q3466" s="8" t="s">
        <v>34610</v>
      </c>
      <c r="R3466" s="8" t="s">
        <v>34609</v>
      </c>
      <c r="S3466" s="8" t="s">
        <v>34602</v>
      </c>
      <c r="T3466" s="8" t="s">
        <v>34611</v>
      </c>
      <c r="U3466" s="8" t="s">
        <v>42</v>
      </c>
      <c r="V3466" s="8" t="s">
        <v>43</v>
      </c>
      <c r="W3466" s="8" t="s">
        <v>44</v>
      </c>
      <c r="X3466" s="8" t="s">
        <v>10650</v>
      </c>
      <c r="Y3466" s="8" t="s">
        <v>32</v>
      </c>
      <c r="Z3466" s="8" t="s">
        <v>34607</v>
      </c>
      <c r="AA3466" s="8" t="s">
        <v>32</v>
      </c>
      <c r="AB3466" s="8" t="s">
        <v>32</v>
      </c>
      <c r="AC3466" s="16" t="s">
        <v>34608</v>
      </c>
    </row>
    <row r="3467" ht="17.5" customHeight="1" spans="1:29">
      <c r="A3467" s="7">
        <v>3466</v>
      </c>
      <c r="B3467" s="8" t="s">
        <v>34612</v>
      </c>
      <c r="C3467" s="8" t="s">
        <v>34613</v>
      </c>
      <c r="D3467" s="8" t="s">
        <v>6200</v>
      </c>
      <c r="E3467" s="8" t="s">
        <v>34614</v>
      </c>
      <c r="F3467" s="8" t="s">
        <v>34615</v>
      </c>
      <c r="G3467" s="8" t="s">
        <v>34616</v>
      </c>
      <c r="H3467" s="8" t="s">
        <v>34617</v>
      </c>
      <c r="I3467" s="8" t="s">
        <v>32</v>
      </c>
      <c r="J3467" s="8" t="s">
        <v>32</v>
      </c>
      <c r="K3467" s="8" t="s">
        <v>32</v>
      </c>
      <c r="L3467" s="8" t="s">
        <v>36</v>
      </c>
      <c r="M3467" s="8" t="s">
        <v>10644</v>
      </c>
      <c r="N3467" s="8" t="s">
        <v>34618</v>
      </c>
      <c r="O3467" s="8" t="s">
        <v>34598</v>
      </c>
      <c r="P3467" s="8" t="s">
        <v>34619</v>
      </c>
      <c r="Q3467" s="8" t="s">
        <v>34620</v>
      </c>
      <c r="R3467" s="8" t="s">
        <v>34621</v>
      </c>
      <c r="S3467" s="8" t="s">
        <v>34612</v>
      </c>
      <c r="T3467" s="8" t="s">
        <v>34622</v>
      </c>
      <c r="U3467" s="8" t="s">
        <v>42</v>
      </c>
      <c r="V3467" s="8" t="s">
        <v>43</v>
      </c>
      <c r="W3467" s="8" t="s">
        <v>44</v>
      </c>
      <c r="X3467" s="8" t="s">
        <v>10650</v>
      </c>
      <c r="Y3467" s="8" t="s">
        <v>32</v>
      </c>
      <c r="Z3467" s="8" t="s">
        <v>34618</v>
      </c>
      <c r="AA3467" s="8" t="s">
        <v>32</v>
      </c>
      <c r="AB3467" s="8" t="s">
        <v>32</v>
      </c>
      <c r="AC3467" s="16" t="s">
        <v>34598</v>
      </c>
    </row>
    <row r="3468" ht="17.5" customHeight="1" spans="1:29">
      <c r="A3468" s="7">
        <v>3467</v>
      </c>
      <c r="B3468" s="8" t="s">
        <v>34623</v>
      </c>
      <c r="C3468" s="8" t="s">
        <v>34624</v>
      </c>
      <c r="D3468" s="8" t="s">
        <v>446</v>
      </c>
      <c r="E3468" s="8" t="s">
        <v>34625</v>
      </c>
      <c r="F3468" s="8" t="s">
        <v>34626</v>
      </c>
      <c r="G3468" s="8" t="s">
        <v>34627</v>
      </c>
      <c r="H3468" s="8" t="s">
        <v>34628</v>
      </c>
      <c r="I3468" s="8" t="s">
        <v>34629</v>
      </c>
      <c r="J3468" s="8" t="s">
        <v>32</v>
      </c>
      <c r="K3468" s="8" t="s">
        <v>32</v>
      </c>
      <c r="L3468" s="8" t="s">
        <v>36</v>
      </c>
      <c r="M3468" s="8" t="s">
        <v>10644</v>
      </c>
      <c r="N3468" s="8" t="s">
        <v>34630</v>
      </c>
      <c r="O3468" s="8" t="s">
        <v>34631</v>
      </c>
      <c r="P3468" s="8" t="s">
        <v>34632</v>
      </c>
      <c r="Q3468" s="8" t="s">
        <v>34633</v>
      </c>
      <c r="R3468" s="8" t="s">
        <v>32</v>
      </c>
      <c r="S3468" s="8" t="s">
        <v>34623</v>
      </c>
      <c r="T3468" s="8" t="s">
        <v>34634</v>
      </c>
      <c r="U3468" s="8" t="s">
        <v>42</v>
      </c>
      <c r="V3468" s="8" t="s">
        <v>43</v>
      </c>
      <c r="W3468" s="8" t="s">
        <v>44</v>
      </c>
      <c r="X3468" s="8" t="s">
        <v>10650</v>
      </c>
      <c r="Y3468" s="8" t="s">
        <v>32</v>
      </c>
      <c r="Z3468" s="8" t="s">
        <v>34630</v>
      </c>
      <c r="AA3468" s="8" t="s">
        <v>32</v>
      </c>
      <c r="AB3468" s="8" t="s">
        <v>32</v>
      </c>
      <c r="AC3468" s="16" t="s">
        <v>34631</v>
      </c>
    </row>
    <row r="3469" ht="17.5" customHeight="1" spans="1:29">
      <c r="A3469" s="7">
        <v>3468</v>
      </c>
      <c r="B3469" s="8" t="s">
        <v>34635</v>
      </c>
      <c r="C3469" s="8" t="s">
        <v>34636</v>
      </c>
      <c r="D3469" s="8" t="s">
        <v>34637</v>
      </c>
      <c r="E3469" s="8" t="s">
        <v>32</v>
      </c>
      <c r="F3469" s="8" t="s">
        <v>34638</v>
      </c>
      <c r="G3469" s="8" t="s">
        <v>34639</v>
      </c>
      <c r="H3469" s="8" t="s">
        <v>34640</v>
      </c>
      <c r="I3469" s="8" t="s">
        <v>32</v>
      </c>
      <c r="J3469" s="8" t="s">
        <v>32</v>
      </c>
      <c r="K3469" s="8" t="s">
        <v>32</v>
      </c>
      <c r="L3469" s="8" t="s">
        <v>36</v>
      </c>
      <c r="M3469" s="8" t="s">
        <v>10644</v>
      </c>
      <c r="N3469" s="8" t="s">
        <v>34641</v>
      </c>
      <c r="O3469" s="8" t="s">
        <v>34586</v>
      </c>
      <c r="P3469" s="8" t="s">
        <v>34642</v>
      </c>
      <c r="Q3469" s="8" t="s">
        <v>34643</v>
      </c>
      <c r="R3469" s="8" t="s">
        <v>34644</v>
      </c>
      <c r="S3469" s="8" t="s">
        <v>34635</v>
      </c>
      <c r="T3469" s="8" t="s">
        <v>34645</v>
      </c>
      <c r="U3469" s="8" t="s">
        <v>42</v>
      </c>
      <c r="V3469" s="8" t="s">
        <v>43</v>
      </c>
      <c r="W3469" s="8" t="s">
        <v>44</v>
      </c>
      <c r="X3469" s="8" t="s">
        <v>10650</v>
      </c>
      <c r="Y3469" s="8" t="s">
        <v>32</v>
      </c>
      <c r="Z3469" s="8" t="s">
        <v>34641</v>
      </c>
      <c r="AA3469" s="8" t="s">
        <v>32</v>
      </c>
      <c r="AB3469" s="8" t="s">
        <v>32</v>
      </c>
      <c r="AC3469" s="16" t="s">
        <v>34586</v>
      </c>
    </row>
    <row r="3470" ht="17.5" customHeight="1" spans="1:29">
      <c r="A3470" s="7">
        <v>3469</v>
      </c>
      <c r="B3470" s="8" t="s">
        <v>34646</v>
      </c>
      <c r="C3470" s="8" t="s">
        <v>34647</v>
      </c>
      <c r="D3470" s="8" t="s">
        <v>61</v>
      </c>
      <c r="E3470" s="8" t="s">
        <v>32</v>
      </c>
      <c r="F3470" s="8" t="s">
        <v>34648</v>
      </c>
      <c r="G3470" s="8" t="s">
        <v>34649</v>
      </c>
      <c r="H3470" s="8" t="s">
        <v>34650</v>
      </c>
      <c r="I3470" s="8" t="s">
        <v>32</v>
      </c>
      <c r="J3470" s="8" t="s">
        <v>32</v>
      </c>
      <c r="K3470" s="8" t="s">
        <v>32</v>
      </c>
      <c r="L3470" s="8" t="s">
        <v>36</v>
      </c>
      <c r="M3470" s="8" t="s">
        <v>10644</v>
      </c>
      <c r="N3470" s="8" t="s">
        <v>34651</v>
      </c>
      <c r="O3470" s="8" t="s">
        <v>34499</v>
      </c>
      <c r="P3470" s="8" t="s">
        <v>34652</v>
      </c>
      <c r="Q3470" s="8" t="s">
        <v>34653</v>
      </c>
      <c r="R3470" s="8" t="s">
        <v>34654</v>
      </c>
      <c r="S3470" s="8" t="s">
        <v>34646</v>
      </c>
      <c r="T3470" s="8" t="s">
        <v>34655</v>
      </c>
      <c r="U3470" s="8" t="s">
        <v>42</v>
      </c>
      <c r="V3470" s="8" t="s">
        <v>43</v>
      </c>
      <c r="W3470" s="8" t="s">
        <v>44</v>
      </c>
      <c r="X3470" s="8" t="s">
        <v>10650</v>
      </c>
      <c r="Y3470" s="8" t="s">
        <v>32</v>
      </c>
      <c r="Z3470" s="8" t="s">
        <v>34651</v>
      </c>
      <c r="AA3470" s="8" t="s">
        <v>32</v>
      </c>
      <c r="AB3470" s="8" t="s">
        <v>32</v>
      </c>
      <c r="AC3470" s="16" t="s">
        <v>34499</v>
      </c>
    </row>
    <row r="3471" ht="17.5" customHeight="1" spans="1:29">
      <c r="A3471" s="7">
        <v>3470</v>
      </c>
      <c r="B3471" s="8" t="s">
        <v>34656</v>
      </c>
      <c r="C3471" s="8" t="s">
        <v>34657</v>
      </c>
      <c r="D3471" s="8" t="s">
        <v>842</v>
      </c>
      <c r="E3471" s="8" t="s">
        <v>32</v>
      </c>
      <c r="F3471" s="8" t="s">
        <v>34658</v>
      </c>
      <c r="G3471" s="8" t="s">
        <v>32</v>
      </c>
      <c r="H3471" s="8" t="s">
        <v>34659</v>
      </c>
      <c r="I3471" s="8" t="s">
        <v>32</v>
      </c>
      <c r="J3471" s="8" t="s">
        <v>32</v>
      </c>
      <c r="K3471" s="8" t="s">
        <v>32</v>
      </c>
      <c r="L3471" s="8" t="s">
        <v>36</v>
      </c>
      <c r="M3471" s="8" t="s">
        <v>10644</v>
      </c>
      <c r="N3471" s="8" t="s">
        <v>34660</v>
      </c>
      <c r="O3471" s="8" t="s">
        <v>11012</v>
      </c>
      <c r="P3471" s="8" t="s">
        <v>34661</v>
      </c>
      <c r="Q3471" s="8" t="s">
        <v>23494</v>
      </c>
      <c r="R3471" s="8" t="s">
        <v>34661</v>
      </c>
      <c r="S3471" s="8" t="s">
        <v>34656</v>
      </c>
      <c r="T3471" s="8" t="s">
        <v>34662</v>
      </c>
      <c r="U3471" s="8" t="s">
        <v>42</v>
      </c>
      <c r="V3471" s="8" t="s">
        <v>43</v>
      </c>
      <c r="W3471" s="8" t="s">
        <v>44</v>
      </c>
      <c r="X3471" s="8" t="s">
        <v>10650</v>
      </c>
      <c r="Y3471" s="8" t="s">
        <v>32</v>
      </c>
      <c r="Z3471" s="8" t="s">
        <v>34660</v>
      </c>
      <c r="AA3471" s="8" t="s">
        <v>32</v>
      </c>
      <c r="AB3471" s="8" t="s">
        <v>32</v>
      </c>
      <c r="AC3471" s="16" t="s">
        <v>11012</v>
      </c>
    </row>
    <row r="3472" ht="17.5" customHeight="1" spans="1:29">
      <c r="A3472" s="7">
        <v>3471</v>
      </c>
      <c r="B3472" s="8" t="s">
        <v>34663</v>
      </c>
      <c r="C3472" s="8" t="s">
        <v>34664</v>
      </c>
      <c r="D3472" s="8" t="s">
        <v>842</v>
      </c>
      <c r="E3472" s="8" t="s">
        <v>34665</v>
      </c>
      <c r="F3472" s="8" t="s">
        <v>34666</v>
      </c>
      <c r="G3472" s="8" t="s">
        <v>34667</v>
      </c>
      <c r="H3472" s="8" t="s">
        <v>34668</v>
      </c>
      <c r="I3472" s="8" t="s">
        <v>32</v>
      </c>
      <c r="J3472" s="8" t="s">
        <v>32</v>
      </c>
      <c r="K3472" s="8" t="s">
        <v>32</v>
      </c>
      <c r="L3472" s="8" t="s">
        <v>36</v>
      </c>
      <c r="M3472" s="8" t="s">
        <v>10644</v>
      </c>
      <c r="N3472" s="8" t="s">
        <v>34669</v>
      </c>
      <c r="O3472" s="8" t="s">
        <v>34670</v>
      </c>
      <c r="P3472" s="8" t="s">
        <v>34671</v>
      </c>
      <c r="Q3472" s="8" t="s">
        <v>34672</v>
      </c>
      <c r="R3472" s="8" t="s">
        <v>32</v>
      </c>
      <c r="S3472" s="8" t="s">
        <v>34663</v>
      </c>
      <c r="T3472" s="8" t="s">
        <v>34673</v>
      </c>
      <c r="U3472" s="8" t="s">
        <v>42</v>
      </c>
      <c r="V3472" s="8" t="s">
        <v>43</v>
      </c>
      <c r="W3472" s="8" t="s">
        <v>44</v>
      </c>
      <c r="X3472" s="8" t="s">
        <v>10650</v>
      </c>
      <c r="Y3472" s="8" t="s">
        <v>32</v>
      </c>
      <c r="Z3472" s="8" t="s">
        <v>34669</v>
      </c>
      <c r="AA3472" s="8" t="s">
        <v>32</v>
      </c>
      <c r="AB3472" s="8" t="s">
        <v>32</v>
      </c>
      <c r="AC3472" s="16" t="s">
        <v>34670</v>
      </c>
    </row>
    <row r="3473" ht="17.5" customHeight="1" spans="1:29">
      <c r="A3473" s="7">
        <v>3472</v>
      </c>
      <c r="B3473" s="8" t="s">
        <v>34674</v>
      </c>
      <c r="C3473" s="8" t="s">
        <v>34675</v>
      </c>
      <c r="D3473" s="8" t="s">
        <v>677</v>
      </c>
      <c r="E3473" s="8" t="s">
        <v>32</v>
      </c>
      <c r="F3473" s="8" t="s">
        <v>34676</v>
      </c>
      <c r="G3473" s="8" t="s">
        <v>34677</v>
      </c>
      <c r="H3473" s="8" t="s">
        <v>34678</v>
      </c>
      <c r="I3473" s="8" t="s">
        <v>32</v>
      </c>
      <c r="J3473" s="8" t="s">
        <v>32</v>
      </c>
      <c r="K3473" s="8" t="s">
        <v>32</v>
      </c>
      <c r="L3473" s="8" t="s">
        <v>36</v>
      </c>
      <c r="M3473" s="8" t="s">
        <v>10644</v>
      </c>
      <c r="N3473" s="8" t="s">
        <v>34679</v>
      </c>
      <c r="O3473" s="8" t="s">
        <v>34680</v>
      </c>
      <c r="P3473" s="8" t="s">
        <v>34681</v>
      </c>
      <c r="Q3473" s="8" t="s">
        <v>34682</v>
      </c>
      <c r="R3473" s="8" t="s">
        <v>32</v>
      </c>
      <c r="S3473" s="8" t="s">
        <v>34674</v>
      </c>
      <c r="T3473" s="8" t="s">
        <v>34683</v>
      </c>
      <c r="U3473" s="8" t="s">
        <v>42</v>
      </c>
      <c r="V3473" s="8" t="s">
        <v>43</v>
      </c>
      <c r="W3473" s="8" t="s">
        <v>44</v>
      </c>
      <c r="X3473" s="8" t="s">
        <v>10650</v>
      </c>
      <c r="Y3473" s="8" t="s">
        <v>32</v>
      </c>
      <c r="Z3473" s="8" t="s">
        <v>34679</v>
      </c>
      <c r="AA3473" s="8" t="s">
        <v>32</v>
      </c>
      <c r="AB3473" s="8" t="s">
        <v>32</v>
      </c>
      <c r="AC3473" s="16" t="s">
        <v>34680</v>
      </c>
    </row>
    <row r="3474" ht="17.5" customHeight="1" spans="1:29">
      <c r="A3474" s="7">
        <v>3473</v>
      </c>
      <c r="B3474" s="8" t="s">
        <v>34684</v>
      </c>
      <c r="C3474" s="8" t="s">
        <v>34685</v>
      </c>
      <c r="D3474" s="8" t="s">
        <v>61</v>
      </c>
      <c r="E3474" s="8" t="s">
        <v>32</v>
      </c>
      <c r="F3474" s="8" t="s">
        <v>34686</v>
      </c>
      <c r="G3474" s="8" t="s">
        <v>34687</v>
      </c>
      <c r="H3474" s="8" t="s">
        <v>34688</v>
      </c>
      <c r="I3474" s="8" t="s">
        <v>32</v>
      </c>
      <c r="J3474" s="8" t="s">
        <v>32</v>
      </c>
      <c r="K3474" s="8" t="s">
        <v>32</v>
      </c>
      <c r="L3474" s="8" t="s">
        <v>36</v>
      </c>
      <c r="M3474" s="8" t="s">
        <v>10650</v>
      </c>
      <c r="N3474" s="8" t="s">
        <v>34689</v>
      </c>
      <c r="O3474" s="8" t="s">
        <v>34690</v>
      </c>
      <c r="P3474" s="8" t="s">
        <v>34691</v>
      </c>
      <c r="Q3474" s="8" t="s">
        <v>34692</v>
      </c>
      <c r="R3474" s="8" t="s">
        <v>34693</v>
      </c>
      <c r="S3474" s="8" t="s">
        <v>34684</v>
      </c>
      <c r="T3474" s="8" t="s">
        <v>34694</v>
      </c>
      <c r="U3474" s="8" t="s">
        <v>42</v>
      </c>
      <c r="V3474" s="8" t="s">
        <v>43</v>
      </c>
      <c r="W3474" s="8" t="s">
        <v>44</v>
      </c>
      <c r="X3474" s="8" t="s">
        <v>10650</v>
      </c>
      <c r="Y3474" s="8" t="s">
        <v>32</v>
      </c>
      <c r="Z3474" s="8" t="s">
        <v>34689</v>
      </c>
      <c r="AA3474" s="8" t="s">
        <v>32</v>
      </c>
      <c r="AB3474" s="8" t="s">
        <v>32</v>
      </c>
      <c r="AC3474" s="16" t="s">
        <v>34690</v>
      </c>
    </row>
    <row r="3475" ht="17.5" customHeight="1" spans="1:29">
      <c r="A3475" s="7">
        <v>3474</v>
      </c>
      <c r="B3475" s="8" t="s">
        <v>34695</v>
      </c>
      <c r="C3475" s="8" t="s">
        <v>34696</v>
      </c>
      <c r="D3475" s="8" t="s">
        <v>61</v>
      </c>
      <c r="E3475" s="8" t="s">
        <v>34697</v>
      </c>
      <c r="F3475" s="8" t="s">
        <v>34698</v>
      </c>
      <c r="G3475" s="8" t="s">
        <v>34699</v>
      </c>
      <c r="H3475" s="8" t="s">
        <v>34700</v>
      </c>
      <c r="I3475" s="8" t="s">
        <v>32</v>
      </c>
      <c r="J3475" s="8" t="s">
        <v>32</v>
      </c>
      <c r="K3475" s="8" t="s">
        <v>32</v>
      </c>
      <c r="L3475" s="8" t="s">
        <v>36</v>
      </c>
      <c r="M3475" s="8" t="s">
        <v>10644</v>
      </c>
      <c r="N3475" s="8" t="s">
        <v>34701</v>
      </c>
      <c r="O3475" s="8" t="s">
        <v>34499</v>
      </c>
      <c r="P3475" s="8" t="s">
        <v>34702</v>
      </c>
      <c r="Q3475" s="8" t="s">
        <v>34703</v>
      </c>
      <c r="R3475" s="8" t="s">
        <v>34702</v>
      </c>
      <c r="S3475" s="8" t="s">
        <v>34695</v>
      </c>
      <c r="T3475" s="8" t="s">
        <v>34704</v>
      </c>
      <c r="U3475" s="8" t="s">
        <v>42</v>
      </c>
      <c r="V3475" s="8" t="s">
        <v>43</v>
      </c>
      <c r="W3475" s="8" t="s">
        <v>44</v>
      </c>
      <c r="X3475" s="8" t="s">
        <v>10650</v>
      </c>
      <c r="Y3475" s="8" t="s">
        <v>32</v>
      </c>
      <c r="Z3475" s="8" t="s">
        <v>34701</v>
      </c>
      <c r="AA3475" s="8" t="s">
        <v>32</v>
      </c>
      <c r="AB3475" s="8" t="s">
        <v>32</v>
      </c>
      <c r="AC3475" s="16" t="s">
        <v>34499</v>
      </c>
    </row>
    <row r="3476" ht="17.5" customHeight="1" spans="1:29">
      <c r="A3476" s="7">
        <v>3475</v>
      </c>
      <c r="B3476" s="8" t="s">
        <v>34705</v>
      </c>
      <c r="C3476" s="8" t="s">
        <v>34706</v>
      </c>
      <c r="D3476" s="8" t="s">
        <v>167</v>
      </c>
      <c r="E3476" s="8" t="s">
        <v>34707</v>
      </c>
      <c r="F3476" s="8" t="s">
        <v>34708</v>
      </c>
      <c r="G3476" s="8" t="s">
        <v>34709</v>
      </c>
      <c r="H3476" s="8" t="s">
        <v>34710</v>
      </c>
      <c r="I3476" s="8" t="s">
        <v>34711</v>
      </c>
      <c r="J3476" s="8" t="s">
        <v>32</v>
      </c>
      <c r="K3476" s="8" t="s">
        <v>32</v>
      </c>
      <c r="L3476" s="8" t="s">
        <v>36</v>
      </c>
      <c r="M3476" s="8" t="s">
        <v>10644</v>
      </c>
      <c r="N3476" s="8" t="s">
        <v>34712</v>
      </c>
      <c r="O3476" s="8" t="s">
        <v>11012</v>
      </c>
      <c r="P3476" s="8" t="s">
        <v>34713</v>
      </c>
      <c r="Q3476" s="8" t="s">
        <v>34714</v>
      </c>
      <c r="R3476" s="8" t="s">
        <v>32</v>
      </c>
      <c r="S3476" s="8" t="s">
        <v>34705</v>
      </c>
      <c r="T3476" s="8" t="s">
        <v>34715</v>
      </c>
      <c r="U3476" s="8" t="s">
        <v>42</v>
      </c>
      <c r="V3476" s="8" t="s">
        <v>43</v>
      </c>
      <c r="W3476" s="8" t="s">
        <v>44</v>
      </c>
      <c r="X3476" s="8" t="s">
        <v>10650</v>
      </c>
      <c r="Y3476" s="8" t="s">
        <v>32</v>
      </c>
      <c r="Z3476" s="8" t="s">
        <v>34712</v>
      </c>
      <c r="AA3476" s="8" t="s">
        <v>32</v>
      </c>
      <c r="AB3476" s="8" t="s">
        <v>32</v>
      </c>
      <c r="AC3476" s="16" t="s">
        <v>11012</v>
      </c>
    </row>
    <row r="3477" ht="17.5" customHeight="1" spans="1:29">
      <c r="A3477" s="7">
        <v>3476</v>
      </c>
      <c r="B3477" s="8" t="s">
        <v>34716</v>
      </c>
      <c r="C3477" s="8" t="s">
        <v>34717</v>
      </c>
      <c r="D3477" s="8" t="s">
        <v>32</v>
      </c>
      <c r="E3477" s="8" t="s">
        <v>32</v>
      </c>
      <c r="F3477" s="8" t="s">
        <v>34718</v>
      </c>
      <c r="G3477" s="8" t="s">
        <v>34719</v>
      </c>
      <c r="H3477" s="8" t="s">
        <v>34720</v>
      </c>
      <c r="I3477" s="8" t="s">
        <v>32</v>
      </c>
      <c r="J3477" s="8" t="s">
        <v>32</v>
      </c>
      <c r="K3477" s="8" t="s">
        <v>32</v>
      </c>
      <c r="L3477" s="8" t="s">
        <v>36</v>
      </c>
      <c r="M3477" s="8" t="s">
        <v>10644</v>
      </c>
      <c r="N3477" s="8" t="s">
        <v>34721</v>
      </c>
      <c r="O3477" s="8" t="s">
        <v>11012</v>
      </c>
      <c r="P3477" s="8" t="s">
        <v>34722</v>
      </c>
      <c r="Q3477" s="8" t="s">
        <v>34723</v>
      </c>
      <c r="R3477" s="8" t="s">
        <v>34724</v>
      </c>
      <c r="S3477" s="8" t="s">
        <v>34716</v>
      </c>
      <c r="T3477" s="8" t="s">
        <v>34725</v>
      </c>
      <c r="U3477" s="8" t="s">
        <v>42</v>
      </c>
      <c r="V3477" s="8" t="s">
        <v>43</v>
      </c>
      <c r="W3477" s="8" t="s">
        <v>44</v>
      </c>
      <c r="X3477" s="8" t="s">
        <v>10650</v>
      </c>
      <c r="Y3477" s="8" t="s">
        <v>32</v>
      </c>
      <c r="Z3477" s="8" t="s">
        <v>34721</v>
      </c>
      <c r="AA3477" s="8" t="s">
        <v>32</v>
      </c>
      <c r="AB3477" s="8" t="s">
        <v>32</v>
      </c>
      <c r="AC3477" s="16" t="s">
        <v>11012</v>
      </c>
    </row>
    <row r="3478" ht="17.5" customHeight="1" spans="1:29">
      <c r="A3478" s="7">
        <v>3477</v>
      </c>
      <c r="B3478" s="8" t="s">
        <v>34726</v>
      </c>
      <c r="C3478" s="8" t="s">
        <v>34727</v>
      </c>
      <c r="D3478" s="8" t="s">
        <v>61</v>
      </c>
      <c r="E3478" s="8" t="s">
        <v>34728</v>
      </c>
      <c r="F3478" s="8" t="s">
        <v>34729</v>
      </c>
      <c r="G3478" s="8" t="s">
        <v>32</v>
      </c>
      <c r="H3478" s="8" t="s">
        <v>34730</v>
      </c>
      <c r="I3478" s="8" t="s">
        <v>32</v>
      </c>
      <c r="J3478" s="8" t="s">
        <v>32</v>
      </c>
      <c r="K3478" s="8" t="s">
        <v>32</v>
      </c>
      <c r="L3478" s="8" t="s">
        <v>36</v>
      </c>
      <c r="M3478" s="8" t="s">
        <v>10644</v>
      </c>
      <c r="N3478" s="8" t="s">
        <v>34731</v>
      </c>
      <c r="O3478" s="8" t="s">
        <v>34418</v>
      </c>
      <c r="P3478" s="8" t="s">
        <v>34732</v>
      </c>
      <c r="Q3478" s="8" t="s">
        <v>34733</v>
      </c>
      <c r="R3478" s="8" t="s">
        <v>34734</v>
      </c>
      <c r="S3478" s="8" t="s">
        <v>34726</v>
      </c>
      <c r="T3478" s="8" t="s">
        <v>34735</v>
      </c>
      <c r="U3478" s="8" t="s">
        <v>42</v>
      </c>
      <c r="V3478" s="8" t="s">
        <v>43</v>
      </c>
      <c r="W3478" s="8" t="s">
        <v>44</v>
      </c>
      <c r="X3478" s="8" t="s">
        <v>10650</v>
      </c>
      <c r="Y3478" s="8" t="s">
        <v>32</v>
      </c>
      <c r="Z3478" s="8" t="s">
        <v>34731</v>
      </c>
      <c r="AA3478" s="8" t="s">
        <v>32</v>
      </c>
      <c r="AB3478" s="8" t="s">
        <v>32</v>
      </c>
      <c r="AC3478" s="16" t="s">
        <v>34418</v>
      </c>
    </row>
    <row r="3479" ht="17.5" customHeight="1" spans="1:29">
      <c r="A3479" s="7">
        <v>3478</v>
      </c>
      <c r="B3479" s="8" t="s">
        <v>34736</v>
      </c>
      <c r="C3479" s="8" t="s">
        <v>34737</v>
      </c>
      <c r="D3479" s="8" t="s">
        <v>2858</v>
      </c>
      <c r="E3479" s="8" t="s">
        <v>34738</v>
      </c>
      <c r="F3479" s="8" t="s">
        <v>34739</v>
      </c>
      <c r="G3479" s="8" t="s">
        <v>34740</v>
      </c>
      <c r="H3479" s="8" t="s">
        <v>34741</v>
      </c>
      <c r="I3479" s="8" t="s">
        <v>32</v>
      </c>
      <c r="J3479" s="8" t="s">
        <v>32</v>
      </c>
      <c r="K3479" s="8" t="s">
        <v>32</v>
      </c>
      <c r="L3479" s="8" t="s">
        <v>36</v>
      </c>
      <c r="M3479" s="8" t="s">
        <v>10650</v>
      </c>
      <c r="N3479" s="8" t="s">
        <v>34742</v>
      </c>
      <c r="O3479" s="8" t="s">
        <v>34680</v>
      </c>
      <c r="P3479" s="8" t="s">
        <v>34743</v>
      </c>
      <c r="Q3479" s="8" t="s">
        <v>34744</v>
      </c>
      <c r="R3479" s="8" t="s">
        <v>32</v>
      </c>
      <c r="S3479" s="8" t="s">
        <v>34736</v>
      </c>
      <c r="T3479" s="8" t="s">
        <v>34745</v>
      </c>
      <c r="U3479" s="8" t="s">
        <v>42</v>
      </c>
      <c r="V3479" s="8" t="s">
        <v>43</v>
      </c>
      <c r="W3479" s="8" t="s">
        <v>44</v>
      </c>
      <c r="X3479" s="8" t="s">
        <v>10650</v>
      </c>
      <c r="Y3479" s="8" t="s">
        <v>32</v>
      </c>
      <c r="Z3479" s="8" t="s">
        <v>34742</v>
      </c>
      <c r="AA3479" s="8" t="s">
        <v>32</v>
      </c>
      <c r="AB3479" s="8" t="s">
        <v>32</v>
      </c>
      <c r="AC3479" s="16" t="s">
        <v>34680</v>
      </c>
    </row>
    <row r="3480" ht="17.5" customHeight="1" spans="1:29">
      <c r="A3480" s="7">
        <v>3479</v>
      </c>
      <c r="B3480" s="8" t="s">
        <v>34746</v>
      </c>
      <c r="C3480" s="8" t="s">
        <v>34747</v>
      </c>
      <c r="D3480" s="8" t="s">
        <v>61</v>
      </c>
      <c r="E3480" s="8" t="s">
        <v>34748</v>
      </c>
      <c r="F3480" s="8" t="s">
        <v>34749</v>
      </c>
      <c r="G3480" s="8" t="s">
        <v>34750</v>
      </c>
      <c r="H3480" s="8" t="s">
        <v>34751</v>
      </c>
      <c r="I3480" s="8" t="s">
        <v>32</v>
      </c>
      <c r="J3480" s="8" t="s">
        <v>32</v>
      </c>
      <c r="K3480" s="8" t="s">
        <v>32</v>
      </c>
      <c r="L3480" s="8" t="s">
        <v>36</v>
      </c>
      <c r="M3480" s="8" t="s">
        <v>10644</v>
      </c>
      <c r="N3480" s="8" t="s">
        <v>34752</v>
      </c>
      <c r="O3480" s="8" t="s">
        <v>34753</v>
      </c>
      <c r="P3480" s="8" t="s">
        <v>34754</v>
      </c>
      <c r="Q3480" s="8" t="s">
        <v>34755</v>
      </c>
      <c r="R3480" s="8" t="s">
        <v>34754</v>
      </c>
      <c r="S3480" s="8" t="s">
        <v>34746</v>
      </c>
      <c r="T3480" s="8" t="s">
        <v>34756</v>
      </c>
      <c r="U3480" s="8" t="s">
        <v>42</v>
      </c>
      <c r="V3480" s="8" t="s">
        <v>43</v>
      </c>
      <c r="W3480" s="8" t="s">
        <v>44</v>
      </c>
      <c r="X3480" s="8" t="s">
        <v>10650</v>
      </c>
      <c r="Y3480" s="8" t="s">
        <v>32</v>
      </c>
      <c r="Z3480" s="8" t="s">
        <v>34752</v>
      </c>
      <c r="AA3480" s="8" t="s">
        <v>32</v>
      </c>
      <c r="AB3480" s="8" t="s">
        <v>32</v>
      </c>
      <c r="AC3480" s="16" t="s">
        <v>34753</v>
      </c>
    </row>
    <row r="3481" ht="17.5" customHeight="1" spans="1:29">
      <c r="A3481" s="7">
        <v>3480</v>
      </c>
      <c r="B3481" s="8" t="s">
        <v>34757</v>
      </c>
      <c r="C3481" s="8" t="s">
        <v>34758</v>
      </c>
      <c r="D3481" s="8" t="s">
        <v>1030</v>
      </c>
      <c r="E3481" s="8" t="s">
        <v>34759</v>
      </c>
      <c r="F3481" s="8" t="s">
        <v>34760</v>
      </c>
      <c r="G3481" s="8" t="s">
        <v>34761</v>
      </c>
      <c r="H3481" s="8" t="s">
        <v>34762</v>
      </c>
      <c r="I3481" s="8" t="s">
        <v>32</v>
      </c>
      <c r="J3481" s="8" t="s">
        <v>32</v>
      </c>
      <c r="K3481" s="8" t="s">
        <v>32</v>
      </c>
      <c r="L3481" s="8" t="s">
        <v>36</v>
      </c>
      <c r="M3481" s="8" t="s">
        <v>10644</v>
      </c>
      <c r="N3481" s="8" t="s">
        <v>34763</v>
      </c>
      <c r="O3481" s="8" t="s">
        <v>11012</v>
      </c>
      <c r="P3481" s="8" t="s">
        <v>34764</v>
      </c>
      <c r="Q3481" s="8" t="s">
        <v>34765</v>
      </c>
      <c r="R3481" s="8" t="s">
        <v>32</v>
      </c>
      <c r="S3481" s="8" t="s">
        <v>34757</v>
      </c>
      <c r="T3481" s="8" t="s">
        <v>34766</v>
      </c>
      <c r="U3481" s="8" t="s">
        <v>42</v>
      </c>
      <c r="V3481" s="8" t="s">
        <v>43</v>
      </c>
      <c r="W3481" s="8" t="s">
        <v>44</v>
      </c>
      <c r="X3481" s="8" t="s">
        <v>10650</v>
      </c>
      <c r="Y3481" s="8" t="s">
        <v>32</v>
      </c>
      <c r="Z3481" s="8" t="s">
        <v>34763</v>
      </c>
      <c r="AA3481" s="8" t="s">
        <v>32</v>
      </c>
      <c r="AB3481" s="8" t="s">
        <v>32</v>
      </c>
      <c r="AC3481" s="16" t="s">
        <v>11012</v>
      </c>
    </row>
    <row r="3482" ht="17.5" customHeight="1" spans="1:29">
      <c r="A3482" s="7">
        <v>3481</v>
      </c>
      <c r="B3482" s="8" t="s">
        <v>34767</v>
      </c>
      <c r="C3482" s="8" t="s">
        <v>34768</v>
      </c>
      <c r="D3482" s="8" t="s">
        <v>34769</v>
      </c>
      <c r="E3482" s="8" t="s">
        <v>34770</v>
      </c>
      <c r="F3482" s="8" t="s">
        <v>34771</v>
      </c>
      <c r="G3482" s="8" t="s">
        <v>34772</v>
      </c>
      <c r="H3482" s="8" t="s">
        <v>34773</v>
      </c>
      <c r="I3482" s="8" t="s">
        <v>32</v>
      </c>
      <c r="J3482" s="8" t="s">
        <v>32</v>
      </c>
      <c r="K3482" s="8" t="s">
        <v>32</v>
      </c>
      <c r="L3482" s="8" t="s">
        <v>36</v>
      </c>
      <c r="M3482" s="8" t="s">
        <v>10644</v>
      </c>
      <c r="N3482" s="8" t="s">
        <v>34774</v>
      </c>
      <c r="O3482" s="8" t="s">
        <v>27478</v>
      </c>
      <c r="P3482" s="8" t="s">
        <v>34775</v>
      </c>
      <c r="Q3482" s="8" t="s">
        <v>34776</v>
      </c>
      <c r="R3482" s="8" t="s">
        <v>34777</v>
      </c>
      <c r="S3482" s="8" t="s">
        <v>34767</v>
      </c>
      <c r="T3482" s="8" t="s">
        <v>34778</v>
      </c>
      <c r="U3482" s="8" t="s">
        <v>42</v>
      </c>
      <c r="V3482" s="8" t="s">
        <v>43</v>
      </c>
      <c r="W3482" s="8" t="s">
        <v>44</v>
      </c>
      <c r="X3482" s="8" t="s">
        <v>10650</v>
      </c>
      <c r="Y3482" s="8" t="s">
        <v>32</v>
      </c>
      <c r="Z3482" s="8" t="s">
        <v>34774</v>
      </c>
      <c r="AA3482" s="8" t="s">
        <v>32</v>
      </c>
      <c r="AB3482" s="8" t="s">
        <v>32</v>
      </c>
      <c r="AC3482" s="16" t="s">
        <v>27478</v>
      </c>
    </row>
    <row r="3483" ht="17.5" customHeight="1" spans="1:29">
      <c r="A3483" s="7">
        <v>3482</v>
      </c>
      <c r="B3483" s="8" t="s">
        <v>34779</v>
      </c>
      <c r="C3483" s="8" t="s">
        <v>34780</v>
      </c>
      <c r="D3483" s="8" t="s">
        <v>842</v>
      </c>
      <c r="E3483" s="8" t="s">
        <v>32</v>
      </c>
      <c r="F3483" s="8" t="s">
        <v>34781</v>
      </c>
      <c r="G3483" s="8" t="s">
        <v>34782</v>
      </c>
      <c r="H3483" s="8" t="s">
        <v>34783</v>
      </c>
      <c r="I3483" s="8" t="s">
        <v>32</v>
      </c>
      <c r="J3483" s="8" t="s">
        <v>32</v>
      </c>
      <c r="K3483" s="8" t="s">
        <v>32</v>
      </c>
      <c r="L3483" s="8" t="s">
        <v>36</v>
      </c>
      <c r="M3483" s="8" t="s">
        <v>10644</v>
      </c>
      <c r="N3483" s="8" t="s">
        <v>34784</v>
      </c>
      <c r="O3483" s="8" t="s">
        <v>34785</v>
      </c>
      <c r="P3483" s="8" t="s">
        <v>34786</v>
      </c>
      <c r="Q3483" s="8" t="s">
        <v>34787</v>
      </c>
      <c r="R3483" s="8" t="s">
        <v>32</v>
      </c>
      <c r="S3483" s="8" t="s">
        <v>34779</v>
      </c>
      <c r="T3483" s="8" t="s">
        <v>34788</v>
      </c>
      <c r="U3483" s="8" t="s">
        <v>42</v>
      </c>
      <c r="V3483" s="8" t="s">
        <v>43</v>
      </c>
      <c r="W3483" s="8" t="s">
        <v>44</v>
      </c>
      <c r="X3483" s="8" t="s">
        <v>10650</v>
      </c>
      <c r="Y3483" s="8" t="s">
        <v>32</v>
      </c>
      <c r="Z3483" s="8" t="s">
        <v>34784</v>
      </c>
      <c r="AA3483" s="8" t="s">
        <v>32</v>
      </c>
      <c r="AB3483" s="8" t="s">
        <v>32</v>
      </c>
      <c r="AC3483" s="16" t="s">
        <v>34785</v>
      </c>
    </row>
    <row r="3484" ht="17.5" customHeight="1" spans="1:29">
      <c r="A3484" s="7">
        <v>3483</v>
      </c>
      <c r="B3484" s="8" t="s">
        <v>34789</v>
      </c>
      <c r="C3484" s="8" t="s">
        <v>34790</v>
      </c>
      <c r="D3484" s="8" t="s">
        <v>842</v>
      </c>
      <c r="E3484" s="8" t="s">
        <v>23246</v>
      </c>
      <c r="F3484" s="8" t="s">
        <v>34791</v>
      </c>
      <c r="G3484" s="8" t="s">
        <v>34792</v>
      </c>
      <c r="H3484" s="8" t="s">
        <v>34793</v>
      </c>
      <c r="I3484" s="8" t="s">
        <v>32</v>
      </c>
      <c r="J3484" s="8" t="s">
        <v>32</v>
      </c>
      <c r="K3484" s="8" t="s">
        <v>32</v>
      </c>
      <c r="L3484" s="8" t="s">
        <v>36</v>
      </c>
      <c r="M3484" s="8" t="s">
        <v>10644</v>
      </c>
      <c r="N3484" s="8" t="s">
        <v>34794</v>
      </c>
      <c r="O3484" s="8" t="s">
        <v>34586</v>
      </c>
      <c r="P3484" s="8" t="s">
        <v>34795</v>
      </c>
      <c r="Q3484" s="8" t="s">
        <v>34796</v>
      </c>
      <c r="R3484" s="8" t="s">
        <v>32</v>
      </c>
      <c r="S3484" s="8" t="s">
        <v>34789</v>
      </c>
      <c r="T3484" s="8" t="s">
        <v>34797</v>
      </c>
      <c r="U3484" s="8" t="s">
        <v>42</v>
      </c>
      <c r="V3484" s="8" t="s">
        <v>43</v>
      </c>
      <c r="W3484" s="8" t="s">
        <v>44</v>
      </c>
      <c r="X3484" s="8" t="s">
        <v>10650</v>
      </c>
      <c r="Y3484" s="8" t="s">
        <v>32</v>
      </c>
      <c r="Z3484" s="8" t="s">
        <v>34794</v>
      </c>
      <c r="AA3484" s="8" t="s">
        <v>32</v>
      </c>
      <c r="AB3484" s="8" t="s">
        <v>32</v>
      </c>
      <c r="AC3484" s="16" t="s">
        <v>34586</v>
      </c>
    </row>
    <row r="3485" ht="17.5" customHeight="1" spans="1:29">
      <c r="A3485" s="7">
        <v>3484</v>
      </c>
      <c r="B3485" s="8" t="s">
        <v>34798</v>
      </c>
      <c r="C3485" s="8" t="s">
        <v>34799</v>
      </c>
      <c r="D3485" s="8" t="s">
        <v>1645</v>
      </c>
      <c r="E3485" s="8" t="s">
        <v>34800</v>
      </c>
      <c r="F3485" s="8" t="s">
        <v>34801</v>
      </c>
      <c r="G3485" s="8" t="s">
        <v>34802</v>
      </c>
      <c r="H3485" s="8" t="s">
        <v>34803</v>
      </c>
      <c r="I3485" s="8" t="s">
        <v>32</v>
      </c>
      <c r="J3485" s="8" t="s">
        <v>32</v>
      </c>
      <c r="K3485" s="8" t="s">
        <v>32</v>
      </c>
      <c r="L3485" s="8" t="s">
        <v>36</v>
      </c>
      <c r="M3485" s="8" t="s">
        <v>10644</v>
      </c>
      <c r="N3485" s="8" t="s">
        <v>34804</v>
      </c>
      <c r="O3485" s="8" t="s">
        <v>34586</v>
      </c>
      <c r="P3485" s="8" t="s">
        <v>34805</v>
      </c>
      <c r="Q3485" s="8" t="s">
        <v>34806</v>
      </c>
      <c r="R3485" s="8" t="s">
        <v>34805</v>
      </c>
      <c r="S3485" s="8" t="s">
        <v>34798</v>
      </c>
      <c r="T3485" s="8" t="s">
        <v>34807</v>
      </c>
      <c r="U3485" s="8" t="s">
        <v>42</v>
      </c>
      <c r="V3485" s="8" t="s">
        <v>43</v>
      </c>
      <c r="W3485" s="8" t="s">
        <v>44</v>
      </c>
      <c r="X3485" s="8" t="s">
        <v>10650</v>
      </c>
      <c r="Y3485" s="8" t="s">
        <v>32</v>
      </c>
      <c r="Z3485" s="8" t="s">
        <v>34804</v>
      </c>
      <c r="AA3485" s="8" t="s">
        <v>32</v>
      </c>
      <c r="AB3485" s="8" t="s">
        <v>32</v>
      </c>
      <c r="AC3485" s="16" t="s">
        <v>34586</v>
      </c>
    </row>
    <row r="3486" ht="17.5" customHeight="1" spans="1:29">
      <c r="A3486" s="7">
        <v>3485</v>
      </c>
      <c r="B3486" s="8" t="s">
        <v>34808</v>
      </c>
      <c r="C3486" s="8" t="s">
        <v>34809</v>
      </c>
      <c r="D3486" s="8" t="s">
        <v>1645</v>
      </c>
      <c r="E3486" s="8" t="s">
        <v>34810</v>
      </c>
      <c r="F3486" s="8" t="s">
        <v>34811</v>
      </c>
      <c r="G3486" s="8" t="s">
        <v>34812</v>
      </c>
      <c r="H3486" s="8" t="s">
        <v>34813</v>
      </c>
      <c r="I3486" s="8" t="s">
        <v>32</v>
      </c>
      <c r="J3486" s="8" t="s">
        <v>32</v>
      </c>
      <c r="K3486" s="8" t="s">
        <v>32</v>
      </c>
      <c r="L3486" s="8" t="s">
        <v>36</v>
      </c>
      <c r="M3486" s="8" t="s">
        <v>10644</v>
      </c>
      <c r="N3486" s="8" t="s">
        <v>34814</v>
      </c>
      <c r="O3486" s="8" t="s">
        <v>34586</v>
      </c>
      <c r="P3486" s="8" t="s">
        <v>32</v>
      </c>
      <c r="Q3486" s="8" t="s">
        <v>34815</v>
      </c>
      <c r="R3486" s="8" t="s">
        <v>32</v>
      </c>
      <c r="S3486" s="8" t="s">
        <v>34808</v>
      </c>
      <c r="T3486" s="8" t="s">
        <v>34816</v>
      </c>
      <c r="U3486" s="8" t="s">
        <v>42</v>
      </c>
      <c r="V3486" s="8" t="s">
        <v>43</v>
      </c>
      <c r="W3486" s="8" t="s">
        <v>44</v>
      </c>
      <c r="X3486" s="8" t="s">
        <v>10650</v>
      </c>
      <c r="Y3486" s="8" t="s">
        <v>32</v>
      </c>
      <c r="Z3486" s="8" t="s">
        <v>34814</v>
      </c>
      <c r="AA3486" s="8" t="s">
        <v>32</v>
      </c>
      <c r="AB3486" s="8" t="s">
        <v>32</v>
      </c>
      <c r="AC3486" s="16" t="s">
        <v>34586</v>
      </c>
    </row>
    <row r="3487" ht="17.5" customHeight="1" spans="1:29">
      <c r="A3487" s="7">
        <v>3486</v>
      </c>
      <c r="B3487" s="8" t="s">
        <v>34817</v>
      </c>
      <c r="C3487" s="8" t="s">
        <v>34818</v>
      </c>
      <c r="D3487" s="8" t="s">
        <v>167</v>
      </c>
      <c r="E3487" s="8" t="s">
        <v>32</v>
      </c>
      <c r="F3487" s="8" t="s">
        <v>34819</v>
      </c>
      <c r="G3487" s="8" t="s">
        <v>34820</v>
      </c>
      <c r="H3487" s="8" t="s">
        <v>34821</v>
      </c>
      <c r="I3487" s="8" t="s">
        <v>32</v>
      </c>
      <c r="J3487" s="8" t="s">
        <v>32</v>
      </c>
      <c r="K3487" s="8" t="s">
        <v>32</v>
      </c>
      <c r="L3487" s="8" t="s">
        <v>36</v>
      </c>
      <c r="M3487" s="8" t="s">
        <v>10644</v>
      </c>
      <c r="N3487" s="8" t="s">
        <v>34822</v>
      </c>
      <c r="O3487" s="8" t="s">
        <v>11012</v>
      </c>
      <c r="P3487" s="8" t="s">
        <v>34823</v>
      </c>
      <c r="Q3487" s="8" t="s">
        <v>34824</v>
      </c>
      <c r="R3487" s="8" t="s">
        <v>32</v>
      </c>
      <c r="S3487" s="8" t="s">
        <v>34817</v>
      </c>
      <c r="T3487" s="8" t="s">
        <v>34825</v>
      </c>
      <c r="U3487" s="8" t="s">
        <v>42</v>
      </c>
      <c r="V3487" s="8" t="s">
        <v>43</v>
      </c>
      <c r="W3487" s="8" t="s">
        <v>44</v>
      </c>
      <c r="X3487" s="8" t="s">
        <v>10650</v>
      </c>
      <c r="Y3487" s="8" t="s">
        <v>32</v>
      </c>
      <c r="Z3487" s="8" t="s">
        <v>34822</v>
      </c>
      <c r="AA3487" s="8" t="s">
        <v>32</v>
      </c>
      <c r="AB3487" s="8" t="s">
        <v>32</v>
      </c>
      <c r="AC3487" s="16" t="s">
        <v>11012</v>
      </c>
    </row>
    <row r="3488" ht="17.5" customHeight="1" spans="1:29">
      <c r="A3488" s="7">
        <v>3487</v>
      </c>
      <c r="B3488" s="8" t="s">
        <v>34826</v>
      </c>
      <c r="C3488" s="8" t="s">
        <v>34827</v>
      </c>
      <c r="D3488" s="8" t="s">
        <v>446</v>
      </c>
      <c r="E3488" s="8" t="s">
        <v>34828</v>
      </c>
      <c r="F3488" s="8" t="s">
        <v>34829</v>
      </c>
      <c r="G3488" s="8" t="s">
        <v>34830</v>
      </c>
      <c r="H3488" s="8" t="s">
        <v>34831</v>
      </c>
      <c r="I3488" s="8" t="s">
        <v>32</v>
      </c>
      <c r="J3488" s="8" t="s">
        <v>32</v>
      </c>
      <c r="K3488" s="8" t="s">
        <v>32</v>
      </c>
      <c r="L3488" s="8" t="s">
        <v>36</v>
      </c>
      <c r="M3488" s="8" t="s">
        <v>34467</v>
      </c>
      <c r="N3488" s="8" t="s">
        <v>34832</v>
      </c>
      <c r="O3488" s="8" t="s">
        <v>34488</v>
      </c>
      <c r="P3488" s="8" t="s">
        <v>34833</v>
      </c>
      <c r="Q3488" s="8" t="s">
        <v>34834</v>
      </c>
      <c r="R3488" s="8" t="s">
        <v>34835</v>
      </c>
      <c r="S3488" s="8" t="s">
        <v>32</v>
      </c>
      <c r="T3488" s="8" t="s">
        <v>32</v>
      </c>
      <c r="U3488" s="8" t="s">
        <v>42</v>
      </c>
      <c r="V3488" s="8" t="s">
        <v>43</v>
      </c>
      <c r="W3488" s="8" t="s">
        <v>32</v>
      </c>
      <c r="X3488" s="8" t="s">
        <v>32</v>
      </c>
      <c r="Y3488" s="8" t="s">
        <v>32</v>
      </c>
      <c r="Z3488" s="8" t="s">
        <v>32</v>
      </c>
      <c r="AA3488" s="8" t="s">
        <v>32</v>
      </c>
      <c r="AB3488" s="8" t="s">
        <v>32</v>
      </c>
      <c r="AC3488" s="16" t="s">
        <v>32</v>
      </c>
    </row>
    <row r="3489" ht="17.5" customHeight="1" spans="1:29">
      <c r="A3489" s="7">
        <v>3488</v>
      </c>
      <c r="B3489" s="8" t="s">
        <v>34836</v>
      </c>
      <c r="C3489" s="8" t="s">
        <v>34837</v>
      </c>
      <c r="D3489" s="8" t="s">
        <v>61</v>
      </c>
      <c r="E3489" s="8" t="s">
        <v>29492</v>
      </c>
      <c r="F3489" s="8" t="s">
        <v>34838</v>
      </c>
      <c r="G3489" s="8" t="s">
        <v>34839</v>
      </c>
      <c r="H3489" s="8" t="s">
        <v>34840</v>
      </c>
      <c r="I3489" s="8" t="s">
        <v>32</v>
      </c>
      <c r="J3489" s="8" t="s">
        <v>32</v>
      </c>
      <c r="K3489" s="8" t="s">
        <v>32</v>
      </c>
      <c r="L3489" s="8" t="s">
        <v>36</v>
      </c>
      <c r="M3489" s="8" t="s">
        <v>10644</v>
      </c>
      <c r="N3489" s="8" t="s">
        <v>34841</v>
      </c>
      <c r="O3489" s="8" t="s">
        <v>34842</v>
      </c>
      <c r="P3489" s="8" t="s">
        <v>34843</v>
      </c>
      <c r="Q3489" s="8" t="s">
        <v>34844</v>
      </c>
      <c r="R3489" s="8" t="s">
        <v>34845</v>
      </c>
      <c r="S3489" s="8" t="s">
        <v>34836</v>
      </c>
      <c r="T3489" s="8" t="s">
        <v>34846</v>
      </c>
      <c r="U3489" s="8" t="s">
        <v>42</v>
      </c>
      <c r="V3489" s="8" t="s">
        <v>43</v>
      </c>
      <c r="W3489" s="8" t="s">
        <v>44</v>
      </c>
      <c r="X3489" s="8" t="s">
        <v>10650</v>
      </c>
      <c r="Y3489" s="8" t="s">
        <v>32</v>
      </c>
      <c r="Z3489" s="8" t="s">
        <v>34841</v>
      </c>
      <c r="AA3489" s="8" t="s">
        <v>32</v>
      </c>
      <c r="AB3489" s="8" t="s">
        <v>32</v>
      </c>
      <c r="AC3489" s="16" t="s">
        <v>34842</v>
      </c>
    </row>
    <row r="3490" ht="17.5" customHeight="1" spans="1:29">
      <c r="A3490" s="7">
        <v>3489</v>
      </c>
      <c r="B3490" s="8" t="s">
        <v>34847</v>
      </c>
      <c r="C3490" s="8" t="s">
        <v>34848</v>
      </c>
      <c r="D3490" s="8" t="s">
        <v>1287</v>
      </c>
      <c r="E3490" s="8" t="s">
        <v>34849</v>
      </c>
      <c r="F3490" s="8" t="s">
        <v>34850</v>
      </c>
      <c r="G3490" s="8" t="s">
        <v>34851</v>
      </c>
      <c r="H3490" s="8" t="s">
        <v>34852</v>
      </c>
      <c r="I3490" s="8" t="s">
        <v>34853</v>
      </c>
      <c r="J3490" s="8" t="s">
        <v>32</v>
      </c>
      <c r="K3490" s="8" t="s">
        <v>32</v>
      </c>
      <c r="L3490" s="8" t="s">
        <v>36</v>
      </c>
      <c r="M3490" s="8" t="s">
        <v>10644</v>
      </c>
      <c r="N3490" s="8" t="s">
        <v>34854</v>
      </c>
      <c r="O3490" s="8" t="s">
        <v>34855</v>
      </c>
      <c r="P3490" s="8" t="s">
        <v>34856</v>
      </c>
      <c r="Q3490" s="8" t="s">
        <v>34857</v>
      </c>
      <c r="R3490" s="8" t="s">
        <v>32</v>
      </c>
      <c r="S3490" s="8" t="s">
        <v>34847</v>
      </c>
      <c r="T3490" s="8" t="s">
        <v>34858</v>
      </c>
      <c r="U3490" s="8" t="s">
        <v>42</v>
      </c>
      <c r="V3490" s="8" t="s">
        <v>43</v>
      </c>
      <c r="W3490" s="8" t="s">
        <v>44</v>
      </c>
      <c r="X3490" s="8" t="s">
        <v>10650</v>
      </c>
      <c r="Y3490" s="8" t="s">
        <v>32</v>
      </c>
      <c r="Z3490" s="8" t="s">
        <v>34854</v>
      </c>
      <c r="AA3490" s="8" t="s">
        <v>32</v>
      </c>
      <c r="AB3490" s="8" t="s">
        <v>32</v>
      </c>
      <c r="AC3490" s="16" t="s">
        <v>34855</v>
      </c>
    </row>
    <row r="3491" ht="17.5" customHeight="1" spans="1:29">
      <c r="A3491" s="7">
        <v>3490</v>
      </c>
      <c r="B3491" s="8" t="s">
        <v>34859</v>
      </c>
      <c r="C3491" s="8" t="s">
        <v>34860</v>
      </c>
      <c r="D3491" s="8" t="s">
        <v>1199</v>
      </c>
      <c r="E3491" s="8" t="s">
        <v>32</v>
      </c>
      <c r="F3491" s="8" t="s">
        <v>34861</v>
      </c>
      <c r="G3491" s="8" t="s">
        <v>34862</v>
      </c>
      <c r="H3491" s="8" t="s">
        <v>34863</v>
      </c>
      <c r="I3491" s="8" t="s">
        <v>32</v>
      </c>
      <c r="J3491" s="8" t="s">
        <v>32</v>
      </c>
      <c r="K3491" s="8" t="s">
        <v>32</v>
      </c>
      <c r="L3491" s="8" t="s">
        <v>36</v>
      </c>
      <c r="M3491" s="8" t="s">
        <v>10644</v>
      </c>
      <c r="N3491" s="8" t="s">
        <v>34864</v>
      </c>
      <c r="O3491" s="8" t="s">
        <v>34670</v>
      </c>
      <c r="P3491" s="8" t="s">
        <v>34865</v>
      </c>
      <c r="Q3491" s="8" t="s">
        <v>34866</v>
      </c>
      <c r="R3491" s="8" t="s">
        <v>34867</v>
      </c>
      <c r="S3491" s="8" t="s">
        <v>34859</v>
      </c>
      <c r="T3491" s="8" t="s">
        <v>34868</v>
      </c>
      <c r="U3491" s="8" t="s">
        <v>42</v>
      </c>
      <c r="V3491" s="8" t="s">
        <v>43</v>
      </c>
      <c r="W3491" s="8" t="s">
        <v>44</v>
      </c>
      <c r="X3491" s="8" t="s">
        <v>10650</v>
      </c>
      <c r="Y3491" s="8" t="s">
        <v>32</v>
      </c>
      <c r="Z3491" s="8" t="s">
        <v>34864</v>
      </c>
      <c r="AA3491" s="8" t="s">
        <v>32</v>
      </c>
      <c r="AB3491" s="8" t="s">
        <v>32</v>
      </c>
      <c r="AC3491" s="16" t="s">
        <v>34670</v>
      </c>
    </row>
    <row r="3492" ht="17.5" customHeight="1" spans="1:29">
      <c r="A3492" s="7">
        <v>3491</v>
      </c>
      <c r="B3492" s="8" t="s">
        <v>34869</v>
      </c>
      <c r="C3492" s="8" t="s">
        <v>34870</v>
      </c>
      <c r="D3492" s="8" t="s">
        <v>677</v>
      </c>
      <c r="E3492" s="8" t="s">
        <v>34871</v>
      </c>
      <c r="F3492" s="8" t="s">
        <v>34872</v>
      </c>
      <c r="G3492" s="8" t="s">
        <v>34873</v>
      </c>
      <c r="H3492" s="8" t="s">
        <v>14252</v>
      </c>
      <c r="I3492" s="8" t="s">
        <v>32</v>
      </c>
      <c r="J3492" s="8" t="s">
        <v>32</v>
      </c>
      <c r="K3492" s="8" t="s">
        <v>32</v>
      </c>
      <c r="L3492" s="8" t="s">
        <v>36</v>
      </c>
      <c r="M3492" s="8" t="s">
        <v>10644</v>
      </c>
      <c r="N3492" s="8" t="s">
        <v>34874</v>
      </c>
      <c r="O3492" s="8" t="s">
        <v>11012</v>
      </c>
      <c r="P3492" s="8" t="s">
        <v>34875</v>
      </c>
      <c r="Q3492" s="8" t="s">
        <v>34876</v>
      </c>
      <c r="R3492" s="8" t="s">
        <v>34877</v>
      </c>
      <c r="S3492" s="8" t="s">
        <v>34869</v>
      </c>
      <c r="T3492" s="8" t="s">
        <v>34878</v>
      </c>
      <c r="U3492" s="8" t="s">
        <v>42</v>
      </c>
      <c r="V3492" s="8" t="s">
        <v>43</v>
      </c>
      <c r="W3492" s="8" t="s">
        <v>44</v>
      </c>
      <c r="X3492" s="8" t="s">
        <v>10650</v>
      </c>
      <c r="Y3492" s="8" t="s">
        <v>32</v>
      </c>
      <c r="Z3492" s="8" t="s">
        <v>34874</v>
      </c>
      <c r="AA3492" s="8" t="s">
        <v>32</v>
      </c>
      <c r="AB3492" s="8" t="s">
        <v>32</v>
      </c>
      <c r="AC3492" s="16" t="s">
        <v>11012</v>
      </c>
    </row>
    <row r="3493" ht="17.5" customHeight="1" spans="1:29">
      <c r="A3493" s="7">
        <v>3492</v>
      </c>
      <c r="B3493" s="8" t="s">
        <v>34879</v>
      </c>
      <c r="C3493" s="8" t="s">
        <v>34880</v>
      </c>
      <c r="D3493" s="8" t="s">
        <v>167</v>
      </c>
      <c r="E3493" s="8" t="s">
        <v>34881</v>
      </c>
      <c r="F3493" s="8" t="s">
        <v>34882</v>
      </c>
      <c r="G3493" s="8" t="s">
        <v>34883</v>
      </c>
      <c r="H3493" s="8" t="s">
        <v>34884</v>
      </c>
      <c r="I3493" s="8" t="s">
        <v>34885</v>
      </c>
      <c r="J3493" s="8" t="s">
        <v>32</v>
      </c>
      <c r="K3493" s="8" t="s">
        <v>32</v>
      </c>
      <c r="L3493" s="8" t="s">
        <v>36</v>
      </c>
      <c r="M3493" s="8" t="s">
        <v>10644</v>
      </c>
      <c r="N3493" s="8" t="s">
        <v>34886</v>
      </c>
      <c r="O3493" s="8" t="s">
        <v>34608</v>
      </c>
      <c r="P3493" s="8" t="s">
        <v>34887</v>
      </c>
      <c r="Q3493" s="8" t="s">
        <v>34888</v>
      </c>
      <c r="R3493" s="8" t="s">
        <v>34887</v>
      </c>
      <c r="S3493" s="8" t="s">
        <v>34879</v>
      </c>
      <c r="T3493" s="8" t="s">
        <v>34889</v>
      </c>
      <c r="U3493" s="8" t="s">
        <v>42</v>
      </c>
      <c r="V3493" s="8" t="s">
        <v>43</v>
      </c>
      <c r="W3493" s="8" t="s">
        <v>44</v>
      </c>
      <c r="X3493" s="8" t="s">
        <v>10650</v>
      </c>
      <c r="Y3493" s="8" t="s">
        <v>32</v>
      </c>
      <c r="Z3493" s="8" t="s">
        <v>34886</v>
      </c>
      <c r="AA3493" s="8" t="s">
        <v>32</v>
      </c>
      <c r="AB3493" s="8" t="s">
        <v>32</v>
      </c>
      <c r="AC3493" s="16" t="s">
        <v>34608</v>
      </c>
    </row>
    <row r="3494" ht="17.5" customHeight="1" spans="1:29">
      <c r="A3494" s="7">
        <v>3493</v>
      </c>
      <c r="B3494" s="8" t="s">
        <v>34890</v>
      </c>
      <c r="C3494" s="8" t="s">
        <v>34891</v>
      </c>
      <c r="D3494" s="8" t="s">
        <v>167</v>
      </c>
      <c r="E3494" s="8" t="s">
        <v>32</v>
      </c>
      <c r="F3494" s="8" t="s">
        <v>34892</v>
      </c>
      <c r="G3494" s="8" t="s">
        <v>34893</v>
      </c>
      <c r="H3494" s="8" t="s">
        <v>34894</v>
      </c>
      <c r="I3494" s="8" t="s">
        <v>32</v>
      </c>
      <c r="J3494" s="8" t="s">
        <v>32</v>
      </c>
      <c r="K3494" s="8" t="s">
        <v>32</v>
      </c>
      <c r="L3494" s="8" t="s">
        <v>36</v>
      </c>
      <c r="M3494" s="8" t="s">
        <v>10644</v>
      </c>
      <c r="N3494" s="8" t="s">
        <v>34895</v>
      </c>
      <c r="O3494" s="8" t="s">
        <v>34608</v>
      </c>
      <c r="P3494" s="8" t="s">
        <v>34896</v>
      </c>
      <c r="Q3494" s="8" t="s">
        <v>34897</v>
      </c>
      <c r="R3494" s="8" t="s">
        <v>34898</v>
      </c>
      <c r="S3494" s="8" t="s">
        <v>34890</v>
      </c>
      <c r="T3494" s="8" t="s">
        <v>34899</v>
      </c>
      <c r="U3494" s="8" t="s">
        <v>42</v>
      </c>
      <c r="V3494" s="8" t="s">
        <v>43</v>
      </c>
      <c r="W3494" s="8" t="s">
        <v>44</v>
      </c>
      <c r="X3494" s="8" t="s">
        <v>10650</v>
      </c>
      <c r="Y3494" s="8" t="s">
        <v>32</v>
      </c>
      <c r="Z3494" s="8" t="s">
        <v>34895</v>
      </c>
      <c r="AA3494" s="8" t="s">
        <v>32</v>
      </c>
      <c r="AB3494" s="8" t="s">
        <v>32</v>
      </c>
      <c r="AC3494" s="16" t="s">
        <v>34608</v>
      </c>
    </row>
    <row r="3495" ht="17.5" customHeight="1" spans="1:29">
      <c r="A3495" s="7">
        <v>3494</v>
      </c>
      <c r="B3495" s="8" t="s">
        <v>34900</v>
      </c>
      <c r="C3495" s="8" t="s">
        <v>34901</v>
      </c>
      <c r="D3495" s="8" t="s">
        <v>446</v>
      </c>
      <c r="E3495" s="8" t="s">
        <v>34902</v>
      </c>
      <c r="F3495" s="8" t="s">
        <v>34903</v>
      </c>
      <c r="G3495" s="8" t="s">
        <v>34904</v>
      </c>
      <c r="H3495" s="8" t="s">
        <v>34905</v>
      </c>
      <c r="I3495" s="8" t="s">
        <v>34906</v>
      </c>
      <c r="J3495" s="8" t="s">
        <v>32</v>
      </c>
      <c r="K3495" s="8" t="s">
        <v>32</v>
      </c>
      <c r="L3495" s="8" t="s">
        <v>36</v>
      </c>
      <c r="M3495" s="8" t="s">
        <v>10644</v>
      </c>
      <c r="N3495" s="8" t="s">
        <v>34907</v>
      </c>
      <c r="O3495" s="8" t="s">
        <v>685</v>
      </c>
      <c r="P3495" s="8" t="s">
        <v>34908</v>
      </c>
      <c r="Q3495" s="8" t="s">
        <v>34909</v>
      </c>
      <c r="R3495" s="8" t="s">
        <v>32</v>
      </c>
      <c r="S3495" s="8" t="s">
        <v>34900</v>
      </c>
      <c r="T3495" s="8" t="s">
        <v>34910</v>
      </c>
      <c r="U3495" s="8" t="s">
        <v>42</v>
      </c>
      <c r="V3495" s="8" t="s">
        <v>43</v>
      </c>
      <c r="W3495" s="8" t="s">
        <v>44</v>
      </c>
      <c r="X3495" s="8" t="s">
        <v>10650</v>
      </c>
      <c r="Y3495" s="8" t="s">
        <v>32</v>
      </c>
      <c r="Z3495" s="8" t="s">
        <v>34907</v>
      </c>
      <c r="AA3495" s="8" t="s">
        <v>32</v>
      </c>
      <c r="AB3495" s="8" t="s">
        <v>32</v>
      </c>
      <c r="AC3495" s="16" t="s">
        <v>685</v>
      </c>
    </row>
    <row r="3496" ht="17.5" customHeight="1" spans="1:29">
      <c r="A3496" s="7">
        <v>3495</v>
      </c>
      <c r="B3496" s="8" t="s">
        <v>34911</v>
      </c>
      <c r="C3496" s="8" t="s">
        <v>34912</v>
      </c>
      <c r="D3496" s="8" t="s">
        <v>61</v>
      </c>
      <c r="E3496" s="8" t="s">
        <v>34913</v>
      </c>
      <c r="F3496" s="8" t="s">
        <v>34914</v>
      </c>
      <c r="G3496" s="8" t="s">
        <v>34915</v>
      </c>
      <c r="H3496" s="8" t="s">
        <v>34916</v>
      </c>
      <c r="I3496" s="8" t="s">
        <v>32</v>
      </c>
      <c r="J3496" s="8" t="s">
        <v>32</v>
      </c>
      <c r="K3496" s="8" t="s">
        <v>32</v>
      </c>
      <c r="L3496" s="8" t="s">
        <v>36</v>
      </c>
      <c r="M3496" s="8" t="s">
        <v>10644</v>
      </c>
      <c r="N3496" s="8" t="s">
        <v>34917</v>
      </c>
      <c r="O3496" s="8" t="s">
        <v>34631</v>
      </c>
      <c r="P3496" s="8" t="s">
        <v>34918</v>
      </c>
      <c r="Q3496" s="8" t="s">
        <v>34919</v>
      </c>
      <c r="R3496" s="8" t="s">
        <v>34920</v>
      </c>
      <c r="S3496" s="8" t="s">
        <v>34911</v>
      </c>
      <c r="T3496" s="8" t="s">
        <v>34921</v>
      </c>
      <c r="U3496" s="8" t="s">
        <v>42</v>
      </c>
      <c r="V3496" s="8" t="s">
        <v>43</v>
      </c>
      <c r="W3496" s="8" t="s">
        <v>44</v>
      </c>
      <c r="X3496" s="8" t="s">
        <v>10650</v>
      </c>
      <c r="Y3496" s="8" t="s">
        <v>32</v>
      </c>
      <c r="Z3496" s="8" t="s">
        <v>34917</v>
      </c>
      <c r="AA3496" s="8" t="s">
        <v>32</v>
      </c>
      <c r="AB3496" s="8" t="s">
        <v>32</v>
      </c>
      <c r="AC3496" s="16" t="s">
        <v>34631</v>
      </c>
    </row>
    <row r="3497" ht="17.5" customHeight="1" spans="1:29">
      <c r="A3497" s="7">
        <v>3496</v>
      </c>
      <c r="B3497" s="8" t="s">
        <v>34922</v>
      </c>
      <c r="C3497" s="8" t="s">
        <v>34923</v>
      </c>
      <c r="D3497" s="8" t="s">
        <v>2097</v>
      </c>
      <c r="E3497" s="8" t="s">
        <v>34924</v>
      </c>
      <c r="F3497" s="8" t="s">
        <v>34925</v>
      </c>
      <c r="G3497" s="8" t="s">
        <v>34926</v>
      </c>
      <c r="H3497" s="8" t="s">
        <v>34927</v>
      </c>
      <c r="I3497" s="8" t="s">
        <v>32</v>
      </c>
      <c r="J3497" s="8" t="s">
        <v>32</v>
      </c>
      <c r="K3497" s="8" t="s">
        <v>32</v>
      </c>
      <c r="L3497" s="8" t="s">
        <v>36</v>
      </c>
      <c r="M3497" s="8" t="s">
        <v>10644</v>
      </c>
      <c r="N3497" s="8" t="s">
        <v>34928</v>
      </c>
      <c r="O3497" s="8" t="s">
        <v>11012</v>
      </c>
      <c r="P3497" s="8" t="s">
        <v>34929</v>
      </c>
      <c r="Q3497" s="8" t="s">
        <v>34930</v>
      </c>
      <c r="R3497" s="8" t="s">
        <v>32</v>
      </c>
      <c r="S3497" s="8" t="s">
        <v>34922</v>
      </c>
      <c r="T3497" s="8" t="s">
        <v>34931</v>
      </c>
      <c r="U3497" s="8" t="s">
        <v>42</v>
      </c>
      <c r="V3497" s="8" t="s">
        <v>43</v>
      </c>
      <c r="W3497" s="8" t="s">
        <v>44</v>
      </c>
      <c r="X3497" s="8" t="s">
        <v>10650</v>
      </c>
      <c r="Y3497" s="8" t="s">
        <v>32</v>
      </c>
      <c r="Z3497" s="8" t="s">
        <v>34928</v>
      </c>
      <c r="AA3497" s="8" t="s">
        <v>32</v>
      </c>
      <c r="AB3497" s="8" t="s">
        <v>32</v>
      </c>
      <c r="AC3497" s="16" t="s">
        <v>11012</v>
      </c>
    </row>
    <row r="3498" ht="17.5" customHeight="1" spans="1:29">
      <c r="A3498" s="7">
        <v>3497</v>
      </c>
      <c r="B3498" s="8" t="s">
        <v>34932</v>
      </c>
      <c r="C3498" s="8" t="s">
        <v>25431</v>
      </c>
      <c r="D3498" s="8" t="s">
        <v>842</v>
      </c>
      <c r="E3498" s="8" t="s">
        <v>34933</v>
      </c>
      <c r="F3498" s="8" t="s">
        <v>34934</v>
      </c>
      <c r="G3498" s="8" t="s">
        <v>34935</v>
      </c>
      <c r="H3498" s="8" t="s">
        <v>34936</v>
      </c>
      <c r="I3498" s="8" t="s">
        <v>32</v>
      </c>
      <c r="J3498" s="8" t="s">
        <v>32</v>
      </c>
      <c r="K3498" s="8" t="s">
        <v>32</v>
      </c>
      <c r="L3498" s="8" t="s">
        <v>36</v>
      </c>
      <c r="M3498" s="8" t="s">
        <v>10650</v>
      </c>
      <c r="N3498" s="8" t="s">
        <v>34937</v>
      </c>
      <c r="O3498" s="8" t="s">
        <v>27478</v>
      </c>
      <c r="P3498" s="8" t="s">
        <v>34938</v>
      </c>
      <c r="Q3498" s="8" t="s">
        <v>34939</v>
      </c>
      <c r="R3498" s="8" t="s">
        <v>34938</v>
      </c>
      <c r="S3498" s="8" t="s">
        <v>34932</v>
      </c>
      <c r="T3498" s="8" t="s">
        <v>34940</v>
      </c>
      <c r="U3498" s="8" t="s">
        <v>42</v>
      </c>
      <c r="V3498" s="8" t="s">
        <v>43</v>
      </c>
      <c r="W3498" s="8" t="s">
        <v>44</v>
      </c>
      <c r="X3498" s="8" t="s">
        <v>10650</v>
      </c>
      <c r="Y3498" s="8" t="s">
        <v>32</v>
      </c>
      <c r="Z3498" s="8" t="s">
        <v>34937</v>
      </c>
      <c r="AA3498" s="8" t="s">
        <v>32</v>
      </c>
      <c r="AB3498" s="8" t="s">
        <v>32</v>
      </c>
      <c r="AC3498" s="16" t="s">
        <v>27478</v>
      </c>
    </row>
    <row r="3499" ht="17.5" customHeight="1" spans="1:29">
      <c r="A3499" s="7">
        <v>3498</v>
      </c>
      <c r="B3499" s="8" t="s">
        <v>34941</v>
      </c>
      <c r="C3499" s="8" t="s">
        <v>34942</v>
      </c>
      <c r="D3499" s="8" t="s">
        <v>34943</v>
      </c>
      <c r="E3499" s="8" t="s">
        <v>34944</v>
      </c>
      <c r="F3499" s="8" t="s">
        <v>34945</v>
      </c>
      <c r="G3499" s="8" t="s">
        <v>34946</v>
      </c>
      <c r="H3499" s="8" t="s">
        <v>34947</v>
      </c>
      <c r="I3499" s="8" t="s">
        <v>32</v>
      </c>
      <c r="J3499" s="8" t="s">
        <v>32</v>
      </c>
      <c r="K3499" s="8" t="s">
        <v>32</v>
      </c>
      <c r="L3499" s="8" t="s">
        <v>36</v>
      </c>
      <c r="M3499" s="8" t="s">
        <v>10644</v>
      </c>
      <c r="N3499" s="8" t="s">
        <v>34948</v>
      </c>
      <c r="O3499" s="8" t="s">
        <v>34586</v>
      </c>
      <c r="P3499" s="8" t="s">
        <v>34949</v>
      </c>
      <c r="Q3499" s="8" t="s">
        <v>34950</v>
      </c>
      <c r="R3499" s="8" t="s">
        <v>34949</v>
      </c>
      <c r="S3499" s="8" t="s">
        <v>34941</v>
      </c>
      <c r="T3499" s="8" t="s">
        <v>34951</v>
      </c>
      <c r="U3499" s="8" t="s">
        <v>42</v>
      </c>
      <c r="V3499" s="8" t="s">
        <v>43</v>
      </c>
      <c r="W3499" s="8" t="s">
        <v>44</v>
      </c>
      <c r="X3499" s="8" t="s">
        <v>10650</v>
      </c>
      <c r="Y3499" s="8" t="s">
        <v>32</v>
      </c>
      <c r="Z3499" s="8" t="s">
        <v>34948</v>
      </c>
      <c r="AA3499" s="8" t="s">
        <v>32</v>
      </c>
      <c r="AB3499" s="8" t="s">
        <v>32</v>
      </c>
      <c r="AC3499" s="16" t="s">
        <v>34586</v>
      </c>
    </row>
    <row r="3500" ht="17.5" customHeight="1" spans="1:29">
      <c r="A3500" s="7">
        <v>3499</v>
      </c>
      <c r="B3500" s="8" t="s">
        <v>34952</v>
      </c>
      <c r="C3500" s="8" t="s">
        <v>34953</v>
      </c>
      <c r="D3500" s="8" t="s">
        <v>167</v>
      </c>
      <c r="E3500" s="8" t="s">
        <v>34954</v>
      </c>
      <c r="F3500" s="8" t="s">
        <v>34955</v>
      </c>
      <c r="G3500" s="8" t="s">
        <v>34956</v>
      </c>
      <c r="H3500" s="8" t="s">
        <v>34957</v>
      </c>
      <c r="I3500" s="8" t="s">
        <v>32</v>
      </c>
      <c r="J3500" s="8" t="s">
        <v>32</v>
      </c>
      <c r="K3500" s="8" t="s">
        <v>32</v>
      </c>
      <c r="L3500" s="8" t="s">
        <v>36</v>
      </c>
      <c r="M3500" s="8" t="s">
        <v>10644</v>
      </c>
      <c r="N3500" s="8" t="s">
        <v>34958</v>
      </c>
      <c r="O3500" s="8" t="s">
        <v>11012</v>
      </c>
      <c r="P3500" s="8" t="s">
        <v>34959</v>
      </c>
      <c r="Q3500" s="8" t="s">
        <v>34960</v>
      </c>
      <c r="R3500" s="8" t="s">
        <v>32</v>
      </c>
      <c r="S3500" s="8" t="s">
        <v>34952</v>
      </c>
      <c r="T3500" s="8" t="s">
        <v>34961</v>
      </c>
      <c r="U3500" s="8" t="s">
        <v>42</v>
      </c>
      <c r="V3500" s="8" t="s">
        <v>43</v>
      </c>
      <c r="W3500" s="8" t="s">
        <v>44</v>
      </c>
      <c r="X3500" s="8" t="s">
        <v>10650</v>
      </c>
      <c r="Y3500" s="8" t="s">
        <v>32</v>
      </c>
      <c r="Z3500" s="8" t="s">
        <v>34958</v>
      </c>
      <c r="AA3500" s="8" t="s">
        <v>32</v>
      </c>
      <c r="AB3500" s="8" t="s">
        <v>32</v>
      </c>
      <c r="AC3500" s="16" t="s">
        <v>11012</v>
      </c>
    </row>
    <row r="3501" ht="17.5" customHeight="1" spans="1:29">
      <c r="A3501" s="7">
        <v>3500</v>
      </c>
      <c r="B3501" s="8" t="s">
        <v>34962</v>
      </c>
      <c r="C3501" s="8" t="s">
        <v>34963</v>
      </c>
      <c r="D3501" s="8" t="s">
        <v>167</v>
      </c>
      <c r="E3501" s="8" t="s">
        <v>32</v>
      </c>
      <c r="F3501" s="8" t="s">
        <v>34964</v>
      </c>
      <c r="G3501" s="8" t="s">
        <v>34965</v>
      </c>
      <c r="H3501" s="8" t="s">
        <v>34966</v>
      </c>
      <c r="I3501" s="8" t="s">
        <v>32</v>
      </c>
      <c r="J3501" s="8" t="s">
        <v>32</v>
      </c>
      <c r="K3501" s="8" t="s">
        <v>32</v>
      </c>
      <c r="L3501" s="8" t="s">
        <v>36</v>
      </c>
      <c r="M3501" s="8" t="s">
        <v>10644</v>
      </c>
      <c r="N3501" s="8" t="s">
        <v>34967</v>
      </c>
      <c r="O3501" s="8" t="s">
        <v>34499</v>
      </c>
      <c r="P3501" s="8" t="s">
        <v>34968</v>
      </c>
      <c r="Q3501" s="8" t="s">
        <v>34969</v>
      </c>
      <c r="R3501" s="8" t="s">
        <v>32</v>
      </c>
      <c r="S3501" s="8" t="s">
        <v>34962</v>
      </c>
      <c r="T3501" s="8" t="s">
        <v>34970</v>
      </c>
      <c r="U3501" s="8" t="s">
        <v>42</v>
      </c>
      <c r="V3501" s="8" t="s">
        <v>43</v>
      </c>
      <c r="W3501" s="8" t="s">
        <v>44</v>
      </c>
      <c r="X3501" s="8" t="s">
        <v>10650</v>
      </c>
      <c r="Y3501" s="8" t="s">
        <v>32</v>
      </c>
      <c r="Z3501" s="8" t="s">
        <v>34967</v>
      </c>
      <c r="AA3501" s="8" t="s">
        <v>32</v>
      </c>
      <c r="AB3501" s="8" t="s">
        <v>32</v>
      </c>
      <c r="AC3501" s="16" t="s">
        <v>34499</v>
      </c>
    </row>
    <row r="3502" ht="17.5" customHeight="1" spans="1:29">
      <c r="A3502" s="7">
        <v>3501</v>
      </c>
      <c r="B3502" s="8" t="s">
        <v>34971</v>
      </c>
      <c r="C3502" s="8" t="s">
        <v>34972</v>
      </c>
      <c r="D3502" s="8" t="s">
        <v>6200</v>
      </c>
      <c r="E3502" s="8" t="s">
        <v>34973</v>
      </c>
      <c r="F3502" s="8" t="s">
        <v>34974</v>
      </c>
      <c r="G3502" s="8" t="s">
        <v>34975</v>
      </c>
      <c r="H3502" s="8" t="s">
        <v>34976</v>
      </c>
      <c r="I3502" s="8" t="s">
        <v>32</v>
      </c>
      <c r="J3502" s="8" t="s">
        <v>32</v>
      </c>
      <c r="K3502" s="8" t="s">
        <v>32</v>
      </c>
      <c r="L3502" s="8" t="s">
        <v>36</v>
      </c>
      <c r="M3502" s="8" t="s">
        <v>10644</v>
      </c>
      <c r="N3502" s="8" t="s">
        <v>34977</v>
      </c>
      <c r="O3502" s="8" t="s">
        <v>34978</v>
      </c>
      <c r="P3502" s="8" t="s">
        <v>34979</v>
      </c>
      <c r="Q3502" s="8" t="s">
        <v>34980</v>
      </c>
      <c r="R3502" s="8" t="s">
        <v>34979</v>
      </c>
      <c r="S3502" s="8" t="s">
        <v>34971</v>
      </c>
      <c r="T3502" s="8" t="s">
        <v>34981</v>
      </c>
      <c r="U3502" s="8" t="s">
        <v>42</v>
      </c>
      <c r="V3502" s="8" t="s">
        <v>43</v>
      </c>
      <c r="W3502" s="8" t="s">
        <v>44</v>
      </c>
      <c r="X3502" s="8" t="s">
        <v>10650</v>
      </c>
      <c r="Y3502" s="8" t="s">
        <v>32</v>
      </c>
      <c r="Z3502" s="8" t="s">
        <v>34977</v>
      </c>
      <c r="AA3502" s="8" t="s">
        <v>32</v>
      </c>
      <c r="AB3502" s="8" t="s">
        <v>32</v>
      </c>
      <c r="AC3502" s="16" t="s">
        <v>34978</v>
      </c>
    </row>
    <row r="3503" ht="17.5" customHeight="1" spans="1:29">
      <c r="A3503" s="7">
        <v>3502</v>
      </c>
      <c r="B3503" s="8" t="s">
        <v>34982</v>
      </c>
      <c r="C3503" s="8" t="s">
        <v>34983</v>
      </c>
      <c r="D3503" s="8" t="s">
        <v>2097</v>
      </c>
      <c r="E3503" s="8" t="s">
        <v>34984</v>
      </c>
      <c r="F3503" s="8" t="s">
        <v>34985</v>
      </c>
      <c r="G3503" s="8" t="s">
        <v>34986</v>
      </c>
      <c r="H3503" s="8" t="s">
        <v>34987</v>
      </c>
      <c r="I3503" s="8" t="s">
        <v>32</v>
      </c>
      <c r="J3503" s="8" t="s">
        <v>32</v>
      </c>
      <c r="K3503" s="8" t="s">
        <v>32</v>
      </c>
      <c r="L3503" s="8" t="s">
        <v>36</v>
      </c>
      <c r="M3503" s="8" t="s">
        <v>10644</v>
      </c>
      <c r="N3503" s="8" t="s">
        <v>34988</v>
      </c>
      <c r="O3503" s="8" t="s">
        <v>34458</v>
      </c>
      <c r="P3503" s="8" t="s">
        <v>34989</v>
      </c>
      <c r="Q3503" s="8" t="s">
        <v>34990</v>
      </c>
      <c r="R3503" s="8" t="s">
        <v>34991</v>
      </c>
      <c r="S3503" s="8" t="s">
        <v>34982</v>
      </c>
      <c r="T3503" s="8" t="s">
        <v>34992</v>
      </c>
      <c r="U3503" s="8" t="s">
        <v>42</v>
      </c>
      <c r="V3503" s="8" t="s">
        <v>43</v>
      </c>
      <c r="W3503" s="8" t="s">
        <v>44</v>
      </c>
      <c r="X3503" s="8" t="s">
        <v>10650</v>
      </c>
      <c r="Y3503" s="8" t="s">
        <v>32</v>
      </c>
      <c r="Z3503" s="8" t="s">
        <v>34988</v>
      </c>
      <c r="AA3503" s="8" t="s">
        <v>32</v>
      </c>
      <c r="AB3503" s="8" t="s">
        <v>32</v>
      </c>
      <c r="AC3503" s="16" t="s">
        <v>34458</v>
      </c>
    </row>
    <row r="3504" ht="17.5" customHeight="1" spans="1:29">
      <c r="A3504" s="7">
        <v>3503</v>
      </c>
      <c r="B3504" s="8" t="s">
        <v>34993</v>
      </c>
      <c r="C3504" s="8" t="s">
        <v>34994</v>
      </c>
      <c r="D3504" s="8" t="s">
        <v>896</v>
      </c>
      <c r="E3504" s="8" t="s">
        <v>34995</v>
      </c>
      <c r="F3504" s="8" t="s">
        <v>34996</v>
      </c>
      <c r="G3504" s="8" t="s">
        <v>34997</v>
      </c>
      <c r="H3504" s="8" t="s">
        <v>34998</v>
      </c>
      <c r="I3504" s="8" t="s">
        <v>32</v>
      </c>
      <c r="J3504" s="8" t="s">
        <v>32</v>
      </c>
      <c r="K3504" s="8" t="s">
        <v>32</v>
      </c>
      <c r="L3504" s="8" t="s">
        <v>36</v>
      </c>
      <c r="M3504" s="8" t="s">
        <v>10650</v>
      </c>
      <c r="N3504" s="8" t="s">
        <v>34999</v>
      </c>
      <c r="O3504" s="8" t="s">
        <v>35000</v>
      </c>
      <c r="P3504" s="8" t="s">
        <v>35001</v>
      </c>
      <c r="Q3504" s="8" t="s">
        <v>35002</v>
      </c>
      <c r="R3504" s="8" t="s">
        <v>32</v>
      </c>
      <c r="S3504" s="8" t="s">
        <v>34993</v>
      </c>
      <c r="T3504" s="8" t="s">
        <v>35003</v>
      </c>
      <c r="U3504" s="8" t="s">
        <v>42</v>
      </c>
      <c r="V3504" s="8" t="s">
        <v>43</v>
      </c>
      <c r="W3504" s="8" t="s">
        <v>44</v>
      </c>
      <c r="X3504" s="8" t="s">
        <v>10650</v>
      </c>
      <c r="Y3504" s="8" t="s">
        <v>32</v>
      </c>
      <c r="Z3504" s="8" t="s">
        <v>34999</v>
      </c>
      <c r="AA3504" s="8" t="s">
        <v>32</v>
      </c>
      <c r="AB3504" s="8" t="s">
        <v>32</v>
      </c>
      <c r="AC3504" s="16" t="s">
        <v>35000</v>
      </c>
    </row>
    <row r="3505" ht="17.5" customHeight="1" spans="1:29">
      <c r="A3505" s="7">
        <v>3504</v>
      </c>
      <c r="B3505" s="8" t="s">
        <v>35004</v>
      </c>
      <c r="C3505" s="8" t="s">
        <v>35005</v>
      </c>
      <c r="D3505" s="8" t="s">
        <v>35006</v>
      </c>
      <c r="E3505" s="8" t="s">
        <v>35007</v>
      </c>
      <c r="F3505" s="8" t="s">
        <v>35008</v>
      </c>
      <c r="G3505" s="8" t="s">
        <v>35009</v>
      </c>
      <c r="H3505" s="8" t="s">
        <v>35010</v>
      </c>
      <c r="I3505" s="8" t="s">
        <v>32</v>
      </c>
      <c r="J3505" s="8" t="s">
        <v>32</v>
      </c>
      <c r="K3505" s="8" t="s">
        <v>32</v>
      </c>
      <c r="L3505" s="8" t="s">
        <v>36</v>
      </c>
      <c r="M3505" s="8" t="s">
        <v>10644</v>
      </c>
      <c r="N3505" s="8" t="s">
        <v>35011</v>
      </c>
      <c r="O3505" s="8" t="s">
        <v>34458</v>
      </c>
      <c r="P3505" s="8" t="s">
        <v>35012</v>
      </c>
      <c r="Q3505" s="8" t="s">
        <v>35013</v>
      </c>
      <c r="R3505" s="8" t="s">
        <v>35012</v>
      </c>
      <c r="S3505" s="8" t="s">
        <v>35004</v>
      </c>
      <c r="T3505" s="8" t="s">
        <v>35014</v>
      </c>
      <c r="U3505" s="8" t="s">
        <v>42</v>
      </c>
      <c r="V3505" s="8" t="s">
        <v>43</v>
      </c>
      <c r="W3505" s="8" t="s">
        <v>44</v>
      </c>
      <c r="X3505" s="8" t="s">
        <v>10650</v>
      </c>
      <c r="Y3505" s="8" t="s">
        <v>32</v>
      </c>
      <c r="Z3505" s="8" t="s">
        <v>35011</v>
      </c>
      <c r="AA3505" s="8" t="s">
        <v>32</v>
      </c>
      <c r="AB3505" s="8" t="s">
        <v>32</v>
      </c>
      <c r="AC3505" s="16" t="s">
        <v>34458</v>
      </c>
    </row>
    <row r="3506" ht="17.5" customHeight="1" spans="1:29">
      <c r="A3506" s="7">
        <v>3505</v>
      </c>
      <c r="B3506" s="8" t="s">
        <v>35015</v>
      </c>
      <c r="C3506" s="8" t="s">
        <v>35016</v>
      </c>
      <c r="D3506" s="8" t="s">
        <v>2097</v>
      </c>
      <c r="E3506" s="8" t="s">
        <v>35017</v>
      </c>
      <c r="F3506" s="8" t="s">
        <v>35018</v>
      </c>
      <c r="G3506" s="8" t="s">
        <v>32</v>
      </c>
      <c r="H3506" s="8" t="s">
        <v>35019</v>
      </c>
      <c r="I3506" s="8" t="s">
        <v>32</v>
      </c>
      <c r="J3506" s="8" t="s">
        <v>32</v>
      </c>
      <c r="K3506" s="8" t="s">
        <v>32</v>
      </c>
      <c r="L3506" s="8" t="s">
        <v>36</v>
      </c>
      <c r="M3506" s="8" t="s">
        <v>21778</v>
      </c>
      <c r="N3506" s="8" t="s">
        <v>35020</v>
      </c>
      <c r="O3506" s="8" t="s">
        <v>21696</v>
      </c>
      <c r="P3506" s="8" t="s">
        <v>35021</v>
      </c>
      <c r="Q3506" s="8" t="s">
        <v>35022</v>
      </c>
      <c r="R3506" s="8" t="s">
        <v>32</v>
      </c>
      <c r="S3506" s="8" t="s">
        <v>35015</v>
      </c>
      <c r="T3506" s="8" t="s">
        <v>35023</v>
      </c>
      <c r="U3506" s="8" t="s">
        <v>42</v>
      </c>
      <c r="V3506" s="8" t="s">
        <v>43</v>
      </c>
      <c r="W3506" s="8" t="s">
        <v>44</v>
      </c>
      <c r="X3506" s="8" t="s">
        <v>237</v>
      </c>
      <c r="Y3506" s="8" t="s">
        <v>32</v>
      </c>
      <c r="Z3506" s="8" t="s">
        <v>35020</v>
      </c>
      <c r="AA3506" s="8" t="s">
        <v>32</v>
      </c>
      <c r="AB3506" s="8" t="s">
        <v>32</v>
      </c>
      <c r="AC3506" s="16" t="s">
        <v>21696</v>
      </c>
    </row>
    <row r="3507" ht="17.5" customHeight="1" spans="1:29">
      <c r="A3507" s="7">
        <v>3506</v>
      </c>
      <c r="B3507" s="8" t="s">
        <v>35024</v>
      </c>
      <c r="C3507" s="8" t="s">
        <v>35025</v>
      </c>
      <c r="D3507" s="8" t="s">
        <v>61</v>
      </c>
      <c r="E3507" s="8" t="s">
        <v>35026</v>
      </c>
      <c r="F3507" s="8" t="s">
        <v>35027</v>
      </c>
      <c r="G3507" s="8" t="s">
        <v>35028</v>
      </c>
      <c r="H3507" s="8" t="s">
        <v>146</v>
      </c>
      <c r="I3507" s="8" t="s">
        <v>32</v>
      </c>
      <c r="J3507" s="8" t="s">
        <v>32</v>
      </c>
      <c r="K3507" s="8" t="s">
        <v>32</v>
      </c>
      <c r="L3507" s="8" t="s">
        <v>36</v>
      </c>
      <c r="M3507" s="8" t="s">
        <v>1806</v>
      </c>
      <c r="N3507" s="8" t="s">
        <v>20886</v>
      </c>
      <c r="O3507" s="8" t="s">
        <v>4238</v>
      </c>
      <c r="P3507" s="8" t="s">
        <v>32</v>
      </c>
      <c r="Q3507" s="8" t="s">
        <v>35029</v>
      </c>
      <c r="R3507" s="8" t="s">
        <v>32</v>
      </c>
      <c r="S3507" s="8" t="s">
        <v>35024</v>
      </c>
      <c r="T3507" s="8" t="s">
        <v>35030</v>
      </c>
      <c r="U3507" s="8" t="s">
        <v>42</v>
      </c>
      <c r="V3507" s="8" t="s">
        <v>43</v>
      </c>
      <c r="W3507" s="8" t="s">
        <v>44</v>
      </c>
      <c r="X3507" s="8" t="s">
        <v>1813</v>
      </c>
      <c r="Y3507" s="8" t="s">
        <v>32</v>
      </c>
      <c r="Z3507" s="8" t="s">
        <v>20886</v>
      </c>
      <c r="AA3507" s="8" t="s">
        <v>32</v>
      </c>
      <c r="AB3507" s="8" t="s">
        <v>32</v>
      </c>
      <c r="AC3507" s="16" t="s">
        <v>4238</v>
      </c>
    </row>
    <row r="3508" ht="17.5" customHeight="1" spans="1:29">
      <c r="A3508" s="7">
        <v>3507</v>
      </c>
      <c r="B3508" s="8" t="s">
        <v>35031</v>
      </c>
      <c r="C3508" s="8" t="s">
        <v>35032</v>
      </c>
      <c r="D3508" s="8" t="s">
        <v>612</v>
      </c>
      <c r="E3508" s="8" t="s">
        <v>32</v>
      </c>
      <c r="F3508" s="8" t="s">
        <v>35033</v>
      </c>
      <c r="G3508" s="8" t="s">
        <v>32</v>
      </c>
      <c r="H3508" s="8" t="s">
        <v>35034</v>
      </c>
      <c r="I3508" s="8" t="s">
        <v>32</v>
      </c>
      <c r="J3508" s="8" t="s">
        <v>32</v>
      </c>
      <c r="K3508" s="8" t="s">
        <v>32</v>
      </c>
      <c r="L3508" s="8" t="s">
        <v>36</v>
      </c>
      <c r="M3508" s="8" t="s">
        <v>1806</v>
      </c>
      <c r="N3508" s="8" t="s">
        <v>35035</v>
      </c>
      <c r="O3508" s="8" t="s">
        <v>1808</v>
      </c>
      <c r="P3508" s="8" t="s">
        <v>35036</v>
      </c>
      <c r="Q3508" s="8" t="s">
        <v>35037</v>
      </c>
      <c r="R3508" s="8" t="s">
        <v>35036</v>
      </c>
      <c r="S3508" s="8" t="s">
        <v>35031</v>
      </c>
      <c r="T3508" s="8" t="s">
        <v>35038</v>
      </c>
      <c r="U3508" s="8" t="s">
        <v>42</v>
      </c>
      <c r="V3508" s="8" t="s">
        <v>43</v>
      </c>
      <c r="W3508" s="8" t="s">
        <v>44</v>
      </c>
      <c r="X3508" s="8" t="s">
        <v>1813</v>
      </c>
      <c r="Y3508" s="8" t="s">
        <v>32</v>
      </c>
      <c r="Z3508" s="8" t="s">
        <v>35035</v>
      </c>
      <c r="AA3508" s="8" t="s">
        <v>32</v>
      </c>
      <c r="AB3508" s="8" t="s">
        <v>32</v>
      </c>
      <c r="AC3508" s="16" t="s">
        <v>1808</v>
      </c>
    </row>
    <row r="3509" ht="17.5" customHeight="1" spans="1:29">
      <c r="A3509" s="7">
        <v>3508</v>
      </c>
      <c r="B3509" s="8" t="s">
        <v>35039</v>
      </c>
      <c r="C3509" s="8" t="s">
        <v>35040</v>
      </c>
      <c r="D3509" s="8" t="s">
        <v>167</v>
      </c>
      <c r="E3509" s="8" t="s">
        <v>35041</v>
      </c>
      <c r="F3509" s="8" t="s">
        <v>35042</v>
      </c>
      <c r="G3509" s="8" t="s">
        <v>35043</v>
      </c>
      <c r="H3509" s="8" t="s">
        <v>35044</v>
      </c>
      <c r="I3509" s="8" t="s">
        <v>32</v>
      </c>
      <c r="J3509" s="8" t="s">
        <v>32</v>
      </c>
      <c r="K3509" s="8" t="s">
        <v>32</v>
      </c>
      <c r="L3509" s="8" t="s">
        <v>36</v>
      </c>
      <c r="M3509" s="8" t="s">
        <v>1806</v>
      </c>
      <c r="N3509" s="8" t="s">
        <v>20850</v>
      </c>
      <c r="O3509" s="8" t="s">
        <v>1808</v>
      </c>
      <c r="P3509" s="8" t="s">
        <v>35045</v>
      </c>
      <c r="Q3509" s="8" t="s">
        <v>35046</v>
      </c>
      <c r="R3509" s="8" t="s">
        <v>35047</v>
      </c>
      <c r="S3509" s="8" t="s">
        <v>35039</v>
      </c>
      <c r="T3509" s="8" t="s">
        <v>35048</v>
      </c>
      <c r="U3509" s="8" t="s">
        <v>42</v>
      </c>
      <c r="V3509" s="8" t="s">
        <v>43</v>
      </c>
      <c r="W3509" s="8" t="s">
        <v>44</v>
      </c>
      <c r="X3509" s="8" t="s">
        <v>1813</v>
      </c>
      <c r="Y3509" s="8" t="s">
        <v>32</v>
      </c>
      <c r="Z3509" s="8" t="s">
        <v>20850</v>
      </c>
      <c r="AA3509" s="8" t="s">
        <v>32</v>
      </c>
      <c r="AB3509" s="8" t="s">
        <v>32</v>
      </c>
      <c r="AC3509" s="16" t="s">
        <v>1808</v>
      </c>
    </row>
    <row r="3510" ht="17.5" customHeight="1" spans="1:29">
      <c r="A3510" s="7">
        <v>3509</v>
      </c>
      <c r="B3510" s="8" t="s">
        <v>35049</v>
      </c>
      <c r="C3510" s="8" t="s">
        <v>35050</v>
      </c>
      <c r="D3510" s="8" t="s">
        <v>167</v>
      </c>
      <c r="E3510" s="8" t="s">
        <v>35051</v>
      </c>
      <c r="F3510" s="8" t="s">
        <v>35052</v>
      </c>
      <c r="G3510" s="8" t="s">
        <v>32</v>
      </c>
      <c r="H3510" s="8" t="s">
        <v>35053</v>
      </c>
      <c r="I3510" s="8" t="s">
        <v>35054</v>
      </c>
      <c r="J3510" s="8" t="s">
        <v>32</v>
      </c>
      <c r="K3510" s="8" t="s">
        <v>32</v>
      </c>
      <c r="L3510" s="8" t="s">
        <v>36</v>
      </c>
      <c r="M3510" s="8" t="s">
        <v>1806</v>
      </c>
      <c r="N3510" s="8" t="s">
        <v>20886</v>
      </c>
      <c r="O3510" s="8" t="s">
        <v>19044</v>
      </c>
      <c r="P3510" s="8" t="s">
        <v>35055</v>
      </c>
      <c r="Q3510" s="8" t="s">
        <v>35056</v>
      </c>
      <c r="R3510" s="8" t="s">
        <v>35055</v>
      </c>
      <c r="S3510" s="8" t="s">
        <v>35049</v>
      </c>
      <c r="T3510" s="8" t="s">
        <v>35057</v>
      </c>
      <c r="U3510" s="8" t="s">
        <v>42</v>
      </c>
      <c r="V3510" s="8" t="s">
        <v>43</v>
      </c>
      <c r="W3510" s="8" t="s">
        <v>44</v>
      </c>
      <c r="X3510" s="8" t="s">
        <v>1813</v>
      </c>
      <c r="Y3510" s="8" t="s">
        <v>32</v>
      </c>
      <c r="Z3510" s="8" t="s">
        <v>20886</v>
      </c>
      <c r="AA3510" s="8" t="s">
        <v>32</v>
      </c>
      <c r="AB3510" s="8" t="s">
        <v>32</v>
      </c>
      <c r="AC3510" s="16" t="s">
        <v>19044</v>
      </c>
    </row>
    <row r="3511" ht="17.5" customHeight="1" spans="1:29">
      <c r="A3511" s="7">
        <v>3510</v>
      </c>
      <c r="B3511" s="8" t="s">
        <v>35058</v>
      </c>
      <c r="C3511" s="8" t="s">
        <v>35059</v>
      </c>
      <c r="D3511" s="8" t="s">
        <v>61</v>
      </c>
      <c r="E3511" s="8" t="s">
        <v>32</v>
      </c>
      <c r="F3511" s="8" t="s">
        <v>35060</v>
      </c>
      <c r="G3511" s="8" t="s">
        <v>32</v>
      </c>
      <c r="H3511" s="8" t="s">
        <v>35061</v>
      </c>
      <c r="I3511" s="8" t="s">
        <v>32</v>
      </c>
      <c r="J3511" s="8" t="s">
        <v>32</v>
      </c>
      <c r="K3511" s="8" t="s">
        <v>32</v>
      </c>
      <c r="L3511" s="8" t="s">
        <v>36</v>
      </c>
      <c r="M3511" s="8" t="s">
        <v>1813</v>
      </c>
      <c r="N3511" s="8" t="s">
        <v>19821</v>
      </c>
      <c r="O3511" s="8" t="s">
        <v>1808</v>
      </c>
      <c r="P3511" s="8" t="s">
        <v>35062</v>
      </c>
      <c r="Q3511" s="8" t="s">
        <v>35063</v>
      </c>
      <c r="R3511" s="8" t="s">
        <v>32</v>
      </c>
      <c r="S3511" s="8" t="s">
        <v>35058</v>
      </c>
      <c r="T3511" s="8" t="s">
        <v>35064</v>
      </c>
      <c r="U3511" s="8" t="s">
        <v>42</v>
      </c>
      <c r="V3511" s="8" t="s">
        <v>43</v>
      </c>
      <c r="W3511" s="8" t="s">
        <v>44</v>
      </c>
      <c r="X3511" s="8" t="s">
        <v>1813</v>
      </c>
      <c r="Y3511" s="8" t="s">
        <v>32</v>
      </c>
      <c r="Z3511" s="8" t="s">
        <v>19821</v>
      </c>
      <c r="AA3511" s="8" t="s">
        <v>32</v>
      </c>
      <c r="AB3511" s="8" t="s">
        <v>32</v>
      </c>
      <c r="AC3511" s="16" t="s">
        <v>1808</v>
      </c>
    </row>
    <row r="3512" ht="17.5" customHeight="1" spans="1:29">
      <c r="A3512" s="7">
        <v>3511</v>
      </c>
      <c r="B3512" s="8" t="s">
        <v>35065</v>
      </c>
      <c r="C3512" s="8" t="s">
        <v>35066</v>
      </c>
      <c r="D3512" s="8" t="s">
        <v>896</v>
      </c>
      <c r="E3512" s="8" t="s">
        <v>35067</v>
      </c>
      <c r="F3512" s="8" t="s">
        <v>35068</v>
      </c>
      <c r="G3512" s="8" t="s">
        <v>35069</v>
      </c>
      <c r="H3512" s="8" t="s">
        <v>35070</v>
      </c>
      <c r="I3512" s="8" t="s">
        <v>32</v>
      </c>
      <c r="J3512" s="8" t="s">
        <v>32</v>
      </c>
      <c r="K3512" s="8" t="s">
        <v>32</v>
      </c>
      <c r="L3512" s="8" t="s">
        <v>36</v>
      </c>
      <c r="M3512" s="8" t="s">
        <v>1806</v>
      </c>
      <c r="N3512" s="8" t="s">
        <v>33752</v>
      </c>
      <c r="O3512" s="8" t="s">
        <v>19044</v>
      </c>
      <c r="P3512" s="8" t="s">
        <v>35071</v>
      </c>
      <c r="Q3512" s="8" t="s">
        <v>35072</v>
      </c>
      <c r="R3512" s="8" t="s">
        <v>35071</v>
      </c>
      <c r="S3512" s="8" t="s">
        <v>35065</v>
      </c>
      <c r="T3512" s="8" t="s">
        <v>35073</v>
      </c>
      <c r="U3512" s="8" t="s">
        <v>42</v>
      </c>
      <c r="V3512" s="8" t="s">
        <v>43</v>
      </c>
      <c r="W3512" s="8" t="s">
        <v>44</v>
      </c>
      <c r="X3512" s="8" t="s">
        <v>1813</v>
      </c>
      <c r="Y3512" s="8" t="s">
        <v>32</v>
      </c>
      <c r="Z3512" s="8" t="s">
        <v>33752</v>
      </c>
      <c r="AA3512" s="8" t="s">
        <v>32</v>
      </c>
      <c r="AB3512" s="8" t="s">
        <v>32</v>
      </c>
      <c r="AC3512" s="16" t="s">
        <v>19044</v>
      </c>
    </row>
    <row r="3513" ht="17.5" customHeight="1" spans="1:29">
      <c r="A3513" s="7">
        <v>3512</v>
      </c>
      <c r="B3513" s="8" t="s">
        <v>35074</v>
      </c>
      <c r="C3513" s="8" t="s">
        <v>35075</v>
      </c>
      <c r="D3513" s="8" t="s">
        <v>167</v>
      </c>
      <c r="E3513" s="8" t="s">
        <v>35076</v>
      </c>
      <c r="F3513" s="8" t="s">
        <v>35077</v>
      </c>
      <c r="G3513" s="8" t="s">
        <v>32</v>
      </c>
      <c r="H3513" s="8" t="s">
        <v>35078</v>
      </c>
      <c r="I3513" s="8" t="s">
        <v>32</v>
      </c>
      <c r="J3513" s="8" t="s">
        <v>32</v>
      </c>
      <c r="K3513" s="8" t="s">
        <v>32</v>
      </c>
      <c r="L3513" s="8" t="s">
        <v>36</v>
      </c>
      <c r="M3513" s="8" t="s">
        <v>1806</v>
      </c>
      <c r="N3513" s="8" t="s">
        <v>35079</v>
      </c>
      <c r="O3513" s="8" t="s">
        <v>1808</v>
      </c>
      <c r="P3513" s="8" t="s">
        <v>35080</v>
      </c>
      <c r="Q3513" s="8" t="s">
        <v>35081</v>
      </c>
      <c r="R3513" s="8" t="s">
        <v>32</v>
      </c>
      <c r="S3513" s="8" t="s">
        <v>35074</v>
      </c>
      <c r="T3513" s="8" t="s">
        <v>35082</v>
      </c>
      <c r="U3513" s="8" t="s">
        <v>42</v>
      </c>
      <c r="V3513" s="8" t="s">
        <v>43</v>
      </c>
      <c r="W3513" s="8" t="s">
        <v>44</v>
      </c>
      <c r="X3513" s="8" t="s">
        <v>1813</v>
      </c>
      <c r="Y3513" s="8" t="s">
        <v>32</v>
      </c>
      <c r="Z3513" s="8" t="s">
        <v>35079</v>
      </c>
      <c r="AA3513" s="8" t="s">
        <v>32</v>
      </c>
      <c r="AB3513" s="8" t="s">
        <v>32</v>
      </c>
      <c r="AC3513" s="16" t="s">
        <v>1808</v>
      </c>
    </row>
    <row r="3514" ht="17.5" customHeight="1" spans="1:29">
      <c r="A3514" s="7">
        <v>3513</v>
      </c>
      <c r="B3514" s="8" t="s">
        <v>35083</v>
      </c>
      <c r="C3514" s="8" t="s">
        <v>35084</v>
      </c>
      <c r="D3514" s="8" t="s">
        <v>693</v>
      </c>
      <c r="E3514" s="8" t="s">
        <v>32</v>
      </c>
      <c r="F3514" s="8" t="s">
        <v>35085</v>
      </c>
      <c r="G3514" s="8" t="s">
        <v>35086</v>
      </c>
      <c r="H3514" s="8" t="s">
        <v>35087</v>
      </c>
      <c r="I3514" s="8" t="s">
        <v>32</v>
      </c>
      <c r="J3514" s="8" t="s">
        <v>32</v>
      </c>
      <c r="K3514" s="8" t="s">
        <v>32</v>
      </c>
      <c r="L3514" s="8" t="s">
        <v>36</v>
      </c>
      <c r="M3514" s="8" t="s">
        <v>1806</v>
      </c>
      <c r="N3514" s="8" t="s">
        <v>35088</v>
      </c>
      <c r="O3514" s="8" t="s">
        <v>1808</v>
      </c>
      <c r="P3514" s="8" t="s">
        <v>35089</v>
      </c>
      <c r="Q3514" s="8" t="s">
        <v>35090</v>
      </c>
      <c r="R3514" s="8" t="s">
        <v>35091</v>
      </c>
      <c r="S3514" s="8" t="s">
        <v>35083</v>
      </c>
      <c r="T3514" s="8" t="s">
        <v>35092</v>
      </c>
      <c r="U3514" s="8" t="s">
        <v>42</v>
      </c>
      <c r="V3514" s="8" t="s">
        <v>43</v>
      </c>
      <c r="W3514" s="8" t="s">
        <v>44</v>
      </c>
      <c r="X3514" s="8" t="s">
        <v>1813</v>
      </c>
      <c r="Y3514" s="8" t="s">
        <v>32</v>
      </c>
      <c r="Z3514" s="8" t="s">
        <v>35088</v>
      </c>
      <c r="AA3514" s="8" t="s">
        <v>32</v>
      </c>
      <c r="AB3514" s="8" t="s">
        <v>32</v>
      </c>
      <c r="AC3514" s="16" t="s">
        <v>1808</v>
      </c>
    </row>
    <row r="3515" ht="17.5" customHeight="1" spans="1:29">
      <c r="A3515" s="7">
        <v>3514</v>
      </c>
      <c r="B3515" s="8" t="s">
        <v>35093</v>
      </c>
      <c r="C3515" s="8" t="s">
        <v>35094</v>
      </c>
      <c r="D3515" s="8" t="s">
        <v>896</v>
      </c>
      <c r="E3515" s="8" t="s">
        <v>35095</v>
      </c>
      <c r="F3515" s="8" t="s">
        <v>35096</v>
      </c>
      <c r="G3515" s="8" t="s">
        <v>32</v>
      </c>
      <c r="H3515" s="8" t="s">
        <v>35097</v>
      </c>
      <c r="I3515" s="8" t="s">
        <v>35098</v>
      </c>
      <c r="J3515" s="8" t="s">
        <v>32</v>
      </c>
      <c r="K3515" s="8" t="s">
        <v>32</v>
      </c>
      <c r="L3515" s="8" t="s">
        <v>36</v>
      </c>
      <c r="M3515" s="8" t="s">
        <v>493</v>
      </c>
      <c r="N3515" s="8" t="s">
        <v>35099</v>
      </c>
      <c r="O3515" s="8" t="s">
        <v>495</v>
      </c>
      <c r="P3515" s="8" t="s">
        <v>35100</v>
      </c>
      <c r="Q3515" s="8" t="s">
        <v>35101</v>
      </c>
      <c r="R3515" s="8" t="s">
        <v>35100</v>
      </c>
      <c r="S3515" s="8" t="s">
        <v>35093</v>
      </c>
      <c r="T3515" s="8" t="s">
        <v>35102</v>
      </c>
      <c r="U3515" s="8" t="s">
        <v>42</v>
      </c>
      <c r="V3515" s="8" t="s">
        <v>43</v>
      </c>
      <c r="W3515" s="8" t="s">
        <v>44</v>
      </c>
      <c r="X3515" s="8" t="s">
        <v>499</v>
      </c>
      <c r="Y3515" s="8" t="s">
        <v>32</v>
      </c>
      <c r="Z3515" s="8" t="s">
        <v>35099</v>
      </c>
      <c r="AA3515" s="8" t="s">
        <v>32</v>
      </c>
      <c r="AB3515" s="8" t="s">
        <v>32</v>
      </c>
      <c r="AC3515" s="16" t="s">
        <v>495</v>
      </c>
    </row>
    <row r="3516" ht="17.5" customHeight="1" spans="1:29">
      <c r="A3516" s="7">
        <v>3515</v>
      </c>
      <c r="B3516" s="8" t="s">
        <v>35103</v>
      </c>
      <c r="C3516" s="8" t="s">
        <v>35104</v>
      </c>
      <c r="D3516" s="8" t="s">
        <v>167</v>
      </c>
      <c r="E3516" s="8" t="s">
        <v>32</v>
      </c>
      <c r="F3516" s="8" t="s">
        <v>35105</v>
      </c>
      <c r="G3516" s="8" t="s">
        <v>32</v>
      </c>
      <c r="H3516" s="8" t="s">
        <v>35106</v>
      </c>
      <c r="I3516" s="8" t="s">
        <v>32</v>
      </c>
      <c r="J3516" s="8" t="s">
        <v>32</v>
      </c>
      <c r="K3516" s="8" t="s">
        <v>32</v>
      </c>
      <c r="L3516" s="8" t="s">
        <v>36</v>
      </c>
      <c r="M3516" s="8" t="s">
        <v>1806</v>
      </c>
      <c r="N3516" s="8" t="s">
        <v>35107</v>
      </c>
      <c r="O3516" s="8" t="s">
        <v>1808</v>
      </c>
      <c r="P3516" s="8" t="s">
        <v>35108</v>
      </c>
      <c r="Q3516" s="8" t="s">
        <v>35109</v>
      </c>
      <c r="R3516" s="8" t="s">
        <v>35108</v>
      </c>
      <c r="S3516" s="8" t="s">
        <v>35103</v>
      </c>
      <c r="T3516" s="8" t="s">
        <v>35110</v>
      </c>
      <c r="U3516" s="8" t="s">
        <v>42</v>
      </c>
      <c r="V3516" s="8" t="s">
        <v>43</v>
      </c>
      <c r="W3516" s="8" t="s">
        <v>44</v>
      </c>
      <c r="X3516" s="8" t="s">
        <v>1813</v>
      </c>
      <c r="Y3516" s="8" t="s">
        <v>32</v>
      </c>
      <c r="Z3516" s="8" t="s">
        <v>35107</v>
      </c>
      <c r="AA3516" s="8" t="s">
        <v>32</v>
      </c>
      <c r="AB3516" s="8" t="s">
        <v>32</v>
      </c>
      <c r="AC3516" s="16" t="s">
        <v>1808</v>
      </c>
    </row>
    <row r="3517" ht="17.5" customHeight="1" spans="1:29">
      <c r="A3517" s="7">
        <v>3516</v>
      </c>
      <c r="B3517" s="8" t="s">
        <v>35111</v>
      </c>
      <c r="C3517" s="8" t="s">
        <v>22764</v>
      </c>
      <c r="D3517" s="8" t="s">
        <v>167</v>
      </c>
      <c r="E3517" s="8" t="s">
        <v>35112</v>
      </c>
      <c r="F3517" s="8" t="s">
        <v>35113</v>
      </c>
      <c r="G3517" s="8" t="s">
        <v>32</v>
      </c>
      <c r="H3517" s="8" t="s">
        <v>35114</v>
      </c>
      <c r="I3517" s="8" t="s">
        <v>32</v>
      </c>
      <c r="J3517" s="8" t="s">
        <v>32</v>
      </c>
      <c r="K3517" s="8" t="s">
        <v>32</v>
      </c>
      <c r="L3517" s="8" t="s">
        <v>36</v>
      </c>
      <c r="M3517" s="8" t="s">
        <v>1813</v>
      </c>
      <c r="N3517" s="8" t="s">
        <v>35115</v>
      </c>
      <c r="O3517" s="8" t="s">
        <v>1808</v>
      </c>
      <c r="P3517" s="8" t="s">
        <v>32</v>
      </c>
      <c r="Q3517" s="8" t="s">
        <v>35116</v>
      </c>
      <c r="R3517" s="8" t="s">
        <v>35117</v>
      </c>
      <c r="S3517" s="8" t="s">
        <v>35111</v>
      </c>
      <c r="T3517" s="8" t="s">
        <v>35118</v>
      </c>
      <c r="U3517" s="8" t="s">
        <v>42</v>
      </c>
      <c r="V3517" s="8" t="s">
        <v>43</v>
      </c>
      <c r="W3517" s="8" t="s">
        <v>44</v>
      </c>
      <c r="X3517" s="8" t="s">
        <v>1813</v>
      </c>
      <c r="Y3517" s="8" t="s">
        <v>32</v>
      </c>
      <c r="Z3517" s="8" t="s">
        <v>35115</v>
      </c>
      <c r="AA3517" s="8" t="s">
        <v>32</v>
      </c>
      <c r="AB3517" s="8" t="s">
        <v>32</v>
      </c>
      <c r="AC3517" s="16" t="s">
        <v>1808</v>
      </c>
    </row>
    <row r="3518" ht="17.5" customHeight="1" spans="1:29">
      <c r="A3518" s="7">
        <v>3517</v>
      </c>
      <c r="B3518" s="8" t="s">
        <v>35119</v>
      </c>
      <c r="C3518" s="8" t="s">
        <v>35120</v>
      </c>
      <c r="D3518" s="8" t="s">
        <v>61</v>
      </c>
      <c r="E3518" s="8" t="s">
        <v>32</v>
      </c>
      <c r="F3518" s="8" t="s">
        <v>35121</v>
      </c>
      <c r="G3518" s="8" t="s">
        <v>35122</v>
      </c>
      <c r="H3518" s="8" t="s">
        <v>35123</v>
      </c>
      <c r="I3518" s="8" t="s">
        <v>32</v>
      </c>
      <c r="J3518" s="8" t="s">
        <v>32</v>
      </c>
      <c r="K3518" s="8" t="s">
        <v>32</v>
      </c>
      <c r="L3518" s="8" t="s">
        <v>36</v>
      </c>
      <c r="M3518" s="8" t="s">
        <v>1813</v>
      </c>
      <c r="N3518" s="8" t="s">
        <v>35124</v>
      </c>
      <c r="O3518" s="8" t="s">
        <v>1808</v>
      </c>
      <c r="P3518" s="8" t="s">
        <v>35125</v>
      </c>
      <c r="Q3518" s="8" t="s">
        <v>607</v>
      </c>
      <c r="R3518" s="8" t="s">
        <v>32</v>
      </c>
      <c r="S3518" s="8" t="s">
        <v>35119</v>
      </c>
      <c r="T3518" s="8" t="s">
        <v>35126</v>
      </c>
      <c r="U3518" s="8" t="s">
        <v>42</v>
      </c>
      <c r="V3518" s="8" t="s">
        <v>43</v>
      </c>
      <c r="W3518" s="8" t="s">
        <v>44</v>
      </c>
      <c r="X3518" s="8" t="s">
        <v>1813</v>
      </c>
      <c r="Y3518" s="8" t="s">
        <v>32</v>
      </c>
      <c r="Z3518" s="8" t="s">
        <v>35124</v>
      </c>
      <c r="AA3518" s="8" t="s">
        <v>32</v>
      </c>
      <c r="AB3518" s="8" t="s">
        <v>32</v>
      </c>
      <c r="AC3518" s="16" t="s">
        <v>1808</v>
      </c>
    </row>
    <row r="3519" ht="17.5" customHeight="1" spans="1:29">
      <c r="A3519" s="7">
        <v>3518</v>
      </c>
      <c r="B3519" s="8" t="s">
        <v>35127</v>
      </c>
      <c r="C3519" s="8" t="s">
        <v>35128</v>
      </c>
      <c r="D3519" s="8" t="s">
        <v>886</v>
      </c>
      <c r="E3519" s="8" t="s">
        <v>35129</v>
      </c>
      <c r="F3519" s="8" t="s">
        <v>35130</v>
      </c>
      <c r="G3519" s="8" t="s">
        <v>35131</v>
      </c>
      <c r="H3519" s="8" t="s">
        <v>35132</v>
      </c>
      <c r="I3519" s="8" t="s">
        <v>32</v>
      </c>
      <c r="J3519" s="8" t="s">
        <v>32</v>
      </c>
      <c r="K3519" s="8" t="s">
        <v>32</v>
      </c>
      <c r="L3519" s="8" t="s">
        <v>36</v>
      </c>
      <c r="M3519" s="8" t="s">
        <v>1813</v>
      </c>
      <c r="N3519" s="8" t="s">
        <v>35133</v>
      </c>
      <c r="O3519" s="8" t="s">
        <v>1808</v>
      </c>
      <c r="P3519" s="8" t="s">
        <v>35134</v>
      </c>
      <c r="Q3519" s="8" t="s">
        <v>35135</v>
      </c>
      <c r="R3519" s="8" t="s">
        <v>32</v>
      </c>
      <c r="S3519" s="8" t="s">
        <v>35127</v>
      </c>
      <c r="T3519" s="8" t="s">
        <v>35136</v>
      </c>
      <c r="U3519" s="8" t="s">
        <v>42</v>
      </c>
      <c r="V3519" s="8" t="s">
        <v>43</v>
      </c>
      <c r="W3519" s="8" t="s">
        <v>44</v>
      </c>
      <c r="X3519" s="8" t="s">
        <v>1813</v>
      </c>
      <c r="Y3519" s="8" t="s">
        <v>32</v>
      </c>
      <c r="Z3519" s="8" t="s">
        <v>35133</v>
      </c>
      <c r="AA3519" s="8" t="s">
        <v>32</v>
      </c>
      <c r="AB3519" s="8" t="s">
        <v>32</v>
      </c>
      <c r="AC3519" s="16" t="s">
        <v>1808</v>
      </c>
    </row>
    <row r="3520" ht="17.5" customHeight="1" spans="1:29">
      <c r="A3520" s="7">
        <v>3519</v>
      </c>
      <c r="B3520" s="8" t="s">
        <v>35137</v>
      </c>
      <c r="C3520" s="8" t="s">
        <v>35138</v>
      </c>
      <c r="D3520" s="8" t="s">
        <v>167</v>
      </c>
      <c r="E3520" s="8" t="s">
        <v>35139</v>
      </c>
      <c r="F3520" s="8" t="s">
        <v>35140</v>
      </c>
      <c r="G3520" s="8" t="s">
        <v>35141</v>
      </c>
      <c r="H3520" s="8" t="s">
        <v>35142</v>
      </c>
      <c r="I3520" s="8" t="s">
        <v>35143</v>
      </c>
      <c r="J3520" s="8" t="s">
        <v>32</v>
      </c>
      <c r="K3520" s="8" t="s">
        <v>32</v>
      </c>
      <c r="L3520" s="8" t="s">
        <v>36</v>
      </c>
      <c r="M3520" s="8" t="s">
        <v>1806</v>
      </c>
      <c r="N3520" s="8" t="s">
        <v>35144</v>
      </c>
      <c r="O3520" s="8" t="s">
        <v>1808</v>
      </c>
      <c r="P3520" s="8" t="s">
        <v>35145</v>
      </c>
      <c r="Q3520" s="8" t="s">
        <v>35146</v>
      </c>
      <c r="R3520" s="8" t="s">
        <v>35145</v>
      </c>
      <c r="S3520" s="8" t="s">
        <v>35137</v>
      </c>
      <c r="T3520" s="8" t="s">
        <v>35147</v>
      </c>
      <c r="U3520" s="8" t="s">
        <v>42</v>
      </c>
      <c r="V3520" s="8" t="s">
        <v>43</v>
      </c>
      <c r="W3520" s="8" t="s">
        <v>44</v>
      </c>
      <c r="X3520" s="8" t="s">
        <v>1813</v>
      </c>
      <c r="Y3520" s="8" t="s">
        <v>32</v>
      </c>
      <c r="Z3520" s="8" t="s">
        <v>35144</v>
      </c>
      <c r="AA3520" s="8" t="s">
        <v>32</v>
      </c>
      <c r="AB3520" s="8" t="s">
        <v>32</v>
      </c>
      <c r="AC3520" s="16" t="s">
        <v>1808</v>
      </c>
    </row>
    <row r="3521" ht="17.5" customHeight="1" spans="1:29">
      <c r="A3521" s="7">
        <v>3520</v>
      </c>
      <c r="B3521" s="8" t="s">
        <v>35148</v>
      </c>
      <c r="C3521" s="8" t="s">
        <v>16803</v>
      </c>
      <c r="D3521" s="8" t="s">
        <v>32</v>
      </c>
      <c r="E3521" s="8" t="s">
        <v>32</v>
      </c>
      <c r="F3521" s="8" t="s">
        <v>35149</v>
      </c>
      <c r="G3521" s="8" t="s">
        <v>35150</v>
      </c>
      <c r="H3521" s="8" t="s">
        <v>35151</v>
      </c>
      <c r="I3521" s="8" t="s">
        <v>32</v>
      </c>
      <c r="J3521" s="8" t="s">
        <v>32</v>
      </c>
      <c r="K3521" s="8" t="s">
        <v>32</v>
      </c>
      <c r="L3521" s="8" t="s">
        <v>36</v>
      </c>
      <c r="M3521" s="8" t="s">
        <v>1813</v>
      </c>
      <c r="N3521" s="8" t="s">
        <v>35152</v>
      </c>
      <c r="O3521" s="8" t="s">
        <v>4238</v>
      </c>
      <c r="P3521" s="8" t="s">
        <v>35153</v>
      </c>
      <c r="Q3521" s="8" t="s">
        <v>35154</v>
      </c>
      <c r="R3521" s="8" t="s">
        <v>32</v>
      </c>
      <c r="S3521" s="8" t="s">
        <v>35148</v>
      </c>
      <c r="T3521" s="8" t="s">
        <v>35155</v>
      </c>
      <c r="U3521" s="8" t="s">
        <v>42</v>
      </c>
      <c r="V3521" s="8" t="s">
        <v>43</v>
      </c>
      <c r="W3521" s="8" t="s">
        <v>44</v>
      </c>
      <c r="X3521" s="8" t="s">
        <v>1813</v>
      </c>
      <c r="Y3521" s="8" t="s">
        <v>32</v>
      </c>
      <c r="Z3521" s="8" t="s">
        <v>35152</v>
      </c>
      <c r="AA3521" s="8" t="s">
        <v>32</v>
      </c>
      <c r="AB3521" s="8" t="s">
        <v>32</v>
      </c>
      <c r="AC3521" s="16" t="s">
        <v>4238</v>
      </c>
    </row>
    <row r="3522" ht="17.5" customHeight="1" spans="1:29">
      <c r="A3522" s="7">
        <v>3521</v>
      </c>
      <c r="B3522" s="8" t="s">
        <v>35156</v>
      </c>
      <c r="C3522" s="8" t="s">
        <v>35157</v>
      </c>
      <c r="D3522" s="8" t="s">
        <v>34216</v>
      </c>
      <c r="E3522" s="8" t="s">
        <v>35158</v>
      </c>
      <c r="F3522" s="8" t="s">
        <v>35159</v>
      </c>
      <c r="G3522" s="8" t="s">
        <v>32</v>
      </c>
      <c r="H3522" s="8" t="s">
        <v>35160</v>
      </c>
      <c r="I3522" s="8" t="s">
        <v>32</v>
      </c>
      <c r="J3522" s="8" t="s">
        <v>32</v>
      </c>
      <c r="K3522" s="8" t="s">
        <v>32</v>
      </c>
      <c r="L3522" s="8" t="s">
        <v>36</v>
      </c>
      <c r="M3522" s="8" t="s">
        <v>1806</v>
      </c>
      <c r="N3522" s="8" t="s">
        <v>35161</v>
      </c>
      <c r="O3522" s="8" t="s">
        <v>1808</v>
      </c>
      <c r="P3522" s="8" t="s">
        <v>35162</v>
      </c>
      <c r="Q3522" s="8" t="s">
        <v>35163</v>
      </c>
      <c r="R3522" s="8" t="s">
        <v>35162</v>
      </c>
      <c r="S3522" s="8" t="s">
        <v>35156</v>
      </c>
      <c r="T3522" s="8" t="s">
        <v>35164</v>
      </c>
      <c r="U3522" s="8" t="s">
        <v>42</v>
      </c>
      <c r="V3522" s="8" t="s">
        <v>43</v>
      </c>
      <c r="W3522" s="8" t="s">
        <v>44</v>
      </c>
      <c r="X3522" s="8" t="s">
        <v>1813</v>
      </c>
      <c r="Y3522" s="8" t="s">
        <v>32</v>
      </c>
      <c r="Z3522" s="8" t="s">
        <v>35161</v>
      </c>
      <c r="AA3522" s="8" t="s">
        <v>32</v>
      </c>
      <c r="AB3522" s="8" t="s">
        <v>32</v>
      </c>
      <c r="AC3522" s="16" t="s">
        <v>1808</v>
      </c>
    </row>
    <row r="3523" ht="17.5" customHeight="1" spans="1:29">
      <c r="A3523" s="7">
        <v>3522</v>
      </c>
      <c r="B3523" s="8" t="s">
        <v>35165</v>
      </c>
      <c r="C3523" s="8" t="s">
        <v>35166</v>
      </c>
      <c r="D3523" s="8" t="s">
        <v>1465</v>
      </c>
      <c r="E3523" s="8" t="s">
        <v>32</v>
      </c>
      <c r="F3523" s="8" t="s">
        <v>35167</v>
      </c>
      <c r="G3523" s="8" t="s">
        <v>35168</v>
      </c>
      <c r="H3523" s="8" t="s">
        <v>35169</v>
      </c>
      <c r="I3523" s="8" t="s">
        <v>32</v>
      </c>
      <c r="J3523" s="8" t="s">
        <v>32</v>
      </c>
      <c r="K3523" s="8" t="s">
        <v>32</v>
      </c>
      <c r="L3523" s="8" t="s">
        <v>36</v>
      </c>
      <c r="M3523" s="8" t="s">
        <v>1806</v>
      </c>
      <c r="N3523" s="8" t="s">
        <v>35170</v>
      </c>
      <c r="O3523" s="8" t="s">
        <v>1808</v>
      </c>
      <c r="P3523" s="8" t="s">
        <v>35171</v>
      </c>
      <c r="Q3523" s="8" t="s">
        <v>35172</v>
      </c>
      <c r="R3523" s="8" t="s">
        <v>35171</v>
      </c>
      <c r="S3523" s="8" t="s">
        <v>35165</v>
      </c>
      <c r="T3523" s="8" t="s">
        <v>35173</v>
      </c>
      <c r="U3523" s="8" t="s">
        <v>42</v>
      </c>
      <c r="V3523" s="8" t="s">
        <v>43</v>
      </c>
      <c r="W3523" s="8" t="s">
        <v>44</v>
      </c>
      <c r="X3523" s="8" t="s">
        <v>1813</v>
      </c>
      <c r="Y3523" s="8" t="s">
        <v>32</v>
      </c>
      <c r="Z3523" s="8" t="s">
        <v>35170</v>
      </c>
      <c r="AA3523" s="8" t="s">
        <v>32</v>
      </c>
      <c r="AB3523" s="8" t="s">
        <v>32</v>
      </c>
      <c r="AC3523" s="16" t="s">
        <v>1808</v>
      </c>
    </row>
    <row r="3524" ht="17.5" customHeight="1" spans="1:29">
      <c r="A3524" s="7">
        <v>3523</v>
      </c>
      <c r="B3524" s="8" t="s">
        <v>35174</v>
      </c>
      <c r="C3524" s="8" t="s">
        <v>35175</v>
      </c>
      <c r="D3524" s="8" t="s">
        <v>61</v>
      </c>
      <c r="E3524" s="8" t="s">
        <v>35176</v>
      </c>
      <c r="F3524" s="8" t="s">
        <v>35177</v>
      </c>
      <c r="G3524" s="8" t="s">
        <v>35178</v>
      </c>
      <c r="H3524" s="8" t="s">
        <v>35179</v>
      </c>
      <c r="I3524" s="8" t="s">
        <v>32</v>
      </c>
      <c r="J3524" s="8" t="s">
        <v>32</v>
      </c>
      <c r="K3524" s="8" t="s">
        <v>32</v>
      </c>
      <c r="L3524" s="8" t="s">
        <v>36</v>
      </c>
      <c r="M3524" s="8" t="s">
        <v>1806</v>
      </c>
      <c r="N3524" s="8" t="s">
        <v>19228</v>
      </c>
      <c r="O3524" s="8" t="s">
        <v>19044</v>
      </c>
      <c r="P3524" s="8" t="s">
        <v>35180</v>
      </c>
      <c r="Q3524" s="8" t="s">
        <v>35181</v>
      </c>
      <c r="R3524" s="8" t="s">
        <v>35180</v>
      </c>
      <c r="S3524" s="8" t="s">
        <v>35174</v>
      </c>
      <c r="T3524" s="8" t="s">
        <v>35182</v>
      </c>
      <c r="U3524" s="8" t="s">
        <v>42</v>
      </c>
      <c r="V3524" s="8" t="s">
        <v>43</v>
      </c>
      <c r="W3524" s="8" t="s">
        <v>44</v>
      </c>
      <c r="X3524" s="8" t="s">
        <v>1813</v>
      </c>
      <c r="Y3524" s="8" t="s">
        <v>32</v>
      </c>
      <c r="Z3524" s="8" t="s">
        <v>19228</v>
      </c>
      <c r="AA3524" s="8" t="s">
        <v>32</v>
      </c>
      <c r="AB3524" s="8" t="s">
        <v>32</v>
      </c>
      <c r="AC3524" s="16" t="s">
        <v>19044</v>
      </c>
    </row>
    <row r="3525" ht="17.5" customHeight="1" spans="1:29">
      <c r="A3525" s="7">
        <v>3524</v>
      </c>
      <c r="B3525" s="8" t="s">
        <v>35183</v>
      </c>
      <c r="C3525" s="8" t="s">
        <v>35184</v>
      </c>
      <c r="D3525" s="8" t="s">
        <v>2643</v>
      </c>
      <c r="E3525" s="8" t="s">
        <v>32</v>
      </c>
      <c r="F3525" s="8" t="s">
        <v>35185</v>
      </c>
      <c r="G3525" s="8" t="s">
        <v>35186</v>
      </c>
      <c r="H3525" s="8" t="s">
        <v>19408</v>
      </c>
      <c r="I3525" s="8" t="s">
        <v>32</v>
      </c>
      <c r="J3525" s="8" t="s">
        <v>32</v>
      </c>
      <c r="K3525" s="8" t="s">
        <v>32</v>
      </c>
      <c r="L3525" s="8" t="s">
        <v>36</v>
      </c>
      <c r="M3525" s="8" t="s">
        <v>3345</v>
      </c>
      <c r="N3525" s="8" t="s">
        <v>35079</v>
      </c>
      <c r="O3525" s="8" t="s">
        <v>1808</v>
      </c>
      <c r="P3525" s="8" t="s">
        <v>35187</v>
      </c>
      <c r="Q3525" s="8" t="s">
        <v>3274</v>
      </c>
      <c r="R3525" s="8" t="s">
        <v>32</v>
      </c>
      <c r="S3525" s="8" t="s">
        <v>35183</v>
      </c>
      <c r="T3525" s="8" t="s">
        <v>35188</v>
      </c>
      <c r="U3525" s="8" t="s">
        <v>42</v>
      </c>
      <c r="V3525" s="8" t="s">
        <v>43</v>
      </c>
      <c r="W3525" s="8" t="s">
        <v>44</v>
      </c>
      <c r="X3525" s="8" t="s">
        <v>237</v>
      </c>
      <c r="Y3525" s="8" t="s">
        <v>32</v>
      </c>
      <c r="Z3525" s="8" t="s">
        <v>35079</v>
      </c>
      <c r="AA3525" s="8" t="s">
        <v>32</v>
      </c>
      <c r="AB3525" s="8" t="s">
        <v>32</v>
      </c>
      <c r="AC3525" s="16" t="s">
        <v>1808</v>
      </c>
    </row>
    <row r="3526" ht="17.5" customHeight="1" spans="1:29">
      <c r="A3526" s="7">
        <v>3525</v>
      </c>
      <c r="B3526" s="8" t="s">
        <v>35189</v>
      </c>
      <c r="C3526" s="8" t="s">
        <v>35190</v>
      </c>
      <c r="D3526" s="8" t="s">
        <v>1305</v>
      </c>
      <c r="E3526" s="8" t="s">
        <v>32</v>
      </c>
      <c r="F3526" s="8" t="s">
        <v>35191</v>
      </c>
      <c r="G3526" s="8" t="s">
        <v>35192</v>
      </c>
      <c r="H3526" s="8" t="s">
        <v>35193</v>
      </c>
      <c r="I3526" s="8" t="s">
        <v>32</v>
      </c>
      <c r="J3526" s="8" t="s">
        <v>32</v>
      </c>
      <c r="K3526" s="8" t="s">
        <v>32</v>
      </c>
      <c r="L3526" s="8" t="s">
        <v>36</v>
      </c>
      <c r="M3526" s="8" t="s">
        <v>1806</v>
      </c>
      <c r="N3526" s="8" t="s">
        <v>19270</v>
      </c>
      <c r="O3526" s="8" t="s">
        <v>1808</v>
      </c>
      <c r="P3526" s="8" t="s">
        <v>35194</v>
      </c>
      <c r="Q3526" s="8" t="s">
        <v>35195</v>
      </c>
      <c r="R3526" s="8" t="s">
        <v>32</v>
      </c>
      <c r="S3526" s="8" t="s">
        <v>35189</v>
      </c>
      <c r="T3526" s="8" t="s">
        <v>35196</v>
      </c>
      <c r="U3526" s="8" t="s">
        <v>42</v>
      </c>
      <c r="V3526" s="8" t="s">
        <v>43</v>
      </c>
      <c r="W3526" s="8" t="s">
        <v>44</v>
      </c>
      <c r="X3526" s="8" t="s">
        <v>1813</v>
      </c>
      <c r="Y3526" s="8" t="s">
        <v>32</v>
      </c>
      <c r="Z3526" s="8" t="s">
        <v>19270</v>
      </c>
      <c r="AA3526" s="8" t="s">
        <v>32</v>
      </c>
      <c r="AB3526" s="8" t="s">
        <v>32</v>
      </c>
      <c r="AC3526" s="16" t="s">
        <v>1808</v>
      </c>
    </row>
    <row r="3527" ht="17.5" customHeight="1" spans="1:29">
      <c r="A3527" s="7">
        <v>3526</v>
      </c>
      <c r="B3527" s="8" t="s">
        <v>35197</v>
      </c>
      <c r="C3527" s="8" t="s">
        <v>35198</v>
      </c>
      <c r="D3527" s="8" t="s">
        <v>61</v>
      </c>
      <c r="E3527" s="8" t="s">
        <v>35199</v>
      </c>
      <c r="F3527" s="8" t="s">
        <v>35200</v>
      </c>
      <c r="G3527" s="8" t="s">
        <v>35201</v>
      </c>
      <c r="H3527" s="8" t="s">
        <v>35202</v>
      </c>
      <c r="I3527" s="8" t="s">
        <v>35203</v>
      </c>
      <c r="J3527" s="8" t="s">
        <v>32</v>
      </c>
      <c r="K3527" s="8" t="s">
        <v>32</v>
      </c>
      <c r="L3527" s="8" t="s">
        <v>36</v>
      </c>
      <c r="M3527" s="8" t="s">
        <v>19365</v>
      </c>
      <c r="N3527" s="8" t="s">
        <v>35204</v>
      </c>
      <c r="O3527" s="8" t="s">
        <v>1808</v>
      </c>
      <c r="P3527" s="8" t="s">
        <v>35205</v>
      </c>
      <c r="Q3527" s="8" t="s">
        <v>35206</v>
      </c>
      <c r="R3527" s="8" t="s">
        <v>35205</v>
      </c>
      <c r="S3527" s="8" t="s">
        <v>32</v>
      </c>
      <c r="T3527" s="8" t="s">
        <v>32</v>
      </c>
      <c r="U3527" s="8" t="s">
        <v>42</v>
      </c>
      <c r="V3527" s="8" t="s">
        <v>43</v>
      </c>
      <c r="W3527" s="8" t="s">
        <v>32</v>
      </c>
      <c r="X3527" s="8" t="s">
        <v>32</v>
      </c>
      <c r="Y3527" s="8" t="s">
        <v>32</v>
      </c>
      <c r="Z3527" s="8" t="s">
        <v>32</v>
      </c>
      <c r="AA3527" s="8" t="s">
        <v>32</v>
      </c>
      <c r="AB3527" s="8" t="s">
        <v>32</v>
      </c>
      <c r="AC3527" s="16" t="s">
        <v>32</v>
      </c>
    </row>
    <row r="3528" ht="17.5" customHeight="1" spans="1:29">
      <c r="A3528" s="7">
        <v>3527</v>
      </c>
      <c r="B3528" s="8" t="s">
        <v>35207</v>
      </c>
      <c r="C3528" s="8" t="s">
        <v>35208</v>
      </c>
      <c r="D3528" s="8" t="s">
        <v>167</v>
      </c>
      <c r="E3528" s="8" t="s">
        <v>32</v>
      </c>
      <c r="F3528" s="8" t="s">
        <v>35209</v>
      </c>
      <c r="G3528" s="8" t="s">
        <v>35210</v>
      </c>
      <c r="H3528" s="8" t="s">
        <v>35211</v>
      </c>
      <c r="I3528" s="8" t="s">
        <v>32</v>
      </c>
      <c r="J3528" s="8" t="s">
        <v>32</v>
      </c>
      <c r="K3528" s="8" t="s">
        <v>32</v>
      </c>
      <c r="L3528" s="8" t="s">
        <v>36</v>
      </c>
      <c r="M3528" s="8" t="s">
        <v>1813</v>
      </c>
      <c r="N3528" s="8" t="s">
        <v>35212</v>
      </c>
      <c r="O3528" s="8" t="s">
        <v>1808</v>
      </c>
      <c r="P3528" s="8" t="s">
        <v>35213</v>
      </c>
      <c r="Q3528" s="8" t="s">
        <v>35214</v>
      </c>
      <c r="R3528" s="8" t="s">
        <v>35213</v>
      </c>
      <c r="S3528" s="8" t="s">
        <v>35207</v>
      </c>
      <c r="T3528" s="8" t="s">
        <v>35215</v>
      </c>
      <c r="U3528" s="8" t="s">
        <v>42</v>
      </c>
      <c r="V3528" s="8" t="s">
        <v>43</v>
      </c>
      <c r="W3528" s="8" t="s">
        <v>44</v>
      </c>
      <c r="X3528" s="8" t="s">
        <v>1813</v>
      </c>
      <c r="Y3528" s="8" t="s">
        <v>32</v>
      </c>
      <c r="Z3528" s="8" t="s">
        <v>35212</v>
      </c>
      <c r="AA3528" s="8" t="s">
        <v>32</v>
      </c>
      <c r="AB3528" s="8" t="s">
        <v>32</v>
      </c>
      <c r="AC3528" s="16" t="s">
        <v>1808</v>
      </c>
    </row>
    <row r="3529" ht="17.5" customHeight="1" spans="1:29">
      <c r="A3529" s="7">
        <v>3528</v>
      </c>
      <c r="B3529" s="8" t="s">
        <v>35216</v>
      </c>
      <c r="C3529" s="8" t="s">
        <v>35217</v>
      </c>
      <c r="D3529" s="8" t="s">
        <v>61</v>
      </c>
      <c r="E3529" s="8" t="s">
        <v>32</v>
      </c>
      <c r="F3529" s="8" t="s">
        <v>35218</v>
      </c>
      <c r="G3529" s="8" t="s">
        <v>35219</v>
      </c>
      <c r="H3529" s="8" t="s">
        <v>35220</v>
      </c>
      <c r="I3529" s="8" t="s">
        <v>32</v>
      </c>
      <c r="J3529" s="8" t="s">
        <v>32</v>
      </c>
      <c r="K3529" s="8" t="s">
        <v>32</v>
      </c>
      <c r="L3529" s="8" t="s">
        <v>36</v>
      </c>
      <c r="M3529" s="8" t="s">
        <v>1806</v>
      </c>
      <c r="N3529" s="8" t="s">
        <v>35221</v>
      </c>
      <c r="O3529" s="8" t="s">
        <v>1808</v>
      </c>
      <c r="P3529" s="8" t="s">
        <v>35222</v>
      </c>
      <c r="Q3529" s="8" t="s">
        <v>35223</v>
      </c>
      <c r="R3529" s="8" t="s">
        <v>35222</v>
      </c>
      <c r="S3529" s="8" t="s">
        <v>35216</v>
      </c>
      <c r="T3529" s="8" t="s">
        <v>35224</v>
      </c>
      <c r="U3529" s="8" t="s">
        <v>42</v>
      </c>
      <c r="V3529" s="8" t="s">
        <v>43</v>
      </c>
      <c r="W3529" s="8" t="s">
        <v>44</v>
      </c>
      <c r="X3529" s="8" t="s">
        <v>1813</v>
      </c>
      <c r="Y3529" s="8" t="s">
        <v>32</v>
      </c>
      <c r="Z3529" s="8" t="s">
        <v>35221</v>
      </c>
      <c r="AA3529" s="8" t="s">
        <v>32</v>
      </c>
      <c r="AB3529" s="8" t="s">
        <v>32</v>
      </c>
      <c r="AC3529" s="16" t="s">
        <v>1808</v>
      </c>
    </row>
    <row r="3530" ht="17.5" customHeight="1" spans="1:29">
      <c r="A3530" s="7">
        <v>3529</v>
      </c>
      <c r="B3530" s="8" t="s">
        <v>35225</v>
      </c>
      <c r="C3530" s="8" t="s">
        <v>35226</v>
      </c>
      <c r="D3530" s="8" t="s">
        <v>7221</v>
      </c>
      <c r="E3530" s="8" t="s">
        <v>35227</v>
      </c>
      <c r="F3530" s="8" t="s">
        <v>35228</v>
      </c>
      <c r="G3530" s="8" t="s">
        <v>32</v>
      </c>
      <c r="H3530" s="8" t="s">
        <v>35229</v>
      </c>
      <c r="I3530" s="8" t="s">
        <v>35230</v>
      </c>
      <c r="J3530" s="8" t="s">
        <v>32</v>
      </c>
      <c r="K3530" s="8" t="s">
        <v>32</v>
      </c>
      <c r="L3530" s="8" t="s">
        <v>36</v>
      </c>
      <c r="M3530" s="8" t="s">
        <v>1806</v>
      </c>
      <c r="N3530" s="8" t="s">
        <v>35231</v>
      </c>
      <c r="O3530" s="8" t="s">
        <v>20887</v>
      </c>
      <c r="P3530" s="8" t="s">
        <v>35232</v>
      </c>
      <c r="Q3530" s="8" t="s">
        <v>35233</v>
      </c>
      <c r="R3530" s="8" t="s">
        <v>32</v>
      </c>
      <c r="S3530" s="8" t="s">
        <v>35225</v>
      </c>
      <c r="T3530" s="8" t="s">
        <v>35234</v>
      </c>
      <c r="U3530" s="8" t="s">
        <v>42</v>
      </c>
      <c r="V3530" s="8" t="s">
        <v>43</v>
      </c>
      <c r="W3530" s="8" t="s">
        <v>44</v>
      </c>
      <c r="X3530" s="8" t="s">
        <v>1813</v>
      </c>
      <c r="Y3530" s="8" t="s">
        <v>32</v>
      </c>
      <c r="Z3530" s="8" t="s">
        <v>35231</v>
      </c>
      <c r="AA3530" s="8" t="s">
        <v>32</v>
      </c>
      <c r="AB3530" s="8" t="s">
        <v>32</v>
      </c>
      <c r="AC3530" s="16" t="s">
        <v>20887</v>
      </c>
    </row>
    <row r="3531" ht="17.5" customHeight="1" spans="1:29">
      <c r="A3531" s="7">
        <v>3530</v>
      </c>
      <c r="B3531" s="8" t="s">
        <v>35235</v>
      </c>
      <c r="C3531" s="8" t="s">
        <v>35236</v>
      </c>
      <c r="D3531" s="8" t="s">
        <v>2643</v>
      </c>
      <c r="E3531" s="8" t="s">
        <v>32</v>
      </c>
      <c r="F3531" s="8" t="s">
        <v>35237</v>
      </c>
      <c r="G3531" s="8" t="s">
        <v>35238</v>
      </c>
      <c r="H3531" s="8" t="s">
        <v>35239</v>
      </c>
      <c r="I3531" s="8" t="s">
        <v>32</v>
      </c>
      <c r="J3531" s="8" t="s">
        <v>32</v>
      </c>
      <c r="K3531" s="8" t="s">
        <v>32</v>
      </c>
      <c r="L3531" s="8" t="s">
        <v>36</v>
      </c>
      <c r="M3531" s="8" t="s">
        <v>1806</v>
      </c>
      <c r="N3531" s="8" t="s">
        <v>35240</v>
      </c>
      <c r="O3531" s="8" t="s">
        <v>19044</v>
      </c>
      <c r="P3531" s="8" t="s">
        <v>32</v>
      </c>
      <c r="Q3531" s="8" t="s">
        <v>35241</v>
      </c>
      <c r="R3531" s="8" t="s">
        <v>32</v>
      </c>
      <c r="S3531" s="8" t="s">
        <v>35235</v>
      </c>
      <c r="T3531" s="8" t="s">
        <v>35242</v>
      </c>
      <c r="U3531" s="8" t="s">
        <v>42</v>
      </c>
      <c r="V3531" s="8" t="s">
        <v>43</v>
      </c>
      <c r="W3531" s="8" t="s">
        <v>44</v>
      </c>
      <c r="X3531" s="8" t="s">
        <v>1813</v>
      </c>
      <c r="Y3531" s="8" t="s">
        <v>32</v>
      </c>
      <c r="Z3531" s="8" t="s">
        <v>35240</v>
      </c>
      <c r="AA3531" s="8" t="s">
        <v>32</v>
      </c>
      <c r="AB3531" s="8" t="s">
        <v>32</v>
      </c>
      <c r="AC3531" s="16" t="s">
        <v>19044</v>
      </c>
    </row>
    <row r="3532" ht="17.5" customHeight="1" spans="1:29">
      <c r="A3532" s="7">
        <v>3531</v>
      </c>
      <c r="B3532" s="8" t="s">
        <v>35243</v>
      </c>
      <c r="C3532" s="8" t="s">
        <v>35244</v>
      </c>
      <c r="D3532" s="8" t="s">
        <v>3957</v>
      </c>
      <c r="E3532" s="8" t="s">
        <v>32</v>
      </c>
      <c r="F3532" s="8" t="s">
        <v>35245</v>
      </c>
      <c r="G3532" s="8" t="s">
        <v>35246</v>
      </c>
      <c r="H3532" s="8" t="s">
        <v>35247</v>
      </c>
      <c r="I3532" s="8" t="s">
        <v>32</v>
      </c>
      <c r="J3532" s="8" t="s">
        <v>32</v>
      </c>
      <c r="K3532" s="8" t="s">
        <v>32</v>
      </c>
      <c r="L3532" s="8" t="s">
        <v>36</v>
      </c>
      <c r="M3532" s="8" t="s">
        <v>1813</v>
      </c>
      <c r="N3532" s="8" t="s">
        <v>35248</v>
      </c>
      <c r="O3532" s="8" t="s">
        <v>1808</v>
      </c>
      <c r="P3532" s="8" t="s">
        <v>35249</v>
      </c>
      <c r="Q3532" s="8" t="s">
        <v>35250</v>
      </c>
      <c r="R3532" s="8" t="s">
        <v>32</v>
      </c>
      <c r="S3532" s="8" t="s">
        <v>35243</v>
      </c>
      <c r="T3532" s="8" t="s">
        <v>35251</v>
      </c>
      <c r="U3532" s="8" t="s">
        <v>42</v>
      </c>
      <c r="V3532" s="8" t="s">
        <v>43</v>
      </c>
      <c r="W3532" s="8" t="s">
        <v>44</v>
      </c>
      <c r="X3532" s="8" t="s">
        <v>1813</v>
      </c>
      <c r="Y3532" s="8" t="s">
        <v>32</v>
      </c>
      <c r="Z3532" s="8" t="s">
        <v>35248</v>
      </c>
      <c r="AA3532" s="8" t="s">
        <v>32</v>
      </c>
      <c r="AB3532" s="8" t="s">
        <v>32</v>
      </c>
      <c r="AC3532" s="16" t="s">
        <v>1808</v>
      </c>
    </row>
    <row r="3533" ht="17.5" customHeight="1" spans="1:29">
      <c r="A3533" s="7">
        <v>3532</v>
      </c>
      <c r="B3533" s="8" t="s">
        <v>35252</v>
      </c>
      <c r="C3533" s="8" t="s">
        <v>35253</v>
      </c>
      <c r="D3533" s="8" t="s">
        <v>61</v>
      </c>
      <c r="E3533" s="8" t="s">
        <v>32</v>
      </c>
      <c r="F3533" s="8" t="s">
        <v>35254</v>
      </c>
      <c r="G3533" s="8" t="s">
        <v>35255</v>
      </c>
      <c r="H3533" s="8" t="s">
        <v>35256</v>
      </c>
      <c r="I3533" s="8" t="s">
        <v>32</v>
      </c>
      <c r="J3533" s="8" t="s">
        <v>32</v>
      </c>
      <c r="K3533" s="8" t="s">
        <v>32</v>
      </c>
      <c r="L3533" s="8" t="s">
        <v>36</v>
      </c>
      <c r="M3533" s="8" t="s">
        <v>19103</v>
      </c>
      <c r="N3533" s="8" t="s">
        <v>35257</v>
      </c>
      <c r="O3533" s="8" t="s">
        <v>20887</v>
      </c>
      <c r="P3533" s="8" t="s">
        <v>35258</v>
      </c>
      <c r="Q3533" s="8" t="s">
        <v>35259</v>
      </c>
      <c r="R3533" s="8" t="s">
        <v>35258</v>
      </c>
      <c r="S3533" s="8" t="s">
        <v>32</v>
      </c>
      <c r="T3533" s="8" t="s">
        <v>32</v>
      </c>
      <c r="U3533" s="8" t="s">
        <v>42</v>
      </c>
      <c r="V3533" s="8" t="s">
        <v>43</v>
      </c>
      <c r="W3533" s="8" t="s">
        <v>32</v>
      </c>
      <c r="X3533" s="8" t="s">
        <v>32</v>
      </c>
      <c r="Y3533" s="8" t="s">
        <v>32</v>
      </c>
      <c r="Z3533" s="8" t="s">
        <v>32</v>
      </c>
      <c r="AA3533" s="8" t="s">
        <v>32</v>
      </c>
      <c r="AB3533" s="8" t="s">
        <v>32</v>
      </c>
      <c r="AC3533" s="16" t="s">
        <v>32</v>
      </c>
    </row>
    <row r="3534" ht="17.5" customHeight="1" spans="1:29">
      <c r="A3534" s="7">
        <v>3533</v>
      </c>
      <c r="B3534" s="8" t="s">
        <v>35260</v>
      </c>
      <c r="C3534" s="8" t="s">
        <v>35261</v>
      </c>
      <c r="D3534" s="8" t="s">
        <v>693</v>
      </c>
      <c r="E3534" s="8" t="s">
        <v>32</v>
      </c>
      <c r="F3534" s="8" t="s">
        <v>35262</v>
      </c>
      <c r="G3534" s="8" t="s">
        <v>32</v>
      </c>
      <c r="H3534" s="8" t="s">
        <v>35263</v>
      </c>
      <c r="I3534" s="8" t="s">
        <v>32</v>
      </c>
      <c r="J3534" s="8" t="s">
        <v>32</v>
      </c>
      <c r="K3534" s="8" t="s">
        <v>32</v>
      </c>
      <c r="L3534" s="8" t="s">
        <v>36</v>
      </c>
      <c r="M3534" s="8" t="s">
        <v>1806</v>
      </c>
      <c r="N3534" s="8" t="s">
        <v>35264</v>
      </c>
      <c r="O3534" s="8" t="s">
        <v>1808</v>
      </c>
      <c r="P3534" s="8" t="s">
        <v>35265</v>
      </c>
      <c r="Q3534" s="8" t="s">
        <v>3274</v>
      </c>
      <c r="R3534" s="8" t="s">
        <v>35266</v>
      </c>
      <c r="S3534" s="8" t="s">
        <v>35260</v>
      </c>
      <c r="T3534" s="8" t="s">
        <v>35267</v>
      </c>
      <c r="U3534" s="8" t="s">
        <v>42</v>
      </c>
      <c r="V3534" s="8" t="s">
        <v>43</v>
      </c>
      <c r="W3534" s="8" t="s">
        <v>44</v>
      </c>
      <c r="X3534" s="8" t="s">
        <v>1813</v>
      </c>
      <c r="Y3534" s="8" t="s">
        <v>32</v>
      </c>
      <c r="Z3534" s="8" t="s">
        <v>35264</v>
      </c>
      <c r="AA3534" s="8" t="s">
        <v>32</v>
      </c>
      <c r="AB3534" s="8" t="s">
        <v>32</v>
      </c>
      <c r="AC3534" s="16" t="s">
        <v>1808</v>
      </c>
    </row>
    <row r="3535" ht="17.5" customHeight="1" spans="1:29">
      <c r="A3535" s="7">
        <v>3534</v>
      </c>
      <c r="B3535" s="8" t="s">
        <v>35268</v>
      </c>
      <c r="C3535" s="8" t="s">
        <v>6383</v>
      </c>
      <c r="D3535" s="8" t="s">
        <v>677</v>
      </c>
      <c r="E3535" s="8" t="s">
        <v>32</v>
      </c>
      <c r="F3535" s="8" t="s">
        <v>35269</v>
      </c>
      <c r="G3535" s="8" t="s">
        <v>15405</v>
      </c>
      <c r="H3535" s="8" t="s">
        <v>35270</v>
      </c>
      <c r="I3535" s="8" t="s">
        <v>32</v>
      </c>
      <c r="J3535" s="8" t="s">
        <v>32</v>
      </c>
      <c r="K3535" s="8" t="s">
        <v>32</v>
      </c>
      <c r="L3535" s="8" t="s">
        <v>36</v>
      </c>
      <c r="M3535" s="8" t="s">
        <v>1806</v>
      </c>
      <c r="N3535" s="8" t="s">
        <v>35271</v>
      </c>
      <c r="O3535" s="8" t="s">
        <v>35272</v>
      </c>
      <c r="P3535" s="8" t="s">
        <v>35273</v>
      </c>
      <c r="Q3535" s="8" t="s">
        <v>35274</v>
      </c>
      <c r="R3535" s="8" t="s">
        <v>32</v>
      </c>
      <c r="S3535" s="8" t="s">
        <v>35268</v>
      </c>
      <c r="T3535" s="8" t="s">
        <v>35275</v>
      </c>
      <c r="U3535" s="8" t="s">
        <v>42</v>
      </c>
      <c r="V3535" s="8" t="s">
        <v>43</v>
      </c>
      <c r="W3535" s="8" t="s">
        <v>44</v>
      </c>
      <c r="X3535" s="8" t="s">
        <v>1813</v>
      </c>
      <c r="Y3535" s="8" t="s">
        <v>32</v>
      </c>
      <c r="Z3535" s="8" t="s">
        <v>35271</v>
      </c>
      <c r="AA3535" s="8" t="s">
        <v>32</v>
      </c>
      <c r="AB3535" s="8" t="s">
        <v>32</v>
      </c>
      <c r="AC3535" s="16" t="s">
        <v>35272</v>
      </c>
    </row>
    <row r="3536" ht="17.5" customHeight="1" spans="1:29">
      <c r="A3536" s="7">
        <v>3535</v>
      </c>
      <c r="B3536" s="8" t="s">
        <v>35276</v>
      </c>
      <c r="C3536" s="8" t="s">
        <v>35277</v>
      </c>
      <c r="D3536" s="8" t="s">
        <v>446</v>
      </c>
      <c r="E3536" s="8" t="s">
        <v>35278</v>
      </c>
      <c r="F3536" s="8" t="s">
        <v>35279</v>
      </c>
      <c r="G3536" s="8" t="s">
        <v>32</v>
      </c>
      <c r="H3536" s="8" t="s">
        <v>35280</v>
      </c>
      <c r="I3536" s="8" t="s">
        <v>32</v>
      </c>
      <c r="J3536" s="8" t="s">
        <v>32</v>
      </c>
      <c r="K3536" s="8" t="s">
        <v>32</v>
      </c>
      <c r="L3536" s="8" t="s">
        <v>36</v>
      </c>
      <c r="M3536" s="8" t="s">
        <v>1806</v>
      </c>
      <c r="N3536" s="8" t="s">
        <v>35281</v>
      </c>
      <c r="O3536" s="8" t="s">
        <v>35282</v>
      </c>
      <c r="P3536" s="8" t="s">
        <v>35283</v>
      </c>
      <c r="Q3536" s="8" t="s">
        <v>35284</v>
      </c>
      <c r="R3536" s="8" t="s">
        <v>35283</v>
      </c>
      <c r="S3536" s="8" t="s">
        <v>35276</v>
      </c>
      <c r="T3536" s="8" t="s">
        <v>35285</v>
      </c>
      <c r="U3536" s="8" t="s">
        <v>42</v>
      </c>
      <c r="V3536" s="8" t="s">
        <v>43</v>
      </c>
      <c r="W3536" s="8" t="s">
        <v>44</v>
      </c>
      <c r="X3536" s="8" t="s">
        <v>1813</v>
      </c>
      <c r="Y3536" s="8" t="s">
        <v>32</v>
      </c>
      <c r="Z3536" s="8" t="s">
        <v>35281</v>
      </c>
      <c r="AA3536" s="8" t="s">
        <v>32</v>
      </c>
      <c r="AB3536" s="8" t="s">
        <v>32</v>
      </c>
      <c r="AC3536" s="16" t="s">
        <v>35282</v>
      </c>
    </row>
    <row r="3537" ht="17.5" customHeight="1" spans="1:29">
      <c r="A3537" s="7">
        <v>3536</v>
      </c>
      <c r="B3537" s="8" t="s">
        <v>35286</v>
      </c>
      <c r="C3537" s="8" t="s">
        <v>35287</v>
      </c>
      <c r="D3537" s="8" t="s">
        <v>61</v>
      </c>
      <c r="E3537" s="8" t="s">
        <v>32</v>
      </c>
      <c r="F3537" s="8" t="s">
        <v>35288</v>
      </c>
      <c r="G3537" s="8" t="s">
        <v>20202</v>
      </c>
      <c r="H3537" s="8" t="s">
        <v>35289</v>
      </c>
      <c r="I3537" s="8" t="s">
        <v>32</v>
      </c>
      <c r="J3537" s="8" t="s">
        <v>32</v>
      </c>
      <c r="K3537" s="8" t="s">
        <v>32</v>
      </c>
      <c r="L3537" s="8" t="s">
        <v>36</v>
      </c>
      <c r="M3537" s="8" t="s">
        <v>1806</v>
      </c>
      <c r="N3537" s="8" t="s">
        <v>35290</v>
      </c>
      <c r="O3537" s="8" t="s">
        <v>19367</v>
      </c>
      <c r="P3537" s="8" t="s">
        <v>20205</v>
      </c>
      <c r="Q3537" s="8" t="s">
        <v>35291</v>
      </c>
      <c r="R3537" s="8" t="s">
        <v>35292</v>
      </c>
      <c r="S3537" s="8" t="s">
        <v>35286</v>
      </c>
      <c r="T3537" s="8" t="s">
        <v>35293</v>
      </c>
      <c r="U3537" s="8" t="s">
        <v>42</v>
      </c>
      <c r="V3537" s="8" t="s">
        <v>43</v>
      </c>
      <c r="W3537" s="8" t="s">
        <v>44</v>
      </c>
      <c r="X3537" s="8" t="s">
        <v>1813</v>
      </c>
      <c r="Y3537" s="8" t="s">
        <v>32</v>
      </c>
      <c r="Z3537" s="8" t="s">
        <v>35290</v>
      </c>
      <c r="AA3537" s="8" t="s">
        <v>32</v>
      </c>
      <c r="AB3537" s="8" t="s">
        <v>32</v>
      </c>
      <c r="AC3537" s="16" t="s">
        <v>19367</v>
      </c>
    </row>
    <row r="3538" ht="17.5" customHeight="1" spans="1:29">
      <c r="A3538" s="7">
        <v>3537</v>
      </c>
      <c r="B3538" s="8" t="s">
        <v>35294</v>
      </c>
      <c r="C3538" s="8" t="s">
        <v>35295</v>
      </c>
      <c r="D3538" s="8" t="s">
        <v>35296</v>
      </c>
      <c r="E3538" s="8" t="s">
        <v>35297</v>
      </c>
      <c r="F3538" s="8" t="s">
        <v>35298</v>
      </c>
      <c r="G3538" s="8" t="s">
        <v>35299</v>
      </c>
      <c r="H3538" s="8" t="s">
        <v>35300</v>
      </c>
      <c r="I3538" s="8" t="s">
        <v>32</v>
      </c>
      <c r="J3538" s="8" t="s">
        <v>32</v>
      </c>
      <c r="K3538" s="8" t="s">
        <v>32</v>
      </c>
      <c r="L3538" s="8" t="s">
        <v>36</v>
      </c>
      <c r="M3538" s="8" t="s">
        <v>35301</v>
      </c>
      <c r="N3538" s="8" t="s">
        <v>35302</v>
      </c>
      <c r="O3538" s="8" t="s">
        <v>1808</v>
      </c>
      <c r="P3538" s="8" t="s">
        <v>35303</v>
      </c>
      <c r="Q3538" s="8" t="s">
        <v>35304</v>
      </c>
      <c r="R3538" s="8" t="s">
        <v>32</v>
      </c>
      <c r="S3538" s="8" t="s">
        <v>32</v>
      </c>
      <c r="T3538" s="8" t="s">
        <v>32</v>
      </c>
      <c r="U3538" s="8" t="s">
        <v>42</v>
      </c>
      <c r="V3538" s="8" t="s">
        <v>43</v>
      </c>
      <c r="W3538" s="8" t="s">
        <v>32</v>
      </c>
      <c r="X3538" s="8" t="s">
        <v>32</v>
      </c>
      <c r="Y3538" s="8" t="s">
        <v>32</v>
      </c>
      <c r="Z3538" s="8" t="s">
        <v>32</v>
      </c>
      <c r="AA3538" s="8" t="s">
        <v>32</v>
      </c>
      <c r="AB3538" s="8" t="s">
        <v>32</v>
      </c>
      <c r="AC3538" s="16" t="s">
        <v>32</v>
      </c>
    </row>
    <row r="3539" ht="17.5" customHeight="1" spans="1:29">
      <c r="A3539" s="7">
        <v>3538</v>
      </c>
      <c r="B3539" s="8" t="s">
        <v>35305</v>
      </c>
      <c r="C3539" s="8" t="s">
        <v>35306</v>
      </c>
      <c r="D3539" s="8" t="s">
        <v>61</v>
      </c>
      <c r="E3539" s="8" t="s">
        <v>35307</v>
      </c>
      <c r="F3539" s="8" t="s">
        <v>35308</v>
      </c>
      <c r="G3539" s="8" t="s">
        <v>35309</v>
      </c>
      <c r="H3539" s="8" t="s">
        <v>35310</v>
      </c>
      <c r="I3539" s="8" t="s">
        <v>35311</v>
      </c>
      <c r="J3539" s="8" t="s">
        <v>32</v>
      </c>
      <c r="K3539" s="8" t="s">
        <v>32</v>
      </c>
      <c r="L3539" s="8" t="s">
        <v>36</v>
      </c>
      <c r="M3539" s="8" t="s">
        <v>1806</v>
      </c>
      <c r="N3539" s="8" t="s">
        <v>35312</v>
      </c>
      <c r="O3539" s="8" t="s">
        <v>1808</v>
      </c>
      <c r="P3539" s="8" t="s">
        <v>35313</v>
      </c>
      <c r="Q3539" s="8" t="s">
        <v>35314</v>
      </c>
      <c r="R3539" s="8" t="s">
        <v>35313</v>
      </c>
      <c r="S3539" s="8" t="s">
        <v>35305</v>
      </c>
      <c r="T3539" s="8" t="s">
        <v>35315</v>
      </c>
      <c r="U3539" s="8" t="s">
        <v>42</v>
      </c>
      <c r="V3539" s="8" t="s">
        <v>43</v>
      </c>
      <c r="W3539" s="8" t="s">
        <v>44</v>
      </c>
      <c r="X3539" s="8" t="s">
        <v>1813</v>
      </c>
      <c r="Y3539" s="8" t="s">
        <v>32</v>
      </c>
      <c r="Z3539" s="8" t="s">
        <v>35312</v>
      </c>
      <c r="AA3539" s="8" t="s">
        <v>32</v>
      </c>
      <c r="AB3539" s="8" t="s">
        <v>32</v>
      </c>
      <c r="AC3539" s="16" t="s">
        <v>1808</v>
      </c>
    </row>
    <row r="3540" ht="17.5" customHeight="1" spans="1:29">
      <c r="A3540" s="7">
        <v>3539</v>
      </c>
      <c r="B3540" s="8" t="s">
        <v>35316</v>
      </c>
      <c r="C3540" s="8" t="s">
        <v>35317</v>
      </c>
      <c r="D3540" s="8" t="s">
        <v>167</v>
      </c>
      <c r="E3540" s="8" t="s">
        <v>35318</v>
      </c>
      <c r="F3540" s="8" t="s">
        <v>35319</v>
      </c>
      <c r="G3540" s="8" t="s">
        <v>35320</v>
      </c>
      <c r="H3540" s="8" t="s">
        <v>35321</v>
      </c>
      <c r="I3540" s="8" t="s">
        <v>35322</v>
      </c>
      <c r="J3540" s="8" t="s">
        <v>32</v>
      </c>
      <c r="K3540" s="8" t="s">
        <v>32</v>
      </c>
      <c r="L3540" s="8" t="s">
        <v>36</v>
      </c>
      <c r="M3540" s="8" t="s">
        <v>1806</v>
      </c>
      <c r="N3540" s="8" t="s">
        <v>35323</v>
      </c>
      <c r="O3540" s="8" t="s">
        <v>1808</v>
      </c>
      <c r="P3540" s="8" t="s">
        <v>35324</v>
      </c>
      <c r="Q3540" s="8" t="s">
        <v>35325</v>
      </c>
      <c r="R3540" s="8" t="s">
        <v>35324</v>
      </c>
      <c r="S3540" s="8" t="s">
        <v>35316</v>
      </c>
      <c r="T3540" s="8" t="s">
        <v>35326</v>
      </c>
      <c r="U3540" s="8" t="s">
        <v>42</v>
      </c>
      <c r="V3540" s="8" t="s">
        <v>43</v>
      </c>
      <c r="W3540" s="8" t="s">
        <v>44</v>
      </c>
      <c r="X3540" s="8" t="s">
        <v>1813</v>
      </c>
      <c r="Y3540" s="8" t="s">
        <v>32</v>
      </c>
      <c r="Z3540" s="8" t="s">
        <v>35323</v>
      </c>
      <c r="AA3540" s="8" t="s">
        <v>32</v>
      </c>
      <c r="AB3540" s="8" t="s">
        <v>32</v>
      </c>
      <c r="AC3540" s="16" t="s">
        <v>1808</v>
      </c>
    </row>
    <row r="3541" ht="17.5" customHeight="1" spans="1:29">
      <c r="A3541" s="7">
        <v>3540</v>
      </c>
      <c r="B3541" s="8" t="s">
        <v>35327</v>
      </c>
      <c r="C3541" s="8" t="s">
        <v>4206</v>
      </c>
      <c r="D3541" s="8" t="s">
        <v>167</v>
      </c>
      <c r="E3541" s="8" t="s">
        <v>32</v>
      </c>
      <c r="F3541" s="8" t="s">
        <v>35328</v>
      </c>
      <c r="G3541" s="8" t="s">
        <v>35329</v>
      </c>
      <c r="H3541" s="8" t="s">
        <v>35330</v>
      </c>
      <c r="I3541" s="8" t="s">
        <v>32</v>
      </c>
      <c r="J3541" s="8" t="s">
        <v>32</v>
      </c>
      <c r="K3541" s="8" t="s">
        <v>32</v>
      </c>
      <c r="L3541" s="8" t="s">
        <v>36</v>
      </c>
      <c r="M3541" s="8" t="s">
        <v>1813</v>
      </c>
      <c r="N3541" s="8" t="s">
        <v>35331</v>
      </c>
      <c r="O3541" s="8" t="s">
        <v>1808</v>
      </c>
      <c r="P3541" s="8" t="s">
        <v>35332</v>
      </c>
      <c r="Q3541" s="8" t="s">
        <v>35333</v>
      </c>
      <c r="R3541" s="8" t="s">
        <v>32</v>
      </c>
      <c r="S3541" s="8" t="s">
        <v>35327</v>
      </c>
      <c r="T3541" s="8" t="s">
        <v>35334</v>
      </c>
      <c r="U3541" s="8" t="s">
        <v>42</v>
      </c>
      <c r="V3541" s="8" t="s">
        <v>43</v>
      </c>
      <c r="W3541" s="8" t="s">
        <v>44</v>
      </c>
      <c r="X3541" s="8" t="s">
        <v>1813</v>
      </c>
      <c r="Y3541" s="8" t="s">
        <v>32</v>
      </c>
      <c r="Z3541" s="8" t="s">
        <v>35331</v>
      </c>
      <c r="AA3541" s="8" t="s">
        <v>32</v>
      </c>
      <c r="AB3541" s="8" t="s">
        <v>32</v>
      </c>
      <c r="AC3541" s="16" t="s">
        <v>1808</v>
      </c>
    </row>
    <row r="3542" ht="17.5" customHeight="1" spans="1:29">
      <c r="A3542" s="7">
        <v>3541</v>
      </c>
      <c r="B3542" s="8" t="s">
        <v>35335</v>
      </c>
      <c r="C3542" s="8" t="s">
        <v>2693</v>
      </c>
      <c r="D3542" s="8" t="s">
        <v>35336</v>
      </c>
      <c r="E3542" s="8" t="s">
        <v>35337</v>
      </c>
      <c r="F3542" s="8" t="s">
        <v>35338</v>
      </c>
      <c r="G3542" s="8" t="s">
        <v>35339</v>
      </c>
      <c r="H3542" s="8" t="s">
        <v>35340</v>
      </c>
      <c r="I3542" s="8" t="s">
        <v>32</v>
      </c>
      <c r="J3542" s="8" t="s">
        <v>32</v>
      </c>
      <c r="K3542" s="8" t="s">
        <v>32</v>
      </c>
      <c r="L3542" s="8" t="s">
        <v>36</v>
      </c>
      <c r="M3542" s="8" t="s">
        <v>3345</v>
      </c>
      <c r="N3542" s="8" t="s">
        <v>35341</v>
      </c>
      <c r="O3542" s="8" t="s">
        <v>1808</v>
      </c>
      <c r="P3542" s="8" t="s">
        <v>35342</v>
      </c>
      <c r="Q3542" s="8" t="s">
        <v>35343</v>
      </c>
      <c r="R3542" s="8" t="s">
        <v>35344</v>
      </c>
      <c r="S3542" s="8" t="s">
        <v>35335</v>
      </c>
      <c r="T3542" s="8" t="s">
        <v>35345</v>
      </c>
      <c r="U3542" s="8" t="s">
        <v>42</v>
      </c>
      <c r="V3542" s="8" t="s">
        <v>43</v>
      </c>
      <c r="W3542" s="8" t="s">
        <v>44</v>
      </c>
      <c r="X3542" s="8" t="s">
        <v>237</v>
      </c>
      <c r="Y3542" s="8" t="s">
        <v>32</v>
      </c>
      <c r="Z3542" s="8" t="s">
        <v>35341</v>
      </c>
      <c r="AA3542" s="8" t="s">
        <v>32</v>
      </c>
      <c r="AB3542" s="8" t="s">
        <v>32</v>
      </c>
      <c r="AC3542" s="16" t="s">
        <v>1808</v>
      </c>
    </row>
    <row r="3543" ht="17.5" customHeight="1" spans="1:29">
      <c r="A3543" s="7">
        <v>3542</v>
      </c>
      <c r="B3543" s="8" t="s">
        <v>35346</v>
      </c>
      <c r="C3543" s="8" t="s">
        <v>35347</v>
      </c>
      <c r="D3543" s="8" t="s">
        <v>167</v>
      </c>
      <c r="E3543" s="8" t="s">
        <v>32</v>
      </c>
      <c r="F3543" s="8" t="s">
        <v>35348</v>
      </c>
      <c r="G3543" s="8" t="s">
        <v>32</v>
      </c>
      <c r="H3543" s="8" t="s">
        <v>35349</v>
      </c>
      <c r="I3543" s="8" t="s">
        <v>32</v>
      </c>
      <c r="J3543" s="8" t="s">
        <v>32</v>
      </c>
      <c r="K3543" s="8" t="s">
        <v>32</v>
      </c>
      <c r="L3543" s="8" t="s">
        <v>36</v>
      </c>
      <c r="M3543" s="8" t="s">
        <v>1806</v>
      </c>
      <c r="N3543" s="8" t="s">
        <v>35350</v>
      </c>
      <c r="O3543" s="8" t="s">
        <v>19044</v>
      </c>
      <c r="P3543" s="8" t="s">
        <v>35351</v>
      </c>
      <c r="Q3543" s="8" t="s">
        <v>35352</v>
      </c>
      <c r="R3543" s="8" t="s">
        <v>32</v>
      </c>
      <c r="S3543" s="8" t="s">
        <v>35346</v>
      </c>
      <c r="T3543" s="8" t="s">
        <v>35353</v>
      </c>
      <c r="U3543" s="8" t="s">
        <v>42</v>
      </c>
      <c r="V3543" s="8" t="s">
        <v>43</v>
      </c>
      <c r="W3543" s="8" t="s">
        <v>44</v>
      </c>
      <c r="X3543" s="8" t="s">
        <v>1813</v>
      </c>
      <c r="Y3543" s="8" t="s">
        <v>32</v>
      </c>
      <c r="Z3543" s="8" t="s">
        <v>35350</v>
      </c>
      <c r="AA3543" s="8" t="s">
        <v>32</v>
      </c>
      <c r="AB3543" s="8" t="s">
        <v>32</v>
      </c>
      <c r="AC3543" s="16" t="s">
        <v>19044</v>
      </c>
    </row>
    <row r="3544" ht="17.5" customHeight="1" spans="1:29">
      <c r="A3544" s="7">
        <v>3543</v>
      </c>
      <c r="B3544" s="8" t="s">
        <v>35354</v>
      </c>
      <c r="C3544" s="8" t="s">
        <v>35355</v>
      </c>
      <c r="D3544" s="8" t="s">
        <v>1199</v>
      </c>
      <c r="E3544" s="8" t="s">
        <v>32</v>
      </c>
      <c r="F3544" s="8" t="s">
        <v>35356</v>
      </c>
      <c r="G3544" s="8" t="s">
        <v>32</v>
      </c>
      <c r="H3544" s="8" t="s">
        <v>35357</v>
      </c>
      <c r="I3544" s="8" t="s">
        <v>32</v>
      </c>
      <c r="J3544" s="8" t="s">
        <v>32</v>
      </c>
      <c r="K3544" s="8" t="s">
        <v>32</v>
      </c>
      <c r="L3544" s="8" t="s">
        <v>36</v>
      </c>
      <c r="M3544" s="8" t="s">
        <v>1806</v>
      </c>
      <c r="N3544" s="8" t="s">
        <v>35358</v>
      </c>
      <c r="O3544" s="8" t="s">
        <v>1808</v>
      </c>
      <c r="P3544" s="8" t="s">
        <v>32</v>
      </c>
      <c r="Q3544" s="8" t="s">
        <v>1822</v>
      </c>
      <c r="R3544" s="8" t="s">
        <v>32</v>
      </c>
      <c r="S3544" s="8" t="s">
        <v>35354</v>
      </c>
      <c r="T3544" s="8" t="s">
        <v>35359</v>
      </c>
      <c r="U3544" s="8" t="s">
        <v>42</v>
      </c>
      <c r="V3544" s="8" t="s">
        <v>43</v>
      </c>
      <c r="W3544" s="8" t="s">
        <v>44</v>
      </c>
      <c r="X3544" s="8" t="s">
        <v>1813</v>
      </c>
      <c r="Y3544" s="8" t="s">
        <v>32</v>
      </c>
      <c r="Z3544" s="8" t="s">
        <v>35358</v>
      </c>
      <c r="AA3544" s="8" t="s">
        <v>32</v>
      </c>
      <c r="AB3544" s="8" t="s">
        <v>32</v>
      </c>
      <c r="AC3544" s="16" t="s">
        <v>1808</v>
      </c>
    </row>
    <row r="3545" ht="17.5" customHeight="1" spans="1:29">
      <c r="A3545" s="7">
        <v>3544</v>
      </c>
      <c r="B3545" s="8" t="s">
        <v>35360</v>
      </c>
      <c r="C3545" s="8" t="s">
        <v>35361</v>
      </c>
      <c r="D3545" s="8" t="s">
        <v>1305</v>
      </c>
      <c r="E3545" s="8" t="s">
        <v>35362</v>
      </c>
      <c r="F3545" s="8" t="s">
        <v>35363</v>
      </c>
      <c r="G3545" s="8" t="s">
        <v>35364</v>
      </c>
      <c r="H3545" s="8" t="s">
        <v>35365</v>
      </c>
      <c r="I3545" s="8" t="s">
        <v>32</v>
      </c>
      <c r="J3545" s="8" t="s">
        <v>32</v>
      </c>
      <c r="K3545" s="8" t="s">
        <v>32</v>
      </c>
      <c r="L3545" s="8" t="s">
        <v>36</v>
      </c>
      <c r="M3545" s="8" t="s">
        <v>1806</v>
      </c>
      <c r="N3545" s="8" t="s">
        <v>19555</v>
      </c>
      <c r="O3545" s="8" t="s">
        <v>1808</v>
      </c>
      <c r="P3545" s="8" t="s">
        <v>35366</v>
      </c>
      <c r="Q3545" s="8" t="s">
        <v>35367</v>
      </c>
      <c r="R3545" s="8" t="s">
        <v>32</v>
      </c>
      <c r="S3545" s="8" t="s">
        <v>35360</v>
      </c>
      <c r="T3545" s="8" t="s">
        <v>35368</v>
      </c>
      <c r="U3545" s="8" t="s">
        <v>42</v>
      </c>
      <c r="V3545" s="8" t="s">
        <v>43</v>
      </c>
      <c r="W3545" s="8" t="s">
        <v>44</v>
      </c>
      <c r="X3545" s="8" t="s">
        <v>1813</v>
      </c>
      <c r="Y3545" s="8" t="s">
        <v>32</v>
      </c>
      <c r="Z3545" s="8" t="s">
        <v>19555</v>
      </c>
      <c r="AA3545" s="8" t="s">
        <v>32</v>
      </c>
      <c r="AB3545" s="8" t="s">
        <v>32</v>
      </c>
      <c r="AC3545" s="16" t="s">
        <v>1808</v>
      </c>
    </row>
    <row r="3546" ht="17.5" customHeight="1" spans="1:29">
      <c r="A3546" s="7">
        <v>3545</v>
      </c>
      <c r="B3546" s="8" t="s">
        <v>35369</v>
      </c>
      <c r="C3546" s="8" t="s">
        <v>35370</v>
      </c>
      <c r="D3546" s="8" t="s">
        <v>167</v>
      </c>
      <c r="E3546" s="8" t="s">
        <v>35371</v>
      </c>
      <c r="F3546" s="8" t="s">
        <v>35372</v>
      </c>
      <c r="G3546" s="8" t="s">
        <v>35373</v>
      </c>
      <c r="H3546" s="8" t="s">
        <v>14016</v>
      </c>
      <c r="I3546" s="8" t="s">
        <v>32</v>
      </c>
      <c r="J3546" s="8" t="s">
        <v>32</v>
      </c>
      <c r="K3546" s="8" t="s">
        <v>32</v>
      </c>
      <c r="L3546" s="8" t="s">
        <v>36</v>
      </c>
      <c r="M3546" s="8" t="s">
        <v>1806</v>
      </c>
      <c r="N3546" s="8" t="s">
        <v>35374</v>
      </c>
      <c r="O3546" s="8" t="s">
        <v>32</v>
      </c>
      <c r="P3546" s="8" t="s">
        <v>35375</v>
      </c>
      <c r="Q3546" s="8" t="s">
        <v>35376</v>
      </c>
      <c r="R3546" s="8" t="s">
        <v>35377</v>
      </c>
      <c r="S3546" s="8" t="s">
        <v>35369</v>
      </c>
      <c r="T3546" s="8" t="s">
        <v>35378</v>
      </c>
      <c r="U3546" s="8" t="s">
        <v>42</v>
      </c>
      <c r="V3546" s="8" t="s">
        <v>43</v>
      </c>
      <c r="W3546" s="8" t="s">
        <v>44</v>
      </c>
      <c r="X3546" s="8" t="s">
        <v>1813</v>
      </c>
      <c r="Y3546" s="8" t="s">
        <v>32</v>
      </c>
      <c r="Z3546" s="8" t="s">
        <v>35374</v>
      </c>
      <c r="AA3546" s="8" t="s">
        <v>32</v>
      </c>
      <c r="AB3546" s="8" t="s">
        <v>32</v>
      </c>
      <c r="AC3546" s="16" t="s">
        <v>32</v>
      </c>
    </row>
    <row r="3547" ht="17.5" customHeight="1" spans="1:29">
      <c r="A3547" s="7">
        <v>3546</v>
      </c>
      <c r="B3547" s="8" t="s">
        <v>35379</v>
      </c>
      <c r="C3547" s="8" t="s">
        <v>35380</v>
      </c>
      <c r="D3547" s="8" t="s">
        <v>167</v>
      </c>
      <c r="E3547" s="8" t="s">
        <v>35381</v>
      </c>
      <c r="F3547" s="8" t="s">
        <v>35382</v>
      </c>
      <c r="G3547" s="8" t="s">
        <v>35383</v>
      </c>
      <c r="H3547" s="8" t="s">
        <v>159</v>
      </c>
      <c r="I3547" s="8" t="s">
        <v>32</v>
      </c>
      <c r="J3547" s="8" t="s">
        <v>32</v>
      </c>
      <c r="K3547" s="8" t="s">
        <v>32</v>
      </c>
      <c r="L3547" s="8" t="s">
        <v>36</v>
      </c>
      <c r="M3547" s="8" t="s">
        <v>1806</v>
      </c>
      <c r="N3547" s="8" t="s">
        <v>35384</v>
      </c>
      <c r="O3547" s="8" t="s">
        <v>1808</v>
      </c>
      <c r="P3547" s="8" t="s">
        <v>35385</v>
      </c>
      <c r="Q3547" s="8" t="s">
        <v>35386</v>
      </c>
      <c r="R3547" s="8" t="s">
        <v>32</v>
      </c>
      <c r="S3547" s="8" t="s">
        <v>35379</v>
      </c>
      <c r="T3547" s="8" t="s">
        <v>35387</v>
      </c>
      <c r="U3547" s="8" t="s">
        <v>42</v>
      </c>
      <c r="V3547" s="8" t="s">
        <v>43</v>
      </c>
      <c r="W3547" s="8" t="s">
        <v>44</v>
      </c>
      <c r="X3547" s="8" t="s">
        <v>1813</v>
      </c>
      <c r="Y3547" s="8" t="s">
        <v>32</v>
      </c>
      <c r="Z3547" s="8" t="s">
        <v>35384</v>
      </c>
      <c r="AA3547" s="8" t="s">
        <v>32</v>
      </c>
      <c r="AB3547" s="8" t="s">
        <v>32</v>
      </c>
      <c r="AC3547" s="16" t="s">
        <v>1808</v>
      </c>
    </row>
    <row r="3548" ht="17.5" customHeight="1" spans="1:29">
      <c r="A3548" s="7">
        <v>3547</v>
      </c>
      <c r="B3548" s="8" t="s">
        <v>35388</v>
      </c>
      <c r="C3548" s="8" t="s">
        <v>35389</v>
      </c>
      <c r="D3548" s="8" t="s">
        <v>61</v>
      </c>
      <c r="E3548" s="8" t="s">
        <v>35390</v>
      </c>
      <c r="F3548" s="8" t="s">
        <v>35391</v>
      </c>
      <c r="G3548" s="8" t="s">
        <v>35392</v>
      </c>
      <c r="H3548" s="8" t="s">
        <v>35393</v>
      </c>
      <c r="I3548" s="8" t="s">
        <v>32</v>
      </c>
      <c r="J3548" s="8" t="s">
        <v>32</v>
      </c>
      <c r="K3548" s="8" t="s">
        <v>35394</v>
      </c>
      <c r="L3548" s="8" t="s">
        <v>36</v>
      </c>
      <c r="M3548" s="8" t="s">
        <v>1806</v>
      </c>
      <c r="N3548" s="8" t="s">
        <v>35395</v>
      </c>
      <c r="O3548" s="8" t="s">
        <v>35272</v>
      </c>
      <c r="P3548" s="8" t="s">
        <v>35396</v>
      </c>
      <c r="Q3548" s="8" t="s">
        <v>35397</v>
      </c>
      <c r="R3548" s="8" t="s">
        <v>35398</v>
      </c>
      <c r="S3548" s="8" t="s">
        <v>35388</v>
      </c>
      <c r="T3548" s="8" t="s">
        <v>35399</v>
      </c>
      <c r="U3548" s="8" t="s">
        <v>42</v>
      </c>
      <c r="V3548" s="8" t="s">
        <v>43</v>
      </c>
      <c r="W3548" s="8" t="s">
        <v>44</v>
      </c>
      <c r="X3548" s="8" t="s">
        <v>1813</v>
      </c>
      <c r="Y3548" s="8" t="s">
        <v>32</v>
      </c>
      <c r="Z3548" s="8" t="s">
        <v>35395</v>
      </c>
      <c r="AA3548" s="8" t="s">
        <v>32</v>
      </c>
      <c r="AB3548" s="8" t="s">
        <v>32</v>
      </c>
      <c r="AC3548" s="16" t="s">
        <v>35272</v>
      </c>
    </row>
    <row r="3549" ht="17.5" customHeight="1" spans="1:29">
      <c r="A3549" s="7">
        <v>3548</v>
      </c>
      <c r="B3549" s="8" t="s">
        <v>35400</v>
      </c>
      <c r="C3549" s="8" t="s">
        <v>35401</v>
      </c>
      <c r="D3549" s="8" t="s">
        <v>167</v>
      </c>
      <c r="E3549" s="8" t="s">
        <v>32</v>
      </c>
      <c r="F3549" s="8" t="s">
        <v>35402</v>
      </c>
      <c r="G3549" s="8" t="s">
        <v>35403</v>
      </c>
      <c r="H3549" s="8" t="s">
        <v>35404</v>
      </c>
      <c r="I3549" s="8" t="s">
        <v>32</v>
      </c>
      <c r="J3549" s="8" t="s">
        <v>32</v>
      </c>
      <c r="K3549" s="8" t="s">
        <v>32</v>
      </c>
      <c r="L3549" s="8" t="s">
        <v>36</v>
      </c>
      <c r="M3549" s="8" t="s">
        <v>1813</v>
      </c>
      <c r="N3549" s="8" t="s">
        <v>35405</v>
      </c>
      <c r="O3549" s="8" t="s">
        <v>1808</v>
      </c>
      <c r="P3549" s="8" t="s">
        <v>32</v>
      </c>
      <c r="Q3549" s="8" t="s">
        <v>35406</v>
      </c>
      <c r="R3549" s="8" t="s">
        <v>32</v>
      </c>
      <c r="S3549" s="8" t="s">
        <v>35400</v>
      </c>
      <c r="T3549" s="8" t="s">
        <v>35407</v>
      </c>
      <c r="U3549" s="8" t="s">
        <v>42</v>
      </c>
      <c r="V3549" s="8" t="s">
        <v>43</v>
      </c>
      <c r="W3549" s="8" t="s">
        <v>44</v>
      </c>
      <c r="X3549" s="8" t="s">
        <v>1813</v>
      </c>
      <c r="Y3549" s="8" t="s">
        <v>32</v>
      </c>
      <c r="Z3549" s="8" t="s">
        <v>35405</v>
      </c>
      <c r="AA3549" s="8" t="s">
        <v>32</v>
      </c>
      <c r="AB3549" s="8" t="s">
        <v>32</v>
      </c>
      <c r="AC3549" s="16" t="s">
        <v>1808</v>
      </c>
    </row>
    <row r="3550" ht="17.5" customHeight="1" spans="1:29">
      <c r="A3550" s="7">
        <v>3549</v>
      </c>
      <c r="B3550" s="8" t="s">
        <v>35408</v>
      </c>
      <c r="C3550" s="8" t="s">
        <v>35409</v>
      </c>
      <c r="D3550" s="8" t="s">
        <v>167</v>
      </c>
      <c r="E3550" s="8" t="s">
        <v>35410</v>
      </c>
      <c r="F3550" s="8" t="s">
        <v>35411</v>
      </c>
      <c r="G3550" s="8" t="s">
        <v>32</v>
      </c>
      <c r="H3550" s="8" t="s">
        <v>20094</v>
      </c>
      <c r="I3550" s="8" t="s">
        <v>32</v>
      </c>
      <c r="J3550" s="8" t="s">
        <v>32</v>
      </c>
      <c r="K3550" s="8" t="s">
        <v>32</v>
      </c>
      <c r="L3550" s="8" t="s">
        <v>36</v>
      </c>
      <c r="M3550" s="8" t="s">
        <v>1806</v>
      </c>
      <c r="N3550" s="8" t="s">
        <v>19270</v>
      </c>
      <c r="O3550" s="8" t="s">
        <v>1808</v>
      </c>
      <c r="P3550" s="8" t="s">
        <v>35412</v>
      </c>
      <c r="Q3550" s="8" t="s">
        <v>35413</v>
      </c>
      <c r="R3550" s="8" t="s">
        <v>35412</v>
      </c>
      <c r="S3550" s="8" t="s">
        <v>35408</v>
      </c>
      <c r="T3550" s="8" t="s">
        <v>35414</v>
      </c>
      <c r="U3550" s="8" t="s">
        <v>42</v>
      </c>
      <c r="V3550" s="8" t="s">
        <v>43</v>
      </c>
      <c r="W3550" s="8" t="s">
        <v>44</v>
      </c>
      <c r="X3550" s="8" t="s">
        <v>1813</v>
      </c>
      <c r="Y3550" s="8" t="s">
        <v>32</v>
      </c>
      <c r="Z3550" s="8" t="s">
        <v>19270</v>
      </c>
      <c r="AA3550" s="8" t="s">
        <v>32</v>
      </c>
      <c r="AB3550" s="8" t="s">
        <v>32</v>
      </c>
      <c r="AC3550" s="16" t="s">
        <v>1808</v>
      </c>
    </row>
    <row r="3551" ht="17.5" customHeight="1" spans="1:29">
      <c r="A3551" s="7">
        <v>3550</v>
      </c>
      <c r="B3551" s="8" t="s">
        <v>35415</v>
      </c>
      <c r="C3551" s="8" t="s">
        <v>35416</v>
      </c>
      <c r="D3551" s="8" t="s">
        <v>61</v>
      </c>
      <c r="E3551" s="8" t="s">
        <v>32</v>
      </c>
      <c r="F3551" s="8" t="s">
        <v>35417</v>
      </c>
      <c r="G3551" s="8" t="s">
        <v>35418</v>
      </c>
      <c r="H3551" s="8" t="s">
        <v>35419</v>
      </c>
      <c r="I3551" s="8" t="s">
        <v>32</v>
      </c>
      <c r="J3551" s="8" t="s">
        <v>32</v>
      </c>
      <c r="K3551" s="8" t="s">
        <v>32</v>
      </c>
      <c r="L3551" s="8" t="s">
        <v>36</v>
      </c>
      <c r="M3551" s="8" t="s">
        <v>122</v>
      </c>
      <c r="N3551" s="8" t="s">
        <v>35420</v>
      </c>
      <c r="O3551" s="8" t="s">
        <v>35421</v>
      </c>
      <c r="P3551" s="8" t="s">
        <v>35422</v>
      </c>
      <c r="Q3551" s="8" t="s">
        <v>35423</v>
      </c>
      <c r="R3551" s="8" t="s">
        <v>35422</v>
      </c>
      <c r="S3551" s="8" t="s">
        <v>35415</v>
      </c>
      <c r="T3551" s="8" t="s">
        <v>35424</v>
      </c>
      <c r="U3551" s="8" t="s">
        <v>42</v>
      </c>
      <c r="V3551" s="8" t="s">
        <v>43</v>
      </c>
      <c r="W3551" s="8" t="s">
        <v>44</v>
      </c>
      <c r="X3551" s="8" t="s">
        <v>129</v>
      </c>
      <c r="Y3551" s="8" t="s">
        <v>32</v>
      </c>
      <c r="Z3551" s="8" t="s">
        <v>35420</v>
      </c>
      <c r="AA3551" s="8" t="s">
        <v>32</v>
      </c>
      <c r="AB3551" s="8" t="s">
        <v>32</v>
      </c>
      <c r="AC3551" s="16" t="s">
        <v>35421</v>
      </c>
    </row>
    <row r="3552" ht="17.5" customHeight="1" spans="1:29">
      <c r="A3552" s="7">
        <v>3551</v>
      </c>
      <c r="B3552" s="8" t="s">
        <v>35425</v>
      </c>
      <c r="C3552" s="8" t="s">
        <v>35426</v>
      </c>
      <c r="D3552" s="8" t="s">
        <v>61</v>
      </c>
      <c r="E3552" s="8" t="s">
        <v>35427</v>
      </c>
      <c r="F3552" s="8" t="s">
        <v>35428</v>
      </c>
      <c r="G3552" s="8" t="s">
        <v>35429</v>
      </c>
      <c r="H3552" s="8" t="s">
        <v>35430</v>
      </c>
      <c r="I3552" s="8" t="s">
        <v>35431</v>
      </c>
      <c r="J3552" s="8" t="s">
        <v>32</v>
      </c>
      <c r="K3552" s="8" t="s">
        <v>32</v>
      </c>
      <c r="L3552" s="8" t="s">
        <v>36</v>
      </c>
      <c r="M3552" s="8" t="s">
        <v>1813</v>
      </c>
      <c r="N3552" s="8" t="s">
        <v>35432</v>
      </c>
      <c r="O3552" s="8" t="s">
        <v>1808</v>
      </c>
      <c r="P3552" s="8" t="s">
        <v>35433</v>
      </c>
      <c r="Q3552" s="8" t="s">
        <v>35434</v>
      </c>
      <c r="R3552" s="8" t="s">
        <v>35435</v>
      </c>
      <c r="S3552" s="8" t="s">
        <v>35425</v>
      </c>
      <c r="T3552" s="8" t="s">
        <v>35436</v>
      </c>
      <c r="U3552" s="8" t="s">
        <v>42</v>
      </c>
      <c r="V3552" s="8" t="s">
        <v>43</v>
      </c>
      <c r="W3552" s="8" t="s">
        <v>44</v>
      </c>
      <c r="X3552" s="8" t="s">
        <v>1813</v>
      </c>
      <c r="Y3552" s="8" t="s">
        <v>32</v>
      </c>
      <c r="Z3552" s="8" t="s">
        <v>35432</v>
      </c>
      <c r="AA3552" s="8" t="s">
        <v>32</v>
      </c>
      <c r="AB3552" s="8" t="s">
        <v>32</v>
      </c>
      <c r="AC3552" s="16" t="s">
        <v>1808</v>
      </c>
    </row>
    <row r="3553" ht="17.5" customHeight="1" spans="1:29">
      <c r="A3553" s="7">
        <v>3552</v>
      </c>
      <c r="B3553" s="8" t="s">
        <v>35437</v>
      </c>
      <c r="C3553" s="8" t="s">
        <v>35438</v>
      </c>
      <c r="D3553" s="8" t="s">
        <v>2643</v>
      </c>
      <c r="E3553" s="8" t="s">
        <v>32</v>
      </c>
      <c r="F3553" s="8" t="s">
        <v>35439</v>
      </c>
      <c r="G3553" s="8" t="s">
        <v>35440</v>
      </c>
      <c r="H3553" s="8" t="s">
        <v>35441</v>
      </c>
      <c r="I3553" s="8" t="s">
        <v>32</v>
      </c>
      <c r="J3553" s="8" t="s">
        <v>32</v>
      </c>
      <c r="K3553" s="8" t="s">
        <v>32</v>
      </c>
      <c r="L3553" s="8" t="s">
        <v>36</v>
      </c>
      <c r="M3553" s="8" t="s">
        <v>1806</v>
      </c>
      <c r="N3553" s="8" t="s">
        <v>35442</v>
      </c>
      <c r="O3553" s="8" t="s">
        <v>19044</v>
      </c>
      <c r="P3553" s="8" t="s">
        <v>35443</v>
      </c>
      <c r="Q3553" s="8" t="s">
        <v>35444</v>
      </c>
      <c r="R3553" s="8" t="s">
        <v>35443</v>
      </c>
      <c r="S3553" s="8" t="s">
        <v>35437</v>
      </c>
      <c r="T3553" s="8" t="s">
        <v>35445</v>
      </c>
      <c r="U3553" s="8" t="s">
        <v>42</v>
      </c>
      <c r="V3553" s="8" t="s">
        <v>43</v>
      </c>
      <c r="W3553" s="8" t="s">
        <v>44</v>
      </c>
      <c r="X3553" s="8" t="s">
        <v>1813</v>
      </c>
      <c r="Y3553" s="8" t="s">
        <v>32</v>
      </c>
      <c r="Z3553" s="8" t="s">
        <v>35442</v>
      </c>
      <c r="AA3553" s="8" t="s">
        <v>32</v>
      </c>
      <c r="AB3553" s="8" t="s">
        <v>32</v>
      </c>
      <c r="AC3553" s="16" t="s">
        <v>19044</v>
      </c>
    </row>
    <row r="3554" ht="17.5" customHeight="1" spans="1:29">
      <c r="A3554" s="7">
        <v>3553</v>
      </c>
      <c r="B3554" s="8" t="s">
        <v>35446</v>
      </c>
      <c r="C3554" s="8" t="s">
        <v>35447</v>
      </c>
      <c r="D3554" s="8" t="s">
        <v>1199</v>
      </c>
      <c r="E3554" s="8" t="s">
        <v>32</v>
      </c>
      <c r="F3554" s="8" t="s">
        <v>35448</v>
      </c>
      <c r="G3554" s="8" t="s">
        <v>35449</v>
      </c>
      <c r="H3554" s="8" t="s">
        <v>16080</v>
      </c>
      <c r="I3554" s="8" t="s">
        <v>32</v>
      </c>
      <c r="J3554" s="8" t="s">
        <v>32</v>
      </c>
      <c r="K3554" s="8" t="s">
        <v>32</v>
      </c>
      <c r="L3554" s="8" t="s">
        <v>36</v>
      </c>
      <c r="M3554" s="8" t="s">
        <v>1806</v>
      </c>
      <c r="N3554" s="8" t="s">
        <v>20947</v>
      </c>
      <c r="O3554" s="8" t="s">
        <v>1808</v>
      </c>
      <c r="P3554" s="8" t="s">
        <v>35450</v>
      </c>
      <c r="Q3554" s="8" t="s">
        <v>35451</v>
      </c>
      <c r="R3554" s="8" t="s">
        <v>35450</v>
      </c>
      <c r="S3554" s="8" t="s">
        <v>35446</v>
      </c>
      <c r="T3554" s="8" t="s">
        <v>35452</v>
      </c>
      <c r="U3554" s="8" t="s">
        <v>42</v>
      </c>
      <c r="V3554" s="8" t="s">
        <v>43</v>
      </c>
      <c r="W3554" s="8" t="s">
        <v>44</v>
      </c>
      <c r="X3554" s="8" t="s">
        <v>1813</v>
      </c>
      <c r="Y3554" s="8" t="s">
        <v>32</v>
      </c>
      <c r="Z3554" s="8" t="s">
        <v>20947</v>
      </c>
      <c r="AA3554" s="8" t="s">
        <v>32</v>
      </c>
      <c r="AB3554" s="8" t="s">
        <v>32</v>
      </c>
      <c r="AC3554" s="16" t="s">
        <v>1808</v>
      </c>
    </row>
    <row r="3555" ht="17.5" customHeight="1" spans="1:29">
      <c r="A3555" s="7">
        <v>3554</v>
      </c>
      <c r="B3555" s="8" t="s">
        <v>35453</v>
      </c>
      <c r="C3555" s="8" t="s">
        <v>35454</v>
      </c>
      <c r="D3555" s="8" t="s">
        <v>167</v>
      </c>
      <c r="E3555" s="8" t="s">
        <v>35455</v>
      </c>
      <c r="F3555" s="8" t="s">
        <v>35456</v>
      </c>
      <c r="G3555" s="8" t="s">
        <v>32</v>
      </c>
      <c r="H3555" s="8" t="s">
        <v>35457</v>
      </c>
      <c r="I3555" s="8" t="s">
        <v>32</v>
      </c>
      <c r="J3555" s="8" t="s">
        <v>32</v>
      </c>
      <c r="K3555" s="8" t="s">
        <v>32</v>
      </c>
      <c r="L3555" s="8" t="s">
        <v>36</v>
      </c>
      <c r="M3555" s="8" t="s">
        <v>19365</v>
      </c>
      <c r="N3555" s="8" t="s">
        <v>35458</v>
      </c>
      <c r="O3555" s="8" t="s">
        <v>3206</v>
      </c>
      <c r="P3555" s="8" t="s">
        <v>35459</v>
      </c>
      <c r="Q3555" s="8" t="s">
        <v>35460</v>
      </c>
      <c r="R3555" s="8" t="s">
        <v>35459</v>
      </c>
      <c r="S3555" s="8" t="s">
        <v>32</v>
      </c>
      <c r="T3555" s="8" t="s">
        <v>32</v>
      </c>
      <c r="U3555" s="8" t="s">
        <v>42</v>
      </c>
      <c r="V3555" s="8" t="s">
        <v>43</v>
      </c>
      <c r="W3555" s="8" t="s">
        <v>32</v>
      </c>
      <c r="X3555" s="8" t="s">
        <v>32</v>
      </c>
      <c r="Y3555" s="8" t="s">
        <v>32</v>
      </c>
      <c r="Z3555" s="8" t="s">
        <v>32</v>
      </c>
      <c r="AA3555" s="8" t="s">
        <v>32</v>
      </c>
      <c r="AB3555" s="8" t="s">
        <v>32</v>
      </c>
      <c r="AC3555" s="16" t="s">
        <v>32</v>
      </c>
    </row>
    <row r="3556" ht="17.5" customHeight="1" spans="1:29">
      <c r="A3556" s="7">
        <v>3555</v>
      </c>
      <c r="B3556" s="8" t="s">
        <v>35461</v>
      </c>
      <c r="C3556" s="8" t="s">
        <v>35462</v>
      </c>
      <c r="D3556" s="8" t="s">
        <v>896</v>
      </c>
      <c r="E3556" s="8" t="s">
        <v>35463</v>
      </c>
      <c r="F3556" s="8" t="s">
        <v>35464</v>
      </c>
      <c r="G3556" s="8" t="s">
        <v>35465</v>
      </c>
      <c r="H3556" s="8" t="s">
        <v>35466</v>
      </c>
      <c r="I3556" s="8" t="s">
        <v>32</v>
      </c>
      <c r="J3556" s="8" t="s">
        <v>32</v>
      </c>
      <c r="K3556" s="8" t="s">
        <v>32</v>
      </c>
      <c r="L3556" s="8" t="s">
        <v>36</v>
      </c>
      <c r="M3556" s="8" t="s">
        <v>1813</v>
      </c>
      <c r="N3556" s="8" t="s">
        <v>35467</v>
      </c>
      <c r="O3556" s="8" t="s">
        <v>1808</v>
      </c>
      <c r="P3556" s="8" t="s">
        <v>35468</v>
      </c>
      <c r="Q3556" s="8" t="s">
        <v>35469</v>
      </c>
      <c r="R3556" s="8" t="s">
        <v>35470</v>
      </c>
      <c r="S3556" s="8" t="s">
        <v>35461</v>
      </c>
      <c r="T3556" s="8" t="s">
        <v>35471</v>
      </c>
      <c r="U3556" s="8" t="s">
        <v>42</v>
      </c>
      <c r="V3556" s="8" t="s">
        <v>43</v>
      </c>
      <c r="W3556" s="8" t="s">
        <v>44</v>
      </c>
      <c r="X3556" s="8" t="s">
        <v>1813</v>
      </c>
      <c r="Y3556" s="8" t="s">
        <v>32</v>
      </c>
      <c r="Z3556" s="8" t="s">
        <v>35467</v>
      </c>
      <c r="AA3556" s="8" t="s">
        <v>32</v>
      </c>
      <c r="AB3556" s="8" t="s">
        <v>32</v>
      </c>
      <c r="AC3556" s="16" t="s">
        <v>1808</v>
      </c>
    </row>
    <row r="3557" ht="17.5" customHeight="1" spans="1:29">
      <c r="A3557" s="7">
        <v>3556</v>
      </c>
      <c r="B3557" s="8" t="s">
        <v>35472</v>
      </c>
      <c r="C3557" s="8" t="s">
        <v>35473</v>
      </c>
      <c r="D3557" s="8" t="s">
        <v>693</v>
      </c>
      <c r="E3557" s="8" t="s">
        <v>35474</v>
      </c>
      <c r="F3557" s="8" t="s">
        <v>35475</v>
      </c>
      <c r="G3557" s="8" t="s">
        <v>35476</v>
      </c>
      <c r="H3557" s="8" t="s">
        <v>35477</v>
      </c>
      <c r="I3557" s="8" t="s">
        <v>32</v>
      </c>
      <c r="J3557" s="8" t="s">
        <v>32</v>
      </c>
      <c r="K3557" s="8" t="s">
        <v>32</v>
      </c>
      <c r="L3557" s="8" t="s">
        <v>36</v>
      </c>
      <c r="M3557" s="8" t="s">
        <v>19365</v>
      </c>
      <c r="N3557" s="8" t="s">
        <v>35478</v>
      </c>
      <c r="O3557" s="8" t="s">
        <v>1808</v>
      </c>
      <c r="P3557" s="8" t="s">
        <v>35479</v>
      </c>
      <c r="Q3557" s="8" t="s">
        <v>35480</v>
      </c>
      <c r="R3557" s="8" t="s">
        <v>32</v>
      </c>
      <c r="S3557" s="8" t="s">
        <v>32</v>
      </c>
      <c r="T3557" s="8" t="s">
        <v>32</v>
      </c>
      <c r="U3557" s="8" t="s">
        <v>42</v>
      </c>
      <c r="V3557" s="8" t="s">
        <v>43</v>
      </c>
      <c r="W3557" s="8" t="s">
        <v>32</v>
      </c>
      <c r="X3557" s="8" t="s">
        <v>32</v>
      </c>
      <c r="Y3557" s="8" t="s">
        <v>32</v>
      </c>
      <c r="Z3557" s="8" t="s">
        <v>32</v>
      </c>
      <c r="AA3557" s="8" t="s">
        <v>32</v>
      </c>
      <c r="AB3557" s="8" t="s">
        <v>32</v>
      </c>
      <c r="AC3557" s="16" t="s">
        <v>32</v>
      </c>
    </row>
    <row r="3558" ht="17.5" customHeight="1" spans="1:29">
      <c r="A3558" s="7">
        <v>3557</v>
      </c>
      <c r="B3558" s="8" t="s">
        <v>35481</v>
      </c>
      <c r="C3558" s="8" t="s">
        <v>19234</v>
      </c>
      <c r="D3558" s="8" t="s">
        <v>61</v>
      </c>
      <c r="E3558" s="8" t="s">
        <v>32</v>
      </c>
      <c r="F3558" s="8" t="s">
        <v>35482</v>
      </c>
      <c r="G3558" s="8" t="s">
        <v>32</v>
      </c>
      <c r="H3558" s="8" t="s">
        <v>35483</v>
      </c>
      <c r="I3558" s="8" t="s">
        <v>32</v>
      </c>
      <c r="J3558" s="8" t="s">
        <v>32</v>
      </c>
      <c r="K3558" s="8" t="s">
        <v>32</v>
      </c>
      <c r="L3558" s="8" t="s">
        <v>36</v>
      </c>
      <c r="M3558" s="8" t="s">
        <v>1813</v>
      </c>
      <c r="N3558" s="8" t="s">
        <v>35484</v>
      </c>
      <c r="O3558" s="8" t="s">
        <v>1808</v>
      </c>
      <c r="P3558" s="8" t="s">
        <v>35485</v>
      </c>
      <c r="Q3558" s="8" t="s">
        <v>35486</v>
      </c>
      <c r="R3558" s="8" t="s">
        <v>35487</v>
      </c>
      <c r="S3558" s="8" t="s">
        <v>35481</v>
      </c>
      <c r="T3558" s="8" t="s">
        <v>35488</v>
      </c>
      <c r="U3558" s="8" t="s">
        <v>42</v>
      </c>
      <c r="V3558" s="8" t="s">
        <v>43</v>
      </c>
      <c r="W3558" s="8" t="s">
        <v>44</v>
      </c>
      <c r="X3558" s="8" t="s">
        <v>1813</v>
      </c>
      <c r="Y3558" s="8" t="s">
        <v>32</v>
      </c>
      <c r="Z3558" s="8" t="s">
        <v>35484</v>
      </c>
      <c r="AA3558" s="8" t="s">
        <v>32</v>
      </c>
      <c r="AB3558" s="8" t="s">
        <v>32</v>
      </c>
      <c r="AC3558" s="16" t="s">
        <v>1808</v>
      </c>
    </row>
    <row r="3559" ht="17.5" customHeight="1" spans="1:29">
      <c r="A3559" s="7">
        <v>3558</v>
      </c>
      <c r="B3559" s="8" t="s">
        <v>35489</v>
      </c>
      <c r="C3559" s="8" t="s">
        <v>35490</v>
      </c>
      <c r="D3559" s="8" t="s">
        <v>167</v>
      </c>
      <c r="E3559" s="8" t="s">
        <v>20846</v>
      </c>
      <c r="F3559" s="8" t="s">
        <v>35491</v>
      </c>
      <c r="G3559" s="8" t="s">
        <v>32</v>
      </c>
      <c r="H3559" s="8" t="s">
        <v>35492</v>
      </c>
      <c r="I3559" s="8" t="s">
        <v>32</v>
      </c>
      <c r="J3559" s="8" t="s">
        <v>32</v>
      </c>
      <c r="K3559" s="8" t="s">
        <v>32</v>
      </c>
      <c r="L3559" s="8" t="s">
        <v>36</v>
      </c>
      <c r="M3559" s="8" t="s">
        <v>1806</v>
      </c>
      <c r="N3559" s="8" t="s">
        <v>19228</v>
      </c>
      <c r="O3559" s="8" t="s">
        <v>1808</v>
      </c>
      <c r="P3559" s="8" t="s">
        <v>32</v>
      </c>
      <c r="Q3559" s="8" t="s">
        <v>35493</v>
      </c>
      <c r="R3559" s="8" t="s">
        <v>32</v>
      </c>
      <c r="S3559" s="8" t="s">
        <v>35489</v>
      </c>
      <c r="T3559" s="8" t="s">
        <v>35494</v>
      </c>
      <c r="U3559" s="8" t="s">
        <v>42</v>
      </c>
      <c r="V3559" s="8" t="s">
        <v>43</v>
      </c>
      <c r="W3559" s="8" t="s">
        <v>44</v>
      </c>
      <c r="X3559" s="8" t="s">
        <v>1813</v>
      </c>
      <c r="Y3559" s="8" t="s">
        <v>32</v>
      </c>
      <c r="Z3559" s="8" t="s">
        <v>19228</v>
      </c>
      <c r="AA3559" s="8" t="s">
        <v>32</v>
      </c>
      <c r="AB3559" s="8" t="s">
        <v>32</v>
      </c>
      <c r="AC3559" s="16" t="s">
        <v>1808</v>
      </c>
    </row>
    <row r="3560" ht="17.5" customHeight="1" spans="1:29">
      <c r="A3560" s="7">
        <v>3559</v>
      </c>
      <c r="B3560" s="8" t="s">
        <v>35495</v>
      </c>
      <c r="C3560" s="8" t="s">
        <v>35496</v>
      </c>
      <c r="D3560" s="8" t="s">
        <v>1803</v>
      </c>
      <c r="E3560" s="8" t="s">
        <v>32</v>
      </c>
      <c r="F3560" s="8" t="s">
        <v>35497</v>
      </c>
      <c r="G3560" s="8" t="s">
        <v>35498</v>
      </c>
      <c r="H3560" s="8" t="s">
        <v>25105</v>
      </c>
      <c r="I3560" s="8" t="s">
        <v>32</v>
      </c>
      <c r="J3560" s="8" t="s">
        <v>32</v>
      </c>
      <c r="K3560" s="8" t="s">
        <v>32</v>
      </c>
      <c r="L3560" s="8" t="s">
        <v>36</v>
      </c>
      <c r="M3560" s="8" t="s">
        <v>1806</v>
      </c>
      <c r="N3560" s="8" t="s">
        <v>19228</v>
      </c>
      <c r="O3560" s="8" t="s">
        <v>1808</v>
      </c>
      <c r="P3560" s="8" t="s">
        <v>35499</v>
      </c>
      <c r="Q3560" s="8" t="s">
        <v>16863</v>
      </c>
      <c r="R3560" s="8" t="s">
        <v>32</v>
      </c>
      <c r="S3560" s="8" t="s">
        <v>35495</v>
      </c>
      <c r="T3560" s="8" t="s">
        <v>35500</v>
      </c>
      <c r="U3560" s="8" t="s">
        <v>42</v>
      </c>
      <c r="V3560" s="8" t="s">
        <v>43</v>
      </c>
      <c r="W3560" s="8" t="s">
        <v>44</v>
      </c>
      <c r="X3560" s="8" t="s">
        <v>1813</v>
      </c>
      <c r="Y3560" s="8" t="s">
        <v>32</v>
      </c>
      <c r="Z3560" s="8" t="s">
        <v>19228</v>
      </c>
      <c r="AA3560" s="8" t="s">
        <v>32</v>
      </c>
      <c r="AB3560" s="8" t="s">
        <v>32</v>
      </c>
      <c r="AC3560" s="16" t="s">
        <v>1808</v>
      </c>
    </row>
    <row r="3561" ht="17.5" customHeight="1" spans="1:29">
      <c r="A3561" s="7">
        <v>3560</v>
      </c>
      <c r="B3561" s="8" t="s">
        <v>35501</v>
      </c>
      <c r="C3561" s="8" t="s">
        <v>35502</v>
      </c>
      <c r="D3561" s="8" t="s">
        <v>74</v>
      </c>
      <c r="E3561" s="8" t="s">
        <v>35503</v>
      </c>
      <c r="F3561" s="8" t="s">
        <v>35504</v>
      </c>
      <c r="G3561" s="8" t="s">
        <v>35505</v>
      </c>
      <c r="H3561" s="8" t="s">
        <v>35506</v>
      </c>
      <c r="I3561" s="8" t="s">
        <v>32</v>
      </c>
      <c r="J3561" s="8" t="s">
        <v>32</v>
      </c>
      <c r="K3561" s="8" t="s">
        <v>35507</v>
      </c>
      <c r="L3561" s="8" t="s">
        <v>36</v>
      </c>
      <c r="M3561" s="8" t="s">
        <v>1813</v>
      </c>
      <c r="N3561" s="8" t="s">
        <v>35508</v>
      </c>
      <c r="O3561" s="8" t="s">
        <v>1808</v>
      </c>
      <c r="P3561" s="8" t="s">
        <v>35509</v>
      </c>
      <c r="Q3561" s="8" t="s">
        <v>35510</v>
      </c>
      <c r="R3561" s="8" t="s">
        <v>35511</v>
      </c>
      <c r="S3561" s="8" t="s">
        <v>35501</v>
      </c>
      <c r="T3561" s="8" t="s">
        <v>35512</v>
      </c>
      <c r="U3561" s="8" t="s">
        <v>42</v>
      </c>
      <c r="V3561" s="8" t="s">
        <v>43</v>
      </c>
      <c r="W3561" s="8" t="s">
        <v>44</v>
      </c>
      <c r="X3561" s="8" t="s">
        <v>1813</v>
      </c>
      <c r="Y3561" s="8" t="s">
        <v>32</v>
      </c>
      <c r="Z3561" s="8" t="s">
        <v>35508</v>
      </c>
      <c r="AA3561" s="8" t="s">
        <v>32</v>
      </c>
      <c r="AB3561" s="8" t="s">
        <v>32</v>
      </c>
      <c r="AC3561" s="16" t="s">
        <v>1808</v>
      </c>
    </row>
    <row r="3562" ht="17.5" customHeight="1" spans="1:29">
      <c r="A3562" s="7">
        <v>3561</v>
      </c>
      <c r="B3562" s="8" t="s">
        <v>35513</v>
      </c>
      <c r="C3562" s="8" t="s">
        <v>35514</v>
      </c>
      <c r="D3562" s="8" t="s">
        <v>693</v>
      </c>
      <c r="E3562" s="8" t="s">
        <v>32</v>
      </c>
      <c r="F3562" s="8" t="s">
        <v>35515</v>
      </c>
      <c r="G3562" s="8" t="s">
        <v>35516</v>
      </c>
      <c r="H3562" s="8" t="s">
        <v>35517</v>
      </c>
      <c r="I3562" s="8" t="s">
        <v>32</v>
      </c>
      <c r="J3562" s="8" t="s">
        <v>32</v>
      </c>
      <c r="K3562" s="8" t="s">
        <v>32</v>
      </c>
      <c r="L3562" s="8" t="s">
        <v>36</v>
      </c>
      <c r="M3562" s="8" t="s">
        <v>1806</v>
      </c>
      <c r="N3562" s="8" t="s">
        <v>35518</v>
      </c>
      <c r="O3562" s="8" t="s">
        <v>1808</v>
      </c>
      <c r="P3562" s="8" t="s">
        <v>35519</v>
      </c>
      <c r="Q3562" s="8" t="s">
        <v>35520</v>
      </c>
      <c r="R3562" s="8" t="s">
        <v>32</v>
      </c>
      <c r="S3562" s="8" t="s">
        <v>35513</v>
      </c>
      <c r="T3562" s="8" t="s">
        <v>35521</v>
      </c>
      <c r="U3562" s="8" t="s">
        <v>42</v>
      </c>
      <c r="V3562" s="8" t="s">
        <v>43</v>
      </c>
      <c r="W3562" s="8" t="s">
        <v>44</v>
      </c>
      <c r="X3562" s="8" t="s">
        <v>1813</v>
      </c>
      <c r="Y3562" s="8" t="s">
        <v>32</v>
      </c>
      <c r="Z3562" s="8" t="s">
        <v>35518</v>
      </c>
      <c r="AA3562" s="8" t="s">
        <v>32</v>
      </c>
      <c r="AB3562" s="8" t="s">
        <v>32</v>
      </c>
      <c r="AC3562" s="16" t="s">
        <v>1808</v>
      </c>
    </row>
    <row r="3563" ht="17.5" customHeight="1" spans="1:29">
      <c r="A3563" s="7">
        <v>3562</v>
      </c>
      <c r="B3563" s="8" t="s">
        <v>35522</v>
      </c>
      <c r="C3563" s="8" t="s">
        <v>35523</v>
      </c>
      <c r="D3563" s="8" t="s">
        <v>693</v>
      </c>
      <c r="E3563" s="8" t="s">
        <v>11195</v>
      </c>
      <c r="F3563" s="8" t="s">
        <v>35524</v>
      </c>
      <c r="G3563" s="8" t="s">
        <v>35525</v>
      </c>
      <c r="H3563" s="8" t="s">
        <v>35526</v>
      </c>
      <c r="I3563" s="8" t="s">
        <v>32</v>
      </c>
      <c r="J3563" s="8" t="s">
        <v>32</v>
      </c>
      <c r="K3563" s="8" t="s">
        <v>32</v>
      </c>
      <c r="L3563" s="8" t="s">
        <v>36</v>
      </c>
      <c r="M3563" s="8" t="s">
        <v>1813</v>
      </c>
      <c r="N3563" s="8" t="s">
        <v>35527</v>
      </c>
      <c r="O3563" s="8" t="s">
        <v>4238</v>
      </c>
      <c r="P3563" s="8" t="s">
        <v>35528</v>
      </c>
      <c r="Q3563" s="8" t="s">
        <v>2164</v>
      </c>
      <c r="R3563" s="8" t="s">
        <v>32</v>
      </c>
      <c r="S3563" s="8" t="s">
        <v>35522</v>
      </c>
      <c r="T3563" s="8" t="s">
        <v>35529</v>
      </c>
      <c r="U3563" s="8" t="s">
        <v>42</v>
      </c>
      <c r="V3563" s="8" t="s">
        <v>43</v>
      </c>
      <c r="W3563" s="8" t="s">
        <v>44</v>
      </c>
      <c r="X3563" s="8" t="s">
        <v>1813</v>
      </c>
      <c r="Y3563" s="8" t="s">
        <v>32</v>
      </c>
      <c r="Z3563" s="8" t="s">
        <v>35527</v>
      </c>
      <c r="AA3563" s="8" t="s">
        <v>32</v>
      </c>
      <c r="AB3563" s="8" t="s">
        <v>32</v>
      </c>
      <c r="AC3563" s="16" t="s">
        <v>4238</v>
      </c>
    </row>
    <row r="3564" ht="17.5" customHeight="1" spans="1:29">
      <c r="A3564" s="7">
        <v>3563</v>
      </c>
      <c r="B3564" s="8" t="s">
        <v>35530</v>
      </c>
      <c r="C3564" s="8" t="s">
        <v>35531</v>
      </c>
      <c r="D3564" s="8" t="s">
        <v>61</v>
      </c>
      <c r="E3564" s="8" t="s">
        <v>35532</v>
      </c>
      <c r="F3564" s="8" t="s">
        <v>35533</v>
      </c>
      <c r="G3564" s="8" t="s">
        <v>35534</v>
      </c>
      <c r="H3564" s="8" t="s">
        <v>35535</v>
      </c>
      <c r="I3564" s="8" t="s">
        <v>32</v>
      </c>
      <c r="J3564" s="8" t="s">
        <v>32</v>
      </c>
      <c r="K3564" s="8" t="s">
        <v>35536</v>
      </c>
      <c r="L3564" s="8" t="s">
        <v>36</v>
      </c>
      <c r="M3564" s="8" t="s">
        <v>1806</v>
      </c>
      <c r="N3564" s="8" t="s">
        <v>35537</v>
      </c>
      <c r="O3564" s="8" t="s">
        <v>1808</v>
      </c>
      <c r="P3564" s="8" t="s">
        <v>35538</v>
      </c>
      <c r="Q3564" s="8" t="s">
        <v>35539</v>
      </c>
      <c r="R3564" s="8" t="s">
        <v>35538</v>
      </c>
      <c r="S3564" s="8" t="s">
        <v>35530</v>
      </c>
      <c r="T3564" s="8" t="s">
        <v>35540</v>
      </c>
      <c r="U3564" s="8" t="s">
        <v>42</v>
      </c>
      <c r="V3564" s="8" t="s">
        <v>43</v>
      </c>
      <c r="W3564" s="8" t="s">
        <v>44</v>
      </c>
      <c r="X3564" s="8" t="s">
        <v>1813</v>
      </c>
      <c r="Y3564" s="8" t="s">
        <v>32</v>
      </c>
      <c r="Z3564" s="8" t="s">
        <v>35537</v>
      </c>
      <c r="AA3564" s="8" t="s">
        <v>32</v>
      </c>
      <c r="AB3564" s="8" t="s">
        <v>32</v>
      </c>
      <c r="AC3564" s="16" t="s">
        <v>1808</v>
      </c>
    </row>
    <row r="3565" ht="17.5" customHeight="1" spans="1:29">
      <c r="A3565" s="7">
        <v>3564</v>
      </c>
      <c r="B3565" s="8" t="s">
        <v>35541</v>
      </c>
      <c r="C3565" s="8" t="s">
        <v>35542</v>
      </c>
      <c r="D3565" s="8" t="s">
        <v>61</v>
      </c>
      <c r="E3565" s="8" t="s">
        <v>32</v>
      </c>
      <c r="F3565" s="8" t="s">
        <v>35543</v>
      </c>
      <c r="G3565" s="8" t="s">
        <v>35534</v>
      </c>
      <c r="H3565" s="8" t="s">
        <v>35544</v>
      </c>
      <c r="I3565" s="8" t="s">
        <v>32</v>
      </c>
      <c r="J3565" s="8" t="s">
        <v>32</v>
      </c>
      <c r="K3565" s="8" t="s">
        <v>32</v>
      </c>
      <c r="L3565" s="8" t="s">
        <v>36</v>
      </c>
      <c r="M3565" s="8" t="s">
        <v>19103</v>
      </c>
      <c r="N3565" s="8" t="s">
        <v>35545</v>
      </c>
      <c r="O3565" s="8" t="s">
        <v>1808</v>
      </c>
      <c r="P3565" s="8" t="s">
        <v>35538</v>
      </c>
      <c r="Q3565" s="8" t="s">
        <v>35539</v>
      </c>
      <c r="R3565" s="8" t="s">
        <v>35538</v>
      </c>
      <c r="S3565" s="8" t="s">
        <v>32</v>
      </c>
      <c r="T3565" s="8" t="s">
        <v>32</v>
      </c>
      <c r="U3565" s="8" t="s">
        <v>42</v>
      </c>
      <c r="V3565" s="8" t="s">
        <v>43</v>
      </c>
      <c r="W3565" s="8" t="s">
        <v>32</v>
      </c>
      <c r="X3565" s="8" t="s">
        <v>32</v>
      </c>
      <c r="Y3565" s="8" t="s">
        <v>32</v>
      </c>
      <c r="Z3565" s="8" t="s">
        <v>32</v>
      </c>
      <c r="AA3565" s="8" t="s">
        <v>32</v>
      </c>
      <c r="AB3565" s="8" t="s">
        <v>32</v>
      </c>
      <c r="AC3565" s="16" t="s">
        <v>32</v>
      </c>
    </row>
    <row r="3566" ht="17.5" customHeight="1" spans="1:29">
      <c r="A3566" s="7">
        <v>3565</v>
      </c>
      <c r="B3566" s="8" t="s">
        <v>35546</v>
      </c>
      <c r="C3566" s="8" t="s">
        <v>35547</v>
      </c>
      <c r="D3566" s="8" t="s">
        <v>167</v>
      </c>
      <c r="E3566" s="8" t="s">
        <v>35548</v>
      </c>
      <c r="F3566" s="8" t="s">
        <v>35549</v>
      </c>
      <c r="G3566" s="8" t="s">
        <v>3562</v>
      </c>
      <c r="H3566" s="8" t="s">
        <v>35550</v>
      </c>
      <c r="I3566" s="8" t="s">
        <v>32</v>
      </c>
      <c r="J3566" s="8" t="s">
        <v>32</v>
      </c>
      <c r="K3566" s="8" t="s">
        <v>32</v>
      </c>
      <c r="L3566" s="8" t="s">
        <v>36</v>
      </c>
      <c r="M3566" s="8" t="s">
        <v>1813</v>
      </c>
      <c r="N3566" s="8" t="s">
        <v>13999</v>
      </c>
      <c r="O3566" s="8" t="s">
        <v>1808</v>
      </c>
      <c r="P3566" s="8" t="s">
        <v>35551</v>
      </c>
      <c r="Q3566" s="8" t="s">
        <v>35552</v>
      </c>
      <c r="R3566" s="8" t="s">
        <v>35553</v>
      </c>
      <c r="S3566" s="8" t="s">
        <v>35546</v>
      </c>
      <c r="T3566" s="8" t="s">
        <v>35554</v>
      </c>
      <c r="U3566" s="8" t="s">
        <v>42</v>
      </c>
      <c r="V3566" s="8" t="s">
        <v>43</v>
      </c>
      <c r="W3566" s="8" t="s">
        <v>44</v>
      </c>
      <c r="X3566" s="8" t="s">
        <v>1813</v>
      </c>
      <c r="Y3566" s="8" t="s">
        <v>32</v>
      </c>
      <c r="Z3566" s="8" t="s">
        <v>13999</v>
      </c>
      <c r="AA3566" s="8" t="s">
        <v>32</v>
      </c>
      <c r="AB3566" s="8" t="s">
        <v>32</v>
      </c>
      <c r="AC3566" s="16" t="s">
        <v>1808</v>
      </c>
    </row>
    <row r="3567" ht="17.5" customHeight="1" spans="1:29">
      <c r="A3567" s="7">
        <v>3566</v>
      </c>
      <c r="B3567" s="8" t="s">
        <v>35555</v>
      </c>
      <c r="C3567" s="8" t="s">
        <v>35556</v>
      </c>
      <c r="D3567" s="8" t="s">
        <v>167</v>
      </c>
      <c r="E3567" s="8" t="s">
        <v>32</v>
      </c>
      <c r="F3567" s="8" t="s">
        <v>35557</v>
      </c>
      <c r="G3567" s="8" t="s">
        <v>20202</v>
      </c>
      <c r="H3567" s="8" t="s">
        <v>35558</v>
      </c>
      <c r="I3567" s="8" t="s">
        <v>32</v>
      </c>
      <c r="J3567" s="8" t="s">
        <v>32</v>
      </c>
      <c r="K3567" s="8" t="s">
        <v>32</v>
      </c>
      <c r="L3567" s="8" t="s">
        <v>36</v>
      </c>
      <c r="M3567" s="8" t="s">
        <v>1806</v>
      </c>
      <c r="N3567" s="8" t="s">
        <v>35559</v>
      </c>
      <c r="O3567" s="8" t="s">
        <v>1808</v>
      </c>
      <c r="P3567" s="8" t="s">
        <v>20205</v>
      </c>
      <c r="Q3567" s="8" t="s">
        <v>35291</v>
      </c>
      <c r="R3567" s="8" t="s">
        <v>20205</v>
      </c>
      <c r="S3567" s="8" t="s">
        <v>35555</v>
      </c>
      <c r="T3567" s="8" t="s">
        <v>35560</v>
      </c>
      <c r="U3567" s="8" t="s">
        <v>42</v>
      </c>
      <c r="V3567" s="8" t="s">
        <v>43</v>
      </c>
      <c r="W3567" s="8" t="s">
        <v>44</v>
      </c>
      <c r="X3567" s="8" t="s">
        <v>1813</v>
      </c>
      <c r="Y3567" s="8" t="s">
        <v>32</v>
      </c>
      <c r="Z3567" s="8" t="s">
        <v>35559</v>
      </c>
      <c r="AA3567" s="8" t="s">
        <v>32</v>
      </c>
      <c r="AB3567" s="8" t="s">
        <v>32</v>
      </c>
      <c r="AC3567" s="16" t="s">
        <v>1808</v>
      </c>
    </row>
    <row r="3568" ht="17.5" customHeight="1" spans="1:29">
      <c r="A3568" s="7">
        <v>3567</v>
      </c>
      <c r="B3568" s="8" t="s">
        <v>35561</v>
      </c>
      <c r="C3568" s="8" t="s">
        <v>35562</v>
      </c>
      <c r="D3568" s="8" t="s">
        <v>167</v>
      </c>
      <c r="E3568" s="8" t="s">
        <v>35563</v>
      </c>
      <c r="F3568" s="8" t="s">
        <v>35564</v>
      </c>
      <c r="G3568" s="8" t="s">
        <v>35565</v>
      </c>
      <c r="H3568" s="8" t="s">
        <v>35566</v>
      </c>
      <c r="I3568" s="8" t="s">
        <v>32</v>
      </c>
      <c r="J3568" s="8" t="s">
        <v>32</v>
      </c>
      <c r="K3568" s="8" t="s">
        <v>32</v>
      </c>
      <c r="L3568" s="8" t="s">
        <v>36</v>
      </c>
      <c r="M3568" s="8" t="s">
        <v>1806</v>
      </c>
      <c r="N3568" s="8" t="s">
        <v>35567</v>
      </c>
      <c r="O3568" s="8" t="s">
        <v>1808</v>
      </c>
      <c r="P3568" s="8" t="s">
        <v>19870</v>
      </c>
      <c r="Q3568" s="8" t="s">
        <v>35568</v>
      </c>
      <c r="R3568" s="8" t="s">
        <v>32</v>
      </c>
      <c r="S3568" s="8" t="s">
        <v>35561</v>
      </c>
      <c r="T3568" s="8" t="s">
        <v>35569</v>
      </c>
      <c r="U3568" s="8" t="s">
        <v>42</v>
      </c>
      <c r="V3568" s="8" t="s">
        <v>43</v>
      </c>
      <c r="W3568" s="8" t="s">
        <v>44</v>
      </c>
      <c r="X3568" s="8" t="s">
        <v>1813</v>
      </c>
      <c r="Y3568" s="8" t="s">
        <v>32</v>
      </c>
      <c r="Z3568" s="8" t="s">
        <v>35567</v>
      </c>
      <c r="AA3568" s="8" t="s">
        <v>32</v>
      </c>
      <c r="AB3568" s="8" t="s">
        <v>32</v>
      </c>
      <c r="AC3568" s="16" t="s">
        <v>1808</v>
      </c>
    </row>
    <row r="3569" ht="17.5" customHeight="1" spans="1:29">
      <c r="A3569" s="7">
        <v>3568</v>
      </c>
      <c r="B3569" s="8" t="s">
        <v>35570</v>
      </c>
      <c r="C3569" s="8" t="s">
        <v>35571</v>
      </c>
      <c r="D3569" s="8" t="s">
        <v>167</v>
      </c>
      <c r="E3569" s="8" t="s">
        <v>32</v>
      </c>
      <c r="F3569" s="8" t="s">
        <v>35572</v>
      </c>
      <c r="G3569" s="8" t="s">
        <v>35573</v>
      </c>
      <c r="H3569" s="8" t="s">
        <v>35574</v>
      </c>
      <c r="I3569" s="8" t="s">
        <v>32</v>
      </c>
      <c r="J3569" s="8" t="s">
        <v>32</v>
      </c>
      <c r="K3569" s="8" t="s">
        <v>32</v>
      </c>
      <c r="L3569" s="8" t="s">
        <v>36</v>
      </c>
      <c r="M3569" s="8" t="s">
        <v>1806</v>
      </c>
      <c r="N3569" s="8" t="s">
        <v>35575</v>
      </c>
      <c r="O3569" s="8" t="s">
        <v>1808</v>
      </c>
      <c r="P3569" s="8" t="s">
        <v>35576</v>
      </c>
      <c r="Q3569" s="8" t="s">
        <v>35577</v>
      </c>
      <c r="R3569" s="8" t="s">
        <v>35576</v>
      </c>
      <c r="S3569" s="8" t="s">
        <v>35570</v>
      </c>
      <c r="T3569" s="8" t="s">
        <v>35578</v>
      </c>
      <c r="U3569" s="8" t="s">
        <v>42</v>
      </c>
      <c r="V3569" s="8" t="s">
        <v>43</v>
      </c>
      <c r="W3569" s="8" t="s">
        <v>44</v>
      </c>
      <c r="X3569" s="8" t="s">
        <v>1813</v>
      </c>
      <c r="Y3569" s="8" t="s">
        <v>32</v>
      </c>
      <c r="Z3569" s="8" t="s">
        <v>35575</v>
      </c>
      <c r="AA3569" s="8" t="s">
        <v>32</v>
      </c>
      <c r="AB3569" s="8" t="s">
        <v>32</v>
      </c>
      <c r="AC3569" s="16" t="s">
        <v>1808</v>
      </c>
    </row>
    <row r="3570" ht="17.5" customHeight="1" spans="1:29">
      <c r="A3570" s="7">
        <v>3569</v>
      </c>
      <c r="B3570" s="8" t="s">
        <v>35579</v>
      </c>
      <c r="C3570" s="8" t="s">
        <v>35580</v>
      </c>
      <c r="D3570" s="8" t="s">
        <v>35581</v>
      </c>
      <c r="E3570" s="8" t="s">
        <v>35582</v>
      </c>
      <c r="F3570" s="8" t="s">
        <v>35583</v>
      </c>
      <c r="G3570" s="8" t="s">
        <v>35584</v>
      </c>
      <c r="H3570" s="8" t="s">
        <v>35585</v>
      </c>
      <c r="I3570" s="8" t="s">
        <v>32</v>
      </c>
      <c r="J3570" s="8" t="s">
        <v>32</v>
      </c>
      <c r="K3570" s="8" t="s">
        <v>32</v>
      </c>
      <c r="L3570" s="8" t="s">
        <v>36</v>
      </c>
      <c r="M3570" s="8" t="s">
        <v>3345</v>
      </c>
      <c r="N3570" s="8" t="s">
        <v>35586</v>
      </c>
      <c r="O3570" s="8" t="s">
        <v>1808</v>
      </c>
      <c r="P3570" s="8" t="s">
        <v>19447</v>
      </c>
      <c r="Q3570" s="8" t="s">
        <v>19448</v>
      </c>
      <c r="R3570" s="8" t="s">
        <v>32</v>
      </c>
      <c r="S3570" s="8" t="s">
        <v>35579</v>
      </c>
      <c r="T3570" s="8" t="s">
        <v>35587</v>
      </c>
      <c r="U3570" s="8" t="s">
        <v>42</v>
      </c>
      <c r="V3570" s="8" t="s">
        <v>43</v>
      </c>
      <c r="W3570" s="8" t="s">
        <v>44</v>
      </c>
      <c r="X3570" s="8" t="s">
        <v>237</v>
      </c>
      <c r="Y3570" s="8" t="s">
        <v>32</v>
      </c>
      <c r="Z3570" s="8" t="s">
        <v>35586</v>
      </c>
      <c r="AA3570" s="8" t="s">
        <v>32</v>
      </c>
      <c r="AB3570" s="8" t="s">
        <v>32</v>
      </c>
      <c r="AC3570" s="16" t="s">
        <v>1808</v>
      </c>
    </row>
    <row r="3571" ht="17.5" customHeight="1" spans="1:29">
      <c r="A3571" s="7">
        <v>3570</v>
      </c>
      <c r="B3571" s="8" t="s">
        <v>35588</v>
      </c>
      <c r="C3571" s="8" t="s">
        <v>35589</v>
      </c>
      <c r="D3571" s="8" t="s">
        <v>2858</v>
      </c>
      <c r="E3571" s="8" t="s">
        <v>32</v>
      </c>
      <c r="F3571" s="8" t="s">
        <v>35590</v>
      </c>
      <c r="G3571" s="8" t="s">
        <v>35591</v>
      </c>
      <c r="H3571" s="8" t="s">
        <v>35592</v>
      </c>
      <c r="I3571" s="8" t="s">
        <v>32</v>
      </c>
      <c r="J3571" s="8" t="s">
        <v>32</v>
      </c>
      <c r="K3571" s="8" t="s">
        <v>32</v>
      </c>
      <c r="L3571" s="8" t="s">
        <v>36</v>
      </c>
      <c r="M3571" s="8" t="s">
        <v>1813</v>
      </c>
      <c r="N3571" s="8" t="s">
        <v>35593</v>
      </c>
      <c r="O3571" s="8" t="s">
        <v>1808</v>
      </c>
      <c r="P3571" s="8" t="s">
        <v>35594</v>
      </c>
      <c r="Q3571" s="8" t="s">
        <v>35595</v>
      </c>
      <c r="R3571" s="8" t="s">
        <v>32</v>
      </c>
      <c r="S3571" s="8" t="s">
        <v>35588</v>
      </c>
      <c r="T3571" s="8" t="s">
        <v>35596</v>
      </c>
      <c r="U3571" s="8" t="s">
        <v>42</v>
      </c>
      <c r="V3571" s="8" t="s">
        <v>43</v>
      </c>
      <c r="W3571" s="8" t="s">
        <v>44</v>
      </c>
      <c r="X3571" s="8" t="s">
        <v>1813</v>
      </c>
      <c r="Y3571" s="8" t="s">
        <v>32</v>
      </c>
      <c r="Z3571" s="8" t="s">
        <v>35593</v>
      </c>
      <c r="AA3571" s="8" t="s">
        <v>32</v>
      </c>
      <c r="AB3571" s="8" t="s">
        <v>32</v>
      </c>
      <c r="AC3571" s="16" t="s">
        <v>1808</v>
      </c>
    </row>
    <row r="3572" ht="17.5" customHeight="1" spans="1:29">
      <c r="A3572" s="7">
        <v>3571</v>
      </c>
      <c r="B3572" s="8" t="s">
        <v>35597</v>
      </c>
      <c r="C3572" s="8" t="s">
        <v>35598</v>
      </c>
      <c r="D3572" s="8" t="s">
        <v>1305</v>
      </c>
      <c r="E3572" s="8" t="s">
        <v>32</v>
      </c>
      <c r="F3572" s="8" t="s">
        <v>35599</v>
      </c>
      <c r="G3572" s="8" t="s">
        <v>35600</v>
      </c>
      <c r="H3572" s="8" t="s">
        <v>35601</v>
      </c>
      <c r="I3572" s="8" t="s">
        <v>32</v>
      </c>
      <c r="J3572" s="8" t="s">
        <v>32</v>
      </c>
      <c r="K3572" s="8" t="s">
        <v>32</v>
      </c>
      <c r="L3572" s="8" t="s">
        <v>36</v>
      </c>
      <c r="M3572" s="8" t="s">
        <v>1806</v>
      </c>
      <c r="N3572" s="8" t="s">
        <v>19270</v>
      </c>
      <c r="O3572" s="8" t="s">
        <v>1808</v>
      </c>
      <c r="P3572" s="8" t="s">
        <v>35602</v>
      </c>
      <c r="Q3572" s="8" t="s">
        <v>35603</v>
      </c>
      <c r="R3572" s="8" t="s">
        <v>35602</v>
      </c>
      <c r="S3572" s="8" t="s">
        <v>35597</v>
      </c>
      <c r="T3572" s="8" t="s">
        <v>35604</v>
      </c>
      <c r="U3572" s="8" t="s">
        <v>42</v>
      </c>
      <c r="V3572" s="8" t="s">
        <v>43</v>
      </c>
      <c r="W3572" s="8" t="s">
        <v>44</v>
      </c>
      <c r="X3572" s="8" t="s">
        <v>1813</v>
      </c>
      <c r="Y3572" s="8" t="s">
        <v>32</v>
      </c>
      <c r="Z3572" s="8" t="s">
        <v>19270</v>
      </c>
      <c r="AA3572" s="8" t="s">
        <v>32</v>
      </c>
      <c r="AB3572" s="8" t="s">
        <v>32</v>
      </c>
      <c r="AC3572" s="16" t="s">
        <v>1808</v>
      </c>
    </row>
    <row r="3573" ht="17.5" customHeight="1" spans="1:29">
      <c r="A3573" s="7">
        <v>3572</v>
      </c>
      <c r="B3573" s="8" t="s">
        <v>35605</v>
      </c>
      <c r="C3573" s="8" t="s">
        <v>35606</v>
      </c>
      <c r="D3573" s="8" t="s">
        <v>2097</v>
      </c>
      <c r="E3573" s="8" t="s">
        <v>35607</v>
      </c>
      <c r="F3573" s="8" t="s">
        <v>35608</v>
      </c>
      <c r="G3573" s="8" t="s">
        <v>32</v>
      </c>
      <c r="H3573" s="8" t="s">
        <v>35609</v>
      </c>
      <c r="I3573" s="8" t="s">
        <v>32</v>
      </c>
      <c r="J3573" s="8" t="s">
        <v>32</v>
      </c>
      <c r="K3573" s="8" t="s">
        <v>32</v>
      </c>
      <c r="L3573" s="8" t="s">
        <v>36</v>
      </c>
      <c r="M3573" s="8" t="s">
        <v>19365</v>
      </c>
      <c r="N3573" s="8" t="s">
        <v>35610</v>
      </c>
      <c r="O3573" s="8" t="s">
        <v>1808</v>
      </c>
      <c r="P3573" s="8" t="s">
        <v>35611</v>
      </c>
      <c r="Q3573" s="8" t="s">
        <v>35612</v>
      </c>
      <c r="R3573" s="8" t="s">
        <v>35611</v>
      </c>
      <c r="S3573" s="8" t="s">
        <v>32</v>
      </c>
      <c r="T3573" s="8" t="s">
        <v>32</v>
      </c>
      <c r="U3573" s="8" t="s">
        <v>42</v>
      </c>
      <c r="V3573" s="8" t="s">
        <v>43</v>
      </c>
      <c r="W3573" s="8" t="s">
        <v>32</v>
      </c>
      <c r="X3573" s="8" t="s">
        <v>32</v>
      </c>
      <c r="Y3573" s="8" t="s">
        <v>32</v>
      </c>
      <c r="Z3573" s="8" t="s">
        <v>32</v>
      </c>
      <c r="AA3573" s="8" t="s">
        <v>32</v>
      </c>
      <c r="AB3573" s="8" t="s">
        <v>32</v>
      </c>
      <c r="AC3573" s="16" t="s">
        <v>32</v>
      </c>
    </row>
    <row r="3574" ht="17.5" customHeight="1" spans="1:29">
      <c r="A3574" s="7">
        <v>3573</v>
      </c>
      <c r="B3574" s="8" t="s">
        <v>35613</v>
      </c>
      <c r="C3574" s="8" t="s">
        <v>35614</v>
      </c>
      <c r="D3574" s="8" t="s">
        <v>167</v>
      </c>
      <c r="E3574" s="8" t="s">
        <v>35615</v>
      </c>
      <c r="F3574" s="8" t="s">
        <v>35616</v>
      </c>
      <c r="G3574" s="8" t="s">
        <v>32</v>
      </c>
      <c r="H3574" s="8" t="s">
        <v>35617</v>
      </c>
      <c r="I3574" s="8" t="s">
        <v>32</v>
      </c>
      <c r="J3574" s="8" t="s">
        <v>32</v>
      </c>
      <c r="K3574" s="8" t="s">
        <v>32</v>
      </c>
      <c r="L3574" s="8" t="s">
        <v>36</v>
      </c>
      <c r="M3574" s="8" t="s">
        <v>1806</v>
      </c>
      <c r="N3574" s="8" t="s">
        <v>35618</v>
      </c>
      <c r="O3574" s="8" t="s">
        <v>1808</v>
      </c>
      <c r="P3574" s="8" t="s">
        <v>35619</v>
      </c>
      <c r="Q3574" s="8" t="s">
        <v>35620</v>
      </c>
      <c r="R3574" s="8" t="s">
        <v>35621</v>
      </c>
      <c r="S3574" s="8" t="s">
        <v>35613</v>
      </c>
      <c r="T3574" s="8" t="s">
        <v>35622</v>
      </c>
      <c r="U3574" s="8" t="s">
        <v>42</v>
      </c>
      <c r="V3574" s="8" t="s">
        <v>43</v>
      </c>
      <c r="W3574" s="8" t="s">
        <v>44</v>
      </c>
      <c r="X3574" s="8" t="s">
        <v>1813</v>
      </c>
      <c r="Y3574" s="8" t="s">
        <v>32</v>
      </c>
      <c r="Z3574" s="8" t="s">
        <v>35618</v>
      </c>
      <c r="AA3574" s="8" t="s">
        <v>32</v>
      </c>
      <c r="AB3574" s="8" t="s">
        <v>32</v>
      </c>
      <c r="AC3574" s="16" t="s">
        <v>1808</v>
      </c>
    </row>
    <row r="3575" ht="17.5" customHeight="1" spans="1:29">
      <c r="A3575" s="7">
        <v>3574</v>
      </c>
      <c r="B3575" s="8" t="s">
        <v>35623</v>
      </c>
      <c r="C3575" s="8" t="s">
        <v>35624</v>
      </c>
      <c r="D3575" s="8" t="s">
        <v>167</v>
      </c>
      <c r="E3575" s="8" t="s">
        <v>35625</v>
      </c>
      <c r="F3575" s="8" t="s">
        <v>35626</v>
      </c>
      <c r="G3575" s="8" t="s">
        <v>35627</v>
      </c>
      <c r="H3575" s="8" t="s">
        <v>35628</v>
      </c>
      <c r="I3575" s="8" t="s">
        <v>32</v>
      </c>
      <c r="J3575" s="8" t="s">
        <v>32</v>
      </c>
      <c r="K3575" s="8" t="s">
        <v>32</v>
      </c>
      <c r="L3575" s="8" t="s">
        <v>36</v>
      </c>
      <c r="M3575" s="8" t="s">
        <v>1806</v>
      </c>
      <c r="N3575" s="8" t="s">
        <v>19228</v>
      </c>
      <c r="O3575" s="8" t="s">
        <v>1808</v>
      </c>
      <c r="P3575" s="8" t="s">
        <v>35629</v>
      </c>
      <c r="Q3575" s="8" t="s">
        <v>35630</v>
      </c>
      <c r="R3575" s="8" t="s">
        <v>35631</v>
      </c>
      <c r="S3575" s="8" t="s">
        <v>35623</v>
      </c>
      <c r="T3575" s="8" t="s">
        <v>35632</v>
      </c>
      <c r="U3575" s="8" t="s">
        <v>42</v>
      </c>
      <c r="V3575" s="8" t="s">
        <v>43</v>
      </c>
      <c r="W3575" s="8" t="s">
        <v>44</v>
      </c>
      <c r="X3575" s="8" t="s">
        <v>1813</v>
      </c>
      <c r="Y3575" s="8" t="s">
        <v>32</v>
      </c>
      <c r="Z3575" s="8" t="s">
        <v>19228</v>
      </c>
      <c r="AA3575" s="8" t="s">
        <v>32</v>
      </c>
      <c r="AB3575" s="8" t="s">
        <v>32</v>
      </c>
      <c r="AC3575" s="16" t="s">
        <v>1808</v>
      </c>
    </row>
    <row r="3576" ht="17.5" customHeight="1" spans="1:29">
      <c r="A3576" s="7">
        <v>3575</v>
      </c>
      <c r="B3576" s="8" t="s">
        <v>35633</v>
      </c>
      <c r="C3576" s="8" t="s">
        <v>35634</v>
      </c>
      <c r="D3576" s="8" t="s">
        <v>61</v>
      </c>
      <c r="E3576" s="8" t="s">
        <v>32</v>
      </c>
      <c r="F3576" s="8" t="s">
        <v>35635</v>
      </c>
      <c r="G3576" s="8" t="s">
        <v>32</v>
      </c>
      <c r="H3576" s="8" t="s">
        <v>35636</v>
      </c>
      <c r="I3576" s="8" t="s">
        <v>32</v>
      </c>
      <c r="J3576" s="8" t="s">
        <v>32</v>
      </c>
      <c r="K3576" s="8" t="s">
        <v>32</v>
      </c>
      <c r="L3576" s="8" t="s">
        <v>36</v>
      </c>
      <c r="M3576" s="8" t="s">
        <v>1813</v>
      </c>
      <c r="N3576" s="8" t="s">
        <v>35637</v>
      </c>
      <c r="O3576" s="8" t="s">
        <v>1808</v>
      </c>
      <c r="P3576" s="8" t="s">
        <v>35638</v>
      </c>
      <c r="Q3576" s="8" t="s">
        <v>19842</v>
      </c>
      <c r="R3576" s="8" t="s">
        <v>32</v>
      </c>
      <c r="S3576" s="8" t="s">
        <v>35633</v>
      </c>
      <c r="T3576" s="8" t="s">
        <v>35639</v>
      </c>
      <c r="U3576" s="8" t="s">
        <v>42</v>
      </c>
      <c r="V3576" s="8" t="s">
        <v>43</v>
      </c>
      <c r="W3576" s="8" t="s">
        <v>44</v>
      </c>
      <c r="X3576" s="8" t="s">
        <v>1813</v>
      </c>
      <c r="Y3576" s="8" t="s">
        <v>32</v>
      </c>
      <c r="Z3576" s="8" t="s">
        <v>35637</v>
      </c>
      <c r="AA3576" s="8" t="s">
        <v>32</v>
      </c>
      <c r="AB3576" s="8" t="s">
        <v>32</v>
      </c>
      <c r="AC3576" s="16" t="s">
        <v>1808</v>
      </c>
    </row>
    <row r="3577" ht="17.5" customHeight="1" spans="1:29">
      <c r="A3577" s="7">
        <v>3576</v>
      </c>
      <c r="B3577" s="8" t="s">
        <v>35640</v>
      </c>
      <c r="C3577" s="8" t="s">
        <v>35641</v>
      </c>
      <c r="D3577" s="8" t="s">
        <v>167</v>
      </c>
      <c r="E3577" s="8" t="s">
        <v>32</v>
      </c>
      <c r="F3577" s="8" t="s">
        <v>35642</v>
      </c>
      <c r="G3577" s="8" t="s">
        <v>35643</v>
      </c>
      <c r="H3577" s="8" t="s">
        <v>35644</v>
      </c>
      <c r="I3577" s="8" t="s">
        <v>32</v>
      </c>
      <c r="J3577" s="8" t="s">
        <v>32</v>
      </c>
      <c r="K3577" s="8" t="s">
        <v>32</v>
      </c>
      <c r="L3577" s="8" t="s">
        <v>36</v>
      </c>
      <c r="M3577" s="8" t="s">
        <v>237</v>
      </c>
      <c r="N3577" s="8" t="s">
        <v>35645</v>
      </c>
      <c r="O3577" s="8" t="s">
        <v>35646</v>
      </c>
      <c r="P3577" s="8" t="s">
        <v>35647</v>
      </c>
      <c r="Q3577" s="8" t="s">
        <v>35648</v>
      </c>
      <c r="R3577" s="8" t="s">
        <v>35647</v>
      </c>
      <c r="S3577" s="8" t="s">
        <v>35640</v>
      </c>
      <c r="T3577" s="8" t="s">
        <v>35649</v>
      </c>
      <c r="U3577" s="8" t="s">
        <v>42</v>
      </c>
      <c r="V3577" s="8" t="s">
        <v>43</v>
      </c>
      <c r="W3577" s="8" t="s">
        <v>44</v>
      </c>
      <c r="X3577" s="8" t="s">
        <v>237</v>
      </c>
      <c r="Y3577" s="8" t="s">
        <v>32</v>
      </c>
      <c r="Z3577" s="8" t="s">
        <v>35645</v>
      </c>
      <c r="AA3577" s="8" t="s">
        <v>32</v>
      </c>
      <c r="AB3577" s="8" t="s">
        <v>32</v>
      </c>
      <c r="AC3577" s="16" t="s">
        <v>35646</v>
      </c>
    </row>
    <row r="3578" ht="17.5" customHeight="1" spans="1:29">
      <c r="A3578" s="7">
        <v>3577</v>
      </c>
      <c r="B3578" s="8" t="s">
        <v>35650</v>
      </c>
      <c r="C3578" s="8" t="s">
        <v>35651</v>
      </c>
      <c r="D3578" s="8" t="s">
        <v>2643</v>
      </c>
      <c r="E3578" s="8" t="s">
        <v>35652</v>
      </c>
      <c r="F3578" s="8" t="s">
        <v>35653</v>
      </c>
      <c r="G3578" s="8" t="s">
        <v>35654</v>
      </c>
      <c r="H3578" s="8" t="s">
        <v>35655</v>
      </c>
      <c r="I3578" s="8" t="s">
        <v>35656</v>
      </c>
      <c r="J3578" s="8" t="s">
        <v>32</v>
      </c>
      <c r="K3578" s="8" t="s">
        <v>32</v>
      </c>
      <c r="L3578" s="8" t="s">
        <v>36</v>
      </c>
      <c r="M3578" s="8" t="s">
        <v>1806</v>
      </c>
      <c r="N3578" s="8" t="s">
        <v>35657</v>
      </c>
      <c r="O3578" s="8" t="s">
        <v>1808</v>
      </c>
      <c r="P3578" s="8" t="s">
        <v>35658</v>
      </c>
      <c r="Q3578" s="8" t="s">
        <v>35659</v>
      </c>
      <c r="R3578" s="8" t="s">
        <v>32</v>
      </c>
      <c r="S3578" s="8" t="s">
        <v>35650</v>
      </c>
      <c r="T3578" s="8" t="s">
        <v>35660</v>
      </c>
      <c r="U3578" s="8" t="s">
        <v>42</v>
      </c>
      <c r="V3578" s="8" t="s">
        <v>43</v>
      </c>
      <c r="W3578" s="8" t="s">
        <v>44</v>
      </c>
      <c r="X3578" s="8" t="s">
        <v>1813</v>
      </c>
      <c r="Y3578" s="8" t="s">
        <v>32</v>
      </c>
      <c r="Z3578" s="8" t="s">
        <v>35657</v>
      </c>
      <c r="AA3578" s="8" t="s">
        <v>32</v>
      </c>
      <c r="AB3578" s="8" t="s">
        <v>32</v>
      </c>
      <c r="AC3578" s="16" t="s">
        <v>1808</v>
      </c>
    </row>
    <row r="3579" ht="17.5" customHeight="1" spans="1:29">
      <c r="A3579" s="7">
        <v>3578</v>
      </c>
      <c r="B3579" s="8" t="s">
        <v>35661</v>
      </c>
      <c r="C3579" s="8" t="s">
        <v>35662</v>
      </c>
      <c r="D3579" s="8" t="s">
        <v>61</v>
      </c>
      <c r="E3579" s="8" t="s">
        <v>35663</v>
      </c>
      <c r="F3579" s="8" t="s">
        <v>35664</v>
      </c>
      <c r="G3579" s="8" t="s">
        <v>2068</v>
      </c>
      <c r="H3579" s="8" t="s">
        <v>35665</v>
      </c>
      <c r="I3579" s="8" t="s">
        <v>32</v>
      </c>
      <c r="J3579" s="8" t="s">
        <v>32</v>
      </c>
      <c r="K3579" s="8" t="s">
        <v>32</v>
      </c>
      <c r="L3579" s="8" t="s">
        <v>36</v>
      </c>
      <c r="M3579" s="8" t="s">
        <v>1806</v>
      </c>
      <c r="N3579" s="8" t="s">
        <v>33752</v>
      </c>
      <c r="O3579" s="8" t="s">
        <v>1808</v>
      </c>
      <c r="P3579" s="8" t="s">
        <v>35666</v>
      </c>
      <c r="Q3579" s="8" t="s">
        <v>35667</v>
      </c>
      <c r="R3579" s="8" t="s">
        <v>35666</v>
      </c>
      <c r="S3579" s="8" t="s">
        <v>35661</v>
      </c>
      <c r="T3579" s="8" t="s">
        <v>35668</v>
      </c>
      <c r="U3579" s="8" t="s">
        <v>42</v>
      </c>
      <c r="V3579" s="8" t="s">
        <v>43</v>
      </c>
      <c r="W3579" s="8" t="s">
        <v>44</v>
      </c>
      <c r="X3579" s="8" t="s">
        <v>1813</v>
      </c>
      <c r="Y3579" s="8" t="s">
        <v>32</v>
      </c>
      <c r="Z3579" s="8" t="s">
        <v>33752</v>
      </c>
      <c r="AA3579" s="8" t="s">
        <v>32</v>
      </c>
      <c r="AB3579" s="8" t="s">
        <v>32</v>
      </c>
      <c r="AC3579" s="16" t="s">
        <v>1808</v>
      </c>
    </row>
    <row r="3580" ht="17.5" customHeight="1" spans="1:29">
      <c r="A3580" s="7">
        <v>3579</v>
      </c>
      <c r="B3580" s="8" t="s">
        <v>35669</v>
      </c>
      <c r="C3580" s="8" t="s">
        <v>35670</v>
      </c>
      <c r="D3580" s="8" t="s">
        <v>167</v>
      </c>
      <c r="E3580" s="8" t="s">
        <v>35671</v>
      </c>
      <c r="F3580" s="8" t="s">
        <v>35672</v>
      </c>
      <c r="G3580" s="8" t="s">
        <v>35673</v>
      </c>
      <c r="H3580" s="8" t="s">
        <v>35674</v>
      </c>
      <c r="I3580" s="8" t="s">
        <v>35675</v>
      </c>
      <c r="J3580" s="8" t="s">
        <v>32</v>
      </c>
      <c r="K3580" s="8" t="s">
        <v>32</v>
      </c>
      <c r="L3580" s="8" t="s">
        <v>36</v>
      </c>
      <c r="M3580" s="8" t="s">
        <v>3345</v>
      </c>
      <c r="N3580" s="8" t="s">
        <v>20886</v>
      </c>
      <c r="O3580" s="8" t="s">
        <v>1808</v>
      </c>
      <c r="P3580" s="8" t="s">
        <v>35676</v>
      </c>
      <c r="Q3580" s="8" t="s">
        <v>35677</v>
      </c>
      <c r="R3580" s="8" t="s">
        <v>35676</v>
      </c>
      <c r="S3580" s="8" t="s">
        <v>35669</v>
      </c>
      <c r="T3580" s="8" t="s">
        <v>35678</v>
      </c>
      <c r="U3580" s="8" t="s">
        <v>42</v>
      </c>
      <c r="V3580" s="8" t="s">
        <v>43</v>
      </c>
      <c r="W3580" s="8" t="s">
        <v>44</v>
      </c>
      <c r="X3580" s="8" t="s">
        <v>237</v>
      </c>
      <c r="Y3580" s="8" t="s">
        <v>32</v>
      </c>
      <c r="Z3580" s="8" t="s">
        <v>20886</v>
      </c>
      <c r="AA3580" s="8" t="s">
        <v>32</v>
      </c>
      <c r="AB3580" s="8" t="s">
        <v>32</v>
      </c>
      <c r="AC3580" s="16" t="s">
        <v>1808</v>
      </c>
    </row>
    <row r="3581" ht="17.5" customHeight="1" spans="1:29">
      <c r="A3581" s="7">
        <v>3580</v>
      </c>
      <c r="B3581" s="8" t="s">
        <v>35679</v>
      </c>
      <c r="C3581" s="8" t="s">
        <v>35680</v>
      </c>
      <c r="D3581" s="8" t="s">
        <v>3666</v>
      </c>
      <c r="E3581" s="8" t="s">
        <v>32</v>
      </c>
      <c r="F3581" s="8" t="s">
        <v>35681</v>
      </c>
      <c r="G3581" s="8" t="s">
        <v>32</v>
      </c>
      <c r="H3581" s="8" t="s">
        <v>35682</v>
      </c>
      <c r="I3581" s="8" t="s">
        <v>32</v>
      </c>
      <c r="J3581" s="8" t="s">
        <v>32</v>
      </c>
      <c r="K3581" s="8" t="s">
        <v>32</v>
      </c>
      <c r="L3581" s="8" t="s">
        <v>36</v>
      </c>
      <c r="M3581" s="8" t="s">
        <v>1806</v>
      </c>
      <c r="N3581" s="8" t="s">
        <v>35683</v>
      </c>
      <c r="O3581" s="8" t="s">
        <v>1808</v>
      </c>
      <c r="P3581" s="8" t="s">
        <v>35684</v>
      </c>
      <c r="Q3581" s="8" t="s">
        <v>35685</v>
      </c>
      <c r="R3581" s="8" t="s">
        <v>35686</v>
      </c>
      <c r="S3581" s="8" t="s">
        <v>35679</v>
      </c>
      <c r="T3581" s="8" t="s">
        <v>35687</v>
      </c>
      <c r="U3581" s="8" t="s">
        <v>42</v>
      </c>
      <c r="V3581" s="8" t="s">
        <v>43</v>
      </c>
      <c r="W3581" s="8" t="s">
        <v>44</v>
      </c>
      <c r="X3581" s="8" t="s">
        <v>1813</v>
      </c>
      <c r="Y3581" s="8" t="s">
        <v>32</v>
      </c>
      <c r="Z3581" s="8" t="s">
        <v>35683</v>
      </c>
      <c r="AA3581" s="8" t="s">
        <v>32</v>
      </c>
      <c r="AB3581" s="8" t="s">
        <v>32</v>
      </c>
      <c r="AC3581" s="16" t="s">
        <v>1808</v>
      </c>
    </row>
    <row r="3582" ht="17.5" customHeight="1" spans="1:29">
      <c r="A3582" s="7">
        <v>3581</v>
      </c>
      <c r="B3582" s="8" t="s">
        <v>35688</v>
      </c>
      <c r="C3582" s="8" t="s">
        <v>16803</v>
      </c>
      <c r="D3582" s="8" t="s">
        <v>32</v>
      </c>
      <c r="E3582" s="8" t="s">
        <v>32</v>
      </c>
      <c r="F3582" s="8" t="s">
        <v>35689</v>
      </c>
      <c r="G3582" s="8" t="s">
        <v>32</v>
      </c>
      <c r="H3582" s="8" t="s">
        <v>35690</v>
      </c>
      <c r="I3582" s="8" t="s">
        <v>32</v>
      </c>
      <c r="J3582" s="8" t="s">
        <v>32</v>
      </c>
      <c r="K3582" s="8" t="s">
        <v>32</v>
      </c>
      <c r="L3582" s="8" t="s">
        <v>36</v>
      </c>
      <c r="M3582" s="8" t="s">
        <v>1813</v>
      </c>
      <c r="N3582" s="8" t="s">
        <v>35691</v>
      </c>
      <c r="O3582" s="8" t="s">
        <v>1808</v>
      </c>
      <c r="P3582" s="8" t="s">
        <v>35692</v>
      </c>
      <c r="Q3582" s="8" t="s">
        <v>35693</v>
      </c>
      <c r="R3582" s="8" t="s">
        <v>32</v>
      </c>
      <c r="S3582" s="8" t="s">
        <v>35688</v>
      </c>
      <c r="T3582" s="8" t="s">
        <v>35694</v>
      </c>
      <c r="U3582" s="8" t="s">
        <v>42</v>
      </c>
      <c r="V3582" s="8" t="s">
        <v>43</v>
      </c>
      <c r="W3582" s="8" t="s">
        <v>44</v>
      </c>
      <c r="X3582" s="8" t="s">
        <v>1813</v>
      </c>
      <c r="Y3582" s="8" t="s">
        <v>32</v>
      </c>
      <c r="Z3582" s="8" t="s">
        <v>35691</v>
      </c>
      <c r="AA3582" s="8" t="s">
        <v>32</v>
      </c>
      <c r="AB3582" s="8" t="s">
        <v>32</v>
      </c>
      <c r="AC3582" s="16" t="s">
        <v>1808</v>
      </c>
    </row>
    <row r="3583" ht="17.5" customHeight="1" spans="1:29">
      <c r="A3583" s="7">
        <v>3582</v>
      </c>
      <c r="B3583" s="8" t="s">
        <v>35695</v>
      </c>
      <c r="C3583" s="8" t="s">
        <v>35696</v>
      </c>
      <c r="D3583" s="8" t="s">
        <v>167</v>
      </c>
      <c r="E3583" s="8" t="s">
        <v>35697</v>
      </c>
      <c r="F3583" s="8" t="s">
        <v>35698</v>
      </c>
      <c r="G3583" s="8" t="s">
        <v>35699</v>
      </c>
      <c r="H3583" s="8" t="s">
        <v>8630</v>
      </c>
      <c r="I3583" s="8" t="s">
        <v>32</v>
      </c>
      <c r="J3583" s="8" t="s">
        <v>32</v>
      </c>
      <c r="K3583" s="8" t="s">
        <v>32</v>
      </c>
      <c r="L3583" s="8" t="s">
        <v>36</v>
      </c>
      <c r="M3583" s="8" t="s">
        <v>1806</v>
      </c>
      <c r="N3583" s="8" t="s">
        <v>35700</v>
      </c>
      <c r="O3583" s="8" t="s">
        <v>1808</v>
      </c>
      <c r="P3583" s="8" t="s">
        <v>35701</v>
      </c>
      <c r="Q3583" s="8" t="s">
        <v>35702</v>
      </c>
      <c r="R3583" s="8" t="s">
        <v>32</v>
      </c>
      <c r="S3583" s="8" t="s">
        <v>35695</v>
      </c>
      <c r="T3583" s="8" t="s">
        <v>35703</v>
      </c>
      <c r="U3583" s="8" t="s">
        <v>42</v>
      </c>
      <c r="V3583" s="8" t="s">
        <v>43</v>
      </c>
      <c r="W3583" s="8" t="s">
        <v>44</v>
      </c>
      <c r="X3583" s="8" t="s">
        <v>1813</v>
      </c>
      <c r="Y3583" s="8" t="s">
        <v>32</v>
      </c>
      <c r="Z3583" s="8" t="s">
        <v>35700</v>
      </c>
      <c r="AA3583" s="8" t="s">
        <v>32</v>
      </c>
      <c r="AB3583" s="8" t="s">
        <v>32</v>
      </c>
      <c r="AC3583" s="16" t="s">
        <v>1808</v>
      </c>
    </row>
    <row r="3584" ht="17.5" customHeight="1" spans="1:29">
      <c r="A3584" s="7">
        <v>3583</v>
      </c>
      <c r="B3584" s="8" t="s">
        <v>35704</v>
      </c>
      <c r="C3584" s="8" t="s">
        <v>35705</v>
      </c>
      <c r="D3584" s="8" t="s">
        <v>61</v>
      </c>
      <c r="E3584" s="8" t="s">
        <v>35706</v>
      </c>
      <c r="F3584" s="8" t="s">
        <v>35707</v>
      </c>
      <c r="G3584" s="8" t="s">
        <v>35708</v>
      </c>
      <c r="H3584" s="8" t="s">
        <v>35709</v>
      </c>
      <c r="I3584" s="8" t="s">
        <v>32</v>
      </c>
      <c r="J3584" s="8" t="s">
        <v>32</v>
      </c>
      <c r="K3584" s="8" t="s">
        <v>32</v>
      </c>
      <c r="L3584" s="8" t="s">
        <v>36</v>
      </c>
      <c r="M3584" s="8" t="s">
        <v>1806</v>
      </c>
      <c r="N3584" s="8" t="s">
        <v>19228</v>
      </c>
      <c r="O3584" s="8" t="s">
        <v>1808</v>
      </c>
      <c r="P3584" s="8" t="s">
        <v>35710</v>
      </c>
      <c r="Q3584" s="8" t="s">
        <v>35711</v>
      </c>
      <c r="R3584" s="8" t="s">
        <v>35712</v>
      </c>
      <c r="S3584" s="8" t="s">
        <v>35704</v>
      </c>
      <c r="T3584" s="8" t="s">
        <v>35713</v>
      </c>
      <c r="U3584" s="8" t="s">
        <v>42</v>
      </c>
      <c r="V3584" s="8" t="s">
        <v>43</v>
      </c>
      <c r="W3584" s="8" t="s">
        <v>44</v>
      </c>
      <c r="X3584" s="8" t="s">
        <v>1813</v>
      </c>
      <c r="Y3584" s="8" t="s">
        <v>32</v>
      </c>
      <c r="Z3584" s="8" t="s">
        <v>19228</v>
      </c>
      <c r="AA3584" s="8" t="s">
        <v>32</v>
      </c>
      <c r="AB3584" s="8" t="s">
        <v>32</v>
      </c>
      <c r="AC3584" s="16" t="s">
        <v>1808</v>
      </c>
    </row>
    <row r="3585" ht="17.5" customHeight="1" spans="1:29">
      <c r="A3585" s="7">
        <v>3584</v>
      </c>
      <c r="B3585" s="8" t="s">
        <v>35714</v>
      </c>
      <c r="C3585" s="8" t="s">
        <v>35715</v>
      </c>
      <c r="D3585" s="8" t="s">
        <v>1199</v>
      </c>
      <c r="E3585" s="8" t="s">
        <v>35716</v>
      </c>
      <c r="F3585" s="8" t="s">
        <v>35717</v>
      </c>
      <c r="G3585" s="8" t="s">
        <v>35718</v>
      </c>
      <c r="H3585" s="8" t="s">
        <v>35719</v>
      </c>
      <c r="I3585" s="8" t="s">
        <v>32</v>
      </c>
      <c r="J3585" s="8" t="s">
        <v>32</v>
      </c>
      <c r="K3585" s="8" t="s">
        <v>32</v>
      </c>
      <c r="L3585" s="8" t="s">
        <v>36</v>
      </c>
      <c r="M3585" s="8" t="s">
        <v>1806</v>
      </c>
      <c r="N3585" s="8" t="s">
        <v>35720</v>
      </c>
      <c r="O3585" s="8" t="s">
        <v>1808</v>
      </c>
      <c r="P3585" s="8" t="s">
        <v>35721</v>
      </c>
      <c r="Q3585" s="8" t="s">
        <v>35722</v>
      </c>
      <c r="R3585" s="8" t="s">
        <v>35723</v>
      </c>
      <c r="S3585" s="8" t="s">
        <v>35714</v>
      </c>
      <c r="T3585" s="8" t="s">
        <v>35724</v>
      </c>
      <c r="U3585" s="8" t="s">
        <v>42</v>
      </c>
      <c r="V3585" s="8" t="s">
        <v>43</v>
      </c>
      <c r="W3585" s="8" t="s">
        <v>44</v>
      </c>
      <c r="X3585" s="8" t="s">
        <v>1813</v>
      </c>
      <c r="Y3585" s="8" t="s">
        <v>32</v>
      </c>
      <c r="Z3585" s="8" t="s">
        <v>35720</v>
      </c>
      <c r="AA3585" s="8" t="s">
        <v>32</v>
      </c>
      <c r="AB3585" s="8" t="s">
        <v>32</v>
      </c>
      <c r="AC3585" s="16" t="s">
        <v>1808</v>
      </c>
    </row>
    <row r="3586" ht="17.5" customHeight="1" spans="1:29">
      <c r="A3586" s="7">
        <v>3585</v>
      </c>
      <c r="B3586" s="8" t="s">
        <v>35725</v>
      </c>
      <c r="C3586" s="8" t="s">
        <v>35726</v>
      </c>
      <c r="D3586" s="8" t="s">
        <v>35727</v>
      </c>
      <c r="E3586" s="8" t="s">
        <v>35728</v>
      </c>
      <c r="F3586" s="8" t="s">
        <v>35729</v>
      </c>
      <c r="G3586" s="8" t="s">
        <v>35730</v>
      </c>
      <c r="H3586" s="8" t="s">
        <v>35731</v>
      </c>
      <c r="I3586" s="8" t="s">
        <v>32</v>
      </c>
      <c r="J3586" s="8" t="s">
        <v>32</v>
      </c>
      <c r="K3586" s="8" t="s">
        <v>32</v>
      </c>
      <c r="L3586" s="8" t="s">
        <v>36</v>
      </c>
      <c r="M3586" s="8" t="s">
        <v>3345</v>
      </c>
      <c r="N3586" s="8" t="s">
        <v>35732</v>
      </c>
      <c r="O3586" s="8" t="s">
        <v>1808</v>
      </c>
      <c r="P3586" s="8" t="s">
        <v>35733</v>
      </c>
      <c r="Q3586" s="8" t="s">
        <v>35734</v>
      </c>
      <c r="R3586" s="8" t="s">
        <v>35735</v>
      </c>
      <c r="S3586" s="8" t="s">
        <v>35725</v>
      </c>
      <c r="T3586" s="8" t="s">
        <v>35736</v>
      </c>
      <c r="U3586" s="8" t="s">
        <v>42</v>
      </c>
      <c r="V3586" s="8" t="s">
        <v>43</v>
      </c>
      <c r="W3586" s="8" t="s">
        <v>44</v>
      </c>
      <c r="X3586" s="8" t="s">
        <v>237</v>
      </c>
      <c r="Y3586" s="8" t="s">
        <v>32</v>
      </c>
      <c r="Z3586" s="8" t="s">
        <v>35732</v>
      </c>
      <c r="AA3586" s="8" t="s">
        <v>32</v>
      </c>
      <c r="AB3586" s="8" t="s">
        <v>32</v>
      </c>
      <c r="AC3586" s="16" t="s">
        <v>1808</v>
      </c>
    </row>
    <row r="3587" ht="17.5" customHeight="1" spans="1:29">
      <c r="A3587" s="7">
        <v>3586</v>
      </c>
      <c r="B3587" s="8" t="s">
        <v>35737</v>
      </c>
      <c r="C3587" s="8" t="s">
        <v>35738</v>
      </c>
      <c r="D3587" s="8" t="s">
        <v>167</v>
      </c>
      <c r="E3587" s="8" t="s">
        <v>35739</v>
      </c>
      <c r="F3587" s="8" t="s">
        <v>35740</v>
      </c>
      <c r="G3587" s="8" t="s">
        <v>35741</v>
      </c>
      <c r="H3587" s="8" t="s">
        <v>35742</v>
      </c>
      <c r="I3587" s="8" t="s">
        <v>32</v>
      </c>
      <c r="J3587" s="8" t="s">
        <v>32</v>
      </c>
      <c r="K3587" s="8" t="s">
        <v>32</v>
      </c>
      <c r="L3587" s="8" t="s">
        <v>36</v>
      </c>
      <c r="M3587" s="8" t="s">
        <v>1806</v>
      </c>
      <c r="N3587" s="8" t="s">
        <v>35743</v>
      </c>
      <c r="O3587" s="8" t="s">
        <v>1808</v>
      </c>
      <c r="P3587" s="8" t="s">
        <v>32</v>
      </c>
      <c r="Q3587" s="8" t="s">
        <v>35744</v>
      </c>
      <c r="R3587" s="8" t="s">
        <v>32</v>
      </c>
      <c r="S3587" s="8" t="s">
        <v>35737</v>
      </c>
      <c r="T3587" s="8" t="s">
        <v>35745</v>
      </c>
      <c r="U3587" s="8" t="s">
        <v>42</v>
      </c>
      <c r="V3587" s="8" t="s">
        <v>43</v>
      </c>
      <c r="W3587" s="8" t="s">
        <v>44</v>
      </c>
      <c r="X3587" s="8" t="s">
        <v>1813</v>
      </c>
      <c r="Y3587" s="8" t="s">
        <v>32</v>
      </c>
      <c r="Z3587" s="8" t="s">
        <v>35743</v>
      </c>
      <c r="AA3587" s="8" t="s">
        <v>32</v>
      </c>
      <c r="AB3587" s="8" t="s">
        <v>32</v>
      </c>
      <c r="AC3587" s="16" t="s">
        <v>1808</v>
      </c>
    </row>
    <row r="3588" ht="17.5" customHeight="1" spans="1:29">
      <c r="A3588" s="7">
        <v>3587</v>
      </c>
      <c r="B3588" s="8" t="s">
        <v>35746</v>
      </c>
      <c r="C3588" s="8" t="s">
        <v>35747</v>
      </c>
      <c r="D3588" s="8" t="s">
        <v>167</v>
      </c>
      <c r="E3588" s="8" t="s">
        <v>32</v>
      </c>
      <c r="F3588" s="8" t="s">
        <v>35748</v>
      </c>
      <c r="G3588" s="8" t="s">
        <v>35749</v>
      </c>
      <c r="H3588" s="8" t="s">
        <v>28234</v>
      </c>
      <c r="I3588" s="8" t="s">
        <v>32</v>
      </c>
      <c r="J3588" s="8" t="s">
        <v>32</v>
      </c>
      <c r="K3588" s="8" t="s">
        <v>32</v>
      </c>
      <c r="L3588" s="8" t="s">
        <v>36</v>
      </c>
      <c r="M3588" s="8" t="s">
        <v>1806</v>
      </c>
      <c r="N3588" s="8" t="s">
        <v>19025</v>
      </c>
      <c r="O3588" s="8" t="s">
        <v>1808</v>
      </c>
      <c r="P3588" s="8" t="s">
        <v>35750</v>
      </c>
      <c r="Q3588" s="8" t="s">
        <v>607</v>
      </c>
      <c r="R3588" s="8" t="s">
        <v>32</v>
      </c>
      <c r="S3588" s="8" t="s">
        <v>35746</v>
      </c>
      <c r="T3588" s="8" t="s">
        <v>35751</v>
      </c>
      <c r="U3588" s="8" t="s">
        <v>42</v>
      </c>
      <c r="V3588" s="8" t="s">
        <v>43</v>
      </c>
      <c r="W3588" s="8" t="s">
        <v>44</v>
      </c>
      <c r="X3588" s="8" t="s">
        <v>1813</v>
      </c>
      <c r="Y3588" s="8" t="s">
        <v>32</v>
      </c>
      <c r="Z3588" s="8" t="s">
        <v>19025</v>
      </c>
      <c r="AA3588" s="8" t="s">
        <v>32</v>
      </c>
      <c r="AB3588" s="8" t="s">
        <v>32</v>
      </c>
      <c r="AC3588" s="16" t="s">
        <v>1808</v>
      </c>
    </row>
    <row r="3589" ht="17.5" customHeight="1" spans="1:29">
      <c r="A3589" s="7">
        <v>3588</v>
      </c>
      <c r="B3589" s="8" t="s">
        <v>35752</v>
      </c>
      <c r="C3589" s="8" t="s">
        <v>35753</v>
      </c>
      <c r="D3589" s="8" t="s">
        <v>61</v>
      </c>
      <c r="E3589" s="8" t="s">
        <v>32</v>
      </c>
      <c r="F3589" s="8" t="s">
        <v>35754</v>
      </c>
      <c r="G3589" s="8" t="s">
        <v>35755</v>
      </c>
      <c r="H3589" s="8" t="s">
        <v>5669</v>
      </c>
      <c r="I3589" s="8" t="s">
        <v>32</v>
      </c>
      <c r="J3589" s="8" t="s">
        <v>32</v>
      </c>
      <c r="K3589" s="8" t="s">
        <v>32</v>
      </c>
      <c r="L3589" s="8" t="s">
        <v>36</v>
      </c>
      <c r="M3589" s="8" t="s">
        <v>1806</v>
      </c>
      <c r="N3589" s="8" t="s">
        <v>33752</v>
      </c>
      <c r="O3589" s="8" t="s">
        <v>1808</v>
      </c>
      <c r="P3589" s="8" t="s">
        <v>35756</v>
      </c>
      <c r="Q3589" s="8" t="s">
        <v>607</v>
      </c>
      <c r="R3589" s="8" t="s">
        <v>32</v>
      </c>
      <c r="S3589" s="8" t="s">
        <v>35752</v>
      </c>
      <c r="T3589" s="8" t="s">
        <v>35757</v>
      </c>
      <c r="U3589" s="8" t="s">
        <v>42</v>
      </c>
      <c r="V3589" s="8" t="s">
        <v>43</v>
      </c>
      <c r="W3589" s="8" t="s">
        <v>44</v>
      </c>
      <c r="X3589" s="8" t="s">
        <v>1813</v>
      </c>
      <c r="Y3589" s="8" t="s">
        <v>32</v>
      </c>
      <c r="Z3589" s="8" t="s">
        <v>33752</v>
      </c>
      <c r="AA3589" s="8" t="s">
        <v>32</v>
      </c>
      <c r="AB3589" s="8" t="s">
        <v>32</v>
      </c>
      <c r="AC3589" s="16" t="s">
        <v>1808</v>
      </c>
    </row>
    <row r="3590" ht="17.5" customHeight="1" spans="1:29">
      <c r="A3590" s="7">
        <v>3589</v>
      </c>
      <c r="B3590" s="8" t="s">
        <v>35758</v>
      </c>
      <c r="C3590" s="8" t="s">
        <v>35759</v>
      </c>
      <c r="D3590" s="8" t="s">
        <v>167</v>
      </c>
      <c r="E3590" s="8" t="s">
        <v>35760</v>
      </c>
      <c r="F3590" s="8" t="s">
        <v>35761</v>
      </c>
      <c r="G3590" s="8" t="s">
        <v>35762</v>
      </c>
      <c r="H3590" s="8" t="s">
        <v>35763</v>
      </c>
      <c r="I3590" s="8" t="s">
        <v>32</v>
      </c>
      <c r="J3590" s="8" t="s">
        <v>32</v>
      </c>
      <c r="K3590" s="8" t="s">
        <v>32</v>
      </c>
      <c r="L3590" s="8" t="s">
        <v>36</v>
      </c>
      <c r="M3590" s="8" t="s">
        <v>1813</v>
      </c>
      <c r="N3590" s="8" t="s">
        <v>35764</v>
      </c>
      <c r="O3590" s="8" t="s">
        <v>1808</v>
      </c>
      <c r="P3590" s="8" t="s">
        <v>35765</v>
      </c>
      <c r="Q3590" s="8" t="s">
        <v>35766</v>
      </c>
      <c r="R3590" s="8" t="s">
        <v>32</v>
      </c>
      <c r="S3590" s="8" t="s">
        <v>35758</v>
      </c>
      <c r="T3590" s="8" t="s">
        <v>35767</v>
      </c>
      <c r="U3590" s="8" t="s">
        <v>42</v>
      </c>
      <c r="V3590" s="8" t="s">
        <v>43</v>
      </c>
      <c r="W3590" s="8" t="s">
        <v>44</v>
      </c>
      <c r="X3590" s="8" t="s">
        <v>1813</v>
      </c>
      <c r="Y3590" s="8" t="s">
        <v>32</v>
      </c>
      <c r="Z3590" s="8" t="s">
        <v>35764</v>
      </c>
      <c r="AA3590" s="8" t="s">
        <v>32</v>
      </c>
      <c r="AB3590" s="8" t="s">
        <v>32</v>
      </c>
      <c r="AC3590" s="16" t="s">
        <v>1808</v>
      </c>
    </row>
    <row r="3591" ht="17.5" customHeight="1" spans="1:29">
      <c r="A3591" s="7">
        <v>3590</v>
      </c>
      <c r="B3591" s="8" t="s">
        <v>35768</v>
      </c>
      <c r="C3591" s="8" t="s">
        <v>31400</v>
      </c>
      <c r="D3591" s="8" t="s">
        <v>167</v>
      </c>
      <c r="E3591" s="8" t="s">
        <v>35760</v>
      </c>
      <c r="F3591" s="8" t="s">
        <v>35769</v>
      </c>
      <c r="G3591" s="8" t="s">
        <v>35770</v>
      </c>
      <c r="H3591" s="8" t="s">
        <v>35771</v>
      </c>
      <c r="I3591" s="8" t="s">
        <v>32</v>
      </c>
      <c r="J3591" s="8" t="s">
        <v>32</v>
      </c>
      <c r="K3591" s="8" t="s">
        <v>32</v>
      </c>
      <c r="L3591" s="8" t="s">
        <v>36</v>
      </c>
      <c r="M3591" s="8" t="s">
        <v>19365</v>
      </c>
      <c r="N3591" s="8" t="s">
        <v>35772</v>
      </c>
      <c r="O3591" s="8" t="s">
        <v>1808</v>
      </c>
      <c r="P3591" s="8" t="s">
        <v>35773</v>
      </c>
      <c r="Q3591" s="8" t="s">
        <v>35766</v>
      </c>
      <c r="R3591" s="8" t="s">
        <v>35774</v>
      </c>
      <c r="S3591" s="8" t="s">
        <v>32</v>
      </c>
      <c r="T3591" s="8" t="s">
        <v>32</v>
      </c>
      <c r="U3591" s="8" t="s">
        <v>42</v>
      </c>
      <c r="V3591" s="8" t="s">
        <v>43</v>
      </c>
      <c r="W3591" s="8" t="s">
        <v>32</v>
      </c>
      <c r="X3591" s="8" t="s">
        <v>32</v>
      </c>
      <c r="Y3591" s="8" t="s">
        <v>32</v>
      </c>
      <c r="Z3591" s="8" t="s">
        <v>32</v>
      </c>
      <c r="AA3591" s="8" t="s">
        <v>32</v>
      </c>
      <c r="AB3591" s="8" t="s">
        <v>32</v>
      </c>
      <c r="AC3591" s="16" t="s">
        <v>32</v>
      </c>
    </row>
    <row r="3592" ht="17.5" customHeight="1" spans="1:29">
      <c r="A3592" s="7">
        <v>3591</v>
      </c>
      <c r="B3592" s="8" t="s">
        <v>35775</v>
      </c>
      <c r="C3592" s="8" t="s">
        <v>35776</v>
      </c>
      <c r="D3592" s="8" t="s">
        <v>693</v>
      </c>
      <c r="E3592" s="8" t="s">
        <v>32</v>
      </c>
      <c r="F3592" s="8" t="s">
        <v>35777</v>
      </c>
      <c r="G3592" s="8" t="s">
        <v>35778</v>
      </c>
      <c r="H3592" s="8" t="s">
        <v>35779</v>
      </c>
      <c r="I3592" s="8" t="s">
        <v>32</v>
      </c>
      <c r="J3592" s="8" t="s">
        <v>32</v>
      </c>
      <c r="K3592" s="8" t="s">
        <v>32</v>
      </c>
      <c r="L3592" s="8" t="s">
        <v>36</v>
      </c>
      <c r="M3592" s="8" t="s">
        <v>1813</v>
      </c>
      <c r="N3592" s="8" t="s">
        <v>35780</v>
      </c>
      <c r="O3592" s="8" t="s">
        <v>1808</v>
      </c>
      <c r="P3592" s="8" t="s">
        <v>35781</v>
      </c>
      <c r="Q3592" s="8" t="s">
        <v>35782</v>
      </c>
      <c r="R3592" s="8" t="s">
        <v>35781</v>
      </c>
      <c r="S3592" s="8" t="s">
        <v>35775</v>
      </c>
      <c r="T3592" s="8" t="s">
        <v>35783</v>
      </c>
      <c r="U3592" s="8" t="s">
        <v>42</v>
      </c>
      <c r="V3592" s="8" t="s">
        <v>43</v>
      </c>
      <c r="W3592" s="8" t="s">
        <v>44</v>
      </c>
      <c r="X3592" s="8" t="s">
        <v>1813</v>
      </c>
      <c r="Y3592" s="8" t="s">
        <v>32</v>
      </c>
      <c r="Z3592" s="8" t="s">
        <v>35780</v>
      </c>
      <c r="AA3592" s="8" t="s">
        <v>32</v>
      </c>
      <c r="AB3592" s="8" t="s">
        <v>32</v>
      </c>
      <c r="AC3592" s="16" t="s">
        <v>1808</v>
      </c>
    </row>
    <row r="3593" ht="17.5" customHeight="1" spans="1:29">
      <c r="A3593" s="7">
        <v>3592</v>
      </c>
      <c r="B3593" s="8" t="s">
        <v>35784</v>
      </c>
      <c r="C3593" s="8" t="s">
        <v>35785</v>
      </c>
      <c r="D3593" s="8" t="s">
        <v>167</v>
      </c>
      <c r="E3593" s="8" t="s">
        <v>32</v>
      </c>
      <c r="F3593" s="8" t="s">
        <v>35786</v>
      </c>
      <c r="G3593" s="8" t="s">
        <v>32</v>
      </c>
      <c r="H3593" s="8" t="s">
        <v>35787</v>
      </c>
      <c r="I3593" s="8" t="s">
        <v>32</v>
      </c>
      <c r="J3593" s="8" t="s">
        <v>32</v>
      </c>
      <c r="K3593" s="8" t="s">
        <v>32</v>
      </c>
      <c r="L3593" s="8" t="s">
        <v>36</v>
      </c>
      <c r="M3593" s="8" t="s">
        <v>3345</v>
      </c>
      <c r="N3593" s="8" t="s">
        <v>19228</v>
      </c>
      <c r="O3593" s="8" t="s">
        <v>1808</v>
      </c>
      <c r="P3593" s="8" t="s">
        <v>35788</v>
      </c>
      <c r="Q3593" s="8" t="s">
        <v>35789</v>
      </c>
      <c r="R3593" s="8" t="s">
        <v>32</v>
      </c>
      <c r="S3593" s="8" t="s">
        <v>35784</v>
      </c>
      <c r="T3593" s="8" t="s">
        <v>35790</v>
      </c>
      <c r="U3593" s="8" t="s">
        <v>42</v>
      </c>
      <c r="V3593" s="8" t="s">
        <v>43</v>
      </c>
      <c r="W3593" s="8" t="s">
        <v>44</v>
      </c>
      <c r="X3593" s="8" t="s">
        <v>237</v>
      </c>
      <c r="Y3593" s="8" t="s">
        <v>32</v>
      </c>
      <c r="Z3593" s="8" t="s">
        <v>19228</v>
      </c>
      <c r="AA3593" s="8" t="s">
        <v>32</v>
      </c>
      <c r="AB3593" s="8" t="s">
        <v>32</v>
      </c>
      <c r="AC3593" s="16" t="s">
        <v>1808</v>
      </c>
    </row>
    <row r="3594" ht="17.5" customHeight="1" spans="1:29">
      <c r="A3594" s="7">
        <v>3593</v>
      </c>
      <c r="B3594" s="8" t="s">
        <v>35791</v>
      </c>
      <c r="C3594" s="8" t="s">
        <v>35792</v>
      </c>
      <c r="D3594" s="8" t="s">
        <v>61</v>
      </c>
      <c r="E3594" s="8" t="s">
        <v>35793</v>
      </c>
      <c r="F3594" s="8" t="s">
        <v>35794</v>
      </c>
      <c r="G3594" s="8" t="s">
        <v>35795</v>
      </c>
      <c r="H3594" s="8" t="s">
        <v>35796</v>
      </c>
      <c r="I3594" s="8" t="s">
        <v>32</v>
      </c>
      <c r="J3594" s="8" t="s">
        <v>32</v>
      </c>
      <c r="K3594" s="8" t="s">
        <v>32</v>
      </c>
      <c r="L3594" s="8" t="s">
        <v>36</v>
      </c>
      <c r="M3594" s="8" t="s">
        <v>1806</v>
      </c>
      <c r="N3594" s="8" t="s">
        <v>35797</v>
      </c>
      <c r="O3594" s="8" t="s">
        <v>1808</v>
      </c>
      <c r="P3594" s="8" t="s">
        <v>35798</v>
      </c>
      <c r="Q3594" s="8" t="s">
        <v>35799</v>
      </c>
      <c r="R3594" s="8" t="s">
        <v>32</v>
      </c>
      <c r="S3594" s="8" t="s">
        <v>35791</v>
      </c>
      <c r="T3594" s="8" t="s">
        <v>35800</v>
      </c>
      <c r="U3594" s="8" t="s">
        <v>42</v>
      </c>
      <c r="V3594" s="8" t="s">
        <v>43</v>
      </c>
      <c r="W3594" s="8" t="s">
        <v>44</v>
      </c>
      <c r="X3594" s="8" t="s">
        <v>1813</v>
      </c>
      <c r="Y3594" s="8" t="s">
        <v>32</v>
      </c>
      <c r="Z3594" s="8" t="s">
        <v>35797</v>
      </c>
      <c r="AA3594" s="8" t="s">
        <v>32</v>
      </c>
      <c r="AB3594" s="8" t="s">
        <v>32</v>
      </c>
      <c r="AC3594" s="16" t="s">
        <v>1808</v>
      </c>
    </row>
    <row r="3595" ht="17.5" customHeight="1" spans="1:29">
      <c r="A3595" s="7">
        <v>3594</v>
      </c>
      <c r="B3595" s="8" t="s">
        <v>35801</v>
      </c>
      <c r="C3595" s="8" t="s">
        <v>35802</v>
      </c>
      <c r="D3595" s="8" t="s">
        <v>61</v>
      </c>
      <c r="E3595" s="8" t="s">
        <v>32</v>
      </c>
      <c r="F3595" s="8" t="s">
        <v>35803</v>
      </c>
      <c r="G3595" s="8" t="s">
        <v>32</v>
      </c>
      <c r="H3595" s="8" t="s">
        <v>35804</v>
      </c>
      <c r="I3595" s="8" t="s">
        <v>32</v>
      </c>
      <c r="J3595" s="8" t="s">
        <v>32</v>
      </c>
      <c r="K3595" s="8" t="s">
        <v>32</v>
      </c>
      <c r="L3595" s="8" t="s">
        <v>36</v>
      </c>
      <c r="M3595" s="8" t="s">
        <v>1806</v>
      </c>
      <c r="N3595" s="8" t="s">
        <v>35805</v>
      </c>
      <c r="O3595" s="8" t="s">
        <v>1808</v>
      </c>
      <c r="P3595" s="8" t="s">
        <v>35806</v>
      </c>
      <c r="Q3595" s="8" t="s">
        <v>35807</v>
      </c>
      <c r="R3595" s="8" t="s">
        <v>32</v>
      </c>
      <c r="S3595" s="8" t="s">
        <v>35801</v>
      </c>
      <c r="T3595" s="8" t="s">
        <v>35808</v>
      </c>
      <c r="U3595" s="8" t="s">
        <v>42</v>
      </c>
      <c r="V3595" s="8" t="s">
        <v>43</v>
      </c>
      <c r="W3595" s="8" t="s">
        <v>44</v>
      </c>
      <c r="X3595" s="8" t="s">
        <v>1813</v>
      </c>
      <c r="Y3595" s="8" t="s">
        <v>32</v>
      </c>
      <c r="Z3595" s="8" t="s">
        <v>35805</v>
      </c>
      <c r="AA3595" s="8" t="s">
        <v>32</v>
      </c>
      <c r="AB3595" s="8" t="s">
        <v>32</v>
      </c>
      <c r="AC3595" s="16" t="s">
        <v>1808</v>
      </c>
    </row>
    <row r="3596" ht="17.5" customHeight="1" spans="1:29">
      <c r="A3596" s="7">
        <v>3595</v>
      </c>
      <c r="B3596" s="8" t="s">
        <v>35809</v>
      </c>
      <c r="C3596" s="8" t="s">
        <v>35810</v>
      </c>
      <c r="D3596" s="8" t="s">
        <v>2673</v>
      </c>
      <c r="E3596" s="8" t="s">
        <v>32</v>
      </c>
      <c r="F3596" s="8" t="s">
        <v>35811</v>
      </c>
      <c r="G3596" s="8" t="s">
        <v>32</v>
      </c>
      <c r="H3596" s="8" t="s">
        <v>35812</v>
      </c>
      <c r="I3596" s="8" t="s">
        <v>32</v>
      </c>
      <c r="J3596" s="8" t="s">
        <v>32</v>
      </c>
      <c r="K3596" s="8" t="s">
        <v>32</v>
      </c>
      <c r="L3596" s="8" t="s">
        <v>36</v>
      </c>
      <c r="M3596" s="8" t="s">
        <v>7475</v>
      </c>
      <c r="N3596" s="8" t="s">
        <v>35813</v>
      </c>
      <c r="O3596" s="8" t="s">
        <v>32</v>
      </c>
      <c r="P3596" s="8" t="s">
        <v>32</v>
      </c>
      <c r="Q3596" s="8" t="s">
        <v>35814</v>
      </c>
      <c r="R3596" s="8" t="s">
        <v>32</v>
      </c>
      <c r="S3596" s="8" t="s">
        <v>35809</v>
      </c>
      <c r="T3596" s="8" t="s">
        <v>35815</v>
      </c>
      <c r="U3596" s="8" t="s">
        <v>42</v>
      </c>
      <c r="V3596" s="8" t="s">
        <v>43</v>
      </c>
      <c r="W3596" s="8" t="s">
        <v>44</v>
      </c>
      <c r="X3596" s="8" t="s">
        <v>7475</v>
      </c>
      <c r="Y3596" s="8" t="s">
        <v>32</v>
      </c>
      <c r="Z3596" s="8" t="s">
        <v>35813</v>
      </c>
      <c r="AA3596" s="8" t="s">
        <v>32</v>
      </c>
      <c r="AB3596" s="8" t="s">
        <v>32</v>
      </c>
      <c r="AC3596" s="16" t="s">
        <v>32</v>
      </c>
    </row>
    <row r="3597" ht="17.5" customHeight="1" spans="1:29">
      <c r="A3597" s="7">
        <v>3596</v>
      </c>
      <c r="B3597" s="8" t="s">
        <v>35816</v>
      </c>
      <c r="C3597" s="8" t="s">
        <v>35817</v>
      </c>
      <c r="D3597" s="8" t="s">
        <v>842</v>
      </c>
      <c r="E3597" s="8" t="s">
        <v>32</v>
      </c>
      <c r="F3597" s="8" t="s">
        <v>35818</v>
      </c>
      <c r="G3597" s="8" t="s">
        <v>32</v>
      </c>
      <c r="H3597" s="8" t="s">
        <v>35819</v>
      </c>
      <c r="I3597" s="8" t="s">
        <v>32</v>
      </c>
      <c r="J3597" s="8" t="s">
        <v>32</v>
      </c>
      <c r="K3597" s="8" t="s">
        <v>32</v>
      </c>
      <c r="L3597" s="8" t="s">
        <v>36</v>
      </c>
      <c r="M3597" s="8" t="s">
        <v>1819</v>
      </c>
      <c r="N3597" s="8" t="s">
        <v>35820</v>
      </c>
      <c r="O3597" s="8" t="s">
        <v>35821</v>
      </c>
      <c r="P3597" s="8" t="s">
        <v>35822</v>
      </c>
      <c r="Q3597" s="8" t="s">
        <v>35823</v>
      </c>
      <c r="R3597" s="8" t="s">
        <v>35824</v>
      </c>
      <c r="S3597" s="8" t="s">
        <v>35816</v>
      </c>
      <c r="T3597" s="8" t="s">
        <v>35825</v>
      </c>
      <c r="U3597" s="8" t="s">
        <v>42</v>
      </c>
      <c r="V3597" s="8" t="s">
        <v>43</v>
      </c>
      <c r="W3597" s="8" t="s">
        <v>44</v>
      </c>
      <c r="X3597" s="8" t="s">
        <v>1824</v>
      </c>
      <c r="Y3597" s="8" t="s">
        <v>32</v>
      </c>
      <c r="Z3597" s="8" t="s">
        <v>35820</v>
      </c>
      <c r="AA3597" s="8" t="s">
        <v>32</v>
      </c>
      <c r="AB3597" s="8" t="s">
        <v>32</v>
      </c>
      <c r="AC3597" s="16" t="s">
        <v>35821</v>
      </c>
    </row>
    <row r="3598" ht="17.5" customHeight="1" spans="1:29">
      <c r="A3598" s="7">
        <v>3597</v>
      </c>
      <c r="B3598" s="8" t="s">
        <v>35826</v>
      </c>
      <c r="C3598" s="8" t="s">
        <v>35827</v>
      </c>
      <c r="D3598" s="8" t="s">
        <v>167</v>
      </c>
      <c r="E3598" s="8" t="s">
        <v>35828</v>
      </c>
      <c r="F3598" s="8" t="s">
        <v>35829</v>
      </c>
      <c r="G3598" s="8" t="s">
        <v>35830</v>
      </c>
      <c r="H3598" s="8" t="s">
        <v>35831</v>
      </c>
      <c r="I3598" s="8" t="s">
        <v>35832</v>
      </c>
      <c r="J3598" s="8" t="s">
        <v>32</v>
      </c>
      <c r="K3598" s="8" t="s">
        <v>32</v>
      </c>
      <c r="L3598" s="8" t="s">
        <v>36</v>
      </c>
      <c r="M3598" s="8" t="s">
        <v>3345</v>
      </c>
      <c r="N3598" s="8" t="s">
        <v>35833</v>
      </c>
      <c r="O3598" s="8" t="s">
        <v>1808</v>
      </c>
      <c r="P3598" s="8" t="s">
        <v>35834</v>
      </c>
      <c r="Q3598" s="8" t="s">
        <v>35835</v>
      </c>
      <c r="R3598" s="8" t="s">
        <v>35834</v>
      </c>
      <c r="S3598" s="8" t="s">
        <v>35826</v>
      </c>
      <c r="T3598" s="8" t="s">
        <v>35836</v>
      </c>
      <c r="U3598" s="8" t="s">
        <v>42</v>
      </c>
      <c r="V3598" s="8" t="s">
        <v>43</v>
      </c>
      <c r="W3598" s="8" t="s">
        <v>44</v>
      </c>
      <c r="X3598" s="8" t="s">
        <v>237</v>
      </c>
      <c r="Y3598" s="8" t="s">
        <v>32</v>
      </c>
      <c r="Z3598" s="8" t="s">
        <v>35833</v>
      </c>
      <c r="AA3598" s="8" t="s">
        <v>32</v>
      </c>
      <c r="AB3598" s="8" t="s">
        <v>32</v>
      </c>
      <c r="AC3598" s="16" t="s">
        <v>1808</v>
      </c>
    </row>
    <row r="3599" ht="17.5" customHeight="1" spans="1:29">
      <c r="A3599" s="7">
        <v>3598</v>
      </c>
      <c r="B3599" s="8" t="s">
        <v>35837</v>
      </c>
      <c r="C3599" s="8" t="s">
        <v>35838</v>
      </c>
      <c r="D3599" s="8" t="s">
        <v>35839</v>
      </c>
      <c r="E3599" s="8" t="s">
        <v>35840</v>
      </c>
      <c r="F3599" s="8" t="s">
        <v>35841</v>
      </c>
      <c r="G3599" s="8" t="s">
        <v>35842</v>
      </c>
      <c r="H3599" s="8" t="s">
        <v>35843</v>
      </c>
      <c r="I3599" s="8" t="s">
        <v>35844</v>
      </c>
      <c r="J3599" s="8" t="s">
        <v>32</v>
      </c>
      <c r="K3599" s="8" t="s">
        <v>32</v>
      </c>
      <c r="L3599" s="8" t="s">
        <v>36</v>
      </c>
      <c r="M3599" s="8" t="s">
        <v>35845</v>
      </c>
      <c r="N3599" s="8" t="s">
        <v>35846</v>
      </c>
      <c r="O3599" s="8" t="s">
        <v>35847</v>
      </c>
      <c r="P3599" s="8" t="s">
        <v>35848</v>
      </c>
      <c r="Q3599" s="8" t="s">
        <v>35849</v>
      </c>
      <c r="R3599" s="8" t="s">
        <v>35850</v>
      </c>
      <c r="S3599" s="8" t="s">
        <v>32</v>
      </c>
      <c r="T3599" s="8" t="s">
        <v>32</v>
      </c>
      <c r="U3599" s="8" t="s">
        <v>42</v>
      </c>
      <c r="V3599" s="8" t="s">
        <v>43</v>
      </c>
      <c r="W3599" s="8" t="s">
        <v>32</v>
      </c>
      <c r="X3599" s="8" t="s">
        <v>32</v>
      </c>
      <c r="Y3599" s="8" t="s">
        <v>32</v>
      </c>
      <c r="Z3599" s="8" t="s">
        <v>32</v>
      </c>
      <c r="AA3599" s="8" t="s">
        <v>32</v>
      </c>
      <c r="AB3599" s="8" t="s">
        <v>32</v>
      </c>
      <c r="AC3599" s="16" t="s">
        <v>32</v>
      </c>
    </row>
    <row r="3600" ht="17.5" customHeight="1" spans="1:29">
      <c r="A3600" s="7">
        <v>3599</v>
      </c>
      <c r="B3600" s="8" t="s">
        <v>35851</v>
      </c>
      <c r="C3600" s="8" t="s">
        <v>35852</v>
      </c>
      <c r="D3600" s="8" t="s">
        <v>1598</v>
      </c>
      <c r="E3600" s="8" t="s">
        <v>35853</v>
      </c>
      <c r="F3600" s="8" t="s">
        <v>35854</v>
      </c>
      <c r="G3600" s="8" t="s">
        <v>35855</v>
      </c>
      <c r="H3600" s="8" t="s">
        <v>35856</v>
      </c>
      <c r="I3600" s="8" t="s">
        <v>35857</v>
      </c>
      <c r="J3600" s="8" t="s">
        <v>32</v>
      </c>
      <c r="K3600" s="8" t="s">
        <v>32</v>
      </c>
      <c r="L3600" s="8" t="s">
        <v>36</v>
      </c>
      <c r="M3600" s="8" t="s">
        <v>19735</v>
      </c>
      <c r="N3600" s="8" t="s">
        <v>35858</v>
      </c>
      <c r="O3600" s="8" t="s">
        <v>35859</v>
      </c>
      <c r="P3600" s="8" t="s">
        <v>32</v>
      </c>
      <c r="Q3600" s="8" t="s">
        <v>35860</v>
      </c>
      <c r="R3600" s="8" t="s">
        <v>32</v>
      </c>
      <c r="S3600" s="8" t="s">
        <v>35851</v>
      </c>
      <c r="T3600" s="8" t="s">
        <v>35861</v>
      </c>
      <c r="U3600" s="8" t="s">
        <v>42</v>
      </c>
      <c r="V3600" s="8" t="s">
        <v>43</v>
      </c>
      <c r="W3600" s="8" t="s">
        <v>44</v>
      </c>
      <c r="X3600" s="8" t="s">
        <v>19740</v>
      </c>
      <c r="Y3600" s="8" t="s">
        <v>32</v>
      </c>
      <c r="Z3600" s="8" t="s">
        <v>35858</v>
      </c>
      <c r="AA3600" s="8" t="s">
        <v>32</v>
      </c>
      <c r="AB3600" s="8" t="s">
        <v>32</v>
      </c>
      <c r="AC3600" s="16" t="s">
        <v>35859</v>
      </c>
    </row>
    <row r="3601" ht="17.5" customHeight="1" spans="1:29">
      <c r="A3601" s="7">
        <v>3600</v>
      </c>
      <c r="B3601" s="8" t="s">
        <v>35862</v>
      </c>
      <c r="C3601" s="8" t="s">
        <v>35863</v>
      </c>
      <c r="D3601" s="8" t="s">
        <v>1199</v>
      </c>
      <c r="E3601" s="8" t="s">
        <v>35864</v>
      </c>
      <c r="F3601" s="8" t="s">
        <v>35865</v>
      </c>
      <c r="G3601" s="8" t="s">
        <v>35866</v>
      </c>
      <c r="H3601" s="8" t="s">
        <v>159</v>
      </c>
      <c r="I3601" s="8" t="s">
        <v>32</v>
      </c>
      <c r="J3601" s="8" t="s">
        <v>32</v>
      </c>
      <c r="K3601" s="8" t="s">
        <v>32</v>
      </c>
      <c r="L3601" s="8" t="s">
        <v>36</v>
      </c>
      <c r="M3601" s="8" t="s">
        <v>12491</v>
      </c>
      <c r="N3601" s="8" t="s">
        <v>35867</v>
      </c>
      <c r="O3601" s="8" t="s">
        <v>174</v>
      </c>
      <c r="P3601" s="8" t="s">
        <v>35868</v>
      </c>
      <c r="Q3601" s="8" t="s">
        <v>35869</v>
      </c>
      <c r="R3601" s="8" t="s">
        <v>35870</v>
      </c>
      <c r="S3601" s="8" t="s">
        <v>35862</v>
      </c>
      <c r="T3601" s="8" t="s">
        <v>35871</v>
      </c>
      <c r="U3601" s="8" t="s">
        <v>42</v>
      </c>
      <c r="V3601" s="8" t="s">
        <v>43</v>
      </c>
      <c r="W3601" s="8" t="s">
        <v>44</v>
      </c>
      <c r="X3601" s="8" t="s">
        <v>178</v>
      </c>
      <c r="Y3601" s="8" t="s">
        <v>32</v>
      </c>
      <c r="Z3601" s="8" t="s">
        <v>35867</v>
      </c>
      <c r="AA3601" s="8" t="s">
        <v>32</v>
      </c>
      <c r="AB3601" s="8" t="s">
        <v>32</v>
      </c>
      <c r="AC3601" s="16" t="s">
        <v>174</v>
      </c>
    </row>
    <row r="3602" ht="17.5" customHeight="1" spans="1:29">
      <c r="A3602" s="7">
        <v>3601</v>
      </c>
      <c r="B3602" s="8" t="s">
        <v>35872</v>
      </c>
      <c r="C3602" s="8" t="s">
        <v>35873</v>
      </c>
      <c r="D3602" s="8" t="s">
        <v>2643</v>
      </c>
      <c r="E3602" s="8" t="s">
        <v>35874</v>
      </c>
      <c r="F3602" s="8" t="s">
        <v>35875</v>
      </c>
      <c r="G3602" s="8" t="s">
        <v>35876</v>
      </c>
      <c r="H3602" s="8" t="s">
        <v>35877</v>
      </c>
      <c r="I3602" s="8" t="s">
        <v>32</v>
      </c>
      <c r="J3602" s="8" t="s">
        <v>32</v>
      </c>
      <c r="K3602" s="8" t="s">
        <v>32</v>
      </c>
      <c r="L3602" s="8" t="s">
        <v>36</v>
      </c>
      <c r="M3602" s="8" t="s">
        <v>569</v>
      </c>
      <c r="N3602" s="8" t="s">
        <v>35878</v>
      </c>
      <c r="O3602" s="8" t="s">
        <v>922</v>
      </c>
      <c r="P3602" s="8" t="s">
        <v>35879</v>
      </c>
      <c r="Q3602" s="8" t="s">
        <v>35880</v>
      </c>
      <c r="R3602" s="8" t="s">
        <v>32</v>
      </c>
      <c r="S3602" s="8" t="s">
        <v>35872</v>
      </c>
      <c r="T3602" s="8" t="s">
        <v>35881</v>
      </c>
      <c r="U3602" s="8" t="s">
        <v>42</v>
      </c>
      <c r="V3602" s="8" t="s">
        <v>43</v>
      </c>
      <c r="W3602" s="8" t="s">
        <v>44</v>
      </c>
      <c r="X3602" s="8" t="s">
        <v>576</v>
      </c>
      <c r="Y3602" s="8" t="s">
        <v>32</v>
      </c>
      <c r="Z3602" s="8" t="s">
        <v>35878</v>
      </c>
      <c r="AA3602" s="8" t="s">
        <v>32</v>
      </c>
      <c r="AB3602" s="8" t="s">
        <v>32</v>
      </c>
      <c r="AC3602" s="16" t="s">
        <v>922</v>
      </c>
    </row>
    <row r="3603" ht="17.5" customHeight="1" spans="1:29">
      <c r="A3603" s="7">
        <v>3602</v>
      </c>
      <c r="B3603" s="8" t="s">
        <v>35882</v>
      </c>
      <c r="C3603" s="8" t="s">
        <v>35883</v>
      </c>
      <c r="D3603" s="8" t="s">
        <v>35884</v>
      </c>
      <c r="E3603" s="8" t="s">
        <v>35885</v>
      </c>
      <c r="F3603" s="8" t="s">
        <v>35886</v>
      </c>
      <c r="G3603" s="8" t="s">
        <v>35887</v>
      </c>
      <c r="H3603" s="8" t="s">
        <v>35888</v>
      </c>
      <c r="I3603" s="8" t="s">
        <v>32</v>
      </c>
      <c r="J3603" s="8" t="s">
        <v>32</v>
      </c>
      <c r="K3603" s="8" t="s">
        <v>32</v>
      </c>
      <c r="L3603" s="8" t="s">
        <v>36</v>
      </c>
      <c r="M3603" s="8" t="s">
        <v>35889</v>
      </c>
      <c r="N3603" s="8" t="s">
        <v>35890</v>
      </c>
      <c r="O3603" s="8" t="s">
        <v>35891</v>
      </c>
      <c r="P3603" s="8" t="s">
        <v>35892</v>
      </c>
      <c r="Q3603" s="8" t="s">
        <v>35893</v>
      </c>
      <c r="R3603" s="8" t="s">
        <v>35894</v>
      </c>
      <c r="S3603" s="8" t="s">
        <v>35882</v>
      </c>
      <c r="T3603" s="8" t="s">
        <v>35895</v>
      </c>
      <c r="U3603" s="8" t="s">
        <v>42</v>
      </c>
      <c r="V3603" s="8" t="s">
        <v>43</v>
      </c>
      <c r="W3603" s="8" t="s">
        <v>44</v>
      </c>
      <c r="X3603" s="8" t="s">
        <v>35889</v>
      </c>
      <c r="Y3603" s="8" t="s">
        <v>32</v>
      </c>
      <c r="Z3603" s="8" t="s">
        <v>35890</v>
      </c>
      <c r="AA3603" s="8" t="s">
        <v>32</v>
      </c>
      <c r="AB3603" s="8" t="s">
        <v>32</v>
      </c>
      <c r="AC3603" s="16" t="s">
        <v>35891</v>
      </c>
    </row>
    <row r="3604" ht="17.5" customHeight="1" spans="1:29">
      <c r="A3604" s="7">
        <v>3603</v>
      </c>
      <c r="B3604" s="8" t="s">
        <v>35896</v>
      </c>
      <c r="C3604" s="8" t="s">
        <v>35897</v>
      </c>
      <c r="D3604" s="8" t="s">
        <v>6200</v>
      </c>
      <c r="E3604" s="8" t="s">
        <v>35898</v>
      </c>
      <c r="F3604" s="8" t="s">
        <v>35899</v>
      </c>
      <c r="G3604" s="8" t="s">
        <v>35900</v>
      </c>
      <c r="H3604" s="8" t="s">
        <v>35901</v>
      </c>
      <c r="I3604" s="8" t="s">
        <v>32</v>
      </c>
      <c r="J3604" s="8" t="s">
        <v>32</v>
      </c>
      <c r="K3604" s="8" t="s">
        <v>32</v>
      </c>
      <c r="L3604" s="8" t="s">
        <v>36</v>
      </c>
      <c r="M3604" s="8" t="s">
        <v>10631</v>
      </c>
      <c r="N3604" s="8" t="s">
        <v>35902</v>
      </c>
      <c r="O3604" s="8" t="s">
        <v>10633</v>
      </c>
      <c r="P3604" s="8" t="s">
        <v>35903</v>
      </c>
      <c r="Q3604" s="8" t="s">
        <v>35904</v>
      </c>
      <c r="R3604" s="8" t="s">
        <v>35905</v>
      </c>
      <c r="S3604" s="8" t="s">
        <v>35896</v>
      </c>
      <c r="T3604" s="8" t="s">
        <v>35906</v>
      </c>
      <c r="U3604" s="8" t="s">
        <v>42</v>
      </c>
      <c r="V3604" s="8" t="s">
        <v>43</v>
      </c>
      <c r="W3604" s="8" t="s">
        <v>44</v>
      </c>
      <c r="X3604" s="8" t="s">
        <v>10637</v>
      </c>
      <c r="Y3604" s="8" t="s">
        <v>32</v>
      </c>
      <c r="Z3604" s="8" t="s">
        <v>35902</v>
      </c>
      <c r="AA3604" s="8" t="s">
        <v>32</v>
      </c>
      <c r="AB3604" s="8" t="s">
        <v>32</v>
      </c>
      <c r="AC3604" s="16" t="s">
        <v>10633</v>
      </c>
    </row>
    <row r="3605" ht="17.5" customHeight="1" spans="1:29">
      <c r="A3605" s="7">
        <v>3604</v>
      </c>
      <c r="B3605" s="8" t="s">
        <v>35907</v>
      </c>
      <c r="C3605" s="8" t="s">
        <v>35908</v>
      </c>
      <c r="D3605" s="8" t="s">
        <v>1199</v>
      </c>
      <c r="E3605" s="8" t="s">
        <v>32</v>
      </c>
      <c r="F3605" s="8" t="s">
        <v>35909</v>
      </c>
      <c r="G3605" s="8" t="s">
        <v>35910</v>
      </c>
      <c r="H3605" s="8" t="s">
        <v>35911</v>
      </c>
      <c r="I3605" s="8" t="s">
        <v>32</v>
      </c>
      <c r="J3605" s="8" t="s">
        <v>32</v>
      </c>
      <c r="K3605" s="8" t="s">
        <v>32</v>
      </c>
      <c r="L3605" s="8" t="s">
        <v>36</v>
      </c>
      <c r="M3605" s="8" t="s">
        <v>10631</v>
      </c>
      <c r="N3605" s="8" t="s">
        <v>35912</v>
      </c>
      <c r="O3605" s="8" t="s">
        <v>12536</v>
      </c>
      <c r="P3605" s="8" t="s">
        <v>35913</v>
      </c>
      <c r="Q3605" s="8" t="s">
        <v>35914</v>
      </c>
      <c r="R3605" s="8" t="s">
        <v>35915</v>
      </c>
      <c r="S3605" s="8" t="s">
        <v>35907</v>
      </c>
      <c r="T3605" s="8" t="s">
        <v>35916</v>
      </c>
      <c r="U3605" s="8" t="s">
        <v>42</v>
      </c>
      <c r="V3605" s="8" t="s">
        <v>43</v>
      </c>
      <c r="W3605" s="8" t="s">
        <v>44</v>
      </c>
      <c r="X3605" s="8" t="s">
        <v>10637</v>
      </c>
      <c r="Y3605" s="8" t="s">
        <v>32</v>
      </c>
      <c r="Z3605" s="8" t="s">
        <v>35912</v>
      </c>
      <c r="AA3605" s="8" t="s">
        <v>32</v>
      </c>
      <c r="AB3605" s="8" t="s">
        <v>32</v>
      </c>
      <c r="AC3605" s="16" t="s">
        <v>12536</v>
      </c>
    </row>
    <row r="3606" ht="17.5" customHeight="1" spans="1:29">
      <c r="A3606" s="7">
        <v>3605</v>
      </c>
      <c r="B3606" s="8" t="s">
        <v>35917</v>
      </c>
      <c r="C3606" s="8" t="s">
        <v>35918</v>
      </c>
      <c r="D3606" s="8" t="s">
        <v>61</v>
      </c>
      <c r="E3606" s="8" t="s">
        <v>32</v>
      </c>
      <c r="F3606" s="8" t="s">
        <v>35919</v>
      </c>
      <c r="G3606" s="8" t="s">
        <v>32</v>
      </c>
      <c r="H3606" s="8" t="s">
        <v>35920</v>
      </c>
      <c r="I3606" s="8" t="s">
        <v>32</v>
      </c>
      <c r="J3606" s="8" t="s">
        <v>32</v>
      </c>
      <c r="K3606" s="8" t="s">
        <v>32</v>
      </c>
      <c r="L3606" s="8" t="s">
        <v>36</v>
      </c>
      <c r="M3606" s="8" t="s">
        <v>12491</v>
      </c>
      <c r="N3606" s="8" t="s">
        <v>35921</v>
      </c>
      <c r="O3606" s="8" t="s">
        <v>12536</v>
      </c>
      <c r="P3606" s="8" t="s">
        <v>35922</v>
      </c>
      <c r="Q3606" s="8" t="s">
        <v>35923</v>
      </c>
      <c r="R3606" s="8" t="s">
        <v>35922</v>
      </c>
      <c r="S3606" s="8" t="s">
        <v>35917</v>
      </c>
      <c r="T3606" s="8" t="s">
        <v>35924</v>
      </c>
      <c r="U3606" s="8" t="s">
        <v>42</v>
      </c>
      <c r="V3606" s="8" t="s">
        <v>43</v>
      </c>
      <c r="W3606" s="8" t="s">
        <v>44</v>
      </c>
      <c r="X3606" s="8" t="s">
        <v>178</v>
      </c>
      <c r="Y3606" s="8" t="s">
        <v>32</v>
      </c>
      <c r="Z3606" s="8" t="s">
        <v>35921</v>
      </c>
      <c r="AA3606" s="8" t="s">
        <v>32</v>
      </c>
      <c r="AB3606" s="8" t="s">
        <v>32</v>
      </c>
      <c r="AC3606" s="16" t="s">
        <v>12536</v>
      </c>
    </row>
    <row r="3607" ht="17.5" customHeight="1" spans="1:29">
      <c r="A3607" s="7">
        <v>3606</v>
      </c>
      <c r="B3607" s="8" t="s">
        <v>35925</v>
      </c>
      <c r="C3607" s="8" t="s">
        <v>35926</v>
      </c>
      <c r="D3607" s="8" t="s">
        <v>61</v>
      </c>
      <c r="E3607" s="8" t="s">
        <v>32</v>
      </c>
      <c r="F3607" s="8" t="s">
        <v>35927</v>
      </c>
      <c r="G3607" s="8" t="s">
        <v>35928</v>
      </c>
      <c r="H3607" s="8" t="s">
        <v>35929</v>
      </c>
      <c r="I3607" s="8" t="s">
        <v>32</v>
      </c>
      <c r="J3607" s="8" t="s">
        <v>32</v>
      </c>
      <c r="K3607" s="8" t="s">
        <v>32</v>
      </c>
      <c r="L3607" s="8" t="s">
        <v>36</v>
      </c>
      <c r="M3607" s="8" t="s">
        <v>12526</v>
      </c>
      <c r="N3607" s="8" t="s">
        <v>35930</v>
      </c>
      <c r="O3607" s="8" t="s">
        <v>12536</v>
      </c>
      <c r="P3607" s="8" t="s">
        <v>35931</v>
      </c>
      <c r="Q3607" s="8" t="s">
        <v>35932</v>
      </c>
      <c r="R3607" s="8" t="s">
        <v>35933</v>
      </c>
      <c r="S3607" s="8" t="s">
        <v>32</v>
      </c>
      <c r="T3607" s="8" t="s">
        <v>32</v>
      </c>
      <c r="U3607" s="8" t="s">
        <v>42</v>
      </c>
      <c r="V3607" s="8" t="s">
        <v>43</v>
      </c>
      <c r="W3607" s="8" t="s">
        <v>32</v>
      </c>
      <c r="X3607" s="8" t="s">
        <v>32</v>
      </c>
      <c r="Y3607" s="8" t="s">
        <v>32</v>
      </c>
      <c r="Z3607" s="8" t="s">
        <v>32</v>
      </c>
      <c r="AA3607" s="8" t="s">
        <v>32</v>
      </c>
      <c r="AB3607" s="8" t="s">
        <v>32</v>
      </c>
      <c r="AC3607" s="16" t="s">
        <v>32</v>
      </c>
    </row>
    <row r="3608" ht="17.5" customHeight="1" spans="1:29">
      <c r="A3608" s="7">
        <v>3607</v>
      </c>
      <c r="B3608" s="8" t="s">
        <v>35934</v>
      </c>
      <c r="C3608" s="8" t="s">
        <v>35935</v>
      </c>
      <c r="D3608" s="8" t="s">
        <v>1199</v>
      </c>
      <c r="E3608" s="8" t="s">
        <v>32</v>
      </c>
      <c r="F3608" s="8" t="s">
        <v>35936</v>
      </c>
      <c r="G3608" s="8" t="s">
        <v>170</v>
      </c>
      <c r="H3608" s="8" t="s">
        <v>35937</v>
      </c>
      <c r="I3608" s="8" t="s">
        <v>32</v>
      </c>
      <c r="J3608" s="8" t="s">
        <v>32</v>
      </c>
      <c r="K3608" s="8" t="s">
        <v>32</v>
      </c>
      <c r="L3608" s="8" t="s">
        <v>36</v>
      </c>
      <c r="M3608" s="8" t="s">
        <v>12491</v>
      </c>
      <c r="N3608" s="8" t="s">
        <v>35938</v>
      </c>
      <c r="O3608" s="8" t="s">
        <v>10633</v>
      </c>
      <c r="P3608" s="8" t="s">
        <v>35939</v>
      </c>
      <c r="Q3608" s="8" t="s">
        <v>176</v>
      </c>
      <c r="R3608" s="8" t="s">
        <v>35939</v>
      </c>
      <c r="S3608" s="8" t="s">
        <v>35934</v>
      </c>
      <c r="T3608" s="8" t="s">
        <v>35940</v>
      </c>
      <c r="U3608" s="8" t="s">
        <v>42</v>
      </c>
      <c r="V3608" s="8" t="s">
        <v>43</v>
      </c>
      <c r="W3608" s="8" t="s">
        <v>44</v>
      </c>
      <c r="X3608" s="8" t="s">
        <v>178</v>
      </c>
      <c r="Y3608" s="8" t="s">
        <v>32</v>
      </c>
      <c r="Z3608" s="8" t="s">
        <v>35938</v>
      </c>
      <c r="AA3608" s="8" t="s">
        <v>32</v>
      </c>
      <c r="AB3608" s="8" t="s">
        <v>32</v>
      </c>
      <c r="AC3608" s="16" t="s">
        <v>10633</v>
      </c>
    </row>
    <row r="3609" ht="17.5" customHeight="1" spans="1:29">
      <c r="A3609" s="7">
        <v>3608</v>
      </c>
      <c r="B3609" s="8" t="s">
        <v>35941</v>
      </c>
      <c r="C3609" s="8" t="s">
        <v>35942</v>
      </c>
      <c r="D3609" s="8" t="s">
        <v>61</v>
      </c>
      <c r="E3609" s="8" t="s">
        <v>35943</v>
      </c>
      <c r="F3609" s="8" t="s">
        <v>35944</v>
      </c>
      <c r="G3609" s="8" t="s">
        <v>35945</v>
      </c>
      <c r="H3609" s="8" t="s">
        <v>35946</v>
      </c>
      <c r="I3609" s="8" t="s">
        <v>32</v>
      </c>
      <c r="J3609" s="8" t="s">
        <v>32</v>
      </c>
      <c r="K3609" s="8" t="s">
        <v>32</v>
      </c>
      <c r="L3609" s="8" t="s">
        <v>36</v>
      </c>
      <c r="M3609" s="8" t="s">
        <v>10631</v>
      </c>
      <c r="N3609" s="8" t="s">
        <v>35947</v>
      </c>
      <c r="O3609" s="8" t="s">
        <v>12747</v>
      </c>
      <c r="P3609" s="8" t="s">
        <v>35948</v>
      </c>
      <c r="Q3609" s="8" t="s">
        <v>35949</v>
      </c>
      <c r="R3609" s="8" t="s">
        <v>35950</v>
      </c>
      <c r="S3609" s="8" t="s">
        <v>35941</v>
      </c>
      <c r="T3609" s="8" t="s">
        <v>35951</v>
      </c>
      <c r="U3609" s="8" t="s">
        <v>42</v>
      </c>
      <c r="V3609" s="8" t="s">
        <v>43</v>
      </c>
      <c r="W3609" s="8" t="s">
        <v>44</v>
      </c>
      <c r="X3609" s="8" t="s">
        <v>10637</v>
      </c>
      <c r="Y3609" s="8" t="s">
        <v>32</v>
      </c>
      <c r="Z3609" s="8" t="s">
        <v>35947</v>
      </c>
      <c r="AA3609" s="8" t="s">
        <v>32</v>
      </c>
      <c r="AB3609" s="8" t="s">
        <v>32</v>
      </c>
      <c r="AC3609" s="16" t="s">
        <v>12747</v>
      </c>
    </row>
    <row r="3610" ht="17.5" customHeight="1" spans="1:29">
      <c r="A3610" s="7">
        <v>3609</v>
      </c>
      <c r="B3610" s="8" t="s">
        <v>35952</v>
      </c>
      <c r="C3610" s="8" t="s">
        <v>35953</v>
      </c>
      <c r="D3610" s="8" t="s">
        <v>1199</v>
      </c>
      <c r="E3610" s="8" t="s">
        <v>35954</v>
      </c>
      <c r="F3610" s="8" t="s">
        <v>35955</v>
      </c>
      <c r="G3610" s="8" t="s">
        <v>35956</v>
      </c>
      <c r="H3610" s="8" t="s">
        <v>35957</v>
      </c>
      <c r="I3610" s="8" t="s">
        <v>32</v>
      </c>
      <c r="J3610" s="8" t="s">
        <v>32</v>
      </c>
      <c r="K3610" s="8" t="s">
        <v>32</v>
      </c>
      <c r="L3610" s="8" t="s">
        <v>36</v>
      </c>
      <c r="M3610" s="8" t="s">
        <v>9980</v>
      </c>
      <c r="N3610" s="8" t="s">
        <v>35958</v>
      </c>
      <c r="O3610" s="8" t="s">
        <v>10633</v>
      </c>
      <c r="P3610" s="8" t="s">
        <v>35959</v>
      </c>
      <c r="Q3610" s="8" t="s">
        <v>35960</v>
      </c>
      <c r="R3610" s="8" t="s">
        <v>32</v>
      </c>
      <c r="S3610" s="8" t="s">
        <v>35952</v>
      </c>
      <c r="T3610" s="8" t="s">
        <v>35961</v>
      </c>
      <c r="U3610" s="8" t="s">
        <v>42</v>
      </c>
      <c r="V3610" s="8" t="s">
        <v>43</v>
      </c>
      <c r="W3610" s="8" t="s">
        <v>44</v>
      </c>
      <c r="X3610" s="8" t="s">
        <v>9986</v>
      </c>
      <c r="Y3610" s="8" t="s">
        <v>32</v>
      </c>
      <c r="Z3610" s="8" t="s">
        <v>35958</v>
      </c>
      <c r="AA3610" s="8" t="s">
        <v>32</v>
      </c>
      <c r="AB3610" s="8" t="s">
        <v>32</v>
      </c>
      <c r="AC3610" s="16" t="s">
        <v>10633</v>
      </c>
    </row>
    <row r="3611" ht="17.5" customHeight="1" spans="1:29">
      <c r="A3611" s="7">
        <v>3610</v>
      </c>
      <c r="B3611" s="8" t="s">
        <v>35962</v>
      </c>
      <c r="C3611" s="8" t="s">
        <v>35963</v>
      </c>
      <c r="D3611" s="8" t="s">
        <v>167</v>
      </c>
      <c r="E3611" s="8" t="s">
        <v>35964</v>
      </c>
      <c r="F3611" s="8" t="s">
        <v>35965</v>
      </c>
      <c r="G3611" s="8" t="s">
        <v>35966</v>
      </c>
      <c r="H3611" s="8" t="s">
        <v>35967</v>
      </c>
      <c r="I3611" s="8" t="s">
        <v>32</v>
      </c>
      <c r="J3611" s="8" t="s">
        <v>32</v>
      </c>
      <c r="K3611" s="8" t="s">
        <v>32</v>
      </c>
      <c r="L3611" s="8" t="s">
        <v>36</v>
      </c>
      <c r="M3611" s="8" t="s">
        <v>10637</v>
      </c>
      <c r="N3611" s="8" t="s">
        <v>35968</v>
      </c>
      <c r="O3611" s="8" t="s">
        <v>10633</v>
      </c>
      <c r="P3611" s="8" t="s">
        <v>35969</v>
      </c>
      <c r="Q3611" s="8" t="s">
        <v>35970</v>
      </c>
      <c r="R3611" s="8" t="s">
        <v>35971</v>
      </c>
      <c r="S3611" s="8" t="s">
        <v>35962</v>
      </c>
      <c r="T3611" s="8" t="s">
        <v>35972</v>
      </c>
      <c r="U3611" s="8" t="s">
        <v>42</v>
      </c>
      <c r="V3611" s="8" t="s">
        <v>43</v>
      </c>
      <c r="W3611" s="8" t="s">
        <v>44</v>
      </c>
      <c r="X3611" s="8" t="s">
        <v>10637</v>
      </c>
      <c r="Y3611" s="8" t="s">
        <v>32</v>
      </c>
      <c r="Z3611" s="8" t="s">
        <v>35968</v>
      </c>
      <c r="AA3611" s="8" t="s">
        <v>32</v>
      </c>
      <c r="AB3611" s="8" t="s">
        <v>32</v>
      </c>
      <c r="AC3611" s="16" t="s">
        <v>10633</v>
      </c>
    </row>
    <row r="3612" ht="17.5" customHeight="1" spans="1:29">
      <c r="A3612" s="7">
        <v>3611</v>
      </c>
      <c r="B3612" s="8" t="s">
        <v>35973</v>
      </c>
      <c r="C3612" s="8" t="s">
        <v>35974</v>
      </c>
      <c r="D3612" s="8" t="s">
        <v>167</v>
      </c>
      <c r="E3612" s="8" t="s">
        <v>35975</v>
      </c>
      <c r="F3612" s="8" t="s">
        <v>35976</v>
      </c>
      <c r="G3612" s="8" t="s">
        <v>35977</v>
      </c>
      <c r="H3612" s="8" t="s">
        <v>35978</v>
      </c>
      <c r="I3612" s="8" t="s">
        <v>32</v>
      </c>
      <c r="J3612" s="8" t="s">
        <v>32</v>
      </c>
      <c r="K3612" s="8" t="s">
        <v>32</v>
      </c>
      <c r="L3612" s="8" t="s">
        <v>36</v>
      </c>
      <c r="M3612" s="8" t="s">
        <v>10631</v>
      </c>
      <c r="N3612" s="8" t="s">
        <v>35979</v>
      </c>
      <c r="O3612" s="8" t="s">
        <v>10633</v>
      </c>
      <c r="P3612" s="8" t="s">
        <v>35980</v>
      </c>
      <c r="Q3612" s="8" t="s">
        <v>35981</v>
      </c>
      <c r="R3612" s="8" t="s">
        <v>35982</v>
      </c>
      <c r="S3612" s="8" t="s">
        <v>35973</v>
      </c>
      <c r="T3612" s="8" t="s">
        <v>35983</v>
      </c>
      <c r="U3612" s="8" t="s">
        <v>42</v>
      </c>
      <c r="V3612" s="8" t="s">
        <v>43</v>
      </c>
      <c r="W3612" s="8" t="s">
        <v>44</v>
      </c>
      <c r="X3612" s="8" t="s">
        <v>10637</v>
      </c>
      <c r="Y3612" s="8" t="s">
        <v>32</v>
      </c>
      <c r="Z3612" s="8" t="s">
        <v>35979</v>
      </c>
      <c r="AA3612" s="8" t="s">
        <v>32</v>
      </c>
      <c r="AB3612" s="8" t="s">
        <v>32</v>
      </c>
      <c r="AC3612" s="16" t="s">
        <v>10633</v>
      </c>
    </row>
    <row r="3613" ht="17.5" customHeight="1" spans="1:29">
      <c r="A3613" s="7">
        <v>3612</v>
      </c>
      <c r="B3613" s="8" t="s">
        <v>35984</v>
      </c>
      <c r="C3613" s="8" t="s">
        <v>12531</v>
      </c>
      <c r="D3613" s="8" t="s">
        <v>61</v>
      </c>
      <c r="E3613" s="8" t="s">
        <v>32</v>
      </c>
      <c r="F3613" s="8" t="s">
        <v>35985</v>
      </c>
      <c r="G3613" s="8" t="s">
        <v>32</v>
      </c>
      <c r="H3613" s="8" t="s">
        <v>35986</v>
      </c>
      <c r="I3613" s="8" t="s">
        <v>32</v>
      </c>
      <c r="J3613" s="8" t="s">
        <v>32</v>
      </c>
      <c r="K3613" s="8" t="s">
        <v>32</v>
      </c>
      <c r="L3613" s="8" t="s">
        <v>36</v>
      </c>
      <c r="M3613" s="8" t="s">
        <v>10631</v>
      </c>
      <c r="N3613" s="8" t="s">
        <v>35987</v>
      </c>
      <c r="O3613" s="8" t="s">
        <v>12536</v>
      </c>
      <c r="P3613" s="8" t="s">
        <v>35988</v>
      </c>
      <c r="Q3613" s="8" t="s">
        <v>35989</v>
      </c>
      <c r="R3613" s="8" t="s">
        <v>35988</v>
      </c>
      <c r="S3613" s="8" t="s">
        <v>35984</v>
      </c>
      <c r="T3613" s="8" t="s">
        <v>35990</v>
      </c>
      <c r="U3613" s="8" t="s">
        <v>42</v>
      </c>
      <c r="V3613" s="8" t="s">
        <v>43</v>
      </c>
      <c r="W3613" s="8" t="s">
        <v>44</v>
      </c>
      <c r="X3613" s="8" t="s">
        <v>10637</v>
      </c>
      <c r="Y3613" s="8" t="s">
        <v>32</v>
      </c>
      <c r="Z3613" s="8" t="s">
        <v>35987</v>
      </c>
      <c r="AA3613" s="8" t="s">
        <v>32</v>
      </c>
      <c r="AB3613" s="8" t="s">
        <v>32</v>
      </c>
      <c r="AC3613" s="16" t="s">
        <v>12536</v>
      </c>
    </row>
    <row r="3614" ht="17.5" customHeight="1" spans="1:29">
      <c r="A3614" s="7">
        <v>3613</v>
      </c>
      <c r="B3614" s="8" t="s">
        <v>35991</v>
      </c>
      <c r="C3614" s="8" t="s">
        <v>35992</v>
      </c>
      <c r="D3614" s="8" t="s">
        <v>61</v>
      </c>
      <c r="E3614" s="8" t="s">
        <v>32</v>
      </c>
      <c r="F3614" s="8" t="s">
        <v>35993</v>
      </c>
      <c r="G3614" s="8" t="s">
        <v>32</v>
      </c>
      <c r="H3614" s="8" t="s">
        <v>35994</v>
      </c>
      <c r="I3614" s="8" t="s">
        <v>32</v>
      </c>
      <c r="J3614" s="8" t="s">
        <v>32</v>
      </c>
      <c r="K3614" s="8" t="s">
        <v>32</v>
      </c>
      <c r="L3614" s="8" t="s">
        <v>36</v>
      </c>
      <c r="M3614" s="8" t="s">
        <v>10631</v>
      </c>
      <c r="N3614" s="8" t="s">
        <v>35995</v>
      </c>
      <c r="O3614" s="8" t="s">
        <v>12536</v>
      </c>
      <c r="P3614" s="8" t="s">
        <v>35996</v>
      </c>
      <c r="Q3614" s="8" t="s">
        <v>35997</v>
      </c>
      <c r="R3614" s="8" t="s">
        <v>35996</v>
      </c>
      <c r="S3614" s="8" t="s">
        <v>35991</v>
      </c>
      <c r="T3614" s="8" t="s">
        <v>35998</v>
      </c>
      <c r="U3614" s="8" t="s">
        <v>42</v>
      </c>
      <c r="V3614" s="8" t="s">
        <v>43</v>
      </c>
      <c r="W3614" s="8" t="s">
        <v>44</v>
      </c>
      <c r="X3614" s="8" t="s">
        <v>10637</v>
      </c>
      <c r="Y3614" s="8" t="s">
        <v>32</v>
      </c>
      <c r="Z3614" s="8" t="s">
        <v>35995</v>
      </c>
      <c r="AA3614" s="8" t="s">
        <v>32</v>
      </c>
      <c r="AB3614" s="8" t="s">
        <v>32</v>
      </c>
      <c r="AC3614" s="16" t="s">
        <v>12536</v>
      </c>
    </row>
    <row r="3615" ht="17.5" customHeight="1" spans="1:29">
      <c r="A3615" s="7">
        <v>3614</v>
      </c>
      <c r="B3615" s="8" t="s">
        <v>35999</v>
      </c>
      <c r="C3615" s="8" t="s">
        <v>36000</v>
      </c>
      <c r="D3615" s="8" t="s">
        <v>61</v>
      </c>
      <c r="E3615" s="8" t="s">
        <v>36001</v>
      </c>
      <c r="F3615" s="8" t="s">
        <v>36002</v>
      </c>
      <c r="G3615" s="8" t="s">
        <v>36003</v>
      </c>
      <c r="H3615" s="8" t="s">
        <v>36004</v>
      </c>
      <c r="I3615" s="8" t="s">
        <v>32</v>
      </c>
      <c r="J3615" s="8" t="s">
        <v>32</v>
      </c>
      <c r="K3615" s="8" t="s">
        <v>32</v>
      </c>
      <c r="L3615" s="8" t="s">
        <v>36</v>
      </c>
      <c r="M3615" s="8" t="s">
        <v>10631</v>
      </c>
      <c r="N3615" s="8" t="s">
        <v>36005</v>
      </c>
      <c r="O3615" s="8" t="s">
        <v>10633</v>
      </c>
      <c r="P3615" s="8" t="s">
        <v>32</v>
      </c>
      <c r="Q3615" s="8" t="s">
        <v>36006</v>
      </c>
      <c r="R3615" s="8" t="s">
        <v>32</v>
      </c>
      <c r="S3615" s="8" t="s">
        <v>35999</v>
      </c>
      <c r="T3615" s="8" t="s">
        <v>36007</v>
      </c>
      <c r="U3615" s="8" t="s">
        <v>42</v>
      </c>
      <c r="V3615" s="8" t="s">
        <v>43</v>
      </c>
      <c r="W3615" s="8" t="s">
        <v>44</v>
      </c>
      <c r="X3615" s="8" t="s">
        <v>10637</v>
      </c>
      <c r="Y3615" s="8" t="s">
        <v>32</v>
      </c>
      <c r="Z3615" s="8" t="s">
        <v>36005</v>
      </c>
      <c r="AA3615" s="8" t="s">
        <v>32</v>
      </c>
      <c r="AB3615" s="8" t="s">
        <v>32</v>
      </c>
      <c r="AC3615" s="16" t="s">
        <v>10633</v>
      </c>
    </row>
    <row r="3616" ht="17.5" customHeight="1" spans="1:29">
      <c r="A3616" s="7">
        <v>3615</v>
      </c>
      <c r="B3616" s="8" t="s">
        <v>36008</v>
      </c>
      <c r="C3616" s="8" t="s">
        <v>36009</v>
      </c>
      <c r="D3616" s="8" t="s">
        <v>61</v>
      </c>
      <c r="E3616" s="8" t="s">
        <v>32</v>
      </c>
      <c r="F3616" s="8" t="s">
        <v>36010</v>
      </c>
      <c r="G3616" s="8" t="s">
        <v>32</v>
      </c>
      <c r="H3616" s="8" t="s">
        <v>36011</v>
      </c>
      <c r="I3616" s="8" t="s">
        <v>32</v>
      </c>
      <c r="J3616" s="8" t="s">
        <v>32</v>
      </c>
      <c r="K3616" s="8" t="s">
        <v>32</v>
      </c>
      <c r="L3616" s="8" t="s">
        <v>36</v>
      </c>
      <c r="M3616" s="8" t="s">
        <v>10631</v>
      </c>
      <c r="N3616" s="8" t="s">
        <v>36012</v>
      </c>
      <c r="O3616" s="8" t="s">
        <v>12536</v>
      </c>
      <c r="P3616" s="8" t="s">
        <v>36013</v>
      </c>
      <c r="Q3616" s="8" t="s">
        <v>36014</v>
      </c>
      <c r="R3616" s="8" t="s">
        <v>36013</v>
      </c>
      <c r="S3616" s="8" t="s">
        <v>36008</v>
      </c>
      <c r="T3616" s="8" t="s">
        <v>36015</v>
      </c>
      <c r="U3616" s="8" t="s">
        <v>42</v>
      </c>
      <c r="V3616" s="8" t="s">
        <v>43</v>
      </c>
      <c r="W3616" s="8" t="s">
        <v>44</v>
      </c>
      <c r="X3616" s="8" t="s">
        <v>10637</v>
      </c>
      <c r="Y3616" s="8" t="s">
        <v>32</v>
      </c>
      <c r="Z3616" s="8" t="s">
        <v>36012</v>
      </c>
      <c r="AA3616" s="8" t="s">
        <v>32</v>
      </c>
      <c r="AB3616" s="8" t="s">
        <v>32</v>
      </c>
      <c r="AC3616" s="16" t="s">
        <v>12536</v>
      </c>
    </row>
    <row r="3617" ht="17.5" customHeight="1" spans="1:29">
      <c r="A3617" s="7">
        <v>3616</v>
      </c>
      <c r="B3617" s="8" t="s">
        <v>36016</v>
      </c>
      <c r="C3617" s="8" t="s">
        <v>36017</v>
      </c>
      <c r="D3617" s="8" t="s">
        <v>2097</v>
      </c>
      <c r="E3617" s="8" t="s">
        <v>36018</v>
      </c>
      <c r="F3617" s="8" t="s">
        <v>36019</v>
      </c>
      <c r="G3617" s="8" t="s">
        <v>36020</v>
      </c>
      <c r="H3617" s="8" t="s">
        <v>36021</v>
      </c>
      <c r="I3617" s="8" t="s">
        <v>32</v>
      </c>
      <c r="J3617" s="8" t="s">
        <v>32</v>
      </c>
      <c r="K3617" s="8" t="s">
        <v>32</v>
      </c>
      <c r="L3617" s="8" t="s">
        <v>36</v>
      </c>
      <c r="M3617" s="8" t="s">
        <v>10637</v>
      </c>
      <c r="N3617" s="8" t="s">
        <v>36022</v>
      </c>
      <c r="O3617" s="8" t="s">
        <v>10633</v>
      </c>
      <c r="P3617" s="8" t="s">
        <v>36023</v>
      </c>
      <c r="Q3617" s="8" t="s">
        <v>36024</v>
      </c>
      <c r="R3617" s="8" t="s">
        <v>36023</v>
      </c>
      <c r="S3617" s="8" t="s">
        <v>36016</v>
      </c>
      <c r="T3617" s="8" t="s">
        <v>36025</v>
      </c>
      <c r="U3617" s="8" t="s">
        <v>42</v>
      </c>
      <c r="V3617" s="8" t="s">
        <v>43</v>
      </c>
      <c r="W3617" s="8" t="s">
        <v>44</v>
      </c>
      <c r="X3617" s="8" t="s">
        <v>10637</v>
      </c>
      <c r="Y3617" s="8" t="s">
        <v>32</v>
      </c>
      <c r="Z3617" s="8" t="s">
        <v>36022</v>
      </c>
      <c r="AA3617" s="8" t="s">
        <v>32</v>
      </c>
      <c r="AB3617" s="8" t="s">
        <v>32</v>
      </c>
      <c r="AC3617" s="16" t="s">
        <v>10633</v>
      </c>
    </row>
    <row r="3618" ht="17.5" customHeight="1" spans="1:29">
      <c r="A3618" s="7">
        <v>3617</v>
      </c>
      <c r="B3618" s="8" t="s">
        <v>36026</v>
      </c>
      <c r="C3618" s="8" t="s">
        <v>36027</v>
      </c>
      <c r="D3618" s="8" t="s">
        <v>167</v>
      </c>
      <c r="E3618" s="8" t="s">
        <v>32</v>
      </c>
      <c r="F3618" s="8" t="s">
        <v>36028</v>
      </c>
      <c r="G3618" s="8" t="s">
        <v>36029</v>
      </c>
      <c r="H3618" s="8" t="s">
        <v>36030</v>
      </c>
      <c r="I3618" s="8" t="s">
        <v>32</v>
      </c>
      <c r="J3618" s="8" t="s">
        <v>32</v>
      </c>
      <c r="K3618" s="8" t="s">
        <v>32</v>
      </c>
      <c r="L3618" s="8" t="s">
        <v>36</v>
      </c>
      <c r="M3618" s="8" t="s">
        <v>10631</v>
      </c>
      <c r="N3618" s="8" t="s">
        <v>36031</v>
      </c>
      <c r="O3618" s="8" t="s">
        <v>10633</v>
      </c>
      <c r="P3618" s="8" t="s">
        <v>36032</v>
      </c>
      <c r="Q3618" s="8" t="s">
        <v>36033</v>
      </c>
      <c r="R3618" s="8" t="s">
        <v>36034</v>
      </c>
      <c r="S3618" s="8" t="s">
        <v>36026</v>
      </c>
      <c r="T3618" s="8" t="s">
        <v>36035</v>
      </c>
      <c r="U3618" s="8" t="s">
        <v>42</v>
      </c>
      <c r="V3618" s="8" t="s">
        <v>43</v>
      </c>
      <c r="W3618" s="8" t="s">
        <v>44</v>
      </c>
      <c r="X3618" s="8" t="s">
        <v>10637</v>
      </c>
      <c r="Y3618" s="8" t="s">
        <v>32</v>
      </c>
      <c r="Z3618" s="8" t="s">
        <v>36031</v>
      </c>
      <c r="AA3618" s="8" t="s">
        <v>32</v>
      </c>
      <c r="AB3618" s="8" t="s">
        <v>32</v>
      </c>
      <c r="AC3618" s="16" t="s">
        <v>10633</v>
      </c>
    </row>
    <row r="3619" ht="17.5" customHeight="1" spans="1:29">
      <c r="A3619" s="7">
        <v>3618</v>
      </c>
      <c r="B3619" s="8" t="s">
        <v>36036</v>
      </c>
      <c r="C3619" s="8" t="s">
        <v>36037</v>
      </c>
      <c r="D3619" s="8" t="s">
        <v>1199</v>
      </c>
      <c r="E3619" s="8" t="s">
        <v>32</v>
      </c>
      <c r="F3619" s="8" t="s">
        <v>36038</v>
      </c>
      <c r="G3619" s="8" t="s">
        <v>32</v>
      </c>
      <c r="H3619" s="8" t="s">
        <v>146</v>
      </c>
      <c r="I3619" s="8" t="s">
        <v>32</v>
      </c>
      <c r="J3619" s="8" t="s">
        <v>32</v>
      </c>
      <c r="K3619" s="8" t="s">
        <v>32</v>
      </c>
      <c r="L3619" s="8" t="s">
        <v>36</v>
      </c>
      <c r="M3619" s="8" t="s">
        <v>10631</v>
      </c>
      <c r="N3619" s="8" t="s">
        <v>36039</v>
      </c>
      <c r="O3619" s="8" t="s">
        <v>12536</v>
      </c>
      <c r="P3619" s="8" t="s">
        <v>36040</v>
      </c>
      <c r="Q3619" s="8" t="s">
        <v>36041</v>
      </c>
      <c r="R3619" s="8" t="s">
        <v>32</v>
      </c>
      <c r="S3619" s="8" t="s">
        <v>36036</v>
      </c>
      <c r="T3619" s="8" t="s">
        <v>36042</v>
      </c>
      <c r="U3619" s="8" t="s">
        <v>42</v>
      </c>
      <c r="V3619" s="8" t="s">
        <v>43</v>
      </c>
      <c r="W3619" s="8" t="s">
        <v>44</v>
      </c>
      <c r="X3619" s="8" t="s">
        <v>10637</v>
      </c>
      <c r="Y3619" s="8" t="s">
        <v>32</v>
      </c>
      <c r="Z3619" s="8" t="s">
        <v>36039</v>
      </c>
      <c r="AA3619" s="8" t="s">
        <v>32</v>
      </c>
      <c r="AB3619" s="8" t="s">
        <v>32</v>
      </c>
      <c r="AC3619" s="16" t="s">
        <v>12536</v>
      </c>
    </row>
    <row r="3620" ht="17.5" customHeight="1" spans="1:29">
      <c r="A3620" s="7">
        <v>3619</v>
      </c>
      <c r="B3620" s="8" t="s">
        <v>36043</v>
      </c>
      <c r="C3620" s="8" t="s">
        <v>36044</v>
      </c>
      <c r="D3620" s="8" t="s">
        <v>61</v>
      </c>
      <c r="E3620" s="8" t="s">
        <v>36045</v>
      </c>
      <c r="F3620" s="8" t="s">
        <v>36046</v>
      </c>
      <c r="G3620" s="8" t="s">
        <v>36047</v>
      </c>
      <c r="H3620" s="8" t="s">
        <v>36048</v>
      </c>
      <c r="I3620" s="8" t="s">
        <v>32</v>
      </c>
      <c r="J3620" s="8" t="s">
        <v>32</v>
      </c>
      <c r="K3620" s="8" t="s">
        <v>32</v>
      </c>
      <c r="L3620" s="8" t="s">
        <v>36</v>
      </c>
      <c r="M3620" s="8" t="s">
        <v>10631</v>
      </c>
      <c r="N3620" s="8" t="s">
        <v>36049</v>
      </c>
      <c r="O3620" s="8" t="s">
        <v>36050</v>
      </c>
      <c r="P3620" s="8" t="s">
        <v>36051</v>
      </c>
      <c r="Q3620" s="8" t="s">
        <v>36052</v>
      </c>
      <c r="R3620" s="8" t="s">
        <v>36053</v>
      </c>
      <c r="S3620" s="8" t="s">
        <v>36043</v>
      </c>
      <c r="T3620" s="8" t="s">
        <v>36054</v>
      </c>
      <c r="U3620" s="8" t="s">
        <v>42</v>
      </c>
      <c r="V3620" s="8" t="s">
        <v>43</v>
      </c>
      <c r="W3620" s="8" t="s">
        <v>44</v>
      </c>
      <c r="X3620" s="8" t="s">
        <v>10637</v>
      </c>
      <c r="Y3620" s="8" t="s">
        <v>32</v>
      </c>
      <c r="Z3620" s="8" t="s">
        <v>36049</v>
      </c>
      <c r="AA3620" s="8" t="s">
        <v>32</v>
      </c>
      <c r="AB3620" s="8" t="s">
        <v>32</v>
      </c>
      <c r="AC3620" s="16" t="s">
        <v>36050</v>
      </c>
    </row>
    <row r="3621" ht="17.5" customHeight="1" spans="1:29">
      <c r="A3621" s="7">
        <v>3620</v>
      </c>
      <c r="B3621" s="8" t="s">
        <v>36055</v>
      </c>
      <c r="C3621" s="8" t="s">
        <v>36056</v>
      </c>
      <c r="D3621" s="8" t="s">
        <v>61</v>
      </c>
      <c r="E3621" s="8" t="s">
        <v>32</v>
      </c>
      <c r="F3621" s="8" t="s">
        <v>36057</v>
      </c>
      <c r="G3621" s="8" t="s">
        <v>36058</v>
      </c>
      <c r="H3621" s="8" t="s">
        <v>36059</v>
      </c>
      <c r="I3621" s="8" t="s">
        <v>32</v>
      </c>
      <c r="J3621" s="8" t="s">
        <v>32</v>
      </c>
      <c r="K3621" s="8" t="s">
        <v>32</v>
      </c>
      <c r="L3621" s="8" t="s">
        <v>36</v>
      </c>
      <c r="M3621" s="8" t="s">
        <v>10637</v>
      </c>
      <c r="N3621" s="8" t="s">
        <v>36060</v>
      </c>
      <c r="O3621" s="8" t="s">
        <v>36061</v>
      </c>
      <c r="P3621" s="8" t="s">
        <v>36062</v>
      </c>
      <c r="Q3621" s="8" t="s">
        <v>36063</v>
      </c>
      <c r="R3621" s="8" t="s">
        <v>36064</v>
      </c>
      <c r="S3621" s="8" t="s">
        <v>36055</v>
      </c>
      <c r="T3621" s="8" t="s">
        <v>36065</v>
      </c>
      <c r="U3621" s="8" t="s">
        <v>42</v>
      </c>
      <c r="V3621" s="8" t="s">
        <v>43</v>
      </c>
      <c r="W3621" s="8" t="s">
        <v>44</v>
      </c>
      <c r="X3621" s="8" t="s">
        <v>10637</v>
      </c>
      <c r="Y3621" s="8" t="s">
        <v>32</v>
      </c>
      <c r="Z3621" s="8" t="s">
        <v>36060</v>
      </c>
      <c r="AA3621" s="8" t="s">
        <v>32</v>
      </c>
      <c r="AB3621" s="8" t="s">
        <v>32</v>
      </c>
      <c r="AC3621" s="16" t="s">
        <v>36061</v>
      </c>
    </row>
    <row r="3622" ht="17.5" customHeight="1" spans="1:29">
      <c r="A3622" s="7">
        <v>3621</v>
      </c>
      <c r="B3622" s="8" t="s">
        <v>36055</v>
      </c>
      <c r="C3622" s="8" t="s">
        <v>36066</v>
      </c>
      <c r="D3622" s="8" t="s">
        <v>61</v>
      </c>
      <c r="E3622" s="8" t="s">
        <v>32</v>
      </c>
      <c r="F3622" s="8" t="s">
        <v>36067</v>
      </c>
      <c r="G3622" s="8" t="s">
        <v>12713</v>
      </c>
      <c r="H3622" s="8" t="s">
        <v>36068</v>
      </c>
      <c r="I3622" s="8" t="s">
        <v>32</v>
      </c>
      <c r="J3622" s="8" t="s">
        <v>32</v>
      </c>
      <c r="K3622" s="8" t="s">
        <v>32</v>
      </c>
      <c r="L3622" s="8" t="s">
        <v>36</v>
      </c>
      <c r="M3622" s="8" t="s">
        <v>12467</v>
      </c>
      <c r="N3622" s="8" t="s">
        <v>36069</v>
      </c>
      <c r="O3622" s="8" t="s">
        <v>12747</v>
      </c>
      <c r="P3622" s="8" t="s">
        <v>36070</v>
      </c>
      <c r="Q3622" s="8" t="s">
        <v>36063</v>
      </c>
      <c r="R3622" s="8" t="s">
        <v>36071</v>
      </c>
      <c r="S3622" s="8" t="s">
        <v>36055</v>
      </c>
      <c r="T3622" s="8" t="s">
        <v>36072</v>
      </c>
      <c r="U3622" s="8" t="s">
        <v>42</v>
      </c>
      <c r="V3622" s="8" t="s">
        <v>43</v>
      </c>
      <c r="W3622" s="8" t="s">
        <v>44</v>
      </c>
      <c r="X3622" s="8" t="s">
        <v>12473</v>
      </c>
      <c r="Y3622" s="8" t="s">
        <v>32</v>
      </c>
      <c r="Z3622" s="8" t="s">
        <v>36069</v>
      </c>
      <c r="AA3622" s="8" t="s">
        <v>32</v>
      </c>
      <c r="AB3622" s="8" t="s">
        <v>32</v>
      </c>
      <c r="AC3622" s="16" t="s">
        <v>12747</v>
      </c>
    </row>
    <row r="3623" ht="17.5" customHeight="1" spans="1:29">
      <c r="A3623" s="7">
        <v>3622</v>
      </c>
      <c r="B3623" s="8" t="s">
        <v>36073</v>
      </c>
      <c r="C3623" s="8" t="s">
        <v>36074</v>
      </c>
      <c r="D3623" s="8" t="s">
        <v>1199</v>
      </c>
      <c r="E3623" s="8" t="s">
        <v>32</v>
      </c>
      <c r="F3623" s="8" t="s">
        <v>36075</v>
      </c>
      <c r="G3623" s="8" t="s">
        <v>36076</v>
      </c>
      <c r="H3623" s="8" t="s">
        <v>36077</v>
      </c>
      <c r="I3623" s="8" t="s">
        <v>32</v>
      </c>
      <c r="J3623" s="8" t="s">
        <v>32</v>
      </c>
      <c r="K3623" s="8" t="s">
        <v>32</v>
      </c>
      <c r="L3623" s="8" t="s">
        <v>36</v>
      </c>
      <c r="M3623" s="8" t="s">
        <v>10631</v>
      </c>
      <c r="N3623" s="8" t="s">
        <v>36078</v>
      </c>
      <c r="O3623" s="8" t="s">
        <v>12536</v>
      </c>
      <c r="P3623" s="8" t="s">
        <v>36079</v>
      </c>
      <c r="Q3623" s="8" t="s">
        <v>36080</v>
      </c>
      <c r="R3623" s="8" t="s">
        <v>36079</v>
      </c>
      <c r="S3623" s="8" t="s">
        <v>36073</v>
      </c>
      <c r="T3623" s="8" t="s">
        <v>36081</v>
      </c>
      <c r="U3623" s="8" t="s">
        <v>42</v>
      </c>
      <c r="V3623" s="8" t="s">
        <v>43</v>
      </c>
      <c r="W3623" s="8" t="s">
        <v>44</v>
      </c>
      <c r="X3623" s="8" t="s">
        <v>10637</v>
      </c>
      <c r="Y3623" s="8" t="s">
        <v>32</v>
      </c>
      <c r="Z3623" s="8" t="s">
        <v>36078</v>
      </c>
      <c r="AA3623" s="8" t="s">
        <v>32</v>
      </c>
      <c r="AB3623" s="8" t="s">
        <v>32</v>
      </c>
      <c r="AC3623" s="16" t="s">
        <v>12536</v>
      </c>
    </row>
    <row r="3624" ht="17.5" customHeight="1" spans="1:29">
      <c r="A3624" s="7">
        <v>3623</v>
      </c>
      <c r="B3624" s="8" t="s">
        <v>36082</v>
      </c>
      <c r="C3624" s="8" t="s">
        <v>29907</v>
      </c>
      <c r="D3624" s="8" t="s">
        <v>167</v>
      </c>
      <c r="E3624" s="8" t="s">
        <v>32</v>
      </c>
      <c r="F3624" s="8" t="s">
        <v>36083</v>
      </c>
      <c r="G3624" s="8" t="s">
        <v>29909</v>
      </c>
      <c r="H3624" s="8" t="s">
        <v>36084</v>
      </c>
      <c r="I3624" s="8" t="s">
        <v>32</v>
      </c>
      <c r="J3624" s="8" t="s">
        <v>32</v>
      </c>
      <c r="K3624" s="8" t="s">
        <v>32</v>
      </c>
      <c r="L3624" s="8" t="s">
        <v>36</v>
      </c>
      <c r="M3624" s="8" t="s">
        <v>10631</v>
      </c>
      <c r="N3624" s="8" t="s">
        <v>29911</v>
      </c>
      <c r="O3624" s="8" t="s">
        <v>12536</v>
      </c>
      <c r="P3624" s="8" t="s">
        <v>29914</v>
      </c>
      <c r="Q3624" s="8" t="s">
        <v>29913</v>
      </c>
      <c r="R3624" s="8" t="s">
        <v>29914</v>
      </c>
      <c r="S3624" s="8" t="s">
        <v>36082</v>
      </c>
      <c r="T3624" s="8" t="s">
        <v>36085</v>
      </c>
      <c r="U3624" s="8" t="s">
        <v>42</v>
      </c>
      <c r="V3624" s="8" t="s">
        <v>43</v>
      </c>
      <c r="W3624" s="8" t="s">
        <v>44</v>
      </c>
      <c r="X3624" s="8" t="s">
        <v>10637</v>
      </c>
      <c r="Y3624" s="8" t="s">
        <v>32</v>
      </c>
      <c r="Z3624" s="8" t="s">
        <v>29911</v>
      </c>
      <c r="AA3624" s="8" t="s">
        <v>32</v>
      </c>
      <c r="AB3624" s="8" t="s">
        <v>32</v>
      </c>
      <c r="AC3624" s="16" t="s">
        <v>12536</v>
      </c>
    </row>
    <row r="3625" ht="17.5" customHeight="1" spans="1:29">
      <c r="A3625" s="7">
        <v>3624</v>
      </c>
      <c r="B3625" s="8" t="s">
        <v>36086</v>
      </c>
      <c r="C3625" s="8" t="s">
        <v>36087</v>
      </c>
      <c r="D3625" s="8" t="s">
        <v>156</v>
      </c>
      <c r="E3625" s="8" t="s">
        <v>36088</v>
      </c>
      <c r="F3625" s="8" t="s">
        <v>36089</v>
      </c>
      <c r="G3625" s="8" t="s">
        <v>36090</v>
      </c>
      <c r="H3625" s="8" t="s">
        <v>36091</v>
      </c>
      <c r="I3625" s="8" t="s">
        <v>36092</v>
      </c>
      <c r="J3625" s="8" t="s">
        <v>32</v>
      </c>
      <c r="K3625" s="8" t="s">
        <v>32</v>
      </c>
      <c r="L3625" s="8" t="s">
        <v>36</v>
      </c>
      <c r="M3625" s="8" t="s">
        <v>10631</v>
      </c>
      <c r="N3625" s="8" t="s">
        <v>36093</v>
      </c>
      <c r="O3625" s="8" t="s">
        <v>10633</v>
      </c>
      <c r="P3625" s="8" t="s">
        <v>36094</v>
      </c>
      <c r="Q3625" s="8" t="s">
        <v>36095</v>
      </c>
      <c r="R3625" s="8" t="s">
        <v>32</v>
      </c>
      <c r="S3625" s="8" t="s">
        <v>36086</v>
      </c>
      <c r="T3625" s="8" t="s">
        <v>36096</v>
      </c>
      <c r="U3625" s="8" t="s">
        <v>42</v>
      </c>
      <c r="V3625" s="8" t="s">
        <v>43</v>
      </c>
      <c r="W3625" s="8" t="s">
        <v>44</v>
      </c>
      <c r="X3625" s="8" t="s">
        <v>10637</v>
      </c>
      <c r="Y3625" s="8" t="s">
        <v>32</v>
      </c>
      <c r="Z3625" s="8" t="s">
        <v>36093</v>
      </c>
      <c r="AA3625" s="8" t="s">
        <v>32</v>
      </c>
      <c r="AB3625" s="8" t="s">
        <v>32</v>
      </c>
      <c r="AC3625" s="16" t="s">
        <v>10633</v>
      </c>
    </row>
    <row r="3626" ht="17.5" customHeight="1" spans="1:29">
      <c r="A3626" s="7">
        <v>3625</v>
      </c>
      <c r="B3626" s="8" t="s">
        <v>36097</v>
      </c>
      <c r="C3626" s="8" t="s">
        <v>36098</v>
      </c>
      <c r="D3626" s="8" t="s">
        <v>36099</v>
      </c>
      <c r="E3626" s="8" t="s">
        <v>36100</v>
      </c>
      <c r="F3626" s="8" t="s">
        <v>36101</v>
      </c>
      <c r="G3626" s="8" t="s">
        <v>36102</v>
      </c>
      <c r="H3626" s="8" t="s">
        <v>36103</v>
      </c>
      <c r="I3626" s="8" t="s">
        <v>32</v>
      </c>
      <c r="J3626" s="8" t="s">
        <v>32</v>
      </c>
      <c r="K3626" s="8" t="s">
        <v>32</v>
      </c>
      <c r="L3626" s="8" t="s">
        <v>36</v>
      </c>
      <c r="M3626" s="8" t="s">
        <v>10631</v>
      </c>
      <c r="N3626" s="8" t="s">
        <v>36104</v>
      </c>
      <c r="O3626" s="8" t="s">
        <v>12536</v>
      </c>
      <c r="P3626" s="8" t="s">
        <v>32</v>
      </c>
      <c r="Q3626" s="8" t="s">
        <v>36105</v>
      </c>
      <c r="R3626" s="8" t="s">
        <v>32</v>
      </c>
      <c r="S3626" s="8" t="s">
        <v>36097</v>
      </c>
      <c r="T3626" s="8" t="s">
        <v>36106</v>
      </c>
      <c r="U3626" s="8" t="s">
        <v>42</v>
      </c>
      <c r="V3626" s="8" t="s">
        <v>43</v>
      </c>
      <c r="W3626" s="8" t="s">
        <v>44</v>
      </c>
      <c r="X3626" s="8" t="s">
        <v>10637</v>
      </c>
      <c r="Y3626" s="8" t="s">
        <v>32</v>
      </c>
      <c r="Z3626" s="8" t="s">
        <v>36104</v>
      </c>
      <c r="AA3626" s="8" t="s">
        <v>32</v>
      </c>
      <c r="AB3626" s="8" t="s">
        <v>32</v>
      </c>
      <c r="AC3626" s="16" t="s">
        <v>12536</v>
      </c>
    </row>
    <row r="3627" ht="17.5" customHeight="1" spans="1:29">
      <c r="A3627" s="7">
        <v>3626</v>
      </c>
      <c r="B3627" s="8" t="s">
        <v>36097</v>
      </c>
      <c r="C3627" s="8" t="s">
        <v>36107</v>
      </c>
      <c r="D3627" s="8" t="s">
        <v>2858</v>
      </c>
      <c r="E3627" s="8" t="s">
        <v>32</v>
      </c>
      <c r="F3627" s="8" t="s">
        <v>36108</v>
      </c>
      <c r="G3627" s="8" t="s">
        <v>36102</v>
      </c>
      <c r="H3627" s="8" t="s">
        <v>36109</v>
      </c>
      <c r="I3627" s="8" t="s">
        <v>32</v>
      </c>
      <c r="J3627" s="8" t="s">
        <v>32</v>
      </c>
      <c r="K3627" s="8" t="s">
        <v>32</v>
      </c>
      <c r="L3627" s="8" t="s">
        <v>36</v>
      </c>
      <c r="M3627" s="8" t="s">
        <v>10637</v>
      </c>
      <c r="N3627" s="8" t="s">
        <v>36110</v>
      </c>
      <c r="O3627" s="8" t="s">
        <v>174</v>
      </c>
      <c r="P3627" s="8" t="s">
        <v>36111</v>
      </c>
      <c r="Q3627" s="8" t="s">
        <v>36105</v>
      </c>
      <c r="R3627" s="8" t="s">
        <v>36112</v>
      </c>
      <c r="S3627" s="8" t="s">
        <v>36097</v>
      </c>
      <c r="T3627" s="8" t="s">
        <v>36113</v>
      </c>
      <c r="U3627" s="8" t="s">
        <v>42</v>
      </c>
      <c r="V3627" s="8" t="s">
        <v>43</v>
      </c>
      <c r="W3627" s="8" t="s">
        <v>44</v>
      </c>
      <c r="X3627" s="8" t="s">
        <v>10637</v>
      </c>
      <c r="Y3627" s="8" t="s">
        <v>32</v>
      </c>
      <c r="Z3627" s="8" t="s">
        <v>36110</v>
      </c>
      <c r="AA3627" s="8" t="s">
        <v>32</v>
      </c>
      <c r="AB3627" s="8" t="s">
        <v>32</v>
      </c>
      <c r="AC3627" s="16" t="s">
        <v>174</v>
      </c>
    </row>
    <row r="3628" ht="17.5" customHeight="1" spans="1:29">
      <c r="A3628" s="7">
        <v>3627</v>
      </c>
      <c r="B3628" s="8" t="s">
        <v>36114</v>
      </c>
      <c r="C3628" s="8" t="s">
        <v>36115</v>
      </c>
      <c r="D3628" s="8" t="s">
        <v>61</v>
      </c>
      <c r="E3628" s="8" t="s">
        <v>36116</v>
      </c>
      <c r="F3628" s="8" t="s">
        <v>36117</v>
      </c>
      <c r="G3628" s="8" t="s">
        <v>36118</v>
      </c>
      <c r="H3628" s="8" t="s">
        <v>15556</v>
      </c>
      <c r="I3628" s="8" t="s">
        <v>32</v>
      </c>
      <c r="J3628" s="8" t="s">
        <v>32</v>
      </c>
      <c r="K3628" s="8" t="s">
        <v>32</v>
      </c>
      <c r="L3628" s="8" t="s">
        <v>36</v>
      </c>
      <c r="M3628" s="8" t="s">
        <v>10631</v>
      </c>
      <c r="N3628" s="8" t="s">
        <v>36119</v>
      </c>
      <c r="O3628" s="8" t="s">
        <v>174</v>
      </c>
      <c r="P3628" s="8" t="s">
        <v>36120</v>
      </c>
      <c r="Q3628" s="8" t="s">
        <v>36121</v>
      </c>
      <c r="R3628" s="8" t="s">
        <v>36120</v>
      </c>
      <c r="S3628" s="8" t="s">
        <v>36114</v>
      </c>
      <c r="T3628" s="8" t="s">
        <v>36122</v>
      </c>
      <c r="U3628" s="8" t="s">
        <v>42</v>
      </c>
      <c r="V3628" s="8" t="s">
        <v>43</v>
      </c>
      <c r="W3628" s="8" t="s">
        <v>44</v>
      </c>
      <c r="X3628" s="8" t="s">
        <v>10637</v>
      </c>
      <c r="Y3628" s="8" t="s">
        <v>32</v>
      </c>
      <c r="Z3628" s="8" t="s">
        <v>36119</v>
      </c>
      <c r="AA3628" s="8" t="s">
        <v>32</v>
      </c>
      <c r="AB3628" s="8" t="s">
        <v>32</v>
      </c>
      <c r="AC3628" s="16" t="s">
        <v>174</v>
      </c>
    </row>
    <row r="3629" ht="17.5" customHeight="1" spans="1:29">
      <c r="A3629" s="7">
        <v>3628</v>
      </c>
      <c r="B3629" s="8" t="s">
        <v>36123</v>
      </c>
      <c r="C3629" s="8" t="s">
        <v>36124</v>
      </c>
      <c r="D3629" s="8" t="s">
        <v>2630</v>
      </c>
      <c r="E3629" s="8" t="s">
        <v>32</v>
      </c>
      <c r="F3629" s="8" t="s">
        <v>36125</v>
      </c>
      <c r="G3629" s="8" t="s">
        <v>36126</v>
      </c>
      <c r="H3629" s="8" t="s">
        <v>36127</v>
      </c>
      <c r="I3629" s="8" t="s">
        <v>32</v>
      </c>
      <c r="J3629" s="8" t="s">
        <v>32</v>
      </c>
      <c r="K3629" s="8" t="s">
        <v>32</v>
      </c>
      <c r="L3629" s="8" t="s">
        <v>36</v>
      </c>
      <c r="M3629" s="8" t="s">
        <v>10631</v>
      </c>
      <c r="N3629" s="8" t="s">
        <v>36128</v>
      </c>
      <c r="O3629" s="8" t="s">
        <v>10633</v>
      </c>
      <c r="P3629" s="8" t="s">
        <v>36129</v>
      </c>
      <c r="Q3629" s="8" t="s">
        <v>36130</v>
      </c>
      <c r="R3629" s="8" t="s">
        <v>36129</v>
      </c>
      <c r="S3629" s="8" t="s">
        <v>36123</v>
      </c>
      <c r="T3629" s="8" t="s">
        <v>36131</v>
      </c>
      <c r="U3629" s="8" t="s">
        <v>42</v>
      </c>
      <c r="V3629" s="8" t="s">
        <v>43</v>
      </c>
      <c r="W3629" s="8" t="s">
        <v>44</v>
      </c>
      <c r="X3629" s="8" t="s">
        <v>10637</v>
      </c>
      <c r="Y3629" s="8" t="s">
        <v>32</v>
      </c>
      <c r="Z3629" s="8" t="s">
        <v>36128</v>
      </c>
      <c r="AA3629" s="8" t="s">
        <v>32</v>
      </c>
      <c r="AB3629" s="8" t="s">
        <v>32</v>
      </c>
      <c r="AC3629" s="16" t="s">
        <v>10633</v>
      </c>
    </row>
    <row r="3630" ht="17.5" customHeight="1" spans="1:29">
      <c r="A3630" s="7">
        <v>3629</v>
      </c>
      <c r="B3630" s="8" t="s">
        <v>36132</v>
      </c>
      <c r="C3630" s="8" t="s">
        <v>20952</v>
      </c>
      <c r="D3630" s="8" t="s">
        <v>61</v>
      </c>
      <c r="E3630" s="8" t="s">
        <v>32</v>
      </c>
      <c r="F3630" s="8" t="s">
        <v>36133</v>
      </c>
      <c r="G3630" s="8" t="s">
        <v>36134</v>
      </c>
      <c r="H3630" s="8" t="s">
        <v>36135</v>
      </c>
      <c r="I3630" s="8" t="s">
        <v>32</v>
      </c>
      <c r="J3630" s="8" t="s">
        <v>32</v>
      </c>
      <c r="K3630" s="8" t="s">
        <v>32</v>
      </c>
      <c r="L3630" s="8" t="s">
        <v>36</v>
      </c>
      <c r="M3630" s="8" t="s">
        <v>10631</v>
      </c>
      <c r="N3630" s="8" t="s">
        <v>36136</v>
      </c>
      <c r="O3630" s="8" t="s">
        <v>10633</v>
      </c>
      <c r="P3630" s="8" t="s">
        <v>36137</v>
      </c>
      <c r="Q3630" s="8" t="s">
        <v>36138</v>
      </c>
      <c r="R3630" s="8" t="s">
        <v>36139</v>
      </c>
      <c r="S3630" s="8" t="s">
        <v>36132</v>
      </c>
      <c r="T3630" s="8" t="s">
        <v>36140</v>
      </c>
      <c r="U3630" s="8" t="s">
        <v>42</v>
      </c>
      <c r="V3630" s="8" t="s">
        <v>43</v>
      </c>
      <c r="W3630" s="8" t="s">
        <v>44</v>
      </c>
      <c r="X3630" s="8" t="s">
        <v>10637</v>
      </c>
      <c r="Y3630" s="8" t="s">
        <v>32</v>
      </c>
      <c r="Z3630" s="8" t="s">
        <v>36136</v>
      </c>
      <c r="AA3630" s="8" t="s">
        <v>32</v>
      </c>
      <c r="AB3630" s="8" t="s">
        <v>32</v>
      </c>
      <c r="AC3630" s="16" t="s">
        <v>10633</v>
      </c>
    </row>
    <row r="3631" ht="17.5" customHeight="1" spans="1:29">
      <c r="A3631" s="7">
        <v>3630</v>
      </c>
      <c r="B3631" s="8" t="s">
        <v>36141</v>
      </c>
      <c r="C3631" s="8" t="s">
        <v>36142</v>
      </c>
      <c r="D3631" s="8" t="s">
        <v>61</v>
      </c>
      <c r="E3631" s="8" t="s">
        <v>32</v>
      </c>
      <c r="F3631" s="8" t="s">
        <v>36143</v>
      </c>
      <c r="G3631" s="8" t="s">
        <v>36144</v>
      </c>
      <c r="H3631" s="8" t="s">
        <v>36145</v>
      </c>
      <c r="I3631" s="8" t="s">
        <v>32</v>
      </c>
      <c r="J3631" s="8" t="s">
        <v>32</v>
      </c>
      <c r="K3631" s="8" t="s">
        <v>32</v>
      </c>
      <c r="L3631" s="8" t="s">
        <v>36</v>
      </c>
      <c r="M3631" s="8" t="s">
        <v>12467</v>
      </c>
      <c r="N3631" s="8" t="s">
        <v>36146</v>
      </c>
      <c r="O3631" s="8" t="s">
        <v>36147</v>
      </c>
      <c r="P3631" s="8" t="s">
        <v>36148</v>
      </c>
      <c r="Q3631" s="8" t="s">
        <v>36149</v>
      </c>
      <c r="R3631" s="8" t="s">
        <v>32</v>
      </c>
      <c r="S3631" s="8" t="s">
        <v>36141</v>
      </c>
      <c r="T3631" s="8" t="s">
        <v>36150</v>
      </c>
      <c r="U3631" s="8" t="s">
        <v>42</v>
      </c>
      <c r="V3631" s="8" t="s">
        <v>43</v>
      </c>
      <c r="W3631" s="8" t="s">
        <v>44</v>
      </c>
      <c r="X3631" s="8" t="s">
        <v>12473</v>
      </c>
      <c r="Y3631" s="8" t="s">
        <v>32</v>
      </c>
      <c r="Z3631" s="8" t="s">
        <v>36146</v>
      </c>
      <c r="AA3631" s="8" t="s">
        <v>32</v>
      </c>
      <c r="AB3631" s="8" t="s">
        <v>32</v>
      </c>
      <c r="AC3631" s="16" t="s">
        <v>36147</v>
      </c>
    </row>
    <row r="3632" ht="17.5" customHeight="1" spans="1:29">
      <c r="A3632" s="7">
        <v>3631</v>
      </c>
      <c r="B3632" s="8" t="s">
        <v>36151</v>
      </c>
      <c r="C3632" s="8" t="s">
        <v>36152</v>
      </c>
      <c r="D3632" s="8" t="s">
        <v>167</v>
      </c>
      <c r="E3632" s="8" t="s">
        <v>36153</v>
      </c>
      <c r="F3632" s="8" t="s">
        <v>36154</v>
      </c>
      <c r="G3632" s="8" t="s">
        <v>36155</v>
      </c>
      <c r="H3632" s="8" t="s">
        <v>146</v>
      </c>
      <c r="I3632" s="8" t="s">
        <v>32</v>
      </c>
      <c r="J3632" s="8" t="s">
        <v>32</v>
      </c>
      <c r="K3632" s="8" t="s">
        <v>32</v>
      </c>
      <c r="L3632" s="8" t="s">
        <v>36</v>
      </c>
      <c r="M3632" s="8" t="s">
        <v>36156</v>
      </c>
      <c r="N3632" s="8" t="s">
        <v>36157</v>
      </c>
      <c r="O3632" s="8" t="s">
        <v>36158</v>
      </c>
      <c r="P3632" s="8" t="s">
        <v>36159</v>
      </c>
      <c r="Q3632" s="8" t="s">
        <v>36160</v>
      </c>
      <c r="R3632" s="8" t="s">
        <v>32</v>
      </c>
      <c r="S3632" s="8" t="s">
        <v>36151</v>
      </c>
      <c r="T3632" s="8" t="s">
        <v>36161</v>
      </c>
      <c r="U3632" s="8" t="s">
        <v>42</v>
      </c>
      <c r="V3632" s="8" t="s">
        <v>43</v>
      </c>
      <c r="W3632" s="8" t="s">
        <v>44</v>
      </c>
      <c r="X3632" s="8" t="s">
        <v>36162</v>
      </c>
      <c r="Y3632" s="8" t="s">
        <v>32</v>
      </c>
      <c r="Z3632" s="8" t="s">
        <v>36157</v>
      </c>
      <c r="AA3632" s="8" t="s">
        <v>32</v>
      </c>
      <c r="AB3632" s="8" t="s">
        <v>32</v>
      </c>
      <c r="AC3632" s="16" t="s">
        <v>36158</v>
      </c>
    </row>
    <row r="3633" ht="17.5" customHeight="1" spans="1:29">
      <c r="A3633" s="7">
        <v>3632</v>
      </c>
      <c r="B3633" s="8" t="s">
        <v>36163</v>
      </c>
      <c r="C3633" s="8" t="s">
        <v>36164</v>
      </c>
      <c r="D3633" s="8" t="s">
        <v>156</v>
      </c>
      <c r="E3633" s="8" t="s">
        <v>36165</v>
      </c>
      <c r="F3633" s="8" t="s">
        <v>36166</v>
      </c>
      <c r="G3633" s="8" t="s">
        <v>36167</v>
      </c>
      <c r="H3633" s="8" t="s">
        <v>36168</v>
      </c>
      <c r="I3633" s="8" t="s">
        <v>32</v>
      </c>
      <c r="J3633" s="8" t="s">
        <v>32</v>
      </c>
      <c r="K3633" s="8" t="s">
        <v>32</v>
      </c>
      <c r="L3633" s="8" t="s">
        <v>36</v>
      </c>
      <c r="M3633" s="8" t="s">
        <v>26667</v>
      </c>
      <c r="N3633" s="8" t="s">
        <v>36169</v>
      </c>
      <c r="O3633" s="8" t="s">
        <v>36158</v>
      </c>
      <c r="P3633" s="8" t="s">
        <v>36170</v>
      </c>
      <c r="Q3633" s="8" t="s">
        <v>36171</v>
      </c>
      <c r="R3633" s="8" t="s">
        <v>32</v>
      </c>
      <c r="S3633" s="8" t="s">
        <v>36163</v>
      </c>
      <c r="T3633" s="8" t="s">
        <v>36172</v>
      </c>
      <c r="U3633" s="8" t="s">
        <v>42</v>
      </c>
      <c r="V3633" s="8" t="s">
        <v>43</v>
      </c>
      <c r="W3633" s="8" t="s">
        <v>44</v>
      </c>
      <c r="X3633" s="8" t="s">
        <v>26671</v>
      </c>
      <c r="Y3633" s="8" t="s">
        <v>32</v>
      </c>
      <c r="Z3633" s="8" t="s">
        <v>36169</v>
      </c>
      <c r="AA3633" s="8" t="s">
        <v>32</v>
      </c>
      <c r="AB3633" s="8" t="s">
        <v>32</v>
      </c>
      <c r="AC3633" s="16" t="s">
        <v>36158</v>
      </c>
    </row>
    <row r="3634" ht="17.5" customHeight="1" spans="1:29">
      <c r="A3634" s="7">
        <v>3633</v>
      </c>
      <c r="B3634" s="8" t="s">
        <v>36173</v>
      </c>
      <c r="C3634" s="8" t="s">
        <v>36174</v>
      </c>
      <c r="D3634" s="8" t="s">
        <v>612</v>
      </c>
      <c r="E3634" s="8" t="s">
        <v>36175</v>
      </c>
      <c r="F3634" s="8" t="s">
        <v>36176</v>
      </c>
      <c r="G3634" s="8" t="s">
        <v>36177</v>
      </c>
      <c r="H3634" s="8" t="s">
        <v>36178</v>
      </c>
      <c r="I3634" s="8" t="s">
        <v>36179</v>
      </c>
      <c r="J3634" s="8" t="s">
        <v>32</v>
      </c>
      <c r="K3634" s="8" t="s">
        <v>32</v>
      </c>
      <c r="L3634" s="8" t="s">
        <v>36</v>
      </c>
      <c r="M3634" s="8" t="s">
        <v>36180</v>
      </c>
      <c r="N3634" s="8" t="s">
        <v>36181</v>
      </c>
      <c r="O3634" s="8" t="s">
        <v>23948</v>
      </c>
      <c r="P3634" s="8" t="s">
        <v>36182</v>
      </c>
      <c r="Q3634" s="8" t="s">
        <v>36183</v>
      </c>
      <c r="R3634" s="8" t="s">
        <v>36184</v>
      </c>
      <c r="S3634" s="8" t="s">
        <v>36173</v>
      </c>
      <c r="T3634" s="8" t="s">
        <v>36185</v>
      </c>
      <c r="U3634" s="8" t="s">
        <v>42</v>
      </c>
      <c r="V3634" s="8" t="s">
        <v>43</v>
      </c>
      <c r="W3634" s="8" t="s">
        <v>44</v>
      </c>
      <c r="X3634" s="8" t="s">
        <v>36180</v>
      </c>
      <c r="Y3634" s="8" t="s">
        <v>32</v>
      </c>
      <c r="Z3634" s="8" t="s">
        <v>36181</v>
      </c>
      <c r="AA3634" s="8" t="s">
        <v>32</v>
      </c>
      <c r="AB3634" s="8" t="s">
        <v>32</v>
      </c>
      <c r="AC3634" s="16" t="s">
        <v>23948</v>
      </c>
    </row>
    <row r="3635" ht="17.5" customHeight="1" spans="1:29">
      <c r="A3635" s="7">
        <v>3634</v>
      </c>
      <c r="B3635" s="8" t="s">
        <v>36186</v>
      </c>
      <c r="C3635" s="8" t="s">
        <v>36187</v>
      </c>
      <c r="D3635" s="8" t="s">
        <v>74</v>
      </c>
      <c r="E3635" s="8" t="s">
        <v>36188</v>
      </c>
      <c r="F3635" s="8" t="s">
        <v>36189</v>
      </c>
      <c r="G3635" s="8" t="s">
        <v>36190</v>
      </c>
      <c r="H3635" s="8" t="s">
        <v>36191</v>
      </c>
      <c r="I3635" s="8" t="s">
        <v>32</v>
      </c>
      <c r="J3635" s="8" t="s">
        <v>32</v>
      </c>
      <c r="K3635" s="8" t="s">
        <v>32</v>
      </c>
      <c r="L3635" s="8" t="s">
        <v>301</v>
      </c>
      <c r="M3635" s="8" t="s">
        <v>1636</v>
      </c>
      <c r="N3635" s="8" t="s">
        <v>36192</v>
      </c>
      <c r="O3635" s="8" t="s">
        <v>36193</v>
      </c>
      <c r="P3635" s="8" t="s">
        <v>36194</v>
      </c>
      <c r="Q3635" s="8" t="s">
        <v>36195</v>
      </c>
      <c r="R3635" s="8" t="s">
        <v>36196</v>
      </c>
      <c r="S3635" s="8" t="s">
        <v>36186</v>
      </c>
      <c r="T3635" s="8" t="s">
        <v>36197</v>
      </c>
      <c r="U3635" s="8" t="s">
        <v>42</v>
      </c>
      <c r="V3635" s="8" t="s">
        <v>43</v>
      </c>
      <c r="W3635" s="8" t="s">
        <v>309</v>
      </c>
      <c r="X3635" s="8" t="s">
        <v>1636</v>
      </c>
      <c r="Y3635" s="8" t="s">
        <v>32</v>
      </c>
      <c r="Z3635" s="8" t="s">
        <v>36192</v>
      </c>
      <c r="AA3635" s="8" t="s">
        <v>32</v>
      </c>
      <c r="AB3635" s="8" t="s">
        <v>32</v>
      </c>
      <c r="AC3635" s="16" t="s">
        <v>36193</v>
      </c>
    </row>
    <row r="3636" ht="17.5" customHeight="1" spans="1:29">
      <c r="A3636" s="7">
        <v>3635</v>
      </c>
      <c r="B3636" s="8" t="s">
        <v>36198</v>
      </c>
      <c r="C3636" s="8" t="s">
        <v>36199</v>
      </c>
      <c r="D3636" s="8" t="s">
        <v>1030</v>
      </c>
      <c r="E3636" s="8" t="s">
        <v>36200</v>
      </c>
      <c r="F3636" s="8" t="s">
        <v>36201</v>
      </c>
      <c r="G3636" s="8" t="s">
        <v>32</v>
      </c>
      <c r="H3636" s="8" t="s">
        <v>36202</v>
      </c>
      <c r="I3636" s="8" t="s">
        <v>32</v>
      </c>
      <c r="J3636" s="8" t="s">
        <v>32</v>
      </c>
      <c r="K3636" s="8" t="s">
        <v>32</v>
      </c>
      <c r="L3636" s="8" t="s">
        <v>36</v>
      </c>
      <c r="M3636" s="8" t="s">
        <v>36203</v>
      </c>
      <c r="N3636" s="8" t="s">
        <v>36204</v>
      </c>
      <c r="O3636" s="8" t="s">
        <v>36205</v>
      </c>
      <c r="P3636" s="8" t="s">
        <v>36206</v>
      </c>
      <c r="Q3636" s="8" t="s">
        <v>36207</v>
      </c>
      <c r="R3636" s="8" t="s">
        <v>32</v>
      </c>
      <c r="S3636" s="8" t="s">
        <v>36198</v>
      </c>
      <c r="T3636" s="8" t="s">
        <v>36208</v>
      </c>
      <c r="U3636" s="8" t="s">
        <v>42</v>
      </c>
      <c r="V3636" s="8" t="s">
        <v>43</v>
      </c>
      <c r="W3636" s="8" t="s">
        <v>44</v>
      </c>
      <c r="X3636" s="8" t="s">
        <v>36209</v>
      </c>
      <c r="Y3636" s="8" t="s">
        <v>32</v>
      </c>
      <c r="Z3636" s="8" t="s">
        <v>36204</v>
      </c>
      <c r="AA3636" s="8" t="s">
        <v>32</v>
      </c>
      <c r="AB3636" s="8" t="s">
        <v>32</v>
      </c>
      <c r="AC3636" s="16" t="s">
        <v>36205</v>
      </c>
    </row>
    <row r="3637" ht="17.5" customHeight="1" spans="1:29">
      <c r="A3637" s="7">
        <v>3636</v>
      </c>
      <c r="B3637" s="8" t="s">
        <v>36210</v>
      </c>
      <c r="C3637" s="8" t="s">
        <v>36211</v>
      </c>
      <c r="D3637" s="8" t="s">
        <v>61</v>
      </c>
      <c r="E3637" s="8" t="s">
        <v>17391</v>
      </c>
      <c r="F3637" s="8" t="s">
        <v>36212</v>
      </c>
      <c r="G3637" s="8" t="s">
        <v>36213</v>
      </c>
      <c r="H3637" s="8" t="s">
        <v>36214</v>
      </c>
      <c r="I3637" s="8" t="s">
        <v>32</v>
      </c>
      <c r="J3637" s="8" t="s">
        <v>32</v>
      </c>
      <c r="K3637" s="8" t="s">
        <v>32</v>
      </c>
      <c r="L3637" s="8" t="s">
        <v>36</v>
      </c>
      <c r="M3637" s="8" t="s">
        <v>8455</v>
      </c>
      <c r="N3637" s="8" t="s">
        <v>36215</v>
      </c>
      <c r="O3637" s="8" t="s">
        <v>36216</v>
      </c>
      <c r="P3637" s="8" t="s">
        <v>36217</v>
      </c>
      <c r="Q3637" s="8" t="s">
        <v>36218</v>
      </c>
      <c r="R3637" s="8" t="s">
        <v>36219</v>
      </c>
      <c r="S3637" s="8" t="s">
        <v>36210</v>
      </c>
      <c r="T3637" s="8" t="s">
        <v>36220</v>
      </c>
      <c r="U3637" s="8" t="s">
        <v>42</v>
      </c>
      <c r="V3637" s="8" t="s">
        <v>43</v>
      </c>
      <c r="W3637" s="8" t="s">
        <v>44</v>
      </c>
      <c r="X3637" s="8" t="s">
        <v>8462</v>
      </c>
      <c r="Y3637" s="8" t="s">
        <v>32</v>
      </c>
      <c r="Z3637" s="8" t="s">
        <v>36215</v>
      </c>
      <c r="AA3637" s="8" t="s">
        <v>32</v>
      </c>
      <c r="AB3637" s="8" t="s">
        <v>32</v>
      </c>
      <c r="AC3637" s="16" t="s">
        <v>36216</v>
      </c>
    </row>
    <row r="3638" ht="17.5" customHeight="1" spans="1:29">
      <c r="A3638" s="7">
        <v>3637</v>
      </c>
      <c r="B3638" s="8" t="s">
        <v>36221</v>
      </c>
      <c r="C3638" s="8" t="s">
        <v>36222</v>
      </c>
      <c r="D3638" s="8" t="s">
        <v>590</v>
      </c>
      <c r="E3638" s="8" t="s">
        <v>32</v>
      </c>
      <c r="F3638" s="8" t="s">
        <v>36223</v>
      </c>
      <c r="G3638" s="8" t="s">
        <v>36224</v>
      </c>
      <c r="H3638" s="8" t="s">
        <v>36225</v>
      </c>
      <c r="I3638" s="8" t="s">
        <v>32</v>
      </c>
      <c r="J3638" s="8" t="s">
        <v>32</v>
      </c>
      <c r="K3638" s="8" t="s">
        <v>32</v>
      </c>
      <c r="L3638" s="8" t="s">
        <v>36</v>
      </c>
      <c r="M3638" s="8" t="s">
        <v>22018</v>
      </c>
      <c r="N3638" s="8" t="s">
        <v>36226</v>
      </c>
      <c r="O3638" s="8" t="s">
        <v>36227</v>
      </c>
      <c r="P3638" s="8" t="s">
        <v>36228</v>
      </c>
      <c r="Q3638" s="8" t="s">
        <v>36229</v>
      </c>
      <c r="R3638" s="8" t="s">
        <v>36228</v>
      </c>
      <c r="S3638" s="8" t="s">
        <v>36221</v>
      </c>
      <c r="T3638" s="8" t="s">
        <v>36230</v>
      </c>
      <c r="U3638" s="8" t="s">
        <v>42</v>
      </c>
      <c r="V3638" s="8" t="s">
        <v>43</v>
      </c>
      <c r="W3638" s="8" t="s">
        <v>44</v>
      </c>
      <c r="X3638" s="8" t="s">
        <v>22024</v>
      </c>
      <c r="Y3638" s="8" t="s">
        <v>32</v>
      </c>
      <c r="Z3638" s="8" t="s">
        <v>36226</v>
      </c>
      <c r="AA3638" s="8" t="s">
        <v>32</v>
      </c>
      <c r="AB3638" s="8" t="s">
        <v>32</v>
      </c>
      <c r="AC3638" s="16" t="s">
        <v>36227</v>
      </c>
    </row>
    <row r="3639" ht="17.5" customHeight="1" spans="1:29">
      <c r="A3639" s="7">
        <v>3638</v>
      </c>
      <c r="B3639" s="8" t="s">
        <v>36231</v>
      </c>
      <c r="C3639" s="8" t="s">
        <v>36232</v>
      </c>
      <c r="D3639" s="8" t="s">
        <v>446</v>
      </c>
      <c r="E3639" s="8" t="s">
        <v>32</v>
      </c>
      <c r="F3639" s="8" t="s">
        <v>36233</v>
      </c>
      <c r="G3639" s="8" t="s">
        <v>36234</v>
      </c>
      <c r="H3639" s="8" t="s">
        <v>146</v>
      </c>
      <c r="I3639" s="8" t="s">
        <v>32</v>
      </c>
      <c r="J3639" s="8" t="s">
        <v>32</v>
      </c>
      <c r="K3639" s="8" t="s">
        <v>32</v>
      </c>
      <c r="L3639" s="8" t="s">
        <v>36</v>
      </c>
      <c r="M3639" s="8" t="s">
        <v>8206</v>
      </c>
      <c r="N3639" s="8" t="s">
        <v>36235</v>
      </c>
      <c r="O3639" s="8" t="s">
        <v>28292</v>
      </c>
      <c r="P3639" s="8" t="s">
        <v>36236</v>
      </c>
      <c r="Q3639" s="8" t="s">
        <v>36237</v>
      </c>
      <c r="R3639" s="8" t="s">
        <v>32</v>
      </c>
      <c r="S3639" s="8" t="s">
        <v>36231</v>
      </c>
      <c r="T3639" s="8" t="s">
        <v>36238</v>
      </c>
      <c r="U3639" s="8" t="s">
        <v>42</v>
      </c>
      <c r="V3639" s="8" t="s">
        <v>43</v>
      </c>
      <c r="W3639" s="8" t="s">
        <v>44</v>
      </c>
      <c r="X3639" s="8" t="s">
        <v>8212</v>
      </c>
      <c r="Y3639" s="8" t="s">
        <v>32</v>
      </c>
      <c r="Z3639" s="8" t="s">
        <v>36235</v>
      </c>
      <c r="AA3639" s="8" t="s">
        <v>32</v>
      </c>
      <c r="AB3639" s="8" t="s">
        <v>32</v>
      </c>
      <c r="AC3639" s="16" t="s">
        <v>28292</v>
      </c>
    </row>
    <row r="3640" ht="17.5" customHeight="1" spans="1:29">
      <c r="A3640" s="7">
        <v>3639</v>
      </c>
      <c r="B3640" s="8" t="s">
        <v>36239</v>
      </c>
      <c r="C3640" s="8" t="s">
        <v>36240</v>
      </c>
      <c r="D3640" s="8" t="s">
        <v>167</v>
      </c>
      <c r="E3640" s="8" t="s">
        <v>32</v>
      </c>
      <c r="F3640" s="8" t="s">
        <v>36241</v>
      </c>
      <c r="G3640" s="8" t="s">
        <v>36242</v>
      </c>
      <c r="H3640" s="8" t="s">
        <v>36243</v>
      </c>
      <c r="I3640" s="8" t="s">
        <v>32</v>
      </c>
      <c r="J3640" s="8" t="s">
        <v>32</v>
      </c>
      <c r="K3640" s="8" t="s">
        <v>32</v>
      </c>
      <c r="L3640" s="8" t="s">
        <v>2925</v>
      </c>
      <c r="M3640" s="8" t="s">
        <v>237</v>
      </c>
      <c r="N3640" s="8" t="s">
        <v>36244</v>
      </c>
      <c r="O3640" s="8" t="s">
        <v>36245</v>
      </c>
      <c r="P3640" s="8" t="s">
        <v>36246</v>
      </c>
      <c r="Q3640" s="8" t="s">
        <v>36247</v>
      </c>
      <c r="R3640" s="8" t="s">
        <v>36248</v>
      </c>
      <c r="S3640" s="8" t="s">
        <v>32</v>
      </c>
      <c r="T3640" s="8" t="s">
        <v>32</v>
      </c>
      <c r="U3640" s="8" t="s">
        <v>42</v>
      </c>
      <c r="V3640" s="8" t="s">
        <v>43</v>
      </c>
      <c r="W3640" s="8" t="s">
        <v>32</v>
      </c>
      <c r="X3640" s="8" t="s">
        <v>32</v>
      </c>
      <c r="Y3640" s="8" t="s">
        <v>32</v>
      </c>
      <c r="Z3640" s="8" t="s">
        <v>32</v>
      </c>
      <c r="AA3640" s="8" t="s">
        <v>32</v>
      </c>
      <c r="AB3640" s="8" t="s">
        <v>32</v>
      </c>
      <c r="AC3640" s="16" t="s">
        <v>32</v>
      </c>
    </row>
    <row r="3641" ht="17.5" customHeight="1" spans="1:29">
      <c r="A3641" s="7">
        <v>3640</v>
      </c>
      <c r="B3641" s="8" t="s">
        <v>36249</v>
      </c>
      <c r="C3641" s="8" t="s">
        <v>36250</v>
      </c>
      <c r="D3641" s="8" t="s">
        <v>1803</v>
      </c>
      <c r="E3641" s="8" t="s">
        <v>36251</v>
      </c>
      <c r="F3641" s="8" t="s">
        <v>36252</v>
      </c>
      <c r="G3641" s="8" t="s">
        <v>36253</v>
      </c>
      <c r="H3641" s="8" t="s">
        <v>36254</v>
      </c>
      <c r="I3641" s="8" t="s">
        <v>36255</v>
      </c>
      <c r="J3641" s="8" t="s">
        <v>32</v>
      </c>
      <c r="K3641" s="8" t="s">
        <v>32</v>
      </c>
      <c r="L3641" s="8" t="s">
        <v>36</v>
      </c>
      <c r="M3641" s="8" t="s">
        <v>122</v>
      </c>
      <c r="N3641" s="8" t="s">
        <v>36256</v>
      </c>
      <c r="O3641" s="8" t="s">
        <v>36257</v>
      </c>
      <c r="P3641" s="8" t="s">
        <v>36258</v>
      </c>
      <c r="Q3641" s="8" t="s">
        <v>36259</v>
      </c>
      <c r="R3641" s="8" t="s">
        <v>36260</v>
      </c>
      <c r="S3641" s="8" t="s">
        <v>36249</v>
      </c>
      <c r="T3641" s="8" t="s">
        <v>36261</v>
      </c>
      <c r="U3641" s="8" t="s">
        <v>42</v>
      </c>
      <c r="V3641" s="8" t="s">
        <v>43</v>
      </c>
      <c r="W3641" s="8" t="s">
        <v>44</v>
      </c>
      <c r="X3641" s="8" t="s">
        <v>129</v>
      </c>
      <c r="Y3641" s="8" t="s">
        <v>32</v>
      </c>
      <c r="Z3641" s="8" t="s">
        <v>36256</v>
      </c>
      <c r="AA3641" s="8" t="s">
        <v>32</v>
      </c>
      <c r="AB3641" s="8" t="s">
        <v>32</v>
      </c>
      <c r="AC3641" s="16" t="s">
        <v>36257</v>
      </c>
    </row>
    <row r="3642" ht="17.5" customHeight="1" spans="1:29">
      <c r="A3642" s="7">
        <v>3641</v>
      </c>
      <c r="B3642" s="8" t="s">
        <v>36262</v>
      </c>
      <c r="C3642" s="8" t="s">
        <v>36263</v>
      </c>
      <c r="D3642" s="8" t="s">
        <v>590</v>
      </c>
      <c r="E3642" s="8" t="s">
        <v>32</v>
      </c>
      <c r="F3642" s="8" t="s">
        <v>36264</v>
      </c>
      <c r="G3642" s="8" t="s">
        <v>36265</v>
      </c>
      <c r="H3642" s="8" t="s">
        <v>36266</v>
      </c>
      <c r="I3642" s="8" t="s">
        <v>32</v>
      </c>
      <c r="J3642" s="8" t="s">
        <v>32</v>
      </c>
      <c r="K3642" s="8" t="s">
        <v>32</v>
      </c>
      <c r="L3642" s="8" t="s">
        <v>36</v>
      </c>
      <c r="M3642" s="8" t="s">
        <v>7211</v>
      </c>
      <c r="N3642" s="8" t="s">
        <v>36267</v>
      </c>
      <c r="O3642" s="8" t="s">
        <v>36268</v>
      </c>
      <c r="P3642" s="8" t="s">
        <v>36269</v>
      </c>
      <c r="Q3642" s="8" t="s">
        <v>36270</v>
      </c>
      <c r="R3642" s="8" t="s">
        <v>36269</v>
      </c>
      <c r="S3642" s="8" t="s">
        <v>36262</v>
      </c>
      <c r="T3642" s="8" t="s">
        <v>36271</v>
      </c>
      <c r="U3642" s="8" t="s">
        <v>42</v>
      </c>
      <c r="V3642" s="8" t="s">
        <v>43</v>
      </c>
      <c r="W3642" s="8" t="s">
        <v>44</v>
      </c>
      <c r="X3642" s="8" t="s">
        <v>7218</v>
      </c>
      <c r="Y3642" s="8" t="s">
        <v>32</v>
      </c>
      <c r="Z3642" s="8" t="s">
        <v>36267</v>
      </c>
      <c r="AA3642" s="8" t="s">
        <v>32</v>
      </c>
      <c r="AB3642" s="8" t="s">
        <v>32</v>
      </c>
      <c r="AC3642" s="16" t="s">
        <v>36268</v>
      </c>
    </row>
    <row r="3643" ht="17.5" customHeight="1" spans="1:29">
      <c r="A3643" s="7">
        <v>3642</v>
      </c>
      <c r="B3643" s="8" t="s">
        <v>36272</v>
      </c>
      <c r="C3643" s="8" t="s">
        <v>12883</v>
      </c>
      <c r="D3643" s="8" t="s">
        <v>156</v>
      </c>
      <c r="E3643" s="8" t="s">
        <v>20892</v>
      </c>
      <c r="F3643" s="8" t="s">
        <v>36273</v>
      </c>
      <c r="G3643" s="8" t="s">
        <v>36274</v>
      </c>
      <c r="H3643" s="8" t="s">
        <v>36275</v>
      </c>
      <c r="I3643" s="8" t="s">
        <v>32</v>
      </c>
      <c r="J3643" s="8" t="s">
        <v>32</v>
      </c>
      <c r="K3643" s="8" t="s">
        <v>32</v>
      </c>
      <c r="L3643" s="8" t="s">
        <v>36</v>
      </c>
      <c r="M3643" s="8" t="s">
        <v>9986</v>
      </c>
      <c r="N3643" s="8" t="s">
        <v>36276</v>
      </c>
      <c r="O3643" s="8" t="s">
        <v>36277</v>
      </c>
      <c r="P3643" s="8" t="s">
        <v>36278</v>
      </c>
      <c r="Q3643" s="8" t="s">
        <v>36279</v>
      </c>
      <c r="R3643" s="8" t="s">
        <v>36280</v>
      </c>
      <c r="S3643" s="8" t="s">
        <v>36272</v>
      </c>
      <c r="T3643" s="8" t="s">
        <v>36281</v>
      </c>
      <c r="U3643" s="8" t="s">
        <v>42</v>
      </c>
      <c r="V3643" s="8" t="s">
        <v>43</v>
      </c>
      <c r="W3643" s="8" t="s">
        <v>44</v>
      </c>
      <c r="X3643" s="8" t="s">
        <v>9986</v>
      </c>
      <c r="Y3643" s="8" t="s">
        <v>32</v>
      </c>
      <c r="Z3643" s="8" t="s">
        <v>36276</v>
      </c>
      <c r="AA3643" s="8" t="s">
        <v>32</v>
      </c>
      <c r="AB3643" s="8" t="s">
        <v>32</v>
      </c>
      <c r="AC3643" s="16" t="s">
        <v>36277</v>
      </c>
    </row>
    <row r="3644" ht="17.5" customHeight="1" spans="1:29">
      <c r="A3644" s="7">
        <v>3643</v>
      </c>
      <c r="B3644" s="8" t="s">
        <v>36282</v>
      </c>
      <c r="C3644" s="8" t="s">
        <v>36283</v>
      </c>
      <c r="D3644" s="8" t="s">
        <v>886</v>
      </c>
      <c r="E3644" s="8" t="s">
        <v>36284</v>
      </c>
      <c r="F3644" s="8" t="s">
        <v>36285</v>
      </c>
      <c r="G3644" s="8" t="s">
        <v>32</v>
      </c>
      <c r="H3644" s="8" t="s">
        <v>36286</v>
      </c>
      <c r="I3644" s="8" t="s">
        <v>32</v>
      </c>
      <c r="J3644" s="8" t="s">
        <v>32</v>
      </c>
      <c r="K3644" s="8" t="s">
        <v>32</v>
      </c>
      <c r="L3644" s="8" t="s">
        <v>36</v>
      </c>
      <c r="M3644" s="8" t="s">
        <v>9709</v>
      </c>
      <c r="N3644" s="8" t="s">
        <v>36287</v>
      </c>
      <c r="O3644" s="8" t="s">
        <v>11211</v>
      </c>
      <c r="P3644" s="8" t="s">
        <v>36288</v>
      </c>
      <c r="Q3644" s="8" t="s">
        <v>36289</v>
      </c>
      <c r="R3644" s="8" t="s">
        <v>36290</v>
      </c>
      <c r="S3644" s="8" t="s">
        <v>36282</v>
      </c>
      <c r="T3644" s="8" t="s">
        <v>36291</v>
      </c>
      <c r="U3644" s="8" t="s">
        <v>42</v>
      </c>
      <c r="V3644" s="8" t="s">
        <v>43</v>
      </c>
      <c r="W3644" s="8" t="s">
        <v>44</v>
      </c>
      <c r="X3644" s="8" t="s">
        <v>9715</v>
      </c>
      <c r="Y3644" s="8" t="s">
        <v>32</v>
      </c>
      <c r="Z3644" s="8" t="s">
        <v>36287</v>
      </c>
      <c r="AA3644" s="8" t="s">
        <v>32</v>
      </c>
      <c r="AB3644" s="8" t="s">
        <v>32</v>
      </c>
      <c r="AC3644" s="16" t="s">
        <v>11211</v>
      </c>
    </row>
    <row r="3645" ht="17.5" customHeight="1" spans="1:29">
      <c r="A3645" s="7">
        <v>3644</v>
      </c>
      <c r="B3645" s="8" t="s">
        <v>36292</v>
      </c>
      <c r="C3645" s="8" t="s">
        <v>36293</v>
      </c>
      <c r="D3645" s="8" t="s">
        <v>167</v>
      </c>
      <c r="E3645" s="8" t="s">
        <v>32</v>
      </c>
      <c r="F3645" s="8" t="s">
        <v>36294</v>
      </c>
      <c r="G3645" s="8" t="s">
        <v>32</v>
      </c>
      <c r="H3645" s="8" t="s">
        <v>36295</v>
      </c>
      <c r="I3645" s="8" t="s">
        <v>32</v>
      </c>
      <c r="J3645" s="8" t="s">
        <v>32</v>
      </c>
      <c r="K3645" s="8" t="s">
        <v>32</v>
      </c>
      <c r="L3645" s="8" t="s">
        <v>36</v>
      </c>
      <c r="M3645" s="8" t="s">
        <v>3080</v>
      </c>
      <c r="N3645" s="8" t="s">
        <v>36296</v>
      </c>
      <c r="O3645" s="8" t="s">
        <v>20387</v>
      </c>
      <c r="P3645" s="8" t="s">
        <v>36297</v>
      </c>
      <c r="Q3645" s="8" t="s">
        <v>36298</v>
      </c>
      <c r="R3645" s="8" t="s">
        <v>32</v>
      </c>
      <c r="S3645" s="8" t="s">
        <v>36292</v>
      </c>
      <c r="T3645" s="8" t="s">
        <v>36299</v>
      </c>
      <c r="U3645" s="8" t="s">
        <v>42</v>
      </c>
      <c r="V3645" s="8" t="s">
        <v>43</v>
      </c>
      <c r="W3645" s="8" t="s">
        <v>44</v>
      </c>
      <c r="X3645" s="8" t="s">
        <v>3080</v>
      </c>
      <c r="Y3645" s="8" t="s">
        <v>32</v>
      </c>
      <c r="Z3645" s="8" t="s">
        <v>36296</v>
      </c>
      <c r="AA3645" s="8" t="s">
        <v>32</v>
      </c>
      <c r="AB3645" s="8" t="s">
        <v>32</v>
      </c>
      <c r="AC3645" s="16" t="s">
        <v>20387</v>
      </c>
    </row>
    <row r="3646" ht="17.5" customHeight="1" spans="1:29">
      <c r="A3646" s="7">
        <v>3645</v>
      </c>
      <c r="B3646" s="8" t="s">
        <v>36300</v>
      </c>
      <c r="C3646" s="8" t="s">
        <v>36301</v>
      </c>
      <c r="D3646" s="8" t="s">
        <v>1030</v>
      </c>
      <c r="E3646" s="8" t="s">
        <v>8531</v>
      </c>
      <c r="F3646" s="8" t="s">
        <v>36302</v>
      </c>
      <c r="G3646" s="8" t="s">
        <v>32</v>
      </c>
      <c r="H3646" s="8" t="s">
        <v>36303</v>
      </c>
      <c r="I3646" s="8" t="s">
        <v>32</v>
      </c>
      <c r="J3646" s="8" t="s">
        <v>32</v>
      </c>
      <c r="K3646" s="8" t="s">
        <v>32</v>
      </c>
      <c r="L3646" s="8" t="s">
        <v>36</v>
      </c>
      <c r="M3646" s="8" t="s">
        <v>3073</v>
      </c>
      <c r="N3646" s="8" t="s">
        <v>20256</v>
      </c>
      <c r="O3646" s="8" t="s">
        <v>3206</v>
      </c>
      <c r="P3646" s="8" t="s">
        <v>36304</v>
      </c>
      <c r="Q3646" s="8" t="s">
        <v>36305</v>
      </c>
      <c r="R3646" s="8" t="s">
        <v>36304</v>
      </c>
      <c r="S3646" s="8" t="s">
        <v>36300</v>
      </c>
      <c r="T3646" s="8" t="s">
        <v>36306</v>
      </c>
      <c r="U3646" s="8" t="s">
        <v>42</v>
      </c>
      <c r="V3646" s="8" t="s">
        <v>43</v>
      </c>
      <c r="W3646" s="8" t="s">
        <v>44</v>
      </c>
      <c r="X3646" s="8" t="s">
        <v>3080</v>
      </c>
      <c r="Y3646" s="8" t="s">
        <v>32</v>
      </c>
      <c r="Z3646" s="8" t="s">
        <v>20256</v>
      </c>
      <c r="AA3646" s="8" t="s">
        <v>32</v>
      </c>
      <c r="AB3646" s="8" t="s">
        <v>32</v>
      </c>
      <c r="AC3646" s="16" t="s">
        <v>3206</v>
      </c>
    </row>
    <row r="3647" ht="17.5" customHeight="1" spans="1:29">
      <c r="A3647" s="7">
        <v>3646</v>
      </c>
      <c r="B3647" s="8" t="s">
        <v>36307</v>
      </c>
      <c r="C3647" s="8" t="s">
        <v>36308</v>
      </c>
      <c r="D3647" s="8" t="s">
        <v>1030</v>
      </c>
      <c r="E3647" s="8" t="s">
        <v>32</v>
      </c>
      <c r="F3647" s="8" t="s">
        <v>36309</v>
      </c>
      <c r="G3647" s="8" t="s">
        <v>36310</v>
      </c>
      <c r="H3647" s="8" t="s">
        <v>36311</v>
      </c>
      <c r="I3647" s="8" t="s">
        <v>32</v>
      </c>
      <c r="J3647" s="8" t="s">
        <v>32</v>
      </c>
      <c r="K3647" s="8" t="s">
        <v>32</v>
      </c>
      <c r="L3647" s="8" t="s">
        <v>36</v>
      </c>
      <c r="M3647" s="8" t="s">
        <v>3073</v>
      </c>
      <c r="N3647" s="8" t="s">
        <v>36312</v>
      </c>
      <c r="O3647" s="8" t="s">
        <v>3206</v>
      </c>
      <c r="P3647" s="8" t="s">
        <v>36313</v>
      </c>
      <c r="Q3647" s="8" t="s">
        <v>36314</v>
      </c>
      <c r="R3647" s="8" t="s">
        <v>36313</v>
      </c>
      <c r="S3647" s="8" t="s">
        <v>36307</v>
      </c>
      <c r="T3647" s="8" t="s">
        <v>36315</v>
      </c>
      <c r="U3647" s="8" t="s">
        <v>42</v>
      </c>
      <c r="V3647" s="8" t="s">
        <v>43</v>
      </c>
      <c r="W3647" s="8" t="s">
        <v>44</v>
      </c>
      <c r="X3647" s="8" t="s">
        <v>3080</v>
      </c>
      <c r="Y3647" s="8" t="s">
        <v>32</v>
      </c>
      <c r="Z3647" s="8" t="s">
        <v>36312</v>
      </c>
      <c r="AA3647" s="8" t="s">
        <v>32</v>
      </c>
      <c r="AB3647" s="8" t="s">
        <v>32</v>
      </c>
      <c r="AC3647" s="16" t="s">
        <v>3206</v>
      </c>
    </row>
    <row r="3648" ht="17.5" customHeight="1" spans="1:29">
      <c r="A3648" s="7">
        <v>3647</v>
      </c>
      <c r="B3648" s="8" t="s">
        <v>36316</v>
      </c>
      <c r="C3648" s="8" t="s">
        <v>36317</v>
      </c>
      <c r="D3648" s="8" t="s">
        <v>167</v>
      </c>
      <c r="E3648" s="8" t="s">
        <v>36318</v>
      </c>
      <c r="F3648" s="8" t="s">
        <v>36319</v>
      </c>
      <c r="G3648" s="8" t="s">
        <v>36320</v>
      </c>
      <c r="H3648" s="8" t="s">
        <v>36321</v>
      </c>
      <c r="I3648" s="8" t="s">
        <v>32</v>
      </c>
      <c r="J3648" s="8" t="s">
        <v>32</v>
      </c>
      <c r="K3648" s="8" t="s">
        <v>32</v>
      </c>
      <c r="L3648" s="8" t="s">
        <v>36</v>
      </c>
      <c r="M3648" s="8" t="s">
        <v>20385</v>
      </c>
      <c r="N3648" s="8" t="s">
        <v>36322</v>
      </c>
      <c r="O3648" s="8" t="s">
        <v>20387</v>
      </c>
      <c r="P3648" s="8" t="s">
        <v>36323</v>
      </c>
      <c r="Q3648" s="8" t="s">
        <v>36324</v>
      </c>
      <c r="R3648" s="8" t="s">
        <v>36323</v>
      </c>
      <c r="S3648" s="8" t="s">
        <v>36316</v>
      </c>
      <c r="T3648" s="8" t="s">
        <v>36325</v>
      </c>
      <c r="U3648" s="8" t="s">
        <v>42</v>
      </c>
      <c r="V3648" s="8" t="s">
        <v>43</v>
      </c>
      <c r="W3648" s="8" t="s">
        <v>44</v>
      </c>
      <c r="X3648" s="8" t="s">
        <v>20392</v>
      </c>
      <c r="Y3648" s="8" t="s">
        <v>32</v>
      </c>
      <c r="Z3648" s="8" t="s">
        <v>36322</v>
      </c>
      <c r="AA3648" s="8" t="s">
        <v>32</v>
      </c>
      <c r="AB3648" s="8" t="s">
        <v>32</v>
      </c>
      <c r="AC3648" s="16" t="s">
        <v>20387</v>
      </c>
    </row>
    <row r="3649" ht="17.5" customHeight="1" spans="1:29">
      <c r="A3649" s="7">
        <v>3648</v>
      </c>
      <c r="B3649" s="8" t="s">
        <v>36326</v>
      </c>
      <c r="C3649" s="8" t="s">
        <v>36327</v>
      </c>
      <c r="D3649" s="8" t="s">
        <v>167</v>
      </c>
      <c r="E3649" s="8" t="s">
        <v>32</v>
      </c>
      <c r="F3649" s="8" t="s">
        <v>36328</v>
      </c>
      <c r="G3649" s="8" t="s">
        <v>36329</v>
      </c>
      <c r="H3649" s="8" t="s">
        <v>36330</v>
      </c>
      <c r="I3649" s="8" t="s">
        <v>32</v>
      </c>
      <c r="J3649" s="8" t="s">
        <v>32</v>
      </c>
      <c r="K3649" s="8" t="s">
        <v>32</v>
      </c>
      <c r="L3649" s="8" t="s">
        <v>36</v>
      </c>
      <c r="M3649" s="8" t="s">
        <v>3080</v>
      </c>
      <c r="N3649" s="8" t="s">
        <v>36331</v>
      </c>
      <c r="O3649" s="8" t="s">
        <v>36332</v>
      </c>
      <c r="P3649" s="8" t="s">
        <v>36333</v>
      </c>
      <c r="Q3649" s="8" t="s">
        <v>36334</v>
      </c>
      <c r="R3649" s="8" t="s">
        <v>36333</v>
      </c>
      <c r="S3649" s="8" t="s">
        <v>36326</v>
      </c>
      <c r="T3649" s="8" t="s">
        <v>36335</v>
      </c>
      <c r="U3649" s="8" t="s">
        <v>42</v>
      </c>
      <c r="V3649" s="8" t="s">
        <v>43</v>
      </c>
      <c r="W3649" s="8" t="s">
        <v>44</v>
      </c>
      <c r="X3649" s="8" t="s">
        <v>3080</v>
      </c>
      <c r="Y3649" s="8" t="s">
        <v>32</v>
      </c>
      <c r="Z3649" s="8" t="s">
        <v>36331</v>
      </c>
      <c r="AA3649" s="8" t="s">
        <v>32</v>
      </c>
      <c r="AB3649" s="8" t="s">
        <v>32</v>
      </c>
      <c r="AC3649" s="16" t="s">
        <v>36332</v>
      </c>
    </row>
    <row r="3650" ht="17.5" customHeight="1" spans="1:29">
      <c r="A3650" s="7">
        <v>3649</v>
      </c>
      <c r="B3650" s="8" t="s">
        <v>36336</v>
      </c>
      <c r="C3650" s="8" t="s">
        <v>36337</v>
      </c>
      <c r="D3650" s="8" t="s">
        <v>31</v>
      </c>
      <c r="E3650" s="8" t="s">
        <v>36338</v>
      </c>
      <c r="F3650" s="8" t="s">
        <v>36339</v>
      </c>
      <c r="G3650" s="8" t="s">
        <v>32</v>
      </c>
      <c r="H3650" s="8" t="s">
        <v>36340</v>
      </c>
      <c r="I3650" s="8" t="s">
        <v>32</v>
      </c>
      <c r="J3650" s="8" t="s">
        <v>32</v>
      </c>
      <c r="K3650" s="8" t="s">
        <v>32</v>
      </c>
      <c r="L3650" s="8" t="s">
        <v>36</v>
      </c>
      <c r="M3650" s="8" t="s">
        <v>20385</v>
      </c>
      <c r="N3650" s="8" t="s">
        <v>36341</v>
      </c>
      <c r="O3650" s="8" t="s">
        <v>20387</v>
      </c>
      <c r="P3650" s="8" t="s">
        <v>36342</v>
      </c>
      <c r="Q3650" s="8" t="s">
        <v>36343</v>
      </c>
      <c r="R3650" s="8" t="s">
        <v>36344</v>
      </c>
      <c r="S3650" s="8" t="s">
        <v>36336</v>
      </c>
      <c r="T3650" s="8" t="s">
        <v>36345</v>
      </c>
      <c r="U3650" s="8" t="s">
        <v>42</v>
      </c>
      <c r="V3650" s="8" t="s">
        <v>43</v>
      </c>
      <c r="W3650" s="8" t="s">
        <v>44</v>
      </c>
      <c r="X3650" s="8" t="s">
        <v>20392</v>
      </c>
      <c r="Y3650" s="8" t="s">
        <v>32</v>
      </c>
      <c r="Z3650" s="8" t="s">
        <v>36341</v>
      </c>
      <c r="AA3650" s="8" t="s">
        <v>32</v>
      </c>
      <c r="AB3650" s="8" t="s">
        <v>32</v>
      </c>
      <c r="AC3650" s="16" t="s">
        <v>20387</v>
      </c>
    </row>
    <row r="3651" ht="17.5" customHeight="1" spans="1:29">
      <c r="A3651" s="7">
        <v>3650</v>
      </c>
      <c r="B3651" s="8" t="s">
        <v>36346</v>
      </c>
      <c r="C3651" s="8" t="s">
        <v>36347</v>
      </c>
      <c r="D3651" s="8" t="s">
        <v>1598</v>
      </c>
      <c r="E3651" s="8" t="s">
        <v>36348</v>
      </c>
      <c r="F3651" s="8" t="s">
        <v>36349</v>
      </c>
      <c r="G3651" s="8" t="s">
        <v>32</v>
      </c>
      <c r="H3651" s="8" t="s">
        <v>36350</v>
      </c>
      <c r="I3651" s="8" t="s">
        <v>32</v>
      </c>
      <c r="J3651" s="8" t="s">
        <v>32</v>
      </c>
      <c r="K3651" s="8" t="s">
        <v>32</v>
      </c>
      <c r="L3651" s="8" t="s">
        <v>36</v>
      </c>
      <c r="M3651" s="8" t="s">
        <v>3073</v>
      </c>
      <c r="N3651" s="8" t="s">
        <v>20256</v>
      </c>
      <c r="O3651" s="8" t="s">
        <v>20387</v>
      </c>
      <c r="P3651" s="8" t="s">
        <v>36351</v>
      </c>
      <c r="Q3651" s="8" t="s">
        <v>36352</v>
      </c>
      <c r="R3651" s="8" t="s">
        <v>36351</v>
      </c>
      <c r="S3651" s="8" t="s">
        <v>36346</v>
      </c>
      <c r="T3651" s="8" t="s">
        <v>36353</v>
      </c>
      <c r="U3651" s="8" t="s">
        <v>42</v>
      </c>
      <c r="V3651" s="8" t="s">
        <v>43</v>
      </c>
      <c r="W3651" s="8" t="s">
        <v>44</v>
      </c>
      <c r="X3651" s="8" t="s">
        <v>3080</v>
      </c>
      <c r="Y3651" s="8" t="s">
        <v>32</v>
      </c>
      <c r="Z3651" s="8" t="s">
        <v>20256</v>
      </c>
      <c r="AA3651" s="8" t="s">
        <v>32</v>
      </c>
      <c r="AB3651" s="8" t="s">
        <v>32</v>
      </c>
      <c r="AC3651" s="16" t="s">
        <v>20387</v>
      </c>
    </row>
    <row r="3652" ht="17.5" customHeight="1" spans="1:29">
      <c r="A3652" s="7">
        <v>3651</v>
      </c>
      <c r="B3652" s="8" t="s">
        <v>36354</v>
      </c>
      <c r="C3652" s="8" t="s">
        <v>36355</v>
      </c>
      <c r="D3652" s="8" t="s">
        <v>1030</v>
      </c>
      <c r="E3652" s="8" t="s">
        <v>8531</v>
      </c>
      <c r="F3652" s="8" t="s">
        <v>36356</v>
      </c>
      <c r="G3652" s="8" t="s">
        <v>36357</v>
      </c>
      <c r="H3652" s="8" t="s">
        <v>27012</v>
      </c>
      <c r="I3652" s="8" t="s">
        <v>32</v>
      </c>
      <c r="J3652" s="8" t="s">
        <v>32</v>
      </c>
      <c r="K3652" s="8" t="s">
        <v>32</v>
      </c>
      <c r="L3652" s="8" t="s">
        <v>36</v>
      </c>
      <c r="M3652" s="8" t="s">
        <v>3073</v>
      </c>
      <c r="N3652" s="8" t="s">
        <v>36358</v>
      </c>
      <c r="O3652" s="8" t="s">
        <v>3206</v>
      </c>
      <c r="P3652" s="8" t="s">
        <v>36359</v>
      </c>
      <c r="Q3652" s="8" t="s">
        <v>36360</v>
      </c>
      <c r="R3652" s="8" t="s">
        <v>36359</v>
      </c>
      <c r="S3652" s="8" t="s">
        <v>36354</v>
      </c>
      <c r="T3652" s="8" t="s">
        <v>36361</v>
      </c>
      <c r="U3652" s="8" t="s">
        <v>42</v>
      </c>
      <c r="V3652" s="8" t="s">
        <v>43</v>
      </c>
      <c r="W3652" s="8" t="s">
        <v>44</v>
      </c>
      <c r="X3652" s="8" t="s">
        <v>3080</v>
      </c>
      <c r="Y3652" s="8" t="s">
        <v>32</v>
      </c>
      <c r="Z3652" s="8" t="s">
        <v>36358</v>
      </c>
      <c r="AA3652" s="8" t="s">
        <v>32</v>
      </c>
      <c r="AB3652" s="8" t="s">
        <v>32</v>
      </c>
      <c r="AC3652" s="16" t="s">
        <v>3206</v>
      </c>
    </row>
    <row r="3653" ht="17.5" customHeight="1" spans="1:29">
      <c r="A3653" s="7">
        <v>3652</v>
      </c>
      <c r="B3653" s="8" t="s">
        <v>36362</v>
      </c>
      <c r="C3653" s="8" t="s">
        <v>36363</v>
      </c>
      <c r="D3653" s="8" t="s">
        <v>446</v>
      </c>
      <c r="E3653" s="8" t="s">
        <v>36364</v>
      </c>
      <c r="F3653" s="8" t="s">
        <v>36365</v>
      </c>
      <c r="G3653" s="8" t="s">
        <v>32</v>
      </c>
      <c r="H3653" s="8" t="s">
        <v>36366</v>
      </c>
      <c r="I3653" s="8" t="s">
        <v>32</v>
      </c>
      <c r="J3653" s="8" t="s">
        <v>32</v>
      </c>
      <c r="K3653" s="8" t="s">
        <v>32</v>
      </c>
      <c r="L3653" s="8" t="s">
        <v>36</v>
      </c>
      <c r="M3653" s="8" t="s">
        <v>3073</v>
      </c>
      <c r="N3653" s="8" t="s">
        <v>36367</v>
      </c>
      <c r="O3653" s="8" t="s">
        <v>36368</v>
      </c>
      <c r="P3653" s="8" t="s">
        <v>36369</v>
      </c>
      <c r="Q3653" s="8" t="s">
        <v>36370</v>
      </c>
      <c r="R3653" s="8" t="s">
        <v>36369</v>
      </c>
      <c r="S3653" s="8" t="s">
        <v>36362</v>
      </c>
      <c r="T3653" s="8" t="s">
        <v>36371</v>
      </c>
      <c r="U3653" s="8" t="s">
        <v>42</v>
      </c>
      <c r="V3653" s="8" t="s">
        <v>43</v>
      </c>
      <c r="W3653" s="8" t="s">
        <v>44</v>
      </c>
      <c r="X3653" s="8" t="s">
        <v>3080</v>
      </c>
      <c r="Y3653" s="8" t="s">
        <v>32</v>
      </c>
      <c r="Z3653" s="8" t="s">
        <v>36367</v>
      </c>
      <c r="AA3653" s="8" t="s">
        <v>32</v>
      </c>
      <c r="AB3653" s="8" t="s">
        <v>32</v>
      </c>
      <c r="AC3653" s="16" t="s">
        <v>36368</v>
      </c>
    </row>
    <row r="3654" ht="17.5" customHeight="1" spans="1:29">
      <c r="A3654" s="7">
        <v>3653</v>
      </c>
      <c r="B3654" s="8" t="s">
        <v>36372</v>
      </c>
      <c r="C3654" s="8" t="s">
        <v>36373</v>
      </c>
      <c r="D3654" s="8" t="s">
        <v>1030</v>
      </c>
      <c r="E3654" s="8" t="s">
        <v>36374</v>
      </c>
      <c r="F3654" s="8" t="s">
        <v>36375</v>
      </c>
      <c r="G3654" s="8" t="s">
        <v>32</v>
      </c>
      <c r="H3654" s="8" t="s">
        <v>36376</v>
      </c>
      <c r="I3654" s="8" t="s">
        <v>32</v>
      </c>
      <c r="J3654" s="8" t="s">
        <v>32</v>
      </c>
      <c r="K3654" s="8" t="s">
        <v>32</v>
      </c>
      <c r="L3654" s="8" t="s">
        <v>36</v>
      </c>
      <c r="M3654" s="8" t="s">
        <v>20385</v>
      </c>
      <c r="N3654" s="8" t="s">
        <v>36377</v>
      </c>
      <c r="O3654" s="8" t="s">
        <v>36368</v>
      </c>
      <c r="P3654" s="8" t="s">
        <v>36378</v>
      </c>
      <c r="Q3654" s="8" t="s">
        <v>36379</v>
      </c>
      <c r="R3654" s="8" t="s">
        <v>36378</v>
      </c>
      <c r="S3654" s="8" t="s">
        <v>36372</v>
      </c>
      <c r="T3654" s="8" t="s">
        <v>36380</v>
      </c>
      <c r="U3654" s="8" t="s">
        <v>42</v>
      </c>
      <c r="V3654" s="8" t="s">
        <v>43</v>
      </c>
      <c r="W3654" s="8" t="s">
        <v>44</v>
      </c>
      <c r="X3654" s="8" t="s">
        <v>20392</v>
      </c>
      <c r="Y3654" s="8" t="s">
        <v>32</v>
      </c>
      <c r="Z3654" s="8" t="s">
        <v>36377</v>
      </c>
      <c r="AA3654" s="8" t="s">
        <v>32</v>
      </c>
      <c r="AB3654" s="8" t="s">
        <v>32</v>
      </c>
      <c r="AC3654" s="16" t="s">
        <v>36368</v>
      </c>
    </row>
    <row r="3655" ht="17.5" customHeight="1" spans="1:29">
      <c r="A3655" s="7">
        <v>3654</v>
      </c>
      <c r="B3655" s="8" t="s">
        <v>36381</v>
      </c>
      <c r="C3655" s="8" t="s">
        <v>36382</v>
      </c>
      <c r="D3655" s="8" t="s">
        <v>677</v>
      </c>
      <c r="E3655" s="8" t="s">
        <v>32</v>
      </c>
      <c r="F3655" s="8" t="s">
        <v>36383</v>
      </c>
      <c r="G3655" s="8" t="s">
        <v>32</v>
      </c>
      <c r="H3655" s="8" t="s">
        <v>36384</v>
      </c>
      <c r="I3655" s="8" t="s">
        <v>32</v>
      </c>
      <c r="J3655" s="8" t="s">
        <v>32</v>
      </c>
      <c r="K3655" s="8" t="s">
        <v>32</v>
      </c>
      <c r="L3655" s="8" t="s">
        <v>36</v>
      </c>
      <c r="M3655" s="8" t="s">
        <v>3080</v>
      </c>
      <c r="N3655" s="8" t="s">
        <v>36385</v>
      </c>
      <c r="O3655" s="8" t="s">
        <v>3206</v>
      </c>
      <c r="P3655" s="8" t="s">
        <v>36386</v>
      </c>
      <c r="Q3655" s="8" t="s">
        <v>36387</v>
      </c>
      <c r="R3655" s="8" t="s">
        <v>36386</v>
      </c>
      <c r="S3655" s="8" t="s">
        <v>36381</v>
      </c>
      <c r="T3655" s="8" t="s">
        <v>36388</v>
      </c>
      <c r="U3655" s="8" t="s">
        <v>42</v>
      </c>
      <c r="V3655" s="8" t="s">
        <v>43</v>
      </c>
      <c r="W3655" s="8" t="s">
        <v>44</v>
      </c>
      <c r="X3655" s="8" t="s">
        <v>3080</v>
      </c>
      <c r="Y3655" s="8" t="s">
        <v>32</v>
      </c>
      <c r="Z3655" s="8" t="s">
        <v>36385</v>
      </c>
      <c r="AA3655" s="8" t="s">
        <v>32</v>
      </c>
      <c r="AB3655" s="8" t="s">
        <v>32</v>
      </c>
      <c r="AC3655" s="16" t="s">
        <v>3206</v>
      </c>
    </row>
    <row r="3656" ht="17.5" customHeight="1" spans="1:29">
      <c r="A3656" s="7">
        <v>3655</v>
      </c>
      <c r="B3656" s="8" t="s">
        <v>36389</v>
      </c>
      <c r="C3656" s="8" t="s">
        <v>36390</v>
      </c>
      <c r="D3656" s="8" t="s">
        <v>1030</v>
      </c>
      <c r="E3656" s="8" t="s">
        <v>36391</v>
      </c>
      <c r="F3656" s="8" t="s">
        <v>36392</v>
      </c>
      <c r="G3656" s="8" t="s">
        <v>32</v>
      </c>
      <c r="H3656" s="8" t="s">
        <v>36393</v>
      </c>
      <c r="I3656" s="8" t="s">
        <v>32</v>
      </c>
      <c r="J3656" s="8" t="s">
        <v>32</v>
      </c>
      <c r="K3656" s="8" t="s">
        <v>32</v>
      </c>
      <c r="L3656" s="8" t="s">
        <v>36</v>
      </c>
      <c r="M3656" s="8" t="s">
        <v>20385</v>
      </c>
      <c r="N3656" s="8" t="s">
        <v>36394</v>
      </c>
      <c r="O3656" s="8" t="s">
        <v>36395</v>
      </c>
      <c r="P3656" s="8" t="s">
        <v>36396</v>
      </c>
      <c r="Q3656" s="8" t="s">
        <v>36397</v>
      </c>
      <c r="R3656" s="8" t="s">
        <v>36396</v>
      </c>
      <c r="S3656" s="8" t="s">
        <v>36389</v>
      </c>
      <c r="T3656" s="8" t="s">
        <v>36398</v>
      </c>
      <c r="U3656" s="8" t="s">
        <v>42</v>
      </c>
      <c r="V3656" s="8" t="s">
        <v>43</v>
      </c>
      <c r="W3656" s="8" t="s">
        <v>44</v>
      </c>
      <c r="X3656" s="8" t="s">
        <v>20392</v>
      </c>
      <c r="Y3656" s="8" t="s">
        <v>32</v>
      </c>
      <c r="Z3656" s="8" t="s">
        <v>36394</v>
      </c>
      <c r="AA3656" s="8" t="s">
        <v>32</v>
      </c>
      <c r="AB3656" s="8" t="s">
        <v>32</v>
      </c>
      <c r="AC3656" s="16" t="s">
        <v>36395</v>
      </c>
    </row>
    <row r="3657" ht="17.5" customHeight="1" spans="1:29">
      <c r="A3657" s="7">
        <v>3656</v>
      </c>
      <c r="B3657" s="8" t="s">
        <v>36399</v>
      </c>
      <c r="C3657" s="8" t="s">
        <v>36400</v>
      </c>
      <c r="D3657" s="8" t="s">
        <v>1598</v>
      </c>
      <c r="E3657" s="8" t="s">
        <v>32</v>
      </c>
      <c r="F3657" s="8" t="s">
        <v>36401</v>
      </c>
      <c r="G3657" s="8" t="s">
        <v>36402</v>
      </c>
      <c r="H3657" s="8" t="s">
        <v>36403</v>
      </c>
      <c r="I3657" s="8" t="s">
        <v>32</v>
      </c>
      <c r="J3657" s="8" t="s">
        <v>32</v>
      </c>
      <c r="K3657" s="8" t="s">
        <v>32</v>
      </c>
      <c r="L3657" s="8" t="s">
        <v>36</v>
      </c>
      <c r="M3657" s="8" t="s">
        <v>3073</v>
      </c>
      <c r="N3657" s="8" t="s">
        <v>36404</v>
      </c>
      <c r="O3657" s="8" t="s">
        <v>36405</v>
      </c>
      <c r="P3657" s="8" t="s">
        <v>32</v>
      </c>
      <c r="Q3657" s="8" t="s">
        <v>1822</v>
      </c>
      <c r="R3657" s="8" t="s">
        <v>32</v>
      </c>
      <c r="S3657" s="8" t="s">
        <v>36399</v>
      </c>
      <c r="T3657" s="8" t="s">
        <v>36406</v>
      </c>
      <c r="U3657" s="8" t="s">
        <v>42</v>
      </c>
      <c r="V3657" s="8" t="s">
        <v>43</v>
      </c>
      <c r="W3657" s="8" t="s">
        <v>44</v>
      </c>
      <c r="X3657" s="8" t="s">
        <v>3080</v>
      </c>
      <c r="Y3657" s="8" t="s">
        <v>32</v>
      </c>
      <c r="Z3657" s="8" t="s">
        <v>36404</v>
      </c>
      <c r="AA3657" s="8" t="s">
        <v>32</v>
      </c>
      <c r="AB3657" s="8" t="s">
        <v>32</v>
      </c>
      <c r="AC3657" s="16" t="s">
        <v>36405</v>
      </c>
    </row>
    <row r="3658" ht="17.5" customHeight="1" spans="1:29">
      <c r="A3658" s="7">
        <v>3657</v>
      </c>
      <c r="B3658" s="8" t="s">
        <v>36407</v>
      </c>
      <c r="C3658" s="8" t="s">
        <v>36408</v>
      </c>
      <c r="D3658" s="8" t="s">
        <v>1030</v>
      </c>
      <c r="E3658" s="8" t="s">
        <v>32</v>
      </c>
      <c r="F3658" s="8" t="s">
        <v>36409</v>
      </c>
      <c r="G3658" s="8" t="s">
        <v>32</v>
      </c>
      <c r="H3658" s="8" t="s">
        <v>36410</v>
      </c>
      <c r="I3658" s="8" t="s">
        <v>32</v>
      </c>
      <c r="J3658" s="8" t="s">
        <v>32</v>
      </c>
      <c r="K3658" s="8" t="s">
        <v>32</v>
      </c>
      <c r="L3658" s="8" t="s">
        <v>36</v>
      </c>
      <c r="M3658" s="8" t="s">
        <v>3073</v>
      </c>
      <c r="N3658" s="8" t="s">
        <v>36411</v>
      </c>
      <c r="O3658" s="8" t="s">
        <v>20387</v>
      </c>
      <c r="P3658" s="8" t="s">
        <v>36412</v>
      </c>
      <c r="Q3658" s="8" t="s">
        <v>36413</v>
      </c>
      <c r="R3658" s="8" t="s">
        <v>29873</v>
      </c>
      <c r="S3658" s="8" t="s">
        <v>36407</v>
      </c>
      <c r="T3658" s="8" t="s">
        <v>36414</v>
      </c>
      <c r="U3658" s="8" t="s">
        <v>42</v>
      </c>
      <c r="V3658" s="8" t="s">
        <v>43</v>
      </c>
      <c r="W3658" s="8" t="s">
        <v>44</v>
      </c>
      <c r="X3658" s="8" t="s">
        <v>3080</v>
      </c>
      <c r="Y3658" s="8" t="s">
        <v>32</v>
      </c>
      <c r="Z3658" s="8" t="s">
        <v>36411</v>
      </c>
      <c r="AA3658" s="8" t="s">
        <v>32</v>
      </c>
      <c r="AB3658" s="8" t="s">
        <v>32</v>
      </c>
      <c r="AC3658" s="16" t="s">
        <v>20387</v>
      </c>
    </row>
    <row r="3659" ht="17.5" customHeight="1" spans="1:29">
      <c r="A3659" s="7">
        <v>3658</v>
      </c>
      <c r="B3659" s="8" t="s">
        <v>36415</v>
      </c>
      <c r="C3659" s="8" t="s">
        <v>36416</v>
      </c>
      <c r="D3659" s="8" t="s">
        <v>1030</v>
      </c>
      <c r="E3659" s="8" t="s">
        <v>32</v>
      </c>
      <c r="F3659" s="8" t="s">
        <v>36417</v>
      </c>
      <c r="G3659" s="8" t="s">
        <v>36418</v>
      </c>
      <c r="H3659" s="8" t="s">
        <v>16989</v>
      </c>
      <c r="I3659" s="8" t="s">
        <v>32</v>
      </c>
      <c r="J3659" s="8" t="s">
        <v>32</v>
      </c>
      <c r="K3659" s="8" t="s">
        <v>32</v>
      </c>
      <c r="L3659" s="8" t="s">
        <v>36</v>
      </c>
      <c r="M3659" s="8" t="s">
        <v>3080</v>
      </c>
      <c r="N3659" s="8" t="s">
        <v>36419</v>
      </c>
      <c r="O3659" s="8" t="s">
        <v>36368</v>
      </c>
      <c r="P3659" s="8" t="s">
        <v>36420</v>
      </c>
      <c r="Q3659" s="8" t="s">
        <v>36421</v>
      </c>
      <c r="R3659" s="8" t="s">
        <v>36422</v>
      </c>
      <c r="S3659" s="8" t="s">
        <v>36415</v>
      </c>
      <c r="T3659" s="8" t="s">
        <v>36423</v>
      </c>
      <c r="U3659" s="8" t="s">
        <v>42</v>
      </c>
      <c r="V3659" s="8" t="s">
        <v>43</v>
      </c>
      <c r="W3659" s="8" t="s">
        <v>44</v>
      </c>
      <c r="X3659" s="8" t="s">
        <v>3080</v>
      </c>
      <c r="Y3659" s="8" t="s">
        <v>32</v>
      </c>
      <c r="Z3659" s="8" t="s">
        <v>36419</v>
      </c>
      <c r="AA3659" s="8" t="s">
        <v>32</v>
      </c>
      <c r="AB3659" s="8" t="s">
        <v>32</v>
      </c>
      <c r="AC3659" s="16" t="s">
        <v>36368</v>
      </c>
    </row>
    <row r="3660" ht="17.5" customHeight="1" spans="1:29">
      <c r="A3660" s="7">
        <v>3659</v>
      </c>
      <c r="B3660" s="8" t="s">
        <v>36424</v>
      </c>
      <c r="C3660" s="8" t="s">
        <v>36425</v>
      </c>
      <c r="D3660" s="8" t="s">
        <v>61</v>
      </c>
      <c r="E3660" s="8" t="s">
        <v>36426</v>
      </c>
      <c r="F3660" s="8" t="s">
        <v>36427</v>
      </c>
      <c r="G3660" s="8" t="s">
        <v>32</v>
      </c>
      <c r="H3660" s="8" t="s">
        <v>36428</v>
      </c>
      <c r="I3660" s="8" t="s">
        <v>36429</v>
      </c>
      <c r="J3660" s="8" t="s">
        <v>32</v>
      </c>
      <c r="K3660" s="8" t="s">
        <v>32</v>
      </c>
      <c r="L3660" s="8" t="s">
        <v>36</v>
      </c>
      <c r="M3660" s="8" t="s">
        <v>20385</v>
      </c>
      <c r="N3660" s="8" t="s">
        <v>36430</v>
      </c>
      <c r="O3660" s="8" t="s">
        <v>32</v>
      </c>
      <c r="P3660" s="8" t="s">
        <v>32</v>
      </c>
      <c r="Q3660" s="8" t="s">
        <v>36431</v>
      </c>
      <c r="R3660" s="8" t="s">
        <v>32</v>
      </c>
      <c r="S3660" s="8" t="s">
        <v>36424</v>
      </c>
      <c r="T3660" s="8" t="s">
        <v>36432</v>
      </c>
      <c r="U3660" s="8" t="s">
        <v>42</v>
      </c>
      <c r="V3660" s="8" t="s">
        <v>43</v>
      </c>
      <c r="W3660" s="8" t="s">
        <v>44</v>
      </c>
      <c r="X3660" s="8" t="s">
        <v>20392</v>
      </c>
      <c r="Y3660" s="8" t="s">
        <v>32</v>
      </c>
      <c r="Z3660" s="8" t="s">
        <v>36430</v>
      </c>
      <c r="AA3660" s="8" t="s">
        <v>32</v>
      </c>
      <c r="AB3660" s="8" t="s">
        <v>32</v>
      </c>
      <c r="AC3660" s="16" t="s">
        <v>32</v>
      </c>
    </row>
    <row r="3661" ht="17.5" customHeight="1" spans="1:29">
      <c r="A3661" s="7">
        <v>3660</v>
      </c>
      <c r="B3661" s="8" t="s">
        <v>36433</v>
      </c>
      <c r="C3661" s="8" t="s">
        <v>36434</v>
      </c>
      <c r="D3661" s="8" t="s">
        <v>612</v>
      </c>
      <c r="E3661" s="8" t="s">
        <v>32</v>
      </c>
      <c r="F3661" s="8" t="s">
        <v>36435</v>
      </c>
      <c r="G3661" s="8" t="s">
        <v>32</v>
      </c>
      <c r="H3661" s="8" t="s">
        <v>36436</v>
      </c>
      <c r="I3661" s="8" t="s">
        <v>32</v>
      </c>
      <c r="J3661" s="8" t="s">
        <v>32</v>
      </c>
      <c r="K3661" s="8" t="s">
        <v>32</v>
      </c>
      <c r="L3661" s="8" t="s">
        <v>36</v>
      </c>
      <c r="M3661" s="8" t="s">
        <v>19383</v>
      </c>
      <c r="N3661" s="8" t="s">
        <v>36437</v>
      </c>
      <c r="O3661" s="8" t="s">
        <v>36368</v>
      </c>
      <c r="P3661" s="8" t="s">
        <v>36438</v>
      </c>
      <c r="Q3661" s="8" t="s">
        <v>36439</v>
      </c>
      <c r="R3661" s="8" t="s">
        <v>36438</v>
      </c>
      <c r="S3661" s="8" t="s">
        <v>32</v>
      </c>
      <c r="T3661" s="8" t="s">
        <v>32</v>
      </c>
      <c r="U3661" s="8" t="s">
        <v>42</v>
      </c>
      <c r="V3661" s="8" t="s">
        <v>43</v>
      </c>
      <c r="W3661" s="8" t="s">
        <v>32</v>
      </c>
      <c r="X3661" s="8" t="s">
        <v>32</v>
      </c>
      <c r="Y3661" s="8" t="s">
        <v>32</v>
      </c>
      <c r="Z3661" s="8" t="s">
        <v>32</v>
      </c>
      <c r="AA3661" s="8" t="s">
        <v>32</v>
      </c>
      <c r="AB3661" s="8" t="s">
        <v>32</v>
      </c>
      <c r="AC3661" s="16" t="s">
        <v>32</v>
      </c>
    </row>
    <row r="3662" ht="17.5" customHeight="1" spans="1:29">
      <c r="A3662" s="7">
        <v>3661</v>
      </c>
      <c r="B3662" s="8" t="s">
        <v>36440</v>
      </c>
      <c r="C3662" s="8" t="s">
        <v>36441</v>
      </c>
      <c r="D3662" s="8" t="s">
        <v>1030</v>
      </c>
      <c r="E3662" s="8" t="s">
        <v>32</v>
      </c>
      <c r="F3662" s="8" t="s">
        <v>36442</v>
      </c>
      <c r="G3662" s="8" t="s">
        <v>32</v>
      </c>
      <c r="H3662" s="8" t="s">
        <v>36443</v>
      </c>
      <c r="I3662" s="8" t="s">
        <v>32</v>
      </c>
      <c r="J3662" s="8" t="s">
        <v>32</v>
      </c>
      <c r="K3662" s="8" t="s">
        <v>32</v>
      </c>
      <c r="L3662" s="8" t="s">
        <v>36</v>
      </c>
      <c r="M3662" s="8" t="s">
        <v>3073</v>
      </c>
      <c r="N3662" s="8" t="s">
        <v>36444</v>
      </c>
      <c r="O3662" s="8" t="s">
        <v>20387</v>
      </c>
      <c r="P3662" s="8" t="s">
        <v>36445</v>
      </c>
      <c r="Q3662" s="8" t="s">
        <v>36446</v>
      </c>
      <c r="R3662" s="8" t="s">
        <v>36445</v>
      </c>
      <c r="S3662" s="8" t="s">
        <v>36440</v>
      </c>
      <c r="T3662" s="8" t="s">
        <v>36447</v>
      </c>
      <c r="U3662" s="8" t="s">
        <v>42</v>
      </c>
      <c r="V3662" s="8" t="s">
        <v>43</v>
      </c>
      <c r="W3662" s="8" t="s">
        <v>44</v>
      </c>
      <c r="X3662" s="8" t="s">
        <v>3080</v>
      </c>
      <c r="Y3662" s="8" t="s">
        <v>32</v>
      </c>
      <c r="Z3662" s="8" t="s">
        <v>36444</v>
      </c>
      <c r="AA3662" s="8" t="s">
        <v>32</v>
      </c>
      <c r="AB3662" s="8" t="s">
        <v>32</v>
      </c>
      <c r="AC3662" s="16" t="s">
        <v>20387</v>
      </c>
    </row>
    <row r="3663" ht="17.5" customHeight="1" spans="1:29">
      <c r="A3663" s="7">
        <v>3662</v>
      </c>
      <c r="B3663" s="8" t="s">
        <v>36448</v>
      </c>
      <c r="C3663" s="8" t="s">
        <v>36449</v>
      </c>
      <c r="D3663" s="8" t="s">
        <v>156</v>
      </c>
      <c r="E3663" s="8" t="s">
        <v>36450</v>
      </c>
      <c r="F3663" s="8" t="s">
        <v>36451</v>
      </c>
      <c r="G3663" s="8" t="s">
        <v>36452</v>
      </c>
      <c r="H3663" s="8" t="s">
        <v>36453</v>
      </c>
      <c r="I3663" s="8" t="s">
        <v>32</v>
      </c>
      <c r="J3663" s="8" t="s">
        <v>32</v>
      </c>
      <c r="K3663" s="8" t="s">
        <v>32</v>
      </c>
      <c r="L3663" s="8" t="s">
        <v>36</v>
      </c>
      <c r="M3663" s="8" t="s">
        <v>3073</v>
      </c>
      <c r="N3663" s="8" t="s">
        <v>36454</v>
      </c>
      <c r="O3663" s="8" t="s">
        <v>20387</v>
      </c>
      <c r="P3663" s="8" t="s">
        <v>36455</v>
      </c>
      <c r="Q3663" s="8" t="s">
        <v>36456</v>
      </c>
      <c r="R3663" s="8" t="s">
        <v>36457</v>
      </c>
      <c r="S3663" s="8" t="s">
        <v>36448</v>
      </c>
      <c r="T3663" s="8" t="s">
        <v>36458</v>
      </c>
      <c r="U3663" s="8" t="s">
        <v>42</v>
      </c>
      <c r="V3663" s="8" t="s">
        <v>43</v>
      </c>
      <c r="W3663" s="8" t="s">
        <v>44</v>
      </c>
      <c r="X3663" s="8" t="s">
        <v>3080</v>
      </c>
      <c r="Y3663" s="8" t="s">
        <v>32</v>
      </c>
      <c r="Z3663" s="8" t="s">
        <v>36454</v>
      </c>
      <c r="AA3663" s="8" t="s">
        <v>32</v>
      </c>
      <c r="AB3663" s="8" t="s">
        <v>32</v>
      </c>
      <c r="AC3663" s="16" t="s">
        <v>20387</v>
      </c>
    </row>
    <row r="3664" ht="17.5" customHeight="1" spans="1:29">
      <c r="A3664" s="7">
        <v>3663</v>
      </c>
      <c r="B3664" s="8" t="s">
        <v>36459</v>
      </c>
      <c r="C3664" s="8" t="s">
        <v>36460</v>
      </c>
      <c r="D3664" s="8" t="s">
        <v>156</v>
      </c>
      <c r="E3664" s="8" t="s">
        <v>20892</v>
      </c>
      <c r="F3664" s="8" t="s">
        <v>36461</v>
      </c>
      <c r="G3664" s="8" t="s">
        <v>36462</v>
      </c>
      <c r="H3664" s="8" t="s">
        <v>18550</v>
      </c>
      <c r="I3664" s="8" t="s">
        <v>32</v>
      </c>
      <c r="J3664" s="8" t="s">
        <v>32</v>
      </c>
      <c r="K3664" s="8" t="s">
        <v>32</v>
      </c>
      <c r="L3664" s="8" t="s">
        <v>36</v>
      </c>
      <c r="M3664" s="8" t="s">
        <v>3073</v>
      </c>
      <c r="N3664" s="8" t="s">
        <v>36463</v>
      </c>
      <c r="O3664" s="8" t="s">
        <v>20387</v>
      </c>
      <c r="P3664" s="8" t="s">
        <v>36464</v>
      </c>
      <c r="Q3664" s="8" t="s">
        <v>36465</v>
      </c>
      <c r="R3664" s="8" t="s">
        <v>36466</v>
      </c>
      <c r="S3664" s="8" t="s">
        <v>36459</v>
      </c>
      <c r="T3664" s="8" t="s">
        <v>36467</v>
      </c>
      <c r="U3664" s="8" t="s">
        <v>42</v>
      </c>
      <c r="V3664" s="8" t="s">
        <v>43</v>
      </c>
      <c r="W3664" s="8" t="s">
        <v>44</v>
      </c>
      <c r="X3664" s="8" t="s">
        <v>3080</v>
      </c>
      <c r="Y3664" s="8" t="s">
        <v>32</v>
      </c>
      <c r="Z3664" s="8" t="s">
        <v>36463</v>
      </c>
      <c r="AA3664" s="8" t="s">
        <v>32</v>
      </c>
      <c r="AB3664" s="8" t="s">
        <v>32</v>
      </c>
      <c r="AC3664" s="16" t="s">
        <v>20387</v>
      </c>
    </row>
    <row r="3665" ht="17.5" customHeight="1" spans="1:29">
      <c r="A3665" s="7">
        <v>3664</v>
      </c>
      <c r="B3665" s="8" t="s">
        <v>36468</v>
      </c>
      <c r="C3665" s="8" t="s">
        <v>36469</v>
      </c>
      <c r="D3665" s="8" t="s">
        <v>612</v>
      </c>
      <c r="E3665" s="8" t="s">
        <v>32</v>
      </c>
      <c r="F3665" s="8" t="s">
        <v>36470</v>
      </c>
      <c r="G3665" s="8" t="s">
        <v>36471</v>
      </c>
      <c r="H3665" s="8" t="s">
        <v>36472</v>
      </c>
      <c r="I3665" s="8" t="s">
        <v>32</v>
      </c>
      <c r="J3665" s="8" t="s">
        <v>32</v>
      </c>
      <c r="K3665" s="8" t="s">
        <v>32</v>
      </c>
      <c r="L3665" s="8" t="s">
        <v>36</v>
      </c>
      <c r="M3665" s="8" t="s">
        <v>3073</v>
      </c>
      <c r="N3665" s="8" t="s">
        <v>36473</v>
      </c>
      <c r="O3665" s="8" t="s">
        <v>36368</v>
      </c>
      <c r="P3665" s="8" t="s">
        <v>36474</v>
      </c>
      <c r="Q3665" s="8" t="s">
        <v>36475</v>
      </c>
      <c r="R3665" s="8" t="s">
        <v>36474</v>
      </c>
      <c r="S3665" s="8" t="s">
        <v>36468</v>
      </c>
      <c r="T3665" s="8" t="s">
        <v>36476</v>
      </c>
      <c r="U3665" s="8" t="s">
        <v>42</v>
      </c>
      <c r="V3665" s="8" t="s">
        <v>43</v>
      </c>
      <c r="W3665" s="8" t="s">
        <v>44</v>
      </c>
      <c r="X3665" s="8" t="s">
        <v>3080</v>
      </c>
      <c r="Y3665" s="8" t="s">
        <v>32</v>
      </c>
      <c r="Z3665" s="8" t="s">
        <v>36473</v>
      </c>
      <c r="AA3665" s="8" t="s">
        <v>32</v>
      </c>
      <c r="AB3665" s="8" t="s">
        <v>32</v>
      </c>
      <c r="AC3665" s="16" t="s">
        <v>36368</v>
      </c>
    </row>
    <row r="3666" ht="17.5" customHeight="1" spans="1:29">
      <c r="A3666" s="7">
        <v>3665</v>
      </c>
      <c r="B3666" s="8" t="s">
        <v>36477</v>
      </c>
      <c r="C3666" s="8" t="s">
        <v>36478</v>
      </c>
      <c r="D3666" s="8" t="s">
        <v>1030</v>
      </c>
      <c r="E3666" s="8" t="s">
        <v>32</v>
      </c>
      <c r="F3666" s="8" t="s">
        <v>36479</v>
      </c>
      <c r="G3666" s="8" t="s">
        <v>32</v>
      </c>
      <c r="H3666" s="8" t="s">
        <v>36480</v>
      </c>
      <c r="I3666" s="8" t="s">
        <v>32</v>
      </c>
      <c r="J3666" s="8" t="s">
        <v>32</v>
      </c>
      <c r="K3666" s="8" t="s">
        <v>32</v>
      </c>
      <c r="L3666" s="8" t="s">
        <v>36</v>
      </c>
      <c r="M3666" s="8" t="s">
        <v>3073</v>
      </c>
      <c r="N3666" s="8" t="s">
        <v>36419</v>
      </c>
      <c r="O3666" s="8" t="s">
        <v>20387</v>
      </c>
      <c r="P3666" s="8" t="s">
        <v>36481</v>
      </c>
      <c r="Q3666" s="8" t="s">
        <v>36482</v>
      </c>
      <c r="R3666" s="8" t="s">
        <v>36483</v>
      </c>
      <c r="S3666" s="8" t="s">
        <v>36477</v>
      </c>
      <c r="T3666" s="8" t="s">
        <v>36484</v>
      </c>
      <c r="U3666" s="8" t="s">
        <v>42</v>
      </c>
      <c r="V3666" s="8" t="s">
        <v>43</v>
      </c>
      <c r="W3666" s="8" t="s">
        <v>44</v>
      </c>
      <c r="X3666" s="8" t="s">
        <v>3080</v>
      </c>
      <c r="Y3666" s="8" t="s">
        <v>32</v>
      </c>
      <c r="Z3666" s="8" t="s">
        <v>36419</v>
      </c>
      <c r="AA3666" s="8" t="s">
        <v>32</v>
      </c>
      <c r="AB3666" s="8" t="s">
        <v>32</v>
      </c>
      <c r="AC3666" s="16" t="s">
        <v>20387</v>
      </c>
    </row>
    <row r="3667" ht="17.5" customHeight="1" spans="1:29">
      <c r="A3667" s="7">
        <v>3666</v>
      </c>
      <c r="B3667" s="8" t="s">
        <v>36485</v>
      </c>
      <c r="C3667" s="8" t="s">
        <v>36486</v>
      </c>
      <c r="D3667" s="8" t="s">
        <v>156</v>
      </c>
      <c r="E3667" s="8" t="s">
        <v>32</v>
      </c>
      <c r="F3667" s="8" t="s">
        <v>36487</v>
      </c>
      <c r="G3667" s="8" t="s">
        <v>36488</v>
      </c>
      <c r="H3667" s="8" t="s">
        <v>36489</v>
      </c>
      <c r="I3667" s="8" t="s">
        <v>32</v>
      </c>
      <c r="J3667" s="8" t="s">
        <v>32</v>
      </c>
      <c r="K3667" s="8" t="s">
        <v>32</v>
      </c>
      <c r="L3667" s="8" t="s">
        <v>36</v>
      </c>
      <c r="M3667" s="8" t="s">
        <v>3073</v>
      </c>
      <c r="N3667" s="8" t="s">
        <v>36490</v>
      </c>
      <c r="O3667" s="8" t="s">
        <v>20387</v>
      </c>
      <c r="P3667" s="8" t="s">
        <v>36491</v>
      </c>
      <c r="Q3667" s="8" t="s">
        <v>36492</v>
      </c>
      <c r="R3667" s="8" t="s">
        <v>32</v>
      </c>
      <c r="S3667" s="8" t="s">
        <v>36485</v>
      </c>
      <c r="T3667" s="8" t="s">
        <v>36493</v>
      </c>
      <c r="U3667" s="8" t="s">
        <v>42</v>
      </c>
      <c r="V3667" s="8" t="s">
        <v>43</v>
      </c>
      <c r="W3667" s="8" t="s">
        <v>44</v>
      </c>
      <c r="X3667" s="8" t="s">
        <v>3080</v>
      </c>
      <c r="Y3667" s="8" t="s">
        <v>32</v>
      </c>
      <c r="Z3667" s="8" t="s">
        <v>36490</v>
      </c>
      <c r="AA3667" s="8" t="s">
        <v>32</v>
      </c>
      <c r="AB3667" s="8" t="s">
        <v>32</v>
      </c>
      <c r="AC3667" s="16" t="s">
        <v>20387</v>
      </c>
    </row>
    <row r="3668" ht="17.5" customHeight="1" spans="1:29">
      <c r="A3668" s="7">
        <v>3667</v>
      </c>
      <c r="B3668" s="8" t="s">
        <v>36494</v>
      </c>
      <c r="C3668" s="8" t="s">
        <v>36495</v>
      </c>
      <c r="D3668" s="8" t="s">
        <v>3957</v>
      </c>
      <c r="E3668" s="8" t="s">
        <v>36496</v>
      </c>
      <c r="F3668" s="8" t="s">
        <v>36497</v>
      </c>
      <c r="G3668" s="8" t="s">
        <v>32</v>
      </c>
      <c r="H3668" s="8" t="s">
        <v>36498</v>
      </c>
      <c r="I3668" s="8" t="s">
        <v>32</v>
      </c>
      <c r="J3668" s="8" t="s">
        <v>32</v>
      </c>
      <c r="K3668" s="8" t="s">
        <v>32</v>
      </c>
      <c r="L3668" s="8" t="s">
        <v>36</v>
      </c>
      <c r="M3668" s="8" t="s">
        <v>3073</v>
      </c>
      <c r="N3668" s="8" t="s">
        <v>36499</v>
      </c>
      <c r="O3668" s="8" t="s">
        <v>20257</v>
      </c>
      <c r="P3668" s="8" t="s">
        <v>36500</v>
      </c>
      <c r="Q3668" s="8" t="s">
        <v>36501</v>
      </c>
      <c r="R3668" s="8" t="s">
        <v>36500</v>
      </c>
      <c r="S3668" s="8" t="s">
        <v>36494</v>
      </c>
      <c r="T3668" s="8" t="s">
        <v>36502</v>
      </c>
      <c r="U3668" s="8" t="s">
        <v>42</v>
      </c>
      <c r="V3668" s="8" t="s">
        <v>43</v>
      </c>
      <c r="W3668" s="8" t="s">
        <v>44</v>
      </c>
      <c r="X3668" s="8" t="s">
        <v>3080</v>
      </c>
      <c r="Y3668" s="8" t="s">
        <v>32</v>
      </c>
      <c r="Z3668" s="8" t="s">
        <v>36499</v>
      </c>
      <c r="AA3668" s="8" t="s">
        <v>32</v>
      </c>
      <c r="AB3668" s="8" t="s">
        <v>32</v>
      </c>
      <c r="AC3668" s="16" t="s">
        <v>20257</v>
      </c>
    </row>
    <row r="3669" ht="17.5" customHeight="1" spans="1:29">
      <c r="A3669" s="7">
        <v>3668</v>
      </c>
      <c r="B3669" s="8" t="s">
        <v>36503</v>
      </c>
      <c r="C3669" s="8" t="s">
        <v>36504</v>
      </c>
      <c r="D3669" s="8" t="s">
        <v>156</v>
      </c>
      <c r="E3669" s="8" t="s">
        <v>32</v>
      </c>
      <c r="F3669" s="8" t="s">
        <v>36505</v>
      </c>
      <c r="G3669" s="8" t="s">
        <v>36506</v>
      </c>
      <c r="H3669" s="8" t="s">
        <v>36507</v>
      </c>
      <c r="I3669" s="8" t="s">
        <v>32</v>
      </c>
      <c r="J3669" s="8" t="s">
        <v>32</v>
      </c>
      <c r="K3669" s="8" t="s">
        <v>32</v>
      </c>
      <c r="L3669" s="8" t="s">
        <v>36</v>
      </c>
      <c r="M3669" s="8" t="s">
        <v>3073</v>
      </c>
      <c r="N3669" s="8" t="s">
        <v>36508</v>
      </c>
      <c r="O3669" s="8" t="s">
        <v>20387</v>
      </c>
      <c r="P3669" s="8" t="s">
        <v>36509</v>
      </c>
      <c r="Q3669" s="8" t="s">
        <v>36510</v>
      </c>
      <c r="R3669" s="8" t="s">
        <v>36511</v>
      </c>
      <c r="S3669" s="8" t="s">
        <v>36503</v>
      </c>
      <c r="T3669" s="8" t="s">
        <v>36512</v>
      </c>
      <c r="U3669" s="8" t="s">
        <v>42</v>
      </c>
      <c r="V3669" s="8" t="s">
        <v>43</v>
      </c>
      <c r="W3669" s="8" t="s">
        <v>44</v>
      </c>
      <c r="X3669" s="8" t="s">
        <v>3080</v>
      </c>
      <c r="Y3669" s="8" t="s">
        <v>32</v>
      </c>
      <c r="Z3669" s="8" t="s">
        <v>36508</v>
      </c>
      <c r="AA3669" s="8" t="s">
        <v>32</v>
      </c>
      <c r="AB3669" s="8" t="s">
        <v>32</v>
      </c>
      <c r="AC3669" s="16" t="s">
        <v>20387</v>
      </c>
    </row>
    <row r="3670" ht="17.5" customHeight="1" spans="1:29">
      <c r="A3670" s="7">
        <v>3669</v>
      </c>
      <c r="B3670" s="8" t="s">
        <v>36513</v>
      </c>
      <c r="C3670" s="8" t="s">
        <v>36514</v>
      </c>
      <c r="D3670" s="8" t="s">
        <v>156</v>
      </c>
      <c r="E3670" s="8" t="s">
        <v>20892</v>
      </c>
      <c r="F3670" s="8" t="s">
        <v>36515</v>
      </c>
      <c r="G3670" s="8" t="s">
        <v>36516</v>
      </c>
      <c r="H3670" s="8" t="s">
        <v>36517</v>
      </c>
      <c r="I3670" s="8" t="s">
        <v>32</v>
      </c>
      <c r="J3670" s="8" t="s">
        <v>32</v>
      </c>
      <c r="K3670" s="8" t="s">
        <v>32</v>
      </c>
      <c r="L3670" s="8" t="s">
        <v>36</v>
      </c>
      <c r="M3670" s="8" t="s">
        <v>3073</v>
      </c>
      <c r="N3670" s="8" t="s">
        <v>36518</v>
      </c>
      <c r="O3670" s="8" t="s">
        <v>20387</v>
      </c>
      <c r="P3670" s="8" t="s">
        <v>36519</v>
      </c>
      <c r="Q3670" s="8" t="s">
        <v>36520</v>
      </c>
      <c r="R3670" s="8" t="s">
        <v>36521</v>
      </c>
      <c r="S3670" s="8" t="s">
        <v>36513</v>
      </c>
      <c r="T3670" s="8" t="s">
        <v>36522</v>
      </c>
      <c r="U3670" s="8" t="s">
        <v>42</v>
      </c>
      <c r="V3670" s="8" t="s">
        <v>43</v>
      </c>
      <c r="W3670" s="8" t="s">
        <v>44</v>
      </c>
      <c r="X3670" s="8" t="s">
        <v>3080</v>
      </c>
      <c r="Y3670" s="8" t="s">
        <v>32</v>
      </c>
      <c r="Z3670" s="8" t="s">
        <v>36518</v>
      </c>
      <c r="AA3670" s="8" t="s">
        <v>32</v>
      </c>
      <c r="AB3670" s="8" t="s">
        <v>32</v>
      </c>
      <c r="AC3670" s="16" t="s">
        <v>20387</v>
      </c>
    </row>
    <row r="3671" ht="17.5" customHeight="1" spans="1:29">
      <c r="A3671" s="7">
        <v>3670</v>
      </c>
      <c r="B3671" s="8" t="s">
        <v>36523</v>
      </c>
      <c r="C3671" s="8" t="s">
        <v>36524</v>
      </c>
      <c r="D3671" s="8" t="s">
        <v>156</v>
      </c>
      <c r="E3671" s="8" t="s">
        <v>36525</v>
      </c>
      <c r="F3671" s="8" t="s">
        <v>36526</v>
      </c>
      <c r="G3671" s="8" t="s">
        <v>36527</v>
      </c>
      <c r="H3671" s="8" t="s">
        <v>36528</v>
      </c>
      <c r="I3671" s="8" t="s">
        <v>32</v>
      </c>
      <c r="J3671" s="8" t="s">
        <v>32</v>
      </c>
      <c r="K3671" s="8" t="s">
        <v>32</v>
      </c>
      <c r="L3671" s="8" t="s">
        <v>36</v>
      </c>
      <c r="M3671" s="8" t="s">
        <v>20385</v>
      </c>
      <c r="N3671" s="8" t="s">
        <v>36529</v>
      </c>
      <c r="O3671" s="8" t="s">
        <v>20387</v>
      </c>
      <c r="P3671" s="8" t="s">
        <v>36530</v>
      </c>
      <c r="Q3671" s="8" t="s">
        <v>36531</v>
      </c>
      <c r="R3671" s="8" t="s">
        <v>36530</v>
      </c>
      <c r="S3671" s="8" t="s">
        <v>36523</v>
      </c>
      <c r="T3671" s="8" t="s">
        <v>36532</v>
      </c>
      <c r="U3671" s="8" t="s">
        <v>42</v>
      </c>
      <c r="V3671" s="8" t="s">
        <v>43</v>
      </c>
      <c r="W3671" s="8" t="s">
        <v>44</v>
      </c>
      <c r="X3671" s="8" t="s">
        <v>20392</v>
      </c>
      <c r="Y3671" s="8" t="s">
        <v>32</v>
      </c>
      <c r="Z3671" s="8" t="s">
        <v>36529</v>
      </c>
      <c r="AA3671" s="8" t="s">
        <v>32</v>
      </c>
      <c r="AB3671" s="8" t="s">
        <v>32</v>
      </c>
      <c r="AC3671" s="16" t="s">
        <v>20387</v>
      </c>
    </row>
    <row r="3672" ht="17.5" customHeight="1" spans="1:29">
      <c r="A3672" s="7">
        <v>3671</v>
      </c>
      <c r="B3672" s="8" t="s">
        <v>36533</v>
      </c>
      <c r="C3672" s="8" t="s">
        <v>36534</v>
      </c>
      <c r="D3672" s="8" t="s">
        <v>167</v>
      </c>
      <c r="E3672" s="8" t="s">
        <v>32</v>
      </c>
      <c r="F3672" s="8" t="s">
        <v>36535</v>
      </c>
      <c r="G3672" s="8" t="s">
        <v>32</v>
      </c>
      <c r="H3672" s="8" t="s">
        <v>36536</v>
      </c>
      <c r="I3672" s="8" t="s">
        <v>32</v>
      </c>
      <c r="J3672" s="8" t="s">
        <v>32</v>
      </c>
      <c r="K3672" s="8" t="s">
        <v>32</v>
      </c>
      <c r="L3672" s="8" t="s">
        <v>36</v>
      </c>
      <c r="M3672" s="8" t="s">
        <v>1806</v>
      </c>
      <c r="N3672" s="8" t="s">
        <v>36537</v>
      </c>
      <c r="O3672" s="8" t="s">
        <v>1999</v>
      </c>
      <c r="P3672" s="8" t="s">
        <v>36538</v>
      </c>
      <c r="Q3672" s="8" t="s">
        <v>36539</v>
      </c>
      <c r="R3672" s="8" t="s">
        <v>36538</v>
      </c>
      <c r="S3672" s="8" t="s">
        <v>36533</v>
      </c>
      <c r="T3672" s="8" t="s">
        <v>36540</v>
      </c>
      <c r="U3672" s="8" t="s">
        <v>42</v>
      </c>
      <c r="V3672" s="8" t="s">
        <v>43</v>
      </c>
      <c r="W3672" s="8" t="s">
        <v>44</v>
      </c>
      <c r="X3672" s="8" t="s">
        <v>1813</v>
      </c>
      <c r="Y3672" s="8" t="s">
        <v>32</v>
      </c>
      <c r="Z3672" s="8" t="s">
        <v>36537</v>
      </c>
      <c r="AA3672" s="8" t="s">
        <v>32</v>
      </c>
      <c r="AB3672" s="8" t="s">
        <v>32</v>
      </c>
      <c r="AC3672" s="16" t="s">
        <v>1999</v>
      </c>
    </row>
    <row r="3673" ht="17.5" customHeight="1" spans="1:29">
      <c r="A3673" s="7">
        <v>3672</v>
      </c>
      <c r="B3673" s="8" t="s">
        <v>36541</v>
      </c>
      <c r="C3673" s="8" t="s">
        <v>36542</v>
      </c>
      <c r="D3673" s="8" t="s">
        <v>1199</v>
      </c>
      <c r="E3673" s="8" t="s">
        <v>36543</v>
      </c>
      <c r="F3673" s="8" t="s">
        <v>36544</v>
      </c>
      <c r="G3673" s="8" t="s">
        <v>36545</v>
      </c>
      <c r="H3673" s="8" t="s">
        <v>36546</v>
      </c>
      <c r="I3673" s="8" t="s">
        <v>32</v>
      </c>
      <c r="J3673" s="8" t="s">
        <v>32</v>
      </c>
      <c r="K3673" s="8" t="s">
        <v>32</v>
      </c>
      <c r="L3673" s="8" t="s">
        <v>36</v>
      </c>
      <c r="M3673" s="8" t="s">
        <v>1806</v>
      </c>
      <c r="N3673" s="8" t="s">
        <v>36547</v>
      </c>
      <c r="O3673" s="8" t="s">
        <v>36548</v>
      </c>
      <c r="P3673" s="8" t="s">
        <v>36549</v>
      </c>
      <c r="Q3673" s="8" t="s">
        <v>18778</v>
      </c>
      <c r="R3673" s="8" t="s">
        <v>32</v>
      </c>
      <c r="S3673" s="8" t="s">
        <v>36541</v>
      </c>
      <c r="T3673" s="8" t="s">
        <v>36550</v>
      </c>
      <c r="U3673" s="8" t="s">
        <v>42</v>
      </c>
      <c r="V3673" s="8" t="s">
        <v>43</v>
      </c>
      <c r="W3673" s="8" t="s">
        <v>44</v>
      </c>
      <c r="X3673" s="8" t="s">
        <v>1813</v>
      </c>
      <c r="Y3673" s="8" t="s">
        <v>32</v>
      </c>
      <c r="Z3673" s="8" t="s">
        <v>36547</v>
      </c>
      <c r="AA3673" s="8" t="s">
        <v>32</v>
      </c>
      <c r="AB3673" s="8" t="s">
        <v>32</v>
      </c>
      <c r="AC3673" s="16" t="s">
        <v>36548</v>
      </c>
    </row>
    <row r="3674" ht="17.5" customHeight="1" spans="1:29">
      <c r="A3674" s="7">
        <v>3673</v>
      </c>
      <c r="B3674" s="8" t="s">
        <v>36551</v>
      </c>
      <c r="C3674" s="8" t="s">
        <v>36552</v>
      </c>
      <c r="D3674" s="8" t="s">
        <v>61</v>
      </c>
      <c r="E3674" s="8" t="s">
        <v>32</v>
      </c>
      <c r="F3674" s="8" t="s">
        <v>36553</v>
      </c>
      <c r="G3674" s="8" t="s">
        <v>36554</v>
      </c>
      <c r="H3674" s="8" t="s">
        <v>36555</v>
      </c>
      <c r="I3674" s="8" t="s">
        <v>32</v>
      </c>
      <c r="J3674" s="8" t="s">
        <v>32</v>
      </c>
      <c r="K3674" s="8" t="s">
        <v>32</v>
      </c>
      <c r="L3674" s="8" t="s">
        <v>36</v>
      </c>
      <c r="M3674" s="8" t="s">
        <v>3809</v>
      </c>
      <c r="N3674" s="8" t="s">
        <v>36556</v>
      </c>
      <c r="O3674" s="8" t="s">
        <v>36557</v>
      </c>
      <c r="P3674" s="8" t="s">
        <v>36558</v>
      </c>
      <c r="Q3674" s="8" t="s">
        <v>36559</v>
      </c>
      <c r="R3674" s="8" t="s">
        <v>36560</v>
      </c>
      <c r="S3674" s="8" t="s">
        <v>32</v>
      </c>
      <c r="T3674" s="8" t="s">
        <v>32</v>
      </c>
      <c r="U3674" s="8" t="s">
        <v>42</v>
      </c>
      <c r="V3674" s="8" t="s">
        <v>43</v>
      </c>
      <c r="W3674" s="8" t="s">
        <v>32</v>
      </c>
      <c r="X3674" s="8" t="s">
        <v>32</v>
      </c>
      <c r="Y3674" s="8" t="s">
        <v>32</v>
      </c>
      <c r="Z3674" s="8" t="s">
        <v>32</v>
      </c>
      <c r="AA3674" s="8" t="s">
        <v>32</v>
      </c>
      <c r="AB3674" s="8" t="s">
        <v>32</v>
      </c>
      <c r="AC3674" s="16" t="s">
        <v>32</v>
      </c>
    </row>
    <row r="3675" ht="17.5" customHeight="1" spans="1:29">
      <c r="A3675" s="7">
        <v>3674</v>
      </c>
      <c r="B3675" s="8" t="s">
        <v>36561</v>
      </c>
      <c r="C3675" s="8" t="s">
        <v>36562</v>
      </c>
      <c r="D3675" s="8" t="s">
        <v>1199</v>
      </c>
      <c r="E3675" s="8" t="s">
        <v>36563</v>
      </c>
      <c r="F3675" s="8" t="s">
        <v>36564</v>
      </c>
      <c r="G3675" s="8" t="s">
        <v>32</v>
      </c>
      <c r="H3675" s="8" t="s">
        <v>36565</v>
      </c>
      <c r="I3675" s="8" t="s">
        <v>32</v>
      </c>
      <c r="J3675" s="8" t="s">
        <v>32</v>
      </c>
      <c r="K3675" s="8" t="s">
        <v>32</v>
      </c>
      <c r="L3675" s="8" t="s">
        <v>36</v>
      </c>
      <c r="M3675" s="8" t="s">
        <v>1806</v>
      </c>
      <c r="N3675" s="8" t="s">
        <v>36566</v>
      </c>
      <c r="O3675" s="8" t="s">
        <v>4238</v>
      </c>
      <c r="P3675" s="8" t="s">
        <v>35273</v>
      </c>
      <c r="Q3675" s="8" t="s">
        <v>36567</v>
      </c>
      <c r="R3675" s="8" t="s">
        <v>32</v>
      </c>
      <c r="S3675" s="8" t="s">
        <v>36561</v>
      </c>
      <c r="T3675" s="8" t="s">
        <v>36568</v>
      </c>
      <c r="U3675" s="8" t="s">
        <v>42</v>
      </c>
      <c r="V3675" s="8" t="s">
        <v>43</v>
      </c>
      <c r="W3675" s="8" t="s">
        <v>44</v>
      </c>
      <c r="X3675" s="8" t="s">
        <v>1813</v>
      </c>
      <c r="Y3675" s="8" t="s">
        <v>32</v>
      </c>
      <c r="Z3675" s="8" t="s">
        <v>36566</v>
      </c>
      <c r="AA3675" s="8" t="s">
        <v>32</v>
      </c>
      <c r="AB3675" s="8" t="s">
        <v>32</v>
      </c>
      <c r="AC3675" s="16" t="s">
        <v>4238</v>
      </c>
    </row>
    <row r="3676" ht="17.5" customHeight="1" spans="1:29">
      <c r="A3676" s="7">
        <v>3675</v>
      </c>
      <c r="B3676" s="8" t="s">
        <v>36569</v>
      </c>
      <c r="C3676" s="8" t="s">
        <v>36570</v>
      </c>
      <c r="D3676" s="8" t="s">
        <v>1199</v>
      </c>
      <c r="E3676" s="8" t="s">
        <v>32</v>
      </c>
      <c r="F3676" s="8" t="s">
        <v>36571</v>
      </c>
      <c r="G3676" s="8" t="s">
        <v>36572</v>
      </c>
      <c r="H3676" s="8" t="s">
        <v>36573</v>
      </c>
      <c r="I3676" s="8" t="s">
        <v>32</v>
      </c>
      <c r="J3676" s="8" t="s">
        <v>32</v>
      </c>
      <c r="K3676" s="8" t="s">
        <v>32</v>
      </c>
      <c r="L3676" s="8" t="s">
        <v>36</v>
      </c>
      <c r="M3676" s="8" t="s">
        <v>3809</v>
      </c>
      <c r="N3676" s="8" t="s">
        <v>36574</v>
      </c>
      <c r="O3676" s="8" t="s">
        <v>36575</v>
      </c>
      <c r="P3676" s="8" t="s">
        <v>19946</v>
      </c>
      <c r="Q3676" s="8" t="s">
        <v>36576</v>
      </c>
      <c r="R3676" s="8" t="s">
        <v>19946</v>
      </c>
      <c r="S3676" s="8" t="s">
        <v>32</v>
      </c>
      <c r="T3676" s="8" t="s">
        <v>32</v>
      </c>
      <c r="U3676" s="8" t="s">
        <v>42</v>
      </c>
      <c r="V3676" s="8" t="s">
        <v>43</v>
      </c>
      <c r="W3676" s="8" t="s">
        <v>32</v>
      </c>
      <c r="X3676" s="8" t="s">
        <v>32</v>
      </c>
      <c r="Y3676" s="8" t="s">
        <v>32</v>
      </c>
      <c r="Z3676" s="8" t="s">
        <v>32</v>
      </c>
      <c r="AA3676" s="8" t="s">
        <v>32</v>
      </c>
      <c r="AB3676" s="8" t="s">
        <v>32</v>
      </c>
      <c r="AC3676" s="16" t="s">
        <v>32</v>
      </c>
    </row>
    <row r="3677" ht="17.5" customHeight="1" spans="1:29">
      <c r="A3677" s="7">
        <v>3676</v>
      </c>
      <c r="B3677" s="8" t="s">
        <v>36577</v>
      </c>
      <c r="C3677" s="8" t="s">
        <v>36578</v>
      </c>
      <c r="D3677" s="8" t="s">
        <v>167</v>
      </c>
      <c r="E3677" s="8" t="s">
        <v>32</v>
      </c>
      <c r="F3677" s="8" t="s">
        <v>36579</v>
      </c>
      <c r="G3677" s="8" t="s">
        <v>32</v>
      </c>
      <c r="H3677" s="8" t="s">
        <v>36580</v>
      </c>
      <c r="I3677" s="8" t="s">
        <v>32</v>
      </c>
      <c r="J3677" s="8" t="s">
        <v>32</v>
      </c>
      <c r="K3677" s="8" t="s">
        <v>32</v>
      </c>
      <c r="L3677" s="8" t="s">
        <v>36</v>
      </c>
      <c r="M3677" s="8" t="s">
        <v>19365</v>
      </c>
      <c r="N3677" s="8" t="s">
        <v>36581</v>
      </c>
      <c r="O3677" s="8" t="s">
        <v>3206</v>
      </c>
      <c r="P3677" s="8" t="s">
        <v>36582</v>
      </c>
      <c r="Q3677" s="8" t="s">
        <v>36583</v>
      </c>
      <c r="R3677" s="8" t="s">
        <v>36582</v>
      </c>
      <c r="S3677" s="8" t="s">
        <v>32</v>
      </c>
      <c r="T3677" s="8" t="s">
        <v>32</v>
      </c>
      <c r="U3677" s="8" t="s">
        <v>42</v>
      </c>
      <c r="V3677" s="8" t="s">
        <v>43</v>
      </c>
      <c r="W3677" s="8" t="s">
        <v>32</v>
      </c>
      <c r="X3677" s="8" t="s">
        <v>32</v>
      </c>
      <c r="Y3677" s="8" t="s">
        <v>32</v>
      </c>
      <c r="Z3677" s="8" t="s">
        <v>32</v>
      </c>
      <c r="AA3677" s="8" t="s">
        <v>32</v>
      </c>
      <c r="AB3677" s="8" t="s">
        <v>32</v>
      </c>
      <c r="AC3677" s="16" t="s">
        <v>32</v>
      </c>
    </row>
    <row r="3678" ht="17.5" customHeight="1" spans="1:29">
      <c r="A3678" s="7">
        <v>3677</v>
      </c>
      <c r="B3678" s="8" t="s">
        <v>36584</v>
      </c>
      <c r="C3678" s="8" t="s">
        <v>36585</v>
      </c>
      <c r="D3678" s="8" t="s">
        <v>842</v>
      </c>
      <c r="E3678" s="8" t="s">
        <v>17920</v>
      </c>
      <c r="F3678" s="8" t="s">
        <v>36586</v>
      </c>
      <c r="G3678" s="8" t="s">
        <v>36587</v>
      </c>
      <c r="H3678" s="8" t="s">
        <v>6971</v>
      </c>
      <c r="I3678" s="8" t="s">
        <v>32</v>
      </c>
      <c r="J3678" s="8" t="s">
        <v>32</v>
      </c>
      <c r="K3678" s="8" t="s">
        <v>32</v>
      </c>
      <c r="L3678" s="8" t="s">
        <v>36</v>
      </c>
      <c r="M3678" s="8" t="s">
        <v>3645</v>
      </c>
      <c r="N3678" s="8" t="s">
        <v>36588</v>
      </c>
      <c r="O3678" s="8" t="s">
        <v>3647</v>
      </c>
      <c r="P3678" s="8" t="s">
        <v>36589</v>
      </c>
      <c r="Q3678" s="8" t="s">
        <v>36590</v>
      </c>
      <c r="R3678" s="8" t="s">
        <v>36589</v>
      </c>
      <c r="S3678" s="8" t="s">
        <v>36584</v>
      </c>
      <c r="T3678" s="8" t="s">
        <v>36591</v>
      </c>
      <c r="U3678" s="8" t="s">
        <v>42</v>
      </c>
      <c r="V3678" s="8" t="s">
        <v>43</v>
      </c>
      <c r="W3678" s="8" t="s">
        <v>44</v>
      </c>
      <c r="X3678" s="8" t="s">
        <v>459</v>
      </c>
      <c r="Y3678" s="8" t="s">
        <v>32</v>
      </c>
      <c r="Z3678" s="8" t="s">
        <v>36588</v>
      </c>
      <c r="AA3678" s="8" t="s">
        <v>32</v>
      </c>
      <c r="AB3678" s="8" t="s">
        <v>32</v>
      </c>
      <c r="AC3678" s="16" t="s">
        <v>3647</v>
      </c>
    </row>
    <row r="3679" ht="17.5" customHeight="1" spans="1:29">
      <c r="A3679" s="7">
        <v>3678</v>
      </c>
      <c r="B3679" s="8" t="s">
        <v>36592</v>
      </c>
      <c r="C3679" s="8" t="s">
        <v>36593</v>
      </c>
      <c r="D3679" s="8" t="s">
        <v>36594</v>
      </c>
      <c r="E3679" s="8" t="s">
        <v>32</v>
      </c>
      <c r="F3679" s="8" t="s">
        <v>36595</v>
      </c>
      <c r="G3679" s="8" t="s">
        <v>36596</v>
      </c>
      <c r="H3679" s="8" t="s">
        <v>36597</v>
      </c>
      <c r="I3679" s="8" t="s">
        <v>32</v>
      </c>
      <c r="J3679" s="8" t="s">
        <v>32</v>
      </c>
      <c r="K3679" s="8" t="s">
        <v>32</v>
      </c>
      <c r="L3679" s="8" t="s">
        <v>36</v>
      </c>
      <c r="M3679" s="8" t="s">
        <v>36598</v>
      </c>
      <c r="N3679" s="8" t="s">
        <v>36599</v>
      </c>
      <c r="O3679" s="8" t="s">
        <v>36600</v>
      </c>
      <c r="P3679" s="8" t="s">
        <v>36601</v>
      </c>
      <c r="Q3679" s="8" t="s">
        <v>36602</v>
      </c>
      <c r="R3679" s="8" t="s">
        <v>36603</v>
      </c>
      <c r="S3679" s="8" t="s">
        <v>36592</v>
      </c>
      <c r="T3679" s="8" t="s">
        <v>36592</v>
      </c>
      <c r="U3679" s="8" t="s">
        <v>42</v>
      </c>
      <c r="V3679" s="8" t="s">
        <v>43</v>
      </c>
      <c r="W3679" s="8" t="s">
        <v>44</v>
      </c>
      <c r="X3679" s="8" t="s">
        <v>36598</v>
      </c>
      <c r="Y3679" s="8" t="s">
        <v>32</v>
      </c>
      <c r="Z3679" s="8" t="s">
        <v>36599</v>
      </c>
      <c r="AA3679" s="8" t="s">
        <v>32</v>
      </c>
      <c r="AB3679" s="8" t="s">
        <v>32</v>
      </c>
      <c r="AC3679" s="16" t="s">
        <v>36600</v>
      </c>
    </row>
    <row r="3680" ht="17.5" customHeight="1" spans="1:29">
      <c r="A3680" s="7">
        <v>3679</v>
      </c>
      <c r="B3680" s="8" t="s">
        <v>36604</v>
      </c>
      <c r="C3680" s="8" t="s">
        <v>36605</v>
      </c>
      <c r="D3680" s="8" t="s">
        <v>167</v>
      </c>
      <c r="E3680" s="8" t="s">
        <v>32</v>
      </c>
      <c r="F3680" s="8" t="s">
        <v>36606</v>
      </c>
      <c r="G3680" s="8" t="s">
        <v>36607</v>
      </c>
      <c r="H3680" s="8" t="s">
        <v>36608</v>
      </c>
      <c r="I3680" s="8" t="s">
        <v>32</v>
      </c>
      <c r="J3680" s="8" t="s">
        <v>32</v>
      </c>
      <c r="K3680" s="8" t="s">
        <v>32</v>
      </c>
      <c r="L3680" s="8" t="s">
        <v>36</v>
      </c>
      <c r="M3680" s="8" t="s">
        <v>122</v>
      </c>
      <c r="N3680" s="8" t="s">
        <v>36609</v>
      </c>
      <c r="O3680" s="8" t="s">
        <v>7406</v>
      </c>
      <c r="P3680" s="8" t="s">
        <v>36610</v>
      </c>
      <c r="Q3680" s="8" t="s">
        <v>36611</v>
      </c>
      <c r="R3680" s="8" t="s">
        <v>36612</v>
      </c>
      <c r="S3680" s="8" t="s">
        <v>36604</v>
      </c>
      <c r="T3680" s="8" t="s">
        <v>36613</v>
      </c>
      <c r="U3680" s="8" t="s">
        <v>42</v>
      </c>
      <c r="V3680" s="8" t="s">
        <v>43</v>
      </c>
      <c r="W3680" s="8" t="s">
        <v>44</v>
      </c>
      <c r="X3680" s="8" t="s">
        <v>129</v>
      </c>
      <c r="Y3680" s="8" t="s">
        <v>32</v>
      </c>
      <c r="Z3680" s="8" t="s">
        <v>36609</v>
      </c>
      <c r="AA3680" s="8" t="s">
        <v>32</v>
      </c>
      <c r="AB3680" s="8" t="s">
        <v>32</v>
      </c>
      <c r="AC3680" s="16" t="s">
        <v>7406</v>
      </c>
    </row>
    <row r="3681" ht="17.5" customHeight="1" spans="1:29">
      <c r="A3681" s="7">
        <v>3680</v>
      </c>
      <c r="B3681" s="8" t="s">
        <v>36614</v>
      </c>
      <c r="C3681" s="8" t="s">
        <v>36615</v>
      </c>
      <c r="D3681" s="8" t="s">
        <v>61</v>
      </c>
      <c r="E3681" s="8" t="s">
        <v>32</v>
      </c>
      <c r="F3681" s="8" t="s">
        <v>36616</v>
      </c>
      <c r="G3681" s="8" t="s">
        <v>36617</v>
      </c>
      <c r="H3681" s="8" t="s">
        <v>36618</v>
      </c>
      <c r="I3681" s="8" t="s">
        <v>32</v>
      </c>
      <c r="J3681" s="8" t="s">
        <v>32</v>
      </c>
      <c r="K3681" s="8" t="s">
        <v>32</v>
      </c>
      <c r="L3681" s="8" t="s">
        <v>36</v>
      </c>
      <c r="M3681" s="8" t="s">
        <v>8223</v>
      </c>
      <c r="N3681" s="8" t="s">
        <v>36619</v>
      </c>
      <c r="O3681" s="8" t="s">
        <v>36620</v>
      </c>
      <c r="P3681" s="8" t="s">
        <v>36621</v>
      </c>
      <c r="Q3681" s="8" t="s">
        <v>36622</v>
      </c>
      <c r="R3681" s="8" t="s">
        <v>32</v>
      </c>
      <c r="S3681" s="8" t="s">
        <v>36614</v>
      </c>
      <c r="T3681" s="8" t="s">
        <v>36623</v>
      </c>
      <c r="U3681" s="8" t="s">
        <v>42</v>
      </c>
      <c r="V3681" s="8" t="s">
        <v>43</v>
      </c>
      <c r="W3681" s="8" t="s">
        <v>44</v>
      </c>
      <c r="X3681" s="8" t="s">
        <v>8223</v>
      </c>
      <c r="Y3681" s="8" t="s">
        <v>32</v>
      </c>
      <c r="Z3681" s="8" t="s">
        <v>36619</v>
      </c>
      <c r="AA3681" s="8" t="s">
        <v>32</v>
      </c>
      <c r="AB3681" s="8" t="s">
        <v>32</v>
      </c>
      <c r="AC3681" s="16" t="s">
        <v>36620</v>
      </c>
    </row>
    <row r="3682" ht="17.5" customHeight="1" spans="1:29">
      <c r="A3682" s="7">
        <v>3681</v>
      </c>
      <c r="B3682" s="8" t="s">
        <v>36624</v>
      </c>
      <c r="C3682" s="8" t="s">
        <v>36625</v>
      </c>
      <c r="D3682" s="8" t="s">
        <v>167</v>
      </c>
      <c r="E3682" s="8" t="s">
        <v>32</v>
      </c>
      <c r="F3682" s="8" t="s">
        <v>36626</v>
      </c>
      <c r="G3682" s="8" t="s">
        <v>36627</v>
      </c>
      <c r="H3682" s="8" t="s">
        <v>20895</v>
      </c>
      <c r="I3682" s="8" t="s">
        <v>32</v>
      </c>
      <c r="J3682" s="8" t="s">
        <v>32</v>
      </c>
      <c r="K3682" s="8" t="s">
        <v>32</v>
      </c>
      <c r="L3682" s="8" t="s">
        <v>36</v>
      </c>
      <c r="M3682" s="8" t="s">
        <v>8483</v>
      </c>
      <c r="N3682" s="8" t="s">
        <v>36628</v>
      </c>
      <c r="O3682" s="8" t="s">
        <v>8410</v>
      </c>
      <c r="P3682" s="8" t="s">
        <v>36629</v>
      </c>
      <c r="Q3682" s="8" t="s">
        <v>36630</v>
      </c>
      <c r="R3682" s="8" t="s">
        <v>36631</v>
      </c>
      <c r="S3682" s="8" t="s">
        <v>36624</v>
      </c>
      <c r="T3682" s="8" t="s">
        <v>36632</v>
      </c>
      <c r="U3682" s="8" t="s">
        <v>42</v>
      </c>
      <c r="V3682" s="8" t="s">
        <v>43</v>
      </c>
      <c r="W3682" s="8" t="s">
        <v>44</v>
      </c>
      <c r="X3682" s="8" t="s">
        <v>8483</v>
      </c>
      <c r="Y3682" s="8" t="s">
        <v>32</v>
      </c>
      <c r="Z3682" s="8" t="s">
        <v>36628</v>
      </c>
      <c r="AA3682" s="8" t="s">
        <v>32</v>
      </c>
      <c r="AB3682" s="8" t="s">
        <v>32</v>
      </c>
      <c r="AC3682" s="16" t="s">
        <v>8410</v>
      </c>
    </row>
    <row r="3683" ht="17.5" customHeight="1" spans="1:29">
      <c r="A3683" s="7">
        <v>3682</v>
      </c>
      <c r="B3683" s="8" t="s">
        <v>36633</v>
      </c>
      <c r="C3683" s="8" t="s">
        <v>36634</v>
      </c>
      <c r="D3683" s="8" t="s">
        <v>61</v>
      </c>
      <c r="E3683" s="8" t="s">
        <v>36635</v>
      </c>
      <c r="F3683" s="8" t="s">
        <v>36636</v>
      </c>
      <c r="G3683" s="8" t="s">
        <v>36637</v>
      </c>
      <c r="H3683" s="8" t="s">
        <v>159</v>
      </c>
      <c r="I3683" s="8" t="s">
        <v>32</v>
      </c>
      <c r="J3683" s="8" t="s">
        <v>32</v>
      </c>
      <c r="K3683" s="8" t="s">
        <v>32</v>
      </c>
      <c r="L3683" s="8" t="s">
        <v>36</v>
      </c>
      <c r="M3683" s="8" t="s">
        <v>36638</v>
      </c>
      <c r="N3683" s="8" t="s">
        <v>36639</v>
      </c>
      <c r="O3683" s="8" t="s">
        <v>36640</v>
      </c>
      <c r="P3683" s="8" t="s">
        <v>36641</v>
      </c>
      <c r="Q3683" s="8" t="s">
        <v>36637</v>
      </c>
      <c r="R3683" s="8" t="s">
        <v>36642</v>
      </c>
      <c r="S3683" s="8" t="s">
        <v>36633</v>
      </c>
      <c r="T3683" s="8" t="s">
        <v>36643</v>
      </c>
      <c r="U3683" s="8" t="s">
        <v>42</v>
      </c>
      <c r="V3683" s="8" t="s">
        <v>43</v>
      </c>
      <c r="W3683" s="8" t="s">
        <v>44</v>
      </c>
      <c r="X3683" s="8" t="s">
        <v>36644</v>
      </c>
      <c r="Y3683" s="8" t="s">
        <v>32</v>
      </c>
      <c r="Z3683" s="8" t="s">
        <v>36639</v>
      </c>
      <c r="AA3683" s="8" t="s">
        <v>32</v>
      </c>
      <c r="AB3683" s="8" t="s">
        <v>32</v>
      </c>
      <c r="AC3683" s="16" t="s">
        <v>36640</v>
      </c>
    </row>
    <row r="3684" ht="17.5" customHeight="1" spans="1:29">
      <c r="A3684" s="7">
        <v>3683</v>
      </c>
      <c r="B3684" s="8" t="s">
        <v>36645</v>
      </c>
      <c r="C3684" s="8" t="s">
        <v>36646</v>
      </c>
      <c r="D3684" s="8" t="s">
        <v>167</v>
      </c>
      <c r="E3684" s="8" t="s">
        <v>36647</v>
      </c>
      <c r="F3684" s="8" t="s">
        <v>36648</v>
      </c>
      <c r="G3684" s="8" t="s">
        <v>36649</v>
      </c>
      <c r="H3684" s="8" t="s">
        <v>146</v>
      </c>
      <c r="I3684" s="8" t="s">
        <v>32</v>
      </c>
      <c r="J3684" s="8" t="s">
        <v>32</v>
      </c>
      <c r="K3684" s="8" t="s">
        <v>32</v>
      </c>
      <c r="L3684" s="8" t="s">
        <v>36</v>
      </c>
      <c r="M3684" s="8" t="s">
        <v>36638</v>
      </c>
      <c r="N3684" s="8" t="s">
        <v>36650</v>
      </c>
      <c r="O3684" s="8" t="s">
        <v>36640</v>
      </c>
      <c r="P3684" s="8" t="s">
        <v>36651</v>
      </c>
      <c r="Q3684" s="8" t="s">
        <v>36652</v>
      </c>
      <c r="R3684" s="8" t="s">
        <v>32</v>
      </c>
      <c r="S3684" s="8" t="s">
        <v>36645</v>
      </c>
      <c r="T3684" s="8" t="s">
        <v>36653</v>
      </c>
      <c r="U3684" s="8" t="s">
        <v>42</v>
      </c>
      <c r="V3684" s="8" t="s">
        <v>43</v>
      </c>
      <c r="W3684" s="8" t="s">
        <v>44</v>
      </c>
      <c r="X3684" s="8" t="s">
        <v>36644</v>
      </c>
      <c r="Y3684" s="8" t="s">
        <v>32</v>
      </c>
      <c r="Z3684" s="8" t="s">
        <v>36650</v>
      </c>
      <c r="AA3684" s="8" t="s">
        <v>32</v>
      </c>
      <c r="AB3684" s="8" t="s">
        <v>32</v>
      </c>
      <c r="AC3684" s="16" t="s">
        <v>36640</v>
      </c>
    </row>
    <row r="3685" ht="17.5" customHeight="1" spans="1:29">
      <c r="A3685" s="7">
        <v>3684</v>
      </c>
      <c r="B3685" s="8" t="s">
        <v>36654</v>
      </c>
      <c r="C3685" s="8" t="s">
        <v>36655</v>
      </c>
      <c r="D3685" s="8" t="s">
        <v>446</v>
      </c>
      <c r="E3685" s="8" t="s">
        <v>36656</v>
      </c>
      <c r="F3685" s="8" t="s">
        <v>36657</v>
      </c>
      <c r="G3685" s="8" t="s">
        <v>36658</v>
      </c>
      <c r="H3685" s="8" t="s">
        <v>36659</v>
      </c>
      <c r="I3685" s="8" t="s">
        <v>32</v>
      </c>
      <c r="J3685" s="8" t="s">
        <v>32</v>
      </c>
      <c r="K3685" s="8" t="s">
        <v>32</v>
      </c>
      <c r="L3685" s="8" t="s">
        <v>36</v>
      </c>
      <c r="M3685" s="8" t="s">
        <v>36638</v>
      </c>
      <c r="N3685" s="8" t="s">
        <v>36660</v>
      </c>
      <c r="O3685" s="8" t="s">
        <v>594</v>
      </c>
      <c r="P3685" s="8" t="s">
        <v>36661</v>
      </c>
      <c r="Q3685" s="8" t="s">
        <v>36662</v>
      </c>
      <c r="R3685" s="8" t="s">
        <v>36661</v>
      </c>
      <c r="S3685" s="8" t="s">
        <v>36654</v>
      </c>
      <c r="T3685" s="8" t="s">
        <v>36663</v>
      </c>
      <c r="U3685" s="8" t="s">
        <v>42</v>
      </c>
      <c r="V3685" s="8" t="s">
        <v>43</v>
      </c>
      <c r="W3685" s="8" t="s">
        <v>44</v>
      </c>
      <c r="X3685" s="8" t="s">
        <v>36644</v>
      </c>
      <c r="Y3685" s="8" t="s">
        <v>32</v>
      </c>
      <c r="Z3685" s="8" t="s">
        <v>36660</v>
      </c>
      <c r="AA3685" s="8" t="s">
        <v>32</v>
      </c>
      <c r="AB3685" s="8" t="s">
        <v>32</v>
      </c>
      <c r="AC3685" s="16" t="s">
        <v>594</v>
      </c>
    </row>
    <row r="3686" ht="17.5" customHeight="1" spans="1:29">
      <c r="A3686" s="7">
        <v>3685</v>
      </c>
      <c r="B3686" s="8" t="s">
        <v>36664</v>
      </c>
      <c r="C3686" s="8" t="s">
        <v>36665</v>
      </c>
      <c r="D3686" s="8" t="s">
        <v>167</v>
      </c>
      <c r="E3686" s="8" t="s">
        <v>32</v>
      </c>
      <c r="F3686" s="8" t="s">
        <v>36666</v>
      </c>
      <c r="G3686" s="8" t="s">
        <v>36667</v>
      </c>
      <c r="H3686" s="8" t="s">
        <v>36668</v>
      </c>
      <c r="I3686" s="8" t="s">
        <v>36669</v>
      </c>
      <c r="J3686" s="8" t="s">
        <v>32</v>
      </c>
      <c r="K3686" s="8" t="s">
        <v>32</v>
      </c>
      <c r="L3686" s="8" t="s">
        <v>36</v>
      </c>
      <c r="M3686" s="8" t="s">
        <v>3086</v>
      </c>
      <c r="N3686" s="8" t="s">
        <v>36670</v>
      </c>
      <c r="O3686" s="8" t="s">
        <v>226</v>
      </c>
      <c r="P3686" s="8" t="s">
        <v>36671</v>
      </c>
      <c r="Q3686" s="8" t="s">
        <v>36672</v>
      </c>
      <c r="R3686" s="8" t="s">
        <v>36671</v>
      </c>
      <c r="S3686" s="8" t="s">
        <v>36664</v>
      </c>
      <c r="T3686" s="8" t="s">
        <v>36673</v>
      </c>
      <c r="U3686" s="8" t="s">
        <v>42</v>
      </c>
      <c r="V3686" s="8" t="s">
        <v>43</v>
      </c>
      <c r="W3686" s="8" t="s">
        <v>44</v>
      </c>
      <c r="X3686" s="8" t="s">
        <v>3093</v>
      </c>
      <c r="Y3686" s="8" t="s">
        <v>32</v>
      </c>
      <c r="Z3686" s="8" t="s">
        <v>36670</v>
      </c>
      <c r="AA3686" s="8" t="s">
        <v>32</v>
      </c>
      <c r="AB3686" s="8" t="s">
        <v>32</v>
      </c>
      <c r="AC3686" s="16" t="s">
        <v>226</v>
      </c>
    </row>
    <row r="3687" ht="17.5" customHeight="1" spans="1:29">
      <c r="A3687" s="7">
        <v>3686</v>
      </c>
      <c r="B3687" s="8" t="s">
        <v>36674</v>
      </c>
      <c r="C3687" s="8" t="s">
        <v>36675</v>
      </c>
      <c r="D3687" s="8" t="s">
        <v>156</v>
      </c>
      <c r="E3687" s="8" t="s">
        <v>36676</v>
      </c>
      <c r="F3687" s="8" t="s">
        <v>36677</v>
      </c>
      <c r="G3687" s="8" t="s">
        <v>36678</v>
      </c>
      <c r="H3687" s="8" t="s">
        <v>36679</v>
      </c>
      <c r="I3687" s="8" t="s">
        <v>32</v>
      </c>
      <c r="J3687" s="8" t="s">
        <v>32</v>
      </c>
      <c r="K3687" s="8" t="s">
        <v>32</v>
      </c>
      <c r="L3687" s="8" t="s">
        <v>36</v>
      </c>
      <c r="M3687" s="8" t="s">
        <v>147</v>
      </c>
      <c r="N3687" s="8" t="s">
        <v>36680</v>
      </c>
      <c r="O3687" s="8" t="s">
        <v>8164</v>
      </c>
      <c r="P3687" s="8" t="s">
        <v>32</v>
      </c>
      <c r="Q3687" s="8" t="s">
        <v>36681</v>
      </c>
      <c r="R3687" s="8" t="s">
        <v>36682</v>
      </c>
      <c r="S3687" s="8" t="s">
        <v>36674</v>
      </c>
      <c r="T3687" s="8" t="s">
        <v>36683</v>
      </c>
      <c r="U3687" s="8" t="s">
        <v>42</v>
      </c>
      <c r="V3687" s="8" t="s">
        <v>43</v>
      </c>
      <c r="W3687" s="8" t="s">
        <v>44</v>
      </c>
      <c r="X3687" s="8" t="s">
        <v>147</v>
      </c>
      <c r="Y3687" s="8" t="s">
        <v>32</v>
      </c>
      <c r="Z3687" s="8" t="s">
        <v>36680</v>
      </c>
      <c r="AA3687" s="8" t="s">
        <v>32</v>
      </c>
      <c r="AB3687" s="8" t="s">
        <v>32</v>
      </c>
      <c r="AC3687" s="16" t="s">
        <v>8164</v>
      </c>
    </row>
    <row r="3688" ht="17.5" customHeight="1" spans="1:29">
      <c r="A3688" s="7">
        <v>3687</v>
      </c>
      <c r="B3688" s="8" t="s">
        <v>36684</v>
      </c>
      <c r="C3688" s="8" t="s">
        <v>36685</v>
      </c>
      <c r="D3688" s="8" t="s">
        <v>842</v>
      </c>
      <c r="E3688" s="8" t="s">
        <v>32</v>
      </c>
      <c r="F3688" s="8" t="s">
        <v>36686</v>
      </c>
      <c r="G3688" s="8" t="s">
        <v>36687</v>
      </c>
      <c r="H3688" s="8" t="s">
        <v>36688</v>
      </c>
      <c r="I3688" s="8" t="s">
        <v>32</v>
      </c>
      <c r="J3688" s="8" t="s">
        <v>32</v>
      </c>
      <c r="K3688" s="8" t="s">
        <v>32</v>
      </c>
      <c r="L3688" s="8" t="s">
        <v>36</v>
      </c>
      <c r="M3688" s="8" t="s">
        <v>147</v>
      </c>
      <c r="N3688" s="8" t="s">
        <v>36689</v>
      </c>
      <c r="O3688" s="8" t="s">
        <v>36690</v>
      </c>
      <c r="P3688" s="8" t="s">
        <v>36691</v>
      </c>
      <c r="Q3688" s="8" t="s">
        <v>36692</v>
      </c>
      <c r="R3688" s="8" t="s">
        <v>36691</v>
      </c>
      <c r="S3688" s="8" t="s">
        <v>36684</v>
      </c>
      <c r="T3688" s="8" t="s">
        <v>36693</v>
      </c>
      <c r="U3688" s="8" t="s">
        <v>42</v>
      </c>
      <c r="V3688" s="8" t="s">
        <v>43</v>
      </c>
      <c r="W3688" s="8" t="s">
        <v>44</v>
      </c>
      <c r="X3688" s="8" t="s">
        <v>147</v>
      </c>
      <c r="Y3688" s="8" t="s">
        <v>32</v>
      </c>
      <c r="Z3688" s="8" t="s">
        <v>36689</v>
      </c>
      <c r="AA3688" s="8" t="s">
        <v>32</v>
      </c>
      <c r="AB3688" s="8" t="s">
        <v>32</v>
      </c>
      <c r="AC3688" s="16" t="s">
        <v>36690</v>
      </c>
    </row>
    <row r="3689" ht="17.5" customHeight="1" spans="1:29">
      <c r="A3689" s="7">
        <v>3688</v>
      </c>
      <c r="B3689" s="8" t="s">
        <v>36694</v>
      </c>
      <c r="C3689" s="8" t="s">
        <v>36695</v>
      </c>
      <c r="D3689" s="8" t="s">
        <v>167</v>
      </c>
      <c r="E3689" s="8" t="s">
        <v>32</v>
      </c>
      <c r="F3689" s="8" t="s">
        <v>36696</v>
      </c>
      <c r="G3689" s="8" t="s">
        <v>36697</v>
      </c>
      <c r="H3689" s="8" t="s">
        <v>36698</v>
      </c>
      <c r="I3689" s="8" t="s">
        <v>32</v>
      </c>
      <c r="J3689" s="8" t="s">
        <v>32</v>
      </c>
      <c r="K3689" s="8" t="s">
        <v>32</v>
      </c>
      <c r="L3689" s="8" t="s">
        <v>199</v>
      </c>
      <c r="M3689" s="8" t="s">
        <v>34266</v>
      </c>
      <c r="N3689" s="8" t="s">
        <v>36699</v>
      </c>
      <c r="O3689" s="8" t="s">
        <v>36700</v>
      </c>
      <c r="P3689" s="8" t="s">
        <v>36701</v>
      </c>
      <c r="Q3689" s="8" t="s">
        <v>36702</v>
      </c>
      <c r="R3689" s="8" t="s">
        <v>32</v>
      </c>
      <c r="S3689" s="8" t="s">
        <v>32</v>
      </c>
      <c r="T3689" s="8" t="s">
        <v>32</v>
      </c>
      <c r="U3689" s="8" t="s">
        <v>42</v>
      </c>
      <c r="V3689" s="8" t="s">
        <v>43</v>
      </c>
      <c r="W3689" s="8" t="s">
        <v>32</v>
      </c>
      <c r="X3689" s="8" t="s">
        <v>32</v>
      </c>
      <c r="Y3689" s="8" t="s">
        <v>32</v>
      </c>
      <c r="Z3689" s="8" t="s">
        <v>32</v>
      </c>
      <c r="AA3689" s="8" t="s">
        <v>32</v>
      </c>
      <c r="AB3689" s="8" t="s">
        <v>32</v>
      </c>
      <c r="AC3689" s="16" t="s">
        <v>32</v>
      </c>
    </row>
    <row r="3690" ht="17.5" customHeight="1" spans="1:29">
      <c r="A3690" s="7">
        <v>3689</v>
      </c>
      <c r="B3690" s="8" t="s">
        <v>36703</v>
      </c>
      <c r="C3690" s="8" t="s">
        <v>36704</v>
      </c>
      <c r="D3690" s="8" t="s">
        <v>36705</v>
      </c>
      <c r="E3690" s="8" t="s">
        <v>32</v>
      </c>
      <c r="F3690" s="8" t="s">
        <v>36706</v>
      </c>
      <c r="G3690" s="8" t="s">
        <v>36707</v>
      </c>
      <c r="H3690" s="8" t="s">
        <v>36708</v>
      </c>
      <c r="I3690" s="8" t="s">
        <v>32</v>
      </c>
      <c r="J3690" s="8" t="s">
        <v>32</v>
      </c>
      <c r="K3690" s="8" t="s">
        <v>32</v>
      </c>
      <c r="L3690" s="8" t="s">
        <v>468</v>
      </c>
      <c r="M3690" s="8" t="s">
        <v>36709</v>
      </c>
      <c r="N3690" s="8" t="s">
        <v>36710</v>
      </c>
      <c r="O3690" s="8" t="s">
        <v>36711</v>
      </c>
      <c r="P3690" s="8" t="s">
        <v>36712</v>
      </c>
      <c r="Q3690" s="8" t="s">
        <v>36713</v>
      </c>
      <c r="R3690" s="8" t="s">
        <v>32</v>
      </c>
      <c r="S3690" s="8" t="s">
        <v>32</v>
      </c>
      <c r="T3690" s="8" t="s">
        <v>32</v>
      </c>
      <c r="U3690" s="8" t="s">
        <v>42</v>
      </c>
      <c r="V3690" s="8" t="s">
        <v>43</v>
      </c>
      <c r="W3690" s="8" t="s">
        <v>32</v>
      </c>
      <c r="X3690" s="8" t="s">
        <v>32</v>
      </c>
      <c r="Y3690" s="8" t="s">
        <v>32</v>
      </c>
      <c r="Z3690" s="8" t="s">
        <v>32</v>
      </c>
      <c r="AA3690" s="8" t="s">
        <v>32</v>
      </c>
      <c r="AB3690" s="8" t="s">
        <v>32</v>
      </c>
      <c r="AC3690" s="16" t="s">
        <v>32</v>
      </c>
    </row>
    <row r="3691" ht="17.5" customHeight="1" spans="1:29">
      <c r="A3691" s="7">
        <v>3690</v>
      </c>
      <c r="B3691" s="8" t="s">
        <v>36714</v>
      </c>
      <c r="C3691" s="8" t="s">
        <v>36715</v>
      </c>
      <c r="D3691" s="8" t="s">
        <v>32</v>
      </c>
      <c r="E3691" s="8" t="s">
        <v>36716</v>
      </c>
      <c r="F3691" s="8" t="s">
        <v>36717</v>
      </c>
      <c r="G3691" s="8" t="s">
        <v>32</v>
      </c>
      <c r="H3691" s="8" t="s">
        <v>36718</v>
      </c>
      <c r="I3691" s="8" t="s">
        <v>32</v>
      </c>
      <c r="J3691" s="8" t="s">
        <v>32</v>
      </c>
      <c r="K3691" s="8" t="s">
        <v>32</v>
      </c>
      <c r="L3691" s="8" t="s">
        <v>36</v>
      </c>
      <c r="M3691" s="8" t="s">
        <v>9980</v>
      </c>
      <c r="N3691" s="8" t="s">
        <v>36719</v>
      </c>
      <c r="O3691" s="8" t="s">
        <v>36720</v>
      </c>
      <c r="P3691" s="8" t="s">
        <v>32</v>
      </c>
      <c r="Q3691" s="8" t="s">
        <v>251</v>
      </c>
      <c r="R3691" s="8" t="s">
        <v>32</v>
      </c>
      <c r="S3691" s="8" t="s">
        <v>36714</v>
      </c>
      <c r="T3691" s="8" t="s">
        <v>36721</v>
      </c>
      <c r="U3691" s="8" t="s">
        <v>42</v>
      </c>
      <c r="V3691" s="8" t="s">
        <v>43</v>
      </c>
      <c r="W3691" s="8" t="s">
        <v>44</v>
      </c>
      <c r="X3691" s="8" t="s">
        <v>9986</v>
      </c>
      <c r="Y3691" s="8" t="s">
        <v>32</v>
      </c>
      <c r="Z3691" s="8" t="s">
        <v>36719</v>
      </c>
      <c r="AA3691" s="8" t="s">
        <v>32</v>
      </c>
      <c r="AB3691" s="8" t="s">
        <v>32</v>
      </c>
      <c r="AC3691" s="16" t="s">
        <v>36720</v>
      </c>
    </row>
    <row r="3692" ht="17.5" customHeight="1" spans="1:29">
      <c r="A3692" s="7">
        <v>3691</v>
      </c>
      <c r="B3692" s="8" t="s">
        <v>36722</v>
      </c>
      <c r="C3692" s="8" t="s">
        <v>36723</v>
      </c>
      <c r="D3692" s="8" t="s">
        <v>167</v>
      </c>
      <c r="E3692" s="8" t="s">
        <v>32</v>
      </c>
      <c r="F3692" s="8" t="s">
        <v>36724</v>
      </c>
      <c r="G3692" s="8" t="s">
        <v>36725</v>
      </c>
      <c r="H3692" s="8" t="s">
        <v>36726</v>
      </c>
      <c r="I3692" s="8" t="s">
        <v>32</v>
      </c>
      <c r="J3692" s="8" t="s">
        <v>32</v>
      </c>
      <c r="K3692" s="8" t="s">
        <v>32</v>
      </c>
      <c r="L3692" s="8" t="s">
        <v>36</v>
      </c>
      <c r="M3692" s="8" t="s">
        <v>122</v>
      </c>
      <c r="N3692" s="8" t="s">
        <v>36727</v>
      </c>
      <c r="O3692" s="8" t="s">
        <v>7406</v>
      </c>
      <c r="P3692" s="8" t="s">
        <v>36728</v>
      </c>
      <c r="Q3692" s="8" t="s">
        <v>36729</v>
      </c>
      <c r="R3692" s="8" t="s">
        <v>32</v>
      </c>
      <c r="S3692" s="8" t="s">
        <v>36722</v>
      </c>
      <c r="T3692" s="8" t="s">
        <v>36730</v>
      </c>
      <c r="U3692" s="8" t="s">
        <v>42</v>
      </c>
      <c r="V3692" s="8" t="s">
        <v>43</v>
      </c>
      <c r="W3692" s="8" t="s">
        <v>44</v>
      </c>
      <c r="X3692" s="8" t="s">
        <v>129</v>
      </c>
      <c r="Y3692" s="8" t="s">
        <v>32</v>
      </c>
      <c r="Z3692" s="8" t="s">
        <v>36727</v>
      </c>
      <c r="AA3692" s="8" t="s">
        <v>32</v>
      </c>
      <c r="AB3692" s="8" t="s">
        <v>32</v>
      </c>
      <c r="AC3692" s="16" t="s">
        <v>7406</v>
      </c>
    </row>
    <row r="3693" ht="17.5" customHeight="1" spans="1:29">
      <c r="A3693" s="7">
        <v>3692</v>
      </c>
      <c r="B3693" s="8" t="s">
        <v>36731</v>
      </c>
      <c r="C3693" s="8" t="s">
        <v>36732</v>
      </c>
      <c r="D3693" s="8" t="s">
        <v>36733</v>
      </c>
      <c r="E3693" s="8" t="s">
        <v>32</v>
      </c>
      <c r="F3693" s="8" t="s">
        <v>36734</v>
      </c>
      <c r="G3693" s="8" t="s">
        <v>36735</v>
      </c>
      <c r="H3693" s="8" t="s">
        <v>36736</v>
      </c>
      <c r="I3693" s="8" t="s">
        <v>32</v>
      </c>
      <c r="J3693" s="8" t="s">
        <v>32</v>
      </c>
      <c r="K3693" s="8" t="s">
        <v>32</v>
      </c>
      <c r="L3693" s="8" t="s">
        <v>36</v>
      </c>
      <c r="M3693" s="8" t="s">
        <v>3742</v>
      </c>
      <c r="N3693" s="8" t="s">
        <v>36737</v>
      </c>
      <c r="O3693" s="8" t="s">
        <v>18215</v>
      </c>
      <c r="P3693" s="8" t="s">
        <v>36738</v>
      </c>
      <c r="Q3693" s="8" t="s">
        <v>36739</v>
      </c>
      <c r="R3693" s="8" t="s">
        <v>32</v>
      </c>
      <c r="S3693" s="8" t="s">
        <v>36731</v>
      </c>
      <c r="T3693" s="8" t="s">
        <v>36740</v>
      </c>
      <c r="U3693" s="8" t="s">
        <v>42</v>
      </c>
      <c r="V3693" s="8" t="s">
        <v>43</v>
      </c>
      <c r="W3693" s="8" t="s">
        <v>44</v>
      </c>
      <c r="X3693" s="8" t="s">
        <v>3749</v>
      </c>
      <c r="Y3693" s="8" t="s">
        <v>32</v>
      </c>
      <c r="Z3693" s="8" t="s">
        <v>36737</v>
      </c>
      <c r="AA3693" s="8" t="s">
        <v>32</v>
      </c>
      <c r="AB3693" s="8" t="s">
        <v>32</v>
      </c>
      <c r="AC3693" s="16" t="s">
        <v>18215</v>
      </c>
    </row>
    <row r="3694" ht="17.5" customHeight="1" spans="1:29">
      <c r="A3694" s="7">
        <v>3693</v>
      </c>
      <c r="B3694" s="8" t="s">
        <v>36741</v>
      </c>
      <c r="C3694" s="8" t="s">
        <v>36742</v>
      </c>
      <c r="D3694" s="8" t="s">
        <v>842</v>
      </c>
      <c r="E3694" s="8" t="s">
        <v>32</v>
      </c>
      <c r="F3694" s="8" t="s">
        <v>36743</v>
      </c>
      <c r="G3694" s="8" t="s">
        <v>36744</v>
      </c>
      <c r="H3694" s="8" t="s">
        <v>36745</v>
      </c>
      <c r="I3694" s="8" t="s">
        <v>32</v>
      </c>
      <c r="J3694" s="8" t="s">
        <v>32</v>
      </c>
      <c r="K3694" s="8" t="s">
        <v>32</v>
      </c>
      <c r="L3694" s="8" t="s">
        <v>36</v>
      </c>
      <c r="M3694" s="8" t="s">
        <v>147</v>
      </c>
      <c r="N3694" s="8" t="s">
        <v>36746</v>
      </c>
      <c r="O3694" s="8" t="s">
        <v>495</v>
      </c>
      <c r="P3694" s="8" t="s">
        <v>36747</v>
      </c>
      <c r="Q3694" s="8" t="s">
        <v>36748</v>
      </c>
      <c r="R3694" s="8" t="s">
        <v>36749</v>
      </c>
      <c r="S3694" s="8" t="s">
        <v>36741</v>
      </c>
      <c r="T3694" s="8" t="s">
        <v>36750</v>
      </c>
      <c r="U3694" s="8" t="s">
        <v>42</v>
      </c>
      <c r="V3694" s="8" t="s">
        <v>43</v>
      </c>
      <c r="W3694" s="8" t="s">
        <v>44</v>
      </c>
      <c r="X3694" s="8" t="s">
        <v>147</v>
      </c>
      <c r="Y3694" s="8" t="s">
        <v>32</v>
      </c>
      <c r="Z3694" s="8" t="s">
        <v>36746</v>
      </c>
      <c r="AA3694" s="8" t="s">
        <v>32</v>
      </c>
      <c r="AB3694" s="8" t="s">
        <v>32</v>
      </c>
      <c r="AC3694" s="16" t="s">
        <v>495</v>
      </c>
    </row>
    <row r="3695" ht="17.5" customHeight="1" spans="1:29">
      <c r="A3695" s="7">
        <v>3694</v>
      </c>
      <c r="B3695" s="8" t="s">
        <v>36751</v>
      </c>
      <c r="C3695" s="8" t="s">
        <v>36752</v>
      </c>
      <c r="D3695" s="8" t="s">
        <v>612</v>
      </c>
      <c r="E3695" s="8" t="s">
        <v>32</v>
      </c>
      <c r="F3695" s="8" t="s">
        <v>36753</v>
      </c>
      <c r="G3695" s="8" t="s">
        <v>36754</v>
      </c>
      <c r="H3695" s="8" t="s">
        <v>36755</v>
      </c>
      <c r="I3695" s="8" t="s">
        <v>32</v>
      </c>
      <c r="J3695" s="8" t="s">
        <v>32</v>
      </c>
      <c r="K3695" s="8" t="s">
        <v>32</v>
      </c>
      <c r="L3695" s="8" t="s">
        <v>36</v>
      </c>
      <c r="M3695" s="8" t="s">
        <v>1986</v>
      </c>
      <c r="N3695" s="8" t="s">
        <v>36756</v>
      </c>
      <c r="O3695" s="8" t="s">
        <v>10982</v>
      </c>
      <c r="P3695" s="8" t="s">
        <v>36757</v>
      </c>
      <c r="Q3695" s="8" t="s">
        <v>36758</v>
      </c>
      <c r="R3695" s="8" t="s">
        <v>32</v>
      </c>
      <c r="S3695" s="8" t="s">
        <v>36751</v>
      </c>
      <c r="T3695" s="8" t="s">
        <v>36759</v>
      </c>
      <c r="U3695" s="8" t="s">
        <v>42</v>
      </c>
      <c r="V3695" s="8" t="s">
        <v>43</v>
      </c>
      <c r="W3695" s="8" t="s">
        <v>44</v>
      </c>
      <c r="X3695" s="8" t="s">
        <v>1991</v>
      </c>
      <c r="Y3695" s="8" t="s">
        <v>32</v>
      </c>
      <c r="Z3695" s="8" t="s">
        <v>36756</v>
      </c>
      <c r="AA3695" s="8" t="s">
        <v>32</v>
      </c>
      <c r="AB3695" s="8" t="s">
        <v>32</v>
      </c>
      <c r="AC3695" s="16" t="s">
        <v>10982</v>
      </c>
    </row>
    <row r="3696" ht="17.5" customHeight="1" spans="1:29">
      <c r="A3696" s="7">
        <v>3695</v>
      </c>
      <c r="B3696" s="8" t="s">
        <v>36760</v>
      </c>
      <c r="C3696" s="8" t="s">
        <v>36761</v>
      </c>
      <c r="D3696" s="8" t="s">
        <v>2097</v>
      </c>
      <c r="E3696" s="8" t="s">
        <v>36762</v>
      </c>
      <c r="F3696" s="8" t="s">
        <v>36763</v>
      </c>
      <c r="G3696" s="8" t="s">
        <v>36764</v>
      </c>
      <c r="H3696" s="8" t="s">
        <v>36765</v>
      </c>
      <c r="I3696" s="8" t="s">
        <v>32</v>
      </c>
      <c r="J3696" s="8" t="s">
        <v>32</v>
      </c>
      <c r="K3696" s="8" t="s">
        <v>32</v>
      </c>
      <c r="L3696" s="8" t="s">
        <v>36</v>
      </c>
      <c r="M3696" s="8" t="s">
        <v>36766</v>
      </c>
      <c r="N3696" s="8" t="s">
        <v>36767</v>
      </c>
      <c r="O3696" s="8" t="s">
        <v>7406</v>
      </c>
      <c r="P3696" s="8" t="s">
        <v>36768</v>
      </c>
      <c r="Q3696" s="8" t="s">
        <v>36769</v>
      </c>
      <c r="R3696" s="8" t="s">
        <v>36770</v>
      </c>
      <c r="S3696" s="8" t="s">
        <v>32</v>
      </c>
      <c r="T3696" s="8" t="s">
        <v>32</v>
      </c>
      <c r="U3696" s="8" t="s">
        <v>42</v>
      </c>
      <c r="V3696" s="8" t="s">
        <v>43</v>
      </c>
      <c r="W3696" s="8" t="s">
        <v>32</v>
      </c>
      <c r="X3696" s="8" t="s">
        <v>32</v>
      </c>
      <c r="Y3696" s="8" t="s">
        <v>32</v>
      </c>
      <c r="Z3696" s="8" t="s">
        <v>32</v>
      </c>
      <c r="AA3696" s="8" t="s">
        <v>32</v>
      </c>
      <c r="AB3696" s="8" t="s">
        <v>32</v>
      </c>
      <c r="AC3696" s="16" t="s">
        <v>32</v>
      </c>
    </row>
    <row r="3697" ht="17.5" customHeight="1" spans="1:29">
      <c r="A3697" s="7">
        <v>3696</v>
      </c>
      <c r="B3697" s="8" t="s">
        <v>36771</v>
      </c>
      <c r="C3697" s="8" t="s">
        <v>36772</v>
      </c>
      <c r="D3697" s="8" t="s">
        <v>61</v>
      </c>
      <c r="E3697" s="8" t="s">
        <v>36773</v>
      </c>
      <c r="F3697" s="8" t="s">
        <v>36774</v>
      </c>
      <c r="G3697" s="8" t="s">
        <v>36775</v>
      </c>
      <c r="H3697" s="8" t="s">
        <v>36776</v>
      </c>
      <c r="I3697" s="8" t="s">
        <v>32</v>
      </c>
      <c r="J3697" s="8" t="s">
        <v>32</v>
      </c>
      <c r="K3697" s="8" t="s">
        <v>32</v>
      </c>
      <c r="L3697" s="8" t="s">
        <v>36</v>
      </c>
      <c r="M3697" s="8" t="s">
        <v>36777</v>
      </c>
      <c r="N3697" s="8" t="s">
        <v>36778</v>
      </c>
      <c r="O3697" s="8" t="s">
        <v>124</v>
      </c>
      <c r="P3697" s="8" t="s">
        <v>36779</v>
      </c>
      <c r="Q3697" s="8" t="s">
        <v>36780</v>
      </c>
      <c r="R3697" s="8" t="s">
        <v>32</v>
      </c>
      <c r="S3697" s="8" t="s">
        <v>36771</v>
      </c>
      <c r="T3697" s="8" t="s">
        <v>36781</v>
      </c>
      <c r="U3697" s="8" t="s">
        <v>42</v>
      </c>
      <c r="V3697" s="8" t="s">
        <v>43</v>
      </c>
      <c r="W3697" s="8" t="s">
        <v>44</v>
      </c>
      <c r="X3697" s="8" t="s">
        <v>36782</v>
      </c>
      <c r="Y3697" s="8" t="s">
        <v>32</v>
      </c>
      <c r="Z3697" s="8" t="s">
        <v>36778</v>
      </c>
      <c r="AA3697" s="8" t="s">
        <v>32</v>
      </c>
      <c r="AB3697" s="8" t="s">
        <v>32</v>
      </c>
      <c r="AC3697" s="16" t="s">
        <v>124</v>
      </c>
    </row>
    <row r="3698" ht="17.5" customHeight="1" spans="1:29">
      <c r="A3698" s="7">
        <v>3697</v>
      </c>
      <c r="B3698" s="8" t="s">
        <v>36783</v>
      </c>
      <c r="C3698" s="8" t="s">
        <v>36784</v>
      </c>
      <c r="D3698" s="8" t="s">
        <v>156</v>
      </c>
      <c r="E3698" s="8" t="s">
        <v>36785</v>
      </c>
      <c r="F3698" s="8" t="s">
        <v>36786</v>
      </c>
      <c r="G3698" s="8" t="s">
        <v>36787</v>
      </c>
      <c r="H3698" s="8" t="s">
        <v>146</v>
      </c>
      <c r="I3698" s="8" t="s">
        <v>32</v>
      </c>
      <c r="J3698" s="8" t="s">
        <v>32</v>
      </c>
      <c r="K3698" s="8" t="s">
        <v>32</v>
      </c>
      <c r="L3698" s="8" t="s">
        <v>36</v>
      </c>
      <c r="M3698" s="8" t="s">
        <v>36777</v>
      </c>
      <c r="N3698" s="8" t="s">
        <v>36788</v>
      </c>
      <c r="O3698" s="8" t="s">
        <v>124</v>
      </c>
      <c r="P3698" s="8" t="s">
        <v>36789</v>
      </c>
      <c r="Q3698" s="8" t="s">
        <v>36790</v>
      </c>
      <c r="R3698" s="8" t="s">
        <v>32</v>
      </c>
      <c r="S3698" s="8" t="s">
        <v>36783</v>
      </c>
      <c r="T3698" s="8" t="s">
        <v>36791</v>
      </c>
      <c r="U3698" s="8" t="s">
        <v>42</v>
      </c>
      <c r="V3698" s="8" t="s">
        <v>43</v>
      </c>
      <c r="W3698" s="8" t="s">
        <v>44</v>
      </c>
      <c r="X3698" s="8" t="s">
        <v>36782</v>
      </c>
      <c r="Y3698" s="8" t="s">
        <v>32</v>
      </c>
      <c r="Z3698" s="8" t="s">
        <v>36788</v>
      </c>
      <c r="AA3698" s="8" t="s">
        <v>32</v>
      </c>
      <c r="AB3698" s="8" t="s">
        <v>32</v>
      </c>
      <c r="AC3698" s="16" t="s">
        <v>124</v>
      </c>
    </row>
    <row r="3699" ht="17.5" customHeight="1" spans="1:29">
      <c r="A3699" s="7">
        <v>3698</v>
      </c>
      <c r="B3699" s="8" t="s">
        <v>36792</v>
      </c>
      <c r="C3699" s="8" t="s">
        <v>36793</v>
      </c>
      <c r="D3699" s="8" t="s">
        <v>2097</v>
      </c>
      <c r="E3699" s="8" t="s">
        <v>36794</v>
      </c>
      <c r="F3699" s="8" t="s">
        <v>36795</v>
      </c>
      <c r="G3699" s="8" t="s">
        <v>36796</v>
      </c>
      <c r="H3699" s="8" t="s">
        <v>36797</v>
      </c>
      <c r="I3699" s="8" t="s">
        <v>36798</v>
      </c>
      <c r="J3699" s="8" t="s">
        <v>32</v>
      </c>
      <c r="K3699" s="8" t="s">
        <v>32</v>
      </c>
      <c r="L3699" s="8" t="s">
        <v>36</v>
      </c>
      <c r="M3699" s="8" t="s">
        <v>122</v>
      </c>
      <c r="N3699" s="8" t="s">
        <v>36799</v>
      </c>
      <c r="O3699" s="8" t="s">
        <v>7406</v>
      </c>
      <c r="P3699" s="8" t="s">
        <v>36800</v>
      </c>
      <c r="Q3699" s="8" t="s">
        <v>36801</v>
      </c>
      <c r="R3699" s="8" t="s">
        <v>32</v>
      </c>
      <c r="S3699" s="8" t="s">
        <v>36792</v>
      </c>
      <c r="T3699" s="8" t="s">
        <v>36802</v>
      </c>
      <c r="U3699" s="8" t="s">
        <v>42</v>
      </c>
      <c r="V3699" s="8" t="s">
        <v>43</v>
      </c>
      <c r="W3699" s="8" t="s">
        <v>44</v>
      </c>
      <c r="X3699" s="8" t="s">
        <v>129</v>
      </c>
      <c r="Y3699" s="8" t="s">
        <v>32</v>
      </c>
      <c r="Z3699" s="8" t="s">
        <v>36799</v>
      </c>
      <c r="AA3699" s="8" t="s">
        <v>32</v>
      </c>
      <c r="AB3699" s="8" t="s">
        <v>32</v>
      </c>
      <c r="AC3699" s="16" t="s">
        <v>7406</v>
      </c>
    </row>
    <row r="3700" ht="17.5" customHeight="1" spans="1:29">
      <c r="A3700" s="7">
        <v>3699</v>
      </c>
      <c r="B3700" s="8" t="s">
        <v>36803</v>
      </c>
      <c r="C3700" s="8" t="s">
        <v>36804</v>
      </c>
      <c r="D3700" s="8" t="s">
        <v>61</v>
      </c>
      <c r="E3700" s="8" t="s">
        <v>32</v>
      </c>
      <c r="F3700" s="8" t="s">
        <v>36805</v>
      </c>
      <c r="G3700" s="8" t="s">
        <v>32</v>
      </c>
      <c r="H3700" s="8" t="s">
        <v>36806</v>
      </c>
      <c r="I3700" s="8" t="s">
        <v>32</v>
      </c>
      <c r="J3700" s="8" t="s">
        <v>32</v>
      </c>
      <c r="K3700" s="8" t="s">
        <v>32</v>
      </c>
      <c r="L3700" s="8" t="s">
        <v>36</v>
      </c>
      <c r="M3700" s="8" t="s">
        <v>122</v>
      </c>
      <c r="N3700" s="8" t="s">
        <v>36807</v>
      </c>
      <c r="O3700" s="8" t="s">
        <v>124</v>
      </c>
      <c r="P3700" s="8" t="s">
        <v>36808</v>
      </c>
      <c r="Q3700" s="8" t="s">
        <v>36809</v>
      </c>
      <c r="R3700" s="8" t="s">
        <v>32</v>
      </c>
      <c r="S3700" s="8" t="s">
        <v>36803</v>
      </c>
      <c r="T3700" s="8" t="s">
        <v>36810</v>
      </c>
      <c r="U3700" s="8" t="s">
        <v>42</v>
      </c>
      <c r="V3700" s="8" t="s">
        <v>43</v>
      </c>
      <c r="W3700" s="8" t="s">
        <v>44</v>
      </c>
      <c r="X3700" s="8" t="s">
        <v>129</v>
      </c>
      <c r="Y3700" s="8" t="s">
        <v>32</v>
      </c>
      <c r="Z3700" s="8" t="s">
        <v>36807</v>
      </c>
      <c r="AA3700" s="8" t="s">
        <v>32</v>
      </c>
      <c r="AB3700" s="8" t="s">
        <v>32</v>
      </c>
      <c r="AC3700" s="16" t="s">
        <v>124</v>
      </c>
    </row>
    <row r="3701" ht="17.5" customHeight="1" spans="1:29">
      <c r="A3701" s="7">
        <v>3700</v>
      </c>
      <c r="B3701" s="8" t="s">
        <v>36604</v>
      </c>
      <c r="C3701" s="8" t="s">
        <v>36811</v>
      </c>
      <c r="D3701" s="8" t="s">
        <v>167</v>
      </c>
      <c r="E3701" s="8" t="s">
        <v>32</v>
      </c>
      <c r="F3701" s="8" t="s">
        <v>36812</v>
      </c>
      <c r="G3701" s="8" t="s">
        <v>36607</v>
      </c>
      <c r="H3701" s="8" t="s">
        <v>36813</v>
      </c>
      <c r="I3701" s="8" t="s">
        <v>32</v>
      </c>
      <c r="J3701" s="8" t="s">
        <v>32</v>
      </c>
      <c r="K3701" s="8" t="s">
        <v>32</v>
      </c>
      <c r="L3701" s="8" t="s">
        <v>36</v>
      </c>
      <c r="M3701" s="8" t="s">
        <v>122</v>
      </c>
      <c r="N3701" s="8" t="s">
        <v>36609</v>
      </c>
      <c r="O3701" s="8" t="s">
        <v>7406</v>
      </c>
      <c r="P3701" s="8" t="s">
        <v>36610</v>
      </c>
      <c r="Q3701" s="8" t="s">
        <v>36611</v>
      </c>
      <c r="R3701" s="8" t="s">
        <v>36814</v>
      </c>
      <c r="S3701" s="8" t="s">
        <v>36604</v>
      </c>
      <c r="T3701" s="8" t="s">
        <v>36613</v>
      </c>
      <c r="U3701" s="8" t="s">
        <v>42</v>
      </c>
      <c r="V3701" s="8" t="s">
        <v>43</v>
      </c>
      <c r="W3701" s="8" t="s">
        <v>44</v>
      </c>
      <c r="X3701" s="8" t="s">
        <v>129</v>
      </c>
      <c r="Y3701" s="8" t="s">
        <v>32</v>
      </c>
      <c r="Z3701" s="8" t="s">
        <v>36609</v>
      </c>
      <c r="AA3701" s="8" t="s">
        <v>32</v>
      </c>
      <c r="AB3701" s="8" t="s">
        <v>32</v>
      </c>
      <c r="AC3701" s="16" t="s">
        <v>7406</v>
      </c>
    </row>
    <row r="3702" ht="17.5" customHeight="1" spans="1:29">
      <c r="A3702" s="7">
        <v>3701</v>
      </c>
      <c r="B3702" s="8" t="s">
        <v>36815</v>
      </c>
      <c r="C3702" s="8" t="s">
        <v>36816</v>
      </c>
      <c r="D3702" s="8" t="s">
        <v>780</v>
      </c>
      <c r="E3702" s="8" t="s">
        <v>32</v>
      </c>
      <c r="F3702" s="8" t="s">
        <v>36817</v>
      </c>
      <c r="G3702" s="8" t="s">
        <v>36818</v>
      </c>
      <c r="H3702" s="8" t="s">
        <v>36819</v>
      </c>
      <c r="I3702" s="8" t="s">
        <v>32</v>
      </c>
      <c r="J3702" s="8" t="s">
        <v>32</v>
      </c>
      <c r="K3702" s="8" t="s">
        <v>32</v>
      </c>
      <c r="L3702" s="8" t="s">
        <v>36</v>
      </c>
      <c r="M3702" s="8" t="s">
        <v>122</v>
      </c>
      <c r="N3702" s="8" t="s">
        <v>36820</v>
      </c>
      <c r="O3702" s="8" t="s">
        <v>124</v>
      </c>
      <c r="P3702" s="8" t="s">
        <v>36821</v>
      </c>
      <c r="Q3702" s="8" t="s">
        <v>36822</v>
      </c>
      <c r="R3702" s="8" t="s">
        <v>32</v>
      </c>
      <c r="S3702" s="8" t="s">
        <v>36815</v>
      </c>
      <c r="T3702" s="8" t="s">
        <v>36823</v>
      </c>
      <c r="U3702" s="8" t="s">
        <v>42</v>
      </c>
      <c r="V3702" s="8" t="s">
        <v>43</v>
      </c>
      <c r="W3702" s="8" t="s">
        <v>44</v>
      </c>
      <c r="X3702" s="8" t="s">
        <v>129</v>
      </c>
      <c r="Y3702" s="8" t="s">
        <v>32</v>
      </c>
      <c r="Z3702" s="8" t="s">
        <v>36820</v>
      </c>
      <c r="AA3702" s="8" t="s">
        <v>32</v>
      </c>
      <c r="AB3702" s="8" t="s">
        <v>32</v>
      </c>
      <c r="AC3702" s="16" t="s">
        <v>124</v>
      </c>
    </row>
    <row r="3703" ht="17.5" customHeight="1" spans="1:29">
      <c r="A3703" s="7">
        <v>3702</v>
      </c>
      <c r="B3703" s="8" t="s">
        <v>36815</v>
      </c>
      <c r="C3703" s="8" t="s">
        <v>36824</v>
      </c>
      <c r="D3703" s="8" t="s">
        <v>156</v>
      </c>
      <c r="E3703" s="8" t="s">
        <v>32</v>
      </c>
      <c r="F3703" s="8" t="s">
        <v>36825</v>
      </c>
      <c r="G3703" s="8" t="s">
        <v>36818</v>
      </c>
      <c r="H3703" s="8" t="s">
        <v>36826</v>
      </c>
      <c r="I3703" s="8" t="s">
        <v>32</v>
      </c>
      <c r="J3703" s="8" t="s">
        <v>32</v>
      </c>
      <c r="K3703" s="8" t="s">
        <v>32</v>
      </c>
      <c r="L3703" s="8" t="s">
        <v>36</v>
      </c>
      <c r="M3703" s="8" t="s">
        <v>129</v>
      </c>
      <c r="N3703" s="8" t="s">
        <v>36820</v>
      </c>
      <c r="O3703" s="8" t="s">
        <v>124</v>
      </c>
      <c r="P3703" s="8" t="s">
        <v>36821</v>
      </c>
      <c r="Q3703" s="8" t="s">
        <v>36822</v>
      </c>
      <c r="R3703" s="8" t="s">
        <v>32</v>
      </c>
      <c r="S3703" s="8" t="s">
        <v>36815</v>
      </c>
      <c r="T3703" s="8" t="s">
        <v>36827</v>
      </c>
      <c r="U3703" s="8" t="s">
        <v>42</v>
      </c>
      <c r="V3703" s="8" t="s">
        <v>43</v>
      </c>
      <c r="W3703" s="8" t="s">
        <v>44</v>
      </c>
      <c r="X3703" s="8" t="s">
        <v>129</v>
      </c>
      <c r="Y3703" s="8" t="s">
        <v>32</v>
      </c>
      <c r="Z3703" s="8" t="s">
        <v>36820</v>
      </c>
      <c r="AA3703" s="8" t="s">
        <v>32</v>
      </c>
      <c r="AB3703" s="8" t="s">
        <v>32</v>
      </c>
      <c r="AC3703" s="16" t="s">
        <v>124</v>
      </c>
    </row>
    <row r="3704" ht="17.5" customHeight="1" spans="1:29">
      <c r="A3704" s="7">
        <v>3703</v>
      </c>
      <c r="B3704" s="8" t="s">
        <v>36828</v>
      </c>
      <c r="C3704" s="8" t="s">
        <v>36829</v>
      </c>
      <c r="D3704" s="8" t="s">
        <v>61</v>
      </c>
      <c r="E3704" s="8" t="s">
        <v>36830</v>
      </c>
      <c r="F3704" s="8" t="s">
        <v>36831</v>
      </c>
      <c r="G3704" s="8" t="s">
        <v>36832</v>
      </c>
      <c r="H3704" s="8" t="s">
        <v>36833</v>
      </c>
      <c r="I3704" s="8" t="s">
        <v>32</v>
      </c>
      <c r="J3704" s="8" t="s">
        <v>32</v>
      </c>
      <c r="K3704" s="8" t="s">
        <v>32</v>
      </c>
      <c r="L3704" s="8" t="s">
        <v>36</v>
      </c>
      <c r="M3704" s="8" t="s">
        <v>122</v>
      </c>
      <c r="N3704" s="8" t="s">
        <v>36834</v>
      </c>
      <c r="O3704" s="8" t="s">
        <v>7406</v>
      </c>
      <c r="P3704" s="8" t="s">
        <v>36835</v>
      </c>
      <c r="Q3704" s="8" t="s">
        <v>36836</v>
      </c>
      <c r="R3704" s="8" t="s">
        <v>36835</v>
      </c>
      <c r="S3704" s="8" t="s">
        <v>36828</v>
      </c>
      <c r="T3704" s="8" t="s">
        <v>36837</v>
      </c>
      <c r="U3704" s="8" t="s">
        <v>42</v>
      </c>
      <c r="V3704" s="8" t="s">
        <v>43</v>
      </c>
      <c r="W3704" s="8" t="s">
        <v>44</v>
      </c>
      <c r="X3704" s="8" t="s">
        <v>129</v>
      </c>
      <c r="Y3704" s="8" t="s">
        <v>32</v>
      </c>
      <c r="Z3704" s="8" t="s">
        <v>36834</v>
      </c>
      <c r="AA3704" s="8" t="s">
        <v>32</v>
      </c>
      <c r="AB3704" s="8" t="s">
        <v>32</v>
      </c>
      <c r="AC3704" s="16" t="s">
        <v>7406</v>
      </c>
    </row>
    <row r="3705" ht="17.5" customHeight="1" spans="1:29">
      <c r="A3705" s="7">
        <v>3704</v>
      </c>
      <c r="B3705" s="8" t="s">
        <v>36838</v>
      </c>
      <c r="C3705" s="8" t="s">
        <v>36839</v>
      </c>
      <c r="D3705" s="8" t="s">
        <v>167</v>
      </c>
      <c r="E3705" s="8" t="s">
        <v>32</v>
      </c>
      <c r="F3705" s="8" t="s">
        <v>36840</v>
      </c>
      <c r="G3705" s="8" t="s">
        <v>32</v>
      </c>
      <c r="H3705" s="8" t="s">
        <v>36841</v>
      </c>
      <c r="I3705" s="8" t="s">
        <v>32</v>
      </c>
      <c r="J3705" s="8" t="s">
        <v>32</v>
      </c>
      <c r="K3705" s="8" t="s">
        <v>32</v>
      </c>
      <c r="L3705" s="8" t="s">
        <v>36</v>
      </c>
      <c r="M3705" s="8" t="s">
        <v>36782</v>
      </c>
      <c r="N3705" s="8" t="s">
        <v>36842</v>
      </c>
      <c r="O3705" s="8" t="s">
        <v>7406</v>
      </c>
      <c r="P3705" s="8" t="s">
        <v>36843</v>
      </c>
      <c r="Q3705" s="8" t="s">
        <v>36844</v>
      </c>
      <c r="R3705" s="8" t="s">
        <v>36845</v>
      </c>
      <c r="S3705" s="8" t="s">
        <v>36838</v>
      </c>
      <c r="T3705" s="8" t="s">
        <v>36846</v>
      </c>
      <c r="U3705" s="8" t="s">
        <v>42</v>
      </c>
      <c r="V3705" s="8" t="s">
        <v>43</v>
      </c>
      <c r="W3705" s="8" t="s">
        <v>44</v>
      </c>
      <c r="X3705" s="8" t="s">
        <v>36782</v>
      </c>
      <c r="Y3705" s="8" t="s">
        <v>32</v>
      </c>
      <c r="Z3705" s="8" t="s">
        <v>36842</v>
      </c>
      <c r="AA3705" s="8" t="s">
        <v>32</v>
      </c>
      <c r="AB3705" s="8" t="s">
        <v>32</v>
      </c>
      <c r="AC3705" s="16" t="s">
        <v>7406</v>
      </c>
    </row>
    <row r="3706" ht="17.5" customHeight="1" spans="1:29">
      <c r="A3706" s="7">
        <v>3705</v>
      </c>
      <c r="B3706" s="8" t="s">
        <v>36847</v>
      </c>
      <c r="C3706" s="8" t="s">
        <v>36848</v>
      </c>
      <c r="D3706" s="8" t="s">
        <v>167</v>
      </c>
      <c r="E3706" s="8" t="s">
        <v>32</v>
      </c>
      <c r="F3706" s="8" t="s">
        <v>36849</v>
      </c>
      <c r="G3706" s="8" t="s">
        <v>36850</v>
      </c>
      <c r="H3706" s="8" t="s">
        <v>36851</v>
      </c>
      <c r="I3706" s="8" t="s">
        <v>32</v>
      </c>
      <c r="J3706" s="8" t="s">
        <v>32</v>
      </c>
      <c r="K3706" s="8" t="s">
        <v>32</v>
      </c>
      <c r="L3706" s="8" t="s">
        <v>36</v>
      </c>
      <c r="M3706" s="8" t="s">
        <v>129</v>
      </c>
      <c r="N3706" s="8" t="s">
        <v>36852</v>
      </c>
      <c r="O3706" s="8" t="s">
        <v>124</v>
      </c>
      <c r="P3706" s="8" t="s">
        <v>36853</v>
      </c>
      <c r="Q3706" s="8" t="s">
        <v>36854</v>
      </c>
      <c r="R3706" s="8" t="s">
        <v>32</v>
      </c>
      <c r="S3706" s="8" t="s">
        <v>36847</v>
      </c>
      <c r="T3706" s="8" t="s">
        <v>36855</v>
      </c>
      <c r="U3706" s="8" t="s">
        <v>42</v>
      </c>
      <c r="V3706" s="8" t="s">
        <v>43</v>
      </c>
      <c r="W3706" s="8" t="s">
        <v>44</v>
      </c>
      <c r="X3706" s="8" t="s">
        <v>129</v>
      </c>
      <c r="Y3706" s="8" t="s">
        <v>32</v>
      </c>
      <c r="Z3706" s="8" t="s">
        <v>36852</v>
      </c>
      <c r="AA3706" s="8" t="s">
        <v>32</v>
      </c>
      <c r="AB3706" s="8" t="s">
        <v>32</v>
      </c>
      <c r="AC3706" s="16" t="s">
        <v>124</v>
      </c>
    </row>
    <row r="3707" ht="17.5" customHeight="1" spans="1:29">
      <c r="A3707" s="7">
        <v>3706</v>
      </c>
      <c r="B3707" s="8" t="s">
        <v>36856</v>
      </c>
      <c r="C3707" s="8" t="s">
        <v>36857</v>
      </c>
      <c r="D3707" s="8" t="s">
        <v>7265</v>
      </c>
      <c r="E3707" s="8" t="s">
        <v>36858</v>
      </c>
      <c r="F3707" s="8" t="s">
        <v>36859</v>
      </c>
      <c r="G3707" s="8" t="s">
        <v>36860</v>
      </c>
      <c r="H3707" s="8" t="s">
        <v>36861</v>
      </c>
      <c r="I3707" s="8" t="s">
        <v>32</v>
      </c>
      <c r="J3707" s="8" t="s">
        <v>32</v>
      </c>
      <c r="K3707" s="8" t="s">
        <v>32</v>
      </c>
      <c r="L3707" s="8" t="s">
        <v>36</v>
      </c>
      <c r="M3707" s="8" t="s">
        <v>122</v>
      </c>
      <c r="N3707" s="8" t="s">
        <v>36862</v>
      </c>
      <c r="O3707" s="8" t="s">
        <v>124</v>
      </c>
      <c r="P3707" s="8" t="s">
        <v>36863</v>
      </c>
      <c r="Q3707" s="8" t="s">
        <v>36864</v>
      </c>
      <c r="R3707" s="8" t="s">
        <v>36865</v>
      </c>
      <c r="S3707" s="8" t="s">
        <v>36856</v>
      </c>
      <c r="T3707" s="8" t="s">
        <v>36866</v>
      </c>
      <c r="U3707" s="8" t="s">
        <v>42</v>
      </c>
      <c r="V3707" s="8" t="s">
        <v>43</v>
      </c>
      <c r="W3707" s="8" t="s">
        <v>44</v>
      </c>
      <c r="X3707" s="8" t="s">
        <v>129</v>
      </c>
      <c r="Y3707" s="8" t="s">
        <v>32</v>
      </c>
      <c r="Z3707" s="8" t="s">
        <v>36862</v>
      </c>
      <c r="AA3707" s="8" t="s">
        <v>32</v>
      </c>
      <c r="AB3707" s="8" t="s">
        <v>32</v>
      </c>
      <c r="AC3707" s="16" t="s">
        <v>124</v>
      </c>
    </row>
    <row r="3708" ht="17.5" customHeight="1" spans="1:29">
      <c r="A3708" s="7">
        <v>3707</v>
      </c>
      <c r="B3708" s="8" t="s">
        <v>36867</v>
      </c>
      <c r="C3708" s="8" t="s">
        <v>36868</v>
      </c>
      <c r="D3708" s="8" t="s">
        <v>61</v>
      </c>
      <c r="E3708" s="8" t="s">
        <v>36869</v>
      </c>
      <c r="F3708" s="8" t="s">
        <v>36870</v>
      </c>
      <c r="G3708" s="8" t="s">
        <v>36871</v>
      </c>
      <c r="H3708" s="8" t="s">
        <v>36872</v>
      </c>
      <c r="I3708" s="8" t="s">
        <v>36873</v>
      </c>
      <c r="J3708" s="8" t="s">
        <v>32</v>
      </c>
      <c r="K3708" s="8" t="s">
        <v>32</v>
      </c>
      <c r="L3708" s="8" t="s">
        <v>36</v>
      </c>
      <c r="M3708" s="8" t="s">
        <v>122</v>
      </c>
      <c r="N3708" s="8" t="s">
        <v>36874</v>
      </c>
      <c r="O3708" s="8" t="s">
        <v>124</v>
      </c>
      <c r="P3708" s="8" t="s">
        <v>36875</v>
      </c>
      <c r="Q3708" s="8" t="s">
        <v>36876</v>
      </c>
      <c r="R3708" s="8" t="s">
        <v>32</v>
      </c>
      <c r="S3708" s="8" t="s">
        <v>36867</v>
      </c>
      <c r="T3708" s="8" t="s">
        <v>36877</v>
      </c>
      <c r="U3708" s="8" t="s">
        <v>42</v>
      </c>
      <c r="V3708" s="8" t="s">
        <v>43</v>
      </c>
      <c r="W3708" s="8" t="s">
        <v>44</v>
      </c>
      <c r="X3708" s="8" t="s">
        <v>129</v>
      </c>
      <c r="Y3708" s="8" t="s">
        <v>32</v>
      </c>
      <c r="Z3708" s="8" t="s">
        <v>36874</v>
      </c>
      <c r="AA3708" s="8" t="s">
        <v>32</v>
      </c>
      <c r="AB3708" s="8" t="s">
        <v>32</v>
      </c>
      <c r="AC3708" s="16" t="s">
        <v>124</v>
      </c>
    </row>
    <row r="3709" ht="17.5" customHeight="1" spans="1:29">
      <c r="A3709" s="7">
        <v>3708</v>
      </c>
      <c r="B3709" s="8" t="s">
        <v>36878</v>
      </c>
      <c r="C3709" s="8" t="s">
        <v>36879</v>
      </c>
      <c r="D3709" s="8" t="s">
        <v>167</v>
      </c>
      <c r="E3709" s="8" t="s">
        <v>36880</v>
      </c>
      <c r="F3709" s="8" t="s">
        <v>36881</v>
      </c>
      <c r="G3709" s="8" t="s">
        <v>36882</v>
      </c>
      <c r="H3709" s="8" t="s">
        <v>36883</v>
      </c>
      <c r="I3709" s="8" t="s">
        <v>36884</v>
      </c>
      <c r="J3709" s="8" t="s">
        <v>32</v>
      </c>
      <c r="K3709" s="8" t="s">
        <v>32</v>
      </c>
      <c r="L3709" s="8" t="s">
        <v>36</v>
      </c>
      <c r="M3709" s="8" t="s">
        <v>36766</v>
      </c>
      <c r="N3709" s="8" t="s">
        <v>36885</v>
      </c>
      <c r="O3709" s="8" t="s">
        <v>7406</v>
      </c>
      <c r="P3709" s="8" t="s">
        <v>36886</v>
      </c>
      <c r="Q3709" s="8" t="s">
        <v>36887</v>
      </c>
      <c r="R3709" s="8" t="s">
        <v>36888</v>
      </c>
      <c r="S3709" s="8" t="s">
        <v>32</v>
      </c>
      <c r="T3709" s="8" t="s">
        <v>32</v>
      </c>
      <c r="U3709" s="8" t="s">
        <v>42</v>
      </c>
      <c r="V3709" s="8" t="s">
        <v>43</v>
      </c>
      <c r="W3709" s="8" t="s">
        <v>32</v>
      </c>
      <c r="X3709" s="8" t="s">
        <v>32</v>
      </c>
      <c r="Y3709" s="8" t="s">
        <v>32</v>
      </c>
      <c r="Z3709" s="8" t="s">
        <v>32</v>
      </c>
      <c r="AA3709" s="8" t="s">
        <v>32</v>
      </c>
      <c r="AB3709" s="8" t="s">
        <v>32</v>
      </c>
      <c r="AC3709" s="16" t="s">
        <v>32</v>
      </c>
    </row>
    <row r="3710" ht="17.5" customHeight="1" spans="1:29">
      <c r="A3710" s="7">
        <v>3709</v>
      </c>
      <c r="B3710" s="8" t="s">
        <v>36889</v>
      </c>
      <c r="C3710" s="8" t="s">
        <v>36890</v>
      </c>
      <c r="D3710" s="8" t="s">
        <v>167</v>
      </c>
      <c r="E3710" s="8" t="s">
        <v>36891</v>
      </c>
      <c r="F3710" s="8" t="s">
        <v>36892</v>
      </c>
      <c r="G3710" s="8" t="s">
        <v>36893</v>
      </c>
      <c r="H3710" s="8" t="s">
        <v>36894</v>
      </c>
      <c r="I3710" s="8" t="s">
        <v>32</v>
      </c>
      <c r="J3710" s="8" t="s">
        <v>32</v>
      </c>
      <c r="K3710" s="8" t="s">
        <v>32</v>
      </c>
      <c r="L3710" s="8" t="s">
        <v>36</v>
      </c>
      <c r="M3710" s="8" t="s">
        <v>36766</v>
      </c>
      <c r="N3710" s="8" t="s">
        <v>36895</v>
      </c>
      <c r="O3710" s="8" t="s">
        <v>36896</v>
      </c>
      <c r="P3710" s="8" t="s">
        <v>36897</v>
      </c>
      <c r="Q3710" s="8" t="s">
        <v>36898</v>
      </c>
      <c r="R3710" s="8" t="s">
        <v>36897</v>
      </c>
      <c r="S3710" s="8" t="s">
        <v>32</v>
      </c>
      <c r="T3710" s="8" t="s">
        <v>32</v>
      </c>
      <c r="U3710" s="8" t="s">
        <v>42</v>
      </c>
      <c r="V3710" s="8" t="s">
        <v>43</v>
      </c>
      <c r="W3710" s="8" t="s">
        <v>32</v>
      </c>
      <c r="X3710" s="8" t="s">
        <v>32</v>
      </c>
      <c r="Y3710" s="8" t="s">
        <v>32</v>
      </c>
      <c r="Z3710" s="8" t="s">
        <v>32</v>
      </c>
      <c r="AA3710" s="8" t="s">
        <v>32</v>
      </c>
      <c r="AB3710" s="8" t="s">
        <v>32</v>
      </c>
      <c r="AC3710" s="16" t="s">
        <v>32</v>
      </c>
    </row>
    <row r="3711" ht="17.5" customHeight="1" spans="1:29">
      <c r="A3711" s="7">
        <v>3710</v>
      </c>
      <c r="B3711" s="8" t="s">
        <v>36899</v>
      </c>
      <c r="C3711" s="8" t="s">
        <v>36900</v>
      </c>
      <c r="D3711" s="8" t="s">
        <v>36901</v>
      </c>
      <c r="E3711" s="8" t="s">
        <v>32</v>
      </c>
      <c r="F3711" s="8" t="s">
        <v>36902</v>
      </c>
      <c r="G3711" s="8" t="s">
        <v>32</v>
      </c>
      <c r="H3711" s="8" t="s">
        <v>36903</v>
      </c>
      <c r="I3711" s="8" t="s">
        <v>32</v>
      </c>
      <c r="J3711" s="8" t="s">
        <v>32</v>
      </c>
      <c r="K3711" s="8" t="s">
        <v>32</v>
      </c>
      <c r="L3711" s="8" t="s">
        <v>36</v>
      </c>
      <c r="M3711" s="8" t="s">
        <v>237</v>
      </c>
      <c r="N3711" s="8" t="s">
        <v>10939</v>
      </c>
      <c r="O3711" s="8" t="s">
        <v>32</v>
      </c>
      <c r="P3711" s="8" t="s">
        <v>32</v>
      </c>
      <c r="Q3711" s="8" t="s">
        <v>251</v>
      </c>
      <c r="R3711" s="8" t="s">
        <v>32</v>
      </c>
      <c r="S3711" s="8" t="s">
        <v>36899</v>
      </c>
      <c r="T3711" s="8" t="s">
        <v>36904</v>
      </c>
      <c r="U3711" s="8" t="s">
        <v>42</v>
      </c>
      <c r="V3711" s="8" t="s">
        <v>43</v>
      </c>
      <c r="W3711" s="8" t="s">
        <v>44</v>
      </c>
      <c r="X3711" s="8" t="s">
        <v>237</v>
      </c>
      <c r="Y3711" s="8" t="s">
        <v>32</v>
      </c>
      <c r="Z3711" s="8" t="s">
        <v>10939</v>
      </c>
      <c r="AA3711" s="8" t="s">
        <v>32</v>
      </c>
      <c r="AB3711" s="8" t="s">
        <v>32</v>
      </c>
      <c r="AC3711" s="16" t="s">
        <v>32</v>
      </c>
    </row>
    <row r="3712" ht="17.5" customHeight="1" spans="1:29">
      <c r="A3712" s="7">
        <v>3711</v>
      </c>
      <c r="B3712" s="8" t="s">
        <v>36905</v>
      </c>
      <c r="C3712" s="8" t="s">
        <v>36906</v>
      </c>
      <c r="D3712" s="8" t="s">
        <v>693</v>
      </c>
      <c r="E3712" s="8" t="s">
        <v>36907</v>
      </c>
      <c r="F3712" s="8" t="s">
        <v>36908</v>
      </c>
      <c r="G3712" s="8" t="s">
        <v>36909</v>
      </c>
      <c r="H3712" s="8" t="s">
        <v>36910</v>
      </c>
      <c r="I3712" s="8" t="s">
        <v>32</v>
      </c>
      <c r="J3712" s="8" t="s">
        <v>32</v>
      </c>
      <c r="K3712" s="8" t="s">
        <v>32</v>
      </c>
      <c r="L3712" s="8" t="s">
        <v>36</v>
      </c>
      <c r="M3712" s="8" t="s">
        <v>36777</v>
      </c>
      <c r="N3712" s="8" t="s">
        <v>36911</v>
      </c>
      <c r="O3712" s="8" t="s">
        <v>7406</v>
      </c>
      <c r="P3712" s="8" t="s">
        <v>36912</v>
      </c>
      <c r="Q3712" s="8" t="s">
        <v>36913</v>
      </c>
      <c r="R3712" s="8" t="s">
        <v>32</v>
      </c>
      <c r="S3712" s="8" t="s">
        <v>36905</v>
      </c>
      <c r="T3712" s="8" t="s">
        <v>36914</v>
      </c>
      <c r="U3712" s="8" t="s">
        <v>42</v>
      </c>
      <c r="V3712" s="8" t="s">
        <v>43</v>
      </c>
      <c r="W3712" s="8" t="s">
        <v>44</v>
      </c>
      <c r="X3712" s="8" t="s">
        <v>36782</v>
      </c>
      <c r="Y3712" s="8" t="s">
        <v>32</v>
      </c>
      <c r="Z3712" s="8" t="s">
        <v>36911</v>
      </c>
      <c r="AA3712" s="8" t="s">
        <v>32</v>
      </c>
      <c r="AB3712" s="8" t="s">
        <v>32</v>
      </c>
      <c r="AC3712" s="16" t="s">
        <v>7406</v>
      </c>
    </row>
    <row r="3713" ht="17.5" customHeight="1" spans="1:29">
      <c r="A3713" s="7">
        <v>3712</v>
      </c>
      <c r="B3713" s="8" t="s">
        <v>36915</v>
      </c>
      <c r="C3713" s="8" t="s">
        <v>36916</v>
      </c>
      <c r="D3713" s="8" t="s">
        <v>156</v>
      </c>
      <c r="E3713" s="8" t="s">
        <v>32</v>
      </c>
      <c r="F3713" s="8" t="s">
        <v>36917</v>
      </c>
      <c r="G3713" s="8" t="s">
        <v>36918</v>
      </c>
      <c r="H3713" s="8" t="s">
        <v>36919</v>
      </c>
      <c r="I3713" s="8" t="s">
        <v>32</v>
      </c>
      <c r="J3713" s="8" t="s">
        <v>32</v>
      </c>
      <c r="K3713" s="8" t="s">
        <v>32</v>
      </c>
      <c r="L3713" s="8" t="s">
        <v>36</v>
      </c>
      <c r="M3713" s="8" t="s">
        <v>122</v>
      </c>
      <c r="N3713" s="8" t="s">
        <v>36920</v>
      </c>
      <c r="O3713" s="8" t="s">
        <v>36921</v>
      </c>
      <c r="P3713" s="8" t="s">
        <v>36922</v>
      </c>
      <c r="Q3713" s="8" t="s">
        <v>36923</v>
      </c>
      <c r="R3713" s="8" t="s">
        <v>36922</v>
      </c>
      <c r="S3713" s="8" t="s">
        <v>36915</v>
      </c>
      <c r="T3713" s="8" t="s">
        <v>36924</v>
      </c>
      <c r="U3713" s="8" t="s">
        <v>42</v>
      </c>
      <c r="V3713" s="8" t="s">
        <v>43</v>
      </c>
      <c r="W3713" s="8" t="s">
        <v>44</v>
      </c>
      <c r="X3713" s="8" t="s">
        <v>129</v>
      </c>
      <c r="Y3713" s="8" t="s">
        <v>32</v>
      </c>
      <c r="Z3713" s="8" t="s">
        <v>36920</v>
      </c>
      <c r="AA3713" s="8" t="s">
        <v>32</v>
      </c>
      <c r="AB3713" s="8" t="s">
        <v>32</v>
      </c>
      <c r="AC3713" s="16" t="s">
        <v>36921</v>
      </c>
    </row>
    <row r="3714" ht="17.5" customHeight="1" spans="1:29">
      <c r="A3714" s="7">
        <v>3713</v>
      </c>
      <c r="B3714" s="8" t="s">
        <v>36925</v>
      </c>
      <c r="C3714" s="8" t="s">
        <v>36926</v>
      </c>
      <c r="D3714" s="8" t="s">
        <v>156</v>
      </c>
      <c r="E3714" s="8" t="s">
        <v>36927</v>
      </c>
      <c r="F3714" s="8" t="s">
        <v>36928</v>
      </c>
      <c r="G3714" s="8" t="s">
        <v>36929</v>
      </c>
      <c r="H3714" s="8" t="s">
        <v>36930</v>
      </c>
      <c r="I3714" s="8" t="s">
        <v>32</v>
      </c>
      <c r="J3714" s="8" t="s">
        <v>32</v>
      </c>
      <c r="K3714" s="8" t="s">
        <v>32</v>
      </c>
      <c r="L3714" s="8" t="s">
        <v>36</v>
      </c>
      <c r="M3714" s="8" t="s">
        <v>36777</v>
      </c>
      <c r="N3714" s="8" t="s">
        <v>36931</v>
      </c>
      <c r="O3714" s="8" t="s">
        <v>124</v>
      </c>
      <c r="P3714" s="8" t="s">
        <v>36932</v>
      </c>
      <c r="Q3714" s="8" t="s">
        <v>36929</v>
      </c>
      <c r="R3714" s="8" t="s">
        <v>36933</v>
      </c>
      <c r="S3714" s="8" t="s">
        <v>36925</v>
      </c>
      <c r="T3714" s="8" t="s">
        <v>36934</v>
      </c>
      <c r="U3714" s="8" t="s">
        <v>42</v>
      </c>
      <c r="V3714" s="8" t="s">
        <v>43</v>
      </c>
      <c r="W3714" s="8" t="s">
        <v>44</v>
      </c>
      <c r="X3714" s="8" t="s">
        <v>36782</v>
      </c>
      <c r="Y3714" s="8" t="s">
        <v>32</v>
      </c>
      <c r="Z3714" s="8" t="s">
        <v>36931</v>
      </c>
      <c r="AA3714" s="8" t="s">
        <v>32</v>
      </c>
      <c r="AB3714" s="8" t="s">
        <v>32</v>
      </c>
      <c r="AC3714" s="16" t="s">
        <v>124</v>
      </c>
    </row>
    <row r="3715" ht="17.5" customHeight="1" spans="1:29">
      <c r="A3715" s="7">
        <v>3714</v>
      </c>
      <c r="B3715" s="8" t="s">
        <v>36935</v>
      </c>
      <c r="C3715" s="8" t="s">
        <v>36936</v>
      </c>
      <c r="D3715" s="8" t="s">
        <v>156</v>
      </c>
      <c r="E3715" s="8" t="s">
        <v>36937</v>
      </c>
      <c r="F3715" s="8" t="s">
        <v>36938</v>
      </c>
      <c r="G3715" s="8" t="s">
        <v>36939</v>
      </c>
      <c r="H3715" s="8" t="s">
        <v>36940</v>
      </c>
      <c r="I3715" s="8" t="s">
        <v>32</v>
      </c>
      <c r="J3715" s="8" t="s">
        <v>32</v>
      </c>
      <c r="K3715" s="8" t="s">
        <v>32</v>
      </c>
      <c r="L3715" s="8" t="s">
        <v>36</v>
      </c>
      <c r="M3715" s="8" t="s">
        <v>122</v>
      </c>
      <c r="N3715" s="8" t="s">
        <v>36941</v>
      </c>
      <c r="O3715" s="8" t="s">
        <v>124</v>
      </c>
      <c r="P3715" s="8" t="s">
        <v>36942</v>
      </c>
      <c r="Q3715" s="8" t="s">
        <v>36943</v>
      </c>
      <c r="R3715" s="8" t="s">
        <v>32</v>
      </c>
      <c r="S3715" s="8" t="s">
        <v>36935</v>
      </c>
      <c r="T3715" s="8" t="s">
        <v>36944</v>
      </c>
      <c r="U3715" s="8" t="s">
        <v>42</v>
      </c>
      <c r="V3715" s="8" t="s">
        <v>43</v>
      </c>
      <c r="W3715" s="8" t="s">
        <v>44</v>
      </c>
      <c r="X3715" s="8" t="s">
        <v>129</v>
      </c>
      <c r="Y3715" s="8" t="s">
        <v>32</v>
      </c>
      <c r="Z3715" s="8" t="s">
        <v>36941</v>
      </c>
      <c r="AA3715" s="8" t="s">
        <v>32</v>
      </c>
      <c r="AB3715" s="8" t="s">
        <v>32</v>
      </c>
      <c r="AC3715" s="16" t="s">
        <v>124</v>
      </c>
    </row>
    <row r="3716" ht="17.5" customHeight="1" spans="1:29">
      <c r="A3716" s="7">
        <v>3715</v>
      </c>
      <c r="B3716" s="8" t="s">
        <v>36945</v>
      </c>
      <c r="C3716" s="8" t="s">
        <v>36946</v>
      </c>
      <c r="D3716" s="8" t="s">
        <v>167</v>
      </c>
      <c r="E3716" s="8" t="s">
        <v>36947</v>
      </c>
      <c r="F3716" s="8" t="s">
        <v>36948</v>
      </c>
      <c r="G3716" s="8" t="s">
        <v>36949</v>
      </c>
      <c r="H3716" s="8" t="s">
        <v>36950</v>
      </c>
      <c r="I3716" s="8" t="s">
        <v>32</v>
      </c>
      <c r="J3716" s="8" t="s">
        <v>32</v>
      </c>
      <c r="K3716" s="8" t="s">
        <v>32</v>
      </c>
      <c r="L3716" s="8" t="s">
        <v>36</v>
      </c>
      <c r="M3716" s="8" t="s">
        <v>36777</v>
      </c>
      <c r="N3716" s="8" t="s">
        <v>36951</v>
      </c>
      <c r="O3716" s="8" t="s">
        <v>124</v>
      </c>
      <c r="P3716" s="8" t="s">
        <v>32</v>
      </c>
      <c r="Q3716" s="8" t="s">
        <v>36952</v>
      </c>
      <c r="R3716" s="8" t="s">
        <v>32</v>
      </c>
      <c r="S3716" s="8" t="s">
        <v>36945</v>
      </c>
      <c r="T3716" s="8" t="s">
        <v>36953</v>
      </c>
      <c r="U3716" s="8" t="s">
        <v>42</v>
      </c>
      <c r="V3716" s="8" t="s">
        <v>43</v>
      </c>
      <c r="W3716" s="8" t="s">
        <v>44</v>
      </c>
      <c r="X3716" s="8" t="s">
        <v>36782</v>
      </c>
      <c r="Y3716" s="8" t="s">
        <v>32</v>
      </c>
      <c r="Z3716" s="8" t="s">
        <v>36951</v>
      </c>
      <c r="AA3716" s="8" t="s">
        <v>32</v>
      </c>
      <c r="AB3716" s="8" t="s">
        <v>32</v>
      </c>
      <c r="AC3716" s="16" t="s">
        <v>124</v>
      </c>
    </row>
    <row r="3717" ht="17.5" customHeight="1" spans="1:29">
      <c r="A3717" s="7">
        <v>3716</v>
      </c>
      <c r="B3717" s="8" t="s">
        <v>36954</v>
      </c>
      <c r="C3717" s="8" t="s">
        <v>36955</v>
      </c>
      <c r="D3717" s="8" t="s">
        <v>61</v>
      </c>
      <c r="E3717" s="8" t="s">
        <v>32</v>
      </c>
      <c r="F3717" s="8" t="s">
        <v>36956</v>
      </c>
      <c r="G3717" s="8" t="s">
        <v>36957</v>
      </c>
      <c r="H3717" s="8" t="s">
        <v>36958</v>
      </c>
      <c r="I3717" s="8" t="s">
        <v>32</v>
      </c>
      <c r="J3717" s="8" t="s">
        <v>32</v>
      </c>
      <c r="K3717" s="8" t="s">
        <v>32</v>
      </c>
      <c r="L3717" s="8" t="s">
        <v>36</v>
      </c>
      <c r="M3717" s="8" t="s">
        <v>129</v>
      </c>
      <c r="N3717" s="8" t="s">
        <v>36959</v>
      </c>
      <c r="O3717" s="8" t="s">
        <v>124</v>
      </c>
      <c r="P3717" s="8" t="s">
        <v>36960</v>
      </c>
      <c r="Q3717" s="8" t="s">
        <v>36961</v>
      </c>
      <c r="R3717" s="8" t="s">
        <v>36962</v>
      </c>
      <c r="S3717" s="8" t="s">
        <v>36954</v>
      </c>
      <c r="T3717" s="8" t="s">
        <v>36963</v>
      </c>
      <c r="U3717" s="8" t="s">
        <v>42</v>
      </c>
      <c r="V3717" s="8" t="s">
        <v>43</v>
      </c>
      <c r="W3717" s="8" t="s">
        <v>44</v>
      </c>
      <c r="X3717" s="8" t="s">
        <v>129</v>
      </c>
      <c r="Y3717" s="8" t="s">
        <v>32</v>
      </c>
      <c r="Z3717" s="8" t="s">
        <v>36959</v>
      </c>
      <c r="AA3717" s="8" t="s">
        <v>32</v>
      </c>
      <c r="AB3717" s="8" t="s">
        <v>32</v>
      </c>
      <c r="AC3717" s="16" t="s">
        <v>124</v>
      </c>
    </row>
    <row r="3718" ht="17.5" customHeight="1" spans="1:29">
      <c r="A3718" s="7">
        <v>3717</v>
      </c>
      <c r="B3718" s="8" t="s">
        <v>36964</v>
      </c>
      <c r="C3718" s="8" t="s">
        <v>36965</v>
      </c>
      <c r="D3718" s="8" t="s">
        <v>167</v>
      </c>
      <c r="E3718" s="8" t="s">
        <v>36966</v>
      </c>
      <c r="F3718" s="8" t="s">
        <v>36967</v>
      </c>
      <c r="G3718" s="8" t="s">
        <v>36968</v>
      </c>
      <c r="H3718" s="8" t="s">
        <v>36969</v>
      </c>
      <c r="I3718" s="8" t="s">
        <v>36970</v>
      </c>
      <c r="J3718" s="8" t="s">
        <v>32</v>
      </c>
      <c r="K3718" s="8" t="s">
        <v>32</v>
      </c>
      <c r="L3718" s="8" t="s">
        <v>36</v>
      </c>
      <c r="M3718" s="8" t="s">
        <v>122</v>
      </c>
      <c r="N3718" s="8" t="s">
        <v>36971</v>
      </c>
      <c r="O3718" s="8" t="s">
        <v>124</v>
      </c>
      <c r="P3718" s="8" t="s">
        <v>32</v>
      </c>
      <c r="Q3718" s="8" t="s">
        <v>36972</v>
      </c>
      <c r="R3718" s="8" t="s">
        <v>32</v>
      </c>
      <c r="S3718" s="8" t="s">
        <v>36964</v>
      </c>
      <c r="T3718" s="8" t="s">
        <v>36973</v>
      </c>
      <c r="U3718" s="8" t="s">
        <v>42</v>
      </c>
      <c r="V3718" s="8" t="s">
        <v>43</v>
      </c>
      <c r="W3718" s="8" t="s">
        <v>44</v>
      </c>
      <c r="X3718" s="8" t="s">
        <v>129</v>
      </c>
      <c r="Y3718" s="8" t="s">
        <v>32</v>
      </c>
      <c r="Z3718" s="8" t="s">
        <v>36971</v>
      </c>
      <c r="AA3718" s="8" t="s">
        <v>32</v>
      </c>
      <c r="AB3718" s="8" t="s">
        <v>32</v>
      </c>
      <c r="AC3718" s="16" t="s">
        <v>124</v>
      </c>
    </row>
    <row r="3719" ht="17.5" customHeight="1" spans="1:29">
      <c r="A3719" s="7">
        <v>3718</v>
      </c>
      <c r="B3719" s="8" t="s">
        <v>36974</v>
      </c>
      <c r="C3719" s="8" t="s">
        <v>36975</v>
      </c>
      <c r="D3719" s="8" t="s">
        <v>693</v>
      </c>
      <c r="E3719" s="8" t="s">
        <v>32</v>
      </c>
      <c r="F3719" s="8" t="s">
        <v>36976</v>
      </c>
      <c r="G3719" s="8" t="s">
        <v>36977</v>
      </c>
      <c r="H3719" s="8" t="s">
        <v>36978</v>
      </c>
      <c r="I3719" s="8" t="s">
        <v>32</v>
      </c>
      <c r="J3719" s="8" t="s">
        <v>32</v>
      </c>
      <c r="K3719" s="8" t="s">
        <v>32</v>
      </c>
      <c r="L3719" s="8" t="s">
        <v>36</v>
      </c>
      <c r="M3719" s="8" t="s">
        <v>36766</v>
      </c>
      <c r="N3719" s="8" t="s">
        <v>36979</v>
      </c>
      <c r="O3719" s="8" t="s">
        <v>124</v>
      </c>
      <c r="P3719" s="8" t="s">
        <v>36980</v>
      </c>
      <c r="Q3719" s="8" t="s">
        <v>36981</v>
      </c>
      <c r="R3719" s="8" t="s">
        <v>36980</v>
      </c>
      <c r="S3719" s="8" t="s">
        <v>32</v>
      </c>
      <c r="T3719" s="8" t="s">
        <v>32</v>
      </c>
      <c r="U3719" s="8" t="s">
        <v>42</v>
      </c>
      <c r="V3719" s="8" t="s">
        <v>43</v>
      </c>
      <c r="W3719" s="8" t="s">
        <v>32</v>
      </c>
      <c r="X3719" s="8" t="s">
        <v>32</v>
      </c>
      <c r="Y3719" s="8" t="s">
        <v>32</v>
      </c>
      <c r="Z3719" s="8" t="s">
        <v>32</v>
      </c>
      <c r="AA3719" s="8" t="s">
        <v>32</v>
      </c>
      <c r="AB3719" s="8" t="s">
        <v>32</v>
      </c>
      <c r="AC3719" s="16" t="s">
        <v>32</v>
      </c>
    </row>
    <row r="3720" ht="17.5" customHeight="1" spans="1:29">
      <c r="A3720" s="7">
        <v>3719</v>
      </c>
      <c r="B3720" s="8" t="s">
        <v>36982</v>
      </c>
      <c r="C3720" s="8" t="s">
        <v>36983</v>
      </c>
      <c r="D3720" s="8" t="s">
        <v>156</v>
      </c>
      <c r="E3720" s="8" t="s">
        <v>36984</v>
      </c>
      <c r="F3720" s="8" t="s">
        <v>36985</v>
      </c>
      <c r="G3720" s="8" t="s">
        <v>36986</v>
      </c>
      <c r="H3720" s="8" t="s">
        <v>36987</v>
      </c>
      <c r="I3720" s="8" t="s">
        <v>32</v>
      </c>
      <c r="J3720" s="8" t="s">
        <v>32</v>
      </c>
      <c r="K3720" s="8" t="s">
        <v>32</v>
      </c>
      <c r="L3720" s="8" t="s">
        <v>36</v>
      </c>
      <c r="M3720" s="8" t="s">
        <v>122</v>
      </c>
      <c r="N3720" s="8" t="s">
        <v>36988</v>
      </c>
      <c r="O3720" s="8" t="s">
        <v>124</v>
      </c>
      <c r="P3720" s="8" t="s">
        <v>36989</v>
      </c>
      <c r="Q3720" s="8" t="s">
        <v>36990</v>
      </c>
      <c r="R3720" s="8" t="s">
        <v>36991</v>
      </c>
      <c r="S3720" s="8" t="s">
        <v>36982</v>
      </c>
      <c r="T3720" s="8" t="s">
        <v>36992</v>
      </c>
      <c r="U3720" s="8" t="s">
        <v>42</v>
      </c>
      <c r="V3720" s="8" t="s">
        <v>43</v>
      </c>
      <c r="W3720" s="8" t="s">
        <v>44</v>
      </c>
      <c r="X3720" s="8" t="s">
        <v>129</v>
      </c>
      <c r="Y3720" s="8" t="s">
        <v>32</v>
      </c>
      <c r="Z3720" s="8" t="s">
        <v>36988</v>
      </c>
      <c r="AA3720" s="8" t="s">
        <v>32</v>
      </c>
      <c r="AB3720" s="8" t="s">
        <v>32</v>
      </c>
      <c r="AC3720" s="16" t="s">
        <v>124</v>
      </c>
    </row>
    <row r="3721" ht="17.5" customHeight="1" spans="1:29">
      <c r="A3721" s="7">
        <v>3720</v>
      </c>
      <c r="B3721" s="8" t="s">
        <v>36993</v>
      </c>
      <c r="C3721" s="8" t="s">
        <v>36994</v>
      </c>
      <c r="D3721" s="8" t="s">
        <v>167</v>
      </c>
      <c r="E3721" s="8" t="s">
        <v>36995</v>
      </c>
      <c r="F3721" s="8" t="s">
        <v>36996</v>
      </c>
      <c r="G3721" s="8" t="s">
        <v>36997</v>
      </c>
      <c r="H3721" s="8" t="s">
        <v>36998</v>
      </c>
      <c r="I3721" s="8" t="s">
        <v>32</v>
      </c>
      <c r="J3721" s="8" t="s">
        <v>32</v>
      </c>
      <c r="K3721" s="8" t="s">
        <v>32</v>
      </c>
      <c r="L3721" s="8" t="s">
        <v>36</v>
      </c>
      <c r="M3721" s="8" t="s">
        <v>237</v>
      </c>
      <c r="N3721" s="8" t="s">
        <v>36999</v>
      </c>
      <c r="O3721" s="8" t="s">
        <v>7406</v>
      </c>
      <c r="P3721" s="8" t="s">
        <v>37000</v>
      </c>
      <c r="Q3721" s="8" t="s">
        <v>37001</v>
      </c>
      <c r="R3721" s="8" t="s">
        <v>32</v>
      </c>
      <c r="S3721" s="8" t="s">
        <v>36993</v>
      </c>
      <c r="T3721" s="8" t="s">
        <v>37002</v>
      </c>
      <c r="U3721" s="8" t="s">
        <v>42</v>
      </c>
      <c r="V3721" s="8" t="s">
        <v>43</v>
      </c>
      <c r="W3721" s="8" t="s">
        <v>44</v>
      </c>
      <c r="X3721" s="8" t="s">
        <v>237</v>
      </c>
      <c r="Y3721" s="8" t="s">
        <v>32</v>
      </c>
      <c r="Z3721" s="8" t="s">
        <v>36999</v>
      </c>
      <c r="AA3721" s="8" t="s">
        <v>32</v>
      </c>
      <c r="AB3721" s="8" t="s">
        <v>32</v>
      </c>
      <c r="AC3721" s="16" t="s">
        <v>7406</v>
      </c>
    </row>
    <row r="3722" ht="17.5" customHeight="1" spans="1:29">
      <c r="A3722" s="7">
        <v>3721</v>
      </c>
      <c r="B3722" s="8" t="s">
        <v>37003</v>
      </c>
      <c r="C3722" s="8" t="s">
        <v>37004</v>
      </c>
      <c r="D3722" s="8" t="s">
        <v>167</v>
      </c>
      <c r="E3722" s="8" t="s">
        <v>37005</v>
      </c>
      <c r="F3722" s="8" t="s">
        <v>37006</v>
      </c>
      <c r="G3722" s="8" t="s">
        <v>37007</v>
      </c>
      <c r="H3722" s="8" t="s">
        <v>37008</v>
      </c>
      <c r="I3722" s="8" t="s">
        <v>32</v>
      </c>
      <c r="J3722" s="8" t="s">
        <v>32</v>
      </c>
      <c r="K3722" s="8" t="s">
        <v>32</v>
      </c>
      <c r="L3722" s="8" t="s">
        <v>36</v>
      </c>
      <c r="M3722" s="8" t="s">
        <v>129</v>
      </c>
      <c r="N3722" s="8" t="s">
        <v>37009</v>
      </c>
      <c r="O3722" s="8" t="s">
        <v>37010</v>
      </c>
      <c r="P3722" s="8" t="s">
        <v>37011</v>
      </c>
      <c r="Q3722" s="8" t="s">
        <v>37012</v>
      </c>
      <c r="R3722" s="8" t="s">
        <v>37013</v>
      </c>
      <c r="S3722" s="8" t="s">
        <v>37003</v>
      </c>
      <c r="T3722" s="8" t="s">
        <v>37014</v>
      </c>
      <c r="U3722" s="8" t="s">
        <v>42</v>
      </c>
      <c r="V3722" s="8" t="s">
        <v>43</v>
      </c>
      <c r="W3722" s="8" t="s">
        <v>44</v>
      </c>
      <c r="X3722" s="8" t="s">
        <v>129</v>
      </c>
      <c r="Y3722" s="8" t="s">
        <v>32</v>
      </c>
      <c r="Z3722" s="8" t="s">
        <v>37009</v>
      </c>
      <c r="AA3722" s="8" t="s">
        <v>32</v>
      </c>
      <c r="AB3722" s="8" t="s">
        <v>32</v>
      </c>
      <c r="AC3722" s="16" t="s">
        <v>37010</v>
      </c>
    </row>
    <row r="3723" ht="17.5" customHeight="1" spans="1:29">
      <c r="A3723" s="7">
        <v>3722</v>
      </c>
      <c r="B3723" s="8" t="s">
        <v>37015</v>
      </c>
      <c r="C3723" s="8" t="s">
        <v>37016</v>
      </c>
      <c r="D3723" s="8" t="s">
        <v>896</v>
      </c>
      <c r="E3723" s="8" t="s">
        <v>32</v>
      </c>
      <c r="F3723" s="8" t="s">
        <v>37017</v>
      </c>
      <c r="G3723" s="8" t="s">
        <v>37018</v>
      </c>
      <c r="H3723" s="8" t="s">
        <v>37019</v>
      </c>
      <c r="I3723" s="8" t="s">
        <v>32</v>
      </c>
      <c r="J3723" s="8" t="s">
        <v>32</v>
      </c>
      <c r="K3723" s="8" t="s">
        <v>32</v>
      </c>
      <c r="L3723" s="8" t="s">
        <v>36</v>
      </c>
      <c r="M3723" s="8" t="s">
        <v>129</v>
      </c>
      <c r="N3723" s="8" t="s">
        <v>37020</v>
      </c>
      <c r="O3723" s="8" t="s">
        <v>124</v>
      </c>
      <c r="P3723" s="8" t="s">
        <v>37021</v>
      </c>
      <c r="Q3723" s="8" t="s">
        <v>37022</v>
      </c>
      <c r="R3723" s="8" t="s">
        <v>37021</v>
      </c>
      <c r="S3723" s="8" t="s">
        <v>37015</v>
      </c>
      <c r="T3723" s="8" t="s">
        <v>37023</v>
      </c>
      <c r="U3723" s="8" t="s">
        <v>42</v>
      </c>
      <c r="V3723" s="8" t="s">
        <v>43</v>
      </c>
      <c r="W3723" s="8" t="s">
        <v>44</v>
      </c>
      <c r="X3723" s="8" t="s">
        <v>129</v>
      </c>
      <c r="Y3723" s="8" t="s">
        <v>32</v>
      </c>
      <c r="Z3723" s="8" t="s">
        <v>37020</v>
      </c>
      <c r="AA3723" s="8" t="s">
        <v>32</v>
      </c>
      <c r="AB3723" s="8" t="s">
        <v>32</v>
      </c>
      <c r="AC3723" s="16" t="s">
        <v>124</v>
      </c>
    </row>
    <row r="3724" ht="17.5" customHeight="1" spans="1:29">
      <c r="A3724" s="7">
        <v>3723</v>
      </c>
      <c r="B3724" s="8" t="s">
        <v>37024</v>
      </c>
      <c r="C3724" s="8" t="s">
        <v>37025</v>
      </c>
      <c r="D3724" s="8" t="s">
        <v>167</v>
      </c>
      <c r="E3724" s="8" t="s">
        <v>37026</v>
      </c>
      <c r="F3724" s="8" t="s">
        <v>37027</v>
      </c>
      <c r="G3724" s="8" t="s">
        <v>37028</v>
      </c>
      <c r="H3724" s="8" t="s">
        <v>37029</v>
      </c>
      <c r="I3724" s="8" t="s">
        <v>32</v>
      </c>
      <c r="J3724" s="8" t="s">
        <v>32</v>
      </c>
      <c r="K3724" s="8" t="s">
        <v>32</v>
      </c>
      <c r="L3724" s="8" t="s">
        <v>36</v>
      </c>
      <c r="M3724" s="8" t="s">
        <v>122</v>
      </c>
      <c r="N3724" s="8" t="s">
        <v>37030</v>
      </c>
      <c r="O3724" s="8" t="s">
        <v>7406</v>
      </c>
      <c r="P3724" s="8" t="s">
        <v>37031</v>
      </c>
      <c r="Q3724" s="8" t="s">
        <v>37032</v>
      </c>
      <c r="R3724" s="8" t="s">
        <v>37033</v>
      </c>
      <c r="S3724" s="8" t="s">
        <v>37024</v>
      </c>
      <c r="T3724" s="8" t="s">
        <v>37034</v>
      </c>
      <c r="U3724" s="8" t="s">
        <v>42</v>
      </c>
      <c r="V3724" s="8" t="s">
        <v>43</v>
      </c>
      <c r="W3724" s="8" t="s">
        <v>44</v>
      </c>
      <c r="X3724" s="8" t="s">
        <v>129</v>
      </c>
      <c r="Y3724" s="8" t="s">
        <v>32</v>
      </c>
      <c r="Z3724" s="8" t="s">
        <v>37030</v>
      </c>
      <c r="AA3724" s="8" t="s">
        <v>32</v>
      </c>
      <c r="AB3724" s="8" t="s">
        <v>32</v>
      </c>
      <c r="AC3724" s="16" t="s">
        <v>7406</v>
      </c>
    </row>
    <row r="3725" ht="17.5" customHeight="1" spans="1:29">
      <c r="A3725" s="7">
        <v>3724</v>
      </c>
      <c r="B3725" s="8" t="s">
        <v>37035</v>
      </c>
      <c r="C3725" s="8" t="s">
        <v>37036</v>
      </c>
      <c r="D3725" s="8" t="s">
        <v>61</v>
      </c>
      <c r="E3725" s="8" t="s">
        <v>37037</v>
      </c>
      <c r="F3725" s="8" t="s">
        <v>37038</v>
      </c>
      <c r="G3725" s="8" t="s">
        <v>37039</v>
      </c>
      <c r="H3725" s="8" t="s">
        <v>37040</v>
      </c>
      <c r="I3725" s="8" t="s">
        <v>32</v>
      </c>
      <c r="J3725" s="8" t="s">
        <v>32</v>
      </c>
      <c r="K3725" s="8" t="s">
        <v>32</v>
      </c>
      <c r="L3725" s="8" t="s">
        <v>36</v>
      </c>
      <c r="M3725" s="8" t="s">
        <v>36777</v>
      </c>
      <c r="N3725" s="8" t="s">
        <v>37041</v>
      </c>
      <c r="O3725" s="8" t="s">
        <v>124</v>
      </c>
      <c r="P3725" s="8" t="s">
        <v>37042</v>
      </c>
      <c r="Q3725" s="8" t="s">
        <v>37043</v>
      </c>
      <c r="R3725" s="8" t="s">
        <v>37044</v>
      </c>
      <c r="S3725" s="8" t="s">
        <v>37035</v>
      </c>
      <c r="T3725" s="8" t="s">
        <v>37045</v>
      </c>
      <c r="U3725" s="8" t="s">
        <v>42</v>
      </c>
      <c r="V3725" s="8" t="s">
        <v>43</v>
      </c>
      <c r="W3725" s="8" t="s">
        <v>44</v>
      </c>
      <c r="X3725" s="8" t="s">
        <v>36782</v>
      </c>
      <c r="Y3725" s="8" t="s">
        <v>32</v>
      </c>
      <c r="Z3725" s="8" t="s">
        <v>37041</v>
      </c>
      <c r="AA3725" s="8" t="s">
        <v>32</v>
      </c>
      <c r="AB3725" s="8" t="s">
        <v>32</v>
      </c>
      <c r="AC3725" s="16" t="s">
        <v>124</v>
      </c>
    </row>
    <row r="3726" ht="17.5" customHeight="1" spans="1:29">
      <c r="A3726" s="7">
        <v>3725</v>
      </c>
      <c r="B3726" s="8" t="s">
        <v>37046</v>
      </c>
      <c r="C3726" s="8" t="s">
        <v>37047</v>
      </c>
      <c r="D3726" s="8" t="s">
        <v>167</v>
      </c>
      <c r="E3726" s="8" t="s">
        <v>32</v>
      </c>
      <c r="F3726" s="8" t="s">
        <v>37048</v>
      </c>
      <c r="G3726" s="8" t="s">
        <v>37028</v>
      </c>
      <c r="H3726" s="8" t="s">
        <v>37049</v>
      </c>
      <c r="I3726" s="8" t="s">
        <v>32</v>
      </c>
      <c r="J3726" s="8" t="s">
        <v>32</v>
      </c>
      <c r="K3726" s="8" t="s">
        <v>32</v>
      </c>
      <c r="L3726" s="8" t="s">
        <v>36</v>
      </c>
      <c r="M3726" s="8" t="s">
        <v>129</v>
      </c>
      <c r="N3726" s="8" t="s">
        <v>37050</v>
      </c>
      <c r="O3726" s="8" t="s">
        <v>7406</v>
      </c>
      <c r="P3726" s="8" t="s">
        <v>37051</v>
      </c>
      <c r="Q3726" s="8" t="s">
        <v>37052</v>
      </c>
      <c r="R3726" s="8" t="s">
        <v>37051</v>
      </c>
      <c r="S3726" s="8" t="s">
        <v>37046</v>
      </c>
      <c r="T3726" s="8" t="s">
        <v>37053</v>
      </c>
      <c r="U3726" s="8" t="s">
        <v>42</v>
      </c>
      <c r="V3726" s="8" t="s">
        <v>43</v>
      </c>
      <c r="W3726" s="8" t="s">
        <v>44</v>
      </c>
      <c r="X3726" s="8" t="s">
        <v>129</v>
      </c>
      <c r="Y3726" s="8" t="s">
        <v>32</v>
      </c>
      <c r="Z3726" s="8" t="s">
        <v>37050</v>
      </c>
      <c r="AA3726" s="8" t="s">
        <v>32</v>
      </c>
      <c r="AB3726" s="8" t="s">
        <v>32</v>
      </c>
      <c r="AC3726" s="16" t="s">
        <v>7406</v>
      </c>
    </row>
    <row r="3727" ht="17.5" customHeight="1" spans="1:29">
      <c r="A3727" s="7">
        <v>3726</v>
      </c>
      <c r="B3727" s="8" t="s">
        <v>37054</v>
      </c>
      <c r="C3727" s="8" t="s">
        <v>37055</v>
      </c>
      <c r="D3727" s="8" t="s">
        <v>61</v>
      </c>
      <c r="E3727" s="8" t="s">
        <v>32</v>
      </c>
      <c r="F3727" s="8" t="s">
        <v>37056</v>
      </c>
      <c r="G3727" s="8" t="s">
        <v>37057</v>
      </c>
      <c r="H3727" s="8" t="s">
        <v>37058</v>
      </c>
      <c r="I3727" s="8" t="s">
        <v>32</v>
      </c>
      <c r="J3727" s="8" t="s">
        <v>32</v>
      </c>
      <c r="K3727" s="8" t="s">
        <v>32</v>
      </c>
      <c r="L3727" s="8" t="s">
        <v>36</v>
      </c>
      <c r="M3727" s="8" t="s">
        <v>36766</v>
      </c>
      <c r="N3727" s="8" t="s">
        <v>37059</v>
      </c>
      <c r="O3727" s="8" t="s">
        <v>124</v>
      </c>
      <c r="P3727" s="8" t="s">
        <v>37060</v>
      </c>
      <c r="Q3727" s="8" t="s">
        <v>37061</v>
      </c>
      <c r="R3727" s="8" t="s">
        <v>32</v>
      </c>
      <c r="S3727" s="8" t="s">
        <v>32</v>
      </c>
      <c r="T3727" s="8" t="s">
        <v>32</v>
      </c>
      <c r="U3727" s="8" t="s">
        <v>42</v>
      </c>
      <c r="V3727" s="8" t="s">
        <v>43</v>
      </c>
      <c r="W3727" s="8" t="s">
        <v>32</v>
      </c>
      <c r="X3727" s="8" t="s">
        <v>32</v>
      </c>
      <c r="Y3727" s="8" t="s">
        <v>32</v>
      </c>
      <c r="Z3727" s="8" t="s">
        <v>32</v>
      </c>
      <c r="AA3727" s="8" t="s">
        <v>32</v>
      </c>
      <c r="AB3727" s="8" t="s">
        <v>32</v>
      </c>
      <c r="AC3727" s="16" t="s">
        <v>32</v>
      </c>
    </row>
    <row r="3728" ht="17.5" customHeight="1" spans="1:29">
      <c r="A3728" s="7">
        <v>3727</v>
      </c>
      <c r="B3728" s="8" t="s">
        <v>37062</v>
      </c>
      <c r="C3728" s="8" t="s">
        <v>37063</v>
      </c>
      <c r="D3728" s="8" t="s">
        <v>167</v>
      </c>
      <c r="E3728" s="8" t="s">
        <v>37064</v>
      </c>
      <c r="F3728" s="8" t="s">
        <v>37065</v>
      </c>
      <c r="G3728" s="8" t="s">
        <v>32</v>
      </c>
      <c r="H3728" s="8" t="s">
        <v>37066</v>
      </c>
      <c r="I3728" s="8" t="s">
        <v>32</v>
      </c>
      <c r="J3728" s="8" t="s">
        <v>32</v>
      </c>
      <c r="K3728" s="8" t="s">
        <v>32</v>
      </c>
      <c r="L3728" s="8" t="s">
        <v>36</v>
      </c>
      <c r="M3728" s="8" t="s">
        <v>122</v>
      </c>
      <c r="N3728" s="8" t="s">
        <v>37067</v>
      </c>
      <c r="O3728" s="8" t="s">
        <v>124</v>
      </c>
      <c r="P3728" s="8" t="s">
        <v>37068</v>
      </c>
      <c r="Q3728" s="8" t="s">
        <v>37069</v>
      </c>
      <c r="R3728" s="8" t="s">
        <v>37068</v>
      </c>
      <c r="S3728" s="8" t="s">
        <v>37062</v>
      </c>
      <c r="T3728" s="8" t="s">
        <v>37070</v>
      </c>
      <c r="U3728" s="8" t="s">
        <v>42</v>
      </c>
      <c r="V3728" s="8" t="s">
        <v>43</v>
      </c>
      <c r="W3728" s="8" t="s">
        <v>44</v>
      </c>
      <c r="X3728" s="8" t="s">
        <v>129</v>
      </c>
      <c r="Y3728" s="8" t="s">
        <v>32</v>
      </c>
      <c r="Z3728" s="8" t="s">
        <v>37067</v>
      </c>
      <c r="AA3728" s="8" t="s">
        <v>32</v>
      </c>
      <c r="AB3728" s="8" t="s">
        <v>32</v>
      </c>
      <c r="AC3728" s="16" t="s">
        <v>124</v>
      </c>
    </row>
    <row r="3729" ht="17.5" customHeight="1" spans="1:29">
      <c r="A3729" s="7">
        <v>3728</v>
      </c>
      <c r="B3729" s="8" t="s">
        <v>37071</v>
      </c>
      <c r="C3729" s="8" t="s">
        <v>37072</v>
      </c>
      <c r="D3729" s="8" t="s">
        <v>2097</v>
      </c>
      <c r="E3729" s="8" t="s">
        <v>37073</v>
      </c>
      <c r="F3729" s="8" t="s">
        <v>37074</v>
      </c>
      <c r="G3729" s="8" t="s">
        <v>37075</v>
      </c>
      <c r="H3729" s="8" t="s">
        <v>37076</v>
      </c>
      <c r="I3729" s="8" t="s">
        <v>32</v>
      </c>
      <c r="J3729" s="8" t="s">
        <v>32</v>
      </c>
      <c r="K3729" s="8" t="s">
        <v>32</v>
      </c>
      <c r="L3729" s="8" t="s">
        <v>36</v>
      </c>
      <c r="M3729" s="8" t="s">
        <v>122</v>
      </c>
      <c r="N3729" s="8" t="s">
        <v>37077</v>
      </c>
      <c r="O3729" s="8" t="s">
        <v>124</v>
      </c>
      <c r="P3729" s="8" t="s">
        <v>37078</v>
      </c>
      <c r="Q3729" s="8" t="s">
        <v>37079</v>
      </c>
      <c r="R3729" s="8" t="s">
        <v>32</v>
      </c>
      <c r="S3729" s="8" t="s">
        <v>37071</v>
      </c>
      <c r="T3729" s="8" t="s">
        <v>37080</v>
      </c>
      <c r="U3729" s="8" t="s">
        <v>42</v>
      </c>
      <c r="V3729" s="8" t="s">
        <v>43</v>
      </c>
      <c r="W3729" s="8" t="s">
        <v>44</v>
      </c>
      <c r="X3729" s="8" t="s">
        <v>129</v>
      </c>
      <c r="Y3729" s="8" t="s">
        <v>32</v>
      </c>
      <c r="Z3729" s="8" t="s">
        <v>37077</v>
      </c>
      <c r="AA3729" s="8" t="s">
        <v>32</v>
      </c>
      <c r="AB3729" s="8" t="s">
        <v>32</v>
      </c>
      <c r="AC3729" s="16" t="s">
        <v>124</v>
      </c>
    </row>
    <row r="3730" ht="17.5" customHeight="1" spans="1:29">
      <c r="A3730" s="7">
        <v>3729</v>
      </c>
      <c r="B3730" s="8" t="s">
        <v>37081</v>
      </c>
      <c r="C3730" s="8" t="s">
        <v>37082</v>
      </c>
      <c r="D3730" s="8" t="s">
        <v>6200</v>
      </c>
      <c r="E3730" s="8" t="s">
        <v>37083</v>
      </c>
      <c r="F3730" s="8" t="s">
        <v>37084</v>
      </c>
      <c r="G3730" s="8" t="s">
        <v>37085</v>
      </c>
      <c r="H3730" s="8" t="s">
        <v>37086</v>
      </c>
      <c r="I3730" s="8" t="s">
        <v>32</v>
      </c>
      <c r="J3730" s="8" t="s">
        <v>32</v>
      </c>
      <c r="K3730" s="8" t="s">
        <v>32</v>
      </c>
      <c r="L3730" s="8" t="s">
        <v>36</v>
      </c>
      <c r="M3730" s="8" t="s">
        <v>122</v>
      </c>
      <c r="N3730" s="8" t="s">
        <v>37087</v>
      </c>
      <c r="O3730" s="8" t="s">
        <v>124</v>
      </c>
      <c r="P3730" s="8" t="s">
        <v>37088</v>
      </c>
      <c r="Q3730" s="8" t="s">
        <v>37089</v>
      </c>
      <c r="R3730" s="8" t="s">
        <v>37088</v>
      </c>
      <c r="S3730" s="8" t="s">
        <v>37081</v>
      </c>
      <c r="T3730" s="8" t="s">
        <v>37090</v>
      </c>
      <c r="U3730" s="8" t="s">
        <v>42</v>
      </c>
      <c r="V3730" s="8" t="s">
        <v>43</v>
      </c>
      <c r="W3730" s="8" t="s">
        <v>44</v>
      </c>
      <c r="X3730" s="8" t="s">
        <v>129</v>
      </c>
      <c r="Y3730" s="8" t="s">
        <v>32</v>
      </c>
      <c r="Z3730" s="8" t="s">
        <v>37087</v>
      </c>
      <c r="AA3730" s="8" t="s">
        <v>32</v>
      </c>
      <c r="AB3730" s="8" t="s">
        <v>32</v>
      </c>
      <c r="AC3730" s="16" t="s">
        <v>124</v>
      </c>
    </row>
    <row r="3731" ht="17.5" customHeight="1" spans="1:29">
      <c r="A3731" s="7">
        <v>3730</v>
      </c>
      <c r="B3731" s="8" t="s">
        <v>37091</v>
      </c>
      <c r="C3731" s="8" t="s">
        <v>37092</v>
      </c>
      <c r="D3731" s="8" t="s">
        <v>167</v>
      </c>
      <c r="E3731" s="8" t="s">
        <v>37093</v>
      </c>
      <c r="F3731" s="8" t="s">
        <v>37094</v>
      </c>
      <c r="G3731" s="8" t="s">
        <v>37095</v>
      </c>
      <c r="H3731" s="8" t="s">
        <v>37096</v>
      </c>
      <c r="I3731" s="8" t="s">
        <v>32</v>
      </c>
      <c r="J3731" s="8" t="s">
        <v>32</v>
      </c>
      <c r="K3731" s="8" t="s">
        <v>32</v>
      </c>
      <c r="L3731" s="8" t="s">
        <v>36</v>
      </c>
      <c r="M3731" s="8" t="s">
        <v>122</v>
      </c>
      <c r="N3731" s="8" t="s">
        <v>37097</v>
      </c>
      <c r="O3731" s="8" t="s">
        <v>7406</v>
      </c>
      <c r="P3731" s="8" t="s">
        <v>37098</v>
      </c>
      <c r="Q3731" s="8" t="s">
        <v>37099</v>
      </c>
      <c r="R3731" s="8" t="s">
        <v>37100</v>
      </c>
      <c r="S3731" s="8" t="s">
        <v>37091</v>
      </c>
      <c r="T3731" s="8" t="s">
        <v>37101</v>
      </c>
      <c r="U3731" s="8" t="s">
        <v>42</v>
      </c>
      <c r="V3731" s="8" t="s">
        <v>43</v>
      </c>
      <c r="W3731" s="8" t="s">
        <v>44</v>
      </c>
      <c r="X3731" s="8" t="s">
        <v>129</v>
      </c>
      <c r="Y3731" s="8" t="s">
        <v>32</v>
      </c>
      <c r="Z3731" s="8" t="s">
        <v>37097</v>
      </c>
      <c r="AA3731" s="8" t="s">
        <v>32</v>
      </c>
      <c r="AB3731" s="8" t="s">
        <v>32</v>
      </c>
      <c r="AC3731" s="16" t="s">
        <v>7406</v>
      </c>
    </row>
    <row r="3732" ht="17.5" customHeight="1" spans="1:29">
      <c r="A3732" s="7">
        <v>3731</v>
      </c>
      <c r="B3732" s="8" t="s">
        <v>37102</v>
      </c>
      <c r="C3732" s="8" t="s">
        <v>37103</v>
      </c>
      <c r="D3732" s="8" t="s">
        <v>1465</v>
      </c>
      <c r="E3732" s="8" t="s">
        <v>32</v>
      </c>
      <c r="F3732" s="8" t="s">
        <v>37104</v>
      </c>
      <c r="G3732" s="8" t="s">
        <v>37105</v>
      </c>
      <c r="H3732" s="8" t="s">
        <v>37106</v>
      </c>
      <c r="I3732" s="8" t="s">
        <v>32</v>
      </c>
      <c r="J3732" s="8" t="s">
        <v>32</v>
      </c>
      <c r="K3732" s="8" t="s">
        <v>32</v>
      </c>
      <c r="L3732" s="8" t="s">
        <v>36</v>
      </c>
      <c r="M3732" s="8" t="s">
        <v>122</v>
      </c>
      <c r="N3732" s="8" t="s">
        <v>37107</v>
      </c>
      <c r="O3732" s="8" t="s">
        <v>7406</v>
      </c>
      <c r="P3732" s="8" t="s">
        <v>37108</v>
      </c>
      <c r="Q3732" s="8" t="s">
        <v>37109</v>
      </c>
      <c r="R3732" s="8" t="s">
        <v>37110</v>
      </c>
      <c r="S3732" s="8" t="s">
        <v>37102</v>
      </c>
      <c r="T3732" s="8" t="s">
        <v>37111</v>
      </c>
      <c r="U3732" s="8" t="s">
        <v>42</v>
      </c>
      <c r="V3732" s="8" t="s">
        <v>43</v>
      </c>
      <c r="W3732" s="8" t="s">
        <v>44</v>
      </c>
      <c r="X3732" s="8" t="s">
        <v>129</v>
      </c>
      <c r="Y3732" s="8" t="s">
        <v>32</v>
      </c>
      <c r="Z3732" s="8" t="s">
        <v>37107</v>
      </c>
      <c r="AA3732" s="8" t="s">
        <v>32</v>
      </c>
      <c r="AB3732" s="8" t="s">
        <v>32</v>
      </c>
      <c r="AC3732" s="16" t="s">
        <v>7406</v>
      </c>
    </row>
    <row r="3733" ht="17.5" customHeight="1" spans="1:29">
      <c r="A3733" s="7">
        <v>3732</v>
      </c>
      <c r="B3733" s="8" t="s">
        <v>37112</v>
      </c>
      <c r="C3733" s="8" t="s">
        <v>37113</v>
      </c>
      <c r="D3733" s="8" t="s">
        <v>61</v>
      </c>
      <c r="E3733" s="8" t="s">
        <v>32</v>
      </c>
      <c r="F3733" s="8" t="s">
        <v>37114</v>
      </c>
      <c r="G3733" s="8" t="s">
        <v>37115</v>
      </c>
      <c r="H3733" s="8" t="s">
        <v>37116</v>
      </c>
      <c r="I3733" s="8" t="s">
        <v>32</v>
      </c>
      <c r="J3733" s="8" t="s">
        <v>32</v>
      </c>
      <c r="K3733" s="8" t="s">
        <v>32</v>
      </c>
      <c r="L3733" s="8" t="s">
        <v>36</v>
      </c>
      <c r="M3733" s="8" t="s">
        <v>122</v>
      </c>
      <c r="N3733" s="8" t="s">
        <v>37117</v>
      </c>
      <c r="O3733" s="8" t="s">
        <v>7406</v>
      </c>
      <c r="P3733" s="8" t="s">
        <v>37118</v>
      </c>
      <c r="Q3733" s="8" t="s">
        <v>37119</v>
      </c>
      <c r="R3733" s="8" t="s">
        <v>37120</v>
      </c>
      <c r="S3733" s="8" t="s">
        <v>37112</v>
      </c>
      <c r="T3733" s="8" t="s">
        <v>37121</v>
      </c>
      <c r="U3733" s="8" t="s">
        <v>42</v>
      </c>
      <c r="V3733" s="8" t="s">
        <v>43</v>
      </c>
      <c r="W3733" s="8" t="s">
        <v>44</v>
      </c>
      <c r="X3733" s="8" t="s">
        <v>129</v>
      </c>
      <c r="Y3733" s="8" t="s">
        <v>32</v>
      </c>
      <c r="Z3733" s="8" t="s">
        <v>37117</v>
      </c>
      <c r="AA3733" s="8" t="s">
        <v>32</v>
      </c>
      <c r="AB3733" s="8" t="s">
        <v>32</v>
      </c>
      <c r="AC3733" s="16" t="s">
        <v>7406</v>
      </c>
    </row>
    <row r="3734" ht="17.5" customHeight="1" spans="1:29">
      <c r="A3734" s="7">
        <v>3733</v>
      </c>
      <c r="B3734" s="8" t="s">
        <v>37122</v>
      </c>
      <c r="C3734" s="8" t="s">
        <v>37123</v>
      </c>
      <c r="D3734" s="8" t="s">
        <v>1287</v>
      </c>
      <c r="E3734" s="8" t="s">
        <v>32</v>
      </c>
      <c r="F3734" s="8" t="s">
        <v>37124</v>
      </c>
      <c r="G3734" s="8" t="s">
        <v>37125</v>
      </c>
      <c r="H3734" s="8" t="s">
        <v>37126</v>
      </c>
      <c r="I3734" s="8" t="s">
        <v>32</v>
      </c>
      <c r="J3734" s="8" t="s">
        <v>32</v>
      </c>
      <c r="K3734" s="8" t="s">
        <v>32</v>
      </c>
      <c r="L3734" s="8" t="s">
        <v>36</v>
      </c>
      <c r="M3734" s="8" t="s">
        <v>36777</v>
      </c>
      <c r="N3734" s="8" t="s">
        <v>37127</v>
      </c>
      <c r="O3734" s="8" t="s">
        <v>124</v>
      </c>
      <c r="P3734" s="8" t="s">
        <v>37128</v>
      </c>
      <c r="Q3734" s="8" t="s">
        <v>37129</v>
      </c>
      <c r="R3734" s="8" t="s">
        <v>32</v>
      </c>
      <c r="S3734" s="8" t="s">
        <v>37122</v>
      </c>
      <c r="T3734" s="8" t="s">
        <v>37130</v>
      </c>
      <c r="U3734" s="8" t="s">
        <v>42</v>
      </c>
      <c r="V3734" s="8" t="s">
        <v>43</v>
      </c>
      <c r="W3734" s="8" t="s">
        <v>44</v>
      </c>
      <c r="X3734" s="8" t="s">
        <v>36782</v>
      </c>
      <c r="Y3734" s="8" t="s">
        <v>32</v>
      </c>
      <c r="Z3734" s="8" t="s">
        <v>37127</v>
      </c>
      <c r="AA3734" s="8" t="s">
        <v>32</v>
      </c>
      <c r="AB3734" s="8" t="s">
        <v>32</v>
      </c>
      <c r="AC3734" s="16" t="s">
        <v>124</v>
      </c>
    </row>
    <row r="3735" ht="17.5" customHeight="1" spans="1:29">
      <c r="A3735" s="7">
        <v>3734</v>
      </c>
      <c r="B3735" s="8" t="s">
        <v>37131</v>
      </c>
      <c r="C3735" s="8" t="s">
        <v>37132</v>
      </c>
      <c r="D3735" s="8" t="s">
        <v>873</v>
      </c>
      <c r="E3735" s="8" t="s">
        <v>37133</v>
      </c>
      <c r="F3735" s="8" t="s">
        <v>37134</v>
      </c>
      <c r="G3735" s="8" t="s">
        <v>32</v>
      </c>
      <c r="H3735" s="8" t="s">
        <v>37135</v>
      </c>
      <c r="I3735" s="8" t="s">
        <v>32</v>
      </c>
      <c r="J3735" s="8" t="s">
        <v>32</v>
      </c>
      <c r="K3735" s="8" t="s">
        <v>32</v>
      </c>
      <c r="L3735" s="8" t="s">
        <v>36</v>
      </c>
      <c r="M3735" s="8" t="s">
        <v>36777</v>
      </c>
      <c r="N3735" s="8" t="s">
        <v>37136</v>
      </c>
      <c r="O3735" s="8" t="s">
        <v>7406</v>
      </c>
      <c r="P3735" s="8" t="s">
        <v>37137</v>
      </c>
      <c r="Q3735" s="8" t="s">
        <v>37138</v>
      </c>
      <c r="R3735" s="8" t="s">
        <v>32</v>
      </c>
      <c r="S3735" s="8" t="s">
        <v>37131</v>
      </c>
      <c r="T3735" s="8" t="s">
        <v>37139</v>
      </c>
      <c r="U3735" s="8" t="s">
        <v>42</v>
      </c>
      <c r="V3735" s="8" t="s">
        <v>43</v>
      </c>
      <c r="W3735" s="8" t="s">
        <v>44</v>
      </c>
      <c r="X3735" s="8" t="s">
        <v>36782</v>
      </c>
      <c r="Y3735" s="8" t="s">
        <v>32</v>
      </c>
      <c r="Z3735" s="8" t="s">
        <v>37136</v>
      </c>
      <c r="AA3735" s="8" t="s">
        <v>32</v>
      </c>
      <c r="AB3735" s="8" t="s">
        <v>32</v>
      </c>
      <c r="AC3735" s="16" t="s">
        <v>7406</v>
      </c>
    </row>
    <row r="3736" ht="17.5" customHeight="1" spans="1:29">
      <c r="A3736" s="7">
        <v>3735</v>
      </c>
      <c r="B3736" s="8" t="s">
        <v>37140</v>
      </c>
      <c r="C3736" s="8" t="s">
        <v>37141</v>
      </c>
      <c r="D3736" s="8" t="s">
        <v>156</v>
      </c>
      <c r="E3736" s="8" t="s">
        <v>37142</v>
      </c>
      <c r="F3736" s="8" t="s">
        <v>37143</v>
      </c>
      <c r="G3736" s="8" t="s">
        <v>37144</v>
      </c>
      <c r="H3736" s="8" t="s">
        <v>37145</v>
      </c>
      <c r="I3736" s="8" t="s">
        <v>37146</v>
      </c>
      <c r="J3736" s="8" t="s">
        <v>32</v>
      </c>
      <c r="K3736" s="8" t="s">
        <v>32</v>
      </c>
      <c r="L3736" s="8" t="s">
        <v>36</v>
      </c>
      <c r="M3736" s="8" t="s">
        <v>122</v>
      </c>
      <c r="N3736" s="8" t="s">
        <v>37147</v>
      </c>
      <c r="O3736" s="8" t="s">
        <v>124</v>
      </c>
      <c r="P3736" s="8" t="s">
        <v>37148</v>
      </c>
      <c r="Q3736" s="8" t="s">
        <v>37149</v>
      </c>
      <c r="R3736" s="8" t="s">
        <v>37150</v>
      </c>
      <c r="S3736" s="8" t="s">
        <v>37140</v>
      </c>
      <c r="T3736" s="8" t="s">
        <v>37151</v>
      </c>
      <c r="U3736" s="8" t="s">
        <v>42</v>
      </c>
      <c r="V3736" s="8" t="s">
        <v>43</v>
      </c>
      <c r="W3736" s="8" t="s">
        <v>44</v>
      </c>
      <c r="X3736" s="8" t="s">
        <v>129</v>
      </c>
      <c r="Y3736" s="8" t="s">
        <v>32</v>
      </c>
      <c r="Z3736" s="8" t="s">
        <v>37147</v>
      </c>
      <c r="AA3736" s="8" t="s">
        <v>32</v>
      </c>
      <c r="AB3736" s="8" t="s">
        <v>32</v>
      </c>
      <c r="AC3736" s="16" t="s">
        <v>124</v>
      </c>
    </row>
    <row r="3737" ht="17.5" customHeight="1" spans="1:29">
      <c r="A3737" s="7">
        <v>3736</v>
      </c>
      <c r="B3737" s="8" t="s">
        <v>37152</v>
      </c>
      <c r="C3737" s="8" t="s">
        <v>37153</v>
      </c>
      <c r="D3737" s="8" t="s">
        <v>896</v>
      </c>
      <c r="E3737" s="8" t="s">
        <v>37154</v>
      </c>
      <c r="F3737" s="8" t="s">
        <v>37155</v>
      </c>
      <c r="G3737" s="8" t="s">
        <v>37156</v>
      </c>
      <c r="H3737" s="8" t="s">
        <v>37157</v>
      </c>
      <c r="I3737" s="8" t="s">
        <v>37158</v>
      </c>
      <c r="J3737" s="8" t="s">
        <v>32</v>
      </c>
      <c r="K3737" s="8" t="s">
        <v>32</v>
      </c>
      <c r="L3737" s="8" t="s">
        <v>36</v>
      </c>
      <c r="M3737" s="8" t="s">
        <v>36777</v>
      </c>
      <c r="N3737" s="8" t="s">
        <v>37159</v>
      </c>
      <c r="O3737" s="8" t="s">
        <v>7406</v>
      </c>
      <c r="P3737" s="8" t="s">
        <v>37160</v>
      </c>
      <c r="Q3737" s="8" t="s">
        <v>37161</v>
      </c>
      <c r="R3737" s="8" t="s">
        <v>37162</v>
      </c>
      <c r="S3737" s="8" t="s">
        <v>37152</v>
      </c>
      <c r="T3737" s="8" t="s">
        <v>37163</v>
      </c>
      <c r="U3737" s="8" t="s">
        <v>42</v>
      </c>
      <c r="V3737" s="8" t="s">
        <v>43</v>
      </c>
      <c r="W3737" s="8" t="s">
        <v>44</v>
      </c>
      <c r="X3737" s="8" t="s">
        <v>36782</v>
      </c>
      <c r="Y3737" s="8" t="s">
        <v>32</v>
      </c>
      <c r="Z3737" s="8" t="s">
        <v>37159</v>
      </c>
      <c r="AA3737" s="8" t="s">
        <v>32</v>
      </c>
      <c r="AB3737" s="8" t="s">
        <v>32</v>
      </c>
      <c r="AC3737" s="16" t="s">
        <v>7406</v>
      </c>
    </row>
    <row r="3738" ht="17.5" customHeight="1" spans="1:29">
      <c r="A3738" s="7">
        <v>3737</v>
      </c>
      <c r="B3738" s="8" t="s">
        <v>37164</v>
      </c>
      <c r="C3738" s="8" t="s">
        <v>37165</v>
      </c>
      <c r="D3738" s="8" t="s">
        <v>34262</v>
      </c>
      <c r="E3738" s="8" t="s">
        <v>37166</v>
      </c>
      <c r="F3738" s="8" t="s">
        <v>37167</v>
      </c>
      <c r="G3738" s="8" t="s">
        <v>32</v>
      </c>
      <c r="H3738" s="8" t="s">
        <v>37168</v>
      </c>
      <c r="I3738" s="8" t="s">
        <v>37169</v>
      </c>
      <c r="J3738" s="8" t="s">
        <v>32</v>
      </c>
      <c r="K3738" s="8" t="s">
        <v>32</v>
      </c>
      <c r="L3738" s="8" t="s">
        <v>36</v>
      </c>
      <c r="M3738" s="8" t="s">
        <v>122</v>
      </c>
      <c r="N3738" s="8" t="s">
        <v>37170</v>
      </c>
      <c r="O3738" s="8" t="s">
        <v>7406</v>
      </c>
      <c r="P3738" s="8" t="s">
        <v>37171</v>
      </c>
      <c r="Q3738" s="8" t="s">
        <v>37172</v>
      </c>
      <c r="R3738" s="8" t="s">
        <v>32</v>
      </c>
      <c r="S3738" s="8" t="s">
        <v>37164</v>
      </c>
      <c r="T3738" s="8" t="s">
        <v>37173</v>
      </c>
      <c r="U3738" s="8" t="s">
        <v>42</v>
      </c>
      <c r="V3738" s="8" t="s">
        <v>43</v>
      </c>
      <c r="W3738" s="8" t="s">
        <v>44</v>
      </c>
      <c r="X3738" s="8" t="s">
        <v>129</v>
      </c>
      <c r="Y3738" s="8" t="s">
        <v>32</v>
      </c>
      <c r="Z3738" s="8" t="s">
        <v>37170</v>
      </c>
      <c r="AA3738" s="8" t="s">
        <v>32</v>
      </c>
      <c r="AB3738" s="8" t="s">
        <v>32</v>
      </c>
      <c r="AC3738" s="16" t="s">
        <v>7406</v>
      </c>
    </row>
    <row r="3739" ht="17.5" customHeight="1" spans="1:29">
      <c r="A3739" s="7">
        <v>3738</v>
      </c>
      <c r="B3739" s="8" t="s">
        <v>37174</v>
      </c>
      <c r="C3739" s="8" t="s">
        <v>37175</v>
      </c>
      <c r="D3739" s="8" t="s">
        <v>167</v>
      </c>
      <c r="E3739" s="8" t="s">
        <v>37176</v>
      </c>
      <c r="F3739" s="8" t="s">
        <v>37177</v>
      </c>
      <c r="G3739" s="8" t="s">
        <v>37178</v>
      </c>
      <c r="H3739" s="8" t="s">
        <v>35256</v>
      </c>
      <c r="I3739" s="8" t="s">
        <v>37179</v>
      </c>
      <c r="J3739" s="8" t="s">
        <v>32</v>
      </c>
      <c r="K3739" s="8" t="s">
        <v>32</v>
      </c>
      <c r="L3739" s="8" t="s">
        <v>36</v>
      </c>
      <c r="M3739" s="8" t="s">
        <v>36766</v>
      </c>
      <c r="N3739" s="8" t="s">
        <v>37180</v>
      </c>
      <c r="O3739" s="8" t="s">
        <v>36257</v>
      </c>
      <c r="P3739" s="8" t="s">
        <v>37181</v>
      </c>
      <c r="Q3739" s="8" t="s">
        <v>37182</v>
      </c>
      <c r="R3739" s="8" t="s">
        <v>32</v>
      </c>
      <c r="S3739" s="8" t="s">
        <v>32</v>
      </c>
      <c r="T3739" s="8" t="s">
        <v>32</v>
      </c>
      <c r="U3739" s="8" t="s">
        <v>42</v>
      </c>
      <c r="V3739" s="8" t="s">
        <v>43</v>
      </c>
      <c r="W3739" s="8" t="s">
        <v>32</v>
      </c>
      <c r="X3739" s="8" t="s">
        <v>32</v>
      </c>
      <c r="Y3739" s="8" t="s">
        <v>32</v>
      </c>
      <c r="Z3739" s="8" t="s">
        <v>32</v>
      </c>
      <c r="AA3739" s="8" t="s">
        <v>32</v>
      </c>
      <c r="AB3739" s="8" t="s">
        <v>32</v>
      </c>
      <c r="AC3739" s="16" t="s">
        <v>32</v>
      </c>
    </row>
    <row r="3740" ht="17.5" customHeight="1" spans="1:29">
      <c r="A3740" s="7">
        <v>3739</v>
      </c>
      <c r="B3740" s="8" t="s">
        <v>37183</v>
      </c>
      <c r="C3740" s="8" t="s">
        <v>37184</v>
      </c>
      <c r="D3740" s="8" t="s">
        <v>61</v>
      </c>
      <c r="E3740" s="8" t="s">
        <v>37185</v>
      </c>
      <c r="F3740" s="8" t="s">
        <v>37186</v>
      </c>
      <c r="G3740" s="8" t="s">
        <v>37187</v>
      </c>
      <c r="H3740" s="8" t="s">
        <v>37188</v>
      </c>
      <c r="I3740" s="8" t="s">
        <v>37189</v>
      </c>
      <c r="J3740" s="8" t="s">
        <v>32</v>
      </c>
      <c r="K3740" s="8" t="s">
        <v>32</v>
      </c>
      <c r="L3740" s="8" t="s">
        <v>36</v>
      </c>
      <c r="M3740" s="8" t="s">
        <v>37190</v>
      </c>
      <c r="N3740" s="8" t="s">
        <v>37191</v>
      </c>
      <c r="O3740" s="8" t="s">
        <v>124</v>
      </c>
      <c r="P3740" s="8" t="s">
        <v>37192</v>
      </c>
      <c r="Q3740" s="8" t="s">
        <v>37193</v>
      </c>
      <c r="R3740" s="8" t="s">
        <v>37194</v>
      </c>
      <c r="S3740" s="8" t="s">
        <v>32</v>
      </c>
      <c r="T3740" s="8" t="s">
        <v>32</v>
      </c>
      <c r="U3740" s="8" t="s">
        <v>42</v>
      </c>
      <c r="V3740" s="8" t="s">
        <v>43</v>
      </c>
      <c r="W3740" s="8" t="s">
        <v>32</v>
      </c>
      <c r="X3740" s="8" t="s">
        <v>32</v>
      </c>
      <c r="Y3740" s="8" t="s">
        <v>32</v>
      </c>
      <c r="Z3740" s="8" t="s">
        <v>32</v>
      </c>
      <c r="AA3740" s="8" t="s">
        <v>32</v>
      </c>
      <c r="AB3740" s="8" t="s">
        <v>32</v>
      </c>
      <c r="AC3740" s="16" t="s">
        <v>32</v>
      </c>
    </row>
    <row r="3741" ht="17.5" customHeight="1" spans="1:29">
      <c r="A3741" s="7">
        <v>3740</v>
      </c>
      <c r="B3741" s="8" t="s">
        <v>37195</v>
      </c>
      <c r="C3741" s="8" t="s">
        <v>37196</v>
      </c>
      <c r="D3741" s="8" t="s">
        <v>780</v>
      </c>
      <c r="E3741" s="8" t="s">
        <v>37197</v>
      </c>
      <c r="F3741" s="8" t="s">
        <v>37198</v>
      </c>
      <c r="G3741" s="8" t="s">
        <v>37199</v>
      </c>
      <c r="H3741" s="8" t="s">
        <v>37200</v>
      </c>
      <c r="I3741" s="8" t="s">
        <v>37201</v>
      </c>
      <c r="J3741" s="8" t="s">
        <v>32</v>
      </c>
      <c r="K3741" s="8" t="s">
        <v>32</v>
      </c>
      <c r="L3741" s="8" t="s">
        <v>36</v>
      </c>
      <c r="M3741" s="8" t="s">
        <v>36777</v>
      </c>
      <c r="N3741" s="8" t="s">
        <v>37202</v>
      </c>
      <c r="O3741" s="8" t="s">
        <v>124</v>
      </c>
      <c r="P3741" s="8" t="s">
        <v>37203</v>
      </c>
      <c r="Q3741" s="8" t="s">
        <v>37204</v>
      </c>
      <c r="R3741" s="8" t="s">
        <v>37205</v>
      </c>
      <c r="S3741" s="8" t="s">
        <v>37195</v>
      </c>
      <c r="T3741" s="8" t="s">
        <v>37206</v>
      </c>
      <c r="U3741" s="8" t="s">
        <v>42</v>
      </c>
      <c r="V3741" s="8" t="s">
        <v>43</v>
      </c>
      <c r="W3741" s="8" t="s">
        <v>44</v>
      </c>
      <c r="X3741" s="8" t="s">
        <v>36782</v>
      </c>
      <c r="Y3741" s="8" t="s">
        <v>32</v>
      </c>
      <c r="Z3741" s="8" t="s">
        <v>37202</v>
      </c>
      <c r="AA3741" s="8" t="s">
        <v>32</v>
      </c>
      <c r="AB3741" s="8" t="s">
        <v>32</v>
      </c>
      <c r="AC3741" s="16" t="s">
        <v>124</v>
      </c>
    </row>
    <row r="3742" ht="17.5" customHeight="1" spans="1:29">
      <c r="A3742" s="7">
        <v>3741</v>
      </c>
      <c r="B3742" s="8" t="s">
        <v>37207</v>
      </c>
      <c r="C3742" s="8" t="s">
        <v>37208</v>
      </c>
      <c r="D3742" s="8" t="s">
        <v>167</v>
      </c>
      <c r="E3742" s="8" t="s">
        <v>32</v>
      </c>
      <c r="F3742" s="8" t="s">
        <v>37209</v>
      </c>
      <c r="G3742" s="8" t="s">
        <v>37210</v>
      </c>
      <c r="H3742" s="8" t="s">
        <v>37211</v>
      </c>
      <c r="I3742" s="8" t="s">
        <v>32</v>
      </c>
      <c r="J3742" s="8" t="s">
        <v>32</v>
      </c>
      <c r="K3742" s="8" t="s">
        <v>32</v>
      </c>
      <c r="L3742" s="8" t="s">
        <v>36</v>
      </c>
      <c r="M3742" s="8" t="s">
        <v>23078</v>
      </c>
      <c r="N3742" s="8" t="s">
        <v>37212</v>
      </c>
      <c r="O3742" s="8" t="s">
        <v>124</v>
      </c>
      <c r="P3742" s="8" t="s">
        <v>37213</v>
      </c>
      <c r="Q3742" s="8" t="s">
        <v>37214</v>
      </c>
      <c r="R3742" s="8" t="s">
        <v>37215</v>
      </c>
      <c r="S3742" s="8" t="s">
        <v>32</v>
      </c>
      <c r="T3742" s="8" t="s">
        <v>32</v>
      </c>
      <c r="U3742" s="8" t="s">
        <v>42</v>
      </c>
      <c r="V3742" s="8" t="s">
        <v>43</v>
      </c>
      <c r="W3742" s="8" t="s">
        <v>32</v>
      </c>
      <c r="X3742" s="8" t="s">
        <v>32</v>
      </c>
      <c r="Y3742" s="8" t="s">
        <v>32</v>
      </c>
      <c r="Z3742" s="8" t="s">
        <v>32</v>
      </c>
      <c r="AA3742" s="8" t="s">
        <v>32</v>
      </c>
      <c r="AB3742" s="8" t="s">
        <v>32</v>
      </c>
      <c r="AC3742" s="16" t="s">
        <v>32</v>
      </c>
    </row>
    <row r="3743" ht="17.5" customHeight="1" spans="1:29">
      <c r="A3743" s="7">
        <v>3742</v>
      </c>
      <c r="B3743" s="8" t="s">
        <v>37216</v>
      </c>
      <c r="C3743" s="8" t="s">
        <v>37217</v>
      </c>
      <c r="D3743" s="8" t="s">
        <v>167</v>
      </c>
      <c r="E3743" s="8" t="s">
        <v>32</v>
      </c>
      <c r="F3743" s="8" t="s">
        <v>37218</v>
      </c>
      <c r="G3743" s="8" t="s">
        <v>37219</v>
      </c>
      <c r="H3743" s="8" t="s">
        <v>37220</v>
      </c>
      <c r="I3743" s="8" t="s">
        <v>32</v>
      </c>
      <c r="J3743" s="8" t="s">
        <v>32</v>
      </c>
      <c r="K3743" s="8" t="s">
        <v>32</v>
      </c>
      <c r="L3743" s="8" t="s">
        <v>36</v>
      </c>
      <c r="M3743" s="8" t="s">
        <v>122</v>
      </c>
      <c r="N3743" s="8" t="s">
        <v>37221</v>
      </c>
      <c r="O3743" s="8" t="s">
        <v>7406</v>
      </c>
      <c r="P3743" s="8" t="s">
        <v>37222</v>
      </c>
      <c r="Q3743" s="8" t="s">
        <v>37223</v>
      </c>
      <c r="R3743" s="8" t="s">
        <v>32</v>
      </c>
      <c r="S3743" s="8" t="s">
        <v>37216</v>
      </c>
      <c r="T3743" s="8" t="s">
        <v>37224</v>
      </c>
      <c r="U3743" s="8" t="s">
        <v>42</v>
      </c>
      <c r="V3743" s="8" t="s">
        <v>43</v>
      </c>
      <c r="W3743" s="8" t="s">
        <v>44</v>
      </c>
      <c r="X3743" s="8" t="s">
        <v>129</v>
      </c>
      <c r="Y3743" s="8" t="s">
        <v>32</v>
      </c>
      <c r="Z3743" s="8" t="s">
        <v>37221</v>
      </c>
      <c r="AA3743" s="8" t="s">
        <v>32</v>
      </c>
      <c r="AB3743" s="8" t="s">
        <v>32</v>
      </c>
      <c r="AC3743" s="16" t="s">
        <v>7406</v>
      </c>
    </row>
    <row r="3744" ht="17.5" customHeight="1" spans="1:29">
      <c r="A3744" s="7">
        <v>3743</v>
      </c>
      <c r="B3744" s="8" t="s">
        <v>37225</v>
      </c>
      <c r="C3744" s="8" t="s">
        <v>37226</v>
      </c>
      <c r="D3744" s="8" t="s">
        <v>1030</v>
      </c>
      <c r="E3744" s="8" t="s">
        <v>32</v>
      </c>
      <c r="F3744" s="8" t="s">
        <v>37227</v>
      </c>
      <c r="G3744" s="8" t="s">
        <v>37228</v>
      </c>
      <c r="H3744" s="8" t="s">
        <v>37229</v>
      </c>
      <c r="I3744" s="8" t="s">
        <v>32</v>
      </c>
      <c r="J3744" s="8" t="s">
        <v>32</v>
      </c>
      <c r="K3744" s="8" t="s">
        <v>32</v>
      </c>
      <c r="L3744" s="8" t="s">
        <v>36</v>
      </c>
      <c r="M3744" s="8" t="s">
        <v>122</v>
      </c>
      <c r="N3744" s="8" t="s">
        <v>37230</v>
      </c>
      <c r="O3744" s="8" t="s">
        <v>37231</v>
      </c>
      <c r="P3744" s="8" t="s">
        <v>37232</v>
      </c>
      <c r="Q3744" s="8" t="s">
        <v>37233</v>
      </c>
      <c r="R3744" s="8" t="s">
        <v>37232</v>
      </c>
      <c r="S3744" s="8" t="s">
        <v>37225</v>
      </c>
      <c r="T3744" s="8" t="s">
        <v>37234</v>
      </c>
      <c r="U3744" s="8" t="s">
        <v>42</v>
      </c>
      <c r="V3744" s="8" t="s">
        <v>43</v>
      </c>
      <c r="W3744" s="8" t="s">
        <v>44</v>
      </c>
      <c r="X3744" s="8" t="s">
        <v>129</v>
      </c>
      <c r="Y3744" s="8" t="s">
        <v>32</v>
      </c>
      <c r="Z3744" s="8" t="s">
        <v>37230</v>
      </c>
      <c r="AA3744" s="8" t="s">
        <v>32</v>
      </c>
      <c r="AB3744" s="8" t="s">
        <v>32</v>
      </c>
      <c r="AC3744" s="16" t="s">
        <v>37231</v>
      </c>
    </row>
    <row r="3745" ht="17.5" customHeight="1" spans="1:29">
      <c r="A3745" s="7">
        <v>3744</v>
      </c>
      <c r="B3745" s="8" t="s">
        <v>37235</v>
      </c>
      <c r="C3745" s="8" t="s">
        <v>37236</v>
      </c>
      <c r="D3745" s="8" t="s">
        <v>896</v>
      </c>
      <c r="E3745" s="8" t="s">
        <v>32</v>
      </c>
      <c r="F3745" s="8" t="s">
        <v>37237</v>
      </c>
      <c r="G3745" s="8" t="s">
        <v>32</v>
      </c>
      <c r="H3745" s="8" t="s">
        <v>37238</v>
      </c>
      <c r="I3745" s="8" t="s">
        <v>32</v>
      </c>
      <c r="J3745" s="8" t="s">
        <v>32</v>
      </c>
      <c r="K3745" s="8" t="s">
        <v>32</v>
      </c>
      <c r="L3745" s="8" t="s">
        <v>36</v>
      </c>
      <c r="M3745" s="8" t="s">
        <v>122</v>
      </c>
      <c r="N3745" s="8" t="s">
        <v>37239</v>
      </c>
      <c r="O3745" s="8" t="s">
        <v>124</v>
      </c>
      <c r="P3745" s="8" t="s">
        <v>37240</v>
      </c>
      <c r="Q3745" s="8" t="s">
        <v>1822</v>
      </c>
      <c r="R3745" s="8" t="s">
        <v>32</v>
      </c>
      <c r="S3745" s="8" t="s">
        <v>37235</v>
      </c>
      <c r="T3745" s="8" t="s">
        <v>37241</v>
      </c>
      <c r="U3745" s="8" t="s">
        <v>42</v>
      </c>
      <c r="V3745" s="8" t="s">
        <v>43</v>
      </c>
      <c r="W3745" s="8" t="s">
        <v>44</v>
      </c>
      <c r="X3745" s="8" t="s">
        <v>129</v>
      </c>
      <c r="Y3745" s="8" t="s">
        <v>32</v>
      </c>
      <c r="Z3745" s="8" t="s">
        <v>37239</v>
      </c>
      <c r="AA3745" s="8" t="s">
        <v>32</v>
      </c>
      <c r="AB3745" s="8" t="s">
        <v>32</v>
      </c>
      <c r="AC3745" s="16" t="s">
        <v>124</v>
      </c>
    </row>
    <row r="3746" ht="17.5" customHeight="1" spans="1:29">
      <c r="A3746" s="7">
        <v>3745</v>
      </c>
      <c r="B3746" s="8" t="s">
        <v>37242</v>
      </c>
      <c r="C3746" s="8" t="s">
        <v>37243</v>
      </c>
      <c r="D3746" s="8" t="s">
        <v>1803</v>
      </c>
      <c r="E3746" s="8" t="s">
        <v>37244</v>
      </c>
      <c r="F3746" s="8" t="s">
        <v>37245</v>
      </c>
      <c r="G3746" s="8" t="s">
        <v>37246</v>
      </c>
      <c r="H3746" s="8" t="s">
        <v>37247</v>
      </c>
      <c r="I3746" s="8" t="s">
        <v>32</v>
      </c>
      <c r="J3746" s="8" t="s">
        <v>32</v>
      </c>
      <c r="K3746" s="8" t="s">
        <v>32</v>
      </c>
      <c r="L3746" s="8" t="s">
        <v>36</v>
      </c>
      <c r="M3746" s="8" t="s">
        <v>122</v>
      </c>
      <c r="N3746" s="8" t="s">
        <v>37248</v>
      </c>
      <c r="O3746" s="8" t="s">
        <v>7406</v>
      </c>
      <c r="P3746" s="8" t="s">
        <v>37249</v>
      </c>
      <c r="Q3746" s="8" t="s">
        <v>37250</v>
      </c>
      <c r="R3746" s="8" t="s">
        <v>37251</v>
      </c>
      <c r="S3746" s="8" t="s">
        <v>37242</v>
      </c>
      <c r="T3746" s="8" t="s">
        <v>37252</v>
      </c>
      <c r="U3746" s="8" t="s">
        <v>42</v>
      </c>
      <c r="V3746" s="8" t="s">
        <v>43</v>
      </c>
      <c r="W3746" s="8" t="s">
        <v>44</v>
      </c>
      <c r="X3746" s="8" t="s">
        <v>129</v>
      </c>
      <c r="Y3746" s="8" t="s">
        <v>32</v>
      </c>
      <c r="Z3746" s="8" t="s">
        <v>37248</v>
      </c>
      <c r="AA3746" s="8" t="s">
        <v>32</v>
      </c>
      <c r="AB3746" s="8" t="s">
        <v>32</v>
      </c>
      <c r="AC3746" s="16" t="s">
        <v>7406</v>
      </c>
    </row>
    <row r="3747" ht="17.5" customHeight="1" spans="1:29">
      <c r="A3747" s="7">
        <v>3746</v>
      </c>
      <c r="B3747" s="8" t="s">
        <v>37253</v>
      </c>
      <c r="C3747" s="8" t="s">
        <v>37254</v>
      </c>
      <c r="D3747" s="8" t="s">
        <v>61</v>
      </c>
      <c r="E3747" s="8" t="s">
        <v>37255</v>
      </c>
      <c r="F3747" s="8" t="s">
        <v>37256</v>
      </c>
      <c r="G3747" s="8" t="s">
        <v>32</v>
      </c>
      <c r="H3747" s="8" t="s">
        <v>159</v>
      </c>
      <c r="I3747" s="8" t="s">
        <v>32</v>
      </c>
      <c r="J3747" s="8" t="s">
        <v>32</v>
      </c>
      <c r="K3747" s="8" t="s">
        <v>32</v>
      </c>
      <c r="L3747" s="8" t="s">
        <v>36</v>
      </c>
      <c r="M3747" s="8" t="s">
        <v>17767</v>
      </c>
      <c r="N3747" s="8" t="s">
        <v>37257</v>
      </c>
      <c r="O3747" s="8" t="s">
        <v>124</v>
      </c>
      <c r="P3747" s="8" t="s">
        <v>37258</v>
      </c>
      <c r="Q3747" s="8" t="s">
        <v>37259</v>
      </c>
      <c r="R3747" s="8" t="s">
        <v>37260</v>
      </c>
      <c r="S3747" s="8" t="s">
        <v>37253</v>
      </c>
      <c r="T3747" s="8" t="s">
        <v>37261</v>
      </c>
      <c r="U3747" s="8" t="s">
        <v>42</v>
      </c>
      <c r="V3747" s="8" t="s">
        <v>43</v>
      </c>
      <c r="W3747" s="8" t="s">
        <v>44</v>
      </c>
      <c r="X3747" s="8" t="s">
        <v>237</v>
      </c>
      <c r="Y3747" s="8" t="s">
        <v>32</v>
      </c>
      <c r="Z3747" s="8" t="s">
        <v>37257</v>
      </c>
      <c r="AA3747" s="8" t="s">
        <v>32</v>
      </c>
      <c r="AB3747" s="8" t="s">
        <v>32</v>
      </c>
      <c r="AC3747" s="16" t="s">
        <v>124</v>
      </c>
    </row>
    <row r="3748" ht="17.5" customHeight="1" spans="1:29">
      <c r="A3748" s="7">
        <v>3747</v>
      </c>
      <c r="B3748" s="8" t="s">
        <v>37262</v>
      </c>
      <c r="C3748" s="8" t="s">
        <v>37263</v>
      </c>
      <c r="D3748" s="8" t="s">
        <v>156</v>
      </c>
      <c r="E3748" s="8" t="s">
        <v>37264</v>
      </c>
      <c r="F3748" s="8" t="s">
        <v>37265</v>
      </c>
      <c r="G3748" s="8" t="s">
        <v>37266</v>
      </c>
      <c r="H3748" s="8" t="s">
        <v>37267</v>
      </c>
      <c r="I3748" s="8" t="s">
        <v>32</v>
      </c>
      <c r="J3748" s="8" t="s">
        <v>32</v>
      </c>
      <c r="K3748" s="8" t="s">
        <v>32</v>
      </c>
      <c r="L3748" s="8" t="s">
        <v>36</v>
      </c>
      <c r="M3748" s="8" t="s">
        <v>36777</v>
      </c>
      <c r="N3748" s="8" t="s">
        <v>37268</v>
      </c>
      <c r="O3748" s="8" t="s">
        <v>124</v>
      </c>
      <c r="P3748" s="8" t="s">
        <v>37269</v>
      </c>
      <c r="Q3748" s="8" t="s">
        <v>37270</v>
      </c>
      <c r="R3748" s="8" t="s">
        <v>32</v>
      </c>
      <c r="S3748" s="8" t="s">
        <v>37262</v>
      </c>
      <c r="T3748" s="8" t="s">
        <v>37271</v>
      </c>
      <c r="U3748" s="8" t="s">
        <v>42</v>
      </c>
      <c r="V3748" s="8" t="s">
        <v>43</v>
      </c>
      <c r="W3748" s="8" t="s">
        <v>44</v>
      </c>
      <c r="X3748" s="8" t="s">
        <v>36782</v>
      </c>
      <c r="Y3748" s="8" t="s">
        <v>32</v>
      </c>
      <c r="Z3748" s="8" t="s">
        <v>37268</v>
      </c>
      <c r="AA3748" s="8" t="s">
        <v>32</v>
      </c>
      <c r="AB3748" s="8" t="s">
        <v>32</v>
      </c>
      <c r="AC3748" s="16" t="s">
        <v>124</v>
      </c>
    </row>
    <row r="3749" ht="17.5" customHeight="1" spans="1:29">
      <c r="A3749" s="7">
        <v>3748</v>
      </c>
      <c r="B3749" s="8" t="s">
        <v>37272</v>
      </c>
      <c r="C3749" s="8" t="s">
        <v>37273</v>
      </c>
      <c r="D3749" s="8" t="s">
        <v>1803</v>
      </c>
      <c r="E3749" s="8" t="s">
        <v>37274</v>
      </c>
      <c r="F3749" s="8" t="s">
        <v>37275</v>
      </c>
      <c r="G3749" s="8" t="s">
        <v>37276</v>
      </c>
      <c r="H3749" s="8" t="s">
        <v>37277</v>
      </c>
      <c r="I3749" s="8" t="s">
        <v>32</v>
      </c>
      <c r="J3749" s="8" t="s">
        <v>32</v>
      </c>
      <c r="K3749" s="8" t="s">
        <v>32</v>
      </c>
      <c r="L3749" s="8" t="s">
        <v>36</v>
      </c>
      <c r="M3749" s="8" t="s">
        <v>122</v>
      </c>
      <c r="N3749" s="8" t="s">
        <v>37278</v>
      </c>
      <c r="O3749" s="8" t="s">
        <v>124</v>
      </c>
      <c r="P3749" s="8" t="s">
        <v>37279</v>
      </c>
      <c r="Q3749" s="8" t="s">
        <v>37280</v>
      </c>
      <c r="R3749" s="8" t="s">
        <v>32</v>
      </c>
      <c r="S3749" s="8" t="s">
        <v>37272</v>
      </c>
      <c r="T3749" s="8" t="s">
        <v>37281</v>
      </c>
      <c r="U3749" s="8" t="s">
        <v>42</v>
      </c>
      <c r="V3749" s="8" t="s">
        <v>43</v>
      </c>
      <c r="W3749" s="8" t="s">
        <v>44</v>
      </c>
      <c r="X3749" s="8" t="s">
        <v>129</v>
      </c>
      <c r="Y3749" s="8" t="s">
        <v>36782</v>
      </c>
      <c r="Z3749" s="8" t="s">
        <v>37282</v>
      </c>
      <c r="AA3749" s="8" t="s">
        <v>32</v>
      </c>
      <c r="AB3749" s="8" t="s">
        <v>32</v>
      </c>
      <c r="AC3749" s="16" t="s">
        <v>124</v>
      </c>
    </row>
    <row r="3750" ht="17.5" customHeight="1" spans="1:29">
      <c r="A3750" s="7">
        <v>3749</v>
      </c>
      <c r="B3750" s="8" t="s">
        <v>37283</v>
      </c>
      <c r="C3750" s="8" t="s">
        <v>37284</v>
      </c>
      <c r="D3750" s="8" t="s">
        <v>167</v>
      </c>
      <c r="E3750" s="8" t="s">
        <v>37285</v>
      </c>
      <c r="F3750" s="8" t="s">
        <v>37286</v>
      </c>
      <c r="G3750" s="8" t="s">
        <v>37287</v>
      </c>
      <c r="H3750" s="8" t="s">
        <v>37288</v>
      </c>
      <c r="I3750" s="8" t="s">
        <v>32</v>
      </c>
      <c r="J3750" s="8" t="s">
        <v>32</v>
      </c>
      <c r="K3750" s="8" t="s">
        <v>32</v>
      </c>
      <c r="L3750" s="8" t="s">
        <v>36</v>
      </c>
      <c r="M3750" s="8" t="s">
        <v>122</v>
      </c>
      <c r="N3750" s="8" t="s">
        <v>37289</v>
      </c>
      <c r="O3750" s="8" t="s">
        <v>1888</v>
      </c>
      <c r="P3750" s="8" t="s">
        <v>37290</v>
      </c>
      <c r="Q3750" s="8" t="s">
        <v>37291</v>
      </c>
      <c r="R3750" s="8" t="s">
        <v>37290</v>
      </c>
      <c r="S3750" s="8" t="s">
        <v>37283</v>
      </c>
      <c r="T3750" s="8" t="s">
        <v>37292</v>
      </c>
      <c r="U3750" s="8" t="s">
        <v>42</v>
      </c>
      <c r="V3750" s="8" t="s">
        <v>43</v>
      </c>
      <c r="W3750" s="8" t="s">
        <v>44</v>
      </c>
      <c r="X3750" s="8" t="s">
        <v>129</v>
      </c>
      <c r="Y3750" s="8" t="s">
        <v>32</v>
      </c>
      <c r="Z3750" s="8" t="s">
        <v>37289</v>
      </c>
      <c r="AA3750" s="8" t="s">
        <v>32</v>
      </c>
      <c r="AB3750" s="8" t="s">
        <v>32</v>
      </c>
      <c r="AC3750" s="16" t="s">
        <v>1888</v>
      </c>
    </row>
    <row r="3751" ht="17.5" customHeight="1" spans="1:29">
      <c r="A3751" s="7">
        <v>3750</v>
      </c>
      <c r="B3751" s="8" t="s">
        <v>37293</v>
      </c>
      <c r="C3751" s="8" t="s">
        <v>37294</v>
      </c>
      <c r="D3751" s="8" t="s">
        <v>167</v>
      </c>
      <c r="E3751" s="8" t="s">
        <v>32</v>
      </c>
      <c r="F3751" s="8" t="s">
        <v>37295</v>
      </c>
      <c r="G3751" s="8" t="s">
        <v>37296</v>
      </c>
      <c r="H3751" s="8" t="s">
        <v>1012</v>
      </c>
      <c r="I3751" s="8" t="s">
        <v>32</v>
      </c>
      <c r="J3751" s="8" t="s">
        <v>32</v>
      </c>
      <c r="K3751" s="8" t="s">
        <v>32</v>
      </c>
      <c r="L3751" s="8" t="s">
        <v>36</v>
      </c>
      <c r="M3751" s="8" t="s">
        <v>122</v>
      </c>
      <c r="N3751" s="8" t="s">
        <v>37297</v>
      </c>
      <c r="O3751" s="8" t="s">
        <v>124</v>
      </c>
      <c r="P3751" s="8" t="s">
        <v>37298</v>
      </c>
      <c r="Q3751" s="8" t="s">
        <v>37299</v>
      </c>
      <c r="R3751" s="8" t="s">
        <v>37298</v>
      </c>
      <c r="S3751" s="8" t="s">
        <v>37293</v>
      </c>
      <c r="T3751" s="8" t="s">
        <v>37300</v>
      </c>
      <c r="U3751" s="8" t="s">
        <v>42</v>
      </c>
      <c r="V3751" s="8" t="s">
        <v>43</v>
      </c>
      <c r="W3751" s="8" t="s">
        <v>44</v>
      </c>
      <c r="X3751" s="8" t="s">
        <v>129</v>
      </c>
      <c r="Y3751" s="8" t="s">
        <v>32</v>
      </c>
      <c r="Z3751" s="8" t="s">
        <v>37297</v>
      </c>
      <c r="AA3751" s="8" t="s">
        <v>32</v>
      </c>
      <c r="AB3751" s="8" t="s">
        <v>32</v>
      </c>
      <c r="AC3751" s="16" t="s">
        <v>124</v>
      </c>
    </row>
    <row r="3752" ht="17.5" customHeight="1" spans="1:29">
      <c r="A3752" s="7">
        <v>3751</v>
      </c>
      <c r="B3752" s="8" t="s">
        <v>37301</v>
      </c>
      <c r="C3752" s="8" t="s">
        <v>37302</v>
      </c>
      <c r="D3752" s="8" t="s">
        <v>780</v>
      </c>
      <c r="E3752" s="8" t="s">
        <v>37303</v>
      </c>
      <c r="F3752" s="8" t="s">
        <v>37304</v>
      </c>
      <c r="G3752" s="8" t="s">
        <v>37305</v>
      </c>
      <c r="H3752" s="8" t="s">
        <v>37306</v>
      </c>
      <c r="I3752" s="8" t="s">
        <v>32</v>
      </c>
      <c r="J3752" s="8" t="s">
        <v>32</v>
      </c>
      <c r="K3752" s="8" t="s">
        <v>32</v>
      </c>
      <c r="L3752" s="8" t="s">
        <v>36</v>
      </c>
      <c r="M3752" s="8" t="s">
        <v>36777</v>
      </c>
      <c r="N3752" s="8" t="s">
        <v>37307</v>
      </c>
      <c r="O3752" s="8" t="s">
        <v>37308</v>
      </c>
      <c r="P3752" s="8" t="s">
        <v>37309</v>
      </c>
      <c r="Q3752" s="8" t="s">
        <v>37310</v>
      </c>
      <c r="R3752" s="8" t="s">
        <v>32</v>
      </c>
      <c r="S3752" s="8" t="s">
        <v>37301</v>
      </c>
      <c r="T3752" s="8" t="s">
        <v>37311</v>
      </c>
      <c r="U3752" s="8" t="s">
        <v>42</v>
      </c>
      <c r="V3752" s="8" t="s">
        <v>43</v>
      </c>
      <c r="W3752" s="8" t="s">
        <v>44</v>
      </c>
      <c r="X3752" s="8" t="s">
        <v>36782</v>
      </c>
      <c r="Y3752" s="8" t="s">
        <v>32</v>
      </c>
      <c r="Z3752" s="8" t="s">
        <v>37307</v>
      </c>
      <c r="AA3752" s="8" t="s">
        <v>32</v>
      </c>
      <c r="AB3752" s="8" t="s">
        <v>32</v>
      </c>
      <c r="AC3752" s="16" t="s">
        <v>37308</v>
      </c>
    </row>
    <row r="3753" ht="17.5" customHeight="1" spans="1:29">
      <c r="A3753" s="7">
        <v>3752</v>
      </c>
      <c r="B3753" s="8" t="s">
        <v>37312</v>
      </c>
      <c r="C3753" s="8" t="s">
        <v>37313</v>
      </c>
      <c r="D3753" s="8" t="s">
        <v>61</v>
      </c>
      <c r="E3753" s="8" t="s">
        <v>32</v>
      </c>
      <c r="F3753" s="8" t="s">
        <v>37314</v>
      </c>
      <c r="G3753" s="8" t="s">
        <v>37315</v>
      </c>
      <c r="H3753" s="8" t="s">
        <v>37316</v>
      </c>
      <c r="I3753" s="8" t="s">
        <v>32</v>
      </c>
      <c r="J3753" s="8" t="s">
        <v>32</v>
      </c>
      <c r="K3753" s="8" t="s">
        <v>32</v>
      </c>
      <c r="L3753" s="8" t="s">
        <v>36</v>
      </c>
      <c r="M3753" s="8" t="s">
        <v>129</v>
      </c>
      <c r="N3753" s="8" t="s">
        <v>37312</v>
      </c>
      <c r="O3753" s="8" t="s">
        <v>7406</v>
      </c>
      <c r="P3753" s="8" t="s">
        <v>37317</v>
      </c>
      <c r="Q3753" s="8" t="s">
        <v>37318</v>
      </c>
      <c r="R3753" s="8" t="s">
        <v>37317</v>
      </c>
      <c r="S3753" s="8" t="s">
        <v>37312</v>
      </c>
      <c r="T3753" s="8" t="s">
        <v>37319</v>
      </c>
      <c r="U3753" s="8" t="s">
        <v>42</v>
      </c>
      <c r="V3753" s="8" t="s">
        <v>43</v>
      </c>
      <c r="W3753" s="8" t="s">
        <v>44</v>
      </c>
      <c r="X3753" s="8" t="s">
        <v>129</v>
      </c>
      <c r="Y3753" s="8" t="s">
        <v>32</v>
      </c>
      <c r="Z3753" s="8" t="s">
        <v>37312</v>
      </c>
      <c r="AA3753" s="8" t="s">
        <v>32</v>
      </c>
      <c r="AB3753" s="8" t="s">
        <v>32</v>
      </c>
      <c r="AC3753" s="16" t="s">
        <v>7406</v>
      </c>
    </row>
    <row r="3754" ht="17.5" customHeight="1" spans="1:29">
      <c r="A3754" s="7">
        <v>3753</v>
      </c>
      <c r="B3754" s="8" t="s">
        <v>37320</v>
      </c>
      <c r="C3754" s="8" t="s">
        <v>37321</v>
      </c>
      <c r="D3754" s="8" t="s">
        <v>896</v>
      </c>
      <c r="E3754" s="8" t="s">
        <v>37322</v>
      </c>
      <c r="F3754" s="8" t="s">
        <v>37323</v>
      </c>
      <c r="G3754" s="8" t="s">
        <v>37324</v>
      </c>
      <c r="H3754" s="8" t="s">
        <v>37325</v>
      </c>
      <c r="I3754" s="8" t="s">
        <v>32</v>
      </c>
      <c r="J3754" s="8" t="s">
        <v>32</v>
      </c>
      <c r="K3754" s="8" t="s">
        <v>32</v>
      </c>
      <c r="L3754" s="8" t="s">
        <v>36</v>
      </c>
      <c r="M3754" s="8" t="s">
        <v>36777</v>
      </c>
      <c r="N3754" s="8" t="s">
        <v>37326</v>
      </c>
      <c r="O3754" s="8" t="s">
        <v>7406</v>
      </c>
      <c r="P3754" s="8" t="s">
        <v>37327</v>
      </c>
      <c r="Q3754" s="8" t="s">
        <v>37328</v>
      </c>
      <c r="R3754" s="8" t="s">
        <v>32</v>
      </c>
      <c r="S3754" s="8" t="s">
        <v>37320</v>
      </c>
      <c r="T3754" s="8" t="s">
        <v>37329</v>
      </c>
      <c r="U3754" s="8" t="s">
        <v>42</v>
      </c>
      <c r="V3754" s="8" t="s">
        <v>43</v>
      </c>
      <c r="W3754" s="8" t="s">
        <v>44</v>
      </c>
      <c r="X3754" s="8" t="s">
        <v>36782</v>
      </c>
      <c r="Y3754" s="8" t="s">
        <v>32</v>
      </c>
      <c r="Z3754" s="8" t="s">
        <v>37326</v>
      </c>
      <c r="AA3754" s="8" t="s">
        <v>32</v>
      </c>
      <c r="AB3754" s="8" t="s">
        <v>32</v>
      </c>
      <c r="AC3754" s="16" t="s">
        <v>7406</v>
      </c>
    </row>
    <row r="3755" ht="17.5" customHeight="1" spans="1:29">
      <c r="A3755" s="7">
        <v>3754</v>
      </c>
      <c r="B3755" s="8" t="s">
        <v>37330</v>
      </c>
      <c r="C3755" s="8" t="s">
        <v>37331</v>
      </c>
      <c r="D3755" s="8" t="s">
        <v>2097</v>
      </c>
      <c r="E3755" s="8" t="s">
        <v>37332</v>
      </c>
      <c r="F3755" s="8" t="s">
        <v>37333</v>
      </c>
      <c r="G3755" s="8" t="s">
        <v>37334</v>
      </c>
      <c r="H3755" s="8" t="s">
        <v>37335</v>
      </c>
      <c r="I3755" s="8" t="s">
        <v>32</v>
      </c>
      <c r="J3755" s="8" t="s">
        <v>32</v>
      </c>
      <c r="K3755" s="8" t="s">
        <v>32</v>
      </c>
      <c r="L3755" s="8" t="s">
        <v>36</v>
      </c>
      <c r="M3755" s="8" t="s">
        <v>122</v>
      </c>
      <c r="N3755" s="8" t="s">
        <v>37336</v>
      </c>
      <c r="O3755" s="8" t="s">
        <v>7406</v>
      </c>
      <c r="P3755" s="8" t="s">
        <v>37337</v>
      </c>
      <c r="Q3755" s="8" t="s">
        <v>37338</v>
      </c>
      <c r="R3755" s="8" t="s">
        <v>32</v>
      </c>
      <c r="S3755" s="8" t="s">
        <v>37330</v>
      </c>
      <c r="T3755" s="8" t="s">
        <v>37339</v>
      </c>
      <c r="U3755" s="8" t="s">
        <v>42</v>
      </c>
      <c r="V3755" s="8" t="s">
        <v>43</v>
      </c>
      <c r="W3755" s="8" t="s">
        <v>44</v>
      </c>
      <c r="X3755" s="8" t="s">
        <v>129</v>
      </c>
      <c r="Y3755" s="8" t="s">
        <v>32</v>
      </c>
      <c r="Z3755" s="8" t="s">
        <v>37336</v>
      </c>
      <c r="AA3755" s="8" t="s">
        <v>32</v>
      </c>
      <c r="AB3755" s="8" t="s">
        <v>32</v>
      </c>
      <c r="AC3755" s="16" t="s">
        <v>7406</v>
      </c>
    </row>
    <row r="3756" ht="17.5" customHeight="1" spans="1:29">
      <c r="A3756" s="7">
        <v>3755</v>
      </c>
      <c r="B3756" s="8" t="s">
        <v>37340</v>
      </c>
      <c r="C3756" s="8" t="s">
        <v>37341</v>
      </c>
      <c r="D3756" s="8" t="s">
        <v>693</v>
      </c>
      <c r="E3756" s="8" t="s">
        <v>32</v>
      </c>
      <c r="F3756" s="8" t="s">
        <v>37342</v>
      </c>
      <c r="G3756" s="8" t="s">
        <v>37343</v>
      </c>
      <c r="H3756" s="8" t="s">
        <v>37344</v>
      </c>
      <c r="I3756" s="8" t="s">
        <v>32</v>
      </c>
      <c r="J3756" s="8" t="s">
        <v>32</v>
      </c>
      <c r="K3756" s="8" t="s">
        <v>32</v>
      </c>
      <c r="L3756" s="8" t="s">
        <v>36</v>
      </c>
      <c r="M3756" s="8" t="s">
        <v>129</v>
      </c>
      <c r="N3756" s="8" t="s">
        <v>37345</v>
      </c>
      <c r="O3756" s="8" t="s">
        <v>1888</v>
      </c>
      <c r="P3756" s="8" t="s">
        <v>37346</v>
      </c>
      <c r="Q3756" s="8" t="s">
        <v>37347</v>
      </c>
      <c r="R3756" s="8" t="s">
        <v>32</v>
      </c>
      <c r="S3756" s="8" t="s">
        <v>37340</v>
      </c>
      <c r="T3756" s="8" t="s">
        <v>37348</v>
      </c>
      <c r="U3756" s="8" t="s">
        <v>42</v>
      </c>
      <c r="V3756" s="8" t="s">
        <v>43</v>
      </c>
      <c r="W3756" s="8" t="s">
        <v>44</v>
      </c>
      <c r="X3756" s="8" t="s">
        <v>129</v>
      </c>
      <c r="Y3756" s="8" t="s">
        <v>32</v>
      </c>
      <c r="Z3756" s="8" t="s">
        <v>37345</v>
      </c>
      <c r="AA3756" s="8" t="s">
        <v>32</v>
      </c>
      <c r="AB3756" s="8" t="s">
        <v>32</v>
      </c>
      <c r="AC3756" s="16" t="s">
        <v>1888</v>
      </c>
    </row>
    <row r="3757" ht="17.5" customHeight="1" spans="1:29">
      <c r="A3757" s="7">
        <v>3756</v>
      </c>
      <c r="B3757" s="8" t="s">
        <v>37349</v>
      </c>
      <c r="C3757" s="8" t="s">
        <v>37350</v>
      </c>
      <c r="D3757" s="8" t="s">
        <v>693</v>
      </c>
      <c r="E3757" s="8" t="s">
        <v>37351</v>
      </c>
      <c r="F3757" s="8" t="s">
        <v>37352</v>
      </c>
      <c r="G3757" s="8" t="s">
        <v>37353</v>
      </c>
      <c r="H3757" s="8" t="s">
        <v>9556</v>
      </c>
      <c r="I3757" s="8" t="s">
        <v>37354</v>
      </c>
      <c r="J3757" s="8" t="s">
        <v>32</v>
      </c>
      <c r="K3757" s="8" t="s">
        <v>32</v>
      </c>
      <c r="L3757" s="8" t="s">
        <v>36</v>
      </c>
      <c r="M3757" s="8" t="s">
        <v>23078</v>
      </c>
      <c r="N3757" s="8" t="s">
        <v>37355</v>
      </c>
      <c r="O3757" s="8" t="s">
        <v>124</v>
      </c>
      <c r="P3757" s="8" t="s">
        <v>37356</v>
      </c>
      <c r="Q3757" s="8" t="s">
        <v>37357</v>
      </c>
      <c r="R3757" s="8" t="s">
        <v>37358</v>
      </c>
      <c r="S3757" s="8" t="s">
        <v>32</v>
      </c>
      <c r="T3757" s="8" t="s">
        <v>32</v>
      </c>
      <c r="U3757" s="8" t="s">
        <v>42</v>
      </c>
      <c r="V3757" s="8" t="s">
        <v>43</v>
      </c>
      <c r="W3757" s="8" t="s">
        <v>32</v>
      </c>
      <c r="X3757" s="8" t="s">
        <v>32</v>
      </c>
      <c r="Y3757" s="8" t="s">
        <v>32</v>
      </c>
      <c r="Z3757" s="8" t="s">
        <v>32</v>
      </c>
      <c r="AA3757" s="8" t="s">
        <v>32</v>
      </c>
      <c r="AB3757" s="8" t="s">
        <v>32</v>
      </c>
      <c r="AC3757" s="16" t="s">
        <v>32</v>
      </c>
    </row>
    <row r="3758" ht="17.5" customHeight="1" spans="1:29">
      <c r="A3758" s="7">
        <v>3757</v>
      </c>
      <c r="B3758" s="8" t="s">
        <v>37359</v>
      </c>
      <c r="C3758" s="8" t="s">
        <v>37360</v>
      </c>
      <c r="D3758" s="8" t="s">
        <v>167</v>
      </c>
      <c r="E3758" s="8" t="s">
        <v>32</v>
      </c>
      <c r="F3758" s="8" t="s">
        <v>37361</v>
      </c>
      <c r="G3758" s="8" t="s">
        <v>3562</v>
      </c>
      <c r="H3758" s="8" t="s">
        <v>37362</v>
      </c>
      <c r="I3758" s="8" t="s">
        <v>32</v>
      </c>
      <c r="J3758" s="8" t="s">
        <v>32</v>
      </c>
      <c r="K3758" s="8" t="s">
        <v>32</v>
      </c>
      <c r="L3758" s="8" t="s">
        <v>36</v>
      </c>
      <c r="M3758" s="8" t="s">
        <v>129</v>
      </c>
      <c r="N3758" s="8" t="s">
        <v>37363</v>
      </c>
      <c r="O3758" s="8" t="s">
        <v>37231</v>
      </c>
      <c r="P3758" s="8" t="s">
        <v>37364</v>
      </c>
      <c r="Q3758" s="8" t="s">
        <v>37365</v>
      </c>
      <c r="R3758" s="8" t="s">
        <v>37366</v>
      </c>
      <c r="S3758" s="8" t="s">
        <v>37359</v>
      </c>
      <c r="T3758" s="8" t="s">
        <v>37367</v>
      </c>
      <c r="U3758" s="8" t="s">
        <v>42</v>
      </c>
      <c r="V3758" s="8" t="s">
        <v>43</v>
      </c>
      <c r="W3758" s="8" t="s">
        <v>44</v>
      </c>
      <c r="X3758" s="8" t="s">
        <v>129</v>
      </c>
      <c r="Y3758" s="8" t="s">
        <v>32</v>
      </c>
      <c r="Z3758" s="8" t="s">
        <v>37363</v>
      </c>
      <c r="AA3758" s="8" t="s">
        <v>32</v>
      </c>
      <c r="AB3758" s="8" t="s">
        <v>32</v>
      </c>
      <c r="AC3758" s="16" t="s">
        <v>37231</v>
      </c>
    </row>
    <row r="3759" ht="17.5" customHeight="1" spans="1:29">
      <c r="A3759" s="7">
        <v>3758</v>
      </c>
      <c r="B3759" s="8" t="s">
        <v>37368</v>
      </c>
      <c r="C3759" s="8" t="s">
        <v>37369</v>
      </c>
      <c r="D3759" s="8" t="s">
        <v>167</v>
      </c>
      <c r="E3759" s="8" t="s">
        <v>32</v>
      </c>
      <c r="F3759" s="8" t="s">
        <v>37370</v>
      </c>
      <c r="G3759" s="8" t="s">
        <v>37371</v>
      </c>
      <c r="H3759" s="8" t="s">
        <v>37372</v>
      </c>
      <c r="I3759" s="8" t="s">
        <v>32</v>
      </c>
      <c r="J3759" s="8" t="s">
        <v>32</v>
      </c>
      <c r="K3759" s="8" t="s">
        <v>32</v>
      </c>
      <c r="L3759" s="8" t="s">
        <v>36</v>
      </c>
      <c r="M3759" s="8" t="s">
        <v>122</v>
      </c>
      <c r="N3759" s="8" t="s">
        <v>37373</v>
      </c>
      <c r="O3759" s="8" t="s">
        <v>1888</v>
      </c>
      <c r="P3759" s="8" t="s">
        <v>37374</v>
      </c>
      <c r="Q3759" s="8" t="s">
        <v>37375</v>
      </c>
      <c r="R3759" s="8" t="s">
        <v>37376</v>
      </c>
      <c r="S3759" s="8" t="s">
        <v>37368</v>
      </c>
      <c r="T3759" s="8" t="s">
        <v>37377</v>
      </c>
      <c r="U3759" s="8" t="s">
        <v>42</v>
      </c>
      <c r="V3759" s="8" t="s">
        <v>43</v>
      </c>
      <c r="W3759" s="8" t="s">
        <v>44</v>
      </c>
      <c r="X3759" s="8" t="s">
        <v>129</v>
      </c>
      <c r="Y3759" s="8" t="s">
        <v>32</v>
      </c>
      <c r="Z3759" s="8" t="s">
        <v>37373</v>
      </c>
      <c r="AA3759" s="8" t="s">
        <v>32</v>
      </c>
      <c r="AB3759" s="8" t="s">
        <v>32</v>
      </c>
      <c r="AC3759" s="16" t="s">
        <v>1888</v>
      </c>
    </row>
    <row r="3760" ht="17.5" customHeight="1" spans="1:29">
      <c r="A3760" s="7">
        <v>3759</v>
      </c>
      <c r="B3760" s="8" t="s">
        <v>37378</v>
      </c>
      <c r="C3760" s="8" t="s">
        <v>37379</v>
      </c>
      <c r="D3760" s="8" t="s">
        <v>156</v>
      </c>
      <c r="E3760" s="8" t="s">
        <v>32</v>
      </c>
      <c r="F3760" s="8" t="s">
        <v>37380</v>
      </c>
      <c r="G3760" s="8" t="s">
        <v>37381</v>
      </c>
      <c r="H3760" s="8" t="s">
        <v>37382</v>
      </c>
      <c r="I3760" s="8" t="s">
        <v>32</v>
      </c>
      <c r="J3760" s="8" t="s">
        <v>32</v>
      </c>
      <c r="K3760" s="8" t="s">
        <v>32</v>
      </c>
      <c r="L3760" s="8" t="s">
        <v>36</v>
      </c>
      <c r="M3760" s="8" t="s">
        <v>36777</v>
      </c>
      <c r="N3760" s="8" t="s">
        <v>37383</v>
      </c>
      <c r="O3760" s="8" t="s">
        <v>7406</v>
      </c>
      <c r="P3760" s="8" t="s">
        <v>37384</v>
      </c>
      <c r="Q3760" s="8" t="s">
        <v>37385</v>
      </c>
      <c r="R3760" s="8" t="s">
        <v>37386</v>
      </c>
      <c r="S3760" s="8" t="s">
        <v>37378</v>
      </c>
      <c r="T3760" s="8" t="s">
        <v>37387</v>
      </c>
      <c r="U3760" s="8" t="s">
        <v>42</v>
      </c>
      <c r="V3760" s="8" t="s">
        <v>43</v>
      </c>
      <c r="W3760" s="8" t="s">
        <v>44</v>
      </c>
      <c r="X3760" s="8" t="s">
        <v>36782</v>
      </c>
      <c r="Y3760" s="8" t="s">
        <v>32</v>
      </c>
      <c r="Z3760" s="8" t="s">
        <v>37383</v>
      </c>
      <c r="AA3760" s="8" t="s">
        <v>32</v>
      </c>
      <c r="AB3760" s="8" t="s">
        <v>32</v>
      </c>
      <c r="AC3760" s="16" t="s">
        <v>7406</v>
      </c>
    </row>
    <row r="3761" ht="17.5" customHeight="1" spans="1:29">
      <c r="A3761" s="7">
        <v>3760</v>
      </c>
      <c r="B3761" s="8" t="s">
        <v>37388</v>
      </c>
      <c r="C3761" s="8" t="s">
        <v>37389</v>
      </c>
      <c r="D3761" s="8" t="s">
        <v>896</v>
      </c>
      <c r="E3761" s="8" t="s">
        <v>37390</v>
      </c>
      <c r="F3761" s="8" t="s">
        <v>37391</v>
      </c>
      <c r="G3761" s="8" t="s">
        <v>37392</v>
      </c>
      <c r="H3761" s="8" t="s">
        <v>37393</v>
      </c>
      <c r="I3761" s="8" t="s">
        <v>32</v>
      </c>
      <c r="J3761" s="8" t="s">
        <v>32</v>
      </c>
      <c r="K3761" s="8" t="s">
        <v>32</v>
      </c>
      <c r="L3761" s="8" t="s">
        <v>36</v>
      </c>
      <c r="M3761" s="8" t="s">
        <v>36777</v>
      </c>
      <c r="N3761" s="8" t="s">
        <v>37394</v>
      </c>
      <c r="O3761" s="8" t="s">
        <v>7406</v>
      </c>
      <c r="P3761" s="8" t="s">
        <v>37395</v>
      </c>
      <c r="Q3761" s="8" t="s">
        <v>37396</v>
      </c>
      <c r="R3761" s="8" t="s">
        <v>37397</v>
      </c>
      <c r="S3761" s="8" t="s">
        <v>37388</v>
      </c>
      <c r="T3761" s="8" t="s">
        <v>37398</v>
      </c>
      <c r="U3761" s="8" t="s">
        <v>42</v>
      </c>
      <c r="V3761" s="8" t="s">
        <v>43</v>
      </c>
      <c r="W3761" s="8" t="s">
        <v>44</v>
      </c>
      <c r="X3761" s="8" t="s">
        <v>36782</v>
      </c>
      <c r="Y3761" s="8" t="s">
        <v>32</v>
      </c>
      <c r="Z3761" s="8" t="s">
        <v>37394</v>
      </c>
      <c r="AA3761" s="8" t="s">
        <v>32</v>
      </c>
      <c r="AB3761" s="8" t="s">
        <v>32</v>
      </c>
      <c r="AC3761" s="16" t="s">
        <v>7406</v>
      </c>
    </row>
    <row r="3762" ht="17.5" customHeight="1" spans="1:29">
      <c r="A3762" s="7">
        <v>3761</v>
      </c>
      <c r="B3762" s="8" t="s">
        <v>37399</v>
      </c>
      <c r="C3762" s="8" t="s">
        <v>37400</v>
      </c>
      <c r="D3762" s="8" t="s">
        <v>167</v>
      </c>
      <c r="E3762" s="8" t="s">
        <v>32</v>
      </c>
      <c r="F3762" s="8" t="s">
        <v>37401</v>
      </c>
      <c r="G3762" s="8" t="s">
        <v>37402</v>
      </c>
      <c r="H3762" s="8" t="s">
        <v>37403</v>
      </c>
      <c r="I3762" s="8" t="s">
        <v>32</v>
      </c>
      <c r="J3762" s="8" t="s">
        <v>32</v>
      </c>
      <c r="K3762" s="8" t="s">
        <v>32</v>
      </c>
      <c r="L3762" s="8" t="s">
        <v>36</v>
      </c>
      <c r="M3762" s="8" t="s">
        <v>122</v>
      </c>
      <c r="N3762" s="8" t="s">
        <v>37404</v>
      </c>
      <c r="O3762" s="8" t="s">
        <v>7406</v>
      </c>
      <c r="P3762" s="8" t="s">
        <v>37405</v>
      </c>
      <c r="Q3762" s="8" t="s">
        <v>37406</v>
      </c>
      <c r="R3762" s="8" t="s">
        <v>37405</v>
      </c>
      <c r="S3762" s="8" t="s">
        <v>37399</v>
      </c>
      <c r="T3762" s="8" t="s">
        <v>37407</v>
      </c>
      <c r="U3762" s="8" t="s">
        <v>42</v>
      </c>
      <c r="V3762" s="8" t="s">
        <v>43</v>
      </c>
      <c r="W3762" s="8" t="s">
        <v>44</v>
      </c>
      <c r="X3762" s="8" t="s">
        <v>129</v>
      </c>
      <c r="Y3762" s="8" t="s">
        <v>32</v>
      </c>
      <c r="Z3762" s="8" t="s">
        <v>37404</v>
      </c>
      <c r="AA3762" s="8" t="s">
        <v>32</v>
      </c>
      <c r="AB3762" s="8" t="s">
        <v>32</v>
      </c>
      <c r="AC3762" s="16" t="s">
        <v>7406</v>
      </c>
    </row>
    <row r="3763" ht="17.5" customHeight="1" spans="1:29">
      <c r="A3763" s="7">
        <v>3762</v>
      </c>
      <c r="B3763" s="8" t="s">
        <v>37408</v>
      </c>
      <c r="C3763" s="8" t="s">
        <v>37409</v>
      </c>
      <c r="D3763" s="8" t="s">
        <v>1030</v>
      </c>
      <c r="E3763" s="8" t="s">
        <v>32</v>
      </c>
      <c r="F3763" s="8" t="s">
        <v>37410</v>
      </c>
      <c r="G3763" s="8" t="s">
        <v>37411</v>
      </c>
      <c r="H3763" s="8" t="s">
        <v>146</v>
      </c>
      <c r="I3763" s="8" t="s">
        <v>32</v>
      </c>
      <c r="J3763" s="8" t="s">
        <v>32</v>
      </c>
      <c r="K3763" s="8" t="s">
        <v>32</v>
      </c>
      <c r="L3763" s="8" t="s">
        <v>36</v>
      </c>
      <c r="M3763" s="8" t="s">
        <v>36777</v>
      </c>
      <c r="N3763" s="8" t="s">
        <v>37412</v>
      </c>
      <c r="O3763" s="8" t="s">
        <v>124</v>
      </c>
      <c r="P3763" s="8" t="s">
        <v>37413</v>
      </c>
      <c r="Q3763" s="8" t="s">
        <v>37414</v>
      </c>
      <c r="R3763" s="8" t="s">
        <v>32</v>
      </c>
      <c r="S3763" s="8" t="s">
        <v>37408</v>
      </c>
      <c r="T3763" s="8" t="s">
        <v>37415</v>
      </c>
      <c r="U3763" s="8" t="s">
        <v>42</v>
      </c>
      <c r="V3763" s="8" t="s">
        <v>43</v>
      </c>
      <c r="W3763" s="8" t="s">
        <v>44</v>
      </c>
      <c r="X3763" s="8" t="s">
        <v>36782</v>
      </c>
      <c r="Y3763" s="8" t="s">
        <v>32</v>
      </c>
      <c r="Z3763" s="8" t="s">
        <v>37412</v>
      </c>
      <c r="AA3763" s="8" t="s">
        <v>32</v>
      </c>
      <c r="AB3763" s="8" t="s">
        <v>32</v>
      </c>
      <c r="AC3763" s="16" t="s">
        <v>124</v>
      </c>
    </row>
    <row r="3764" ht="17.5" customHeight="1" spans="1:29">
      <c r="A3764" s="7">
        <v>3763</v>
      </c>
      <c r="B3764" s="8" t="s">
        <v>37416</v>
      </c>
      <c r="C3764" s="8" t="s">
        <v>37417</v>
      </c>
      <c r="D3764" s="8" t="s">
        <v>167</v>
      </c>
      <c r="E3764" s="8" t="s">
        <v>37418</v>
      </c>
      <c r="F3764" s="8" t="s">
        <v>37419</v>
      </c>
      <c r="G3764" s="8" t="s">
        <v>32</v>
      </c>
      <c r="H3764" s="8" t="s">
        <v>37420</v>
      </c>
      <c r="I3764" s="8" t="s">
        <v>32</v>
      </c>
      <c r="J3764" s="8" t="s">
        <v>32</v>
      </c>
      <c r="K3764" s="8" t="s">
        <v>32</v>
      </c>
      <c r="L3764" s="8" t="s">
        <v>36</v>
      </c>
      <c r="M3764" s="8" t="s">
        <v>122</v>
      </c>
      <c r="N3764" s="8" t="s">
        <v>37421</v>
      </c>
      <c r="O3764" s="8" t="s">
        <v>37422</v>
      </c>
      <c r="P3764" s="8" t="s">
        <v>37423</v>
      </c>
      <c r="Q3764" s="8" t="s">
        <v>37424</v>
      </c>
      <c r="R3764" s="8" t="s">
        <v>37423</v>
      </c>
      <c r="S3764" s="8" t="s">
        <v>37416</v>
      </c>
      <c r="T3764" s="8" t="s">
        <v>37425</v>
      </c>
      <c r="U3764" s="8" t="s">
        <v>42</v>
      </c>
      <c r="V3764" s="8" t="s">
        <v>43</v>
      </c>
      <c r="W3764" s="8" t="s">
        <v>44</v>
      </c>
      <c r="X3764" s="8" t="s">
        <v>129</v>
      </c>
      <c r="Y3764" s="8" t="s">
        <v>32</v>
      </c>
      <c r="Z3764" s="8" t="s">
        <v>37421</v>
      </c>
      <c r="AA3764" s="8" t="s">
        <v>32</v>
      </c>
      <c r="AB3764" s="8" t="s">
        <v>32</v>
      </c>
      <c r="AC3764" s="16" t="s">
        <v>37422</v>
      </c>
    </row>
    <row r="3765" ht="17.5" customHeight="1" spans="1:29">
      <c r="A3765" s="7">
        <v>3764</v>
      </c>
      <c r="B3765" s="8" t="s">
        <v>37426</v>
      </c>
      <c r="C3765" s="8" t="s">
        <v>37427</v>
      </c>
      <c r="D3765" s="8" t="s">
        <v>612</v>
      </c>
      <c r="E3765" s="8" t="s">
        <v>32</v>
      </c>
      <c r="F3765" s="8" t="s">
        <v>37428</v>
      </c>
      <c r="G3765" s="8" t="s">
        <v>37429</v>
      </c>
      <c r="H3765" s="8" t="s">
        <v>37430</v>
      </c>
      <c r="I3765" s="8" t="s">
        <v>32</v>
      </c>
      <c r="J3765" s="8" t="s">
        <v>32</v>
      </c>
      <c r="K3765" s="8" t="s">
        <v>32</v>
      </c>
      <c r="L3765" s="8" t="s">
        <v>36</v>
      </c>
      <c r="M3765" s="8" t="s">
        <v>129</v>
      </c>
      <c r="N3765" s="8" t="s">
        <v>37431</v>
      </c>
      <c r="O3765" s="8" t="s">
        <v>7406</v>
      </c>
      <c r="P3765" s="8" t="s">
        <v>37432</v>
      </c>
      <c r="Q3765" s="8" t="s">
        <v>37433</v>
      </c>
      <c r="R3765" s="8" t="s">
        <v>37432</v>
      </c>
      <c r="S3765" s="8" t="s">
        <v>37426</v>
      </c>
      <c r="T3765" s="8" t="s">
        <v>37434</v>
      </c>
      <c r="U3765" s="8" t="s">
        <v>42</v>
      </c>
      <c r="V3765" s="8" t="s">
        <v>43</v>
      </c>
      <c r="W3765" s="8" t="s">
        <v>44</v>
      </c>
      <c r="X3765" s="8" t="s">
        <v>129</v>
      </c>
      <c r="Y3765" s="8" t="s">
        <v>32</v>
      </c>
      <c r="Z3765" s="8" t="s">
        <v>37431</v>
      </c>
      <c r="AA3765" s="8" t="s">
        <v>32</v>
      </c>
      <c r="AB3765" s="8" t="s">
        <v>32</v>
      </c>
      <c r="AC3765" s="16" t="s">
        <v>7406</v>
      </c>
    </row>
    <row r="3766" ht="17.5" customHeight="1" spans="1:29">
      <c r="A3766" s="7">
        <v>3765</v>
      </c>
      <c r="B3766" s="8" t="s">
        <v>37435</v>
      </c>
      <c r="C3766" s="8" t="s">
        <v>37436</v>
      </c>
      <c r="D3766" s="8" t="s">
        <v>6200</v>
      </c>
      <c r="E3766" s="8" t="s">
        <v>37437</v>
      </c>
      <c r="F3766" s="8" t="s">
        <v>37438</v>
      </c>
      <c r="G3766" s="8" t="s">
        <v>32</v>
      </c>
      <c r="H3766" s="8" t="s">
        <v>37439</v>
      </c>
      <c r="I3766" s="8" t="s">
        <v>32</v>
      </c>
      <c r="J3766" s="8" t="s">
        <v>32</v>
      </c>
      <c r="K3766" s="8" t="s">
        <v>32</v>
      </c>
      <c r="L3766" s="8" t="s">
        <v>36</v>
      </c>
      <c r="M3766" s="8" t="s">
        <v>122</v>
      </c>
      <c r="N3766" s="8" t="s">
        <v>37440</v>
      </c>
      <c r="O3766" s="8" t="s">
        <v>124</v>
      </c>
      <c r="P3766" s="8" t="s">
        <v>32</v>
      </c>
      <c r="Q3766" s="8" t="s">
        <v>37441</v>
      </c>
      <c r="R3766" s="8" t="s">
        <v>32</v>
      </c>
      <c r="S3766" s="8" t="s">
        <v>37435</v>
      </c>
      <c r="T3766" s="8" t="s">
        <v>37442</v>
      </c>
      <c r="U3766" s="8" t="s">
        <v>42</v>
      </c>
      <c r="V3766" s="8" t="s">
        <v>43</v>
      </c>
      <c r="W3766" s="8" t="s">
        <v>44</v>
      </c>
      <c r="X3766" s="8" t="s">
        <v>129</v>
      </c>
      <c r="Y3766" s="8" t="s">
        <v>32</v>
      </c>
      <c r="Z3766" s="8" t="s">
        <v>37440</v>
      </c>
      <c r="AA3766" s="8" t="s">
        <v>32</v>
      </c>
      <c r="AB3766" s="8" t="s">
        <v>32</v>
      </c>
      <c r="AC3766" s="16" t="s">
        <v>124</v>
      </c>
    </row>
    <row r="3767" ht="17.5" customHeight="1" spans="1:29">
      <c r="A3767" s="7">
        <v>3766</v>
      </c>
      <c r="B3767" s="8" t="s">
        <v>37443</v>
      </c>
      <c r="C3767" s="8" t="s">
        <v>37444</v>
      </c>
      <c r="D3767" s="8" t="s">
        <v>61</v>
      </c>
      <c r="E3767" s="8" t="s">
        <v>32</v>
      </c>
      <c r="F3767" s="8" t="s">
        <v>37445</v>
      </c>
      <c r="G3767" s="8" t="s">
        <v>32</v>
      </c>
      <c r="H3767" s="8" t="s">
        <v>37446</v>
      </c>
      <c r="I3767" s="8" t="s">
        <v>32</v>
      </c>
      <c r="J3767" s="8" t="s">
        <v>32</v>
      </c>
      <c r="K3767" s="8" t="s">
        <v>32</v>
      </c>
      <c r="L3767" s="8" t="s">
        <v>36</v>
      </c>
      <c r="M3767" s="8" t="s">
        <v>122</v>
      </c>
      <c r="N3767" s="8" t="s">
        <v>37447</v>
      </c>
      <c r="O3767" s="8" t="s">
        <v>124</v>
      </c>
      <c r="P3767" s="8" t="s">
        <v>37448</v>
      </c>
      <c r="Q3767" s="8" t="s">
        <v>37449</v>
      </c>
      <c r="R3767" s="8" t="s">
        <v>32</v>
      </c>
      <c r="S3767" s="8" t="s">
        <v>37443</v>
      </c>
      <c r="T3767" s="8" t="s">
        <v>37450</v>
      </c>
      <c r="U3767" s="8" t="s">
        <v>42</v>
      </c>
      <c r="V3767" s="8" t="s">
        <v>43</v>
      </c>
      <c r="W3767" s="8" t="s">
        <v>44</v>
      </c>
      <c r="X3767" s="8" t="s">
        <v>129</v>
      </c>
      <c r="Y3767" s="8" t="s">
        <v>32</v>
      </c>
      <c r="Z3767" s="8" t="s">
        <v>37447</v>
      </c>
      <c r="AA3767" s="8" t="s">
        <v>32</v>
      </c>
      <c r="AB3767" s="8" t="s">
        <v>32</v>
      </c>
      <c r="AC3767" s="16" t="s">
        <v>124</v>
      </c>
    </row>
    <row r="3768" ht="17.5" customHeight="1" spans="1:29">
      <c r="A3768" s="7">
        <v>3767</v>
      </c>
      <c r="B3768" s="8" t="s">
        <v>37451</v>
      </c>
      <c r="C3768" s="8" t="s">
        <v>37452</v>
      </c>
      <c r="D3768" s="8" t="s">
        <v>167</v>
      </c>
      <c r="E3768" s="8" t="s">
        <v>32</v>
      </c>
      <c r="F3768" s="8" t="s">
        <v>37453</v>
      </c>
      <c r="G3768" s="8" t="s">
        <v>37454</v>
      </c>
      <c r="H3768" s="8" t="s">
        <v>37455</v>
      </c>
      <c r="I3768" s="8" t="s">
        <v>32</v>
      </c>
      <c r="J3768" s="8" t="s">
        <v>32</v>
      </c>
      <c r="K3768" s="8" t="s">
        <v>32</v>
      </c>
      <c r="L3768" s="8" t="s">
        <v>36</v>
      </c>
      <c r="M3768" s="8" t="s">
        <v>122</v>
      </c>
      <c r="N3768" s="8" t="s">
        <v>37456</v>
      </c>
      <c r="O3768" s="8" t="s">
        <v>33720</v>
      </c>
      <c r="P3768" s="8" t="s">
        <v>37457</v>
      </c>
      <c r="Q3768" s="8" t="s">
        <v>37458</v>
      </c>
      <c r="R3768" s="8" t="s">
        <v>37459</v>
      </c>
      <c r="S3768" s="8" t="s">
        <v>37451</v>
      </c>
      <c r="T3768" s="8" t="s">
        <v>37460</v>
      </c>
      <c r="U3768" s="8" t="s">
        <v>42</v>
      </c>
      <c r="V3768" s="8" t="s">
        <v>43</v>
      </c>
      <c r="W3768" s="8" t="s">
        <v>44</v>
      </c>
      <c r="X3768" s="8" t="s">
        <v>129</v>
      </c>
      <c r="Y3768" s="8" t="s">
        <v>32</v>
      </c>
      <c r="Z3768" s="8" t="s">
        <v>37456</v>
      </c>
      <c r="AA3768" s="8" t="s">
        <v>32</v>
      </c>
      <c r="AB3768" s="8" t="s">
        <v>32</v>
      </c>
      <c r="AC3768" s="16" t="s">
        <v>33720</v>
      </c>
    </row>
    <row r="3769" ht="17.5" customHeight="1" spans="1:29">
      <c r="A3769" s="7">
        <v>3768</v>
      </c>
      <c r="B3769" s="8" t="s">
        <v>37461</v>
      </c>
      <c r="C3769" s="8" t="s">
        <v>37462</v>
      </c>
      <c r="D3769" s="8" t="s">
        <v>167</v>
      </c>
      <c r="E3769" s="8" t="s">
        <v>37463</v>
      </c>
      <c r="F3769" s="8" t="s">
        <v>37464</v>
      </c>
      <c r="G3769" s="8" t="s">
        <v>37465</v>
      </c>
      <c r="H3769" s="8" t="s">
        <v>37466</v>
      </c>
      <c r="I3769" s="8" t="s">
        <v>32</v>
      </c>
      <c r="J3769" s="8" t="s">
        <v>32</v>
      </c>
      <c r="K3769" s="8" t="s">
        <v>32</v>
      </c>
      <c r="L3769" s="8" t="s">
        <v>36</v>
      </c>
      <c r="M3769" s="8" t="s">
        <v>36766</v>
      </c>
      <c r="N3769" s="8" t="s">
        <v>37467</v>
      </c>
      <c r="O3769" s="8" t="s">
        <v>7406</v>
      </c>
      <c r="P3769" s="8" t="s">
        <v>37468</v>
      </c>
      <c r="Q3769" s="8" t="s">
        <v>37469</v>
      </c>
      <c r="R3769" s="8" t="s">
        <v>37470</v>
      </c>
      <c r="S3769" s="8" t="s">
        <v>32</v>
      </c>
      <c r="T3769" s="8" t="s">
        <v>32</v>
      </c>
      <c r="U3769" s="8" t="s">
        <v>42</v>
      </c>
      <c r="V3769" s="8" t="s">
        <v>43</v>
      </c>
      <c r="W3769" s="8" t="s">
        <v>32</v>
      </c>
      <c r="X3769" s="8" t="s">
        <v>32</v>
      </c>
      <c r="Y3769" s="8" t="s">
        <v>32</v>
      </c>
      <c r="Z3769" s="8" t="s">
        <v>32</v>
      </c>
      <c r="AA3769" s="8" t="s">
        <v>32</v>
      </c>
      <c r="AB3769" s="8" t="s">
        <v>32</v>
      </c>
      <c r="AC3769" s="16" t="s">
        <v>32</v>
      </c>
    </row>
    <row r="3770" ht="17.5" customHeight="1" spans="1:29">
      <c r="A3770" s="7">
        <v>3769</v>
      </c>
      <c r="B3770" s="8" t="s">
        <v>37471</v>
      </c>
      <c r="C3770" s="8" t="s">
        <v>37472</v>
      </c>
      <c r="D3770" s="8" t="s">
        <v>1199</v>
      </c>
      <c r="E3770" s="8" t="s">
        <v>20892</v>
      </c>
      <c r="F3770" s="8" t="s">
        <v>37473</v>
      </c>
      <c r="G3770" s="8" t="s">
        <v>37474</v>
      </c>
      <c r="H3770" s="8" t="s">
        <v>37475</v>
      </c>
      <c r="I3770" s="8" t="s">
        <v>32</v>
      </c>
      <c r="J3770" s="8" t="s">
        <v>32</v>
      </c>
      <c r="K3770" s="8" t="s">
        <v>32</v>
      </c>
      <c r="L3770" s="8" t="s">
        <v>36</v>
      </c>
      <c r="M3770" s="8" t="s">
        <v>122</v>
      </c>
      <c r="N3770" s="8" t="s">
        <v>37476</v>
      </c>
      <c r="O3770" s="8" t="s">
        <v>7406</v>
      </c>
      <c r="P3770" s="8" t="s">
        <v>37477</v>
      </c>
      <c r="Q3770" s="8" t="s">
        <v>37478</v>
      </c>
      <c r="R3770" s="8" t="s">
        <v>32</v>
      </c>
      <c r="S3770" s="8" t="s">
        <v>37471</v>
      </c>
      <c r="T3770" s="8" t="s">
        <v>37479</v>
      </c>
      <c r="U3770" s="8" t="s">
        <v>42</v>
      </c>
      <c r="V3770" s="8" t="s">
        <v>43</v>
      </c>
      <c r="W3770" s="8" t="s">
        <v>44</v>
      </c>
      <c r="X3770" s="8" t="s">
        <v>129</v>
      </c>
      <c r="Y3770" s="8" t="s">
        <v>32</v>
      </c>
      <c r="Z3770" s="8" t="s">
        <v>37476</v>
      </c>
      <c r="AA3770" s="8" t="s">
        <v>32</v>
      </c>
      <c r="AB3770" s="8" t="s">
        <v>32</v>
      </c>
      <c r="AC3770" s="16" t="s">
        <v>7406</v>
      </c>
    </row>
    <row r="3771" ht="17.5" customHeight="1" spans="1:29">
      <c r="A3771" s="7">
        <v>3770</v>
      </c>
      <c r="B3771" s="8" t="s">
        <v>37480</v>
      </c>
      <c r="C3771" s="8" t="s">
        <v>37481</v>
      </c>
      <c r="D3771" s="8" t="s">
        <v>167</v>
      </c>
      <c r="E3771" s="8" t="s">
        <v>11195</v>
      </c>
      <c r="F3771" s="8" t="s">
        <v>37482</v>
      </c>
      <c r="G3771" s="8" t="s">
        <v>32</v>
      </c>
      <c r="H3771" s="8" t="s">
        <v>37483</v>
      </c>
      <c r="I3771" s="8" t="s">
        <v>32</v>
      </c>
      <c r="J3771" s="8" t="s">
        <v>32</v>
      </c>
      <c r="K3771" s="8" t="s">
        <v>32</v>
      </c>
      <c r="L3771" s="8" t="s">
        <v>36</v>
      </c>
      <c r="M3771" s="8" t="s">
        <v>122</v>
      </c>
      <c r="N3771" s="8" t="s">
        <v>37484</v>
      </c>
      <c r="O3771" s="8" t="s">
        <v>594</v>
      </c>
      <c r="P3771" s="8" t="s">
        <v>37485</v>
      </c>
      <c r="Q3771" s="8" t="s">
        <v>37486</v>
      </c>
      <c r="R3771" s="8" t="s">
        <v>37485</v>
      </c>
      <c r="S3771" s="8" t="s">
        <v>37480</v>
      </c>
      <c r="T3771" s="8" t="s">
        <v>37487</v>
      </c>
      <c r="U3771" s="8" t="s">
        <v>42</v>
      </c>
      <c r="V3771" s="8" t="s">
        <v>43</v>
      </c>
      <c r="W3771" s="8" t="s">
        <v>44</v>
      </c>
      <c r="X3771" s="8" t="s">
        <v>129</v>
      </c>
      <c r="Y3771" s="8" t="s">
        <v>32</v>
      </c>
      <c r="Z3771" s="8" t="s">
        <v>37484</v>
      </c>
      <c r="AA3771" s="8" t="s">
        <v>32</v>
      </c>
      <c r="AB3771" s="8" t="s">
        <v>32</v>
      </c>
      <c r="AC3771" s="16" t="s">
        <v>594</v>
      </c>
    </row>
    <row r="3772" ht="17.5" customHeight="1" spans="1:29">
      <c r="A3772" s="7">
        <v>3771</v>
      </c>
      <c r="B3772" s="8" t="s">
        <v>37488</v>
      </c>
      <c r="C3772" s="8" t="s">
        <v>37489</v>
      </c>
      <c r="D3772" s="8" t="s">
        <v>167</v>
      </c>
      <c r="E3772" s="8" t="s">
        <v>32</v>
      </c>
      <c r="F3772" s="8" t="s">
        <v>37490</v>
      </c>
      <c r="G3772" s="8" t="s">
        <v>32</v>
      </c>
      <c r="H3772" s="8" t="s">
        <v>37491</v>
      </c>
      <c r="I3772" s="8" t="s">
        <v>32</v>
      </c>
      <c r="J3772" s="8" t="s">
        <v>32</v>
      </c>
      <c r="K3772" s="8" t="s">
        <v>32</v>
      </c>
      <c r="L3772" s="8" t="s">
        <v>36</v>
      </c>
      <c r="M3772" s="8" t="s">
        <v>122</v>
      </c>
      <c r="N3772" s="8" t="s">
        <v>37492</v>
      </c>
      <c r="O3772" s="8" t="s">
        <v>124</v>
      </c>
      <c r="P3772" s="8" t="s">
        <v>37493</v>
      </c>
      <c r="Q3772" s="8" t="s">
        <v>37494</v>
      </c>
      <c r="R3772" s="8" t="s">
        <v>37495</v>
      </c>
      <c r="S3772" s="8" t="s">
        <v>37488</v>
      </c>
      <c r="T3772" s="8" t="s">
        <v>37496</v>
      </c>
      <c r="U3772" s="8" t="s">
        <v>42</v>
      </c>
      <c r="V3772" s="8" t="s">
        <v>43</v>
      </c>
      <c r="W3772" s="8" t="s">
        <v>44</v>
      </c>
      <c r="X3772" s="8" t="s">
        <v>129</v>
      </c>
      <c r="Y3772" s="8" t="s">
        <v>32</v>
      </c>
      <c r="Z3772" s="8" t="s">
        <v>37492</v>
      </c>
      <c r="AA3772" s="8" t="s">
        <v>32</v>
      </c>
      <c r="AB3772" s="8" t="s">
        <v>32</v>
      </c>
      <c r="AC3772" s="16" t="s">
        <v>124</v>
      </c>
    </row>
    <row r="3773" ht="17.5" customHeight="1" spans="1:29">
      <c r="A3773" s="7">
        <v>3772</v>
      </c>
      <c r="B3773" s="8" t="s">
        <v>37497</v>
      </c>
      <c r="C3773" s="8" t="s">
        <v>37498</v>
      </c>
      <c r="D3773" s="8" t="s">
        <v>1803</v>
      </c>
      <c r="E3773" s="8" t="s">
        <v>37499</v>
      </c>
      <c r="F3773" s="8" t="s">
        <v>37500</v>
      </c>
      <c r="G3773" s="8" t="s">
        <v>32</v>
      </c>
      <c r="H3773" s="8" t="s">
        <v>37501</v>
      </c>
      <c r="I3773" s="8" t="s">
        <v>37502</v>
      </c>
      <c r="J3773" s="8" t="s">
        <v>32</v>
      </c>
      <c r="K3773" s="8" t="s">
        <v>32</v>
      </c>
      <c r="L3773" s="8" t="s">
        <v>36</v>
      </c>
      <c r="M3773" s="8" t="s">
        <v>36777</v>
      </c>
      <c r="N3773" s="8" t="s">
        <v>37503</v>
      </c>
      <c r="O3773" s="8" t="s">
        <v>7406</v>
      </c>
      <c r="P3773" s="8" t="s">
        <v>37504</v>
      </c>
      <c r="Q3773" s="8" t="s">
        <v>37505</v>
      </c>
      <c r="R3773" s="8" t="s">
        <v>32</v>
      </c>
      <c r="S3773" s="8" t="s">
        <v>37497</v>
      </c>
      <c r="T3773" s="8" t="s">
        <v>37506</v>
      </c>
      <c r="U3773" s="8" t="s">
        <v>42</v>
      </c>
      <c r="V3773" s="8" t="s">
        <v>43</v>
      </c>
      <c r="W3773" s="8" t="s">
        <v>44</v>
      </c>
      <c r="X3773" s="8" t="s">
        <v>36782</v>
      </c>
      <c r="Y3773" s="8" t="s">
        <v>32</v>
      </c>
      <c r="Z3773" s="8" t="s">
        <v>37503</v>
      </c>
      <c r="AA3773" s="8" t="s">
        <v>32</v>
      </c>
      <c r="AB3773" s="8" t="s">
        <v>32</v>
      </c>
      <c r="AC3773" s="16" t="s">
        <v>7406</v>
      </c>
    </row>
    <row r="3774" ht="17.5" customHeight="1" spans="1:29">
      <c r="A3774" s="7">
        <v>3773</v>
      </c>
      <c r="B3774" s="8" t="s">
        <v>37507</v>
      </c>
      <c r="C3774" s="8" t="s">
        <v>37508</v>
      </c>
      <c r="D3774" s="8" t="s">
        <v>167</v>
      </c>
      <c r="E3774" s="8" t="s">
        <v>37509</v>
      </c>
      <c r="F3774" s="8" t="s">
        <v>37510</v>
      </c>
      <c r="G3774" s="8" t="s">
        <v>37511</v>
      </c>
      <c r="H3774" s="8" t="s">
        <v>37512</v>
      </c>
      <c r="I3774" s="8" t="s">
        <v>32</v>
      </c>
      <c r="J3774" s="8" t="s">
        <v>32</v>
      </c>
      <c r="K3774" s="8" t="s">
        <v>32</v>
      </c>
      <c r="L3774" s="8" t="s">
        <v>36</v>
      </c>
      <c r="M3774" s="8" t="s">
        <v>36777</v>
      </c>
      <c r="N3774" s="8" t="s">
        <v>37513</v>
      </c>
      <c r="O3774" s="8" t="s">
        <v>124</v>
      </c>
      <c r="P3774" s="8" t="s">
        <v>37514</v>
      </c>
      <c r="Q3774" s="8" t="s">
        <v>37515</v>
      </c>
      <c r="R3774" s="8" t="s">
        <v>32</v>
      </c>
      <c r="S3774" s="8" t="s">
        <v>37507</v>
      </c>
      <c r="T3774" s="8" t="s">
        <v>37516</v>
      </c>
      <c r="U3774" s="8" t="s">
        <v>42</v>
      </c>
      <c r="V3774" s="8" t="s">
        <v>43</v>
      </c>
      <c r="W3774" s="8" t="s">
        <v>44</v>
      </c>
      <c r="X3774" s="8" t="s">
        <v>36782</v>
      </c>
      <c r="Y3774" s="8" t="s">
        <v>32</v>
      </c>
      <c r="Z3774" s="8" t="s">
        <v>37513</v>
      </c>
      <c r="AA3774" s="8" t="s">
        <v>32</v>
      </c>
      <c r="AB3774" s="8" t="s">
        <v>32</v>
      </c>
      <c r="AC3774" s="16" t="s">
        <v>124</v>
      </c>
    </row>
    <row r="3775" ht="17.5" customHeight="1" spans="1:29">
      <c r="A3775" s="7">
        <v>3774</v>
      </c>
      <c r="B3775" s="8" t="s">
        <v>37517</v>
      </c>
      <c r="C3775" s="8" t="s">
        <v>37518</v>
      </c>
      <c r="D3775" s="8" t="s">
        <v>37519</v>
      </c>
      <c r="E3775" s="8" t="s">
        <v>37520</v>
      </c>
      <c r="F3775" s="8" t="s">
        <v>37521</v>
      </c>
      <c r="G3775" s="8" t="s">
        <v>37522</v>
      </c>
      <c r="H3775" s="8" t="s">
        <v>37523</v>
      </c>
      <c r="I3775" s="8" t="s">
        <v>32</v>
      </c>
      <c r="J3775" s="8" t="s">
        <v>32</v>
      </c>
      <c r="K3775" s="8" t="s">
        <v>32</v>
      </c>
      <c r="L3775" s="8" t="s">
        <v>36</v>
      </c>
      <c r="M3775" s="8" t="s">
        <v>122</v>
      </c>
      <c r="N3775" s="8" t="s">
        <v>37524</v>
      </c>
      <c r="O3775" s="8" t="s">
        <v>7406</v>
      </c>
      <c r="P3775" s="8" t="s">
        <v>37525</v>
      </c>
      <c r="Q3775" s="8" t="s">
        <v>37526</v>
      </c>
      <c r="R3775" s="8" t="s">
        <v>37527</v>
      </c>
      <c r="S3775" s="8" t="s">
        <v>37517</v>
      </c>
      <c r="T3775" s="8" t="s">
        <v>37528</v>
      </c>
      <c r="U3775" s="8" t="s">
        <v>42</v>
      </c>
      <c r="V3775" s="8" t="s">
        <v>43</v>
      </c>
      <c r="W3775" s="8" t="s">
        <v>44</v>
      </c>
      <c r="X3775" s="8" t="s">
        <v>129</v>
      </c>
      <c r="Y3775" s="8" t="s">
        <v>32</v>
      </c>
      <c r="Z3775" s="8" t="s">
        <v>37524</v>
      </c>
      <c r="AA3775" s="8" t="s">
        <v>32</v>
      </c>
      <c r="AB3775" s="8" t="s">
        <v>32</v>
      </c>
      <c r="AC3775" s="16" t="s">
        <v>7406</v>
      </c>
    </row>
    <row r="3776" ht="17.5" customHeight="1" spans="1:29">
      <c r="A3776" s="7">
        <v>3775</v>
      </c>
      <c r="B3776" s="8" t="s">
        <v>37529</v>
      </c>
      <c r="C3776" s="8" t="s">
        <v>37530</v>
      </c>
      <c r="D3776" s="8" t="s">
        <v>167</v>
      </c>
      <c r="E3776" s="8" t="s">
        <v>37531</v>
      </c>
      <c r="F3776" s="8" t="s">
        <v>37532</v>
      </c>
      <c r="G3776" s="8" t="s">
        <v>32</v>
      </c>
      <c r="H3776" s="8" t="s">
        <v>37533</v>
      </c>
      <c r="I3776" s="8" t="s">
        <v>32</v>
      </c>
      <c r="J3776" s="8" t="s">
        <v>32</v>
      </c>
      <c r="K3776" s="8" t="s">
        <v>32</v>
      </c>
      <c r="L3776" s="8" t="s">
        <v>36</v>
      </c>
      <c r="M3776" s="8" t="s">
        <v>122</v>
      </c>
      <c r="N3776" s="8" t="s">
        <v>37534</v>
      </c>
      <c r="O3776" s="8" t="s">
        <v>124</v>
      </c>
      <c r="P3776" s="8" t="s">
        <v>37535</v>
      </c>
      <c r="Q3776" s="8" t="s">
        <v>37536</v>
      </c>
      <c r="R3776" s="8" t="s">
        <v>37535</v>
      </c>
      <c r="S3776" s="8" t="s">
        <v>37529</v>
      </c>
      <c r="T3776" s="8" t="s">
        <v>37537</v>
      </c>
      <c r="U3776" s="8" t="s">
        <v>42</v>
      </c>
      <c r="V3776" s="8" t="s">
        <v>43</v>
      </c>
      <c r="W3776" s="8" t="s">
        <v>44</v>
      </c>
      <c r="X3776" s="8" t="s">
        <v>129</v>
      </c>
      <c r="Y3776" s="8" t="s">
        <v>32</v>
      </c>
      <c r="Z3776" s="8" t="s">
        <v>37534</v>
      </c>
      <c r="AA3776" s="8" t="s">
        <v>32</v>
      </c>
      <c r="AB3776" s="8" t="s">
        <v>32</v>
      </c>
      <c r="AC3776" s="16" t="s">
        <v>124</v>
      </c>
    </row>
    <row r="3777" ht="17.5" customHeight="1" spans="1:29">
      <c r="A3777" s="7">
        <v>3776</v>
      </c>
      <c r="B3777" s="8" t="s">
        <v>37538</v>
      </c>
      <c r="C3777" s="8" t="s">
        <v>37539</v>
      </c>
      <c r="D3777" s="8" t="s">
        <v>167</v>
      </c>
      <c r="E3777" s="8" t="s">
        <v>37540</v>
      </c>
      <c r="F3777" s="8" t="s">
        <v>37541</v>
      </c>
      <c r="G3777" s="8" t="s">
        <v>37542</v>
      </c>
      <c r="H3777" s="8" t="s">
        <v>146</v>
      </c>
      <c r="I3777" s="8" t="s">
        <v>32</v>
      </c>
      <c r="J3777" s="8" t="s">
        <v>32</v>
      </c>
      <c r="K3777" s="8" t="s">
        <v>32</v>
      </c>
      <c r="L3777" s="8" t="s">
        <v>36</v>
      </c>
      <c r="M3777" s="8" t="s">
        <v>122</v>
      </c>
      <c r="N3777" s="8" t="s">
        <v>37543</v>
      </c>
      <c r="O3777" s="8" t="s">
        <v>4164</v>
      </c>
      <c r="P3777" s="8" t="s">
        <v>37544</v>
      </c>
      <c r="Q3777" s="8" t="s">
        <v>37545</v>
      </c>
      <c r="R3777" s="8" t="s">
        <v>37546</v>
      </c>
      <c r="S3777" s="8" t="s">
        <v>37538</v>
      </c>
      <c r="T3777" s="8" t="s">
        <v>37547</v>
      </c>
      <c r="U3777" s="8" t="s">
        <v>42</v>
      </c>
      <c r="V3777" s="8" t="s">
        <v>43</v>
      </c>
      <c r="W3777" s="8" t="s">
        <v>44</v>
      </c>
      <c r="X3777" s="8" t="s">
        <v>129</v>
      </c>
      <c r="Y3777" s="8" t="s">
        <v>32</v>
      </c>
      <c r="Z3777" s="8" t="s">
        <v>37543</v>
      </c>
      <c r="AA3777" s="8" t="s">
        <v>32</v>
      </c>
      <c r="AB3777" s="8" t="s">
        <v>32</v>
      </c>
      <c r="AC3777" s="16" t="s">
        <v>4164</v>
      </c>
    </row>
    <row r="3778" ht="17.5" customHeight="1" spans="1:29">
      <c r="A3778" s="7">
        <v>3777</v>
      </c>
      <c r="B3778" s="8" t="s">
        <v>37548</v>
      </c>
      <c r="C3778" s="8" t="s">
        <v>37549</v>
      </c>
      <c r="D3778" s="8" t="s">
        <v>2858</v>
      </c>
      <c r="E3778" s="8" t="s">
        <v>37550</v>
      </c>
      <c r="F3778" s="8" t="s">
        <v>37551</v>
      </c>
      <c r="G3778" s="8" t="s">
        <v>32</v>
      </c>
      <c r="H3778" s="8" t="s">
        <v>37552</v>
      </c>
      <c r="I3778" s="8" t="s">
        <v>32</v>
      </c>
      <c r="J3778" s="8" t="s">
        <v>32</v>
      </c>
      <c r="K3778" s="8" t="s">
        <v>32</v>
      </c>
      <c r="L3778" s="8" t="s">
        <v>36</v>
      </c>
      <c r="M3778" s="8" t="s">
        <v>122</v>
      </c>
      <c r="N3778" s="8" t="s">
        <v>37553</v>
      </c>
      <c r="O3778" s="8" t="s">
        <v>7406</v>
      </c>
      <c r="P3778" s="8" t="s">
        <v>37554</v>
      </c>
      <c r="Q3778" s="8" t="s">
        <v>37555</v>
      </c>
      <c r="R3778" s="8" t="s">
        <v>37554</v>
      </c>
      <c r="S3778" s="8" t="s">
        <v>37548</v>
      </c>
      <c r="T3778" s="8" t="s">
        <v>37556</v>
      </c>
      <c r="U3778" s="8" t="s">
        <v>42</v>
      </c>
      <c r="V3778" s="8" t="s">
        <v>43</v>
      </c>
      <c r="W3778" s="8" t="s">
        <v>44</v>
      </c>
      <c r="X3778" s="8" t="s">
        <v>129</v>
      </c>
      <c r="Y3778" s="8" t="s">
        <v>32</v>
      </c>
      <c r="Z3778" s="8" t="s">
        <v>37553</v>
      </c>
      <c r="AA3778" s="8" t="s">
        <v>32</v>
      </c>
      <c r="AB3778" s="8" t="s">
        <v>32</v>
      </c>
      <c r="AC3778" s="16" t="s">
        <v>7406</v>
      </c>
    </row>
    <row r="3779" ht="17.5" customHeight="1" spans="1:29">
      <c r="A3779" s="7">
        <v>3778</v>
      </c>
      <c r="B3779" s="8" t="s">
        <v>37557</v>
      </c>
      <c r="C3779" s="8" t="s">
        <v>37558</v>
      </c>
      <c r="D3779" s="8" t="s">
        <v>1598</v>
      </c>
      <c r="E3779" s="8" t="s">
        <v>32</v>
      </c>
      <c r="F3779" s="8" t="s">
        <v>37559</v>
      </c>
      <c r="G3779" s="8" t="s">
        <v>32</v>
      </c>
      <c r="H3779" s="8" t="s">
        <v>37560</v>
      </c>
      <c r="I3779" s="8" t="s">
        <v>32</v>
      </c>
      <c r="J3779" s="8" t="s">
        <v>32</v>
      </c>
      <c r="K3779" s="8" t="s">
        <v>32</v>
      </c>
      <c r="L3779" s="8" t="s">
        <v>36</v>
      </c>
      <c r="M3779" s="8" t="s">
        <v>36766</v>
      </c>
      <c r="N3779" s="8" t="s">
        <v>37561</v>
      </c>
      <c r="O3779" s="8" t="s">
        <v>28823</v>
      </c>
      <c r="P3779" s="8" t="s">
        <v>37562</v>
      </c>
      <c r="Q3779" s="8" t="s">
        <v>1822</v>
      </c>
      <c r="R3779" s="8" t="s">
        <v>32</v>
      </c>
      <c r="S3779" s="8" t="s">
        <v>32</v>
      </c>
      <c r="T3779" s="8" t="s">
        <v>32</v>
      </c>
      <c r="U3779" s="8" t="s">
        <v>42</v>
      </c>
      <c r="V3779" s="8" t="s">
        <v>43</v>
      </c>
      <c r="W3779" s="8" t="s">
        <v>32</v>
      </c>
      <c r="X3779" s="8" t="s">
        <v>32</v>
      </c>
      <c r="Y3779" s="8" t="s">
        <v>32</v>
      </c>
      <c r="Z3779" s="8" t="s">
        <v>32</v>
      </c>
      <c r="AA3779" s="8" t="s">
        <v>32</v>
      </c>
      <c r="AB3779" s="8" t="s">
        <v>32</v>
      </c>
      <c r="AC3779" s="16" t="s">
        <v>32</v>
      </c>
    </row>
    <row r="3780" ht="17.5" customHeight="1" spans="1:29">
      <c r="A3780" s="7">
        <v>3779</v>
      </c>
      <c r="B3780" s="8" t="s">
        <v>37563</v>
      </c>
      <c r="C3780" s="8" t="s">
        <v>37564</v>
      </c>
      <c r="D3780" s="8" t="s">
        <v>1199</v>
      </c>
      <c r="E3780" s="8" t="s">
        <v>32</v>
      </c>
      <c r="F3780" s="8" t="s">
        <v>37565</v>
      </c>
      <c r="G3780" s="8" t="s">
        <v>37566</v>
      </c>
      <c r="H3780" s="8" t="s">
        <v>37567</v>
      </c>
      <c r="I3780" s="8" t="s">
        <v>32</v>
      </c>
      <c r="J3780" s="8" t="s">
        <v>32</v>
      </c>
      <c r="K3780" s="8" t="s">
        <v>32</v>
      </c>
      <c r="L3780" s="8" t="s">
        <v>36</v>
      </c>
      <c r="M3780" s="8" t="s">
        <v>23078</v>
      </c>
      <c r="N3780" s="8" t="s">
        <v>37568</v>
      </c>
      <c r="O3780" s="8" t="s">
        <v>7406</v>
      </c>
      <c r="P3780" s="8" t="s">
        <v>37569</v>
      </c>
      <c r="Q3780" s="8" t="s">
        <v>37570</v>
      </c>
      <c r="R3780" s="8" t="s">
        <v>32</v>
      </c>
      <c r="S3780" s="8" t="s">
        <v>32</v>
      </c>
      <c r="T3780" s="8" t="s">
        <v>32</v>
      </c>
      <c r="U3780" s="8" t="s">
        <v>42</v>
      </c>
      <c r="V3780" s="8" t="s">
        <v>43</v>
      </c>
      <c r="W3780" s="8" t="s">
        <v>32</v>
      </c>
      <c r="X3780" s="8" t="s">
        <v>32</v>
      </c>
      <c r="Y3780" s="8" t="s">
        <v>32</v>
      </c>
      <c r="Z3780" s="8" t="s">
        <v>32</v>
      </c>
      <c r="AA3780" s="8" t="s">
        <v>32</v>
      </c>
      <c r="AB3780" s="8" t="s">
        <v>32</v>
      </c>
      <c r="AC3780" s="16" t="s">
        <v>32</v>
      </c>
    </row>
    <row r="3781" ht="17.5" customHeight="1" spans="1:29">
      <c r="A3781" s="7">
        <v>3780</v>
      </c>
      <c r="B3781" s="8" t="s">
        <v>37571</v>
      </c>
      <c r="C3781" s="8" t="s">
        <v>37572</v>
      </c>
      <c r="D3781" s="8" t="s">
        <v>61</v>
      </c>
      <c r="E3781" s="8" t="s">
        <v>37573</v>
      </c>
      <c r="F3781" s="8" t="s">
        <v>37574</v>
      </c>
      <c r="G3781" s="8" t="s">
        <v>37575</v>
      </c>
      <c r="H3781" s="8" t="s">
        <v>37576</v>
      </c>
      <c r="I3781" s="8" t="s">
        <v>32</v>
      </c>
      <c r="J3781" s="8" t="s">
        <v>32</v>
      </c>
      <c r="K3781" s="8" t="s">
        <v>32</v>
      </c>
      <c r="L3781" s="8" t="s">
        <v>36</v>
      </c>
      <c r="M3781" s="8" t="s">
        <v>122</v>
      </c>
      <c r="N3781" s="8" t="s">
        <v>37577</v>
      </c>
      <c r="O3781" s="8" t="s">
        <v>124</v>
      </c>
      <c r="P3781" s="8" t="s">
        <v>37578</v>
      </c>
      <c r="Q3781" s="8" t="s">
        <v>37579</v>
      </c>
      <c r="R3781" s="8" t="s">
        <v>32</v>
      </c>
      <c r="S3781" s="8" t="s">
        <v>37571</v>
      </c>
      <c r="T3781" s="8" t="s">
        <v>37580</v>
      </c>
      <c r="U3781" s="8" t="s">
        <v>42</v>
      </c>
      <c r="V3781" s="8" t="s">
        <v>43</v>
      </c>
      <c r="W3781" s="8" t="s">
        <v>44</v>
      </c>
      <c r="X3781" s="8" t="s">
        <v>129</v>
      </c>
      <c r="Y3781" s="8" t="s">
        <v>32</v>
      </c>
      <c r="Z3781" s="8" t="s">
        <v>37577</v>
      </c>
      <c r="AA3781" s="8" t="s">
        <v>32</v>
      </c>
      <c r="AB3781" s="8" t="s">
        <v>32</v>
      </c>
      <c r="AC3781" s="16" t="s">
        <v>124</v>
      </c>
    </row>
    <row r="3782" ht="17.5" customHeight="1" spans="1:29">
      <c r="A3782" s="7">
        <v>3781</v>
      </c>
      <c r="B3782" s="8" t="s">
        <v>37581</v>
      </c>
      <c r="C3782" s="8" t="s">
        <v>37582</v>
      </c>
      <c r="D3782" s="8" t="s">
        <v>167</v>
      </c>
      <c r="E3782" s="8" t="s">
        <v>37583</v>
      </c>
      <c r="F3782" s="8" t="s">
        <v>37584</v>
      </c>
      <c r="G3782" s="8" t="s">
        <v>37585</v>
      </c>
      <c r="H3782" s="8" t="s">
        <v>159</v>
      </c>
      <c r="I3782" s="8" t="s">
        <v>32</v>
      </c>
      <c r="J3782" s="8" t="s">
        <v>32</v>
      </c>
      <c r="K3782" s="8" t="s">
        <v>32</v>
      </c>
      <c r="L3782" s="8" t="s">
        <v>36</v>
      </c>
      <c r="M3782" s="8" t="s">
        <v>122</v>
      </c>
      <c r="N3782" s="8" t="s">
        <v>37586</v>
      </c>
      <c r="O3782" s="8" t="s">
        <v>124</v>
      </c>
      <c r="P3782" s="8" t="s">
        <v>37587</v>
      </c>
      <c r="Q3782" s="8" t="s">
        <v>37588</v>
      </c>
      <c r="R3782" s="8" t="s">
        <v>37589</v>
      </c>
      <c r="S3782" s="8" t="s">
        <v>37581</v>
      </c>
      <c r="T3782" s="8" t="s">
        <v>37590</v>
      </c>
      <c r="U3782" s="8" t="s">
        <v>42</v>
      </c>
      <c r="V3782" s="8" t="s">
        <v>43</v>
      </c>
      <c r="W3782" s="8" t="s">
        <v>44</v>
      </c>
      <c r="X3782" s="8" t="s">
        <v>129</v>
      </c>
      <c r="Y3782" s="8" t="s">
        <v>32</v>
      </c>
      <c r="Z3782" s="8" t="s">
        <v>37586</v>
      </c>
      <c r="AA3782" s="8" t="s">
        <v>32</v>
      </c>
      <c r="AB3782" s="8" t="s">
        <v>32</v>
      </c>
      <c r="AC3782" s="16" t="s">
        <v>124</v>
      </c>
    </row>
    <row r="3783" ht="17.5" customHeight="1" spans="1:29">
      <c r="A3783" s="7">
        <v>3782</v>
      </c>
      <c r="B3783" s="8" t="s">
        <v>37591</v>
      </c>
      <c r="C3783" s="8" t="s">
        <v>37592</v>
      </c>
      <c r="D3783" s="8" t="s">
        <v>1377</v>
      </c>
      <c r="E3783" s="8" t="s">
        <v>37593</v>
      </c>
      <c r="F3783" s="8" t="s">
        <v>37594</v>
      </c>
      <c r="G3783" s="8" t="s">
        <v>37595</v>
      </c>
      <c r="H3783" s="8" t="s">
        <v>37596</v>
      </c>
      <c r="I3783" s="8" t="s">
        <v>32</v>
      </c>
      <c r="J3783" s="8" t="s">
        <v>32</v>
      </c>
      <c r="K3783" s="8" t="s">
        <v>32</v>
      </c>
      <c r="L3783" s="8" t="s">
        <v>36</v>
      </c>
      <c r="M3783" s="8" t="s">
        <v>36777</v>
      </c>
      <c r="N3783" s="8" t="s">
        <v>37597</v>
      </c>
      <c r="O3783" s="8" t="s">
        <v>124</v>
      </c>
      <c r="P3783" s="8" t="s">
        <v>37598</v>
      </c>
      <c r="Q3783" s="8" t="s">
        <v>37599</v>
      </c>
      <c r="R3783" s="8" t="s">
        <v>37600</v>
      </c>
      <c r="S3783" s="8" t="s">
        <v>37591</v>
      </c>
      <c r="T3783" s="8" t="s">
        <v>37601</v>
      </c>
      <c r="U3783" s="8" t="s">
        <v>42</v>
      </c>
      <c r="V3783" s="8" t="s">
        <v>43</v>
      </c>
      <c r="W3783" s="8" t="s">
        <v>44</v>
      </c>
      <c r="X3783" s="8" t="s">
        <v>36782</v>
      </c>
      <c r="Y3783" s="8" t="s">
        <v>32</v>
      </c>
      <c r="Z3783" s="8" t="s">
        <v>37597</v>
      </c>
      <c r="AA3783" s="8" t="s">
        <v>32</v>
      </c>
      <c r="AB3783" s="8" t="s">
        <v>32</v>
      </c>
      <c r="AC3783" s="16" t="s">
        <v>124</v>
      </c>
    </row>
    <row r="3784" ht="17.5" customHeight="1" spans="1:29">
      <c r="A3784" s="7">
        <v>3783</v>
      </c>
      <c r="B3784" s="8" t="s">
        <v>37602</v>
      </c>
      <c r="C3784" s="8" t="s">
        <v>37603</v>
      </c>
      <c r="D3784" s="8" t="s">
        <v>156</v>
      </c>
      <c r="E3784" s="8" t="s">
        <v>32</v>
      </c>
      <c r="F3784" s="8" t="s">
        <v>37604</v>
      </c>
      <c r="G3784" s="8" t="s">
        <v>37605</v>
      </c>
      <c r="H3784" s="8" t="s">
        <v>13039</v>
      </c>
      <c r="I3784" s="8" t="s">
        <v>32</v>
      </c>
      <c r="J3784" s="8" t="s">
        <v>32</v>
      </c>
      <c r="K3784" s="8" t="s">
        <v>32</v>
      </c>
      <c r="L3784" s="8" t="s">
        <v>36</v>
      </c>
      <c r="M3784" s="8" t="s">
        <v>122</v>
      </c>
      <c r="N3784" s="8" t="s">
        <v>37606</v>
      </c>
      <c r="O3784" s="8" t="s">
        <v>7406</v>
      </c>
      <c r="P3784" s="8" t="s">
        <v>37607</v>
      </c>
      <c r="Q3784" s="8" t="s">
        <v>37608</v>
      </c>
      <c r="R3784" s="8" t="s">
        <v>37609</v>
      </c>
      <c r="S3784" s="8" t="s">
        <v>37602</v>
      </c>
      <c r="T3784" s="8" t="s">
        <v>37610</v>
      </c>
      <c r="U3784" s="8" t="s">
        <v>42</v>
      </c>
      <c r="V3784" s="8" t="s">
        <v>43</v>
      </c>
      <c r="W3784" s="8" t="s">
        <v>44</v>
      </c>
      <c r="X3784" s="8" t="s">
        <v>129</v>
      </c>
      <c r="Y3784" s="8" t="s">
        <v>32</v>
      </c>
      <c r="Z3784" s="8" t="s">
        <v>37606</v>
      </c>
      <c r="AA3784" s="8" t="s">
        <v>32</v>
      </c>
      <c r="AB3784" s="8" t="s">
        <v>32</v>
      </c>
      <c r="AC3784" s="16" t="s">
        <v>7406</v>
      </c>
    </row>
    <row r="3785" ht="17.5" customHeight="1" spans="1:29">
      <c r="A3785" s="7">
        <v>3784</v>
      </c>
      <c r="B3785" s="8" t="s">
        <v>37611</v>
      </c>
      <c r="C3785" s="8" t="s">
        <v>37612</v>
      </c>
      <c r="D3785" s="8" t="s">
        <v>156</v>
      </c>
      <c r="E3785" s="8" t="s">
        <v>37613</v>
      </c>
      <c r="F3785" s="8" t="s">
        <v>37614</v>
      </c>
      <c r="G3785" s="8" t="s">
        <v>37615</v>
      </c>
      <c r="H3785" s="8" t="s">
        <v>37616</v>
      </c>
      <c r="I3785" s="8" t="s">
        <v>32</v>
      </c>
      <c r="J3785" s="8" t="s">
        <v>32</v>
      </c>
      <c r="K3785" s="8" t="s">
        <v>32</v>
      </c>
      <c r="L3785" s="8" t="s">
        <v>36</v>
      </c>
      <c r="M3785" s="8" t="s">
        <v>36766</v>
      </c>
      <c r="N3785" s="8" t="s">
        <v>37617</v>
      </c>
      <c r="O3785" s="8" t="s">
        <v>7406</v>
      </c>
      <c r="P3785" s="8" t="s">
        <v>37618</v>
      </c>
      <c r="Q3785" s="8" t="s">
        <v>37619</v>
      </c>
      <c r="R3785" s="8" t="s">
        <v>37620</v>
      </c>
      <c r="S3785" s="8" t="s">
        <v>32</v>
      </c>
      <c r="T3785" s="8" t="s">
        <v>32</v>
      </c>
      <c r="U3785" s="8" t="s">
        <v>42</v>
      </c>
      <c r="V3785" s="8" t="s">
        <v>43</v>
      </c>
      <c r="W3785" s="8" t="s">
        <v>32</v>
      </c>
      <c r="X3785" s="8" t="s">
        <v>32</v>
      </c>
      <c r="Y3785" s="8" t="s">
        <v>32</v>
      </c>
      <c r="Z3785" s="8" t="s">
        <v>32</v>
      </c>
      <c r="AA3785" s="8" t="s">
        <v>32</v>
      </c>
      <c r="AB3785" s="8" t="s">
        <v>32</v>
      </c>
      <c r="AC3785" s="16" t="s">
        <v>32</v>
      </c>
    </row>
    <row r="3786" ht="17.5" customHeight="1" spans="1:29">
      <c r="A3786" s="7">
        <v>3785</v>
      </c>
      <c r="B3786" s="8" t="s">
        <v>37621</v>
      </c>
      <c r="C3786" s="8" t="s">
        <v>37622</v>
      </c>
      <c r="D3786" s="8" t="s">
        <v>156</v>
      </c>
      <c r="E3786" s="8" t="s">
        <v>32</v>
      </c>
      <c r="F3786" s="8" t="s">
        <v>37623</v>
      </c>
      <c r="G3786" s="8" t="s">
        <v>37624</v>
      </c>
      <c r="H3786" s="8" t="s">
        <v>37625</v>
      </c>
      <c r="I3786" s="8" t="s">
        <v>32</v>
      </c>
      <c r="J3786" s="8" t="s">
        <v>32</v>
      </c>
      <c r="K3786" s="8" t="s">
        <v>32</v>
      </c>
      <c r="L3786" s="8" t="s">
        <v>36</v>
      </c>
      <c r="M3786" s="8" t="s">
        <v>36782</v>
      </c>
      <c r="N3786" s="8" t="s">
        <v>37626</v>
      </c>
      <c r="O3786" s="8" t="s">
        <v>7406</v>
      </c>
      <c r="P3786" s="8" t="s">
        <v>37627</v>
      </c>
      <c r="Q3786" s="8" t="s">
        <v>37628</v>
      </c>
      <c r="R3786" s="8" t="s">
        <v>37627</v>
      </c>
      <c r="S3786" s="8" t="s">
        <v>37621</v>
      </c>
      <c r="T3786" s="8" t="s">
        <v>37629</v>
      </c>
      <c r="U3786" s="8" t="s">
        <v>42</v>
      </c>
      <c r="V3786" s="8" t="s">
        <v>43</v>
      </c>
      <c r="W3786" s="8" t="s">
        <v>44</v>
      </c>
      <c r="X3786" s="8" t="s">
        <v>36782</v>
      </c>
      <c r="Y3786" s="8" t="s">
        <v>32</v>
      </c>
      <c r="Z3786" s="8" t="s">
        <v>37626</v>
      </c>
      <c r="AA3786" s="8" t="s">
        <v>32</v>
      </c>
      <c r="AB3786" s="8" t="s">
        <v>32</v>
      </c>
      <c r="AC3786" s="16" t="s">
        <v>7406</v>
      </c>
    </row>
    <row r="3787" ht="17.5" customHeight="1" spans="1:29">
      <c r="A3787" s="7">
        <v>3786</v>
      </c>
      <c r="B3787" s="8" t="s">
        <v>37621</v>
      </c>
      <c r="C3787" s="8" t="s">
        <v>37630</v>
      </c>
      <c r="D3787" s="8" t="s">
        <v>462</v>
      </c>
      <c r="E3787" s="8" t="s">
        <v>37631</v>
      </c>
      <c r="F3787" s="8" t="s">
        <v>37632</v>
      </c>
      <c r="G3787" s="8" t="s">
        <v>37624</v>
      </c>
      <c r="H3787" s="8" t="s">
        <v>37633</v>
      </c>
      <c r="I3787" s="8" t="s">
        <v>32</v>
      </c>
      <c r="J3787" s="8" t="s">
        <v>32</v>
      </c>
      <c r="K3787" s="8" t="s">
        <v>32</v>
      </c>
      <c r="L3787" s="8" t="s">
        <v>36</v>
      </c>
      <c r="M3787" s="8" t="s">
        <v>36777</v>
      </c>
      <c r="N3787" s="8" t="s">
        <v>37626</v>
      </c>
      <c r="O3787" s="8" t="s">
        <v>7406</v>
      </c>
      <c r="P3787" s="8" t="s">
        <v>37627</v>
      </c>
      <c r="Q3787" s="8" t="s">
        <v>37628</v>
      </c>
      <c r="R3787" s="8" t="s">
        <v>32</v>
      </c>
      <c r="S3787" s="8" t="s">
        <v>37621</v>
      </c>
      <c r="T3787" s="8" t="s">
        <v>37634</v>
      </c>
      <c r="U3787" s="8" t="s">
        <v>42</v>
      </c>
      <c r="V3787" s="8" t="s">
        <v>43</v>
      </c>
      <c r="W3787" s="8" t="s">
        <v>44</v>
      </c>
      <c r="X3787" s="8" t="s">
        <v>36782</v>
      </c>
      <c r="Y3787" s="8" t="s">
        <v>32</v>
      </c>
      <c r="Z3787" s="8" t="s">
        <v>37626</v>
      </c>
      <c r="AA3787" s="8" t="s">
        <v>32</v>
      </c>
      <c r="AB3787" s="8" t="s">
        <v>32</v>
      </c>
      <c r="AC3787" s="16" t="s">
        <v>7406</v>
      </c>
    </row>
    <row r="3788" ht="17.5" customHeight="1" spans="1:29">
      <c r="A3788" s="7">
        <v>3787</v>
      </c>
      <c r="B3788" s="8" t="s">
        <v>37635</v>
      </c>
      <c r="C3788" s="8" t="s">
        <v>37636</v>
      </c>
      <c r="D3788" s="8" t="s">
        <v>156</v>
      </c>
      <c r="E3788" s="8" t="s">
        <v>32</v>
      </c>
      <c r="F3788" s="8" t="s">
        <v>37637</v>
      </c>
      <c r="G3788" s="8" t="s">
        <v>37638</v>
      </c>
      <c r="H3788" s="8" t="s">
        <v>37639</v>
      </c>
      <c r="I3788" s="8" t="s">
        <v>32</v>
      </c>
      <c r="J3788" s="8" t="s">
        <v>32</v>
      </c>
      <c r="K3788" s="8" t="s">
        <v>32</v>
      </c>
      <c r="L3788" s="8" t="s">
        <v>36</v>
      </c>
      <c r="M3788" s="8" t="s">
        <v>23078</v>
      </c>
      <c r="N3788" s="8" t="s">
        <v>37640</v>
      </c>
      <c r="O3788" s="8" t="s">
        <v>7406</v>
      </c>
      <c r="P3788" s="8" t="s">
        <v>37641</v>
      </c>
      <c r="Q3788" s="8" t="s">
        <v>37642</v>
      </c>
      <c r="R3788" s="8" t="s">
        <v>37643</v>
      </c>
      <c r="S3788" s="8" t="s">
        <v>32</v>
      </c>
      <c r="T3788" s="8" t="s">
        <v>32</v>
      </c>
      <c r="U3788" s="8" t="s">
        <v>42</v>
      </c>
      <c r="V3788" s="8" t="s">
        <v>43</v>
      </c>
      <c r="W3788" s="8" t="s">
        <v>32</v>
      </c>
      <c r="X3788" s="8" t="s">
        <v>32</v>
      </c>
      <c r="Y3788" s="8" t="s">
        <v>32</v>
      </c>
      <c r="Z3788" s="8" t="s">
        <v>32</v>
      </c>
      <c r="AA3788" s="8" t="s">
        <v>32</v>
      </c>
      <c r="AB3788" s="8" t="s">
        <v>32</v>
      </c>
      <c r="AC3788" s="16" t="s">
        <v>32</v>
      </c>
    </row>
    <row r="3789" ht="17.5" customHeight="1" spans="1:29">
      <c r="A3789" s="7">
        <v>3788</v>
      </c>
      <c r="B3789" s="8" t="s">
        <v>37644</v>
      </c>
      <c r="C3789" s="8" t="s">
        <v>37645</v>
      </c>
      <c r="D3789" s="8" t="s">
        <v>693</v>
      </c>
      <c r="E3789" s="8" t="s">
        <v>32</v>
      </c>
      <c r="F3789" s="8" t="s">
        <v>37646</v>
      </c>
      <c r="G3789" s="8" t="s">
        <v>32</v>
      </c>
      <c r="H3789" s="8" t="s">
        <v>37647</v>
      </c>
      <c r="I3789" s="8" t="s">
        <v>32</v>
      </c>
      <c r="J3789" s="8" t="s">
        <v>32</v>
      </c>
      <c r="K3789" s="8" t="s">
        <v>32</v>
      </c>
      <c r="L3789" s="8" t="s">
        <v>36</v>
      </c>
      <c r="M3789" s="8" t="s">
        <v>122</v>
      </c>
      <c r="N3789" s="8" t="s">
        <v>37648</v>
      </c>
      <c r="O3789" s="8" t="s">
        <v>124</v>
      </c>
      <c r="P3789" s="8" t="s">
        <v>37649</v>
      </c>
      <c r="Q3789" s="8" t="s">
        <v>37650</v>
      </c>
      <c r="R3789" s="8" t="s">
        <v>32</v>
      </c>
      <c r="S3789" s="8" t="s">
        <v>37644</v>
      </c>
      <c r="T3789" s="8" t="s">
        <v>37651</v>
      </c>
      <c r="U3789" s="8" t="s">
        <v>42</v>
      </c>
      <c r="V3789" s="8" t="s">
        <v>43</v>
      </c>
      <c r="W3789" s="8" t="s">
        <v>44</v>
      </c>
      <c r="X3789" s="8" t="s">
        <v>129</v>
      </c>
      <c r="Y3789" s="8" t="s">
        <v>32</v>
      </c>
      <c r="Z3789" s="8" t="s">
        <v>37648</v>
      </c>
      <c r="AA3789" s="8" t="s">
        <v>32</v>
      </c>
      <c r="AB3789" s="8" t="s">
        <v>32</v>
      </c>
      <c r="AC3789" s="16" t="s">
        <v>124</v>
      </c>
    </row>
    <row r="3790" ht="17.5" customHeight="1" spans="1:29">
      <c r="A3790" s="7">
        <v>3789</v>
      </c>
      <c r="B3790" s="8" t="s">
        <v>37652</v>
      </c>
      <c r="C3790" s="8" t="s">
        <v>36994</v>
      </c>
      <c r="D3790" s="8" t="s">
        <v>8345</v>
      </c>
      <c r="E3790" s="8" t="s">
        <v>37653</v>
      </c>
      <c r="F3790" s="8" t="s">
        <v>37654</v>
      </c>
      <c r="G3790" s="8" t="s">
        <v>37655</v>
      </c>
      <c r="H3790" s="8" t="s">
        <v>37656</v>
      </c>
      <c r="I3790" s="8" t="s">
        <v>32</v>
      </c>
      <c r="J3790" s="8" t="s">
        <v>32</v>
      </c>
      <c r="K3790" s="8" t="s">
        <v>32</v>
      </c>
      <c r="L3790" s="8" t="s">
        <v>36</v>
      </c>
      <c r="M3790" s="8" t="s">
        <v>17767</v>
      </c>
      <c r="N3790" s="8" t="s">
        <v>36999</v>
      </c>
      <c r="O3790" s="8" t="s">
        <v>7406</v>
      </c>
      <c r="P3790" s="8" t="s">
        <v>37657</v>
      </c>
      <c r="Q3790" s="8" t="s">
        <v>37658</v>
      </c>
      <c r="R3790" s="8" t="s">
        <v>37659</v>
      </c>
      <c r="S3790" s="8" t="s">
        <v>37652</v>
      </c>
      <c r="T3790" s="8" t="s">
        <v>37660</v>
      </c>
      <c r="U3790" s="8" t="s">
        <v>42</v>
      </c>
      <c r="V3790" s="8" t="s">
        <v>43</v>
      </c>
      <c r="W3790" s="8" t="s">
        <v>44</v>
      </c>
      <c r="X3790" s="8" t="s">
        <v>237</v>
      </c>
      <c r="Y3790" s="8" t="s">
        <v>32</v>
      </c>
      <c r="Z3790" s="8" t="s">
        <v>36999</v>
      </c>
      <c r="AA3790" s="8" t="s">
        <v>32</v>
      </c>
      <c r="AB3790" s="8" t="s">
        <v>32</v>
      </c>
      <c r="AC3790" s="16" t="s">
        <v>7406</v>
      </c>
    </row>
    <row r="3791" ht="17.5" customHeight="1" spans="1:29">
      <c r="A3791" s="7">
        <v>3790</v>
      </c>
      <c r="B3791" s="8" t="s">
        <v>37661</v>
      </c>
      <c r="C3791" s="8" t="s">
        <v>37662</v>
      </c>
      <c r="D3791" s="8" t="s">
        <v>167</v>
      </c>
      <c r="E3791" s="8" t="s">
        <v>37663</v>
      </c>
      <c r="F3791" s="8" t="s">
        <v>37664</v>
      </c>
      <c r="G3791" s="8" t="s">
        <v>37665</v>
      </c>
      <c r="H3791" s="8" t="s">
        <v>37666</v>
      </c>
      <c r="I3791" s="8" t="s">
        <v>32</v>
      </c>
      <c r="J3791" s="8" t="s">
        <v>32</v>
      </c>
      <c r="K3791" s="8" t="s">
        <v>32</v>
      </c>
      <c r="L3791" s="8" t="s">
        <v>36</v>
      </c>
      <c r="M3791" s="8" t="s">
        <v>129</v>
      </c>
      <c r="N3791" s="8" t="s">
        <v>37667</v>
      </c>
      <c r="O3791" s="8" t="s">
        <v>124</v>
      </c>
      <c r="P3791" s="8" t="s">
        <v>37668</v>
      </c>
      <c r="Q3791" s="8" t="s">
        <v>37669</v>
      </c>
      <c r="R3791" s="8" t="s">
        <v>37668</v>
      </c>
      <c r="S3791" s="8" t="s">
        <v>37661</v>
      </c>
      <c r="T3791" s="8" t="s">
        <v>37670</v>
      </c>
      <c r="U3791" s="8" t="s">
        <v>42</v>
      </c>
      <c r="V3791" s="8" t="s">
        <v>43</v>
      </c>
      <c r="W3791" s="8" t="s">
        <v>44</v>
      </c>
      <c r="X3791" s="8" t="s">
        <v>129</v>
      </c>
      <c r="Y3791" s="8" t="s">
        <v>32</v>
      </c>
      <c r="Z3791" s="8" t="s">
        <v>37667</v>
      </c>
      <c r="AA3791" s="8" t="s">
        <v>32</v>
      </c>
      <c r="AB3791" s="8" t="s">
        <v>32</v>
      </c>
      <c r="AC3791" s="16" t="s">
        <v>124</v>
      </c>
    </row>
    <row r="3792" ht="17.5" customHeight="1" spans="1:29">
      <c r="A3792" s="7">
        <v>3791</v>
      </c>
      <c r="B3792" s="8" t="s">
        <v>37671</v>
      </c>
      <c r="C3792" s="8" t="s">
        <v>37672</v>
      </c>
      <c r="D3792" s="8" t="s">
        <v>886</v>
      </c>
      <c r="E3792" s="8" t="s">
        <v>37673</v>
      </c>
      <c r="F3792" s="8" t="s">
        <v>37674</v>
      </c>
      <c r="G3792" s="8" t="s">
        <v>37675</v>
      </c>
      <c r="H3792" s="8" t="s">
        <v>37676</v>
      </c>
      <c r="I3792" s="8" t="s">
        <v>32</v>
      </c>
      <c r="J3792" s="8" t="s">
        <v>32</v>
      </c>
      <c r="K3792" s="8" t="s">
        <v>32</v>
      </c>
      <c r="L3792" s="8" t="s">
        <v>36</v>
      </c>
      <c r="M3792" s="8" t="s">
        <v>122</v>
      </c>
      <c r="N3792" s="8" t="s">
        <v>37677</v>
      </c>
      <c r="O3792" s="8" t="s">
        <v>7406</v>
      </c>
      <c r="P3792" s="8" t="s">
        <v>37598</v>
      </c>
      <c r="Q3792" s="8" t="s">
        <v>37678</v>
      </c>
      <c r="R3792" s="8" t="s">
        <v>32</v>
      </c>
      <c r="S3792" s="8" t="s">
        <v>37671</v>
      </c>
      <c r="T3792" s="8" t="s">
        <v>37679</v>
      </c>
      <c r="U3792" s="8" t="s">
        <v>42</v>
      </c>
      <c r="V3792" s="8" t="s">
        <v>43</v>
      </c>
      <c r="W3792" s="8" t="s">
        <v>44</v>
      </c>
      <c r="X3792" s="8" t="s">
        <v>129</v>
      </c>
      <c r="Y3792" s="8" t="s">
        <v>32</v>
      </c>
      <c r="Z3792" s="8" t="s">
        <v>37677</v>
      </c>
      <c r="AA3792" s="8" t="s">
        <v>32</v>
      </c>
      <c r="AB3792" s="8" t="s">
        <v>32</v>
      </c>
      <c r="AC3792" s="16" t="s">
        <v>7406</v>
      </c>
    </row>
    <row r="3793" ht="17.5" customHeight="1" spans="1:29">
      <c r="A3793" s="7">
        <v>3792</v>
      </c>
      <c r="B3793" s="8" t="s">
        <v>37680</v>
      </c>
      <c r="C3793" s="8" t="s">
        <v>37681</v>
      </c>
      <c r="D3793" s="8" t="s">
        <v>167</v>
      </c>
      <c r="E3793" s="8" t="s">
        <v>32</v>
      </c>
      <c r="F3793" s="8" t="s">
        <v>37682</v>
      </c>
      <c r="G3793" s="8" t="s">
        <v>37683</v>
      </c>
      <c r="H3793" s="8" t="s">
        <v>37684</v>
      </c>
      <c r="I3793" s="8" t="s">
        <v>32</v>
      </c>
      <c r="J3793" s="8" t="s">
        <v>32</v>
      </c>
      <c r="K3793" s="8" t="s">
        <v>32</v>
      </c>
      <c r="L3793" s="8" t="s">
        <v>36</v>
      </c>
      <c r="M3793" s="8" t="s">
        <v>122</v>
      </c>
      <c r="N3793" s="8" t="s">
        <v>37685</v>
      </c>
      <c r="O3793" s="8" t="s">
        <v>124</v>
      </c>
      <c r="P3793" s="8" t="s">
        <v>37686</v>
      </c>
      <c r="Q3793" s="8" t="s">
        <v>37687</v>
      </c>
      <c r="R3793" s="8" t="s">
        <v>37686</v>
      </c>
      <c r="S3793" s="8" t="s">
        <v>37680</v>
      </c>
      <c r="T3793" s="8" t="s">
        <v>37688</v>
      </c>
      <c r="U3793" s="8" t="s">
        <v>42</v>
      </c>
      <c r="V3793" s="8" t="s">
        <v>43</v>
      </c>
      <c r="W3793" s="8" t="s">
        <v>44</v>
      </c>
      <c r="X3793" s="8" t="s">
        <v>129</v>
      </c>
      <c r="Y3793" s="8" t="s">
        <v>32</v>
      </c>
      <c r="Z3793" s="8" t="s">
        <v>37685</v>
      </c>
      <c r="AA3793" s="8" t="s">
        <v>32</v>
      </c>
      <c r="AB3793" s="8" t="s">
        <v>32</v>
      </c>
      <c r="AC3793" s="16" t="s">
        <v>124</v>
      </c>
    </row>
    <row r="3794" ht="17.5" customHeight="1" spans="1:29">
      <c r="A3794" s="7">
        <v>3793</v>
      </c>
      <c r="B3794" s="8" t="s">
        <v>37689</v>
      </c>
      <c r="C3794" s="8" t="s">
        <v>37690</v>
      </c>
      <c r="D3794" s="8" t="s">
        <v>1377</v>
      </c>
      <c r="E3794" s="8" t="s">
        <v>32</v>
      </c>
      <c r="F3794" s="8" t="s">
        <v>37691</v>
      </c>
      <c r="G3794" s="8" t="s">
        <v>37692</v>
      </c>
      <c r="H3794" s="8" t="s">
        <v>37693</v>
      </c>
      <c r="I3794" s="8" t="s">
        <v>32</v>
      </c>
      <c r="J3794" s="8" t="s">
        <v>32</v>
      </c>
      <c r="K3794" s="8" t="s">
        <v>32</v>
      </c>
      <c r="L3794" s="8" t="s">
        <v>36</v>
      </c>
      <c r="M3794" s="8" t="s">
        <v>36777</v>
      </c>
      <c r="N3794" s="8" t="s">
        <v>37694</v>
      </c>
      <c r="O3794" s="8" t="s">
        <v>1888</v>
      </c>
      <c r="P3794" s="8" t="s">
        <v>37695</v>
      </c>
      <c r="Q3794" s="8" t="s">
        <v>23494</v>
      </c>
      <c r="R3794" s="8" t="s">
        <v>37696</v>
      </c>
      <c r="S3794" s="8" t="s">
        <v>37689</v>
      </c>
      <c r="T3794" s="8" t="s">
        <v>37697</v>
      </c>
      <c r="U3794" s="8" t="s">
        <v>42</v>
      </c>
      <c r="V3794" s="8" t="s">
        <v>43</v>
      </c>
      <c r="W3794" s="8" t="s">
        <v>44</v>
      </c>
      <c r="X3794" s="8" t="s">
        <v>36782</v>
      </c>
      <c r="Y3794" s="8" t="s">
        <v>32</v>
      </c>
      <c r="Z3794" s="8" t="s">
        <v>37694</v>
      </c>
      <c r="AA3794" s="8" t="s">
        <v>32</v>
      </c>
      <c r="AB3794" s="8" t="s">
        <v>32</v>
      </c>
      <c r="AC3794" s="16" t="s">
        <v>1888</v>
      </c>
    </row>
    <row r="3795" ht="17.5" customHeight="1" spans="1:29">
      <c r="A3795" s="7">
        <v>3794</v>
      </c>
      <c r="B3795" s="8" t="s">
        <v>37698</v>
      </c>
      <c r="C3795" s="8" t="s">
        <v>37699</v>
      </c>
      <c r="D3795" s="8" t="s">
        <v>693</v>
      </c>
      <c r="E3795" s="8" t="s">
        <v>37700</v>
      </c>
      <c r="F3795" s="8" t="s">
        <v>37701</v>
      </c>
      <c r="G3795" s="8" t="s">
        <v>37702</v>
      </c>
      <c r="H3795" s="8" t="s">
        <v>37703</v>
      </c>
      <c r="I3795" s="8" t="s">
        <v>32</v>
      </c>
      <c r="J3795" s="8" t="s">
        <v>32</v>
      </c>
      <c r="K3795" s="8" t="s">
        <v>32</v>
      </c>
      <c r="L3795" s="8" t="s">
        <v>36</v>
      </c>
      <c r="M3795" s="8" t="s">
        <v>122</v>
      </c>
      <c r="N3795" s="8" t="s">
        <v>37704</v>
      </c>
      <c r="O3795" s="8" t="s">
        <v>124</v>
      </c>
      <c r="P3795" s="8" t="s">
        <v>37705</v>
      </c>
      <c r="Q3795" s="8" t="s">
        <v>37706</v>
      </c>
      <c r="R3795" s="8" t="s">
        <v>37705</v>
      </c>
      <c r="S3795" s="8" t="s">
        <v>37698</v>
      </c>
      <c r="T3795" s="8" t="s">
        <v>37707</v>
      </c>
      <c r="U3795" s="8" t="s">
        <v>42</v>
      </c>
      <c r="V3795" s="8" t="s">
        <v>43</v>
      </c>
      <c r="W3795" s="8" t="s">
        <v>44</v>
      </c>
      <c r="X3795" s="8" t="s">
        <v>129</v>
      </c>
      <c r="Y3795" s="8" t="s">
        <v>32</v>
      </c>
      <c r="Z3795" s="8" t="s">
        <v>37704</v>
      </c>
      <c r="AA3795" s="8" t="s">
        <v>32</v>
      </c>
      <c r="AB3795" s="8" t="s">
        <v>32</v>
      </c>
      <c r="AC3795" s="16" t="s">
        <v>124</v>
      </c>
    </row>
    <row r="3796" ht="17.5" customHeight="1" spans="1:29">
      <c r="A3796" s="7">
        <v>3795</v>
      </c>
      <c r="B3796" s="8" t="s">
        <v>37708</v>
      </c>
      <c r="C3796" s="8" t="s">
        <v>37709</v>
      </c>
      <c r="D3796" s="8" t="s">
        <v>693</v>
      </c>
      <c r="E3796" s="8" t="s">
        <v>37710</v>
      </c>
      <c r="F3796" s="8" t="s">
        <v>37711</v>
      </c>
      <c r="G3796" s="8" t="s">
        <v>37712</v>
      </c>
      <c r="H3796" s="8" t="s">
        <v>37713</v>
      </c>
      <c r="I3796" s="8" t="s">
        <v>32</v>
      </c>
      <c r="J3796" s="8" t="s">
        <v>32</v>
      </c>
      <c r="K3796" s="8" t="s">
        <v>32</v>
      </c>
      <c r="L3796" s="8" t="s">
        <v>36</v>
      </c>
      <c r="M3796" s="8" t="s">
        <v>129</v>
      </c>
      <c r="N3796" s="8" t="s">
        <v>37714</v>
      </c>
      <c r="O3796" s="8" t="s">
        <v>7406</v>
      </c>
      <c r="P3796" s="8" t="s">
        <v>37715</v>
      </c>
      <c r="Q3796" s="8" t="s">
        <v>37716</v>
      </c>
      <c r="R3796" s="8" t="s">
        <v>32</v>
      </c>
      <c r="S3796" s="8" t="s">
        <v>37708</v>
      </c>
      <c r="T3796" s="8" t="s">
        <v>37717</v>
      </c>
      <c r="U3796" s="8" t="s">
        <v>42</v>
      </c>
      <c r="V3796" s="8" t="s">
        <v>43</v>
      </c>
      <c r="W3796" s="8" t="s">
        <v>44</v>
      </c>
      <c r="X3796" s="8" t="s">
        <v>129</v>
      </c>
      <c r="Y3796" s="8" t="s">
        <v>32</v>
      </c>
      <c r="Z3796" s="8" t="s">
        <v>37714</v>
      </c>
      <c r="AA3796" s="8" t="s">
        <v>32</v>
      </c>
      <c r="AB3796" s="8" t="s">
        <v>32</v>
      </c>
      <c r="AC3796" s="16" t="s">
        <v>7406</v>
      </c>
    </row>
    <row r="3797" ht="17.5" customHeight="1" spans="1:29">
      <c r="A3797" s="7">
        <v>3796</v>
      </c>
      <c r="B3797" s="8" t="s">
        <v>37718</v>
      </c>
      <c r="C3797" s="8" t="s">
        <v>37719</v>
      </c>
      <c r="D3797" s="8" t="s">
        <v>156</v>
      </c>
      <c r="E3797" s="8" t="s">
        <v>37720</v>
      </c>
      <c r="F3797" s="8" t="s">
        <v>37721</v>
      </c>
      <c r="G3797" s="8" t="s">
        <v>37722</v>
      </c>
      <c r="H3797" s="8" t="s">
        <v>37723</v>
      </c>
      <c r="I3797" s="8" t="s">
        <v>32</v>
      </c>
      <c r="J3797" s="8" t="s">
        <v>32</v>
      </c>
      <c r="K3797" s="8" t="s">
        <v>32</v>
      </c>
      <c r="L3797" s="8" t="s">
        <v>36</v>
      </c>
      <c r="M3797" s="8" t="s">
        <v>122</v>
      </c>
      <c r="N3797" s="8" t="s">
        <v>37724</v>
      </c>
      <c r="O3797" s="8" t="s">
        <v>7406</v>
      </c>
      <c r="P3797" s="8" t="s">
        <v>37725</v>
      </c>
      <c r="Q3797" s="8" t="s">
        <v>37726</v>
      </c>
      <c r="R3797" s="8" t="s">
        <v>37727</v>
      </c>
      <c r="S3797" s="8" t="s">
        <v>37718</v>
      </c>
      <c r="T3797" s="8" t="s">
        <v>37728</v>
      </c>
      <c r="U3797" s="8" t="s">
        <v>42</v>
      </c>
      <c r="V3797" s="8" t="s">
        <v>43</v>
      </c>
      <c r="W3797" s="8" t="s">
        <v>44</v>
      </c>
      <c r="X3797" s="8" t="s">
        <v>129</v>
      </c>
      <c r="Y3797" s="8" t="s">
        <v>32</v>
      </c>
      <c r="Z3797" s="8" t="s">
        <v>37724</v>
      </c>
      <c r="AA3797" s="8" t="s">
        <v>32</v>
      </c>
      <c r="AB3797" s="8" t="s">
        <v>32</v>
      </c>
      <c r="AC3797" s="16" t="s">
        <v>7406</v>
      </c>
    </row>
    <row r="3798" ht="17.5" customHeight="1" spans="1:29">
      <c r="A3798" s="7">
        <v>3797</v>
      </c>
      <c r="B3798" s="8" t="s">
        <v>37729</v>
      </c>
      <c r="C3798" s="8" t="s">
        <v>37730</v>
      </c>
      <c r="D3798" s="8" t="s">
        <v>2643</v>
      </c>
      <c r="E3798" s="8" t="s">
        <v>37731</v>
      </c>
      <c r="F3798" s="8" t="s">
        <v>37732</v>
      </c>
      <c r="G3798" s="8" t="s">
        <v>37733</v>
      </c>
      <c r="H3798" s="8" t="s">
        <v>37734</v>
      </c>
      <c r="I3798" s="8" t="s">
        <v>32</v>
      </c>
      <c r="J3798" s="8" t="s">
        <v>32</v>
      </c>
      <c r="K3798" s="8" t="s">
        <v>32</v>
      </c>
      <c r="L3798" s="8" t="s">
        <v>36</v>
      </c>
      <c r="M3798" s="8" t="s">
        <v>36766</v>
      </c>
      <c r="N3798" s="8" t="s">
        <v>37735</v>
      </c>
      <c r="O3798" s="8" t="s">
        <v>7406</v>
      </c>
      <c r="P3798" s="8" t="s">
        <v>37736</v>
      </c>
      <c r="Q3798" s="8" t="s">
        <v>37737</v>
      </c>
      <c r="R3798" s="8" t="s">
        <v>37736</v>
      </c>
      <c r="S3798" s="8" t="s">
        <v>32</v>
      </c>
      <c r="T3798" s="8" t="s">
        <v>32</v>
      </c>
      <c r="U3798" s="8" t="s">
        <v>42</v>
      </c>
      <c r="V3798" s="8" t="s">
        <v>43</v>
      </c>
      <c r="W3798" s="8" t="s">
        <v>32</v>
      </c>
      <c r="X3798" s="8" t="s">
        <v>32</v>
      </c>
      <c r="Y3798" s="8" t="s">
        <v>32</v>
      </c>
      <c r="Z3798" s="8" t="s">
        <v>32</v>
      </c>
      <c r="AA3798" s="8" t="s">
        <v>32</v>
      </c>
      <c r="AB3798" s="8" t="s">
        <v>32</v>
      </c>
      <c r="AC3798" s="16" t="s">
        <v>32</v>
      </c>
    </row>
    <row r="3799" ht="17.5" customHeight="1" spans="1:29">
      <c r="A3799" s="7">
        <v>3798</v>
      </c>
      <c r="B3799" s="8" t="s">
        <v>37738</v>
      </c>
      <c r="C3799" s="8" t="s">
        <v>37739</v>
      </c>
      <c r="D3799" s="8" t="s">
        <v>156</v>
      </c>
      <c r="E3799" s="8" t="s">
        <v>37740</v>
      </c>
      <c r="F3799" s="8" t="s">
        <v>37741</v>
      </c>
      <c r="G3799" s="8" t="s">
        <v>37742</v>
      </c>
      <c r="H3799" s="8" t="s">
        <v>37743</v>
      </c>
      <c r="I3799" s="8" t="s">
        <v>32</v>
      </c>
      <c r="J3799" s="8" t="s">
        <v>32</v>
      </c>
      <c r="K3799" s="8" t="s">
        <v>32</v>
      </c>
      <c r="L3799" s="8" t="s">
        <v>36</v>
      </c>
      <c r="M3799" s="8" t="s">
        <v>122</v>
      </c>
      <c r="N3799" s="8" t="s">
        <v>37744</v>
      </c>
      <c r="O3799" s="8" t="s">
        <v>7406</v>
      </c>
      <c r="P3799" s="8" t="s">
        <v>37745</v>
      </c>
      <c r="Q3799" s="8" t="s">
        <v>37746</v>
      </c>
      <c r="R3799" s="8" t="s">
        <v>37745</v>
      </c>
      <c r="S3799" s="8" t="s">
        <v>37738</v>
      </c>
      <c r="T3799" s="8" t="s">
        <v>37747</v>
      </c>
      <c r="U3799" s="8" t="s">
        <v>42</v>
      </c>
      <c r="V3799" s="8" t="s">
        <v>43</v>
      </c>
      <c r="W3799" s="8" t="s">
        <v>44</v>
      </c>
      <c r="X3799" s="8" t="s">
        <v>129</v>
      </c>
      <c r="Y3799" s="8" t="s">
        <v>32</v>
      </c>
      <c r="Z3799" s="8" t="s">
        <v>37744</v>
      </c>
      <c r="AA3799" s="8" t="s">
        <v>32</v>
      </c>
      <c r="AB3799" s="8" t="s">
        <v>32</v>
      </c>
      <c r="AC3799" s="16" t="s">
        <v>7406</v>
      </c>
    </row>
    <row r="3800" ht="17.5" customHeight="1" spans="1:29">
      <c r="A3800" s="7">
        <v>3799</v>
      </c>
      <c r="B3800" s="8" t="s">
        <v>37748</v>
      </c>
      <c r="C3800" s="8" t="s">
        <v>37749</v>
      </c>
      <c r="D3800" s="8" t="s">
        <v>896</v>
      </c>
      <c r="E3800" s="8" t="s">
        <v>37750</v>
      </c>
      <c r="F3800" s="8" t="s">
        <v>37751</v>
      </c>
      <c r="G3800" s="8" t="s">
        <v>37752</v>
      </c>
      <c r="H3800" s="8" t="s">
        <v>37753</v>
      </c>
      <c r="I3800" s="8" t="s">
        <v>32</v>
      </c>
      <c r="J3800" s="8" t="s">
        <v>32</v>
      </c>
      <c r="K3800" s="8" t="s">
        <v>32</v>
      </c>
      <c r="L3800" s="8" t="s">
        <v>36</v>
      </c>
      <c r="M3800" s="8" t="s">
        <v>36777</v>
      </c>
      <c r="N3800" s="8" t="s">
        <v>37754</v>
      </c>
      <c r="O3800" s="8" t="s">
        <v>7406</v>
      </c>
      <c r="P3800" s="8" t="s">
        <v>37755</v>
      </c>
      <c r="Q3800" s="8" t="s">
        <v>37756</v>
      </c>
      <c r="R3800" s="8" t="s">
        <v>37757</v>
      </c>
      <c r="S3800" s="8" t="s">
        <v>37748</v>
      </c>
      <c r="T3800" s="8" t="s">
        <v>37758</v>
      </c>
      <c r="U3800" s="8" t="s">
        <v>42</v>
      </c>
      <c r="V3800" s="8" t="s">
        <v>43</v>
      </c>
      <c r="W3800" s="8" t="s">
        <v>44</v>
      </c>
      <c r="X3800" s="8" t="s">
        <v>36782</v>
      </c>
      <c r="Y3800" s="8" t="s">
        <v>32</v>
      </c>
      <c r="Z3800" s="8" t="s">
        <v>37754</v>
      </c>
      <c r="AA3800" s="8" t="s">
        <v>32</v>
      </c>
      <c r="AB3800" s="8" t="s">
        <v>32</v>
      </c>
      <c r="AC3800" s="16" t="s">
        <v>7406</v>
      </c>
    </row>
    <row r="3801" ht="17.5" customHeight="1" spans="1:29">
      <c r="A3801" s="7">
        <v>3800</v>
      </c>
      <c r="B3801" s="8" t="s">
        <v>37759</v>
      </c>
      <c r="C3801" s="8" t="s">
        <v>37760</v>
      </c>
      <c r="D3801" s="8" t="s">
        <v>886</v>
      </c>
      <c r="E3801" s="8" t="s">
        <v>37761</v>
      </c>
      <c r="F3801" s="8" t="s">
        <v>37762</v>
      </c>
      <c r="G3801" s="8" t="s">
        <v>37763</v>
      </c>
      <c r="H3801" s="8" t="s">
        <v>37764</v>
      </c>
      <c r="I3801" s="8" t="s">
        <v>32</v>
      </c>
      <c r="J3801" s="8" t="s">
        <v>32</v>
      </c>
      <c r="K3801" s="8" t="s">
        <v>32</v>
      </c>
      <c r="L3801" s="8" t="s">
        <v>36</v>
      </c>
      <c r="M3801" s="8" t="s">
        <v>122</v>
      </c>
      <c r="N3801" s="8" t="s">
        <v>37765</v>
      </c>
      <c r="O3801" s="8" t="s">
        <v>6934</v>
      </c>
      <c r="P3801" s="8" t="s">
        <v>37766</v>
      </c>
      <c r="Q3801" s="8" t="s">
        <v>37767</v>
      </c>
      <c r="R3801" s="8" t="s">
        <v>37766</v>
      </c>
      <c r="S3801" s="8" t="s">
        <v>37759</v>
      </c>
      <c r="T3801" s="8" t="s">
        <v>37768</v>
      </c>
      <c r="U3801" s="8" t="s">
        <v>42</v>
      </c>
      <c r="V3801" s="8" t="s">
        <v>43</v>
      </c>
      <c r="W3801" s="8" t="s">
        <v>44</v>
      </c>
      <c r="X3801" s="8" t="s">
        <v>129</v>
      </c>
      <c r="Y3801" s="8" t="s">
        <v>32</v>
      </c>
      <c r="Z3801" s="8" t="s">
        <v>37765</v>
      </c>
      <c r="AA3801" s="8" t="s">
        <v>32</v>
      </c>
      <c r="AB3801" s="8" t="s">
        <v>32</v>
      </c>
      <c r="AC3801" s="16" t="s">
        <v>6934</v>
      </c>
    </row>
    <row r="3802" ht="17.5" customHeight="1" spans="1:29">
      <c r="A3802" s="7">
        <v>3801</v>
      </c>
      <c r="B3802" s="8" t="s">
        <v>37769</v>
      </c>
      <c r="C3802" s="8" t="s">
        <v>37770</v>
      </c>
      <c r="D3802" s="8" t="s">
        <v>693</v>
      </c>
      <c r="E3802" s="8" t="s">
        <v>32</v>
      </c>
      <c r="F3802" s="8" t="s">
        <v>37771</v>
      </c>
      <c r="G3802" s="8" t="s">
        <v>37772</v>
      </c>
      <c r="H3802" s="8" t="s">
        <v>37773</v>
      </c>
      <c r="I3802" s="8" t="s">
        <v>32</v>
      </c>
      <c r="J3802" s="8" t="s">
        <v>32</v>
      </c>
      <c r="K3802" s="8" t="s">
        <v>32</v>
      </c>
      <c r="L3802" s="8" t="s">
        <v>36</v>
      </c>
      <c r="M3802" s="8" t="s">
        <v>122</v>
      </c>
      <c r="N3802" s="8" t="s">
        <v>37774</v>
      </c>
      <c r="O3802" s="8" t="s">
        <v>1888</v>
      </c>
      <c r="P3802" s="8" t="s">
        <v>37775</v>
      </c>
      <c r="Q3802" s="8" t="s">
        <v>37776</v>
      </c>
      <c r="R3802" s="8" t="s">
        <v>37777</v>
      </c>
      <c r="S3802" s="8" t="s">
        <v>37769</v>
      </c>
      <c r="T3802" s="8" t="s">
        <v>37778</v>
      </c>
      <c r="U3802" s="8" t="s">
        <v>42</v>
      </c>
      <c r="V3802" s="8" t="s">
        <v>43</v>
      </c>
      <c r="W3802" s="8" t="s">
        <v>44</v>
      </c>
      <c r="X3802" s="8" t="s">
        <v>129</v>
      </c>
      <c r="Y3802" s="8" t="s">
        <v>32</v>
      </c>
      <c r="Z3802" s="8" t="s">
        <v>37774</v>
      </c>
      <c r="AA3802" s="8" t="s">
        <v>32</v>
      </c>
      <c r="AB3802" s="8" t="s">
        <v>32</v>
      </c>
      <c r="AC3802" s="16" t="s">
        <v>1888</v>
      </c>
    </row>
    <row r="3803" ht="17.5" customHeight="1" spans="1:29">
      <c r="A3803" s="7">
        <v>3802</v>
      </c>
      <c r="B3803" s="8" t="s">
        <v>37779</v>
      </c>
      <c r="C3803" s="8" t="s">
        <v>37780</v>
      </c>
      <c r="D3803" s="8" t="s">
        <v>156</v>
      </c>
      <c r="E3803" s="8" t="s">
        <v>32</v>
      </c>
      <c r="F3803" s="8" t="s">
        <v>37781</v>
      </c>
      <c r="G3803" s="8" t="s">
        <v>37782</v>
      </c>
      <c r="H3803" s="8" t="s">
        <v>37783</v>
      </c>
      <c r="I3803" s="8" t="s">
        <v>32</v>
      </c>
      <c r="J3803" s="8" t="s">
        <v>32</v>
      </c>
      <c r="K3803" s="8" t="s">
        <v>32</v>
      </c>
      <c r="L3803" s="8" t="s">
        <v>36</v>
      </c>
      <c r="M3803" s="8" t="s">
        <v>129</v>
      </c>
      <c r="N3803" s="8" t="s">
        <v>37784</v>
      </c>
      <c r="O3803" s="8" t="s">
        <v>124</v>
      </c>
      <c r="P3803" s="8" t="s">
        <v>37785</v>
      </c>
      <c r="Q3803" s="8" t="s">
        <v>37786</v>
      </c>
      <c r="R3803" s="8" t="s">
        <v>32</v>
      </c>
      <c r="S3803" s="8" t="s">
        <v>37779</v>
      </c>
      <c r="T3803" s="8" t="s">
        <v>37787</v>
      </c>
      <c r="U3803" s="8" t="s">
        <v>42</v>
      </c>
      <c r="V3803" s="8" t="s">
        <v>43</v>
      </c>
      <c r="W3803" s="8" t="s">
        <v>44</v>
      </c>
      <c r="X3803" s="8" t="s">
        <v>129</v>
      </c>
      <c r="Y3803" s="8" t="s">
        <v>32</v>
      </c>
      <c r="Z3803" s="8" t="s">
        <v>37784</v>
      </c>
      <c r="AA3803" s="8" t="s">
        <v>32</v>
      </c>
      <c r="AB3803" s="8" t="s">
        <v>32</v>
      </c>
      <c r="AC3803" s="16" t="s">
        <v>124</v>
      </c>
    </row>
    <row r="3804" ht="17.5" customHeight="1" spans="1:29">
      <c r="A3804" s="7">
        <v>3803</v>
      </c>
      <c r="B3804" s="8" t="s">
        <v>37788</v>
      </c>
      <c r="C3804" s="8" t="s">
        <v>37789</v>
      </c>
      <c r="D3804" s="8" t="s">
        <v>693</v>
      </c>
      <c r="E3804" s="8" t="s">
        <v>37790</v>
      </c>
      <c r="F3804" s="8" t="s">
        <v>37791</v>
      </c>
      <c r="G3804" s="8" t="s">
        <v>32</v>
      </c>
      <c r="H3804" s="8" t="s">
        <v>37792</v>
      </c>
      <c r="I3804" s="8" t="s">
        <v>32</v>
      </c>
      <c r="J3804" s="8" t="s">
        <v>32</v>
      </c>
      <c r="K3804" s="8" t="s">
        <v>32</v>
      </c>
      <c r="L3804" s="8" t="s">
        <v>36</v>
      </c>
      <c r="M3804" s="8" t="s">
        <v>129</v>
      </c>
      <c r="N3804" s="8" t="s">
        <v>37793</v>
      </c>
      <c r="O3804" s="8" t="s">
        <v>1888</v>
      </c>
      <c r="P3804" s="8" t="s">
        <v>37794</v>
      </c>
      <c r="Q3804" s="8" t="s">
        <v>37795</v>
      </c>
      <c r="R3804" s="8" t="s">
        <v>37794</v>
      </c>
      <c r="S3804" s="8" t="s">
        <v>37788</v>
      </c>
      <c r="T3804" s="8" t="s">
        <v>37796</v>
      </c>
      <c r="U3804" s="8" t="s">
        <v>42</v>
      </c>
      <c r="V3804" s="8" t="s">
        <v>43</v>
      </c>
      <c r="W3804" s="8" t="s">
        <v>44</v>
      </c>
      <c r="X3804" s="8" t="s">
        <v>129</v>
      </c>
      <c r="Y3804" s="8" t="s">
        <v>32</v>
      </c>
      <c r="Z3804" s="8" t="s">
        <v>37793</v>
      </c>
      <c r="AA3804" s="8" t="s">
        <v>32</v>
      </c>
      <c r="AB3804" s="8" t="s">
        <v>32</v>
      </c>
      <c r="AC3804" s="16" t="s">
        <v>1888</v>
      </c>
    </row>
    <row r="3805" ht="17.5" customHeight="1" spans="1:29">
      <c r="A3805" s="7">
        <v>3804</v>
      </c>
      <c r="B3805" s="8" t="s">
        <v>37797</v>
      </c>
      <c r="C3805" s="8" t="s">
        <v>37798</v>
      </c>
      <c r="D3805" s="8" t="s">
        <v>167</v>
      </c>
      <c r="E3805" s="8" t="s">
        <v>37799</v>
      </c>
      <c r="F3805" s="8" t="s">
        <v>37800</v>
      </c>
      <c r="G3805" s="8" t="s">
        <v>37801</v>
      </c>
      <c r="H3805" s="8" t="s">
        <v>37802</v>
      </c>
      <c r="I3805" s="8" t="s">
        <v>37803</v>
      </c>
      <c r="J3805" s="8" t="s">
        <v>32</v>
      </c>
      <c r="K3805" s="8" t="s">
        <v>32</v>
      </c>
      <c r="L3805" s="8" t="s">
        <v>36</v>
      </c>
      <c r="M3805" s="8" t="s">
        <v>37190</v>
      </c>
      <c r="N3805" s="8" t="s">
        <v>37804</v>
      </c>
      <c r="O3805" s="8" t="s">
        <v>1888</v>
      </c>
      <c r="P3805" s="8" t="s">
        <v>37805</v>
      </c>
      <c r="Q3805" s="8" t="s">
        <v>37806</v>
      </c>
      <c r="R3805" s="8" t="s">
        <v>32</v>
      </c>
      <c r="S3805" s="8" t="s">
        <v>32</v>
      </c>
      <c r="T3805" s="8" t="s">
        <v>32</v>
      </c>
      <c r="U3805" s="8" t="s">
        <v>42</v>
      </c>
      <c r="V3805" s="8" t="s">
        <v>43</v>
      </c>
      <c r="W3805" s="8" t="s">
        <v>32</v>
      </c>
      <c r="X3805" s="8" t="s">
        <v>32</v>
      </c>
      <c r="Y3805" s="8" t="s">
        <v>32</v>
      </c>
      <c r="Z3805" s="8" t="s">
        <v>32</v>
      </c>
      <c r="AA3805" s="8" t="s">
        <v>32</v>
      </c>
      <c r="AB3805" s="8" t="s">
        <v>32</v>
      </c>
      <c r="AC3805" s="16" t="s">
        <v>32</v>
      </c>
    </row>
    <row r="3806" ht="17.5" customHeight="1" spans="1:29">
      <c r="A3806" s="7">
        <v>3805</v>
      </c>
      <c r="B3806" s="8" t="s">
        <v>37807</v>
      </c>
      <c r="C3806" s="8" t="s">
        <v>37808</v>
      </c>
      <c r="D3806" s="8" t="s">
        <v>1598</v>
      </c>
      <c r="E3806" s="8" t="s">
        <v>32</v>
      </c>
      <c r="F3806" s="8" t="s">
        <v>37809</v>
      </c>
      <c r="G3806" s="8" t="s">
        <v>37810</v>
      </c>
      <c r="H3806" s="8" t="s">
        <v>37811</v>
      </c>
      <c r="I3806" s="8" t="s">
        <v>32</v>
      </c>
      <c r="J3806" s="8" t="s">
        <v>32</v>
      </c>
      <c r="K3806" s="8" t="s">
        <v>32</v>
      </c>
      <c r="L3806" s="8" t="s">
        <v>36</v>
      </c>
      <c r="M3806" s="8" t="s">
        <v>122</v>
      </c>
      <c r="N3806" s="8" t="s">
        <v>37812</v>
      </c>
      <c r="O3806" s="8" t="s">
        <v>7406</v>
      </c>
      <c r="P3806" s="8" t="s">
        <v>37813</v>
      </c>
      <c r="Q3806" s="8" t="s">
        <v>37814</v>
      </c>
      <c r="R3806" s="8" t="s">
        <v>37815</v>
      </c>
      <c r="S3806" s="8" t="s">
        <v>37807</v>
      </c>
      <c r="T3806" s="8" t="s">
        <v>37816</v>
      </c>
      <c r="U3806" s="8" t="s">
        <v>42</v>
      </c>
      <c r="V3806" s="8" t="s">
        <v>43</v>
      </c>
      <c r="W3806" s="8" t="s">
        <v>44</v>
      </c>
      <c r="X3806" s="8" t="s">
        <v>129</v>
      </c>
      <c r="Y3806" s="8" t="s">
        <v>32</v>
      </c>
      <c r="Z3806" s="8" t="s">
        <v>37812</v>
      </c>
      <c r="AA3806" s="8" t="s">
        <v>32</v>
      </c>
      <c r="AB3806" s="8" t="s">
        <v>32</v>
      </c>
      <c r="AC3806" s="16" t="s">
        <v>7406</v>
      </c>
    </row>
    <row r="3807" ht="17.5" customHeight="1" spans="1:29">
      <c r="A3807" s="7">
        <v>3806</v>
      </c>
      <c r="B3807" s="8" t="s">
        <v>37817</v>
      </c>
      <c r="C3807" s="8" t="s">
        <v>37818</v>
      </c>
      <c r="D3807" s="8" t="s">
        <v>156</v>
      </c>
      <c r="E3807" s="8" t="s">
        <v>37819</v>
      </c>
      <c r="F3807" s="8" t="s">
        <v>37820</v>
      </c>
      <c r="G3807" s="8" t="s">
        <v>37821</v>
      </c>
      <c r="H3807" s="8" t="s">
        <v>37822</v>
      </c>
      <c r="I3807" s="8" t="s">
        <v>32</v>
      </c>
      <c r="J3807" s="8" t="s">
        <v>32</v>
      </c>
      <c r="K3807" s="8" t="s">
        <v>32</v>
      </c>
      <c r="L3807" s="8" t="s">
        <v>36</v>
      </c>
      <c r="M3807" s="8" t="s">
        <v>122</v>
      </c>
      <c r="N3807" s="8" t="s">
        <v>37823</v>
      </c>
      <c r="O3807" s="8" t="s">
        <v>124</v>
      </c>
      <c r="P3807" s="8" t="s">
        <v>37824</v>
      </c>
      <c r="Q3807" s="8" t="s">
        <v>37825</v>
      </c>
      <c r="R3807" s="8" t="s">
        <v>32</v>
      </c>
      <c r="S3807" s="8" t="s">
        <v>37817</v>
      </c>
      <c r="T3807" s="8" t="s">
        <v>37826</v>
      </c>
      <c r="U3807" s="8" t="s">
        <v>42</v>
      </c>
      <c r="V3807" s="8" t="s">
        <v>43</v>
      </c>
      <c r="W3807" s="8" t="s">
        <v>44</v>
      </c>
      <c r="X3807" s="8" t="s">
        <v>129</v>
      </c>
      <c r="Y3807" s="8" t="s">
        <v>32</v>
      </c>
      <c r="Z3807" s="8" t="s">
        <v>37823</v>
      </c>
      <c r="AA3807" s="8" t="s">
        <v>32</v>
      </c>
      <c r="AB3807" s="8" t="s">
        <v>32</v>
      </c>
      <c r="AC3807" s="16" t="s">
        <v>124</v>
      </c>
    </row>
    <row r="3808" ht="17.5" customHeight="1" spans="1:29">
      <c r="A3808" s="7">
        <v>3807</v>
      </c>
      <c r="B3808" s="8" t="s">
        <v>37827</v>
      </c>
      <c r="C3808" s="8" t="s">
        <v>37828</v>
      </c>
      <c r="D3808" s="8" t="s">
        <v>1305</v>
      </c>
      <c r="E3808" s="8" t="s">
        <v>32</v>
      </c>
      <c r="F3808" s="8" t="s">
        <v>37829</v>
      </c>
      <c r="G3808" s="8" t="s">
        <v>32</v>
      </c>
      <c r="H3808" s="8" t="s">
        <v>37830</v>
      </c>
      <c r="I3808" s="8" t="s">
        <v>32</v>
      </c>
      <c r="J3808" s="8" t="s">
        <v>32</v>
      </c>
      <c r="K3808" s="8" t="s">
        <v>32</v>
      </c>
      <c r="L3808" s="8" t="s">
        <v>36</v>
      </c>
      <c r="M3808" s="8" t="s">
        <v>122</v>
      </c>
      <c r="N3808" s="8" t="s">
        <v>37831</v>
      </c>
      <c r="O3808" s="8" t="s">
        <v>124</v>
      </c>
      <c r="P3808" s="8" t="s">
        <v>37832</v>
      </c>
      <c r="Q3808" s="8" t="s">
        <v>37833</v>
      </c>
      <c r="R3808" s="8" t="s">
        <v>32</v>
      </c>
      <c r="S3808" s="8" t="s">
        <v>37827</v>
      </c>
      <c r="T3808" s="8" t="s">
        <v>37834</v>
      </c>
      <c r="U3808" s="8" t="s">
        <v>42</v>
      </c>
      <c r="V3808" s="8" t="s">
        <v>43</v>
      </c>
      <c r="W3808" s="8" t="s">
        <v>44</v>
      </c>
      <c r="X3808" s="8" t="s">
        <v>129</v>
      </c>
      <c r="Y3808" s="8" t="s">
        <v>32</v>
      </c>
      <c r="Z3808" s="8" t="s">
        <v>37831</v>
      </c>
      <c r="AA3808" s="8" t="s">
        <v>32</v>
      </c>
      <c r="AB3808" s="8" t="s">
        <v>32</v>
      </c>
      <c r="AC3808" s="16" t="s">
        <v>124</v>
      </c>
    </row>
    <row r="3809" ht="17.5" customHeight="1" spans="1:29">
      <c r="A3809" s="7">
        <v>3808</v>
      </c>
      <c r="B3809" s="8" t="s">
        <v>37835</v>
      </c>
      <c r="C3809" s="8" t="s">
        <v>37836</v>
      </c>
      <c r="D3809" s="8" t="s">
        <v>167</v>
      </c>
      <c r="E3809" s="8" t="s">
        <v>37837</v>
      </c>
      <c r="F3809" s="8" t="s">
        <v>37838</v>
      </c>
      <c r="G3809" s="8" t="s">
        <v>37839</v>
      </c>
      <c r="H3809" s="8" t="s">
        <v>37840</v>
      </c>
      <c r="I3809" s="8" t="s">
        <v>32</v>
      </c>
      <c r="J3809" s="8" t="s">
        <v>32</v>
      </c>
      <c r="K3809" s="8" t="s">
        <v>32</v>
      </c>
      <c r="L3809" s="8" t="s">
        <v>36</v>
      </c>
      <c r="M3809" s="8" t="s">
        <v>122</v>
      </c>
      <c r="N3809" s="8" t="s">
        <v>37841</v>
      </c>
      <c r="O3809" s="8" t="s">
        <v>124</v>
      </c>
      <c r="P3809" s="8" t="s">
        <v>37842</v>
      </c>
      <c r="Q3809" s="8" t="s">
        <v>37843</v>
      </c>
      <c r="R3809" s="8" t="s">
        <v>37842</v>
      </c>
      <c r="S3809" s="8" t="s">
        <v>37835</v>
      </c>
      <c r="T3809" s="8" t="s">
        <v>37844</v>
      </c>
      <c r="U3809" s="8" t="s">
        <v>42</v>
      </c>
      <c r="V3809" s="8" t="s">
        <v>43</v>
      </c>
      <c r="W3809" s="8" t="s">
        <v>44</v>
      </c>
      <c r="X3809" s="8" t="s">
        <v>129</v>
      </c>
      <c r="Y3809" s="8" t="s">
        <v>32</v>
      </c>
      <c r="Z3809" s="8" t="s">
        <v>37841</v>
      </c>
      <c r="AA3809" s="8" t="s">
        <v>32</v>
      </c>
      <c r="AB3809" s="8" t="s">
        <v>32</v>
      </c>
      <c r="AC3809" s="16" t="s">
        <v>124</v>
      </c>
    </row>
    <row r="3810" ht="17.5" customHeight="1" spans="1:29">
      <c r="A3810" s="7">
        <v>3809</v>
      </c>
      <c r="B3810" s="8" t="s">
        <v>37845</v>
      </c>
      <c r="C3810" s="8" t="s">
        <v>37846</v>
      </c>
      <c r="D3810" s="8" t="s">
        <v>693</v>
      </c>
      <c r="E3810" s="8" t="s">
        <v>37847</v>
      </c>
      <c r="F3810" s="8" t="s">
        <v>37848</v>
      </c>
      <c r="G3810" s="8" t="s">
        <v>32</v>
      </c>
      <c r="H3810" s="8" t="s">
        <v>37849</v>
      </c>
      <c r="I3810" s="8" t="s">
        <v>32</v>
      </c>
      <c r="J3810" s="8" t="s">
        <v>32</v>
      </c>
      <c r="K3810" s="8" t="s">
        <v>32</v>
      </c>
      <c r="L3810" s="8" t="s">
        <v>36</v>
      </c>
      <c r="M3810" s="8" t="s">
        <v>122</v>
      </c>
      <c r="N3810" s="8" t="s">
        <v>37850</v>
      </c>
      <c r="O3810" s="8" t="s">
        <v>1888</v>
      </c>
      <c r="P3810" s="8" t="s">
        <v>37851</v>
      </c>
      <c r="Q3810" s="8" t="s">
        <v>37852</v>
      </c>
      <c r="R3810" s="8" t="s">
        <v>32</v>
      </c>
      <c r="S3810" s="8" t="s">
        <v>37845</v>
      </c>
      <c r="T3810" s="8" t="s">
        <v>37853</v>
      </c>
      <c r="U3810" s="8" t="s">
        <v>42</v>
      </c>
      <c r="V3810" s="8" t="s">
        <v>43</v>
      </c>
      <c r="W3810" s="8" t="s">
        <v>44</v>
      </c>
      <c r="X3810" s="8" t="s">
        <v>129</v>
      </c>
      <c r="Y3810" s="8" t="s">
        <v>32</v>
      </c>
      <c r="Z3810" s="8" t="s">
        <v>37850</v>
      </c>
      <c r="AA3810" s="8" t="s">
        <v>32</v>
      </c>
      <c r="AB3810" s="8" t="s">
        <v>32</v>
      </c>
      <c r="AC3810" s="16" t="s">
        <v>1888</v>
      </c>
    </row>
    <row r="3811" ht="17.5" customHeight="1" spans="1:29">
      <c r="A3811" s="7">
        <v>3810</v>
      </c>
      <c r="B3811" s="8" t="s">
        <v>37854</v>
      </c>
      <c r="C3811" s="8" t="s">
        <v>37855</v>
      </c>
      <c r="D3811" s="8" t="s">
        <v>1803</v>
      </c>
      <c r="E3811" s="8" t="s">
        <v>37856</v>
      </c>
      <c r="F3811" s="8" t="s">
        <v>37857</v>
      </c>
      <c r="G3811" s="8" t="s">
        <v>37858</v>
      </c>
      <c r="H3811" s="8" t="s">
        <v>37859</v>
      </c>
      <c r="I3811" s="8" t="s">
        <v>32</v>
      </c>
      <c r="J3811" s="8" t="s">
        <v>32</v>
      </c>
      <c r="K3811" s="8" t="s">
        <v>32</v>
      </c>
      <c r="L3811" s="8" t="s">
        <v>36</v>
      </c>
      <c r="M3811" s="8" t="s">
        <v>122</v>
      </c>
      <c r="N3811" s="8" t="s">
        <v>37860</v>
      </c>
      <c r="O3811" s="8" t="s">
        <v>7406</v>
      </c>
      <c r="P3811" s="8" t="s">
        <v>37861</v>
      </c>
      <c r="Q3811" s="8" t="s">
        <v>37862</v>
      </c>
      <c r="R3811" s="8" t="s">
        <v>32</v>
      </c>
      <c r="S3811" s="8" t="s">
        <v>37854</v>
      </c>
      <c r="T3811" s="8" t="s">
        <v>37863</v>
      </c>
      <c r="U3811" s="8" t="s">
        <v>42</v>
      </c>
      <c r="V3811" s="8" t="s">
        <v>43</v>
      </c>
      <c r="W3811" s="8" t="s">
        <v>44</v>
      </c>
      <c r="X3811" s="8" t="s">
        <v>129</v>
      </c>
      <c r="Y3811" s="8" t="s">
        <v>32</v>
      </c>
      <c r="Z3811" s="8" t="s">
        <v>37860</v>
      </c>
      <c r="AA3811" s="8" t="s">
        <v>32</v>
      </c>
      <c r="AB3811" s="8" t="s">
        <v>32</v>
      </c>
      <c r="AC3811" s="16" t="s">
        <v>7406</v>
      </c>
    </row>
    <row r="3812" ht="17.5" customHeight="1" spans="1:29">
      <c r="A3812" s="7">
        <v>3811</v>
      </c>
      <c r="B3812" s="8" t="s">
        <v>37864</v>
      </c>
      <c r="C3812" s="8" t="s">
        <v>37865</v>
      </c>
      <c r="D3812" s="8" t="s">
        <v>1598</v>
      </c>
      <c r="E3812" s="8" t="s">
        <v>32</v>
      </c>
      <c r="F3812" s="8" t="s">
        <v>37866</v>
      </c>
      <c r="G3812" s="8" t="s">
        <v>37867</v>
      </c>
      <c r="H3812" s="8" t="s">
        <v>37868</v>
      </c>
      <c r="I3812" s="8" t="s">
        <v>32</v>
      </c>
      <c r="J3812" s="8" t="s">
        <v>32</v>
      </c>
      <c r="K3812" s="8" t="s">
        <v>32</v>
      </c>
      <c r="L3812" s="8" t="s">
        <v>36</v>
      </c>
      <c r="M3812" s="8" t="s">
        <v>36766</v>
      </c>
      <c r="N3812" s="8" t="s">
        <v>37869</v>
      </c>
      <c r="O3812" s="8" t="s">
        <v>7406</v>
      </c>
      <c r="P3812" s="8" t="s">
        <v>32</v>
      </c>
      <c r="Q3812" s="8" t="s">
        <v>1822</v>
      </c>
      <c r="R3812" s="8" t="s">
        <v>32</v>
      </c>
      <c r="S3812" s="8" t="s">
        <v>32</v>
      </c>
      <c r="T3812" s="8" t="s">
        <v>32</v>
      </c>
      <c r="U3812" s="8" t="s">
        <v>42</v>
      </c>
      <c r="V3812" s="8" t="s">
        <v>43</v>
      </c>
      <c r="W3812" s="8" t="s">
        <v>32</v>
      </c>
      <c r="X3812" s="8" t="s">
        <v>32</v>
      </c>
      <c r="Y3812" s="8" t="s">
        <v>32</v>
      </c>
      <c r="Z3812" s="8" t="s">
        <v>32</v>
      </c>
      <c r="AA3812" s="8" t="s">
        <v>32</v>
      </c>
      <c r="AB3812" s="8" t="s">
        <v>32</v>
      </c>
      <c r="AC3812" s="16" t="s">
        <v>32</v>
      </c>
    </row>
    <row r="3813" ht="17.5" customHeight="1" spans="1:29">
      <c r="A3813" s="7">
        <v>3812</v>
      </c>
      <c r="B3813" s="8" t="s">
        <v>37870</v>
      </c>
      <c r="C3813" s="8" t="s">
        <v>37871</v>
      </c>
      <c r="D3813" s="8" t="s">
        <v>32</v>
      </c>
      <c r="E3813" s="8" t="s">
        <v>32</v>
      </c>
      <c r="F3813" s="8" t="s">
        <v>37872</v>
      </c>
      <c r="G3813" s="8" t="s">
        <v>37873</v>
      </c>
      <c r="H3813" s="8" t="s">
        <v>37874</v>
      </c>
      <c r="I3813" s="8" t="s">
        <v>32</v>
      </c>
      <c r="J3813" s="8" t="s">
        <v>32</v>
      </c>
      <c r="K3813" s="8" t="s">
        <v>32</v>
      </c>
      <c r="L3813" s="8" t="s">
        <v>36</v>
      </c>
      <c r="M3813" s="8" t="s">
        <v>36777</v>
      </c>
      <c r="N3813" s="8" t="s">
        <v>37875</v>
      </c>
      <c r="O3813" s="8" t="s">
        <v>7406</v>
      </c>
      <c r="P3813" s="8" t="s">
        <v>37876</v>
      </c>
      <c r="Q3813" s="8" t="s">
        <v>37877</v>
      </c>
      <c r="R3813" s="8" t="s">
        <v>32</v>
      </c>
      <c r="S3813" s="8" t="s">
        <v>37870</v>
      </c>
      <c r="T3813" s="8" t="s">
        <v>37878</v>
      </c>
      <c r="U3813" s="8" t="s">
        <v>42</v>
      </c>
      <c r="V3813" s="8" t="s">
        <v>43</v>
      </c>
      <c r="W3813" s="8" t="s">
        <v>44</v>
      </c>
      <c r="X3813" s="8" t="s">
        <v>36782</v>
      </c>
      <c r="Y3813" s="8" t="s">
        <v>32</v>
      </c>
      <c r="Z3813" s="8" t="s">
        <v>37875</v>
      </c>
      <c r="AA3813" s="8" t="s">
        <v>32</v>
      </c>
      <c r="AB3813" s="8" t="s">
        <v>32</v>
      </c>
      <c r="AC3813" s="16" t="s">
        <v>7406</v>
      </c>
    </row>
    <row r="3814" ht="17.5" customHeight="1" spans="1:29">
      <c r="A3814" s="7">
        <v>3813</v>
      </c>
      <c r="B3814" s="8" t="s">
        <v>37879</v>
      </c>
      <c r="C3814" s="8" t="s">
        <v>37880</v>
      </c>
      <c r="D3814" s="8" t="s">
        <v>2643</v>
      </c>
      <c r="E3814" s="8" t="s">
        <v>32</v>
      </c>
      <c r="F3814" s="8" t="s">
        <v>37881</v>
      </c>
      <c r="G3814" s="8" t="s">
        <v>32</v>
      </c>
      <c r="H3814" s="8" t="s">
        <v>37882</v>
      </c>
      <c r="I3814" s="8" t="s">
        <v>32</v>
      </c>
      <c r="J3814" s="8" t="s">
        <v>32</v>
      </c>
      <c r="K3814" s="8" t="s">
        <v>32</v>
      </c>
      <c r="L3814" s="8" t="s">
        <v>36</v>
      </c>
      <c r="M3814" s="8" t="s">
        <v>122</v>
      </c>
      <c r="N3814" s="8" t="s">
        <v>37883</v>
      </c>
      <c r="O3814" s="8" t="s">
        <v>1888</v>
      </c>
      <c r="P3814" s="8" t="s">
        <v>37884</v>
      </c>
      <c r="Q3814" s="8" t="s">
        <v>37885</v>
      </c>
      <c r="R3814" s="8" t="s">
        <v>37884</v>
      </c>
      <c r="S3814" s="8" t="s">
        <v>37879</v>
      </c>
      <c r="T3814" s="8" t="s">
        <v>37886</v>
      </c>
      <c r="U3814" s="8" t="s">
        <v>42</v>
      </c>
      <c r="V3814" s="8" t="s">
        <v>43</v>
      </c>
      <c r="W3814" s="8" t="s">
        <v>44</v>
      </c>
      <c r="X3814" s="8" t="s">
        <v>129</v>
      </c>
      <c r="Y3814" s="8" t="s">
        <v>32</v>
      </c>
      <c r="Z3814" s="8" t="s">
        <v>37883</v>
      </c>
      <c r="AA3814" s="8" t="s">
        <v>32</v>
      </c>
      <c r="AB3814" s="8" t="s">
        <v>32</v>
      </c>
      <c r="AC3814" s="16" t="s">
        <v>1888</v>
      </c>
    </row>
    <row r="3815" ht="17.5" customHeight="1" spans="1:29">
      <c r="A3815" s="7">
        <v>3814</v>
      </c>
      <c r="B3815" s="8" t="s">
        <v>37887</v>
      </c>
      <c r="C3815" s="8" t="s">
        <v>37888</v>
      </c>
      <c r="D3815" s="8" t="s">
        <v>156</v>
      </c>
      <c r="E3815" s="8" t="s">
        <v>37889</v>
      </c>
      <c r="F3815" s="8" t="s">
        <v>37890</v>
      </c>
      <c r="G3815" s="8" t="s">
        <v>37891</v>
      </c>
      <c r="H3815" s="8" t="s">
        <v>37892</v>
      </c>
      <c r="I3815" s="8" t="s">
        <v>32</v>
      </c>
      <c r="J3815" s="8" t="s">
        <v>32</v>
      </c>
      <c r="K3815" s="8" t="s">
        <v>32</v>
      </c>
      <c r="L3815" s="8" t="s">
        <v>36</v>
      </c>
      <c r="M3815" s="8" t="s">
        <v>129</v>
      </c>
      <c r="N3815" s="8" t="s">
        <v>37893</v>
      </c>
      <c r="O3815" s="8" t="s">
        <v>7406</v>
      </c>
      <c r="P3815" s="8" t="s">
        <v>37894</v>
      </c>
      <c r="Q3815" s="8" t="s">
        <v>37895</v>
      </c>
      <c r="R3815" s="8" t="s">
        <v>37894</v>
      </c>
      <c r="S3815" s="8" t="s">
        <v>37887</v>
      </c>
      <c r="T3815" s="8" t="s">
        <v>37896</v>
      </c>
      <c r="U3815" s="8" t="s">
        <v>42</v>
      </c>
      <c r="V3815" s="8" t="s">
        <v>43</v>
      </c>
      <c r="W3815" s="8" t="s">
        <v>44</v>
      </c>
      <c r="X3815" s="8" t="s">
        <v>129</v>
      </c>
      <c r="Y3815" s="8" t="s">
        <v>32</v>
      </c>
      <c r="Z3815" s="8" t="s">
        <v>37893</v>
      </c>
      <c r="AA3815" s="8" t="s">
        <v>32</v>
      </c>
      <c r="AB3815" s="8" t="s">
        <v>32</v>
      </c>
      <c r="AC3815" s="16" t="s">
        <v>7406</v>
      </c>
    </row>
    <row r="3816" ht="17.5" customHeight="1" spans="1:29">
      <c r="A3816" s="7">
        <v>3815</v>
      </c>
      <c r="B3816" s="8" t="s">
        <v>37897</v>
      </c>
      <c r="C3816" s="8" t="s">
        <v>37898</v>
      </c>
      <c r="D3816" s="8" t="s">
        <v>1803</v>
      </c>
      <c r="E3816" s="8" t="s">
        <v>37899</v>
      </c>
      <c r="F3816" s="8" t="s">
        <v>37900</v>
      </c>
      <c r="G3816" s="8" t="s">
        <v>37901</v>
      </c>
      <c r="H3816" s="8" t="s">
        <v>37902</v>
      </c>
      <c r="I3816" s="8" t="s">
        <v>32</v>
      </c>
      <c r="J3816" s="8" t="s">
        <v>32</v>
      </c>
      <c r="K3816" s="8" t="s">
        <v>32</v>
      </c>
      <c r="L3816" s="8" t="s">
        <v>36</v>
      </c>
      <c r="M3816" s="8" t="s">
        <v>36766</v>
      </c>
      <c r="N3816" s="8" t="s">
        <v>37903</v>
      </c>
      <c r="O3816" s="8" t="s">
        <v>7406</v>
      </c>
      <c r="P3816" s="8" t="s">
        <v>37904</v>
      </c>
      <c r="Q3816" s="8" t="s">
        <v>37905</v>
      </c>
      <c r="R3816" s="8" t="s">
        <v>37906</v>
      </c>
      <c r="S3816" s="8" t="s">
        <v>32</v>
      </c>
      <c r="T3816" s="8" t="s">
        <v>32</v>
      </c>
      <c r="U3816" s="8" t="s">
        <v>42</v>
      </c>
      <c r="V3816" s="8" t="s">
        <v>43</v>
      </c>
      <c r="W3816" s="8" t="s">
        <v>32</v>
      </c>
      <c r="X3816" s="8" t="s">
        <v>32</v>
      </c>
      <c r="Y3816" s="8" t="s">
        <v>32</v>
      </c>
      <c r="Z3816" s="8" t="s">
        <v>32</v>
      </c>
      <c r="AA3816" s="8" t="s">
        <v>32</v>
      </c>
      <c r="AB3816" s="8" t="s">
        <v>32</v>
      </c>
      <c r="AC3816" s="16" t="s">
        <v>32</v>
      </c>
    </row>
    <row r="3817" ht="17.5" customHeight="1" spans="1:29">
      <c r="A3817" s="7">
        <v>3816</v>
      </c>
      <c r="B3817" s="8" t="s">
        <v>37907</v>
      </c>
      <c r="C3817" s="8" t="s">
        <v>37908</v>
      </c>
      <c r="D3817" s="8" t="s">
        <v>167</v>
      </c>
      <c r="E3817" s="8" t="s">
        <v>37909</v>
      </c>
      <c r="F3817" s="8" t="s">
        <v>37910</v>
      </c>
      <c r="G3817" s="8" t="s">
        <v>37911</v>
      </c>
      <c r="H3817" s="8" t="s">
        <v>146</v>
      </c>
      <c r="I3817" s="8" t="s">
        <v>32</v>
      </c>
      <c r="J3817" s="8" t="s">
        <v>32</v>
      </c>
      <c r="K3817" s="8" t="s">
        <v>32</v>
      </c>
      <c r="L3817" s="8" t="s">
        <v>36</v>
      </c>
      <c r="M3817" s="8" t="s">
        <v>122</v>
      </c>
      <c r="N3817" s="8" t="s">
        <v>37912</v>
      </c>
      <c r="O3817" s="8" t="s">
        <v>37308</v>
      </c>
      <c r="P3817" s="8" t="s">
        <v>37913</v>
      </c>
      <c r="Q3817" s="8" t="s">
        <v>37914</v>
      </c>
      <c r="R3817" s="8" t="s">
        <v>37915</v>
      </c>
      <c r="S3817" s="8" t="s">
        <v>37907</v>
      </c>
      <c r="T3817" s="8" t="s">
        <v>37916</v>
      </c>
      <c r="U3817" s="8" t="s">
        <v>42</v>
      </c>
      <c r="V3817" s="8" t="s">
        <v>43</v>
      </c>
      <c r="W3817" s="8" t="s">
        <v>44</v>
      </c>
      <c r="X3817" s="8" t="s">
        <v>129</v>
      </c>
      <c r="Y3817" s="8" t="s">
        <v>32</v>
      </c>
      <c r="Z3817" s="8" t="s">
        <v>37912</v>
      </c>
      <c r="AA3817" s="8" t="s">
        <v>32</v>
      </c>
      <c r="AB3817" s="8" t="s">
        <v>32</v>
      </c>
      <c r="AC3817" s="16" t="s">
        <v>37308</v>
      </c>
    </row>
    <row r="3818" ht="17.5" customHeight="1" spans="1:29">
      <c r="A3818" s="7">
        <v>3817</v>
      </c>
      <c r="B3818" s="8" t="s">
        <v>37917</v>
      </c>
      <c r="C3818" s="8" t="s">
        <v>37918</v>
      </c>
      <c r="D3818" s="8" t="s">
        <v>37519</v>
      </c>
      <c r="E3818" s="8" t="s">
        <v>37919</v>
      </c>
      <c r="F3818" s="8" t="s">
        <v>37920</v>
      </c>
      <c r="G3818" s="8" t="s">
        <v>37921</v>
      </c>
      <c r="H3818" s="8" t="s">
        <v>37922</v>
      </c>
      <c r="I3818" s="8" t="s">
        <v>37923</v>
      </c>
      <c r="J3818" s="8" t="s">
        <v>32</v>
      </c>
      <c r="K3818" s="8" t="s">
        <v>32</v>
      </c>
      <c r="L3818" s="8" t="s">
        <v>36</v>
      </c>
      <c r="M3818" s="8" t="s">
        <v>122</v>
      </c>
      <c r="N3818" s="8" t="s">
        <v>37924</v>
      </c>
      <c r="O3818" s="8" t="s">
        <v>124</v>
      </c>
      <c r="P3818" s="8" t="s">
        <v>37925</v>
      </c>
      <c r="Q3818" s="8" t="s">
        <v>37926</v>
      </c>
      <c r="R3818" s="8" t="s">
        <v>32</v>
      </c>
      <c r="S3818" s="8" t="s">
        <v>37917</v>
      </c>
      <c r="T3818" s="8" t="s">
        <v>37927</v>
      </c>
      <c r="U3818" s="8" t="s">
        <v>42</v>
      </c>
      <c r="V3818" s="8" t="s">
        <v>43</v>
      </c>
      <c r="W3818" s="8" t="s">
        <v>44</v>
      </c>
      <c r="X3818" s="8" t="s">
        <v>129</v>
      </c>
      <c r="Y3818" s="8" t="s">
        <v>32</v>
      </c>
      <c r="Z3818" s="8" t="s">
        <v>37924</v>
      </c>
      <c r="AA3818" s="8" t="s">
        <v>32</v>
      </c>
      <c r="AB3818" s="8" t="s">
        <v>32</v>
      </c>
      <c r="AC3818" s="16" t="s">
        <v>124</v>
      </c>
    </row>
    <row r="3819" ht="17.5" customHeight="1" spans="1:29">
      <c r="A3819" s="7">
        <v>3818</v>
      </c>
      <c r="B3819" s="8" t="s">
        <v>37928</v>
      </c>
      <c r="C3819" s="8" t="s">
        <v>37929</v>
      </c>
      <c r="D3819" s="8" t="s">
        <v>156</v>
      </c>
      <c r="E3819" s="8" t="s">
        <v>20892</v>
      </c>
      <c r="F3819" s="8" t="s">
        <v>37930</v>
      </c>
      <c r="G3819" s="8" t="s">
        <v>37931</v>
      </c>
      <c r="H3819" s="8" t="s">
        <v>37932</v>
      </c>
      <c r="I3819" s="8" t="s">
        <v>32</v>
      </c>
      <c r="J3819" s="8" t="s">
        <v>32</v>
      </c>
      <c r="K3819" s="8" t="s">
        <v>32</v>
      </c>
      <c r="L3819" s="8" t="s">
        <v>36</v>
      </c>
      <c r="M3819" s="8" t="s">
        <v>122</v>
      </c>
      <c r="N3819" s="8" t="s">
        <v>37933</v>
      </c>
      <c r="O3819" s="8" t="s">
        <v>7406</v>
      </c>
      <c r="P3819" s="8" t="s">
        <v>37934</v>
      </c>
      <c r="Q3819" s="8" t="s">
        <v>37935</v>
      </c>
      <c r="R3819" s="8" t="s">
        <v>37936</v>
      </c>
      <c r="S3819" s="8" t="s">
        <v>37928</v>
      </c>
      <c r="T3819" s="8" t="s">
        <v>37937</v>
      </c>
      <c r="U3819" s="8" t="s">
        <v>42</v>
      </c>
      <c r="V3819" s="8" t="s">
        <v>43</v>
      </c>
      <c r="W3819" s="8" t="s">
        <v>44</v>
      </c>
      <c r="X3819" s="8" t="s">
        <v>129</v>
      </c>
      <c r="Y3819" s="8" t="s">
        <v>32</v>
      </c>
      <c r="Z3819" s="8" t="s">
        <v>37933</v>
      </c>
      <c r="AA3819" s="8" t="s">
        <v>32</v>
      </c>
      <c r="AB3819" s="8" t="s">
        <v>32</v>
      </c>
      <c r="AC3819" s="16" t="s">
        <v>7406</v>
      </c>
    </row>
    <row r="3820" ht="17.5" customHeight="1" spans="1:29">
      <c r="A3820" s="7">
        <v>3819</v>
      </c>
      <c r="B3820" s="8" t="s">
        <v>37938</v>
      </c>
      <c r="C3820" s="8" t="s">
        <v>37939</v>
      </c>
      <c r="D3820" s="8" t="s">
        <v>693</v>
      </c>
      <c r="E3820" s="8" t="s">
        <v>37940</v>
      </c>
      <c r="F3820" s="8" t="s">
        <v>37941</v>
      </c>
      <c r="G3820" s="8" t="s">
        <v>32</v>
      </c>
      <c r="H3820" s="8" t="s">
        <v>37942</v>
      </c>
      <c r="I3820" s="8" t="s">
        <v>32</v>
      </c>
      <c r="J3820" s="8" t="s">
        <v>32</v>
      </c>
      <c r="K3820" s="8" t="s">
        <v>32</v>
      </c>
      <c r="L3820" s="8" t="s">
        <v>36</v>
      </c>
      <c r="M3820" s="8" t="s">
        <v>122</v>
      </c>
      <c r="N3820" s="8" t="s">
        <v>37943</v>
      </c>
      <c r="O3820" s="8" t="s">
        <v>124</v>
      </c>
      <c r="P3820" s="8" t="s">
        <v>37944</v>
      </c>
      <c r="Q3820" s="8" t="s">
        <v>37945</v>
      </c>
      <c r="R3820" s="8" t="s">
        <v>37944</v>
      </c>
      <c r="S3820" s="8" t="s">
        <v>37938</v>
      </c>
      <c r="T3820" s="8" t="s">
        <v>37946</v>
      </c>
      <c r="U3820" s="8" t="s">
        <v>42</v>
      </c>
      <c r="V3820" s="8" t="s">
        <v>43</v>
      </c>
      <c r="W3820" s="8" t="s">
        <v>44</v>
      </c>
      <c r="X3820" s="8" t="s">
        <v>129</v>
      </c>
      <c r="Y3820" s="8" t="s">
        <v>32</v>
      </c>
      <c r="Z3820" s="8" t="s">
        <v>37943</v>
      </c>
      <c r="AA3820" s="8" t="s">
        <v>32</v>
      </c>
      <c r="AB3820" s="8" t="s">
        <v>32</v>
      </c>
      <c r="AC3820" s="16" t="s">
        <v>124</v>
      </c>
    </row>
    <row r="3821" ht="17.5" customHeight="1" spans="1:29">
      <c r="A3821" s="7">
        <v>3820</v>
      </c>
      <c r="B3821" s="8" t="s">
        <v>37947</v>
      </c>
      <c r="C3821" s="8" t="s">
        <v>37948</v>
      </c>
      <c r="D3821" s="8" t="s">
        <v>1598</v>
      </c>
      <c r="E3821" s="8" t="s">
        <v>32</v>
      </c>
      <c r="F3821" s="8" t="s">
        <v>37949</v>
      </c>
      <c r="G3821" s="8" t="s">
        <v>37950</v>
      </c>
      <c r="H3821" s="8" t="s">
        <v>37951</v>
      </c>
      <c r="I3821" s="8" t="s">
        <v>32</v>
      </c>
      <c r="J3821" s="8" t="s">
        <v>32</v>
      </c>
      <c r="K3821" s="8" t="s">
        <v>32</v>
      </c>
      <c r="L3821" s="8" t="s">
        <v>36</v>
      </c>
      <c r="M3821" s="8" t="s">
        <v>129</v>
      </c>
      <c r="N3821" s="8" t="s">
        <v>37952</v>
      </c>
      <c r="O3821" s="8" t="s">
        <v>7406</v>
      </c>
      <c r="P3821" s="8" t="s">
        <v>37953</v>
      </c>
      <c r="Q3821" s="8" t="s">
        <v>37954</v>
      </c>
      <c r="R3821" s="8" t="s">
        <v>37953</v>
      </c>
      <c r="S3821" s="8" t="s">
        <v>37947</v>
      </c>
      <c r="T3821" s="8" t="s">
        <v>37955</v>
      </c>
      <c r="U3821" s="8" t="s">
        <v>42</v>
      </c>
      <c r="V3821" s="8" t="s">
        <v>43</v>
      </c>
      <c r="W3821" s="8" t="s">
        <v>44</v>
      </c>
      <c r="X3821" s="8" t="s">
        <v>129</v>
      </c>
      <c r="Y3821" s="8" t="s">
        <v>32</v>
      </c>
      <c r="Z3821" s="8" t="s">
        <v>37952</v>
      </c>
      <c r="AA3821" s="8" t="s">
        <v>32</v>
      </c>
      <c r="AB3821" s="8" t="s">
        <v>32</v>
      </c>
      <c r="AC3821" s="16" t="s">
        <v>7406</v>
      </c>
    </row>
    <row r="3822" ht="17.5" customHeight="1" spans="1:29">
      <c r="A3822" s="7">
        <v>3821</v>
      </c>
      <c r="B3822" s="8" t="s">
        <v>37956</v>
      </c>
      <c r="C3822" s="8" t="s">
        <v>37957</v>
      </c>
      <c r="D3822" s="8" t="s">
        <v>2097</v>
      </c>
      <c r="E3822" s="8" t="s">
        <v>32</v>
      </c>
      <c r="F3822" s="8" t="s">
        <v>37958</v>
      </c>
      <c r="G3822" s="8" t="s">
        <v>37959</v>
      </c>
      <c r="H3822" s="8" t="s">
        <v>37960</v>
      </c>
      <c r="I3822" s="8" t="s">
        <v>32</v>
      </c>
      <c r="J3822" s="8" t="s">
        <v>32</v>
      </c>
      <c r="K3822" s="8" t="s">
        <v>32</v>
      </c>
      <c r="L3822" s="8" t="s">
        <v>36</v>
      </c>
      <c r="M3822" s="8" t="s">
        <v>36766</v>
      </c>
      <c r="N3822" s="8" t="s">
        <v>37961</v>
      </c>
      <c r="O3822" s="8" t="s">
        <v>7406</v>
      </c>
      <c r="P3822" s="8" t="s">
        <v>37962</v>
      </c>
      <c r="Q3822" s="8" t="s">
        <v>37963</v>
      </c>
      <c r="R3822" s="8" t="s">
        <v>32</v>
      </c>
      <c r="S3822" s="8" t="s">
        <v>32</v>
      </c>
      <c r="T3822" s="8" t="s">
        <v>32</v>
      </c>
      <c r="U3822" s="8" t="s">
        <v>42</v>
      </c>
      <c r="V3822" s="8" t="s">
        <v>43</v>
      </c>
      <c r="W3822" s="8" t="s">
        <v>32</v>
      </c>
      <c r="X3822" s="8" t="s">
        <v>32</v>
      </c>
      <c r="Y3822" s="8" t="s">
        <v>32</v>
      </c>
      <c r="Z3822" s="8" t="s">
        <v>32</v>
      </c>
      <c r="AA3822" s="8" t="s">
        <v>32</v>
      </c>
      <c r="AB3822" s="8" t="s">
        <v>32</v>
      </c>
      <c r="AC3822" s="16" t="s">
        <v>32</v>
      </c>
    </row>
    <row r="3823" ht="17.5" customHeight="1" spans="1:29">
      <c r="A3823" s="7">
        <v>3822</v>
      </c>
      <c r="B3823" s="8" t="s">
        <v>37964</v>
      </c>
      <c r="C3823" s="8" t="s">
        <v>37965</v>
      </c>
      <c r="D3823" s="8" t="s">
        <v>693</v>
      </c>
      <c r="E3823" s="8" t="s">
        <v>32</v>
      </c>
      <c r="F3823" s="8" t="s">
        <v>37966</v>
      </c>
      <c r="G3823" s="8" t="s">
        <v>37967</v>
      </c>
      <c r="H3823" s="8" t="s">
        <v>37968</v>
      </c>
      <c r="I3823" s="8" t="s">
        <v>32</v>
      </c>
      <c r="J3823" s="8" t="s">
        <v>32</v>
      </c>
      <c r="K3823" s="8" t="s">
        <v>32</v>
      </c>
      <c r="L3823" s="8" t="s">
        <v>36</v>
      </c>
      <c r="M3823" s="8" t="s">
        <v>36766</v>
      </c>
      <c r="N3823" s="8" t="s">
        <v>37969</v>
      </c>
      <c r="O3823" s="8" t="s">
        <v>7406</v>
      </c>
      <c r="P3823" s="8" t="s">
        <v>37970</v>
      </c>
      <c r="Q3823" s="8" t="s">
        <v>37971</v>
      </c>
      <c r="R3823" s="8" t="s">
        <v>37970</v>
      </c>
      <c r="S3823" s="8" t="s">
        <v>32</v>
      </c>
      <c r="T3823" s="8" t="s">
        <v>32</v>
      </c>
      <c r="U3823" s="8" t="s">
        <v>42</v>
      </c>
      <c r="V3823" s="8" t="s">
        <v>43</v>
      </c>
      <c r="W3823" s="8" t="s">
        <v>32</v>
      </c>
      <c r="X3823" s="8" t="s">
        <v>32</v>
      </c>
      <c r="Y3823" s="8" t="s">
        <v>32</v>
      </c>
      <c r="Z3823" s="8" t="s">
        <v>32</v>
      </c>
      <c r="AA3823" s="8" t="s">
        <v>32</v>
      </c>
      <c r="AB3823" s="8" t="s">
        <v>32</v>
      </c>
      <c r="AC3823" s="16" t="s">
        <v>32</v>
      </c>
    </row>
    <row r="3824" ht="17.5" customHeight="1" spans="1:29">
      <c r="A3824" s="7">
        <v>3823</v>
      </c>
      <c r="B3824" s="8" t="s">
        <v>37972</v>
      </c>
      <c r="C3824" s="8" t="s">
        <v>37973</v>
      </c>
      <c r="D3824" s="8" t="s">
        <v>167</v>
      </c>
      <c r="E3824" s="8" t="s">
        <v>37974</v>
      </c>
      <c r="F3824" s="8" t="s">
        <v>37975</v>
      </c>
      <c r="G3824" s="8" t="s">
        <v>37976</v>
      </c>
      <c r="H3824" s="8" t="s">
        <v>37977</v>
      </c>
      <c r="I3824" s="8" t="s">
        <v>32</v>
      </c>
      <c r="J3824" s="8" t="s">
        <v>32</v>
      </c>
      <c r="K3824" s="8" t="s">
        <v>32</v>
      </c>
      <c r="L3824" s="8" t="s">
        <v>36</v>
      </c>
      <c r="M3824" s="8" t="s">
        <v>122</v>
      </c>
      <c r="N3824" s="8" t="s">
        <v>37978</v>
      </c>
      <c r="O3824" s="8" t="s">
        <v>1888</v>
      </c>
      <c r="P3824" s="8" t="s">
        <v>37979</v>
      </c>
      <c r="Q3824" s="8" t="s">
        <v>37980</v>
      </c>
      <c r="R3824" s="8" t="s">
        <v>37981</v>
      </c>
      <c r="S3824" s="8" t="s">
        <v>37972</v>
      </c>
      <c r="T3824" s="8" t="s">
        <v>37982</v>
      </c>
      <c r="U3824" s="8" t="s">
        <v>42</v>
      </c>
      <c r="V3824" s="8" t="s">
        <v>43</v>
      </c>
      <c r="W3824" s="8" t="s">
        <v>44</v>
      </c>
      <c r="X3824" s="8" t="s">
        <v>129</v>
      </c>
      <c r="Y3824" s="8" t="s">
        <v>32</v>
      </c>
      <c r="Z3824" s="8" t="s">
        <v>37978</v>
      </c>
      <c r="AA3824" s="8" t="s">
        <v>32</v>
      </c>
      <c r="AB3824" s="8" t="s">
        <v>32</v>
      </c>
      <c r="AC3824" s="16" t="s">
        <v>1888</v>
      </c>
    </row>
    <row r="3825" ht="17.5" customHeight="1" spans="1:29">
      <c r="A3825" s="7">
        <v>3824</v>
      </c>
      <c r="B3825" s="8" t="s">
        <v>37983</v>
      </c>
      <c r="C3825" s="8" t="s">
        <v>37984</v>
      </c>
      <c r="D3825" s="8" t="s">
        <v>167</v>
      </c>
      <c r="E3825" s="8" t="s">
        <v>37985</v>
      </c>
      <c r="F3825" s="8" t="s">
        <v>37986</v>
      </c>
      <c r="G3825" s="8" t="s">
        <v>37987</v>
      </c>
      <c r="H3825" s="8" t="s">
        <v>37988</v>
      </c>
      <c r="I3825" s="8" t="s">
        <v>32</v>
      </c>
      <c r="J3825" s="8" t="s">
        <v>32</v>
      </c>
      <c r="K3825" s="8" t="s">
        <v>32</v>
      </c>
      <c r="L3825" s="8" t="s">
        <v>36</v>
      </c>
      <c r="M3825" s="8" t="s">
        <v>122</v>
      </c>
      <c r="N3825" s="8" t="s">
        <v>37989</v>
      </c>
      <c r="O3825" s="8" t="s">
        <v>7406</v>
      </c>
      <c r="P3825" s="8" t="s">
        <v>37990</v>
      </c>
      <c r="Q3825" s="8" t="s">
        <v>37991</v>
      </c>
      <c r="R3825" s="8" t="s">
        <v>37990</v>
      </c>
      <c r="S3825" s="8" t="s">
        <v>37983</v>
      </c>
      <c r="T3825" s="8" t="s">
        <v>37992</v>
      </c>
      <c r="U3825" s="8" t="s">
        <v>42</v>
      </c>
      <c r="V3825" s="8" t="s">
        <v>43</v>
      </c>
      <c r="W3825" s="8" t="s">
        <v>44</v>
      </c>
      <c r="X3825" s="8" t="s">
        <v>129</v>
      </c>
      <c r="Y3825" s="8" t="s">
        <v>32</v>
      </c>
      <c r="Z3825" s="8" t="s">
        <v>37989</v>
      </c>
      <c r="AA3825" s="8" t="s">
        <v>32</v>
      </c>
      <c r="AB3825" s="8" t="s">
        <v>32</v>
      </c>
      <c r="AC3825" s="16" t="s">
        <v>7406</v>
      </c>
    </row>
    <row r="3826" ht="17.5" customHeight="1" spans="1:29">
      <c r="A3826" s="7">
        <v>3825</v>
      </c>
      <c r="B3826" s="8" t="s">
        <v>37993</v>
      </c>
      <c r="C3826" s="8" t="s">
        <v>37994</v>
      </c>
      <c r="D3826" s="8" t="s">
        <v>1803</v>
      </c>
      <c r="E3826" s="8" t="s">
        <v>37995</v>
      </c>
      <c r="F3826" s="8" t="s">
        <v>37996</v>
      </c>
      <c r="G3826" s="8" t="s">
        <v>37997</v>
      </c>
      <c r="H3826" s="8" t="s">
        <v>37998</v>
      </c>
      <c r="I3826" s="8" t="s">
        <v>32</v>
      </c>
      <c r="J3826" s="8" t="s">
        <v>32</v>
      </c>
      <c r="K3826" s="8" t="s">
        <v>32</v>
      </c>
      <c r="L3826" s="8" t="s">
        <v>36</v>
      </c>
      <c r="M3826" s="8" t="s">
        <v>122</v>
      </c>
      <c r="N3826" s="8" t="s">
        <v>37999</v>
      </c>
      <c r="O3826" s="8" t="s">
        <v>124</v>
      </c>
      <c r="P3826" s="8" t="s">
        <v>38000</v>
      </c>
      <c r="Q3826" s="8" t="s">
        <v>38001</v>
      </c>
      <c r="R3826" s="8" t="s">
        <v>32</v>
      </c>
      <c r="S3826" s="8" t="s">
        <v>37993</v>
      </c>
      <c r="T3826" s="8" t="s">
        <v>38002</v>
      </c>
      <c r="U3826" s="8" t="s">
        <v>42</v>
      </c>
      <c r="V3826" s="8" t="s">
        <v>43</v>
      </c>
      <c r="W3826" s="8" t="s">
        <v>44</v>
      </c>
      <c r="X3826" s="8" t="s">
        <v>129</v>
      </c>
      <c r="Y3826" s="8" t="s">
        <v>32</v>
      </c>
      <c r="Z3826" s="8" t="s">
        <v>37999</v>
      </c>
      <c r="AA3826" s="8" t="s">
        <v>32</v>
      </c>
      <c r="AB3826" s="8" t="s">
        <v>32</v>
      </c>
      <c r="AC3826" s="16" t="s">
        <v>124</v>
      </c>
    </row>
    <row r="3827" ht="17.5" customHeight="1" spans="1:29">
      <c r="A3827" s="7">
        <v>3826</v>
      </c>
      <c r="B3827" s="8" t="s">
        <v>38003</v>
      </c>
      <c r="C3827" s="8" t="s">
        <v>38004</v>
      </c>
      <c r="D3827" s="8" t="s">
        <v>61</v>
      </c>
      <c r="E3827" s="8" t="s">
        <v>22721</v>
      </c>
      <c r="F3827" s="8" t="s">
        <v>38005</v>
      </c>
      <c r="G3827" s="8" t="s">
        <v>32</v>
      </c>
      <c r="H3827" s="8" t="s">
        <v>38006</v>
      </c>
      <c r="I3827" s="8" t="s">
        <v>32</v>
      </c>
      <c r="J3827" s="8" t="s">
        <v>32</v>
      </c>
      <c r="K3827" s="8" t="s">
        <v>32</v>
      </c>
      <c r="L3827" s="8" t="s">
        <v>36</v>
      </c>
      <c r="M3827" s="8" t="s">
        <v>122</v>
      </c>
      <c r="N3827" s="8" t="s">
        <v>38007</v>
      </c>
      <c r="O3827" s="8" t="s">
        <v>7406</v>
      </c>
      <c r="P3827" s="8" t="s">
        <v>38008</v>
      </c>
      <c r="Q3827" s="8" t="s">
        <v>38009</v>
      </c>
      <c r="R3827" s="8" t="s">
        <v>32</v>
      </c>
      <c r="S3827" s="8" t="s">
        <v>38003</v>
      </c>
      <c r="T3827" s="8" t="s">
        <v>38010</v>
      </c>
      <c r="U3827" s="8" t="s">
        <v>42</v>
      </c>
      <c r="V3827" s="8" t="s">
        <v>43</v>
      </c>
      <c r="W3827" s="8" t="s">
        <v>44</v>
      </c>
      <c r="X3827" s="8" t="s">
        <v>129</v>
      </c>
      <c r="Y3827" s="8" t="s">
        <v>32</v>
      </c>
      <c r="Z3827" s="8" t="s">
        <v>38007</v>
      </c>
      <c r="AA3827" s="8" t="s">
        <v>32</v>
      </c>
      <c r="AB3827" s="8" t="s">
        <v>32</v>
      </c>
      <c r="AC3827" s="16" t="s">
        <v>7406</v>
      </c>
    </row>
    <row r="3828" ht="17.5" customHeight="1" spans="1:29">
      <c r="A3828" s="7">
        <v>3827</v>
      </c>
      <c r="B3828" s="8" t="s">
        <v>38011</v>
      </c>
      <c r="C3828" s="8" t="s">
        <v>38012</v>
      </c>
      <c r="D3828" s="8" t="s">
        <v>4141</v>
      </c>
      <c r="E3828" s="8" t="s">
        <v>38013</v>
      </c>
      <c r="F3828" s="8" t="s">
        <v>38014</v>
      </c>
      <c r="G3828" s="8" t="s">
        <v>38015</v>
      </c>
      <c r="H3828" s="8" t="s">
        <v>38016</v>
      </c>
      <c r="I3828" s="8" t="s">
        <v>32</v>
      </c>
      <c r="J3828" s="8" t="s">
        <v>32</v>
      </c>
      <c r="K3828" s="8" t="s">
        <v>32</v>
      </c>
      <c r="L3828" s="8" t="s">
        <v>36</v>
      </c>
      <c r="M3828" s="8" t="s">
        <v>38017</v>
      </c>
      <c r="N3828" s="8" t="s">
        <v>38018</v>
      </c>
      <c r="O3828" s="8" t="s">
        <v>7406</v>
      </c>
      <c r="P3828" s="8" t="s">
        <v>38019</v>
      </c>
      <c r="Q3828" s="8" t="s">
        <v>38020</v>
      </c>
      <c r="R3828" s="8" t="s">
        <v>32</v>
      </c>
      <c r="S3828" s="8" t="s">
        <v>32</v>
      </c>
      <c r="T3828" s="8" t="s">
        <v>32</v>
      </c>
      <c r="U3828" s="8" t="s">
        <v>42</v>
      </c>
      <c r="V3828" s="8" t="s">
        <v>43</v>
      </c>
      <c r="W3828" s="8" t="s">
        <v>32</v>
      </c>
      <c r="X3828" s="8" t="s">
        <v>32</v>
      </c>
      <c r="Y3828" s="8" t="s">
        <v>32</v>
      </c>
      <c r="Z3828" s="8" t="s">
        <v>32</v>
      </c>
      <c r="AA3828" s="8" t="s">
        <v>32</v>
      </c>
      <c r="AB3828" s="8" t="s">
        <v>32</v>
      </c>
      <c r="AC3828" s="16" t="s">
        <v>32</v>
      </c>
    </row>
    <row r="3829" ht="17.5" customHeight="1" spans="1:29">
      <c r="A3829" s="7">
        <v>3828</v>
      </c>
      <c r="B3829" s="8" t="s">
        <v>38021</v>
      </c>
      <c r="C3829" s="8" t="s">
        <v>38022</v>
      </c>
      <c r="D3829" s="8" t="s">
        <v>693</v>
      </c>
      <c r="E3829" s="8" t="s">
        <v>32</v>
      </c>
      <c r="F3829" s="8" t="s">
        <v>38023</v>
      </c>
      <c r="G3829" s="8" t="s">
        <v>38024</v>
      </c>
      <c r="H3829" s="8" t="s">
        <v>38025</v>
      </c>
      <c r="I3829" s="8" t="s">
        <v>32</v>
      </c>
      <c r="J3829" s="8" t="s">
        <v>32</v>
      </c>
      <c r="K3829" s="8" t="s">
        <v>32</v>
      </c>
      <c r="L3829" s="8" t="s">
        <v>36</v>
      </c>
      <c r="M3829" s="8" t="s">
        <v>36766</v>
      </c>
      <c r="N3829" s="8" t="s">
        <v>38026</v>
      </c>
      <c r="O3829" s="8" t="s">
        <v>7406</v>
      </c>
      <c r="P3829" s="8" t="s">
        <v>38027</v>
      </c>
      <c r="Q3829" s="8" t="s">
        <v>38028</v>
      </c>
      <c r="R3829" s="8" t="s">
        <v>32</v>
      </c>
      <c r="S3829" s="8" t="s">
        <v>32</v>
      </c>
      <c r="T3829" s="8" t="s">
        <v>32</v>
      </c>
      <c r="U3829" s="8" t="s">
        <v>42</v>
      </c>
      <c r="V3829" s="8" t="s">
        <v>43</v>
      </c>
      <c r="W3829" s="8" t="s">
        <v>32</v>
      </c>
      <c r="X3829" s="8" t="s">
        <v>32</v>
      </c>
      <c r="Y3829" s="8" t="s">
        <v>32</v>
      </c>
      <c r="Z3829" s="8" t="s">
        <v>32</v>
      </c>
      <c r="AA3829" s="8" t="s">
        <v>32</v>
      </c>
      <c r="AB3829" s="8" t="s">
        <v>32</v>
      </c>
      <c r="AC3829" s="16" t="s">
        <v>32</v>
      </c>
    </row>
    <row r="3830" ht="17.5" customHeight="1" spans="1:29">
      <c r="A3830" s="7">
        <v>3829</v>
      </c>
      <c r="B3830" s="8" t="s">
        <v>38029</v>
      </c>
      <c r="C3830" s="8" t="s">
        <v>38030</v>
      </c>
      <c r="D3830" s="8" t="s">
        <v>1465</v>
      </c>
      <c r="E3830" s="8" t="s">
        <v>32</v>
      </c>
      <c r="F3830" s="8" t="s">
        <v>38031</v>
      </c>
      <c r="G3830" s="8" t="s">
        <v>38032</v>
      </c>
      <c r="H3830" s="8" t="s">
        <v>38033</v>
      </c>
      <c r="I3830" s="8" t="s">
        <v>32</v>
      </c>
      <c r="J3830" s="8" t="s">
        <v>32</v>
      </c>
      <c r="K3830" s="8" t="s">
        <v>32</v>
      </c>
      <c r="L3830" s="8" t="s">
        <v>36</v>
      </c>
      <c r="M3830" s="8" t="s">
        <v>122</v>
      </c>
      <c r="N3830" s="8" t="s">
        <v>38034</v>
      </c>
      <c r="O3830" s="8" t="s">
        <v>7406</v>
      </c>
      <c r="P3830" s="8" t="s">
        <v>38035</v>
      </c>
      <c r="Q3830" s="8" t="s">
        <v>38036</v>
      </c>
      <c r="R3830" s="8" t="s">
        <v>38037</v>
      </c>
      <c r="S3830" s="8" t="s">
        <v>38029</v>
      </c>
      <c r="T3830" s="8" t="s">
        <v>38038</v>
      </c>
      <c r="U3830" s="8" t="s">
        <v>42</v>
      </c>
      <c r="V3830" s="8" t="s">
        <v>43</v>
      </c>
      <c r="W3830" s="8" t="s">
        <v>44</v>
      </c>
      <c r="X3830" s="8" t="s">
        <v>129</v>
      </c>
      <c r="Y3830" s="8" t="s">
        <v>32</v>
      </c>
      <c r="Z3830" s="8" t="s">
        <v>38034</v>
      </c>
      <c r="AA3830" s="8" t="s">
        <v>32</v>
      </c>
      <c r="AB3830" s="8" t="s">
        <v>32</v>
      </c>
      <c r="AC3830" s="16" t="s">
        <v>7406</v>
      </c>
    </row>
    <row r="3831" ht="17.5" customHeight="1" spans="1:29">
      <c r="A3831" s="7">
        <v>3830</v>
      </c>
      <c r="B3831" s="8" t="s">
        <v>38039</v>
      </c>
      <c r="C3831" s="8" t="s">
        <v>38040</v>
      </c>
      <c r="D3831" s="8" t="s">
        <v>167</v>
      </c>
      <c r="E3831" s="8" t="s">
        <v>32</v>
      </c>
      <c r="F3831" s="8" t="s">
        <v>38041</v>
      </c>
      <c r="G3831" s="8" t="s">
        <v>38042</v>
      </c>
      <c r="H3831" s="8" t="s">
        <v>38043</v>
      </c>
      <c r="I3831" s="8" t="s">
        <v>32</v>
      </c>
      <c r="J3831" s="8" t="s">
        <v>32</v>
      </c>
      <c r="K3831" s="8" t="s">
        <v>32</v>
      </c>
      <c r="L3831" s="8" t="s">
        <v>36</v>
      </c>
      <c r="M3831" s="8" t="s">
        <v>122</v>
      </c>
      <c r="N3831" s="8" t="s">
        <v>38044</v>
      </c>
      <c r="O3831" s="8" t="s">
        <v>7406</v>
      </c>
      <c r="P3831" s="8" t="s">
        <v>38045</v>
      </c>
      <c r="Q3831" s="8" t="s">
        <v>38046</v>
      </c>
      <c r="R3831" s="8" t="s">
        <v>32</v>
      </c>
      <c r="S3831" s="8" t="s">
        <v>38039</v>
      </c>
      <c r="T3831" s="8" t="s">
        <v>38047</v>
      </c>
      <c r="U3831" s="8" t="s">
        <v>42</v>
      </c>
      <c r="V3831" s="8" t="s">
        <v>43</v>
      </c>
      <c r="W3831" s="8" t="s">
        <v>44</v>
      </c>
      <c r="X3831" s="8" t="s">
        <v>129</v>
      </c>
      <c r="Y3831" s="8" t="s">
        <v>32</v>
      </c>
      <c r="Z3831" s="8" t="s">
        <v>38044</v>
      </c>
      <c r="AA3831" s="8" t="s">
        <v>32</v>
      </c>
      <c r="AB3831" s="8" t="s">
        <v>32</v>
      </c>
      <c r="AC3831" s="16" t="s">
        <v>7406</v>
      </c>
    </row>
    <row r="3832" ht="17.5" customHeight="1" spans="1:29">
      <c r="A3832" s="7">
        <v>3831</v>
      </c>
      <c r="B3832" s="8" t="s">
        <v>38048</v>
      </c>
      <c r="C3832" s="8" t="s">
        <v>38049</v>
      </c>
      <c r="D3832" s="8" t="s">
        <v>693</v>
      </c>
      <c r="E3832" s="8" t="s">
        <v>38050</v>
      </c>
      <c r="F3832" s="8" t="s">
        <v>38051</v>
      </c>
      <c r="G3832" s="8" t="s">
        <v>38052</v>
      </c>
      <c r="H3832" s="8" t="s">
        <v>38053</v>
      </c>
      <c r="I3832" s="8" t="s">
        <v>32</v>
      </c>
      <c r="J3832" s="8" t="s">
        <v>32</v>
      </c>
      <c r="K3832" s="8" t="s">
        <v>32</v>
      </c>
      <c r="L3832" s="8" t="s">
        <v>36</v>
      </c>
      <c r="M3832" s="8" t="s">
        <v>129</v>
      </c>
      <c r="N3832" s="8" t="s">
        <v>38054</v>
      </c>
      <c r="O3832" s="8" t="s">
        <v>124</v>
      </c>
      <c r="P3832" s="8" t="s">
        <v>38055</v>
      </c>
      <c r="Q3832" s="8" t="s">
        <v>38056</v>
      </c>
      <c r="R3832" s="8" t="s">
        <v>38057</v>
      </c>
      <c r="S3832" s="8" t="s">
        <v>38048</v>
      </c>
      <c r="T3832" s="8" t="s">
        <v>38058</v>
      </c>
      <c r="U3832" s="8" t="s">
        <v>42</v>
      </c>
      <c r="V3832" s="8" t="s">
        <v>43</v>
      </c>
      <c r="W3832" s="8" t="s">
        <v>44</v>
      </c>
      <c r="X3832" s="8" t="s">
        <v>129</v>
      </c>
      <c r="Y3832" s="8" t="s">
        <v>32</v>
      </c>
      <c r="Z3832" s="8" t="s">
        <v>38054</v>
      </c>
      <c r="AA3832" s="8" t="s">
        <v>32</v>
      </c>
      <c r="AB3832" s="8" t="s">
        <v>32</v>
      </c>
      <c r="AC3832" s="16" t="s">
        <v>124</v>
      </c>
    </row>
    <row r="3833" ht="17.5" customHeight="1" spans="1:29">
      <c r="A3833" s="7">
        <v>3832</v>
      </c>
      <c r="B3833" s="8" t="s">
        <v>38059</v>
      </c>
      <c r="C3833" s="8" t="s">
        <v>38060</v>
      </c>
      <c r="D3833" s="8" t="s">
        <v>167</v>
      </c>
      <c r="E3833" s="8" t="s">
        <v>38061</v>
      </c>
      <c r="F3833" s="8" t="s">
        <v>38062</v>
      </c>
      <c r="G3833" s="8" t="s">
        <v>38063</v>
      </c>
      <c r="H3833" s="8" t="s">
        <v>38064</v>
      </c>
      <c r="I3833" s="8" t="s">
        <v>38065</v>
      </c>
      <c r="J3833" s="8" t="s">
        <v>32</v>
      </c>
      <c r="K3833" s="8" t="s">
        <v>32</v>
      </c>
      <c r="L3833" s="8" t="s">
        <v>36</v>
      </c>
      <c r="M3833" s="8" t="s">
        <v>122</v>
      </c>
      <c r="N3833" s="8" t="s">
        <v>38066</v>
      </c>
      <c r="O3833" s="8" t="s">
        <v>124</v>
      </c>
      <c r="P3833" s="8" t="s">
        <v>38067</v>
      </c>
      <c r="Q3833" s="8" t="s">
        <v>38068</v>
      </c>
      <c r="R3833" s="8" t="s">
        <v>32</v>
      </c>
      <c r="S3833" s="8" t="s">
        <v>38059</v>
      </c>
      <c r="T3833" s="8" t="s">
        <v>38069</v>
      </c>
      <c r="U3833" s="8" t="s">
        <v>42</v>
      </c>
      <c r="V3833" s="8" t="s">
        <v>43</v>
      </c>
      <c r="W3833" s="8" t="s">
        <v>44</v>
      </c>
      <c r="X3833" s="8" t="s">
        <v>129</v>
      </c>
      <c r="Y3833" s="8" t="s">
        <v>32</v>
      </c>
      <c r="Z3833" s="8" t="s">
        <v>38066</v>
      </c>
      <c r="AA3833" s="8" t="s">
        <v>32</v>
      </c>
      <c r="AB3833" s="8" t="s">
        <v>32</v>
      </c>
      <c r="AC3833" s="16" t="s">
        <v>124</v>
      </c>
    </row>
    <row r="3834" ht="17.5" customHeight="1" spans="1:29">
      <c r="A3834" s="7">
        <v>3833</v>
      </c>
      <c r="B3834" s="8" t="s">
        <v>38070</v>
      </c>
      <c r="C3834" s="8" t="s">
        <v>38071</v>
      </c>
      <c r="D3834" s="8" t="s">
        <v>2858</v>
      </c>
      <c r="E3834" s="8" t="s">
        <v>38072</v>
      </c>
      <c r="F3834" s="8" t="s">
        <v>38073</v>
      </c>
      <c r="G3834" s="8" t="s">
        <v>38074</v>
      </c>
      <c r="H3834" s="8" t="s">
        <v>38075</v>
      </c>
      <c r="I3834" s="8" t="s">
        <v>32</v>
      </c>
      <c r="J3834" s="8" t="s">
        <v>32</v>
      </c>
      <c r="K3834" s="8" t="s">
        <v>32</v>
      </c>
      <c r="L3834" s="8" t="s">
        <v>36</v>
      </c>
      <c r="M3834" s="8" t="s">
        <v>122</v>
      </c>
      <c r="N3834" s="8" t="s">
        <v>38076</v>
      </c>
      <c r="O3834" s="8" t="s">
        <v>124</v>
      </c>
      <c r="P3834" s="8" t="s">
        <v>37598</v>
      </c>
      <c r="Q3834" s="8" t="s">
        <v>38077</v>
      </c>
      <c r="R3834" s="8" t="s">
        <v>38078</v>
      </c>
      <c r="S3834" s="8" t="s">
        <v>38070</v>
      </c>
      <c r="T3834" s="8" t="s">
        <v>38079</v>
      </c>
      <c r="U3834" s="8" t="s">
        <v>42</v>
      </c>
      <c r="V3834" s="8" t="s">
        <v>43</v>
      </c>
      <c r="W3834" s="8" t="s">
        <v>44</v>
      </c>
      <c r="X3834" s="8" t="s">
        <v>129</v>
      </c>
      <c r="Y3834" s="8" t="s">
        <v>32</v>
      </c>
      <c r="Z3834" s="8" t="s">
        <v>38076</v>
      </c>
      <c r="AA3834" s="8" t="s">
        <v>32</v>
      </c>
      <c r="AB3834" s="8" t="s">
        <v>32</v>
      </c>
      <c r="AC3834" s="16" t="s">
        <v>124</v>
      </c>
    </row>
    <row r="3835" ht="17.5" customHeight="1" spans="1:29">
      <c r="A3835" s="7">
        <v>3834</v>
      </c>
      <c r="B3835" s="8" t="s">
        <v>38080</v>
      </c>
      <c r="C3835" s="8" t="s">
        <v>38081</v>
      </c>
      <c r="D3835" s="8" t="s">
        <v>61</v>
      </c>
      <c r="E3835" s="8" t="s">
        <v>32</v>
      </c>
      <c r="F3835" s="8" t="s">
        <v>38082</v>
      </c>
      <c r="G3835" s="8" t="s">
        <v>32</v>
      </c>
      <c r="H3835" s="8" t="s">
        <v>38083</v>
      </c>
      <c r="I3835" s="8" t="s">
        <v>32</v>
      </c>
      <c r="J3835" s="8" t="s">
        <v>32</v>
      </c>
      <c r="K3835" s="8" t="s">
        <v>32</v>
      </c>
      <c r="L3835" s="8" t="s">
        <v>36</v>
      </c>
      <c r="M3835" s="8" t="s">
        <v>129</v>
      </c>
      <c r="N3835" s="8" t="s">
        <v>38084</v>
      </c>
      <c r="O3835" s="8" t="s">
        <v>124</v>
      </c>
      <c r="P3835" s="8" t="s">
        <v>38085</v>
      </c>
      <c r="Q3835" s="8" t="s">
        <v>38086</v>
      </c>
      <c r="R3835" s="8" t="s">
        <v>32</v>
      </c>
      <c r="S3835" s="8" t="s">
        <v>38080</v>
      </c>
      <c r="T3835" s="8" t="s">
        <v>38087</v>
      </c>
      <c r="U3835" s="8" t="s">
        <v>42</v>
      </c>
      <c r="V3835" s="8" t="s">
        <v>43</v>
      </c>
      <c r="W3835" s="8" t="s">
        <v>44</v>
      </c>
      <c r="X3835" s="8" t="s">
        <v>129</v>
      </c>
      <c r="Y3835" s="8" t="s">
        <v>32</v>
      </c>
      <c r="Z3835" s="8" t="s">
        <v>38084</v>
      </c>
      <c r="AA3835" s="8" t="s">
        <v>32</v>
      </c>
      <c r="AB3835" s="8" t="s">
        <v>32</v>
      </c>
      <c r="AC3835" s="16" t="s">
        <v>124</v>
      </c>
    </row>
    <row r="3836" ht="17.5" customHeight="1" spans="1:29">
      <c r="A3836" s="7">
        <v>3835</v>
      </c>
      <c r="B3836" s="8" t="s">
        <v>38088</v>
      </c>
      <c r="C3836" s="8" t="s">
        <v>38089</v>
      </c>
      <c r="D3836" s="8" t="s">
        <v>156</v>
      </c>
      <c r="E3836" s="8" t="s">
        <v>38090</v>
      </c>
      <c r="F3836" s="8" t="s">
        <v>38091</v>
      </c>
      <c r="G3836" s="8" t="s">
        <v>38092</v>
      </c>
      <c r="H3836" s="8" t="s">
        <v>38093</v>
      </c>
      <c r="I3836" s="8" t="s">
        <v>32</v>
      </c>
      <c r="J3836" s="8" t="s">
        <v>32</v>
      </c>
      <c r="K3836" s="8" t="s">
        <v>32</v>
      </c>
      <c r="L3836" s="8" t="s">
        <v>36</v>
      </c>
      <c r="M3836" s="8" t="s">
        <v>122</v>
      </c>
      <c r="N3836" s="8" t="s">
        <v>38094</v>
      </c>
      <c r="O3836" s="8" t="s">
        <v>124</v>
      </c>
      <c r="P3836" s="8" t="s">
        <v>38095</v>
      </c>
      <c r="Q3836" s="8" t="s">
        <v>38096</v>
      </c>
      <c r="R3836" s="8" t="s">
        <v>38097</v>
      </c>
      <c r="S3836" s="8" t="s">
        <v>38088</v>
      </c>
      <c r="T3836" s="8" t="s">
        <v>38098</v>
      </c>
      <c r="U3836" s="8" t="s">
        <v>42</v>
      </c>
      <c r="V3836" s="8" t="s">
        <v>43</v>
      </c>
      <c r="W3836" s="8" t="s">
        <v>44</v>
      </c>
      <c r="X3836" s="8" t="s">
        <v>129</v>
      </c>
      <c r="Y3836" s="8" t="s">
        <v>32</v>
      </c>
      <c r="Z3836" s="8" t="s">
        <v>38094</v>
      </c>
      <c r="AA3836" s="8" t="s">
        <v>32</v>
      </c>
      <c r="AB3836" s="8" t="s">
        <v>32</v>
      </c>
      <c r="AC3836" s="16" t="s">
        <v>124</v>
      </c>
    </row>
    <row r="3837" ht="17.5" customHeight="1" spans="1:29">
      <c r="A3837" s="7">
        <v>3836</v>
      </c>
      <c r="B3837" s="8" t="s">
        <v>38099</v>
      </c>
      <c r="C3837" s="8" t="s">
        <v>38100</v>
      </c>
      <c r="D3837" s="8" t="s">
        <v>156</v>
      </c>
      <c r="E3837" s="8" t="s">
        <v>38101</v>
      </c>
      <c r="F3837" s="8" t="s">
        <v>38102</v>
      </c>
      <c r="G3837" s="8" t="s">
        <v>38103</v>
      </c>
      <c r="H3837" s="8" t="s">
        <v>38104</v>
      </c>
      <c r="I3837" s="8" t="s">
        <v>32</v>
      </c>
      <c r="J3837" s="8" t="s">
        <v>32</v>
      </c>
      <c r="K3837" s="8" t="s">
        <v>32</v>
      </c>
      <c r="L3837" s="8" t="s">
        <v>36</v>
      </c>
      <c r="M3837" s="8" t="s">
        <v>36777</v>
      </c>
      <c r="N3837" s="8" t="s">
        <v>38105</v>
      </c>
      <c r="O3837" s="8" t="s">
        <v>1888</v>
      </c>
      <c r="P3837" s="8" t="s">
        <v>38106</v>
      </c>
      <c r="Q3837" s="8" t="s">
        <v>38107</v>
      </c>
      <c r="R3837" s="8" t="s">
        <v>32</v>
      </c>
      <c r="S3837" s="8" t="s">
        <v>38099</v>
      </c>
      <c r="T3837" s="8" t="s">
        <v>38108</v>
      </c>
      <c r="U3837" s="8" t="s">
        <v>42</v>
      </c>
      <c r="V3837" s="8" t="s">
        <v>43</v>
      </c>
      <c r="W3837" s="8" t="s">
        <v>44</v>
      </c>
      <c r="X3837" s="8" t="s">
        <v>36782</v>
      </c>
      <c r="Y3837" s="8" t="s">
        <v>32</v>
      </c>
      <c r="Z3837" s="8" t="s">
        <v>38105</v>
      </c>
      <c r="AA3837" s="8" t="s">
        <v>32</v>
      </c>
      <c r="AB3837" s="8" t="s">
        <v>32</v>
      </c>
      <c r="AC3837" s="16" t="s">
        <v>1888</v>
      </c>
    </row>
    <row r="3838" ht="17.5" customHeight="1" spans="1:29">
      <c r="A3838" s="7">
        <v>3837</v>
      </c>
      <c r="B3838" s="8" t="s">
        <v>38109</v>
      </c>
      <c r="C3838" s="8" t="s">
        <v>38110</v>
      </c>
      <c r="D3838" s="8" t="s">
        <v>167</v>
      </c>
      <c r="E3838" s="8" t="s">
        <v>38111</v>
      </c>
      <c r="F3838" s="8" t="s">
        <v>38112</v>
      </c>
      <c r="G3838" s="8" t="s">
        <v>38113</v>
      </c>
      <c r="H3838" s="8" t="s">
        <v>29503</v>
      </c>
      <c r="I3838" s="8" t="s">
        <v>32</v>
      </c>
      <c r="J3838" s="8" t="s">
        <v>32</v>
      </c>
      <c r="K3838" s="8" t="s">
        <v>32</v>
      </c>
      <c r="L3838" s="8" t="s">
        <v>36</v>
      </c>
      <c r="M3838" s="8" t="s">
        <v>122</v>
      </c>
      <c r="N3838" s="8" t="s">
        <v>38114</v>
      </c>
      <c r="O3838" s="8" t="s">
        <v>7406</v>
      </c>
      <c r="P3838" s="8" t="s">
        <v>38115</v>
      </c>
      <c r="Q3838" s="8" t="s">
        <v>38116</v>
      </c>
      <c r="R3838" s="8" t="s">
        <v>32</v>
      </c>
      <c r="S3838" s="8" t="s">
        <v>38109</v>
      </c>
      <c r="T3838" s="8" t="s">
        <v>38117</v>
      </c>
      <c r="U3838" s="8" t="s">
        <v>42</v>
      </c>
      <c r="V3838" s="8" t="s">
        <v>43</v>
      </c>
      <c r="W3838" s="8" t="s">
        <v>44</v>
      </c>
      <c r="X3838" s="8" t="s">
        <v>129</v>
      </c>
      <c r="Y3838" s="8" t="s">
        <v>32</v>
      </c>
      <c r="Z3838" s="8" t="s">
        <v>38114</v>
      </c>
      <c r="AA3838" s="8" t="s">
        <v>32</v>
      </c>
      <c r="AB3838" s="8" t="s">
        <v>32</v>
      </c>
      <c r="AC3838" s="16" t="s">
        <v>7406</v>
      </c>
    </row>
    <row r="3839" ht="17.5" customHeight="1" spans="1:29">
      <c r="A3839" s="7">
        <v>3838</v>
      </c>
      <c r="B3839" s="8" t="s">
        <v>38118</v>
      </c>
      <c r="C3839" s="8" t="s">
        <v>38119</v>
      </c>
      <c r="D3839" s="8" t="s">
        <v>38120</v>
      </c>
      <c r="E3839" s="8" t="s">
        <v>32</v>
      </c>
      <c r="F3839" s="8" t="s">
        <v>38121</v>
      </c>
      <c r="G3839" s="8" t="s">
        <v>32</v>
      </c>
      <c r="H3839" s="8" t="s">
        <v>38122</v>
      </c>
      <c r="I3839" s="8" t="s">
        <v>32</v>
      </c>
      <c r="J3839" s="8" t="s">
        <v>32</v>
      </c>
      <c r="K3839" s="8" t="s">
        <v>32</v>
      </c>
      <c r="L3839" s="8" t="s">
        <v>36</v>
      </c>
      <c r="M3839" s="8" t="s">
        <v>122</v>
      </c>
      <c r="N3839" s="8" t="s">
        <v>38123</v>
      </c>
      <c r="O3839" s="8" t="s">
        <v>124</v>
      </c>
      <c r="P3839" s="8" t="s">
        <v>38124</v>
      </c>
      <c r="Q3839" s="8" t="s">
        <v>38125</v>
      </c>
      <c r="R3839" s="8" t="s">
        <v>32</v>
      </c>
      <c r="S3839" s="8" t="s">
        <v>38118</v>
      </c>
      <c r="T3839" s="8" t="s">
        <v>38126</v>
      </c>
      <c r="U3839" s="8" t="s">
        <v>42</v>
      </c>
      <c r="V3839" s="8" t="s">
        <v>43</v>
      </c>
      <c r="W3839" s="8" t="s">
        <v>44</v>
      </c>
      <c r="X3839" s="8" t="s">
        <v>129</v>
      </c>
      <c r="Y3839" s="8" t="s">
        <v>32</v>
      </c>
      <c r="Z3839" s="8" t="s">
        <v>38123</v>
      </c>
      <c r="AA3839" s="8" t="s">
        <v>32</v>
      </c>
      <c r="AB3839" s="8" t="s">
        <v>32</v>
      </c>
      <c r="AC3839" s="16" t="s">
        <v>124</v>
      </c>
    </row>
    <row r="3840" ht="17.5" customHeight="1" spans="1:29">
      <c r="A3840" s="7">
        <v>3839</v>
      </c>
      <c r="B3840" s="8" t="s">
        <v>38127</v>
      </c>
      <c r="C3840" s="8" t="s">
        <v>38128</v>
      </c>
      <c r="D3840" s="8" t="s">
        <v>61</v>
      </c>
      <c r="E3840" s="8" t="s">
        <v>32</v>
      </c>
      <c r="F3840" s="8" t="s">
        <v>38129</v>
      </c>
      <c r="G3840" s="8" t="s">
        <v>38130</v>
      </c>
      <c r="H3840" s="8" t="s">
        <v>38131</v>
      </c>
      <c r="I3840" s="8" t="s">
        <v>32</v>
      </c>
      <c r="J3840" s="8" t="s">
        <v>32</v>
      </c>
      <c r="K3840" s="8" t="s">
        <v>32</v>
      </c>
      <c r="L3840" s="8" t="s">
        <v>36</v>
      </c>
      <c r="M3840" s="8" t="s">
        <v>36766</v>
      </c>
      <c r="N3840" s="8" t="s">
        <v>38132</v>
      </c>
      <c r="O3840" s="8" t="s">
        <v>7406</v>
      </c>
      <c r="P3840" s="8" t="s">
        <v>38133</v>
      </c>
      <c r="Q3840" s="8" t="s">
        <v>38134</v>
      </c>
      <c r="R3840" s="8" t="s">
        <v>38135</v>
      </c>
      <c r="S3840" s="8" t="s">
        <v>32</v>
      </c>
      <c r="T3840" s="8" t="s">
        <v>32</v>
      </c>
      <c r="U3840" s="8" t="s">
        <v>42</v>
      </c>
      <c r="V3840" s="8" t="s">
        <v>43</v>
      </c>
      <c r="W3840" s="8" t="s">
        <v>32</v>
      </c>
      <c r="X3840" s="8" t="s">
        <v>32</v>
      </c>
      <c r="Y3840" s="8" t="s">
        <v>32</v>
      </c>
      <c r="Z3840" s="8" t="s">
        <v>32</v>
      </c>
      <c r="AA3840" s="8" t="s">
        <v>32</v>
      </c>
      <c r="AB3840" s="8" t="s">
        <v>32</v>
      </c>
      <c r="AC3840" s="16" t="s">
        <v>32</v>
      </c>
    </row>
    <row r="3841" ht="17.5" customHeight="1" spans="1:29">
      <c r="A3841" s="7">
        <v>3840</v>
      </c>
      <c r="B3841" s="8" t="s">
        <v>38136</v>
      </c>
      <c r="C3841" s="8" t="s">
        <v>38137</v>
      </c>
      <c r="D3841" s="8" t="s">
        <v>38138</v>
      </c>
      <c r="E3841" s="8" t="s">
        <v>38139</v>
      </c>
      <c r="F3841" s="8" t="s">
        <v>38140</v>
      </c>
      <c r="G3841" s="8" t="s">
        <v>38141</v>
      </c>
      <c r="H3841" s="8" t="s">
        <v>38142</v>
      </c>
      <c r="I3841" s="8" t="s">
        <v>38143</v>
      </c>
      <c r="J3841" s="8" t="s">
        <v>32</v>
      </c>
      <c r="K3841" s="8" t="s">
        <v>32</v>
      </c>
      <c r="L3841" s="8" t="s">
        <v>36</v>
      </c>
      <c r="M3841" s="8" t="s">
        <v>36777</v>
      </c>
      <c r="N3841" s="8" t="s">
        <v>38144</v>
      </c>
      <c r="O3841" s="8" t="s">
        <v>32</v>
      </c>
      <c r="P3841" s="8" t="s">
        <v>38145</v>
      </c>
      <c r="Q3841" s="8" t="s">
        <v>38146</v>
      </c>
      <c r="R3841" s="8" t="s">
        <v>32</v>
      </c>
      <c r="S3841" s="8" t="s">
        <v>38136</v>
      </c>
      <c r="T3841" s="8" t="s">
        <v>38147</v>
      </c>
      <c r="U3841" s="8" t="s">
        <v>42</v>
      </c>
      <c r="V3841" s="8" t="s">
        <v>43</v>
      </c>
      <c r="W3841" s="8" t="s">
        <v>44</v>
      </c>
      <c r="X3841" s="8" t="s">
        <v>36782</v>
      </c>
      <c r="Y3841" s="8" t="s">
        <v>32</v>
      </c>
      <c r="Z3841" s="8" t="s">
        <v>38144</v>
      </c>
      <c r="AA3841" s="8" t="s">
        <v>32</v>
      </c>
      <c r="AB3841" s="8" t="s">
        <v>32</v>
      </c>
      <c r="AC3841" s="16" t="s">
        <v>32</v>
      </c>
    </row>
    <row r="3842" ht="17.5" customHeight="1" spans="1:29">
      <c r="A3842" s="7">
        <v>3841</v>
      </c>
      <c r="B3842" s="8" t="s">
        <v>38148</v>
      </c>
      <c r="C3842" s="8" t="s">
        <v>38149</v>
      </c>
      <c r="D3842" s="8" t="s">
        <v>167</v>
      </c>
      <c r="E3842" s="8" t="s">
        <v>38150</v>
      </c>
      <c r="F3842" s="8" t="s">
        <v>38151</v>
      </c>
      <c r="G3842" s="8" t="s">
        <v>32</v>
      </c>
      <c r="H3842" s="8" t="s">
        <v>38152</v>
      </c>
      <c r="I3842" s="8" t="s">
        <v>32</v>
      </c>
      <c r="J3842" s="8" t="s">
        <v>32</v>
      </c>
      <c r="K3842" s="8" t="s">
        <v>32</v>
      </c>
      <c r="L3842" s="8" t="s">
        <v>36</v>
      </c>
      <c r="M3842" s="8" t="s">
        <v>122</v>
      </c>
      <c r="N3842" s="8" t="s">
        <v>38153</v>
      </c>
      <c r="O3842" s="8" t="s">
        <v>37231</v>
      </c>
      <c r="P3842" s="8" t="s">
        <v>38154</v>
      </c>
      <c r="Q3842" s="8" t="s">
        <v>38155</v>
      </c>
      <c r="R3842" s="8" t="s">
        <v>38154</v>
      </c>
      <c r="S3842" s="8" t="s">
        <v>38148</v>
      </c>
      <c r="T3842" s="8" t="s">
        <v>38156</v>
      </c>
      <c r="U3842" s="8" t="s">
        <v>42</v>
      </c>
      <c r="V3842" s="8" t="s">
        <v>43</v>
      </c>
      <c r="W3842" s="8" t="s">
        <v>44</v>
      </c>
      <c r="X3842" s="8" t="s">
        <v>129</v>
      </c>
      <c r="Y3842" s="8" t="s">
        <v>32</v>
      </c>
      <c r="Z3842" s="8" t="s">
        <v>38153</v>
      </c>
      <c r="AA3842" s="8" t="s">
        <v>32</v>
      </c>
      <c r="AB3842" s="8" t="s">
        <v>32</v>
      </c>
      <c r="AC3842" s="16" t="s">
        <v>37231</v>
      </c>
    </row>
    <row r="3843" ht="17.5" customHeight="1" spans="1:29">
      <c r="A3843" s="7">
        <v>3842</v>
      </c>
      <c r="B3843" s="8" t="s">
        <v>38157</v>
      </c>
      <c r="C3843" s="8" t="s">
        <v>38158</v>
      </c>
      <c r="D3843" s="8" t="s">
        <v>167</v>
      </c>
      <c r="E3843" s="8" t="s">
        <v>32</v>
      </c>
      <c r="F3843" s="8" t="s">
        <v>38159</v>
      </c>
      <c r="G3843" s="8" t="s">
        <v>38160</v>
      </c>
      <c r="H3843" s="8" t="s">
        <v>38161</v>
      </c>
      <c r="I3843" s="8" t="s">
        <v>32</v>
      </c>
      <c r="J3843" s="8" t="s">
        <v>32</v>
      </c>
      <c r="K3843" s="8" t="s">
        <v>32</v>
      </c>
      <c r="L3843" s="8" t="s">
        <v>36</v>
      </c>
      <c r="M3843" s="8" t="s">
        <v>122</v>
      </c>
      <c r="N3843" s="8" t="s">
        <v>38162</v>
      </c>
      <c r="O3843" s="8" t="s">
        <v>124</v>
      </c>
      <c r="P3843" s="8" t="s">
        <v>38163</v>
      </c>
      <c r="Q3843" s="8" t="s">
        <v>38164</v>
      </c>
      <c r="R3843" s="8" t="s">
        <v>32</v>
      </c>
      <c r="S3843" s="8" t="s">
        <v>38157</v>
      </c>
      <c r="T3843" s="8" t="s">
        <v>38165</v>
      </c>
      <c r="U3843" s="8" t="s">
        <v>42</v>
      </c>
      <c r="V3843" s="8" t="s">
        <v>43</v>
      </c>
      <c r="W3843" s="8" t="s">
        <v>44</v>
      </c>
      <c r="X3843" s="8" t="s">
        <v>129</v>
      </c>
      <c r="Y3843" s="8" t="s">
        <v>32</v>
      </c>
      <c r="Z3843" s="8" t="s">
        <v>38162</v>
      </c>
      <c r="AA3843" s="8" t="s">
        <v>32</v>
      </c>
      <c r="AB3843" s="8" t="s">
        <v>32</v>
      </c>
      <c r="AC3843" s="16" t="s">
        <v>124</v>
      </c>
    </row>
    <row r="3844" ht="17.5" customHeight="1" spans="1:29">
      <c r="A3844" s="7">
        <v>3843</v>
      </c>
      <c r="B3844" s="8" t="s">
        <v>38166</v>
      </c>
      <c r="C3844" s="8" t="s">
        <v>38167</v>
      </c>
      <c r="D3844" s="8" t="s">
        <v>167</v>
      </c>
      <c r="E3844" s="8" t="s">
        <v>32</v>
      </c>
      <c r="F3844" s="8" t="s">
        <v>38168</v>
      </c>
      <c r="G3844" s="8" t="s">
        <v>32</v>
      </c>
      <c r="H3844" s="8" t="s">
        <v>146</v>
      </c>
      <c r="I3844" s="8" t="s">
        <v>32</v>
      </c>
      <c r="J3844" s="8" t="s">
        <v>32</v>
      </c>
      <c r="K3844" s="8" t="s">
        <v>32</v>
      </c>
      <c r="L3844" s="8" t="s">
        <v>36</v>
      </c>
      <c r="M3844" s="8" t="s">
        <v>122</v>
      </c>
      <c r="N3844" s="8" t="s">
        <v>38169</v>
      </c>
      <c r="O3844" s="8" t="s">
        <v>124</v>
      </c>
      <c r="P3844" s="8" t="s">
        <v>38170</v>
      </c>
      <c r="Q3844" s="8" t="s">
        <v>38171</v>
      </c>
      <c r="R3844" s="8" t="s">
        <v>38172</v>
      </c>
      <c r="S3844" s="8" t="s">
        <v>38166</v>
      </c>
      <c r="T3844" s="8" t="s">
        <v>38173</v>
      </c>
      <c r="U3844" s="8" t="s">
        <v>42</v>
      </c>
      <c r="V3844" s="8" t="s">
        <v>43</v>
      </c>
      <c r="W3844" s="8" t="s">
        <v>44</v>
      </c>
      <c r="X3844" s="8" t="s">
        <v>129</v>
      </c>
      <c r="Y3844" s="8" t="s">
        <v>32</v>
      </c>
      <c r="Z3844" s="8" t="s">
        <v>38169</v>
      </c>
      <c r="AA3844" s="8" t="s">
        <v>32</v>
      </c>
      <c r="AB3844" s="8" t="s">
        <v>32</v>
      </c>
      <c r="AC3844" s="16" t="s">
        <v>124</v>
      </c>
    </row>
    <row r="3845" ht="17.5" customHeight="1" spans="1:29">
      <c r="A3845" s="7">
        <v>3844</v>
      </c>
      <c r="B3845" s="8" t="s">
        <v>38174</v>
      </c>
      <c r="C3845" s="8" t="s">
        <v>38175</v>
      </c>
      <c r="D3845" s="8" t="s">
        <v>1199</v>
      </c>
      <c r="E3845" s="8" t="s">
        <v>20892</v>
      </c>
      <c r="F3845" s="8" t="s">
        <v>38176</v>
      </c>
      <c r="G3845" s="8" t="s">
        <v>38177</v>
      </c>
      <c r="H3845" s="8" t="s">
        <v>38178</v>
      </c>
      <c r="I3845" s="8" t="s">
        <v>32</v>
      </c>
      <c r="J3845" s="8" t="s">
        <v>32</v>
      </c>
      <c r="K3845" s="8" t="s">
        <v>32</v>
      </c>
      <c r="L3845" s="8" t="s">
        <v>36</v>
      </c>
      <c r="M3845" s="8" t="s">
        <v>122</v>
      </c>
      <c r="N3845" s="8" t="s">
        <v>38179</v>
      </c>
      <c r="O3845" s="8" t="s">
        <v>7406</v>
      </c>
      <c r="P3845" s="8" t="s">
        <v>38180</v>
      </c>
      <c r="Q3845" s="8" t="s">
        <v>38181</v>
      </c>
      <c r="R3845" s="8" t="s">
        <v>38182</v>
      </c>
      <c r="S3845" s="8" t="s">
        <v>38174</v>
      </c>
      <c r="T3845" s="8" t="s">
        <v>38183</v>
      </c>
      <c r="U3845" s="8" t="s">
        <v>42</v>
      </c>
      <c r="V3845" s="8" t="s">
        <v>43</v>
      </c>
      <c r="W3845" s="8" t="s">
        <v>44</v>
      </c>
      <c r="X3845" s="8" t="s">
        <v>129</v>
      </c>
      <c r="Y3845" s="8" t="s">
        <v>32</v>
      </c>
      <c r="Z3845" s="8" t="s">
        <v>38179</v>
      </c>
      <c r="AA3845" s="8" t="s">
        <v>32</v>
      </c>
      <c r="AB3845" s="8" t="s">
        <v>32</v>
      </c>
      <c r="AC3845" s="16" t="s">
        <v>7406</v>
      </c>
    </row>
    <row r="3846" ht="17.5" customHeight="1" spans="1:29">
      <c r="A3846" s="7">
        <v>3845</v>
      </c>
      <c r="B3846" s="8" t="s">
        <v>38184</v>
      </c>
      <c r="C3846" s="8" t="s">
        <v>38185</v>
      </c>
      <c r="D3846" s="8" t="s">
        <v>61</v>
      </c>
      <c r="E3846" s="8" t="s">
        <v>38186</v>
      </c>
      <c r="F3846" s="8" t="s">
        <v>38187</v>
      </c>
      <c r="G3846" s="8" t="s">
        <v>32</v>
      </c>
      <c r="H3846" s="8" t="s">
        <v>38188</v>
      </c>
      <c r="I3846" s="8" t="s">
        <v>32</v>
      </c>
      <c r="J3846" s="8" t="s">
        <v>32</v>
      </c>
      <c r="K3846" s="8" t="s">
        <v>32</v>
      </c>
      <c r="L3846" s="8" t="s">
        <v>36</v>
      </c>
      <c r="M3846" s="8" t="s">
        <v>30340</v>
      </c>
      <c r="N3846" s="8" t="s">
        <v>38189</v>
      </c>
      <c r="O3846" s="8" t="s">
        <v>124</v>
      </c>
      <c r="P3846" s="8" t="s">
        <v>38190</v>
      </c>
      <c r="Q3846" s="8" t="s">
        <v>38086</v>
      </c>
      <c r="R3846" s="8" t="s">
        <v>38191</v>
      </c>
      <c r="S3846" s="8" t="s">
        <v>32</v>
      </c>
      <c r="T3846" s="8" t="s">
        <v>32</v>
      </c>
      <c r="U3846" s="8" t="s">
        <v>42</v>
      </c>
      <c r="V3846" s="8" t="s">
        <v>43</v>
      </c>
      <c r="W3846" s="8" t="s">
        <v>32</v>
      </c>
      <c r="X3846" s="8" t="s">
        <v>32</v>
      </c>
      <c r="Y3846" s="8" t="s">
        <v>32</v>
      </c>
      <c r="Z3846" s="8" t="s">
        <v>32</v>
      </c>
      <c r="AA3846" s="8" t="s">
        <v>32</v>
      </c>
      <c r="AB3846" s="8" t="s">
        <v>32</v>
      </c>
      <c r="AC3846" s="16" t="s">
        <v>32</v>
      </c>
    </row>
    <row r="3847" ht="17.5" customHeight="1" spans="1:29">
      <c r="A3847" s="7">
        <v>3846</v>
      </c>
      <c r="B3847" s="8" t="s">
        <v>38192</v>
      </c>
      <c r="C3847" s="8" t="s">
        <v>38193</v>
      </c>
      <c r="D3847" s="8" t="s">
        <v>1803</v>
      </c>
      <c r="E3847" s="8" t="s">
        <v>38194</v>
      </c>
      <c r="F3847" s="8" t="s">
        <v>38195</v>
      </c>
      <c r="G3847" s="8" t="s">
        <v>38196</v>
      </c>
      <c r="H3847" s="8" t="s">
        <v>38197</v>
      </c>
      <c r="I3847" s="8" t="s">
        <v>32</v>
      </c>
      <c r="J3847" s="8" t="s">
        <v>32</v>
      </c>
      <c r="K3847" s="8" t="s">
        <v>32</v>
      </c>
      <c r="L3847" s="8" t="s">
        <v>36</v>
      </c>
      <c r="M3847" s="8" t="s">
        <v>122</v>
      </c>
      <c r="N3847" s="8" t="s">
        <v>38198</v>
      </c>
      <c r="O3847" s="8" t="s">
        <v>124</v>
      </c>
      <c r="P3847" s="8" t="s">
        <v>38199</v>
      </c>
      <c r="Q3847" s="8" t="s">
        <v>38200</v>
      </c>
      <c r="R3847" s="8" t="s">
        <v>32</v>
      </c>
      <c r="S3847" s="8" t="s">
        <v>38192</v>
      </c>
      <c r="T3847" s="8" t="s">
        <v>38201</v>
      </c>
      <c r="U3847" s="8" t="s">
        <v>42</v>
      </c>
      <c r="V3847" s="8" t="s">
        <v>43</v>
      </c>
      <c r="W3847" s="8" t="s">
        <v>44</v>
      </c>
      <c r="X3847" s="8" t="s">
        <v>129</v>
      </c>
      <c r="Y3847" s="8" t="s">
        <v>32</v>
      </c>
      <c r="Z3847" s="8" t="s">
        <v>38198</v>
      </c>
      <c r="AA3847" s="8" t="s">
        <v>32</v>
      </c>
      <c r="AB3847" s="8" t="s">
        <v>32</v>
      </c>
      <c r="AC3847" s="16" t="s">
        <v>124</v>
      </c>
    </row>
    <row r="3848" ht="17.5" customHeight="1" spans="1:29">
      <c r="A3848" s="7">
        <v>3847</v>
      </c>
      <c r="B3848" s="8" t="s">
        <v>38202</v>
      </c>
      <c r="C3848" s="8" t="s">
        <v>38203</v>
      </c>
      <c r="D3848" s="8" t="s">
        <v>61</v>
      </c>
      <c r="E3848" s="8" t="s">
        <v>38204</v>
      </c>
      <c r="F3848" s="8" t="s">
        <v>38205</v>
      </c>
      <c r="G3848" s="8" t="s">
        <v>38206</v>
      </c>
      <c r="H3848" s="8" t="s">
        <v>38207</v>
      </c>
      <c r="I3848" s="8" t="s">
        <v>32</v>
      </c>
      <c r="J3848" s="8" t="s">
        <v>32</v>
      </c>
      <c r="K3848" s="8" t="s">
        <v>32</v>
      </c>
      <c r="L3848" s="8" t="s">
        <v>36</v>
      </c>
      <c r="M3848" s="8" t="s">
        <v>36766</v>
      </c>
      <c r="N3848" s="8" t="s">
        <v>38208</v>
      </c>
      <c r="O3848" s="8" t="s">
        <v>7406</v>
      </c>
      <c r="P3848" s="8" t="s">
        <v>38209</v>
      </c>
      <c r="Q3848" s="8" t="s">
        <v>38210</v>
      </c>
      <c r="R3848" s="8" t="s">
        <v>38209</v>
      </c>
      <c r="S3848" s="8" t="s">
        <v>32</v>
      </c>
      <c r="T3848" s="8" t="s">
        <v>32</v>
      </c>
      <c r="U3848" s="8" t="s">
        <v>42</v>
      </c>
      <c r="V3848" s="8" t="s">
        <v>43</v>
      </c>
      <c r="W3848" s="8" t="s">
        <v>32</v>
      </c>
      <c r="X3848" s="8" t="s">
        <v>32</v>
      </c>
      <c r="Y3848" s="8" t="s">
        <v>32</v>
      </c>
      <c r="Z3848" s="8" t="s">
        <v>32</v>
      </c>
      <c r="AA3848" s="8" t="s">
        <v>32</v>
      </c>
      <c r="AB3848" s="8" t="s">
        <v>32</v>
      </c>
      <c r="AC3848" s="16" t="s">
        <v>32</v>
      </c>
    </row>
    <row r="3849" ht="17.5" customHeight="1" spans="1:29">
      <c r="A3849" s="7">
        <v>3848</v>
      </c>
      <c r="B3849" s="8" t="s">
        <v>38211</v>
      </c>
      <c r="C3849" s="8" t="s">
        <v>38212</v>
      </c>
      <c r="D3849" s="8" t="s">
        <v>10384</v>
      </c>
      <c r="E3849" s="8" t="s">
        <v>38213</v>
      </c>
      <c r="F3849" s="8" t="s">
        <v>38214</v>
      </c>
      <c r="G3849" s="8" t="s">
        <v>38215</v>
      </c>
      <c r="H3849" s="8" t="s">
        <v>38216</v>
      </c>
      <c r="I3849" s="8" t="s">
        <v>32</v>
      </c>
      <c r="J3849" s="8" t="s">
        <v>32</v>
      </c>
      <c r="K3849" s="8" t="s">
        <v>32</v>
      </c>
      <c r="L3849" s="8" t="s">
        <v>36</v>
      </c>
      <c r="M3849" s="8" t="s">
        <v>122</v>
      </c>
      <c r="N3849" s="8" t="s">
        <v>38217</v>
      </c>
      <c r="O3849" s="8" t="s">
        <v>7406</v>
      </c>
      <c r="P3849" s="8" t="s">
        <v>38218</v>
      </c>
      <c r="Q3849" s="8" t="s">
        <v>38219</v>
      </c>
      <c r="R3849" s="8" t="s">
        <v>32</v>
      </c>
      <c r="S3849" s="8" t="s">
        <v>38211</v>
      </c>
      <c r="T3849" s="8" t="s">
        <v>38220</v>
      </c>
      <c r="U3849" s="8" t="s">
        <v>42</v>
      </c>
      <c r="V3849" s="8" t="s">
        <v>43</v>
      </c>
      <c r="W3849" s="8" t="s">
        <v>44</v>
      </c>
      <c r="X3849" s="8" t="s">
        <v>129</v>
      </c>
      <c r="Y3849" s="8" t="s">
        <v>32</v>
      </c>
      <c r="Z3849" s="8" t="s">
        <v>38217</v>
      </c>
      <c r="AA3849" s="8" t="s">
        <v>32</v>
      </c>
      <c r="AB3849" s="8" t="s">
        <v>32</v>
      </c>
      <c r="AC3849" s="16" t="s">
        <v>7406</v>
      </c>
    </row>
    <row r="3850" ht="17.5" customHeight="1" spans="1:29">
      <c r="A3850" s="7">
        <v>3849</v>
      </c>
      <c r="B3850" s="8" t="s">
        <v>38221</v>
      </c>
      <c r="C3850" s="8" t="s">
        <v>38222</v>
      </c>
      <c r="D3850" s="8" t="s">
        <v>156</v>
      </c>
      <c r="E3850" s="8" t="s">
        <v>38223</v>
      </c>
      <c r="F3850" s="8" t="s">
        <v>38224</v>
      </c>
      <c r="G3850" s="8" t="s">
        <v>38225</v>
      </c>
      <c r="H3850" s="8" t="s">
        <v>38226</v>
      </c>
      <c r="I3850" s="8" t="s">
        <v>32</v>
      </c>
      <c r="J3850" s="8" t="s">
        <v>32</v>
      </c>
      <c r="K3850" s="8" t="s">
        <v>32</v>
      </c>
      <c r="L3850" s="8" t="s">
        <v>36</v>
      </c>
      <c r="M3850" s="8" t="s">
        <v>122</v>
      </c>
      <c r="N3850" s="8" t="s">
        <v>38227</v>
      </c>
      <c r="O3850" s="8" t="s">
        <v>124</v>
      </c>
      <c r="P3850" s="8" t="s">
        <v>38228</v>
      </c>
      <c r="Q3850" s="8" t="s">
        <v>38229</v>
      </c>
      <c r="R3850" s="8" t="s">
        <v>38230</v>
      </c>
      <c r="S3850" s="8" t="s">
        <v>38221</v>
      </c>
      <c r="T3850" s="8" t="s">
        <v>38231</v>
      </c>
      <c r="U3850" s="8" t="s">
        <v>42</v>
      </c>
      <c r="V3850" s="8" t="s">
        <v>43</v>
      </c>
      <c r="W3850" s="8" t="s">
        <v>44</v>
      </c>
      <c r="X3850" s="8" t="s">
        <v>129</v>
      </c>
      <c r="Y3850" s="8" t="s">
        <v>32</v>
      </c>
      <c r="Z3850" s="8" t="s">
        <v>38227</v>
      </c>
      <c r="AA3850" s="8" t="s">
        <v>32</v>
      </c>
      <c r="AB3850" s="8" t="s">
        <v>32</v>
      </c>
      <c r="AC3850" s="16" t="s">
        <v>124</v>
      </c>
    </row>
    <row r="3851" ht="17.5" customHeight="1" spans="1:29">
      <c r="A3851" s="7">
        <v>3850</v>
      </c>
      <c r="B3851" s="8" t="s">
        <v>38232</v>
      </c>
      <c r="C3851" s="8" t="s">
        <v>38233</v>
      </c>
      <c r="D3851" s="8" t="s">
        <v>167</v>
      </c>
      <c r="E3851" s="8" t="s">
        <v>38234</v>
      </c>
      <c r="F3851" s="8" t="s">
        <v>38235</v>
      </c>
      <c r="G3851" s="8" t="s">
        <v>38236</v>
      </c>
      <c r="H3851" s="8" t="s">
        <v>38237</v>
      </c>
      <c r="I3851" s="8" t="s">
        <v>32</v>
      </c>
      <c r="J3851" s="8" t="s">
        <v>32</v>
      </c>
      <c r="K3851" s="8" t="s">
        <v>32</v>
      </c>
      <c r="L3851" s="8" t="s">
        <v>36</v>
      </c>
      <c r="M3851" s="8" t="s">
        <v>37190</v>
      </c>
      <c r="N3851" s="8" t="s">
        <v>38238</v>
      </c>
      <c r="O3851" s="8" t="s">
        <v>124</v>
      </c>
      <c r="P3851" s="8" t="s">
        <v>38239</v>
      </c>
      <c r="Q3851" s="8" t="s">
        <v>38240</v>
      </c>
      <c r="R3851" s="8" t="s">
        <v>32</v>
      </c>
      <c r="S3851" s="8" t="s">
        <v>32</v>
      </c>
      <c r="T3851" s="8" t="s">
        <v>32</v>
      </c>
      <c r="U3851" s="8" t="s">
        <v>42</v>
      </c>
      <c r="V3851" s="8" t="s">
        <v>43</v>
      </c>
      <c r="W3851" s="8" t="s">
        <v>32</v>
      </c>
      <c r="X3851" s="8" t="s">
        <v>32</v>
      </c>
      <c r="Y3851" s="8" t="s">
        <v>32</v>
      </c>
      <c r="Z3851" s="8" t="s">
        <v>32</v>
      </c>
      <c r="AA3851" s="8" t="s">
        <v>32</v>
      </c>
      <c r="AB3851" s="8" t="s">
        <v>32</v>
      </c>
      <c r="AC3851" s="16" t="s">
        <v>32</v>
      </c>
    </row>
    <row r="3852" ht="17.5" customHeight="1" spans="1:29">
      <c r="A3852" s="7">
        <v>3851</v>
      </c>
      <c r="B3852" s="8" t="s">
        <v>38241</v>
      </c>
      <c r="C3852" s="8" t="s">
        <v>38242</v>
      </c>
      <c r="D3852" s="8" t="s">
        <v>167</v>
      </c>
      <c r="E3852" s="8" t="s">
        <v>38243</v>
      </c>
      <c r="F3852" s="8" t="s">
        <v>38244</v>
      </c>
      <c r="G3852" s="8" t="s">
        <v>38245</v>
      </c>
      <c r="H3852" s="8" t="s">
        <v>38246</v>
      </c>
      <c r="I3852" s="8" t="s">
        <v>32</v>
      </c>
      <c r="J3852" s="8" t="s">
        <v>32</v>
      </c>
      <c r="K3852" s="8" t="s">
        <v>32</v>
      </c>
      <c r="L3852" s="8" t="s">
        <v>36</v>
      </c>
      <c r="M3852" s="8" t="s">
        <v>122</v>
      </c>
      <c r="N3852" s="8" t="s">
        <v>38247</v>
      </c>
      <c r="O3852" s="8" t="s">
        <v>38248</v>
      </c>
      <c r="P3852" s="8" t="s">
        <v>38249</v>
      </c>
      <c r="Q3852" s="8" t="s">
        <v>38250</v>
      </c>
      <c r="R3852" s="8" t="s">
        <v>32</v>
      </c>
      <c r="S3852" s="8" t="s">
        <v>38241</v>
      </c>
      <c r="T3852" s="8" t="s">
        <v>38251</v>
      </c>
      <c r="U3852" s="8" t="s">
        <v>42</v>
      </c>
      <c r="V3852" s="8" t="s">
        <v>43</v>
      </c>
      <c r="W3852" s="8" t="s">
        <v>44</v>
      </c>
      <c r="X3852" s="8" t="s">
        <v>129</v>
      </c>
      <c r="Y3852" s="8" t="s">
        <v>32</v>
      </c>
      <c r="Z3852" s="8" t="s">
        <v>38247</v>
      </c>
      <c r="AA3852" s="8" t="s">
        <v>32</v>
      </c>
      <c r="AB3852" s="8" t="s">
        <v>32</v>
      </c>
      <c r="AC3852" s="16" t="s">
        <v>38248</v>
      </c>
    </row>
    <row r="3853" ht="17.5" customHeight="1" spans="1:29">
      <c r="A3853" s="7">
        <v>3852</v>
      </c>
      <c r="B3853" s="8" t="s">
        <v>38252</v>
      </c>
      <c r="C3853" s="8" t="s">
        <v>38253</v>
      </c>
      <c r="D3853" s="8" t="s">
        <v>896</v>
      </c>
      <c r="E3853" s="8" t="s">
        <v>32</v>
      </c>
      <c r="F3853" s="8" t="s">
        <v>38254</v>
      </c>
      <c r="G3853" s="8" t="s">
        <v>38255</v>
      </c>
      <c r="H3853" s="8" t="s">
        <v>38256</v>
      </c>
      <c r="I3853" s="8" t="s">
        <v>32</v>
      </c>
      <c r="J3853" s="8" t="s">
        <v>32</v>
      </c>
      <c r="K3853" s="8" t="s">
        <v>32</v>
      </c>
      <c r="L3853" s="8" t="s">
        <v>36</v>
      </c>
      <c r="M3853" s="8" t="s">
        <v>129</v>
      </c>
      <c r="N3853" s="8" t="s">
        <v>38257</v>
      </c>
      <c r="O3853" s="8" t="s">
        <v>124</v>
      </c>
      <c r="P3853" s="8" t="s">
        <v>38258</v>
      </c>
      <c r="Q3853" s="8" t="s">
        <v>38259</v>
      </c>
      <c r="R3853" s="8" t="s">
        <v>38260</v>
      </c>
      <c r="S3853" s="8" t="s">
        <v>38252</v>
      </c>
      <c r="T3853" s="8" t="s">
        <v>38261</v>
      </c>
      <c r="U3853" s="8" t="s">
        <v>42</v>
      </c>
      <c r="V3853" s="8" t="s">
        <v>43</v>
      </c>
      <c r="W3853" s="8" t="s">
        <v>44</v>
      </c>
      <c r="X3853" s="8" t="s">
        <v>129</v>
      </c>
      <c r="Y3853" s="8" t="s">
        <v>32</v>
      </c>
      <c r="Z3853" s="8" t="s">
        <v>38257</v>
      </c>
      <c r="AA3853" s="8" t="s">
        <v>32</v>
      </c>
      <c r="AB3853" s="8" t="s">
        <v>32</v>
      </c>
      <c r="AC3853" s="16" t="s">
        <v>124</v>
      </c>
    </row>
    <row r="3854" ht="17.5" customHeight="1" spans="1:29">
      <c r="A3854" s="7">
        <v>3853</v>
      </c>
      <c r="B3854" s="8" t="s">
        <v>38262</v>
      </c>
      <c r="C3854" s="8" t="s">
        <v>38263</v>
      </c>
      <c r="D3854" s="8" t="s">
        <v>61</v>
      </c>
      <c r="E3854" s="8" t="s">
        <v>38264</v>
      </c>
      <c r="F3854" s="8" t="s">
        <v>38265</v>
      </c>
      <c r="G3854" s="8" t="s">
        <v>32</v>
      </c>
      <c r="H3854" s="8" t="s">
        <v>38266</v>
      </c>
      <c r="I3854" s="8" t="s">
        <v>38267</v>
      </c>
      <c r="J3854" s="8" t="s">
        <v>32</v>
      </c>
      <c r="K3854" s="8" t="s">
        <v>32</v>
      </c>
      <c r="L3854" s="8" t="s">
        <v>36</v>
      </c>
      <c r="M3854" s="8" t="s">
        <v>122</v>
      </c>
      <c r="N3854" s="8" t="s">
        <v>38268</v>
      </c>
      <c r="O3854" s="8" t="s">
        <v>7406</v>
      </c>
      <c r="P3854" s="8" t="s">
        <v>38269</v>
      </c>
      <c r="Q3854" s="8" t="s">
        <v>38270</v>
      </c>
      <c r="R3854" s="8" t="s">
        <v>38271</v>
      </c>
      <c r="S3854" s="8" t="s">
        <v>38262</v>
      </c>
      <c r="T3854" s="8" t="s">
        <v>38272</v>
      </c>
      <c r="U3854" s="8" t="s">
        <v>42</v>
      </c>
      <c r="V3854" s="8" t="s">
        <v>43</v>
      </c>
      <c r="W3854" s="8" t="s">
        <v>44</v>
      </c>
      <c r="X3854" s="8" t="s">
        <v>129</v>
      </c>
      <c r="Y3854" s="8" t="s">
        <v>32</v>
      </c>
      <c r="Z3854" s="8" t="s">
        <v>38268</v>
      </c>
      <c r="AA3854" s="8" t="s">
        <v>32</v>
      </c>
      <c r="AB3854" s="8" t="s">
        <v>32</v>
      </c>
      <c r="AC3854" s="16" t="s">
        <v>7406</v>
      </c>
    </row>
    <row r="3855" ht="17.5" customHeight="1" spans="1:29">
      <c r="A3855" s="7">
        <v>3854</v>
      </c>
      <c r="B3855" s="8" t="s">
        <v>38273</v>
      </c>
      <c r="C3855" s="8" t="s">
        <v>38274</v>
      </c>
      <c r="D3855" s="8" t="s">
        <v>2097</v>
      </c>
      <c r="E3855" s="8" t="s">
        <v>38275</v>
      </c>
      <c r="F3855" s="8" t="s">
        <v>38276</v>
      </c>
      <c r="G3855" s="8" t="s">
        <v>38277</v>
      </c>
      <c r="H3855" s="8" t="s">
        <v>38278</v>
      </c>
      <c r="I3855" s="8" t="s">
        <v>32</v>
      </c>
      <c r="J3855" s="8" t="s">
        <v>32</v>
      </c>
      <c r="K3855" s="8" t="s">
        <v>32</v>
      </c>
      <c r="L3855" s="8" t="s">
        <v>36</v>
      </c>
      <c r="M3855" s="8" t="s">
        <v>122</v>
      </c>
      <c r="N3855" s="8" t="s">
        <v>38279</v>
      </c>
      <c r="O3855" s="8" t="s">
        <v>7406</v>
      </c>
      <c r="P3855" s="8" t="s">
        <v>38280</v>
      </c>
      <c r="Q3855" s="8" t="s">
        <v>38281</v>
      </c>
      <c r="R3855" s="8" t="s">
        <v>32</v>
      </c>
      <c r="S3855" s="8" t="s">
        <v>38273</v>
      </c>
      <c r="T3855" s="8" t="s">
        <v>38282</v>
      </c>
      <c r="U3855" s="8" t="s">
        <v>42</v>
      </c>
      <c r="V3855" s="8" t="s">
        <v>43</v>
      </c>
      <c r="W3855" s="8" t="s">
        <v>44</v>
      </c>
      <c r="X3855" s="8" t="s">
        <v>129</v>
      </c>
      <c r="Y3855" s="8" t="s">
        <v>32</v>
      </c>
      <c r="Z3855" s="8" t="s">
        <v>38279</v>
      </c>
      <c r="AA3855" s="8" t="s">
        <v>32</v>
      </c>
      <c r="AB3855" s="8" t="s">
        <v>32</v>
      </c>
      <c r="AC3855" s="16" t="s">
        <v>7406</v>
      </c>
    </row>
    <row r="3856" ht="17.5" customHeight="1" spans="1:29">
      <c r="A3856" s="7">
        <v>3855</v>
      </c>
      <c r="B3856" s="8" t="s">
        <v>38283</v>
      </c>
      <c r="C3856" s="8" t="s">
        <v>38284</v>
      </c>
      <c r="D3856" s="8" t="s">
        <v>1465</v>
      </c>
      <c r="E3856" s="8" t="s">
        <v>38285</v>
      </c>
      <c r="F3856" s="8" t="s">
        <v>38286</v>
      </c>
      <c r="G3856" s="8" t="s">
        <v>38287</v>
      </c>
      <c r="H3856" s="8" t="s">
        <v>3969</v>
      </c>
      <c r="I3856" s="8" t="s">
        <v>32</v>
      </c>
      <c r="J3856" s="8" t="s">
        <v>32</v>
      </c>
      <c r="K3856" s="8" t="s">
        <v>32</v>
      </c>
      <c r="L3856" s="8" t="s">
        <v>36</v>
      </c>
      <c r="M3856" s="8" t="s">
        <v>129</v>
      </c>
      <c r="N3856" s="8" t="s">
        <v>38288</v>
      </c>
      <c r="O3856" s="8" t="s">
        <v>1888</v>
      </c>
      <c r="P3856" s="8" t="s">
        <v>38289</v>
      </c>
      <c r="Q3856" s="8" t="s">
        <v>38290</v>
      </c>
      <c r="R3856" s="8" t="s">
        <v>32</v>
      </c>
      <c r="S3856" s="8" t="s">
        <v>38283</v>
      </c>
      <c r="T3856" s="8" t="s">
        <v>38291</v>
      </c>
      <c r="U3856" s="8" t="s">
        <v>42</v>
      </c>
      <c r="V3856" s="8" t="s">
        <v>43</v>
      </c>
      <c r="W3856" s="8" t="s">
        <v>44</v>
      </c>
      <c r="X3856" s="8" t="s">
        <v>129</v>
      </c>
      <c r="Y3856" s="8" t="s">
        <v>32</v>
      </c>
      <c r="Z3856" s="8" t="s">
        <v>38288</v>
      </c>
      <c r="AA3856" s="8" t="s">
        <v>32</v>
      </c>
      <c r="AB3856" s="8" t="s">
        <v>32</v>
      </c>
      <c r="AC3856" s="16" t="s">
        <v>1888</v>
      </c>
    </row>
    <row r="3857" ht="17.5" customHeight="1" spans="1:29">
      <c r="A3857" s="7">
        <v>3856</v>
      </c>
      <c r="B3857" s="8" t="s">
        <v>38292</v>
      </c>
      <c r="C3857" s="8" t="s">
        <v>38293</v>
      </c>
      <c r="D3857" s="8" t="s">
        <v>2630</v>
      </c>
      <c r="E3857" s="8" t="s">
        <v>32</v>
      </c>
      <c r="F3857" s="8" t="s">
        <v>38294</v>
      </c>
      <c r="G3857" s="8" t="s">
        <v>32</v>
      </c>
      <c r="H3857" s="8" t="s">
        <v>38295</v>
      </c>
      <c r="I3857" s="8" t="s">
        <v>32</v>
      </c>
      <c r="J3857" s="8" t="s">
        <v>32</v>
      </c>
      <c r="K3857" s="8" t="s">
        <v>32</v>
      </c>
      <c r="L3857" s="8" t="s">
        <v>36</v>
      </c>
      <c r="M3857" s="8" t="s">
        <v>129</v>
      </c>
      <c r="N3857" s="8" t="s">
        <v>38296</v>
      </c>
      <c r="O3857" s="8" t="s">
        <v>7406</v>
      </c>
      <c r="P3857" s="8" t="s">
        <v>38297</v>
      </c>
      <c r="Q3857" s="8" t="s">
        <v>38298</v>
      </c>
      <c r="R3857" s="8" t="s">
        <v>38297</v>
      </c>
      <c r="S3857" s="8" t="s">
        <v>38292</v>
      </c>
      <c r="T3857" s="8" t="s">
        <v>38299</v>
      </c>
      <c r="U3857" s="8" t="s">
        <v>42</v>
      </c>
      <c r="V3857" s="8" t="s">
        <v>43</v>
      </c>
      <c r="W3857" s="8" t="s">
        <v>44</v>
      </c>
      <c r="X3857" s="8" t="s">
        <v>129</v>
      </c>
      <c r="Y3857" s="8" t="s">
        <v>32</v>
      </c>
      <c r="Z3857" s="8" t="s">
        <v>38296</v>
      </c>
      <c r="AA3857" s="8" t="s">
        <v>32</v>
      </c>
      <c r="AB3857" s="8" t="s">
        <v>32</v>
      </c>
      <c r="AC3857" s="16" t="s">
        <v>7406</v>
      </c>
    </row>
    <row r="3858" ht="17.5" customHeight="1" spans="1:29">
      <c r="A3858" s="7">
        <v>3857</v>
      </c>
      <c r="B3858" s="8" t="s">
        <v>38300</v>
      </c>
      <c r="C3858" s="8" t="s">
        <v>38301</v>
      </c>
      <c r="D3858" s="8" t="s">
        <v>693</v>
      </c>
      <c r="E3858" s="8" t="s">
        <v>38302</v>
      </c>
      <c r="F3858" s="8" t="s">
        <v>38303</v>
      </c>
      <c r="G3858" s="8" t="s">
        <v>18147</v>
      </c>
      <c r="H3858" s="8" t="s">
        <v>38304</v>
      </c>
      <c r="I3858" s="8" t="s">
        <v>32</v>
      </c>
      <c r="J3858" s="8" t="s">
        <v>32</v>
      </c>
      <c r="K3858" s="8" t="s">
        <v>32</v>
      </c>
      <c r="L3858" s="8" t="s">
        <v>36</v>
      </c>
      <c r="M3858" s="8" t="s">
        <v>36777</v>
      </c>
      <c r="N3858" s="8" t="s">
        <v>38305</v>
      </c>
      <c r="O3858" s="8" t="s">
        <v>124</v>
      </c>
      <c r="P3858" s="8" t="s">
        <v>38306</v>
      </c>
      <c r="Q3858" s="8" t="s">
        <v>38307</v>
      </c>
      <c r="R3858" s="8" t="s">
        <v>38308</v>
      </c>
      <c r="S3858" s="8" t="s">
        <v>38300</v>
      </c>
      <c r="T3858" s="8" t="s">
        <v>38309</v>
      </c>
      <c r="U3858" s="8" t="s">
        <v>42</v>
      </c>
      <c r="V3858" s="8" t="s">
        <v>43</v>
      </c>
      <c r="W3858" s="8" t="s">
        <v>44</v>
      </c>
      <c r="X3858" s="8" t="s">
        <v>36782</v>
      </c>
      <c r="Y3858" s="8" t="s">
        <v>32</v>
      </c>
      <c r="Z3858" s="8" t="s">
        <v>38305</v>
      </c>
      <c r="AA3858" s="8" t="s">
        <v>32</v>
      </c>
      <c r="AB3858" s="8" t="s">
        <v>32</v>
      </c>
      <c r="AC3858" s="16" t="s">
        <v>124</v>
      </c>
    </row>
    <row r="3859" ht="17.5" customHeight="1" spans="1:29">
      <c r="A3859" s="7">
        <v>3858</v>
      </c>
      <c r="B3859" s="8" t="s">
        <v>38310</v>
      </c>
      <c r="C3859" s="8" t="s">
        <v>38311</v>
      </c>
      <c r="D3859" s="8" t="s">
        <v>156</v>
      </c>
      <c r="E3859" s="8" t="s">
        <v>38312</v>
      </c>
      <c r="F3859" s="8" t="s">
        <v>38313</v>
      </c>
      <c r="G3859" s="8" t="s">
        <v>38314</v>
      </c>
      <c r="H3859" s="8" t="s">
        <v>38315</v>
      </c>
      <c r="I3859" s="8" t="s">
        <v>38316</v>
      </c>
      <c r="J3859" s="8" t="s">
        <v>32</v>
      </c>
      <c r="K3859" s="8" t="s">
        <v>32</v>
      </c>
      <c r="L3859" s="8" t="s">
        <v>36</v>
      </c>
      <c r="M3859" s="8" t="s">
        <v>36766</v>
      </c>
      <c r="N3859" s="8" t="s">
        <v>38317</v>
      </c>
      <c r="O3859" s="8" t="s">
        <v>7406</v>
      </c>
      <c r="P3859" s="8" t="s">
        <v>38318</v>
      </c>
      <c r="Q3859" s="8" t="s">
        <v>38319</v>
      </c>
      <c r="R3859" s="8" t="s">
        <v>38320</v>
      </c>
      <c r="S3859" s="8" t="s">
        <v>32</v>
      </c>
      <c r="T3859" s="8" t="s">
        <v>32</v>
      </c>
      <c r="U3859" s="8" t="s">
        <v>42</v>
      </c>
      <c r="V3859" s="8" t="s">
        <v>43</v>
      </c>
      <c r="W3859" s="8" t="s">
        <v>32</v>
      </c>
      <c r="X3859" s="8" t="s">
        <v>32</v>
      </c>
      <c r="Y3859" s="8" t="s">
        <v>32</v>
      </c>
      <c r="Z3859" s="8" t="s">
        <v>32</v>
      </c>
      <c r="AA3859" s="8" t="s">
        <v>32</v>
      </c>
      <c r="AB3859" s="8" t="s">
        <v>32</v>
      </c>
      <c r="AC3859" s="16" t="s">
        <v>32</v>
      </c>
    </row>
    <row r="3860" ht="17.5" customHeight="1" spans="1:29">
      <c r="A3860" s="7">
        <v>3859</v>
      </c>
      <c r="B3860" s="8" t="s">
        <v>38321</v>
      </c>
      <c r="C3860" s="8" t="s">
        <v>38322</v>
      </c>
      <c r="D3860" s="8" t="s">
        <v>167</v>
      </c>
      <c r="E3860" s="8" t="s">
        <v>32</v>
      </c>
      <c r="F3860" s="8" t="s">
        <v>38323</v>
      </c>
      <c r="G3860" s="8" t="s">
        <v>38324</v>
      </c>
      <c r="H3860" s="8" t="s">
        <v>38325</v>
      </c>
      <c r="I3860" s="8" t="s">
        <v>32</v>
      </c>
      <c r="J3860" s="8" t="s">
        <v>32</v>
      </c>
      <c r="K3860" s="8" t="s">
        <v>32</v>
      </c>
      <c r="L3860" s="8" t="s">
        <v>36</v>
      </c>
      <c r="M3860" s="8" t="s">
        <v>23078</v>
      </c>
      <c r="N3860" s="8" t="s">
        <v>38326</v>
      </c>
      <c r="O3860" s="8" t="s">
        <v>124</v>
      </c>
      <c r="P3860" s="8" t="s">
        <v>38327</v>
      </c>
      <c r="Q3860" s="8" t="s">
        <v>38328</v>
      </c>
      <c r="R3860" s="8" t="s">
        <v>38327</v>
      </c>
      <c r="S3860" s="8" t="s">
        <v>32</v>
      </c>
      <c r="T3860" s="8" t="s">
        <v>32</v>
      </c>
      <c r="U3860" s="8" t="s">
        <v>42</v>
      </c>
      <c r="V3860" s="8" t="s">
        <v>43</v>
      </c>
      <c r="W3860" s="8" t="s">
        <v>32</v>
      </c>
      <c r="X3860" s="8" t="s">
        <v>32</v>
      </c>
      <c r="Y3860" s="8" t="s">
        <v>32</v>
      </c>
      <c r="Z3860" s="8" t="s">
        <v>32</v>
      </c>
      <c r="AA3860" s="8" t="s">
        <v>32</v>
      </c>
      <c r="AB3860" s="8" t="s">
        <v>32</v>
      </c>
      <c r="AC3860" s="16" t="s">
        <v>32</v>
      </c>
    </row>
    <row r="3861" ht="17.5" customHeight="1" spans="1:29">
      <c r="A3861" s="7">
        <v>3860</v>
      </c>
      <c r="B3861" s="8" t="s">
        <v>38329</v>
      </c>
      <c r="C3861" s="8" t="s">
        <v>38330</v>
      </c>
      <c r="D3861" s="8" t="s">
        <v>612</v>
      </c>
      <c r="E3861" s="8" t="s">
        <v>38331</v>
      </c>
      <c r="F3861" s="8" t="s">
        <v>38332</v>
      </c>
      <c r="G3861" s="8" t="s">
        <v>38333</v>
      </c>
      <c r="H3861" s="8" t="s">
        <v>38334</v>
      </c>
      <c r="I3861" s="8" t="s">
        <v>32</v>
      </c>
      <c r="J3861" s="8" t="s">
        <v>32</v>
      </c>
      <c r="K3861" s="8" t="s">
        <v>32</v>
      </c>
      <c r="L3861" s="8" t="s">
        <v>36</v>
      </c>
      <c r="M3861" s="8" t="s">
        <v>122</v>
      </c>
      <c r="N3861" s="8" t="s">
        <v>38335</v>
      </c>
      <c r="O3861" s="8" t="s">
        <v>37308</v>
      </c>
      <c r="P3861" s="8" t="s">
        <v>38336</v>
      </c>
      <c r="Q3861" s="8" t="s">
        <v>38337</v>
      </c>
      <c r="R3861" s="8" t="s">
        <v>38336</v>
      </c>
      <c r="S3861" s="8" t="s">
        <v>38329</v>
      </c>
      <c r="T3861" s="8" t="s">
        <v>38338</v>
      </c>
      <c r="U3861" s="8" t="s">
        <v>42</v>
      </c>
      <c r="V3861" s="8" t="s">
        <v>43</v>
      </c>
      <c r="W3861" s="8" t="s">
        <v>44</v>
      </c>
      <c r="X3861" s="8" t="s">
        <v>129</v>
      </c>
      <c r="Y3861" s="8" t="s">
        <v>32</v>
      </c>
      <c r="Z3861" s="8" t="s">
        <v>38335</v>
      </c>
      <c r="AA3861" s="8" t="s">
        <v>32</v>
      </c>
      <c r="AB3861" s="8" t="s">
        <v>32</v>
      </c>
      <c r="AC3861" s="16" t="s">
        <v>37308</v>
      </c>
    </row>
    <row r="3862" ht="17.5" customHeight="1" spans="1:29">
      <c r="A3862" s="7">
        <v>3861</v>
      </c>
      <c r="B3862" s="8" t="s">
        <v>38339</v>
      </c>
      <c r="C3862" s="8" t="s">
        <v>38340</v>
      </c>
      <c r="D3862" s="8" t="s">
        <v>693</v>
      </c>
      <c r="E3862" s="8" t="s">
        <v>32</v>
      </c>
      <c r="F3862" s="8" t="s">
        <v>38341</v>
      </c>
      <c r="G3862" s="8" t="s">
        <v>38342</v>
      </c>
      <c r="H3862" s="8" t="s">
        <v>38343</v>
      </c>
      <c r="I3862" s="8" t="s">
        <v>32</v>
      </c>
      <c r="J3862" s="8" t="s">
        <v>32</v>
      </c>
      <c r="K3862" s="8" t="s">
        <v>32</v>
      </c>
      <c r="L3862" s="8" t="s">
        <v>36</v>
      </c>
      <c r="M3862" s="8" t="s">
        <v>129</v>
      </c>
      <c r="N3862" s="8" t="s">
        <v>38344</v>
      </c>
      <c r="O3862" s="8" t="s">
        <v>7406</v>
      </c>
      <c r="P3862" s="8" t="s">
        <v>38345</v>
      </c>
      <c r="Q3862" s="8" t="s">
        <v>38346</v>
      </c>
      <c r="R3862" s="8" t="s">
        <v>38347</v>
      </c>
      <c r="S3862" s="8" t="s">
        <v>38339</v>
      </c>
      <c r="T3862" s="8" t="s">
        <v>38348</v>
      </c>
      <c r="U3862" s="8" t="s">
        <v>42</v>
      </c>
      <c r="V3862" s="8" t="s">
        <v>43</v>
      </c>
      <c r="W3862" s="8" t="s">
        <v>44</v>
      </c>
      <c r="X3862" s="8" t="s">
        <v>129</v>
      </c>
      <c r="Y3862" s="8" t="s">
        <v>32</v>
      </c>
      <c r="Z3862" s="8" t="s">
        <v>38344</v>
      </c>
      <c r="AA3862" s="8" t="s">
        <v>32</v>
      </c>
      <c r="AB3862" s="8" t="s">
        <v>32</v>
      </c>
      <c r="AC3862" s="16" t="s">
        <v>7406</v>
      </c>
    </row>
    <row r="3863" ht="17.5" customHeight="1" spans="1:29">
      <c r="A3863" s="7">
        <v>3862</v>
      </c>
      <c r="B3863" s="8" t="s">
        <v>38349</v>
      </c>
      <c r="C3863" s="8" t="s">
        <v>38350</v>
      </c>
      <c r="D3863" s="8" t="s">
        <v>61</v>
      </c>
      <c r="E3863" s="8" t="s">
        <v>38351</v>
      </c>
      <c r="F3863" s="8" t="s">
        <v>38352</v>
      </c>
      <c r="G3863" s="8" t="s">
        <v>38353</v>
      </c>
      <c r="H3863" s="8" t="s">
        <v>38354</v>
      </c>
      <c r="I3863" s="8" t="s">
        <v>32</v>
      </c>
      <c r="J3863" s="8" t="s">
        <v>32</v>
      </c>
      <c r="K3863" s="8" t="s">
        <v>32</v>
      </c>
      <c r="L3863" s="8" t="s">
        <v>36</v>
      </c>
      <c r="M3863" s="8" t="s">
        <v>36777</v>
      </c>
      <c r="N3863" s="8" t="s">
        <v>38355</v>
      </c>
      <c r="O3863" s="8" t="s">
        <v>124</v>
      </c>
      <c r="P3863" s="8" t="s">
        <v>38356</v>
      </c>
      <c r="Q3863" s="8" t="s">
        <v>38357</v>
      </c>
      <c r="R3863" s="8" t="s">
        <v>38358</v>
      </c>
      <c r="S3863" s="8" t="s">
        <v>38349</v>
      </c>
      <c r="T3863" s="8" t="s">
        <v>38359</v>
      </c>
      <c r="U3863" s="8" t="s">
        <v>42</v>
      </c>
      <c r="V3863" s="8" t="s">
        <v>43</v>
      </c>
      <c r="W3863" s="8" t="s">
        <v>44</v>
      </c>
      <c r="X3863" s="8" t="s">
        <v>36782</v>
      </c>
      <c r="Y3863" s="8" t="s">
        <v>32</v>
      </c>
      <c r="Z3863" s="8" t="s">
        <v>38355</v>
      </c>
      <c r="AA3863" s="8" t="s">
        <v>32</v>
      </c>
      <c r="AB3863" s="8" t="s">
        <v>32</v>
      </c>
      <c r="AC3863" s="16" t="s">
        <v>124</v>
      </c>
    </row>
    <row r="3864" ht="17.5" customHeight="1" spans="1:29">
      <c r="A3864" s="7">
        <v>3863</v>
      </c>
      <c r="B3864" s="8" t="s">
        <v>38360</v>
      </c>
      <c r="C3864" s="8" t="s">
        <v>38361</v>
      </c>
      <c r="D3864" s="8" t="s">
        <v>38362</v>
      </c>
      <c r="E3864" s="8" t="s">
        <v>38363</v>
      </c>
      <c r="F3864" s="8" t="s">
        <v>38364</v>
      </c>
      <c r="G3864" s="8" t="s">
        <v>38365</v>
      </c>
      <c r="H3864" s="8" t="s">
        <v>38366</v>
      </c>
      <c r="I3864" s="8" t="s">
        <v>32</v>
      </c>
      <c r="J3864" s="8" t="s">
        <v>32</v>
      </c>
      <c r="K3864" s="8" t="s">
        <v>32</v>
      </c>
      <c r="L3864" s="8" t="s">
        <v>36</v>
      </c>
      <c r="M3864" s="8" t="s">
        <v>36777</v>
      </c>
      <c r="N3864" s="8" t="s">
        <v>38367</v>
      </c>
      <c r="O3864" s="8" t="s">
        <v>37308</v>
      </c>
      <c r="P3864" s="8" t="s">
        <v>38368</v>
      </c>
      <c r="Q3864" s="8" t="s">
        <v>38369</v>
      </c>
      <c r="R3864" s="8" t="s">
        <v>38368</v>
      </c>
      <c r="S3864" s="8" t="s">
        <v>38360</v>
      </c>
      <c r="T3864" s="8" t="s">
        <v>38370</v>
      </c>
      <c r="U3864" s="8" t="s">
        <v>42</v>
      </c>
      <c r="V3864" s="8" t="s">
        <v>43</v>
      </c>
      <c r="W3864" s="8" t="s">
        <v>44</v>
      </c>
      <c r="X3864" s="8" t="s">
        <v>36782</v>
      </c>
      <c r="Y3864" s="8" t="s">
        <v>32</v>
      </c>
      <c r="Z3864" s="8" t="s">
        <v>38367</v>
      </c>
      <c r="AA3864" s="8" t="s">
        <v>32</v>
      </c>
      <c r="AB3864" s="8" t="s">
        <v>32</v>
      </c>
      <c r="AC3864" s="16" t="s">
        <v>37308</v>
      </c>
    </row>
    <row r="3865" ht="17.5" customHeight="1" spans="1:29">
      <c r="A3865" s="7">
        <v>3864</v>
      </c>
      <c r="B3865" s="8" t="s">
        <v>38371</v>
      </c>
      <c r="C3865" s="8" t="s">
        <v>38372</v>
      </c>
      <c r="D3865" s="8" t="s">
        <v>612</v>
      </c>
      <c r="E3865" s="8" t="s">
        <v>38373</v>
      </c>
      <c r="F3865" s="8" t="s">
        <v>38374</v>
      </c>
      <c r="G3865" s="8" t="s">
        <v>38375</v>
      </c>
      <c r="H3865" s="8" t="s">
        <v>38376</v>
      </c>
      <c r="I3865" s="8" t="s">
        <v>38377</v>
      </c>
      <c r="J3865" s="8" t="s">
        <v>32</v>
      </c>
      <c r="K3865" s="8" t="s">
        <v>32</v>
      </c>
      <c r="L3865" s="8" t="s">
        <v>36</v>
      </c>
      <c r="M3865" s="8" t="s">
        <v>122</v>
      </c>
      <c r="N3865" s="8" t="s">
        <v>38378</v>
      </c>
      <c r="O3865" s="8" t="s">
        <v>124</v>
      </c>
      <c r="P3865" s="8" t="s">
        <v>38379</v>
      </c>
      <c r="Q3865" s="8" t="s">
        <v>38380</v>
      </c>
      <c r="R3865" s="8" t="s">
        <v>32</v>
      </c>
      <c r="S3865" s="8" t="s">
        <v>38371</v>
      </c>
      <c r="T3865" s="8" t="s">
        <v>38381</v>
      </c>
      <c r="U3865" s="8" t="s">
        <v>42</v>
      </c>
      <c r="V3865" s="8" t="s">
        <v>43</v>
      </c>
      <c r="W3865" s="8" t="s">
        <v>44</v>
      </c>
      <c r="X3865" s="8" t="s">
        <v>129</v>
      </c>
      <c r="Y3865" s="8" t="s">
        <v>32</v>
      </c>
      <c r="Z3865" s="8" t="s">
        <v>38378</v>
      </c>
      <c r="AA3865" s="8" t="s">
        <v>32</v>
      </c>
      <c r="AB3865" s="8" t="s">
        <v>32</v>
      </c>
      <c r="AC3865" s="16" t="s">
        <v>124</v>
      </c>
    </row>
    <row r="3866" ht="17.5" customHeight="1" spans="1:29">
      <c r="A3866" s="7">
        <v>3865</v>
      </c>
      <c r="B3866" s="8" t="s">
        <v>38382</v>
      </c>
      <c r="C3866" s="8" t="s">
        <v>38383</v>
      </c>
      <c r="D3866" s="8" t="s">
        <v>167</v>
      </c>
      <c r="E3866" s="8" t="s">
        <v>32</v>
      </c>
      <c r="F3866" s="8" t="s">
        <v>38384</v>
      </c>
      <c r="G3866" s="8" t="s">
        <v>38385</v>
      </c>
      <c r="H3866" s="8" t="s">
        <v>38386</v>
      </c>
      <c r="I3866" s="8" t="s">
        <v>32</v>
      </c>
      <c r="J3866" s="8" t="s">
        <v>32</v>
      </c>
      <c r="K3866" s="8" t="s">
        <v>32</v>
      </c>
      <c r="L3866" s="8" t="s">
        <v>36</v>
      </c>
      <c r="M3866" s="8" t="s">
        <v>30340</v>
      </c>
      <c r="N3866" s="8" t="s">
        <v>38387</v>
      </c>
      <c r="O3866" s="8" t="s">
        <v>124</v>
      </c>
      <c r="P3866" s="8" t="s">
        <v>38388</v>
      </c>
      <c r="Q3866" s="8" t="s">
        <v>38389</v>
      </c>
      <c r="R3866" s="8" t="s">
        <v>38390</v>
      </c>
      <c r="S3866" s="8" t="s">
        <v>32</v>
      </c>
      <c r="T3866" s="8" t="s">
        <v>32</v>
      </c>
      <c r="U3866" s="8" t="s">
        <v>42</v>
      </c>
      <c r="V3866" s="8" t="s">
        <v>43</v>
      </c>
      <c r="W3866" s="8" t="s">
        <v>32</v>
      </c>
      <c r="X3866" s="8" t="s">
        <v>32</v>
      </c>
      <c r="Y3866" s="8" t="s">
        <v>32</v>
      </c>
      <c r="Z3866" s="8" t="s">
        <v>32</v>
      </c>
      <c r="AA3866" s="8" t="s">
        <v>32</v>
      </c>
      <c r="AB3866" s="8" t="s">
        <v>32</v>
      </c>
      <c r="AC3866" s="16" t="s">
        <v>32</v>
      </c>
    </row>
    <row r="3867" ht="17.5" customHeight="1" spans="1:29">
      <c r="A3867" s="7">
        <v>3866</v>
      </c>
      <c r="B3867" s="8" t="s">
        <v>38391</v>
      </c>
      <c r="C3867" s="8" t="s">
        <v>38392</v>
      </c>
      <c r="D3867" s="8" t="s">
        <v>167</v>
      </c>
      <c r="E3867" s="8" t="s">
        <v>38393</v>
      </c>
      <c r="F3867" s="8" t="s">
        <v>38394</v>
      </c>
      <c r="G3867" s="8" t="s">
        <v>38395</v>
      </c>
      <c r="H3867" s="8" t="s">
        <v>146</v>
      </c>
      <c r="I3867" s="8" t="s">
        <v>32</v>
      </c>
      <c r="J3867" s="8" t="s">
        <v>32</v>
      </c>
      <c r="K3867" s="8" t="s">
        <v>32</v>
      </c>
      <c r="L3867" s="8" t="s">
        <v>36</v>
      </c>
      <c r="M3867" s="8" t="s">
        <v>36777</v>
      </c>
      <c r="N3867" s="8" t="s">
        <v>38396</v>
      </c>
      <c r="O3867" s="8" t="s">
        <v>124</v>
      </c>
      <c r="P3867" s="8" t="s">
        <v>38397</v>
      </c>
      <c r="Q3867" s="8" t="s">
        <v>38398</v>
      </c>
      <c r="R3867" s="8" t="s">
        <v>38397</v>
      </c>
      <c r="S3867" s="8" t="s">
        <v>38391</v>
      </c>
      <c r="T3867" s="8" t="s">
        <v>38399</v>
      </c>
      <c r="U3867" s="8" t="s">
        <v>42</v>
      </c>
      <c r="V3867" s="8" t="s">
        <v>43</v>
      </c>
      <c r="W3867" s="8" t="s">
        <v>44</v>
      </c>
      <c r="X3867" s="8" t="s">
        <v>36782</v>
      </c>
      <c r="Y3867" s="8" t="s">
        <v>32</v>
      </c>
      <c r="Z3867" s="8" t="s">
        <v>38396</v>
      </c>
      <c r="AA3867" s="8" t="s">
        <v>32</v>
      </c>
      <c r="AB3867" s="8" t="s">
        <v>32</v>
      </c>
      <c r="AC3867" s="16" t="s">
        <v>124</v>
      </c>
    </row>
    <row r="3868" ht="17.5" customHeight="1" spans="1:29">
      <c r="A3868" s="7">
        <v>3867</v>
      </c>
      <c r="B3868" s="8" t="s">
        <v>38400</v>
      </c>
      <c r="C3868" s="8" t="s">
        <v>38401</v>
      </c>
      <c r="D3868" s="8" t="s">
        <v>156</v>
      </c>
      <c r="E3868" s="8" t="s">
        <v>38402</v>
      </c>
      <c r="F3868" s="8" t="s">
        <v>38403</v>
      </c>
      <c r="G3868" s="8" t="s">
        <v>38404</v>
      </c>
      <c r="H3868" s="8" t="s">
        <v>38405</v>
      </c>
      <c r="I3868" s="8" t="s">
        <v>32</v>
      </c>
      <c r="J3868" s="8" t="s">
        <v>32</v>
      </c>
      <c r="K3868" s="8" t="s">
        <v>32</v>
      </c>
      <c r="L3868" s="8" t="s">
        <v>36</v>
      </c>
      <c r="M3868" s="8" t="s">
        <v>36766</v>
      </c>
      <c r="N3868" s="8" t="s">
        <v>38406</v>
      </c>
      <c r="O3868" s="8" t="s">
        <v>7406</v>
      </c>
      <c r="P3868" s="8" t="s">
        <v>38407</v>
      </c>
      <c r="Q3868" s="8" t="s">
        <v>38408</v>
      </c>
      <c r="R3868" s="8" t="s">
        <v>32</v>
      </c>
      <c r="S3868" s="8" t="s">
        <v>32</v>
      </c>
      <c r="T3868" s="8" t="s">
        <v>32</v>
      </c>
      <c r="U3868" s="8" t="s">
        <v>42</v>
      </c>
      <c r="V3868" s="8" t="s">
        <v>43</v>
      </c>
      <c r="W3868" s="8" t="s">
        <v>32</v>
      </c>
      <c r="X3868" s="8" t="s">
        <v>32</v>
      </c>
      <c r="Y3868" s="8" t="s">
        <v>32</v>
      </c>
      <c r="Z3868" s="8" t="s">
        <v>32</v>
      </c>
      <c r="AA3868" s="8" t="s">
        <v>32</v>
      </c>
      <c r="AB3868" s="8" t="s">
        <v>32</v>
      </c>
      <c r="AC3868" s="16" t="s">
        <v>32</v>
      </c>
    </row>
    <row r="3869" ht="17.5" customHeight="1" spans="1:29">
      <c r="A3869" s="7">
        <v>3868</v>
      </c>
      <c r="B3869" s="8" t="s">
        <v>38409</v>
      </c>
      <c r="C3869" s="8" t="s">
        <v>38410</v>
      </c>
      <c r="D3869" s="8" t="s">
        <v>612</v>
      </c>
      <c r="E3869" s="8" t="s">
        <v>32</v>
      </c>
      <c r="F3869" s="8" t="s">
        <v>38411</v>
      </c>
      <c r="G3869" s="8" t="s">
        <v>32</v>
      </c>
      <c r="H3869" s="8" t="s">
        <v>38412</v>
      </c>
      <c r="I3869" s="8" t="s">
        <v>32</v>
      </c>
      <c r="J3869" s="8" t="s">
        <v>32</v>
      </c>
      <c r="K3869" s="8" t="s">
        <v>32</v>
      </c>
      <c r="L3869" s="8" t="s">
        <v>36</v>
      </c>
      <c r="M3869" s="8" t="s">
        <v>122</v>
      </c>
      <c r="N3869" s="8" t="s">
        <v>38413</v>
      </c>
      <c r="O3869" s="8" t="s">
        <v>33720</v>
      </c>
      <c r="P3869" s="8" t="s">
        <v>38414</v>
      </c>
      <c r="Q3869" s="8" t="s">
        <v>38415</v>
      </c>
      <c r="R3869" s="8" t="s">
        <v>38414</v>
      </c>
      <c r="S3869" s="8" t="s">
        <v>38409</v>
      </c>
      <c r="T3869" s="8" t="s">
        <v>38416</v>
      </c>
      <c r="U3869" s="8" t="s">
        <v>42</v>
      </c>
      <c r="V3869" s="8" t="s">
        <v>43</v>
      </c>
      <c r="W3869" s="8" t="s">
        <v>44</v>
      </c>
      <c r="X3869" s="8" t="s">
        <v>129</v>
      </c>
      <c r="Y3869" s="8" t="s">
        <v>32</v>
      </c>
      <c r="Z3869" s="8" t="s">
        <v>38413</v>
      </c>
      <c r="AA3869" s="8" t="s">
        <v>32</v>
      </c>
      <c r="AB3869" s="8" t="s">
        <v>32</v>
      </c>
      <c r="AC3869" s="16" t="s">
        <v>33720</v>
      </c>
    </row>
    <row r="3870" ht="17.5" customHeight="1" spans="1:29">
      <c r="A3870" s="7">
        <v>3869</v>
      </c>
      <c r="B3870" s="8" t="s">
        <v>38417</v>
      </c>
      <c r="C3870" s="8" t="s">
        <v>38418</v>
      </c>
      <c r="D3870" s="8" t="s">
        <v>693</v>
      </c>
      <c r="E3870" s="8" t="s">
        <v>38419</v>
      </c>
      <c r="F3870" s="8" t="s">
        <v>38420</v>
      </c>
      <c r="G3870" s="8" t="s">
        <v>38421</v>
      </c>
      <c r="H3870" s="8" t="s">
        <v>38422</v>
      </c>
      <c r="I3870" s="8" t="s">
        <v>32</v>
      </c>
      <c r="J3870" s="8" t="s">
        <v>32</v>
      </c>
      <c r="K3870" s="8" t="s">
        <v>32</v>
      </c>
      <c r="L3870" s="8" t="s">
        <v>36</v>
      </c>
      <c r="M3870" s="8" t="s">
        <v>129</v>
      </c>
      <c r="N3870" s="8" t="s">
        <v>38423</v>
      </c>
      <c r="O3870" s="8" t="s">
        <v>124</v>
      </c>
      <c r="P3870" s="8" t="s">
        <v>38424</v>
      </c>
      <c r="Q3870" s="8" t="s">
        <v>38425</v>
      </c>
      <c r="R3870" s="8" t="s">
        <v>38426</v>
      </c>
      <c r="S3870" s="8" t="s">
        <v>38417</v>
      </c>
      <c r="T3870" s="8" t="s">
        <v>38427</v>
      </c>
      <c r="U3870" s="8" t="s">
        <v>42</v>
      </c>
      <c r="V3870" s="8" t="s">
        <v>43</v>
      </c>
      <c r="W3870" s="8" t="s">
        <v>44</v>
      </c>
      <c r="X3870" s="8" t="s">
        <v>129</v>
      </c>
      <c r="Y3870" s="8" t="s">
        <v>32</v>
      </c>
      <c r="Z3870" s="8" t="s">
        <v>38423</v>
      </c>
      <c r="AA3870" s="8" t="s">
        <v>32</v>
      </c>
      <c r="AB3870" s="8" t="s">
        <v>32</v>
      </c>
      <c r="AC3870" s="16" t="s">
        <v>124</v>
      </c>
    </row>
    <row r="3871" ht="17.5" customHeight="1" spans="1:29">
      <c r="A3871" s="7">
        <v>3870</v>
      </c>
      <c r="B3871" s="8" t="s">
        <v>38428</v>
      </c>
      <c r="C3871" s="8" t="s">
        <v>38429</v>
      </c>
      <c r="D3871" s="8" t="s">
        <v>61</v>
      </c>
      <c r="E3871" s="8" t="s">
        <v>32</v>
      </c>
      <c r="F3871" s="8" t="s">
        <v>38430</v>
      </c>
      <c r="G3871" s="8" t="s">
        <v>32</v>
      </c>
      <c r="H3871" s="8" t="s">
        <v>159</v>
      </c>
      <c r="I3871" s="8" t="s">
        <v>32</v>
      </c>
      <c r="J3871" s="8" t="s">
        <v>32</v>
      </c>
      <c r="K3871" s="8" t="s">
        <v>32</v>
      </c>
      <c r="L3871" s="8" t="s">
        <v>36</v>
      </c>
      <c r="M3871" s="8" t="s">
        <v>36777</v>
      </c>
      <c r="N3871" s="8" t="s">
        <v>38431</v>
      </c>
      <c r="O3871" s="8" t="s">
        <v>124</v>
      </c>
      <c r="P3871" s="8" t="s">
        <v>32</v>
      </c>
      <c r="Q3871" s="8" t="s">
        <v>38432</v>
      </c>
      <c r="R3871" s="8" t="s">
        <v>32</v>
      </c>
      <c r="S3871" s="8" t="s">
        <v>38428</v>
      </c>
      <c r="T3871" s="8" t="s">
        <v>38433</v>
      </c>
      <c r="U3871" s="8" t="s">
        <v>42</v>
      </c>
      <c r="V3871" s="8" t="s">
        <v>43</v>
      </c>
      <c r="W3871" s="8" t="s">
        <v>44</v>
      </c>
      <c r="X3871" s="8" t="s">
        <v>36782</v>
      </c>
      <c r="Y3871" s="8" t="s">
        <v>32</v>
      </c>
      <c r="Z3871" s="8" t="s">
        <v>38431</v>
      </c>
      <c r="AA3871" s="8" t="s">
        <v>32</v>
      </c>
      <c r="AB3871" s="8" t="s">
        <v>32</v>
      </c>
      <c r="AC3871" s="16" t="s">
        <v>124</v>
      </c>
    </row>
    <row r="3872" ht="17.5" customHeight="1" spans="1:29">
      <c r="A3872" s="7">
        <v>3871</v>
      </c>
      <c r="B3872" s="8" t="s">
        <v>38434</v>
      </c>
      <c r="C3872" s="8" t="s">
        <v>38435</v>
      </c>
      <c r="D3872" s="8" t="s">
        <v>896</v>
      </c>
      <c r="E3872" s="8" t="s">
        <v>32</v>
      </c>
      <c r="F3872" s="8" t="s">
        <v>38436</v>
      </c>
      <c r="G3872" s="8" t="s">
        <v>38437</v>
      </c>
      <c r="H3872" s="8" t="s">
        <v>38438</v>
      </c>
      <c r="I3872" s="8" t="s">
        <v>32</v>
      </c>
      <c r="J3872" s="8" t="s">
        <v>32</v>
      </c>
      <c r="K3872" s="8" t="s">
        <v>32</v>
      </c>
      <c r="L3872" s="8" t="s">
        <v>36</v>
      </c>
      <c r="M3872" s="8" t="s">
        <v>129</v>
      </c>
      <c r="N3872" s="8" t="s">
        <v>38439</v>
      </c>
      <c r="O3872" s="8" t="s">
        <v>1888</v>
      </c>
      <c r="P3872" s="8" t="s">
        <v>38440</v>
      </c>
      <c r="Q3872" s="8" t="s">
        <v>38441</v>
      </c>
      <c r="R3872" s="8" t="s">
        <v>32</v>
      </c>
      <c r="S3872" s="8" t="s">
        <v>38434</v>
      </c>
      <c r="T3872" s="8" t="s">
        <v>38442</v>
      </c>
      <c r="U3872" s="8" t="s">
        <v>42</v>
      </c>
      <c r="V3872" s="8" t="s">
        <v>43</v>
      </c>
      <c r="W3872" s="8" t="s">
        <v>44</v>
      </c>
      <c r="X3872" s="8" t="s">
        <v>129</v>
      </c>
      <c r="Y3872" s="8" t="s">
        <v>32</v>
      </c>
      <c r="Z3872" s="8" t="s">
        <v>38439</v>
      </c>
      <c r="AA3872" s="8" t="s">
        <v>32</v>
      </c>
      <c r="AB3872" s="8" t="s">
        <v>32</v>
      </c>
      <c r="AC3872" s="16" t="s">
        <v>1888</v>
      </c>
    </row>
    <row r="3873" ht="17.5" customHeight="1" spans="1:29">
      <c r="A3873" s="7">
        <v>3872</v>
      </c>
      <c r="B3873" s="8" t="s">
        <v>38443</v>
      </c>
      <c r="C3873" s="8" t="s">
        <v>38444</v>
      </c>
      <c r="D3873" s="8" t="s">
        <v>1803</v>
      </c>
      <c r="E3873" s="8" t="s">
        <v>38445</v>
      </c>
      <c r="F3873" s="8" t="s">
        <v>38446</v>
      </c>
      <c r="G3873" s="8" t="s">
        <v>38447</v>
      </c>
      <c r="H3873" s="8" t="s">
        <v>38448</v>
      </c>
      <c r="I3873" s="8" t="s">
        <v>32</v>
      </c>
      <c r="J3873" s="8" t="s">
        <v>32</v>
      </c>
      <c r="K3873" s="8" t="s">
        <v>32</v>
      </c>
      <c r="L3873" s="8" t="s">
        <v>36</v>
      </c>
      <c r="M3873" s="8" t="s">
        <v>122</v>
      </c>
      <c r="N3873" s="8" t="s">
        <v>38449</v>
      </c>
      <c r="O3873" s="8" t="s">
        <v>124</v>
      </c>
      <c r="P3873" s="8" t="s">
        <v>38450</v>
      </c>
      <c r="Q3873" s="8" t="s">
        <v>38451</v>
      </c>
      <c r="R3873" s="8" t="s">
        <v>38452</v>
      </c>
      <c r="S3873" s="8" t="s">
        <v>38443</v>
      </c>
      <c r="T3873" s="8" t="s">
        <v>38453</v>
      </c>
      <c r="U3873" s="8" t="s">
        <v>42</v>
      </c>
      <c r="V3873" s="8" t="s">
        <v>43</v>
      </c>
      <c r="W3873" s="8" t="s">
        <v>44</v>
      </c>
      <c r="X3873" s="8" t="s">
        <v>129</v>
      </c>
      <c r="Y3873" s="8" t="s">
        <v>32</v>
      </c>
      <c r="Z3873" s="8" t="s">
        <v>38449</v>
      </c>
      <c r="AA3873" s="8" t="s">
        <v>32</v>
      </c>
      <c r="AB3873" s="8" t="s">
        <v>32</v>
      </c>
      <c r="AC3873" s="16" t="s">
        <v>124</v>
      </c>
    </row>
    <row r="3874" ht="17.5" customHeight="1" spans="1:29">
      <c r="A3874" s="7">
        <v>3873</v>
      </c>
      <c r="B3874" s="8" t="s">
        <v>38454</v>
      </c>
      <c r="C3874" s="8" t="s">
        <v>38455</v>
      </c>
      <c r="D3874" s="8" t="s">
        <v>61</v>
      </c>
      <c r="E3874" s="8" t="s">
        <v>38456</v>
      </c>
      <c r="F3874" s="8" t="s">
        <v>38457</v>
      </c>
      <c r="G3874" s="8" t="s">
        <v>38458</v>
      </c>
      <c r="H3874" s="8" t="s">
        <v>38459</v>
      </c>
      <c r="I3874" s="8" t="s">
        <v>32</v>
      </c>
      <c r="J3874" s="8" t="s">
        <v>32</v>
      </c>
      <c r="K3874" s="8" t="s">
        <v>32</v>
      </c>
      <c r="L3874" s="8" t="s">
        <v>36</v>
      </c>
      <c r="M3874" s="8" t="s">
        <v>122</v>
      </c>
      <c r="N3874" s="8" t="s">
        <v>38460</v>
      </c>
      <c r="O3874" s="8" t="s">
        <v>124</v>
      </c>
      <c r="P3874" s="8" t="s">
        <v>38461</v>
      </c>
      <c r="Q3874" s="8" t="s">
        <v>38462</v>
      </c>
      <c r="R3874" s="8" t="s">
        <v>38463</v>
      </c>
      <c r="S3874" s="8" t="s">
        <v>38454</v>
      </c>
      <c r="T3874" s="8" t="s">
        <v>38464</v>
      </c>
      <c r="U3874" s="8" t="s">
        <v>42</v>
      </c>
      <c r="V3874" s="8" t="s">
        <v>43</v>
      </c>
      <c r="W3874" s="8" t="s">
        <v>44</v>
      </c>
      <c r="X3874" s="8" t="s">
        <v>129</v>
      </c>
      <c r="Y3874" s="8" t="s">
        <v>32</v>
      </c>
      <c r="Z3874" s="8" t="s">
        <v>38460</v>
      </c>
      <c r="AA3874" s="8" t="s">
        <v>32</v>
      </c>
      <c r="AB3874" s="8" t="s">
        <v>32</v>
      </c>
      <c r="AC3874" s="16" t="s">
        <v>124</v>
      </c>
    </row>
    <row r="3875" ht="17.5" customHeight="1" spans="1:29">
      <c r="A3875" s="7">
        <v>3874</v>
      </c>
      <c r="B3875" s="8" t="s">
        <v>38465</v>
      </c>
      <c r="C3875" s="8" t="s">
        <v>38466</v>
      </c>
      <c r="D3875" s="8" t="s">
        <v>167</v>
      </c>
      <c r="E3875" s="8" t="s">
        <v>38467</v>
      </c>
      <c r="F3875" s="8" t="s">
        <v>38468</v>
      </c>
      <c r="G3875" s="8" t="s">
        <v>38469</v>
      </c>
      <c r="H3875" s="8" t="s">
        <v>38470</v>
      </c>
      <c r="I3875" s="8" t="s">
        <v>32</v>
      </c>
      <c r="J3875" s="8" t="s">
        <v>32</v>
      </c>
      <c r="K3875" s="8" t="s">
        <v>32</v>
      </c>
      <c r="L3875" s="8" t="s">
        <v>36</v>
      </c>
      <c r="M3875" s="8" t="s">
        <v>129</v>
      </c>
      <c r="N3875" s="8" t="s">
        <v>38471</v>
      </c>
      <c r="O3875" s="8" t="s">
        <v>124</v>
      </c>
      <c r="P3875" s="8" t="s">
        <v>38472</v>
      </c>
      <c r="Q3875" s="8" t="s">
        <v>38473</v>
      </c>
      <c r="R3875" s="8" t="s">
        <v>38472</v>
      </c>
      <c r="S3875" s="8" t="s">
        <v>38465</v>
      </c>
      <c r="T3875" s="8" t="s">
        <v>38474</v>
      </c>
      <c r="U3875" s="8" t="s">
        <v>42</v>
      </c>
      <c r="V3875" s="8" t="s">
        <v>43</v>
      </c>
      <c r="W3875" s="8" t="s">
        <v>44</v>
      </c>
      <c r="X3875" s="8" t="s">
        <v>129</v>
      </c>
      <c r="Y3875" s="8" t="s">
        <v>32</v>
      </c>
      <c r="Z3875" s="8" t="s">
        <v>38471</v>
      </c>
      <c r="AA3875" s="8" t="s">
        <v>32</v>
      </c>
      <c r="AB3875" s="8" t="s">
        <v>32</v>
      </c>
      <c r="AC3875" s="16" t="s">
        <v>124</v>
      </c>
    </row>
    <row r="3876" ht="17.5" customHeight="1" spans="1:29">
      <c r="A3876" s="7">
        <v>3875</v>
      </c>
      <c r="B3876" s="8" t="s">
        <v>38475</v>
      </c>
      <c r="C3876" s="8" t="s">
        <v>38476</v>
      </c>
      <c r="D3876" s="8" t="s">
        <v>886</v>
      </c>
      <c r="E3876" s="8" t="s">
        <v>32</v>
      </c>
      <c r="F3876" s="8" t="s">
        <v>38477</v>
      </c>
      <c r="G3876" s="8" t="s">
        <v>38478</v>
      </c>
      <c r="H3876" s="8" t="s">
        <v>38479</v>
      </c>
      <c r="I3876" s="8" t="s">
        <v>32</v>
      </c>
      <c r="J3876" s="8" t="s">
        <v>32</v>
      </c>
      <c r="K3876" s="8" t="s">
        <v>32</v>
      </c>
      <c r="L3876" s="8" t="s">
        <v>36</v>
      </c>
      <c r="M3876" s="8" t="s">
        <v>129</v>
      </c>
      <c r="N3876" s="8" t="s">
        <v>38480</v>
      </c>
      <c r="O3876" s="8" t="s">
        <v>124</v>
      </c>
      <c r="P3876" s="8" t="s">
        <v>38481</v>
      </c>
      <c r="Q3876" s="8" t="s">
        <v>3274</v>
      </c>
      <c r="R3876" s="8" t="s">
        <v>38481</v>
      </c>
      <c r="S3876" s="8" t="s">
        <v>38475</v>
      </c>
      <c r="T3876" s="8" t="s">
        <v>38482</v>
      </c>
      <c r="U3876" s="8" t="s">
        <v>42</v>
      </c>
      <c r="V3876" s="8" t="s">
        <v>43</v>
      </c>
      <c r="W3876" s="8" t="s">
        <v>44</v>
      </c>
      <c r="X3876" s="8" t="s">
        <v>129</v>
      </c>
      <c r="Y3876" s="8" t="s">
        <v>32</v>
      </c>
      <c r="Z3876" s="8" t="s">
        <v>38480</v>
      </c>
      <c r="AA3876" s="8" t="s">
        <v>32</v>
      </c>
      <c r="AB3876" s="8" t="s">
        <v>32</v>
      </c>
      <c r="AC3876" s="16" t="s">
        <v>124</v>
      </c>
    </row>
    <row r="3877" ht="17.5" customHeight="1" spans="1:29">
      <c r="A3877" s="7">
        <v>3876</v>
      </c>
      <c r="B3877" s="8" t="s">
        <v>38483</v>
      </c>
      <c r="C3877" s="8" t="s">
        <v>38484</v>
      </c>
      <c r="D3877" s="8" t="s">
        <v>61</v>
      </c>
      <c r="E3877" s="8" t="s">
        <v>38485</v>
      </c>
      <c r="F3877" s="8" t="s">
        <v>38486</v>
      </c>
      <c r="G3877" s="8" t="s">
        <v>38487</v>
      </c>
      <c r="H3877" s="8" t="s">
        <v>38488</v>
      </c>
      <c r="I3877" s="8" t="s">
        <v>32</v>
      </c>
      <c r="J3877" s="8" t="s">
        <v>32</v>
      </c>
      <c r="K3877" s="8" t="s">
        <v>32</v>
      </c>
      <c r="L3877" s="8" t="s">
        <v>36</v>
      </c>
      <c r="M3877" s="8" t="s">
        <v>36777</v>
      </c>
      <c r="N3877" s="8" t="s">
        <v>37041</v>
      </c>
      <c r="O3877" s="8" t="s">
        <v>124</v>
      </c>
      <c r="P3877" s="8" t="s">
        <v>38489</v>
      </c>
      <c r="Q3877" s="8" t="s">
        <v>38490</v>
      </c>
      <c r="R3877" s="8" t="s">
        <v>38489</v>
      </c>
      <c r="S3877" s="8" t="s">
        <v>38483</v>
      </c>
      <c r="T3877" s="8" t="s">
        <v>38491</v>
      </c>
      <c r="U3877" s="8" t="s">
        <v>42</v>
      </c>
      <c r="V3877" s="8" t="s">
        <v>43</v>
      </c>
      <c r="W3877" s="8" t="s">
        <v>44</v>
      </c>
      <c r="X3877" s="8" t="s">
        <v>36782</v>
      </c>
      <c r="Y3877" s="8" t="s">
        <v>32</v>
      </c>
      <c r="Z3877" s="8" t="s">
        <v>37041</v>
      </c>
      <c r="AA3877" s="8" t="s">
        <v>32</v>
      </c>
      <c r="AB3877" s="8" t="s">
        <v>32</v>
      </c>
      <c r="AC3877" s="16" t="s">
        <v>124</v>
      </c>
    </row>
    <row r="3878" ht="17.5" customHeight="1" spans="1:29">
      <c r="A3878" s="7">
        <v>3877</v>
      </c>
      <c r="B3878" s="8" t="s">
        <v>38492</v>
      </c>
      <c r="C3878" s="8" t="s">
        <v>38493</v>
      </c>
      <c r="D3878" s="8" t="s">
        <v>74</v>
      </c>
      <c r="E3878" s="8" t="s">
        <v>38494</v>
      </c>
      <c r="F3878" s="8" t="s">
        <v>38495</v>
      </c>
      <c r="G3878" s="8" t="s">
        <v>38496</v>
      </c>
      <c r="H3878" s="8" t="s">
        <v>38497</v>
      </c>
      <c r="I3878" s="8" t="s">
        <v>32</v>
      </c>
      <c r="J3878" s="8" t="s">
        <v>32</v>
      </c>
      <c r="K3878" s="8" t="s">
        <v>32</v>
      </c>
      <c r="L3878" s="8" t="s">
        <v>36</v>
      </c>
      <c r="M3878" s="8" t="s">
        <v>37190</v>
      </c>
      <c r="N3878" s="8" t="s">
        <v>38498</v>
      </c>
      <c r="O3878" s="8" t="s">
        <v>124</v>
      </c>
      <c r="P3878" s="8" t="s">
        <v>38499</v>
      </c>
      <c r="Q3878" s="8" t="s">
        <v>38500</v>
      </c>
      <c r="R3878" s="8" t="s">
        <v>38501</v>
      </c>
      <c r="S3878" s="8" t="s">
        <v>32</v>
      </c>
      <c r="T3878" s="8" t="s">
        <v>32</v>
      </c>
      <c r="U3878" s="8" t="s">
        <v>42</v>
      </c>
      <c r="V3878" s="8" t="s">
        <v>43</v>
      </c>
      <c r="W3878" s="8" t="s">
        <v>32</v>
      </c>
      <c r="X3878" s="8" t="s">
        <v>32</v>
      </c>
      <c r="Y3878" s="8" t="s">
        <v>32</v>
      </c>
      <c r="Z3878" s="8" t="s">
        <v>32</v>
      </c>
      <c r="AA3878" s="8" t="s">
        <v>32</v>
      </c>
      <c r="AB3878" s="8" t="s">
        <v>32</v>
      </c>
      <c r="AC3878" s="16" t="s">
        <v>32</v>
      </c>
    </row>
    <row r="3879" ht="17.5" customHeight="1" spans="1:29">
      <c r="A3879" s="7">
        <v>3878</v>
      </c>
      <c r="B3879" s="8" t="s">
        <v>38502</v>
      </c>
      <c r="C3879" s="8" t="s">
        <v>38503</v>
      </c>
      <c r="D3879" s="8" t="s">
        <v>167</v>
      </c>
      <c r="E3879" s="8" t="s">
        <v>38504</v>
      </c>
      <c r="F3879" s="8" t="s">
        <v>38505</v>
      </c>
      <c r="G3879" s="8" t="s">
        <v>38506</v>
      </c>
      <c r="H3879" s="8" t="s">
        <v>38507</v>
      </c>
      <c r="I3879" s="8" t="s">
        <v>38508</v>
      </c>
      <c r="J3879" s="8" t="s">
        <v>32</v>
      </c>
      <c r="K3879" s="8" t="s">
        <v>32</v>
      </c>
      <c r="L3879" s="8" t="s">
        <v>36</v>
      </c>
      <c r="M3879" s="8" t="s">
        <v>36777</v>
      </c>
      <c r="N3879" s="8" t="s">
        <v>38509</v>
      </c>
      <c r="O3879" s="8" t="s">
        <v>7406</v>
      </c>
      <c r="P3879" s="8" t="s">
        <v>38510</v>
      </c>
      <c r="Q3879" s="8" t="s">
        <v>38511</v>
      </c>
      <c r="R3879" s="8" t="s">
        <v>37981</v>
      </c>
      <c r="S3879" s="8" t="s">
        <v>38502</v>
      </c>
      <c r="T3879" s="8" t="s">
        <v>38512</v>
      </c>
      <c r="U3879" s="8" t="s">
        <v>42</v>
      </c>
      <c r="V3879" s="8" t="s">
        <v>43</v>
      </c>
      <c r="W3879" s="8" t="s">
        <v>44</v>
      </c>
      <c r="X3879" s="8" t="s">
        <v>36782</v>
      </c>
      <c r="Y3879" s="8" t="s">
        <v>32</v>
      </c>
      <c r="Z3879" s="8" t="s">
        <v>38509</v>
      </c>
      <c r="AA3879" s="8" t="s">
        <v>32</v>
      </c>
      <c r="AB3879" s="8" t="s">
        <v>32</v>
      </c>
      <c r="AC3879" s="16" t="s">
        <v>7406</v>
      </c>
    </row>
    <row r="3880" ht="17.5" customHeight="1" spans="1:29">
      <c r="A3880" s="7">
        <v>3879</v>
      </c>
      <c r="B3880" s="8" t="s">
        <v>38513</v>
      </c>
      <c r="C3880" s="8" t="s">
        <v>38514</v>
      </c>
      <c r="D3880" s="8" t="s">
        <v>38515</v>
      </c>
      <c r="E3880" s="8" t="s">
        <v>32</v>
      </c>
      <c r="F3880" s="8" t="s">
        <v>38516</v>
      </c>
      <c r="G3880" s="8" t="s">
        <v>32</v>
      </c>
      <c r="H3880" s="8" t="s">
        <v>38517</v>
      </c>
      <c r="I3880" s="8" t="s">
        <v>32</v>
      </c>
      <c r="J3880" s="8" t="s">
        <v>32</v>
      </c>
      <c r="K3880" s="8" t="s">
        <v>32</v>
      </c>
      <c r="L3880" s="8" t="s">
        <v>36</v>
      </c>
      <c r="M3880" s="8" t="s">
        <v>122</v>
      </c>
      <c r="N3880" s="8" t="s">
        <v>38518</v>
      </c>
      <c r="O3880" s="8" t="s">
        <v>32</v>
      </c>
      <c r="P3880" s="8" t="s">
        <v>38519</v>
      </c>
      <c r="Q3880" s="8" t="s">
        <v>38520</v>
      </c>
      <c r="R3880" s="8" t="s">
        <v>32</v>
      </c>
      <c r="S3880" s="8" t="s">
        <v>38513</v>
      </c>
      <c r="T3880" s="8" t="s">
        <v>38521</v>
      </c>
      <c r="U3880" s="8" t="s">
        <v>42</v>
      </c>
      <c r="V3880" s="8" t="s">
        <v>43</v>
      </c>
      <c r="W3880" s="8" t="s">
        <v>44</v>
      </c>
      <c r="X3880" s="8" t="s">
        <v>129</v>
      </c>
      <c r="Y3880" s="8" t="s">
        <v>32</v>
      </c>
      <c r="Z3880" s="8" t="s">
        <v>38518</v>
      </c>
      <c r="AA3880" s="8" t="s">
        <v>32</v>
      </c>
      <c r="AB3880" s="8" t="s">
        <v>32</v>
      </c>
      <c r="AC3880" s="16" t="s">
        <v>32</v>
      </c>
    </row>
    <row r="3881" ht="17.5" customHeight="1" spans="1:29">
      <c r="A3881" s="7">
        <v>3880</v>
      </c>
      <c r="B3881" s="8" t="s">
        <v>38522</v>
      </c>
      <c r="C3881" s="8" t="s">
        <v>38523</v>
      </c>
      <c r="D3881" s="8" t="s">
        <v>6904</v>
      </c>
      <c r="E3881" s="8" t="s">
        <v>32</v>
      </c>
      <c r="F3881" s="8" t="s">
        <v>38524</v>
      </c>
      <c r="G3881" s="8" t="s">
        <v>38525</v>
      </c>
      <c r="H3881" s="8" t="s">
        <v>38526</v>
      </c>
      <c r="I3881" s="8" t="s">
        <v>32</v>
      </c>
      <c r="J3881" s="8" t="s">
        <v>32</v>
      </c>
      <c r="K3881" s="8" t="s">
        <v>32</v>
      </c>
      <c r="L3881" s="8" t="s">
        <v>36</v>
      </c>
      <c r="M3881" s="8" t="s">
        <v>36777</v>
      </c>
      <c r="N3881" s="8" t="s">
        <v>38527</v>
      </c>
      <c r="O3881" s="8" t="s">
        <v>7406</v>
      </c>
      <c r="P3881" s="8" t="s">
        <v>38528</v>
      </c>
      <c r="Q3881" s="8" t="s">
        <v>38529</v>
      </c>
      <c r="R3881" s="8" t="s">
        <v>38528</v>
      </c>
      <c r="S3881" s="8" t="s">
        <v>38522</v>
      </c>
      <c r="T3881" s="8" t="s">
        <v>38530</v>
      </c>
      <c r="U3881" s="8" t="s">
        <v>42</v>
      </c>
      <c r="V3881" s="8" t="s">
        <v>43</v>
      </c>
      <c r="W3881" s="8" t="s">
        <v>44</v>
      </c>
      <c r="X3881" s="8" t="s">
        <v>36782</v>
      </c>
      <c r="Y3881" s="8" t="s">
        <v>32</v>
      </c>
      <c r="Z3881" s="8" t="s">
        <v>38527</v>
      </c>
      <c r="AA3881" s="8" t="s">
        <v>32</v>
      </c>
      <c r="AB3881" s="8" t="s">
        <v>32</v>
      </c>
      <c r="AC3881" s="16" t="s">
        <v>7406</v>
      </c>
    </row>
    <row r="3882" ht="17.5" customHeight="1" spans="1:29">
      <c r="A3882" s="7">
        <v>3881</v>
      </c>
      <c r="B3882" s="8" t="s">
        <v>38531</v>
      </c>
      <c r="C3882" s="8" t="s">
        <v>38532</v>
      </c>
      <c r="D3882" s="8" t="s">
        <v>61</v>
      </c>
      <c r="E3882" s="8" t="s">
        <v>38533</v>
      </c>
      <c r="F3882" s="8" t="s">
        <v>38534</v>
      </c>
      <c r="G3882" s="8" t="s">
        <v>38535</v>
      </c>
      <c r="H3882" s="8" t="s">
        <v>38536</v>
      </c>
      <c r="I3882" s="8" t="s">
        <v>32</v>
      </c>
      <c r="J3882" s="8" t="s">
        <v>32</v>
      </c>
      <c r="K3882" s="8" t="s">
        <v>32</v>
      </c>
      <c r="L3882" s="8" t="s">
        <v>36</v>
      </c>
      <c r="M3882" s="8" t="s">
        <v>36777</v>
      </c>
      <c r="N3882" s="8" t="s">
        <v>38537</v>
      </c>
      <c r="O3882" s="8" t="s">
        <v>37308</v>
      </c>
      <c r="P3882" s="8" t="s">
        <v>38538</v>
      </c>
      <c r="Q3882" s="8" t="s">
        <v>38539</v>
      </c>
      <c r="R3882" s="8" t="s">
        <v>32</v>
      </c>
      <c r="S3882" s="8" t="s">
        <v>38531</v>
      </c>
      <c r="T3882" s="8" t="s">
        <v>38540</v>
      </c>
      <c r="U3882" s="8" t="s">
        <v>42</v>
      </c>
      <c r="V3882" s="8" t="s">
        <v>43</v>
      </c>
      <c r="W3882" s="8" t="s">
        <v>44</v>
      </c>
      <c r="X3882" s="8" t="s">
        <v>36782</v>
      </c>
      <c r="Y3882" s="8" t="s">
        <v>32</v>
      </c>
      <c r="Z3882" s="8" t="s">
        <v>38537</v>
      </c>
      <c r="AA3882" s="8" t="s">
        <v>32</v>
      </c>
      <c r="AB3882" s="8" t="s">
        <v>32</v>
      </c>
      <c r="AC3882" s="16" t="s">
        <v>37308</v>
      </c>
    </row>
    <row r="3883" ht="17.5" customHeight="1" spans="1:29">
      <c r="A3883" s="7">
        <v>3882</v>
      </c>
      <c r="B3883" s="8" t="s">
        <v>38541</v>
      </c>
      <c r="C3883" s="8" t="s">
        <v>36955</v>
      </c>
      <c r="D3883" s="8" t="s">
        <v>61</v>
      </c>
      <c r="E3883" s="8" t="s">
        <v>32</v>
      </c>
      <c r="F3883" s="8" t="s">
        <v>38542</v>
      </c>
      <c r="G3883" s="8" t="s">
        <v>32</v>
      </c>
      <c r="H3883" s="8" t="s">
        <v>38543</v>
      </c>
      <c r="I3883" s="8" t="s">
        <v>32</v>
      </c>
      <c r="J3883" s="8" t="s">
        <v>32</v>
      </c>
      <c r="K3883" s="8" t="s">
        <v>32</v>
      </c>
      <c r="L3883" s="8" t="s">
        <v>36</v>
      </c>
      <c r="M3883" s="8" t="s">
        <v>36777</v>
      </c>
      <c r="N3883" s="8" t="s">
        <v>38544</v>
      </c>
      <c r="O3883" s="8" t="s">
        <v>124</v>
      </c>
      <c r="P3883" s="8" t="s">
        <v>38545</v>
      </c>
      <c r="Q3883" s="8" t="s">
        <v>36961</v>
      </c>
      <c r="R3883" s="8" t="s">
        <v>32</v>
      </c>
      <c r="S3883" s="8" t="s">
        <v>38541</v>
      </c>
      <c r="T3883" s="8" t="s">
        <v>38546</v>
      </c>
      <c r="U3883" s="8" t="s">
        <v>42</v>
      </c>
      <c r="V3883" s="8" t="s">
        <v>43</v>
      </c>
      <c r="W3883" s="8" t="s">
        <v>44</v>
      </c>
      <c r="X3883" s="8" t="s">
        <v>36782</v>
      </c>
      <c r="Y3883" s="8" t="s">
        <v>32</v>
      </c>
      <c r="Z3883" s="8" t="s">
        <v>38544</v>
      </c>
      <c r="AA3883" s="8" t="s">
        <v>32</v>
      </c>
      <c r="AB3883" s="8" t="s">
        <v>32</v>
      </c>
      <c r="AC3883" s="16" t="s">
        <v>124</v>
      </c>
    </row>
    <row r="3884" ht="17.5" customHeight="1" spans="1:29">
      <c r="A3884" s="7">
        <v>3883</v>
      </c>
      <c r="B3884" s="8" t="s">
        <v>38547</v>
      </c>
      <c r="C3884" s="8" t="s">
        <v>38548</v>
      </c>
      <c r="D3884" s="8" t="s">
        <v>167</v>
      </c>
      <c r="E3884" s="8" t="s">
        <v>38549</v>
      </c>
      <c r="F3884" s="8" t="s">
        <v>38550</v>
      </c>
      <c r="G3884" s="8" t="s">
        <v>38551</v>
      </c>
      <c r="H3884" s="8" t="s">
        <v>38552</v>
      </c>
      <c r="I3884" s="8" t="s">
        <v>32</v>
      </c>
      <c r="J3884" s="8" t="s">
        <v>32</v>
      </c>
      <c r="K3884" s="8" t="s">
        <v>32</v>
      </c>
      <c r="L3884" s="8" t="s">
        <v>36</v>
      </c>
      <c r="M3884" s="8" t="s">
        <v>36777</v>
      </c>
      <c r="N3884" s="8" t="s">
        <v>38553</v>
      </c>
      <c r="O3884" s="8" t="s">
        <v>124</v>
      </c>
      <c r="P3884" s="8" t="s">
        <v>38554</v>
      </c>
      <c r="Q3884" s="8" t="s">
        <v>38555</v>
      </c>
      <c r="R3884" s="8" t="s">
        <v>38554</v>
      </c>
      <c r="S3884" s="8" t="s">
        <v>38547</v>
      </c>
      <c r="T3884" s="8" t="s">
        <v>38556</v>
      </c>
      <c r="U3884" s="8" t="s">
        <v>42</v>
      </c>
      <c r="V3884" s="8" t="s">
        <v>43</v>
      </c>
      <c r="W3884" s="8" t="s">
        <v>44</v>
      </c>
      <c r="X3884" s="8" t="s">
        <v>36782</v>
      </c>
      <c r="Y3884" s="8" t="s">
        <v>32</v>
      </c>
      <c r="Z3884" s="8" t="s">
        <v>38553</v>
      </c>
      <c r="AA3884" s="8" t="s">
        <v>32</v>
      </c>
      <c r="AB3884" s="8" t="s">
        <v>32</v>
      </c>
      <c r="AC3884" s="16" t="s">
        <v>124</v>
      </c>
    </row>
    <row r="3885" ht="17.5" customHeight="1" spans="1:29">
      <c r="A3885" s="7">
        <v>3884</v>
      </c>
      <c r="B3885" s="8" t="s">
        <v>38557</v>
      </c>
      <c r="C3885" s="8" t="s">
        <v>38558</v>
      </c>
      <c r="D3885" s="8" t="s">
        <v>2858</v>
      </c>
      <c r="E3885" s="8" t="s">
        <v>32</v>
      </c>
      <c r="F3885" s="8" t="s">
        <v>38559</v>
      </c>
      <c r="G3885" s="8" t="s">
        <v>38560</v>
      </c>
      <c r="H3885" s="8" t="s">
        <v>16292</v>
      </c>
      <c r="I3885" s="8" t="s">
        <v>32</v>
      </c>
      <c r="J3885" s="8" t="s">
        <v>32</v>
      </c>
      <c r="K3885" s="8" t="s">
        <v>32</v>
      </c>
      <c r="L3885" s="8" t="s">
        <v>36</v>
      </c>
      <c r="M3885" s="8" t="s">
        <v>122</v>
      </c>
      <c r="N3885" s="8" t="s">
        <v>38561</v>
      </c>
      <c r="O3885" s="8" t="s">
        <v>1999</v>
      </c>
      <c r="P3885" s="8" t="s">
        <v>38562</v>
      </c>
      <c r="Q3885" s="8" t="s">
        <v>38563</v>
      </c>
      <c r="R3885" s="8" t="s">
        <v>38562</v>
      </c>
      <c r="S3885" s="8" t="s">
        <v>38557</v>
      </c>
      <c r="T3885" s="8" t="s">
        <v>38564</v>
      </c>
      <c r="U3885" s="8" t="s">
        <v>42</v>
      </c>
      <c r="V3885" s="8" t="s">
        <v>43</v>
      </c>
      <c r="W3885" s="8" t="s">
        <v>44</v>
      </c>
      <c r="X3885" s="8" t="s">
        <v>129</v>
      </c>
      <c r="Y3885" s="8" t="s">
        <v>32</v>
      </c>
      <c r="Z3885" s="8" t="s">
        <v>38561</v>
      </c>
      <c r="AA3885" s="8" t="s">
        <v>32</v>
      </c>
      <c r="AB3885" s="8" t="s">
        <v>32</v>
      </c>
      <c r="AC3885" s="16" t="s">
        <v>1999</v>
      </c>
    </row>
    <row r="3886" ht="17.5" customHeight="1" spans="1:29">
      <c r="A3886" s="7">
        <v>3885</v>
      </c>
      <c r="B3886" s="8" t="s">
        <v>38565</v>
      </c>
      <c r="C3886" s="8" t="s">
        <v>38566</v>
      </c>
      <c r="D3886" s="8" t="s">
        <v>167</v>
      </c>
      <c r="E3886" s="8" t="s">
        <v>32</v>
      </c>
      <c r="F3886" s="8" t="s">
        <v>38567</v>
      </c>
      <c r="G3886" s="8" t="s">
        <v>38568</v>
      </c>
      <c r="H3886" s="8" t="s">
        <v>38569</v>
      </c>
      <c r="I3886" s="8" t="s">
        <v>32</v>
      </c>
      <c r="J3886" s="8" t="s">
        <v>32</v>
      </c>
      <c r="K3886" s="8" t="s">
        <v>32</v>
      </c>
      <c r="L3886" s="8" t="s">
        <v>36</v>
      </c>
      <c r="M3886" s="8" t="s">
        <v>122</v>
      </c>
      <c r="N3886" s="8" t="s">
        <v>38570</v>
      </c>
      <c r="O3886" s="8" t="s">
        <v>124</v>
      </c>
      <c r="P3886" s="8" t="s">
        <v>38571</v>
      </c>
      <c r="Q3886" s="8" t="s">
        <v>38572</v>
      </c>
      <c r="R3886" s="8" t="s">
        <v>38573</v>
      </c>
      <c r="S3886" s="8" t="s">
        <v>38565</v>
      </c>
      <c r="T3886" s="8" t="s">
        <v>38574</v>
      </c>
      <c r="U3886" s="8" t="s">
        <v>42</v>
      </c>
      <c r="V3886" s="8" t="s">
        <v>43</v>
      </c>
      <c r="W3886" s="8" t="s">
        <v>44</v>
      </c>
      <c r="X3886" s="8" t="s">
        <v>129</v>
      </c>
      <c r="Y3886" s="8" t="s">
        <v>32</v>
      </c>
      <c r="Z3886" s="8" t="s">
        <v>38570</v>
      </c>
      <c r="AA3886" s="8" t="s">
        <v>32</v>
      </c>
      <c r="AB3886" s="8" t="s">
        <v>32</v>
      </c>
      <c r="AC3886" s="16" t="s">
        <v>124</v>
      </c>
    </row>
    <row r="3887" ht="17.5" customHeight="1" spans="1:29">
      <c r="A3887" s="7">
        <v>3886</v>
      </c>
      <c r="B3887" s="8" t="s">
        <v>38575</v>
      </c>
      <c r="C3887" s="8" t="s">
        <v>38576</v>
      </c>
      <c r="D3887" s="8" t="s">
        <v>156</v>
      </c>
      <c r="E3887" s="8" t="s">
        <v>38577</v>
      </c>
      <c r="F3887" s="8" t="s">
        <v>38578</v>
      </c>
      <c r="G3887" s="8" t="s">
        <v>32</v>
      </c>
      <c r="H3887" s="8" t="s">
        <v>38579</v>
      </c>
      <c r="I3887" s="8" t="s">
        <v>32</v>
      </c>
      <c r="J3887" s="8" t="s">
        <v>32</v>
      </c>
      <c r="K3887" s="8" t="s">
        <v>32</v>
      </c>
      <c r="L3887" s="8" t="s">
        <v>36</v>
      </c>
      <c r="M3887" s="8" t="s">
        <v>36777</v>
      </c>
      <c r="N3887" s="8" t="s">
        <v>38580</v>
      </c>
      <c r="O3887" s="8" t="s">
        <v>124</v>
      </c>
      <c r="P3887" s="8" t="s">
        <v>32</v>
      </c>
      <c r="Q3887" s="8" t="s">
        <v>38581</v>
      </c>
      <c r="R3887" s="8" t="s">
        <v>38582</v>
      </c>
      <c r="S3887" s="8" t="s">
        <v>38575</v>
      </c>
      <c r="T3887" s="8" t="s">
        <v>38583</v>
      </c>
      <c r="U3887" s="8" t="s">
        <v>42</v>
      </c>
      <c r="V3887" s="8" t="s">
        <v>43</v>
      </c>
      <c r="W3887" s="8" t="s">
        <v>44</v>
      </c>
      <c r="X3887" s="8" t="s">
        <v>36782</v>
      </c>
      <c r="Y3887" s="8" t="s">
        <v>32</v>
      </c>
      <c r="Z3887" s="8" t="s">
        <v>38580</v>
      </c>
      <c r="AA3887" s="8" t="s">
        <v>32</v>
      </c>
      <c r="AB3887" s="8" t="s">
        <v>32</v>
      </c>
      <c r="AC3887" s="16" t="s">
        <v>124</v>
      </c>
    </row>
    <row r="3888" ht="17.5" customHeight="1" spans="1:29">
      <c r="A3888" s="7">
        <v>3887</v>
      </c>
      <c r="B3888" s="8" t="s">
        <v>38584</v>
      </c>
      <c r="C3888" s="8" t="s">
        <v>38585</v>
      </c>
      <c r="D3888" s="8" t="s">
        <v>1803</v>
      </c>
      <c r="E3888" s="8" t="s">
        <v>38586</v>
      </c>
      <c r="F3888" s="8" t="s">
        <v>38587</v>
      </c>
      <c r="G3888" s="8" t="s">
        <v>38588</v>
      </c>
      <c r="H3888" s="8" t="s">
        <v>38589</v>
      </c>
      <c r="I3888" s="8" t="s">
        <v>32</v>
      </c>
      <c r="J3888" s="8" t="s">
        <v>32</v>
      </c>
      <c r="K3888" s="8" t="s">
        <v>32</v>
      </c>
      <c r="L3888" s="8" t="s">
        <v>36</v>
      </c>
      <c r="M3888" s="8" t="s">
        <v>122</v>
      </c>
      <c r="N3888" s="8" t="s">
        <v>38590</v>
      </c>
      <c r="O3888" s="8" t="s">
        <v>124</v>
      </c>
      <c r="P3888" s="8" t="s">
        <v>38591</v>
      </c>
      <c r="Q3888" s="8" t="s">
        <v>38592</v>
      </c>
      <c r="R3888" s="8" t="s">
        <v>38591</v>
      </c>
      <c r="S3888" s="8" t="s">
        <v>38584</v>
      </c>
      <c r="T3888" s="8" t="s">
        <v>38593</v>
      </c>
      <c r="U3888" s="8" t="s">
        <v>42</v>
      </c>
      <c r="V3888" s="8" t="s">
        <v>43</v>
      </c>
      <c r="W3888" s="8" t="s">
        <v>44</v>
      </c>
      <c r="X3888" s="8" t="s">
        <v>129</v>
      </c>
      <c r="Y3888" s="8" t="s">
        <v>32</v>
      </c>
      <c r="Z3888" s="8" t="s">
        <v>38590</v>
      </c>
      <c r="AA3888" s="8" t="s">
        <v>32</v>
      </c>
      <c r="AB3888" s="8" t="s">
        <v>32</v>
      </c>
      <c r="AC3888" s="16" t="s">
        <v>124</v>
      </c>
    </row>
    <row r="3889" ht="17.5" customHeight="1" spans="1:29">
      <c r="A3889" s="7">
        <v>3888</v>
      </c>
      <c r="B3889" s="8" t="s">
        <v>38594</v>
      </c>
      <c r="C3889" s="8" t="s">
        <v>38595</v>
      </c>
      <c r="D3889" s="8" t="s">
        <v>780</v>
      </c>
      <c r="E3889" s="8" t="s">
        <v>38596</v>
      </c>
      <c r="F3889" s="8" t="s">
        <v>38597</v>
      </c>
      <c r="G3889" s="8" t="s">
        <v>38598</v>
      </c>
      <c r="H3889" s="8" t="s">
        <v>38599</v>
      </c>
      <c r="I3889" s="8" t="s">
        <v>32</v>
      </c>
      <c r="J3889" s="8" t="s">
        <v>32</v>
      </c>
      <c r="K3889" s="8" t="s">
        <v>32</v>
      </c>
      <c r="L3889" s="8" t="s">
        <v>36</v>
      </c>
      <c r="M3889" s="8" t="s">
        <v>37190</v>
      </c>
      <c r="N3889" s="8" t="s">
        <v>38600</v>
      </c>
      <c r="O3889" s="8" t="s">
        <v>38601</v>
      </c>
      <c r="P3889" s="8" t="s">
        <v>38602</v>
      </c>
      <c r="Q3889" s="8" t="s">
        <v>38603</v>
      </c>
      <c r="R3889" s="8" t="s">
        <v>38604</v>
      </c>
      <c r="S3889" s="8" t="s">
        <v>32</v>
      </c>
      <c r="T3889" s="8" t="s">
        <v>32</v>
      </c>
      <c r="U3889" s="8" t="s">
        <v>42</v>
      </c>
      <c r="V3889" s="8" t="s">
        <v>43</v>
      </c>
      <c r="W3889" s="8" t="s">
        <v>32</v>
      </c>
      <c r="X3889" s="8" t="s">
        <v>32</v>
      </c>
      <c r="Y3889" s="8" t="s">
        <v>32</v>
      </c>
      <c r="Z3889" s="8" t="s">
        <v>32</v>
      </c>
      <c r="AA3889" s="8" t="s">
        <v>32</v>
      </c>
      <c r="AB3889" s="8" t="s">
        <v>32</v>
      </c>
      <c r="AC3889" s="16" t="s">
        <v>32</v>
      </c>
    </row>
    <row r="3890" ht="17.5" customHeight="1" spans="1:29">
      <c r="A3890" s="7">
        <v>3889</v>
      </c>
      <c r="B3890" s="8" t="s">
        <v>38605</v>
      </c>
      <c r="C3890" s="8" t="s">
        <v>38606</v>
      </c>
      <c r="D3890" s="8" t="s">
        <v>693</v>
      </c>
      <c r="E3890" s="8" t="s">
        <v>38607</v>
      </c>
      <c r="F3890" s="8" t="s">
        <v>38608</v>
      </c>
      <c r="G3890" s="8" t="s">
        <v>38609</v>
      </c>
      <c r="H3890" s="8" t="s">
        <v>38610</v>
      </c>
      <c r="I3890" s="8" t="s">
        <v>32</v>
      </c>
      <c r="J3890" s="8" t="s">
        <v>32</v>
      </c>
      <c r="K3890" s="8" t="s">
        <v>32</v>
      </c>
      <c r="L3890" s="8" t="s">
        <v>36</v>
      </c>
      <c r="M3890" s="8" t="s">
        <v>122</v>
      </c>
      <c r="N3890" s="8" t="s">
        <v>38611</v>
      </c>
      <c r="O3890" s="8" t="s">
        <v>124</v>
      </c>
      <c r="P3890" s="8" t="s">
        <v>38612</v>
      </c>
      <c r="Q3890" s="8" t="s">
        <v>38613</v>
      </c>
      <c r="R3890" s="8" t="s">
        <v>32</v>
      </c>
      <c r="S3890" s="8" t="s">
        <v>38605</v>
      </c>
      <c r="T3890" s="8" t="s">
        <v>38614</v>
      </c>
      <c r="U3890" s="8" t="s">
        <v>42</v>
      </c>
      <c r="V3890" s="8" t="s">
        <v>43</v>
      </c>
      <c r="W3890" s="8" t="s">
        <v>44</v>
      </c>
      <c r="X3890" s="8" t="s">
        <v>129</v>
      </c>
      <c r="Y3890" s="8" t="s">
        <v>32</v>
      </c>
      <c r="Z3890" s="8" t="s">
        <v>38611</v>
      </c>
      <c r="AA3890" s="8" t="s">
        <v>32</v>
      </c>
      <c r="AB3890" s="8" t="s">
        <v>32</v>
      </c>
      <c r="AC3890" s="16" t="s">
        <v>124</v>
      </c>
    </row>
    <row r="3891" ht="17.5" customHeight="1" spans="1:29">
      <c r="A3891" s="7">
        <v>3890</v>
      </c>
      <c r="B3891" s="8" t="s">
        <v>38615</v>
      </c>
      <c r="C3891" s="8" t="s">
        <v>38616</v>
      </c>
      <c r="D3891" s="8" t="s">
        <v>6904</v>
      </c>
      <c r="E3891" s="8" t="s">
        <v>38617</v>
      </c>
      <c r="F3891" s="8" t="s">
        <v>38618</v>
      </c>
      <c r="G3891" s="8" t="s">
        <v>38619</v>
      </c>
      <c r="H3891" s="8" t="s">
        <v>38620</v>
      </c>
      <c r="I3891" s="8" t="s">
        <v>38621</v>
      </c>
      <c r="J3891" s="8" t="s">
        <v>32</v>
      </c>
      <c r="K3891" s="8" t="s">
        <v>38622</v>
      </c>
      <c r="L3891" s="8" t="s">
        <v>36</v>
      </c>
      <c r="M3891" s="8" t="s">
        <v>122</v>
      </c>
      <c r="N3891" s="8" t="s">
        <v>38623</v>
      </c>
      <c r="O3891" s="8" t="s">
        <v>38624</v>
      </c>
      <c r="P3891" s="8" t="s">
        <v>38625</v>
      </c>
      <c r="Q3891" s="8" t="s">
        <v>38626</v>
      </c>
      <c r="R3891" s="8" t="s">
        <v>32</v>
      </c>
      <c r="S3891" s="8" t="s">
        <v>38615</v>
      </c>
      <c r="T3891" s="8" t="s">
        <v>38627</v>
      </c>
      <c r="U3891" s="8" t="s">
        <v>42</v>
      </c>
      <c r="V3891" s="8" t="s">
        <v>43</v>
      </c>
      <c r="W3891" s="8" t="s">
        <v>44</v>
      </c>
      <c r="X3891" s="8" t="s">
        <v>129</v>
      </c>
      <c r="Y3891" s="8" t="s">
        <v>32</v>
      </c>
      <c r="Z3891" s="8" t="s">
        <v>38623</v>
      </c>
      <c r="AA3891" s="8" t="s">
        <v>32</v>
      </c>
      <c r="AB3891" s="8" t="s">
        <v>32</v>
      </c>
      <c r="AC3891" s="16" t="s">
        <v>38624</v>
      </c>
    </row>
    <row r="3892" ht="17.5" customHeight="1" spans="1:29">
      <c r="A3892" s="7">
        <v>3891</v>
      </c>
      <c r="B3892" s="8" t="s">
        <v>38628</v>
      </c>
      <c r="C3892" s="8" t="s">
        <v>38629</v>
      </c>
      <c r="D3892" s="8" t="s">
        <v>1803</v>
      </c>
      <c r="E3892" s="8" t="s">
        <v>38630</v>
      </c>
      <c r="F3892" s="8" t="s">
        <v>38631</v>
      </c>
      <c r="G3892" s="8" t="s">
        <v>38632</v>
      </c>
      <c r="H3892" s="8" t="s">
        <v>38633</v>
      </c>
      <c r="I3892" s="8" t="s">
        <v>32</v>
      </c>
      <c r="J3892" s="8" t="s">
        <v>32</v>
      </c>
      <c r="K3892" s="8" t="s">
        <v>32</v>
      </c>
      <c r="L3892" s="8" t="s">
        <v>36</v>
      </c>
      <c r="M3892" s="8" t="s">
        <v>129</v>
      </c>
      <c r="N3892" s="8" t="s">
        <v>38634</v>
      </c>
      <c r="O3892" s="8" t="s">
        <v>36257</v>
      </c>
      <c r="P3892" s="8" t="s">
        <v>38635</v>
      </c>
      <c r="Q3892" s="8" t="s">
        <v>38636</v>
      </c>
      <c r="R3892" s="8" t="s">
        <v>38637</v>
      </c>
      <c r="S3892" s="8" t="s">
        <v>38628</v>
      </c>
      <c r="T3892" s="8" t="s">
        <v>38638</v>
      </c>
      <c r="U3892" s="8" t="s">
        <v>42</v>
      </c>
      <c r="V3892" s="8" t="s">
        <v>43</v>
      </c>
      <c r="W3892" s="8" t="s">
        <v>44</v>
      </c>
      <c r="X3892" s="8" t="s">
        <v>129</v>
      </c>
      <c r="Y3892" s="8" t="s">
        <v>32</v>
      </c>
      <c r="Z3892" s="8" t="s">
        <v>38634</v>
      </c>
      <c r="AA3892" s="8" t="s">
        <v>32</v>
      </c>
      <c r="AB3892" s="8" t="s">
        <v>32</v>
      </c>
      <c r="AC3892" s="16" t="s">
        <v>36257</v>
      </c>
    </row>
    <row r="3893" ht="17.5" customHeight="1" spans="1:29">
      <c r="A3893" s="7">
        <v>3892</v>
      </c>
      <c r="B3893" s="8" t="s">
        <v>38639</v>
      </c>
      <c r="C3893" s="8" t="s">
        <v>38640</v>
      </c>
      <c r="D3893" s="8" t="s">
        <v>886</v>
      </c>
      <c r="E3893" s="8" t="s">
        <v>38641</v>
      </c>
      <c r="F3893" s="8" t="s">
        <v>38642</v>
      </c>
      <c r="G3893" s="8" t="s">
        <v>32</v>
      </c>
      <c r="H3893" s="8" t="s">
        <v>38643</v>
      </c>
      <c r="I3893" s="8" t="s">
        <v>32</v>
      </c>
      <c r="J3893" s="8" t="s">
        <v>32</v>
      </c>
      <c r="K3893" s="8" t="s">
        <v>32</v>
      </c>
      <c r="L3893" s="8" t="s">
        <v>36</v>
      </c>
      <c r="M3893" s="8" t="s">
        <v>122</v>
      </c>
      <c r="N3893" s="8" t="s">
        <v>38644</v>
      </c>
      <c r="O3893" s="8" t="s">
        <v>124</v>
      </c>
      <c r="P3893" s="8" t="s">
        <v>38645</v>
      </c>
      <c r="Q3893" s="8" t="s">
        <v>38646</v>
      </c>
      <c r="R3893" s="8" t="s">
        <v>32</v>
      </c>
      <c r="S3893" s="8" t="s">
        <v>38639</v>
      </c>
      <c r="T3893" s="8" t="s">
        <v>38647</v>
      </c>
      <c r="U3893" s="8" t="s">
        <v>42</v>
      </c>
      <c r="V3893" s="8" t="s">
        <v>43</v>
      </c>
      <c r="W3893" s="8" t="s">
        <v>44</v>
      </c>
      <c r="X3893" s="8" t="s">
        <v>129</v>
      </c>
      <c r="Y3893" s="8" t="s">
        <v>32</v>
      </c>
      <c r="Z3893" s="8" t="s">
        <v>38644</v>
      </c>
      <c r="AA3893" s="8" t="s">
        <v>32</v>
      </c>
      <c r="AB3893" s="8" t="s">
        <v>32</v>
      </c>
      <c r="AC3893" s="16" t="s">
        <v>124</v>
      </c>
    </row>
    <row r="3894" ht="17.5" customHeight="1" spans="1:29">
      <c r="A3894" s="7">
        <v>3893</v>
      </c>
      <c r="B3894" s="8" t="s">
        <v>38648</v>
      </c>
      <c r="C3894" s="8" t="s">
        <v>38649</v>
      </c>
      <c r="D3894" s="8" t="s">
        <v>167</v>
      </c>
      <c r="E3894" s="8" t="s">
        <v>38650</v>
      </c>
      <c r="F3894" s="8" t="s">
        <v>38651</v>
      </c>
      <c r="G3894" s="8" t="s">
        <v>38652</v>
      </c>
      <c r="H3894" s="8" t="s">
        <v>38653</v>
      </c>
      <c r="I3894" s="8" t="s">
        <v>32</v>
      </c>
      <c r="J3894" s="8" t="s">
        <v>32</v>
      </c>
      <c r="K3894" s="8" t="s">
        <v>32</v>
      </c>
      <c r="L3894" s="8" t="s">
        <v>36</v>
      </c>
      <c r="M3894" s="8" t="s">
        <v>122</v>
      </c>
      <c r="N3894" s="8" t="s">
        <v>38654</v>
      </c>
      <c r="O3894" s="8" t="s">
        <v>124</v>
      </c>
      <c r="P3894" s="8" t="s">
        <v>38655</v>
      </c>
      <c r="Q3894" s="8" t="s">
        <v>38656</v>
      </c>
      <c r="R3894" s="8" t="s">
        <v>38655</v>
      </c>
      <c r="S3894" s="8" t="s">
        <v>38648</v>
      </c>
      <c r="T3894" s="8" t="s">
        <v>38657</v>
      </c>
      <c r="U3894" s="8" t="s">
        <v>42</v>
      </c>
      <c r="V3894" s="8" t="s">
        <v>43</v>
      </c>
      <c r="W3894" s="8" t="s">
        <v>44</v>
      </c>
      <c r="X3894" s="8" t="s">
        <v>129</v>
      </c>
      <c r="Y3894" s="8" t="s">
        <v>32</v>
      </c>
      <c r="Z3894" s="8" t="s">
        <v>38654</v>
      </c>
      <c r="AA3894" s="8" t="s">
        <v>32</v>
      </c>
      <c r="AB3894" s="8" t="s">
        <v>32</v>
      </c>
      <c r="AC3894" s="16" t="s">
        <v>124</v>
      </c>
    </row>
    <row r="3895" ht="17.5" customHeight="1" spans="1:29">
      <c r="A3895" s="7">
        <v>3894</v>
      </c>
      <c r="B3895" s="8" t="s">
        <v>38658</v>
      </c>
      <c r="C3895" s="8" t="s">
        <v>38659</v>
      </c>
      <c r="D3895" s="8" t="s">
        <v>167</v>
      </c>
      <c r="E3895" s="8" t="s">
        <v>38660</v>
      </c>
      <c r="F3895" s="8" t="s">
        <v>38661</v>
      </c>
      <c r="G3895" s="8" t="s">
        <v>32</v>
      </c>
      <c r="H3895" s="8" t="s">
        <v>38662</v>
      </c>
      <c r="I3895" s="8" t="s">
        <v>32</v>
      </c>
      <c r="J3895" s="8" t="s">
        <v>32</v>
      </c>
      <c r="K3895" s="8" t="s">
        <v>32</v>
      </c>
      <c r="L3895" s="8" t="s">
        <v>36</v>
      </c>
      <c r="M3895" s="8" t="s">
        <v>122</v>
      </c>
      <c r="N3895" s="8" t="s">
        <v>38663</v>
      </c>
      <c r="O3895" s="8" t="s">
        <v>38664</v>
      </c>
      <c r="P3895" s="8" t="s">
        <v>38665</v>
      </c>
      <c r="Q3895" s="8" t="s">
        <v>38666</v>
      </c>
      <c r="R3895" s="8" t="s">
        <v>38667</v>
      </c>
      <c r="S3895" s="8" t="s">
        <v>38658</v>
      </c>
      <c r="T3895" s="8" t="s">
        <v>38668</v>
      </c>
      <c r="U3895" s="8" t="s">
        <v>42</v>
      </c>
      <c r="V3895" s="8" t="s">
        <v>43</v>
      </c>
      <c r="W3895" s="8" t="s">
        <v>44</v>
      </c>
      <c r="X3895" s="8" t="s">
        <v>129</v>
      </c>
      <c r="Y3895" s="8" t="s">
        <v>32</v>
      </c>
      <c r="Z3895" s="8" t="s">
        <v>38663</v>
      </c>
      <c r="AA3895" s="8" t="s">
        <v>32</v>
      </c>
      <c r="AB3895" s="8" t="s">
        <v>32</v>
      </c>
      <c r="AC3895" s="16" t="s">
        <v>38664</v>
      </c>
    </row>
    <row r="3896" ht="17.5" customHeight="1" spans="1:29">
      <c r="A3896" s="7">
        <v>3895</v>
      </c>
      <c r="B3896" s="8" t="s">
        <v>38669</v>
      </c>
      <c r="C3896" s="8" t="s">
        <v>38670</v>
      </c>
      <c r="D3896" s="8" t="s">
        <v>2643</v>
      </c>
      <c r="E3896" s="8" t="s">
        <v>38671</v>
      </c>
      <c r="F3896" s="8" t="s">
        <v>38672</v>
      </c>
      <c r="G3896" s="8" t="s">
        <v>38673</v>
      </c>
      <c r="H3896" s="8" t="s">
        <v>38674</v>
      </c>
      <c r="I3896" s="8" t="s">
        <v>32</v>
      </c>
      <c r="J3896" s="8" t="s">
        <v>32</v>
      </c>
      <c r="K3896" s="8" t="s">
        <v>32</v>
      </c>
      <c r="L3896" s="8" t="s">
        <v>36</v>
      </c>
      <c r="M3896" s="8" t="s">
        <v>37190</v>
      </c>
      <c r="N3896" s="8" t="s">
        <v>38675</v>
      </c>
      <c r="O3896" s="8" t="s">
        <v>7406</v>
      </c>
      <c r="P3896" s="8" t="s">
        <v>38676</v>
      </c>
      <c r="Q3896" s="8" t="s">
        <v>38677</v>
      </c>
      <c r="R3896" s="8" t="s">
        <v>32</v>
      </c>
      <c r="S3896" s="8" t="s">
        <v>32</v>
      </c>
      <c r="T3896" s="8" t="s">
        <v>32</v>
      </c>
      <c r="U3896" s="8" t="s">
        <v>42</v>
      </c>
      <c r="V3896" s="8" t="s">
        <v>43</v>
      </c>
      <c r="W3896" s="8" t="s">
        <v>32</v>
      </c>
      <c r="X3896" s="8" t="s">
        <v>32</v>
      </c>
      <c r="Y3896" s="8" t="s">
        <v>32</v>
      </c>
      <c r="Z3896" s="8" t="s">
        <v>32</v>
      </c>
      <c r="AA3896" s="8" t="s">
        <v>32</v>
      </c>
      <c r="AB3896" s="8" t="s">
        <v>32</v>
      </c>
      <c r="AC3896" s="16" t="s">
        <v>32</v>
      </c>
    </row>
    <row r="3897" ht="17.5" customHeight="1" spans="1:29">
      <c r="A3897" s="7">
        <v>3896</v>
      </c>
      <c r="B3897" s="8" t="s">
        <v>38678</v>
      </c>
      <c r="C3897" s="8" t="s">
        <v>38679</v>
      </c>
      <c r="D3897" s="8" t="s">
        <v>1803</v>
      </c>
      <c r="E3897" s="8" t="s">
        <v>32</v>
      </c>
      <c r="F3897" s="8" t="s">
        <v>38680</v>
      </c>
      <c r="G3897" s="8" t="s">
        <v>32</v>
      </c>
      <c r="H3897" s="8" t="s">
        <v>38681</v>
      </c>
      <c r="I3897" s="8" t="s">
        <v>32</v>
      </c>
      <c r="J3897" s="8" t="s">
        <v>32</v>
      </c>
      <c r="K3897" s="8" t="s">
        <v>32</v>
      </c>
      <c r="L3897" s="8" t="s">
        <v>36</v>
      </c>
      <c r="M3897" s="8" t="s">
        <v>122</v>
      </c>
      <c r="N3897" s="8" t="s">
        <v>38682</v>
      </c>
      <c r="O3897" s="8" t="s">
        <v>7406</v>
      </c>
      <c r="P3897" s="8" t="s">
        <v>38683</v>
      </c>
      <c r="Q3897" s="8" t="s">
        <v>38684</v>
      </c>
      <c r="R3897" s="8" t="s">
        <v>32</v>
      </c>
      <c r="S3897" s="8" t="s">
        <v>38678</v>
      </c>
      <c r="T3897" s="8" t="s">
        <v>38685</v>
      </c>
      <c r="U3897" s="8" t="s">
        <v>42</v>
      </c>
      <c r="V3897" s="8" t="s">
        <v>43</v>
      </c>
      <c r="W3897" s="8" t="s">
        <v>44</v>
      </c>
      <c r="X3897" s="8" t="s">
        <v>129</v>
      </c>
      <c r="Y3897" s="8" t="s">
        <v>32</v>
      </c>
      <c r="Z3897" s="8" t="s">
        <v>38682</v>
      </c>
      <c r="AA3897" s="8" t="s">
        <v>32</v>
      </c>
      <c r="AB3897" s="8" t="s">
        <v>32</v>
      </c>
      <c r="AC3897" s="16" t="s">
        <v>7406</v>
      </c>
    </row>
    <row r="3898" ht="17.5" customHeight="1" spans="1:29">
      <c r="A3898" s="7">
        <v>3897</v>
      </c>
      <c r="B3898" s="8" t="s">
        <v>38686</v>
      </c>
      <c r="C3898" s="8" t="s">
        <v>38687</v>
      </c>
      <c r="D3898" s="8" t="s">
        <v>1465</v>
      </c>
      <c r="E3898" s="8" t="s">
        <v>38688</v>
      </c>
      <c r="F3898" s="8" t="s">
        <v>38689</v>
      </c>
      <c r="G3898" s="8" t="s">
        <v>38690</v>
      </c>
      <c r="H3898" s="8" t="s">
        <v>38691</v>
      </c>
      <c r="I3898" s="8" t="s">
        <v>32</v>
      </c>
      <c r="J3898" s="8" t="s">
        <v>32</v>
      </c>
      <c r="K3898" s="8" t="s">
        <v>32</v>
      </c>
      <c r="L3898" s="8" t="s">
        <v>36</v>
      </c>
      <c r="M3898" s="8" t="s">
        <v>122</v>
      </c>
      <c r="N3898" s="8" t="s">
        <v>38692</v>
      </c>
      <c r="O3898" s="8" t="s">
        <v>124</v>
      </c>
      <c r="P3898" s="8" t="s">
        <v>38693</v>
      </c>
      <c r="Q3898" s="8" t="s">
        <v>38694</v>
      </c>
      <c r="R3898" s="8" t="s">
        <v>32</v>
      </c>
      <c r="S3898" s="8" t="s">
        <v>38686</v>
      </c>
      <c r="T3898" s="8" t="s">
        <v>38695</v>
      </c>
      <c r="U3898" s="8" t="s">
        <v>42</v>
      </c>
      <c r="V3898" s="8" t="s">
        <v>43</v>
      </c>
      <c r="W3898" s="8" t="s">
        <v>44</v>
      </c>
      <c r="X3898" s="8" t="s">
        <v>129</v>
      </c>
      <c r="Y3898" s="8" t="s">
        <v>32</v>
      </c>
      <c r="Z3898" s="8" t="s">
        <v>38692</v>
      </c>
      <c r="AA3898" s="8" t="s">
        <v>32</v>
      </c>
      <c r="AB3898" s="8" t="s">
        <v>32</v>
      </c>
      <c r="AC3898" s="16" t="s">
        <v>124</v>
      </c>
    </row>
    <row r="3899" ht="17.5" customHeight="1" spans="1:29">
      <c r="A3899" s="7">
        <v>3898</v>
      </c>
      <c r="B3899" s="8" t="s">
        <v>38696</v>
      </c>
      <c r="C3899" s="8" t="s">
        <v>38697</v>
      </c>
      <c r="D3899" s="8" t="s">
        <v>2643</v>
      </c>
      <c r="E3899" s="8" t="s">
        <v>16537</v>
      </c>
      <c r="F3899" s="8" t="s">
        <v>38698</v>
      </c>
      <c r="G3899" s="8" t="s">
        <v>32</v>
      </c>
      <c r="H3899" s="8" t="s">
        <v>38699</v>
      </c>
      <c r="I3899" s="8" t="s">
        <v>32</v>
      </c>
      <c r="J3899" s="8" t="s">
        <v>32</v>
      </c>
      <c r="K3899" s="8" t="s">
        <v>32</v>
      </c>
      <c r="L3899" s="8" t="s">
        <v>36</v>
      </c>
      <c r="M3899" s="8" t="s">
        <v>122</v>
      </c>
      <c r="N3899" s="8" t="s">
        <v>38700</v>
      </c>
      <c r="O3899" s="8" t="s">
        <v>7406</v>
      </c>
      <c r="P3899" s="8" t="s">
        <v>32</v>
      </c>
      <c r="Q3899" s="8" t="s">
        <v>38701</v>
      </c>
      <c r="R3899" s="8" t="s">
        <v>32</v>
      </c>
      <c r="S3899" s="8" t="s">
        <v>38696</v>
      </c>
      <c r="T3899" s="8" t="s">
        <v>38702</v>
      </c>
      <c r="U3899" s="8" t="s">
        <v>42</v>
      </c>
      <c r="V3899" s="8" t="s">
        <v>43</v>
      </c>
      <c r="W3899" s="8" t="s">
        <v>44</v>
      </c>
      <c r="X3899" s="8" t="s">
        <v>129</v>
      </c>
      <c r="Y3899" s="8" t="s">
        <v>32</v>
      </c>
      <c r="Z3899" s="8" t="s">
        <v>38700</v>
      </c>
      <c r="AA3899" s="8" t="s">
        <v>32</v>
      </c>
      <c r="AB3899" s="8" t="s">
        <v>32</v>
      </c>
      <c r="AC3899" s="16" t="s">
        <v>7406</v>
      </c>
    </row>
    <row r="3900" ht="17.5" customHeight="1" spans="1:29">
      <c r="A3900" s="7">
        <v>3899</v>
      </c>
      <c r="B3900" s="8" t="s">
        <v>38703</v>
      </c>
      <c r="C3900" s="8" t="s">
        <v>38704</v>
      </c>
      <c r="D3900" s="8" t="s">
        <v>167</v>
      </c>
      <c r="E3900" s="8" t="s">
        <v>38705</v>
      </c>
      <c r="F3900" s="8" t="s">
        <v>38706</v>
      </c>
      <c r="G3900" s="8" t="s">
        <v>38707</v>
      </c>
      <c r="H3900" s="8" t="s">
        <v>38708</v>
      </c>
      <c r="I3900" s="8" t="s">
        <v>32</v>
      </c>
      <c r="J3900" s="8" t="s">
        <v>32</v>
      </c>
      <c r="K3900" s="8" t="s">
        <v>32</v>
      </c>
      <c r="L3900" s="8" t="s">
        <v>36</v>
      </c>
      <c r="M3900" s="8" t="s">
        <v>129</v>
      </c>
      <c r="N3900" s="8" t="s">
        <v>38709</v>
      </c>
      <c r="O3900" s="8" t="s">
        <v>7406</v>
      </c>
      <c r="P3900" s="8" t="s">
        <v>38710</v>
      </c>
      <c r="Q3900" s="8" t="s">
        <v>38711</v>
      </c>
      <c r="R3900" s="8" t="s">
        <v>32</v>
      </c>
      <c r="S3900" s="8" t="s">
        <v>38703</v>
      </c>
      <c r="T3900" s="8" t="s">
        <v>38712</v>
      </c>
      <c r="U3900" s="8" t="s">
        <v>42</v>
      </c>
      <c r="V3900" s="8" t="s">
        <v>43</v>
      </c>
      <c r="W3900" s="8" t="s">
        <v>44</v>
      </c>
      <c r="X3900" s="8" t="s">
        <v>129</v>
      </c>
      <c r="Y3900" s="8" t="s">
        <v>32</v>
      </c>
      <c r="Z3900" s="8" t="s">
        <v>38709</v>
      </c>
      <c r="AA3900" s="8" t="s">
        <v>32</v>
      </c>
      <c r="AB3900" s="8" t="s">
        <v>32</v>
      </c>
      <c r="AC3900" s="16" t="s">
        <v>7406</v>
      </c>
    </row>
    <row r="3901" ht="17.5" customHeight="1" spans="1:29">
      <c r="A3901" s="7">
        <v>3900</v>
      </c>
      <c r="B3901" s="8" t="s">
        <v>38713</v>
      </c>
      <c r="C3901" s="8" t="s">
        <v>38714</v>
      </c>
      <c r="D3901" s="8" t="s">
        <v>886</v>
      </c>
      <c r="E3901" s="8" t="s">
        <v>32</v>
      </c>
      <c r="F3901" s="8" t="s">
        <v>38715</v>
      </c>
      <c r="G3901" s="8" t="s">
        <v>32</v>
      </c>
      <c r="H3901" s="8" t="s">
        <v>38716</v>
      </c>
      <c r="I3901" s="8" t="s">
        <v>32</v>
      </c>
      <c r="J3901" s="8" t="s">
        <v>32</v>
      </c>
      <c r="K3901" s="8" t="s">
        <v>32</v>
      </c>
      <c r="L3901" s="8" t="s">
        <v>36</v>
      </c>
      <c r="M3901" s="8" t="s">
        <v>36766</v>
      </c>
      <c r="N3901" s="8" t="s">
        <v>38717</v>
      </c>
      <c r="O3901" s="8" t="s">
        <v>124</v>
      </c>
      <c r="P3901" s="8" t="s">
        <v>38718</v>
      </c>
      <c r="Q3901" s="8" t="s">
        <v>38719</v>
      </c>
      <c r="R3901" s="8" t="s">
        <v>38718</v>
      </c>
      <c r="S3901" s="8" t="s">
        <v>32</v>
      </c>
      <c r="T3901" s="8" t="s">
        <v>32</v>
      </c>
      <c r="U3901" s="8" t="s">
        <v>42</v>
      </c>
      <c r="V3901" s="8" t="s">
        <v>43</v>
      </c>
      <c r="W3901" s="8" t="s">
        <v>32</v>
      </c>
      <c r="X3901" s="8" t="s">
        <v>32</v>
      </c>
      <c r="Y3901" s="8" t="s">
        <v>32</v>
      </c>
      <c r="Z3901" s="8" t="s">
        <v>32</v>
      </c>
      <c r="AA3901" s="8" t="s">
        <v>32</v>
      </c>
      <c r="AB3901" s="8" t="s">
        <v>32</v>
      </c>
      <c r="AC3901" s="16" t="s">
        <v>32</v>
      </c>
    </row>
    <row r="3902" ht="17.5" customHeight="1" spans="1:29">
      <c r="A3902" s="7">
        <v>3901</v>
      </c>
      <c r="B3902" s="8" t="s">
        <v>38720</v>
      </c>
      <c r="C3902" s="8" t="s">
        <v>38721</v>
      </c>
      <c r="D3902" s="8" t="s">
        <v>693</v>
      </c>
      <c r="E3902" s="8" t="s">
        <v>33418</v>
      </c>
      <c r="F3902" s="8" t="s">
        <v>38722</v>
      </c>
      <c r="G3902" s="8" t="s">
        <v>32</v>
      </c>
      <c r="H3902" s="8" t="s">
        <v>38723</v>
      </c>
      <c r="I3902" s="8" t="s">
        <v>32</v>
      </c>
      <c r="J3902" s="8" t="s">
        <v>32</v>
      </c>
      <c r="K3902" s="8" t="s">
        <v>32</v>
      </c>
      <c r="L3902" s="8" t="s">
        <v>36</v>
      </c>
      <c r="M3902" s="8" t="s">
        <v>122</v>
      </c>
      <c r="N3902" s="8" t="s">
        <v>38724</v>
      </c>
      <c r="O3902" s="8" t="s">
        <v>7406</v>
      </c>
      <c r="P3902" s="8" t="s">
        <v>38725</v>
      </c>
      <c r="Q3902" s="8" t="s">
        <v>38726</v>
      </c>
      <c r="R3902" s="8" t="s">
        <v>32</v>
      </c>
      <c r="S3902" s="8" t="s">
        <v>38720</v>
      </c>
      <c r="T3902" s="8" t="s">
        <v>38727</v>
      </c>
      <c r="U3902" s="8" t="s">
        <v>42</v>
      </c>
      <c r="V3902" s="8" t="s">
        <v>43</v>
      </c>
      <c r="W3902" s="8" t="s">
        <v>44</v>
      </c>
      <c r="X3902" s="8" t="s">
        <v>129</v>
      </c>
      <c r="Y3902" s="8" t="s">
        <v>32</v>
      </c>
      <c r="Z3902" s="8" t="s">
        <v>38724</v>
      </c>
      <c r="AA3902" s="8" t="s">
        <v>32</v>
      </c>
      <c r="AB3902" s="8" t="s">
        <v>32</v>
      </c>
      <c r="AC3902" s="16" t="s">
        <v>7406</v>
      </c>
    </row>
    <row r="3903" ht="17.5" customHeight="1" spans="1:29">
      <c r="A3903" s="7">
        <v>3902</v>
      </c>
      <c r="B3903" s="8" t="s">
        <v>38728</v>
      </c>
      <c r="C3903" s="8" t="s">
        <v>38729</v>
      </c>
      <c r="D3903" s="8" t="s">
        <v>167</v>
      </c>
      <c r="E3903" s="8" t="s">
        <v>38730</v>
      </c>
      <c r="F3903" s="8" t="s">
        <v>38731</v>
      </c>
      <c r="G3903" s="8" t="s">
        <v>32</v>
      </c>
      <c r="H3903" s="8" t="s">
        <v>38732</v>
      </c>
      <c r="I3903" s="8" t="s">
        <v>32</v>
      </c>
      <c r="J3903" s="8" t="s">
        <v>32</v>
      </c>
      <c r="K3903" s="8" t="s">
        <v>32</v>
      </c>
      <c r="L3903" s="8" t="s">
        <v>36</v>
      </c>
      <c r="M3903" s="8" t="s">
        <v>36766</v>
      </c>
      <c r="N3903" s="8" t="s">
        <v>38733</v>
      </c>
      <c r="O3903" s="8" t="s">
        <v>7406</v>
      </c>
      <c r="P3903" s="8" t="s">
        <v>38734</v>
      </c>
      <c r="Q3903" s="8" t="s">
        <v>38735</v>
      </c>
      <c r="R3903" s="8" t="s">
        <v>38734</v>
      </c>
      <c r="S3903" s="8" t="s">
        <v>32</v>
      </c>
      <c r="T3903" s="8" t="s">
        <v>32</v>
      </c>
      <c r="U3903" s="8" t="s">
        <v>42</v>
      </c>
      <c r="V3903" s="8" t="s">
        <v>43</v>
      </c>
      <c r="W3903" s="8" t="s">
        <v>32</v>
      </c>
      <c r="X3903" s="8" t="s">
        <v>32</v>
      </c>
      <c r="Y3903" s="8" t="s">
        <v>32</v>
      </c>
      <c r="Z3903" s="8" t="s">
        <v>32</v>
      </c>
      <c r="AA3903" s="8" t="s">
        <v>32</v>
      </c>
      <c r="AB3903" s="8" t="s">
        <v>32</v>
      </c>
      <c r="AC3903" s="16" t="s">
        <v>32</v>
      </c>
    </row>
    <row r="3904" ht="17.5" customHeight="1" spans="1:29">
      <c r="A3904" s="7">
        <v>3903</v>
      </c>
      <c r="B3904" s="8" t="s">
        <v>38736</v>
      </c>
      <c r="C3904" s="8" t="s">
        <v>38737</v>
      </c>
      <c r="D3904" s="8" t="s">
        <v>61</v>
      </c>
      <c r="E3904" s="8" t="s">
        <v>32</v>
      </c>
      <c r="F3904" s="8" t="s">
        <v>38738</v>
      </c>
      <c r="G3904" s="8" t="s">
        <v>38739</v>
      </c>
      <c r="H3904" s="8" t="s">
        <v>38740</v>
      </c>
      <c r="I3904" s="8" t="s">
        <v>32</v>
      </c>
      <c r="J3904" s="8" t="s">
        <v>32</v>
      </c>
      <c r="K3904" s="8" t="s">
        <v>32</v>
      </c>
      <c r="L3904" s="8" t="s">
        <v>36</v>
      </c>
      <c r="M3904" s="8" t="s">
        <v>122</v>
      </c>
      <c r="N3904" s="8" t="s">
        <v>38741</v>
      </c>
      <c r="O3904" s="8" t="s">
        <v>7406</v>
      </c>
      <c r="P3904" s="8" t="s">
        <v>38742</v>
      </c>
      <c r="Q3904" s="8" t="s">
        <v>38743</v>
      </c>
      <c r="R3904" s="8" t="s">
        <v>38744</v>
      </c>
      <c r="S3904" s="8" t="s">
        <v>38736</v>
      </c>
      <c r="T3904" s="8" t="s">
        <v>38745</v>
      </c>
      <c r="U3904" s="8" t="s">
        <v>42</v>
      </c>
      <c r="V3904" s="8" t="s">
        <v>43</v>
      </c>
      <c r="W3904" s="8" t="s">
        <v>44</v>
      </c>
      <c r="X3904" s="8" t="s">
        <v>129</v>
      </c>
      <c r="Y3904" s="8" t="s">
        <v>32</v>
      </c>
      <c r="Z3904" s="8" t="s">
        <v>38741</v>
      </c>
      <c r="AA3904" s="8" t="s">
        <v>32</v>
      </c>
      <c r="AB3904" s="8" t="s">
        <v>32</v>
      </c>
      <c r="AC3904" s="16" t="s">
        <v>7406</v>
      </c>
    </row>
    <row r="3905" ht="17.5" customHeight="1" spans="1:29">
      <c r="A3905" s="7">
        <v>3904</v>
      </c>
      <c r="B3905" s="8" t="s">
        <v>38746</v>
      </c>
      <c r="C3905" s="8" t="s">
        <v>38747</v>
      </c>
      <c r="D3905" s="8" t="s">
        <v>61</v>
      </c>
      <c r="E3905" s="8" t="s">
        <v>38748</v>
      </c>
      <c r="F3905" s="8" t="s">
        <v>38749</v>
      </c>
      <c r="G3905" s="8" t="s">
        <v>38750</v>
      </c>
      <c r="H3905" s="8" t="s">
        <v>146</v>
      </c>
      <c r="I3905" s="8" t="s">
        <v>32</v>
      </c>
      <c r="J3905" s="8" t="s">
        <v>32</v>
      </c>
      <c r="K3905" s="8" t="s">
        <v>32</v>
      </c>
      <c r="L3905" s="8" t="s">
        <v>36</v>
      </c>
      <c r="M3905" s="8" t="s">
        <v>36777</v>
      </c>
      <c r="N3905" s="8" t="s">
        <v>38751</v>
      </c>
      <c r="O3905" s="8" t="s">
        <v>7406</v>
      </c>
      <c r="P3905" s="8" t="s">
        <v>38752</v>
      </c>
      <c r="Q3905" s="8" t="s">
        <v>38753</v>
      </c>
      <c r="R3905" s="8" t="s">
        <v>32</v>
      </c>
      <c r="S3905" s="8" t="s">
        <v>38746</v>
      </c>
      <c r="T3905" s="8" t="s">
        <v>38754</v>
      </c>
      <c r="U3905" s="8" t="s">
        <v>42</v>
      </c>
      <c r="V3905" s="8" t="s">
        <v>43</v>
      </c>
      <c r="W3905" s="8" t="s">
        <v>44</v>
      </c>
      <c r="X3905" s="8" t="s">
        <v>36782</v>
      </c>
      <c r="Y3905" s="8" t="s">
        <v>32</v>
      </c>
      <c r="Z3905" s="8" t="s">
        <v>38751</v>
      </c>
      <c r="AA3905" s="8" t="s">
        <v>32</v>
      </c>
      <c r="AB3905" s="8" t="s">
        <v>32</v>
      </c>
      <c r="AC3905" s="16" t="s">
        <v>7406</v>
      </c>
    </row>
    <row r="3906" ht="17.5" customHeight="1" spans="1:29">
      <c r="A3906" s="7">
        <v>3905</v>
      </c>
      <c r="B3906" s="8" t="s">
        <v>38755</v>
      </c>
      <c r="C3906" s="8" t="s">
        <v>38756</v>
      </c>
      <c r="D3906" s="8" t="s">
        <v>167</v>
      </c>
      <c r="E3906" s="8" t="s">
        <v>38757</v>
      </c>
      <c r="F3906" s="8" t="s">
        <v>38758</v>
      </c>
      <c r="G3906" s="8" t="s">
        <v>38759</v>
      </c>
      <c r="H3906" s="8" t="s">
        <v>38760</v>
      </c>
      <c r="I3906" s="8" t="s">
        <v>32</v>
      </c>
      <c r="J3906" s="8" t="s">
        <v>32</v>
      </c>
      <c r="K3906" s="8" t="s">
        <v>32</v>
      </c>
      <c r="L3906" s="8" t="s">
        <v>36</v>
      </c>
      <c r="M3906" s="8" t="s">
        <v>36777</v>
      </c>
      <c r="N3906" s="8" t="s">
        <v>38761</v>
      </c>
      <c r="O3906" s="8" t="s">
        <v>7406</v>
      </c>
      <c r="P3906" s="8" t="s">
        <v>38762</v>
      </c>
      <c r="Q3906" s="8" t="s">
        <v>38763</v>
      </c>
      <c r="R3906" s="8" t="s">
        <v>32</v>
      </c>
      <c r="S3906" s="8" t="s">
        <v>38755</v>
      </c>
      <c r="T3906" s="8" t="s">
        <v>38764</v>
      </c>
      <c r="U3906" s="8" t="s">
        <v>42</v>
      </c>
      <c r="V3906" s="8" t="s">
        <v>43</v>
      </c>
      <c r="W3906" s="8" t="s">
        <v>44</v>
      </c>
      <c r="X3906" s="8" t="s">
        <v>36782</v>
      </c>
      <c r="Y3906" s="8" t="s">
        <v>32</v>
      </c>
      <c r="Z3906" s="8" t="s">
        <v>38761</v>
      </c>
      <c r="AA3906" s="8" t="s">
        <v>32</v>
      </c>
      <c r="AB3906" s="8" t="s">
        <v>32</v>
      </c>
      <c r="AC3906" s="16" t="s">
        <v>7406</v>
      </c>
    </row>
    <row r="3907" ht="17.5" customHeight="1" spans="1:29">
      <c r="A3907" s="7">
        <v>3906</v>
      </c>
      <c r="B3907" s="8" t="s">
        <v>38765</v>
      </c>
      <c r="C3907" s="8" t="s">
        <v>38766</v>
      </c>
      <c r="D3907" s="8" t="s">
        <v>156</v>
      </c>
      <c r="E3907" s="8" t="s">
        <v>38767</v>
      </c>
      <c r="F3907" s="8" t="s">
        <v>38768</v>
      </c>
      <c r="G3907" s="8" t="s">
        <v>38769</v>
      </c>
      <c r="H3907" s="8" t="s">
        <v>38770</v>
      </c>
      <c r="I3907" s="8" t="s">
        <v>32</v>
      </c>
      <c r="J3907" s="8" t="s">
        <v>32</v>
      </c>
      <c r="K3907" s="8" t="s">
        <v>32</v>
      </c>
      <c r="L3907" s="8" t="s">
        <v>36</v>
      </c>
      <c r="M3907" s="8" t="s">
        <v>36777</v>
      </c>
      <c r="N3907" s="8" t="s">
        <v>38771</v>
      </c>
      <c r="O3907" s="8" t="s">
        <v>7406</v>
      </c>
      <c r="P3907" s="8" t="s">
        <v>38772</v>
      </c>
      <c r="Q3907" s="8" t="s">
        <v>38773</v>
      </c>
      <c r="R3907" s="8" t="s">
        <v>38774</v>
      </c>
      <c r="S3907" s="8" t="s">
        <v>38765</v>
      </c>
      <c r="T3907" s="8" t="s">
        <v>38775</v>
      </c>
      <c r="U3907" s="8" t="s">
        <v>42</v>
      </c>
      <c r="V3907" s="8" t="s">
        <v>43</v>
      </c>
      <c r="W3907" s="8" t="s">
        <v>44</v>
      </c>
      <c r="X3907" s="8" t="s">
        <v>36782</v>
      </c>
      <c r="Y3907" s="8" t="s">
        <v>32</v>
      </c>
      <c r="Z3907" s="8" t="s">
        <v>38771</v>
      </c>
      <c r="AA3907" s="8" t="s">
        <v>32</v>
      </c>
      <c r="AB3907" s="8" t="s">
        <v>32</v>
      </c>
      <c r="AC3907" s="16" t="s">
        <v>7406</v>
      </c>
    </row>
    <row r="3908" ht="17.5" customHeight="1" spans="1:29">
      <c r="A3908" s="7">
        <v>3907</v>
      </c>
      <c r="B3908" s="8" t="s">
        <v>38776</v>
      </c>
      <c r="C3908" s="8" t="s">
        <v>38777</v>
      </c>
      <c r="D3908" s="8" t="s">
        <v>167</v>
      </c>
      <c r="E3908" s="8" t="s">
        <v>38778</v>
      </c>
      <c r="F3908" s="8" t="s">
        <v>38779</v>
      </c>
      <c r="G3908" s="8" t="s">
        <v>38780</v>
      </c>
      <c r="H3908" s="8" t="s">
        <v>146</v>
      </c>
      <c r="I3908" s="8" t="s">
        <v>32</v>
      </c>
      <c r="J3908" s="8" t="s">
        <v>32</v>
      </c>
      <c r="K3908" s="8" t="s">
        <v>32</v>
      </c>
      <c r="L3908" s="8" t="s">
        <v>36</v>
      </c>
      <c r="M3908" s="8" t="s">
        <v>122</v>
      </c>
      <c r="N3908" s="8" t="s">
        <v>38781</v>
      </c>
      <c r="O3908" s="8" t="s">
        <v>124</v>
      </c>
      <c r="P3908" s="8" t="s">
        <v>38782</v>
      </c>
      <c r="Q3908" s="8" t="s">
        <v>38783</v>
      </c>
      <c r="R3908" s="8" t="s">
        <v>38784</v>
      </c>
      <c r="S3908" s="8" t="s">
        <v>38776</v>
      </c>
      <c r="T3908" s="8" t="s">
        <v>38785</v>
      </c>
      <c r="U3908" s="8" t="s">
        <v>42</v>
      </c>
      <c r="V3908" s="8" t="s">
        <v>43</v>
      </c>
      <c r="W3908" s="8" t="s">
        <v>44</v>
      </c>
      <c r="X3908" s="8" t="s">
        <v>129</v>
      </c>
      <c r="Y3908" s="8" t="s">
        <v>32</v>
      </c>
      <c r="Z3908" s="8" t="s">
        <v>38781</v>
      </c>
      <c r="AA3908" s="8" t="s">
        <v>32</v>
      </c>
      <c r="AB3908" s="8" t="s">
        <v>32</v>
      </c>
      <c r="AC3908" s="16" t="s">
        <v>124</v>
      </c>
    </row>
    <row r="3909" ht="17.5" customHeight="1" spans="1:29">
      <c r="A3909" s="7">
        <v>3908</v>
      </c>
      <c r="B3909" s="8" t="s">
        <v>38786</v>
      </c>
      <c r="C3909" s="8" t="s">
        <v>38787</v>
      </c>
      <c r="D3909" s="8" t="s">
        <v>38788</v>
      </c>
      <c r="E3909" s="8" t="s">
        <v>38789</v>
      </c>
      <c r="F3909" s="8" t="s">
        <v>38790</v>
      </c>
      <c r="G3909" s="8" t="s">
        <v>38791</v>
      </c>
      <c r="H3909" s="8" t="s">
        <v>38792</v>
      </c>
      <c r="I3909" s="8" t="s">
        <v>32</v>
      </c>
      <c r="J3909" s="8" t="s">
        <v>32</v>
      </c>
      <c r="K3909" s="8" t="s">
        <v>32</v>
      </c>
      <c r="L3909" s="8" t="s">
        <v>36</v>
      </c>
      <c r="M3909" s="8" t="s">
        <v>36777</v>
      </c>
      <c r="N3909" s="8" t="s">
        <v>38793</v>
      </c>
      <c r="O3909" s="8" t="s">
        <v>1888</v>
      </c>
      <c r="P3909" s="8" t="s">
        <v>38794</v>
      </c>
      <c r="Q3909" s="8" t="s">
        <v>38795</v>
      </c>
      <c r="R3909" s="8" t="s">
        <v>38796</v>
      </c>
      <c r="S3909" s="8" t="s">
        <v>38786</v>
      </c>
      <c r="T3909" s="8" t="s">
        <v>38797</v>
      </c>
      <c r="U3909" s="8" t="s">
        <v>42</v>
      </c>
      <c r="V3909" s="8" t="s">
        <v>43</v>
      </c>
      <c r="W3909" s="8" t="s">
        <v>44</v>
      </c>
      <c r="X3909" s="8" t="s">
        <v>36782</v>
      </c>
      <c r="Y3909" s="8" t="s">
        <v>32</v>
      </c>
      <c r="Z3909" s="8" t="s">
        <v>38793</v>
      </c>
      <c r="AA3909" s="8" t="s">
        <v>32</v>
      </c>
      <c r="AB3909" s="8" t="s">
        <v>32</v>
      </c>
      <c r="AC3909" s="16" t="s">
        <v>1888</v>
      </c>
    </row>
    <row r="3910" ht="17.5" customHeight="1" spans="1:29">
      <c r="A3910" s="7">
        <v>3909</v>
      </c>
      <c r="B3910" s="8" t="s">
        <v>38798</v>
      </c>
      <c r="C3910" s="8" t="s">
        <v>38799</v>
      </c>
      <c r="D3910" s="8" t="s">
        <v>61</v>
      </c>
      <c r="E3910" s="8" t="s">
        <v>32</v>
      </c>
      <c r="F3910" s="8" t="s">
        <v>38800</v>
      </c>
      <c r="G3910" s="8" t="s">
        <v>32</v>
      </c>
      <c r="H3910" s="8" t="s">
        <v>38801</v>
      </c>
      <c r="I3910" s="8" t="s">
        <v>32</v>
      </c>
      <c r="J3910" s="8" t="s">
        <v>32</v>
      </c>
      <c r="K3910" s="8" t="s">
        <v>32</v>
      </c>
      <c r="L3910" s="8" t="s">
        <v>36</v>
      </c>
      <c r="M3910" s="8" t="s">
        <v>122</v>
      </c>
      <c r="N3910" s="8" t="s">
        <v>38802</v>
      </c>
      <c r="O3910" s="8" t="s">
        <v>7406</v>
      </c>
      <c r="P3910" s="8" t="s">
        <v>38803</v>
      </c>
      <c r="Q3910" s="8" t="s">
        <v>38804</v>
      </c>
      <c r="R3910" s="8" t="s">
        <v>38805</v>
      </c>
      <c r="S3910" s="8" t="s">
        <v>38798</v>
      </c>
      <c r="T3910" s="8" t="s">
        <v>38806</v>
      </c>
      <c r="U3910" s="8" t="s">
        <v>42</v>
      </c>
      <c r="V3910" s="8" t="s">
        <v>43</v>
      </c>
      <c r="W3910" s="8" t="s">
        <v>44</v>
      </c>
      <c r="X3910" s="8" t="s">
        <v>129</v>
      </c>
      <c r="Y3910" s="8" t="s">
        <v>32</v>
      </c>
      <c r="Z3910" s="8" t="s">
        <v>38802</v>
      </c>
      <c r="AA3910" s="8" t="s">
        <v>32</v>
      </c>
      <c r="AB3910" s="8" t="s">
        <v>32</v>
      </c>
      <c r="AC3910" s="16" t="s">
        <v>7406</v>
      </c>
    </row>
    <row r="3911" ht="17.5" customHeight="1" spans="1:29">
      <c r="A3911" s="7">
        <v>3910</v>
      </c>
      <c r="B3911" s="8" t="s">
        <v>38807</v>
      </c>
      <c r="C3911" s="8" t="s">
        <v>38808</v>
      </c>
      <c r="D3911" s="8" t="s">
        <v>612</v>
      </c>
      <c r="E3911" s="8" t="s">
        <v>32</v>
      </c>
      <c r="F3911" s="8" t="s">
        <v>38809</v>
      </c>
      <c r="G3911" s="8" t="s">
        <v>38810</v>
      </c>
      <c r="H3911" s="8" t="s">
        <v>38811</v>
      </c>
      <c r="I3911" s="8" t="s">
        <v>32</v>
      </c>
      <c r="J3911" s="8" t="s">
        <v>32</v>
      </c>
      <c r="K3911" s="8" t="s">
        <v>32</v>
      </c>
      <c r="L3911" s="8" t="s">
        <v>36</v>
      </c>
      <c r="M3911" s="8" t="s">
        <v>36766</v>
      </c>
      <c r="N3911" s="8" t="s">
        <v>38812</v>
      </c>
      <c r="O3911" s="8" t="s">
        <v>124</v>
      </c>
      <c r="P3911" s="8" t="s">
        <v>38813</v>
      </c>
      <c r="Q3911" s="8" t="s">
        <v>38814</v>
      </c>
      <c r="R3911" s="8" t="s">
        <v>38813</v>
      </c>
      <c r="S3911" s="8" t="s">
        <v>32</v>
      </c>
      <c r="T3911" s="8" t="s">
        <v>32</v>
      </c>
      <c r="U3911" s="8" t="s">
        <v>42</v>
      </c>
      <c r="V3911" s="8" t="s">
        <v>43</v>
      </c>
      <c r="W3911" s="8" t="s">
        <v>32</v>
      </c>
      <c r="X3911" s="8" t="s">
        <v>32</v>
      </c>
      <c r="Y3911" s="8" t="s">
        <v>32</v>
      </c>
      <c r="Z3911" s="8" t="s">
        <v>32</v>
      </c>
      <c r="AA3911" s="8" t="s">
        <v>32</v>
      </c>
      <c r="AB3911" s="8" t="s">
        <v>32</v>
      </c>
      <c r="AC3911" s="16" t="s">
        <v>32</v>
      </c>
    </row>
    <row r="3912" ht="17.5" customHeight="1" spans="1:29">
      <c r="A3912" s="7">
        <v>3911</v>
      </c>
      <c r="B3912" s="8" t="s">
        <v>38815</v>
      </c>
      <c r="C3912" s="8" t="s">
        <v>38816</v>
      </c>
      <c r="D3912" s="8" t="s">
        <v>167</v>
      </c>
      <c r="E3912" s="8" t="s">
        <v>32</v>
      </c>
      <c r="F3912" s="8" t="s">
        <v>38817</v>
      </c>
      <c r="G3912" s="8" t="s">
        <v>38818</v>
      </c>
      <c r="H3912" s="8" t="s">
        <v>38819</v>
      </c>
      <c r="I3912" s="8" t="s">
        <v>32</v>
      </c>
      <c r="J3912" s="8" t="s">
        <v>32</v>
      </c>
      <c r="K3912" s="8" t="s">
        <v>32</v>
      </c>
      <c r="L3912" s="8" t="s">
        <v>36</v>
      </c>
      <c r="M3912" s="8" t="s">
        <v>129</v>
      </c>
      <c r="N3912" s="8" t="s">
        <v>38820</v>
      </c>
      <c r="O3912" s="8" t="s">
        <v>36257</v>
      </c>
      <c r="P3912" s="8" t="s">
        <v>38821</v>
      </c>
      <c r="Q3912" s="8" t="s">
        <v>38822</v>
      </c>
      <c r="R3912" s="8" t="s">
        <v>38821</v>
      </c>
      <c r="S3912" s="8" t="s">
        <v>38815</v>
      </c>
      <c r="T3912" s="8" t="s">
        <v>38823</v>
      </c>
      <c r="U3912" s="8" t="s">
        <v>42</v>
      </c>
      <c r="V3912" s="8" t="s">
        <v>43</v>
      </c>
      <c r="W3912" s="8" t="s">
        <v>44</v>
      </c>
      <c r="X3912" s="8" t="s">
        <v>129</v>
      </c>
      <c r="Y3912" s="8" t="s">
        <v>32</v>
      </c>
      <c r="Z3912" s="8" t="s">
        <v>38820</v>
      </c>
      <c r="AA3912" s="8" t="s">
        <v>32</v>
      </c>
      <c r="AB3912" s="8" t="s">
        <v>32</v>
      </c>
      <c r="AC3912" s="16" t="s">
        <v>36257</v>
      </c>
    </row>
    <row r="3913" ht="17.5" customHeight="1" spans="1:29">
      <c r="A3913" s="7">
        <v>3912</v>
      </c>
      <c r="B3913" s="8" t="s">
        <v>38824</v>
      </c>
      <c r="C3913" s="8" t="s">
        <v>38825</v>
      </c>
      <c r="D3913" s="8" t="s">
        <v>693</v>
      </c>
      <c r="E3913" s="8" t="s">
        <v>38826</v>
      </c>
      <c r="F3913" s="8" t="s">
        <v>38827</v>
      </c>
      <c r="G3913" s="8" t="s">
        <v>32</v>
      </c>
      <c r="H3913" s="8" t="s">
        <v>38828</v>
      </c>
      <c r="I3913" s="8" t="s">
        <v>32</v>
      </c>
      <c r="J3913" s="8" t="s">
        <v>32</v>
      </c>
      <c r="K3913" s="8" t="s">
        <v>32</v>
      </c>
      <c r="L3913" s="8" t="s">
        <v>36</v>
      </c>
      <c r="M3913" s="8" t="s">
        <v>122</v>
      </c>
      <c r="N3913" s="8" t="s">
        <v>38829</v>
      </c>
      <c r="O3913" s="8" t="s">
        <v>7406</v>
      </c>
      <c r="P3913" s="8" t="s">
        <v>38830</v>
      </c>
      <c r="Q3913" s="8" t="s">
        <v>38831</v>
      </c>
      <c r="R3913" s="8" t="s">
        <v>32</v>
      </c>
      <c r="S3913" s="8" t="s">
        <v>38824</v>
      </c>
      <c r="T3913" s="8" t="s">
        <v>38832</v>
      </c>
      <c r="U3913" s="8" t="s">
        <v>42</v>
      </c>
      <c r="V3913" s="8" t="s">
        <v>43</v>
      </c>
      <c r="W3913" s="8" t="s">
        <v>44</v>
      </c>
      <c r="X3913" s="8" t="s">
        <v>129</v>
      </c>
      <c r="Y3913" s="8" t="s">
        <v>32</v>
      </c>
      <c r="Z3913" s="8" t="s">
        <v>38829</v>
      </c>
      <c r="AA3913" s="8" t="s">
        <v>32</v>
      </c>
      <c r="AB3913" s="8" t="s">
        <v>32</v>
      </c>
      <c r="AC3913" s="16" t="s">
        <v>7406</v>
      </c>
    </row>
    <row r="3914" ht="17.5" customHeight="1" spans="1:29">
      <c r="A3914" s="7">
        <v>3913</v>
      </c>
      <c r="B3914" s="8" t="s">
        <v>38833</v>
      </c>
      <c r="C3914" s="8" t="s">
        <v>38834</v>
      </c>
      <c r="D3914" s="8" t="s">
        <v>167</v>
      </c>
      <c r="E3914" s="8" t="s">
        <v>32</v>
      </c>
      <c r="F3914" s="8" t="s">
        <v>38835</v>
      </c>
      <c r="G3914" s="8" t="s">
        <v>38836</v>
      </c>
      <c r="H3914" s="8" t="s">
        <v>38837</v>
      </c>
      <c r="I3914" s="8" t="s">
        <v>32</v>
      </c>
      <c r="J3914" s="8" t="s">
        <v>32</v>
      </c>
      <c r="K3914" s="8" t="s">
        <v>32</v>
      </c>
      <c r="L3914" s="8" t="s">
        <v>36</v>
      </c>
      <c r="M3914" s="8" t="s">
        <v>122</v>
      </c>
      <c r="N3914" s="8" t="s">
        <v>38838</v>
      </c>
      <c r="O3914" s="8" t="s">
        <v>124</v>
      </c>
      <c r="P3914" s="8" t="s">
        <v>38839</v>
      </c>
      <c r="Q3914" s="8" t="s">
        <v>38840</v>
      </c>
      <c r="R3914" s="8" t="s">
        <v>32</v>
      </c>
      <c r="S3914" s="8" t="s">
        <v>38833</v>
      </c>
      <c r="T3914" s="8" t="s">
        <v>38841</v>
      </c>
      <c r="U3914" s="8" t="s">
        <v>42</v>
      </c>
      <c r="V3914" s="8" t="s">
        <v>43</v>
      </c>
      <c r="W3914" s="8" t="s">
        <v>44</v>
      </c>
      <c r="X3914" s="8" t="s">
        <v>129</v>
      </c>
      <c r="Y3914" s="8" t="s">
        <v>32</v>
      </c>
      <c r="Z3914" s="8" t="s">
        <v>38838</v>
      </c>
      <c r="AA3914" s="8" t="s">
        <v>32</v>
      </c>
      <c r="AB3914" s="8" t="s">
        <v>32</v>
      </c>
      <c r="AC3914" s="16" t="s">
        <v>124</v>
      </c>
    </row>
    <row r="3915" ht="17.5" customHeight="1" spans="1:29">
      <c r="A3915" s="7">
        <v>3914</v>
      </c>
      <c r="B3915" s="8" t="s">
        <v>38842</v>
      </c>
      <c r="C3915" s="8" t="s">
        <v>38843</v>
      </c>
      <c r="D3915" s="8" t="s">
        <v>61</v>
      </c>
      <c r="E3915" s="8" t="s">
        <v>32</v>
      </c>
      <c r="F3915" s="8" t="s">
        <v>38844</v>
      </c>
      <c r="G3915" s="8" t="s">
        <v>38845</v>
      </c>
      <c r="H3915" s="8" t="s">
        <v>38846</v>
      </c>
      <c r="I3915" s="8" t="s">
        <v>32</v>
      </c>
      <c r="J3915" s="8" t="s">
        <v>32</v>
      </c>
      <c r="K3915" s="8" t="s">
        <v>32</v>
      </c>
      <c r="L3915" s="8" t="s">
        <v>36</v>
      </c>
      <c r="M3915" s="8" t="s">
        <v>36777</v>
      </c>
      <c r="N3915" s="8" t="s">
        <v>38847</v>
      </c>
      <c r="O3915" s="8" t="s">
        <v>37231</v>
      </c>
      <c r="P3915" s="8" t="s">
        <v>38848</v>
      </c>
      <c r="Q3915" s="8" t="s">
        <v>38849</v>
      </c>
      <c r="R3915" s="8" t="s">
        <v>32</v>
      </c>
      <c r="S3915" s="8" t="s">
        <v>38842</v>
      </c>
      <c r="T3915" s="8" t="s">
        <v>38850</v>
      </c>
      <c r="U3915" s="8" t="s">
        <v>42</v>
      </c>
      <c r="V3915" s="8" t="s">
        <v>43</v>
      </c>
      <c r="W3915" s="8" t="s">
        <v>44</v>
      </c>
      <c r="X3915" s="8" t="s">
        <v>36782</v>
      </c>
      <c r="Y3915" s="8" t="s">
        <v>32</v>
      </c>
      <c r="Z3915" s="8" t="s">
        <v>38847</v>
      </c>
      <c r="AA3915" s="8" t="s">
        <v>32</v>
      </c>
      <c r="AB3915" s="8" t="s">
        <v>32</v>
      </c>
      <c r="AC3915" s="16" t="s">
        <v>37231</v>
      </c>
    </row>
    <row r="3916" ht="17.5" customHeight="1" spans="1:29">
      <c r="A3916" s="7">
        <v>3915</v>
      </c>
      <c r="B3916" s="8" t="s">
        <v>38851</v>
      </c>
      <c r="C3916" s="8" t="s">
        <v>37254</v>
      </c>
      <c r="D3916" s="8" t="s">
        <v>167</v>
      </c>
      <c r="E3916" s="8" t="s">
        <v>38852</v>
      </c>
      <c r="F3916" s="8" t="s">
        <v>38853</v>
      </c>
      <c r="G3916" s="8" t="s">
        <v>38854</v>
      </c>
      <c r="H3916" s="8" t="s">
        <v>159</v>
      </c>
      <c r="I3916" s="8" t="s">
        <v>32</v>
      </c>
      <c r="J3916" s="8" t="s">
        <v>32</v>
      </c>
      <c r="K3916" s="8" t="s">
        <v>32</v>
      </c>
      <c r="L3916" s="8" t="s">
        <v>36</v>
      </c>
      <c r="M3916" s="8" t="s">
        <v>36777</v>
      </c>
      <c r="N3916" s="8" t="s">
        <v>38855</v>
      </c>
      <c r="O3916" s="8" t="s">
        <v>124</v>
      </c>
      <c r="P3916" s="8" t="s">
        <v>38856</v>
      </c>
      <c r="Q3916" s="8" t="s">
        <v>38857</v>
      </c>
      <c r="R3916" s="8" t="s">
        <v>38858</v>
      </c>
      <c r="S3916" s="8" t="s">
        <v>38851</v>
      </c>
      <c r="T3916" s="8" t="s">
        <v>38859</v>
      </c>
      <c r="U3916" s="8" t="s">
        <v>42</v>
      </c>
      <c r="V3916" s="8" t="s">
        <v>43</v>
      </c>
      <c r="W3916" s="8" t="s">
        <v>44</v>
      </c>
      <c r="X3916" s="8" t="s">
        <v>36782</v>
      </c>
      <c r="Y3916" s="8" t="s">
        <v>32</v>
      </c>
      <c r="Z3916" s="8" t="s">
        <v>38855</v>
      </c>
      <c r="AA3916" s="8" t="s">
        <v>32</v>
      </c>
      <c r="AB3916" s="8" t="s">
        <v>32</v>
      </c>
      <c r="AC3916" s="16" t="s">
        <v>124</v>
      </c>
    </row>
    <row r="3917" ht="17.5" customHeight="1" spans="1:29">
      <c r="A3917" s="7">
        <v>3916</v>
      </c>
      <c r="B3917" s="8" t="s">
        <v>38860</v>
      </c>
      <c r="C3917" s="8" t="s">
        <v>38861</v>
      </c>
      <c r="D3917" s="8" t="s">
        <v>167</v>
      </c>
      <c r="E3917" s="8" t="s">
        <v>38862</v>
      </c>
      <c r="F3917" s="8" t="s">
        <v>38863</v>
      </c>
      <c r="G3917" s="8" t="s">
        <v>38864</v>
      </c>
      <c r="H3917" s="8" t="s">
        <v>38865</v>
      </c>
      <c r="I3917" s="8" t="s">
        <v>32</v>
      </c>
      <c r="J3917" s="8" t="s">
        <v>32</v>
      </c>
      <c r="K3917" s="8" t="s">
        <v>32</v>
      </c>
      <c r="L3917" s="8" t="s">
        <v>36</v>
      </c>
      <c r="M3917" s="8" t="s">
        <v>122</v>
      </c>
      <c r="N3917" s="8" t="s">
        <v>38866</v>
      </c>
      <c r="O3917" s="8" t="s">
        <v>124</v>
      </c>
      <c r="P3917" s="8" t="s">
        <v>38867</v>
      </c>
      <c r="Q3917" s="8" t="s">
        <v>38868</v>
      </c>
      <c r="R3917" s="8" t="s">
        <v>38869</v>
      </c>
      <c r="S3917" s="8" t="s">
        <v>38860</v>
      </c>
      <c r="T3917" s="8" t="s">
        <v>38870</v>
      </c>
      <c r="U3917" s="8" t="s">
        <v>42</v>
      </c>
      <c r="V3917" s="8" t="s">
        <v>43</v>
      </c>
      <c r="W3917" s="8" t="s">
        <v>44</v>
      </c>
      <c r="X3917" s="8" t="s">
        <v>129</v>
      </c>
      <c r="Y3917" s="8" t="s">
        <v>32</v>
      </c>
      <c r="Z3917" s="8" t="s">
        <v>38866</v>
      </c>
      <c r="AA3917" s="8" t="s">
        <v>32</v>
      </c>
      <c r="AB3917" s="8" t="s">
        <v>32</v>
      </c>
      <c r="AC3917" s="16" t="s">
        <v>124</v>
      </c>
    </row>
    <row r="3918" ht="17.5" customHeight="1" spans="1:29">
      <c r="A3918" s="7">
        <v>3917</v>
      </c>
      <c r="B3918" s="8" t="s">
        <v>38871</v>
      </c>
      <c r="C3918" s="8" t="s">
        <v>38872</v>
      </c>
      <c r="D3918" s="8" t="s">
        <v>167</v>
      </c>
      <c r="E3918" s="8" t="s">
        <v>38873</v>
      </c>
      <c r="F3918" s="8" t="s">
        <v>38874</v>
      </c>
      <c r="G3918" s="8" t="s">
        <v>38875</v>
      </c>
      <c r="H3918" s="8" t="s">
        <v>38876</v>
      </c>
      <c r="I3918" s="8" t="s">
        <v>32</v>
      </c>
      <c r="J3918" s="8" t="s">
        <v>32</v>
      </c>
      <c r="K3918" s="8" t="s">
        <v>32</v>
      </c>
      <c r="L3918" s="8" t="s">
        <v>36</v>
      </c>
      <c r="M3918" s="8" t="s">
        <v>23078</v>
      </c>
      <c r="N3918" s="8" t="s">
        <v>38877</v>
      </c>
      <c r="O3918" s="8" t="s">
        <v>37231</v>
      </c>
      <c r="P3918" s="8" t="s">
        <v>38878</v>
      </c>
      <c r="Q3918" s="8" t="s">
        <v>38879</v>
      </c>
      <c r="R3918" s="8" t="s">
        <v>38880</v>
      </c>
      <c r="S3918" s="8" t="s">
        <v>32</v>
      </c>
      <c r="T3918" s="8" t="s">
        <v>32</v>
      </c>
      <c r="U3918" s="8" t="s">
        <v>42</v>
      </c>
      <c r="V3918" s="8" t="s">
        <v>43</v>
      </c>
      <c r="W3918" s="8" t="s">
        <v>32</v>
      </c>
      <c r="X3918" s="8" t="s">
        <v>32</v>
      </c>
      <c r="Y3918" s="8" t="s">
        <v>32</v>
      </c>
      <c r="Z3918" s="8" t="s">
        <v>32</v>
      </c>
      <c r="AA3918" s="8" t="s">
        <v>32</v>
      </c>
      <c r="AB3918" s="8" t="s">
        <v>32</v>
      </c>
      <c r="AC3918" s="16" t="s">
        <v>32</v>
      </c>
    </row>
    <row r="3919" ht="17.5" customHeight="1" spans="1:29">
      <c r="A3919" s="7">
        <v>3918</v>
      </c>
      <c r="B3919" s="8" t="s">
        <v>38881</v>
      </c>
      <c r="C3919" s="8" t="s">
        <v>38882</v>
      </c>
      <c r="D3919" s="8" t="s">
        <v>167</v>
      </c>
      <c r="E3919" s="8" t="s">
        <v>38883</v>
      </c>
      <c r="F3919" s="8" t="s">
        <v>38884</v>
      </c>
      <c r="G3919" s="8" t="s">
        <v>38885</v>
      </c>
      <c r="H3919" s="8" t="s">
        <v>159</v>
      </c>
      <c r="I3919" s="8" t="s">
        <v>32</v>
      </c>
      <c r="J3919" s="8" t="s">
        <v>32</v>
      </c>
      <c r="K3919" s="8" t="s">
        <v>32</v>
      </c>
      <c r="L3919" s="8" t="s">
        <v>36</v>
      </c>
      <c r="M3919" s="8" t="s">
        <v>36777</v>
      </c>
      <c r="N3919" s="8" t="s">
        <v>38886</v>
      </c>
      <c r="O3919" s="8" t="s">
        <v>37231</v>
      </c>
      <c r="P3919" s="8" t="s">
        <v>38887</v>
      </c>
      <c r="Q3919" s="8" t="s">
        <v>38888</v>
      </c>
      <c r="R3919" s="8" t="s">
        <v>38889</v>
      </c>
      <c r="S3919" s="8" t="s">
        <v>38881</v>
      </c>
      <c r="T3919" s="8" t="s">
        <v>38890</v>
      </c>
      <c r="U3919" s="8" t="s">
        <v>42</v>
      </c>
      <c r="V3919" s="8" t="s">
        <v>43</v>
      </c>
      <c r="W3919" s="8" t="s">
        <v>44</v>
      </c>
      <c r="X3919" s="8" t="s">
        <v>36782</v>
      </c>
      <c r="Y3919" s="8" t="s">
        <v>32</v>
      </c>
      <c r="Z3919" s="8" t="s">
        <v>38886</v>
      </c>
      <c r="AA3919" s="8" t="s">
        <v>32</v>
      </c>
      <c r="AB3919" s="8" t="s">
        <v>32</v>
      </c>
      <c r="AC3919" s="16" t="s">
        <v>37231</v>
      </c>
    </row>
    <row r="3920" ht="17.5" customHeight="1" spans="1:29">
      <c r="A3920" s="7">
        <v>3919</v>
      </c>
      <c r="B3920" s="8" t="s">
        <v>38891</v>
      </c>
      <c r="C3920" s="8" t="s">
        <v>19285</v>
      </c>
      <c r="D3920" s="8" t="s">
        <v>156</v>
      </c>
      <c r="E3920" s="8" t="s">
        <v>32</v>
      </c>
      <c r="F3920" s="8" t="s">
        <v>38892</v>
      </c>
      <c r="G3920" s="8" t="s">
        <v>32</v>
      </c>
      <c r="H3920" s="8" t="s">
        <v>38893</v>
      </c>
      <c r="I3920" s="8" t="s">
        <v>32</v>
      </c>
      <c r="J3920" s="8" t="s">
        <v>32</v>
      </c>
      <c r="K3920" s="8" t="s">
        <v>32</v>
      </c>
      <c r="L3920" s="8" t="s">
        <v>36</v>
      </c>
      <c r="M3920" s="8" t="s">
        <v>129</v>
      </c>
      <c r="N3920" s="8" t="s">
        <v>38894</v>
      </c>
      <c r="O3920" s="8" t="s">
        <v>4093</v>
      </c>
      <c r="P3920" s="8" t="s">
        <v>38895</v>
      </c>
      <c r="Q3920" s="8" t="s">
        <v>38896</v>
      </c>
      <c r="R3920" s="8" t="s">
        <v>32</v>
      </c>
      <c r="S3920" s="8" t="s">
        <v>38891</v>
      </c>
      <c r="T3920" s="8" t="s">
        <v>38897</v>
      </c>
      <c r="U3920" s="8" t="s">
        <v>42</v>
      </c>
      <c r="V3920" s="8" t="s">
        <v>43</v>
      </c>
      <c r="W3920" s="8" t="s">
        <v>44</v>
      </c>
      <c r="X3920" s="8" t="s">
        <v>129</v>
      </c>
      <c r="Y3920" s="8" t="s">
        <v>32</v>
      </c>
      <c r="Z3920" s="8" t="s">
        <v>38894</v>
      </c>
      <c r="AA3920" s="8" t="s">
        <v>32</v>
      </c>
      <c r="AB3920" s="8" t="s">
        <v>32</v>
      </c>
      <c r="AC3920" s="16" t="s">
        <v>4093</v>
      </c>
    </row>
    <row r="3921" ht="17.5" customHeight="1" spans="1:29">
      <c r="A3921" s="7">
        <v>3920</v>
      </c>
      <c r="B3921" s="8" t="s">
        <v>38898</v>
      </c>
      <c r="C3921" s="8" t="s">
        <v>38899</v>
      </c>
      <c r="D3921" s="8" t="s">
        <v>167</v>
      </c>
      <c r="E3921" s="8" t="s">
        <v>38900</v>
      </c>
      <c r="F3921" s="8" t="s">
        <v>38901</v>
      </c>
      <c r="G3921" s="8" t="s">
        <v>38902</v>
      </c>
      <c r="H3921" s="8" t="s">
        <v>38903</v>
      </c>
      <c r="I3921" s="8" t="s">
        <v>32</v>
      </c>
      <c r="J3921" s="8" t="s">
        <v>32</v>
      </c>
      <c r="K3921" s="8" t="s">
        <v>32</v>
      </c>
      <c r="L3921" s="8" t="s">
        <v>36</v>
      </c>
      <c r="M3921" s="8" t="s">
        <v>129</v>
      </c>
      <c r="N3921" s="8" t="s">
        <v>38904</v>
      </c>
      <c r="O3921" s="8" t="s">
        <v>124</v>
      </c>
      <c r="P3921" s="8" t="s">
        <v>32</v>
      </c>
      <c r="Q3921" s="8" t="s">
        <v>38905</v>
      </c>
      <c r="R3921" s="8" t="s">
        <v>32</v>
      </c>
      <c r="S3921" s="8" t="s">
        <v>38898</v>
      </c>
      <c r="T3921" s="8" t="s">
        <v>38906</v>
      </c>
      <c r="U3921" s="8" t="s">
        <v>42</v>
      </c>
      <c r="V3921" s="8" t="s">
        <v>43</v>
      </c>
      <c r="W3921" s="8" t="s">
        <v>44</v>
      </c>
      <c r="X3921" s="8" t="s">
        <v>129</v>
      </c>
      <c r="Y3921" s="8" t="s">
        <v>32</v>
      </c>
      <c r="Z3921" s="8" t="s">
        <v>38904</v>
      </c>
      <c r="AA3921" s="8" t="s">
        <v>32</v>
      </c>
      <c r="AB3921" s="8" t="s">
        <v>32</v>
      </c>
      <c r="AC3921" s="16" t="s">
        <v>124</v>
      </c>
    </row>
    <row r="3922" ht="17.5" customHeight="1" spans="1:29">
      <c r="A3922" s="7">
        <v>3921</v>
      </c>
      <c r="B3922" s="8" t="s">
        <v>38907</v>
      </c>
      <c r="C3922" s="8" t="s">
        <v>38908</v>
      </c>
      <c r="D3922" s="8" t="s">
        <v>61</v>
      </c>
      <c r="E3922" s="8" t="s">
        <v>38909</v>
      </c>
      <c r="F3922" s="8" t="s">
        <v>38910</v>
      </c>
      <c r="G3922" s="8" t="s">
        <v>38911</v>
      </c>
      <c r="H3922" s="8" t="s">
        <v>38912</v>
      </c>
      <c r="I3922" s="8" t="s">
        <v>32</v>
      </c>
      <c r="J3922" s="8" t="s">
        <v>32</v>
      </c>
      <c r="K3922" s="8" t="s">
        <v>32</v>
      </c>
      <c r="L3922" s="8" t="s">
        <v>36</v>
      </c>
      <c r="M3922" s="8" t="s">
        <v>36766</v>
      </c>
      <c r="N3922" s="8" t="s">
        <v>37640</v>
      </c>
      <c r="O3922" s="8" t="s">
        <v>124</v>
      </c>
      <c r="P3922" s="8" t="s">
        <v>38913</v>
      </c>
      <c r="Q3922" s="8" t="s">
        <v>38914</v>
      </c>
      <c r="R3922" s="8" t="s">
        <v>32</v>
      </c>
      <c r="S3922" s="8" t="s">
        <v>32</v>
      </c>
      <c r="T3922" s="8" t="s">
        <v>32</v>
      </c>
      <c r="U3922" s="8" t="s">
        <v>42</v>
      </c>
      <c r="V3922" s="8" t="s">
        <v>43</v>
      </c>
      <c r="W3922" s="8" t="s">
        <v>32</v>
      </c>
      <c r="X3922" s="8" t="s">
        <v>32</v>
      </c>
      <c r="Y3922" s="8" t="s">
        <v>32</v>
      </c>
      <c r="Z3922" s="8" t="s">
        <v>32</v>
      </c>
      <c r="AA3922" s="8" t="s">
        <v>32</v>
      </c>
      <c r="AB3922" s="8" t="s">
        <v>32</v>
      </c>
      <c r="AC3922" s="16" t="s">
        <v>32</v>
      </c>
    </row>
    <row r="3923" ht="17.5" customHeight="1" spans="1:29">
      <c r="A3923" s="7">
        <v>3922</v>
      </c>
      <c r="B3923" s="8" t="s">
        <v>38915</v>
      </c>
      <c r="C3923" s="8" t="s">
        <v>38916</v>
      </c>
      <c r="D3923" s="8" t="s">
        <v>4141</v>
      </c>
      <c r="E3923" s="8" t="s">
        <v>38917</v>
      </c>
      <c r="F3923" s="8" t="s">
        <v>38918</v>
      </c>
      <c r="G3923" s="8" t="s">
        <v>38919</v>
      </c>
      <c r="H3923" s="8" t="s">
        <v>38920</v>
      </c>
      <c r="I3923" s="8" t="s">
        <v>32</v>
      </c>
      <c r="J3923" s="8" t="s">
        <v>32</v>
      </c>
      <c r="K3923" s="8" t="s">
        <v>32</v>
      </c>
      <c r="L3923" s="8" t="s">
        <v>36</v>
      </c>
      <c r="M3923" s="8" t="s">
        <v>122</v>
      </c>
      <c r="N3923" s="8" t="s">
        <v>38921</v>
      </c>
      <c r="O3923" s="8" t="s">
        <v>7406</v>
      </c>
      <c r="P3923" s="8" t="s">
        <v>38922</v>
      </c>
      <c r="Q3923" s="8" t="s">
        <v>38923</v>
      </c>
      <c r="R3923" s="8" t="s">
        <v>38922</v>
      </c>
      <c r="S3923" s="8" t="s">
        <v>38915</v>
      </c>
      <c r="T3923" s="8" t="s">
        <v>38924</v>
      </c>
      <c r="U3923" s="8" t="s">
        <v>42</v>
      </c>
      <c r="V3923" s="8" t="s">
        <v>43</v>
      </c>
      <c r="W3923" s="8" t="s">
        <v>44</v>
      </c>
      <c r="X3923" s="8" t="s">
        <v>129</v>
      </c>
      <c r="Y3923" s="8" t="s">
        <v>32</v>
      </c>
      <c r="Z3923" s="8" t="s">
        <v>38921</v>
      </c>
      <c r="AA3923" s="8" t="s">
        <v>32</v>
      </c>
      <c r="AB3923" s="8" t="s">
        <v>32</v>
      </c>
      <c r="AC3923" s="16" t="s">
        <v>7406</v>
      </c>
    </row>
    <row r="3924" ht="17.5" customHeight="1" spans="1:29">
      <c r="A3924" s="7">
        <v>3923</v>
      </c>
      <c r="B3924" s="8" t="s">
        <v>38925</v>
      </c>
      <c r="C3924" s="8" t="s">
        <v>38926</v>
      </c>
      <c r="D3924" s="8" t="s">
        <v>1465</v>
      </c>
      <c r="E3924" s="8" t="s">
        <v>32</v>
      </c>
      <c r="F3924" s="8" t="s">
        <v>38927</v>
      </c>
      <c r="G3924" s="8" t="s">
        <v>38928</v>
      </c>
      <c r="H3924" s="8" t="s">
        <v>38929</v>
      </c>
      <c r="I3924" s="8" t="s">
        <v>32</v>
      </c>
      <c r="J3924" s="8" t="s">
        <v>32</v>
      </c>
      <c r="K3924" s="8" t="s">
        <v>32</v>
      </c>
      <c r="L3924" s="8" t="s">
        <v>36</v>
      </c>
      <c r="M3924" s="8" t="s">
        <v>122</v>
      </c>
      <c r="N3924" s="8" t="s">
        <v>38930</v>
      </c>
      <c r="O3924" s="8" t="s">
        <v>124</v>
      </c>
      <c r="P3924" s="8" t="s">
        <v>38931</v>
      </c>
      <c r="Q3924" s="8" t="s">
        <v>38932</v>
      </c>
      <c r="R3924" s="8" t="s">
        <v>38931</v>
      </c>
      <c r="S3924" s="8" t="s">
        <v>38925</v>
      </c>
      <c r="T3924" s="8" t="s">
        <v>38933</v>
      </c>
      <c r="U3924" s="8" t="s">
        <v>42</v>
      </c>
      <c r="V3924" s="8" t="s">
        <v>43</v>
      </c>
      <c r="W3924" s="8" t="s">
        <v>44</v>
      </c>
      <c r="X3924" s="8" t="s">
        <v>129</v>
      </c>
      <c r="Y3924" s="8" t="s">
        <v>32</v>
      </c>
      <c r="Z3924" s="8" t="s">
        <v>38930</v>
      </c>
      <c r="AA3924" s="8" t="s">
        <v>32</v>
      </c>
      <c r="AB3924" s="8" t="s">
        <v>32</v>
      </c>
      <c r="AC3924" s="16" t="s">
        <v>124</v>
      </c>
    </row>
    <row r="3925" ht="17.5" customHeight="1" spans="1:29">
      <c r="A3925" s="7">
        <v>3924</v>
      </c>
      <c r="B3925" s="8" t="s">
        <v>38934</v>
      </c>
      <c r="C3925" s="8" t="s">
        <v>38935</v>
      </c>
      <c r="D3925" s="8" t="s">
        <v>156</v>
      </c>
      <c r="E3925" s="8" t="s">
        <v>38936</v>
      </c>
      <c r="F3925" s="8" t="s">
        <v>38937</v>
      </c>
      <c r="G3925" s="8" t="s">
        <v>38938</v>
      </c>
      <c r="H3925" s="8" t="s">
        <v>146</v>
      </c>
      <c r="I3925" s="8" t="s">
        <v>32</v>
      </c>
      <c r="J3925" s="8" t="s">
        <v>32</v>
      </c>
      <c r="K3925" s="8" t="s">
        <v>32</v>
      </c>
      <c r="L3925" s="8" t="s">
        <v>36</v>
      </c>
      <c r="M3925" s="8" t="s">
        <v>36782</v>
      </c>
      <c r="N3925" s="8" t="s">
        <v>38939</v>
      </c>
      <c r="O3925" s="8" t="s">
        <v>7406</v>
      </c>
      <c r="P3925" s="8" t="s">
        <v>38940</v>
      </c>
      <c r="Q3925" s="8" t="s">
        <v>38941</v>
      </c>
      <c r="R3925" s="8" t="s">
        <v>38942</v>
      </c>
      <c r="S3925" s="8" t="s">
        <v>38934</v>
      </c>
      <c r="T3925" s="8" t="s">
        <v>38943</v>
      </c>
      <c r="U3925" s="8" t="s">
        <v>42</v>
      </c>
      <c r="V3925" s="8" t="s">
        <v>43</v>
      </c>
      <c r="W3925" s="8" t="s">
        <v>44</v>
      </c>
      <c r="X3925" s="8" t="s">
        <v>36782</v>
      </c>
      <c r="Y3925" s="8" t="s">
        <v>32</v>
      </c>
      <c r="Z3925" s="8" t="s">
        <v>38939</v>
      </c>
      <c r="AA3925" s="8" t="s">
        <v>32</v>
      </c>
      <c r="AB3925" s="8" t="s">
        <v>32</v>
      </c>
      <c r="AC3925" s="16" t="s">
        <v>7406</v>
      </c>
    </row>
    <row r="3926" ht="17.5" customHeight="1" spans="1:29">
      <c r="A3926" s="7">
        <v>3925</v>
      </c>
      <c r="B3926" s="8" t="s">
        <v>38944</v>
      </c>
      <c r="C3926" s="8" t="s">
        <v>38945</v>
      </c>
      <c r="D3926" s="8" t="s">
        <v>1803</v>
      </c>
      <c r="E3926" s="8" t="s">
        <v>38946</v>
      </c>
      <c r="F3926" s="8" t="s">
        <v>38947</v>
      </c>
      <c r="G3926" s="8" t="s">
        <v>38948</v>
      </c>
      <c r="H3926" s="8" t="s">
        <v>38949</v>
      </c>
      <c r="I3926" s="8" t="s">
        <v>32</v>
      </c>
      <c r="J3926" s="8" t="s">
        <v>32</v>
      </c>
      <c r="K3926" s="8" t="s">
        <v>32</v>
      </c>
      <c r="L3926" s="8" t="s">
        <v>36</v>
      </c>
      <c r="M3926" s="8" t="s">
        <v>36777</v>
      </c>
      <c r="N3926" s="8" t="s">
        <v>38950</v>
      </c>
      <c r="O3926" s="8" t="s">
        <v>124</v>
      </c>
      <c r="P3926" s="8" t="s">
        <v>38951</v>
      </c>
      <c r="Q3926" s="8" t="s">
        <v>38952</v>
      </c>
      <c r="R3926" s="8" t="s">
        <v>32</v>
      </c>
      <c r="S3926" s="8" t="s">
        <v>38944</v>
      </c>
      <c r="T3926" s="8" t="s">
        <v>38953</v>
      </c>
      <c r="U3926" s="8" t="s">
        <v>42</v>
      </c>
      <c r="V3926" s="8" t="s">
        <v>43</v>
      </c>
      <c r="W3926" s="8" t="s">
        <v>44</v>
      </c>
      <c r="X3926" s="8" t="s">
        <v>36782</v>
      </c>
      <c r="Y3926" s="8" t="s">
        <v>32</v>
      </c>
      <c r="Z3926" s="8" t="s">
        <v>38950</v>
      </c>
      <c r="AA3926" s="8" t="s">
        <v>32</v>
      </c>
      <c r="AB3926" s="8" t="s">
        <v>32</v>
      </c>
      <c r="AC3926" s="16" t="s">
        <v>124</v>
      </c>
    </row>
    <row r="3927" ht="17.5" customHeight="1" spans="1:29">
      <c r="A3927" s="7">
        <v>3926</v>
      </c>
      <c r="B3927" s="8" t="s">
        <v>38954</v>
      </c>
      <c r="C3927" s="8" t="s">
        <v>38955</v>
      </c>
      <c r="D3927" s="8" t="s">
        <v>156</v>
      </c>
      <c r="E3927" s="8" t="s">
        <v>32</v>
      </c>
      <c r="F3927" s="8" t="s">
        <v>38956</v>
      </c>
      <c r="G3927" s="8" t="s">
        <v>38957</v>
      </c>
      <c r="H3927" s="8" t="s">
        <v>38958</v>
      </c>
      <c r="I3927" s="8" t="s">
        <v>32</v>
      </c>
      <c r="J3927" s="8" t="s">
        <v>32</v>
      </c>
      <c r="K3927" s="8" t="s">
        <v>32</v>
      </c>
      <c r="L3927" s="8" t="s">
        <v>36</v>
      </c>
      <c r="M3927" s="8" t="s">
        <v>129</v>
      </c>
      <c r="N3927" s="8" t="s">
        <v>38959</v>
      </c>
      <c r="O3927" s="8" t="s">
        <v>124</v>
      </c>
      <c r="P3927" s="8" t="s">
        <v>38960</v>
      </c>
      <c r="Q3927" s="8" t="s">
        <v>38961</v>
      </c>
      <c r="R3927" s="8" t="s">
        <v>32</v>
      </c>
      <c r="S3927" s="8" t="s">
        <v>38954</v>
      </c>
      <c r="T3927" s="8" t="s">
        <v>38962</v>
      </c>
      <c r="U3927" s="8" t="s">
        <v>42</v>
      </c>
      <c r="V3927" s="8" t="s">
        <v>43</v>
      </c>
      <c r="W3927" s="8" t="s">
        <v>44</v>
      </c>
      <c r="X3927" s="8" t="s">
        <v>129</v>
      </c>
      <c r="Y3927" s="8" t="s">
        <v>32</v>
      </c>
      <c r="Z3927" s="8" t="s">
        <v>38959</v>
      </c>
      <c r="AA3927" s="8" t="s">
        <v>32</v>
      </c>
      <c r="AB3927" s="8" t="s">
        <v>32</v>
      </c>
      <c r="AC3927" s="16" t="s">
        <v>124</v>
      </c>
    </row>
    <row r="3928" ht="17.5" customHeight="1" spans="1:29">
      <c r="A3928" s="7">
        <v>3927</v>
      </c>
      <c r="B3928" s="8" t="s">
        <v>38963</v>
      </c>
      <c r="C3928" s="8" t="s">
        <v>38964</v>
      </c>
      <c r="D3928" s="8" t="s">
        <v>1598</v>
      </c>
      <c r="E3928" s="8" t="s">
        <v>32</v>
      </c>
      <c r="F3928" s="8" t="s">
        <v>38965</v>
      </c>
      <c r="G3928" s="8" t="s">
        <v>38966</v>
      </c>
      <c r="H3928" s="8" t="s">
        <v>38967</v>
      </c>
      <c r="I3928" s="8" t="s">
        <v>32</v>
      </c>
      <c r="J3928" s="8" t="s">
        <v>32</v>
      </c>
      <c r="K3928" s="8" t="s">
        <v>32</v>
      </c>
      <c r="L3928" s="8" t="s">
        <v>36</v>
      </c>
      <c r="M3928" s="8" t="s">
        <v>129</v>
      </c>
      <c r="N3928" s="8" t="s">
        <v>38968</v>
      </c>
      <c r="O3928" s="8" t="s">
        <v>124</v>
      </c>
      <c r="P3928" s="8" t="s">
        <v>38969</v>
      </c>
      <c r="Q3928" s="8" t="s">
        <v>38970</v>
      </c>
      <c r="R3928" s="8" t="s">
        <v>38969</v>
      </c>
      <c r="S3928" s="8" t="s">
        <v>38963</v>
      </c>
      <c r="T3928" s="8" t="s">
        <v>38971</v>
      </c>
      <c r="U3928" s="8" t="s">
        <v>42</v>
      </c>
      <c r="V3928" s="8" t="s">
        <v>43</v>
      </c>
      <c r="W3928" s="8" t="s">
        <v>44</v>
      </c>
      <c r="X3928" s="8" t="s">
        <v>129</v>
      </c>
      <c r="Y3928" s="8" t="s">
        <v>32</v>
      </c>
      <c r="Z3928" s="8" t="s">
        <v>38968</v>
      </c>
      <c r="AA3928" s="8" t="s">
        <v>32</v>
      </c>
      <c r="AB3928" s="8" t="s">
        <v>32</v>
      </c>
      <c r="AC3928" s="16" t="s">
        <v>124</v>
      </c>
    </row>
    <row r="3929" ht="17.5" customHeight="1" spans="1:29">
      <c r="A3929" s="7">
        <v>3928</v>
      </c>
      <c r="B3929" s="8" t="s">
        <v>38972</v>
      </c>
      <c r="C3929" s="8" t="s">
        <v>38973</v>
      </c>
      <c r="D3929" s="8" t="s">
        <v>167</v>
      </c>
      <c r="E3929" s="8" t="s">
        <v>38974</v>
      </c>
      <c r="F3929" s="8" t="s">
        <v>38975</v>
      </c>
      <c r="G3929" s="8" t="s">
        <v>38976</v>
      </c>
      <c r="H3929" s="8" t="s">
        <v>38977</v>
      </c>
      <c r="I3929" s="8" t="s">
        <v>38978</v>
      </c>
      <c r="J3929" s="8" t="s">
        <v>32</v>
      </c>
      <c r="K3929" s="8" t="s">
        <v>32</v>
      </c>
      <c r="L3929" s="8" t="s">
        <v>36</v>
      </c>
      <c r="M3929" s="8" t="s">
        <v>122</v>
      </c>
      <c r="N3929" s="8" t="s">
        <v>38979</v>
      </c>
      <c r="O3929" s="8" t="s">
        <v>7406</v>
      </c>
      <c r="P3929" s="8" t="s">
        <v>38980</v>
      </c>
      <c r="Q3929" s="8" t="s">
        <v>38981</v>
      </c>
      <c r="R3929" s="8" t="s">
        <v>32</v>
      </c>
      <c r="S3929" s="8" t="s">
        <v>38972</v>
      </c>
      <c r="T3929" s="8" t="s">
        <v>38982</v>
      </c>
      <c r="U3929" s="8" t="s">
        <v>42</v>
      </c>
      <c r="V3929" s="8" t="s">
        <v>43</v>
      </c>
      <c r="W3929" s="8" t="s">
        <v>44</v>
      </c>
      <c r="X3929" s="8" t="s">
        <v>129</v>
      </c>
      <c r="Y3929" s="8" t="s">
        <v>32</v>
      </c>
      <c r="Z3929" s="8" t="s">
        <v>38979</v>
      </c>
      <c r="AA3929" s="8" t="s">
        <v>32</v>
      </c>
      <c r="AB3929" s="8" t="s">
        <v>32</v>
      </c>
      <c r="AC3929" s="16" t="s">
        <v>7406</v>
      </c>
    </row>
    <row r="3930" ht="17.5" customHeight="1" spans="1:29">
      <c r="A3930" s="7">
        <v>3929</v>
      </c>
      <c r="B3930" s="8" t="s">
        <v>38983</v>
      </c>
      <c r="C3930" s="8" t="s">
        <v>38984</v>
      </c>
      <c r="D3930" s="8" t="s">
        <v>61</v>
      </c>
      <c r="E3930" s="8" t="s">
        <v>38985</v>
      </c>
      <c r="F3930" s="8" t="s">
        <v>38986</v>
      </c>
      <c r="G3930" s="8" t="s">
        <v>38987</v>
      </c>
      <c r="H3930" s="8" t="s">
        <v>38988</v>
      </c>
      <c r="I3930" s="8" t="s">
        <v>32</v>
      </c>
      <c r="J3930" s="8" t="s">
        <v>32</v>
      </c>
      <c r="K3930" s="8" t="s">
        <v>32</v>
      </c>
      <c r="L3930" s="8" t="s">
        <v>36</v>
      </c>
      <c r="M3930" s="8" t="s">
        <v>122</v>
      </c>
      <c r="N3930" s="8" t="s">
        <v>38989</v>
      </c>
      <c r="O3930" s="8" t="s">
        <v>124</v>
      </c>
      <c r="P3930" s="8" t="s">
        <v>32</v>
      </c>
      <c r="Q3930" s="8" t="s">
        <v>38990</v>
      </c>
      <c r="R3930" s="8" t="s">
        <v>32</v>
      </c>
      <c r="S3930" s="8" t="s">
        <v>38983</v>
      </c>
      <c r="T3930" s="8" t="s">
        <v>38991</v>
      </c>
      <c r="U3930" s="8" t="s">
        <v>42</v>
      </c>
      <c r="V3930" s="8" t="s">
        <v>43</v>
      </c>
      <c r="W3930" s="8" t="s">
        <v>44</v>
      </c>
      <c r="X3930" s="8" t="s">
        <v>129</v>
      </c>
      <c r="Y3930" s="8" t="s">
        <v>32</v>
      </c>
      <c r="Z3930" s="8" t="s">
        <v>38989</v>
      </c>
      <c r="AA3930" s="8" t="s">
        <v>32</v>
      </c>
      <c r="AB3930" s="8" t="s">
        <v>32</v>
      </c>
      <c r="AC3930" s="16" t="s">
        <v>124</v>
      </c>
    </row>
    <row r="3931" ht="17.5" customHeight="1" spans="1:29">
      <c r="A3931" s="7">
        <v>3930</v>
      </c>
      <c r="B3931" s="8" t="s">
        <v>38992</v>
      </c>
      <c r="C3931" s="8" t="s">
        <v>38993</v>
      </c>
      <c r="D3931" s="8" t="s">
        <v>167</v>
      </c>
      <c r="E3931" s="8" t="s">
        <v>38994</v>
      </c>
      <c r="F3931" s="8" t="s">
        <v>38995</v>
      </c>
      <c r="G3931" s="8" t="s">
        <v>38996</v>
      </c>
      <c r="H3931" s="8" t="s">
        <v>38997</v>
      </c>
      <c r="I3931" s="8" t="s">
        <v>38998</v>
      </c>
      <c r="J3931" s="8" t="s">
        <v>32</v>
      </c>
      <c r="K3931" s="8" t="s">
        <v>32</v>
      </c>
      <c r="L3931" s="8" t="s">
        <v>36</v>
      </c>
      <c r="M3931" s="8" t="s">
        <v>122</v>
      </c>
      <c r="N3931" s="8" t="s">
        <v>37030</v>
      </c>
      <c r="O3931" s="8" t="s">
        <v>7406</v>
      </c>
      <c r="P3931" s="8" t="s">
        <v>38999</v>
      </c>
      <c r="Q3931" s="8" t="s">
        <v>39000</v>
      </c>
      <c r="R3931" s="8" t="s">
        <v>39001</v>
      </c>
      <c r="S3931" s="8" t="s">
        <v>38992</v>
      </c>
      <c r="T3931" s="8" t="s">
        <v>39002</v>
      </c>
      <c r="U3931" s="8" t="s">
        <v>42</v>
      </c>
      <c r="V3931" s="8" t="s">
        <v>43</v>
      </c>
      <c r="W3931" s="8" t="s">
        <v>44</v>
      </c>
      <c r="X3931" s="8" t="s">
        <v>129</v>
      </c>
      <c r="Y3931" s="8" t="s">
        <v>32</v>
      </c>
      <c r="Z3931" s="8" t="s">
        <v>37030</v>
      </c>
      <c r="AA3931" s="8" t="s">
        <v>32</v>
      </c>
      <c r="AB3931" s="8" t="s">
        <v>32</v>
      </c>
      <c r="AC3931" s="16" t="s">
        <v>7406</v>
      </c>
    </row>
    <row r="3932" ht="17.5" customHeight="1" spans="1:29">
      <c r="A3932" s="7">
        <v>3931</v>
      </c>
      <c r="B3932" s="8" t="s">
        <v>39003</v>
      </c>
      <c r="C3932" s="8" t="s">
        <v>39004</v>
      </c>
      <c r="D3932" s="8" t="s">
        <v>896</v>
      </c>
      <c r="E3932" s="8" t="s">
        <v>39005</v>
      </c>
      <c r="F3932" s="8" t="s">
        <v>39006</v>
      </c>
      <c r="G3932" s="8" t="s">
        <v>39007</v>
      </c>
      <c r="H3932" s="8" t="s">
        <v>39008</v>
      </c>
      <c r="I3932" s="8" t="s">
        <v>32</v>
      </c>
      <c r="J3932" s="8" t="s">
        <v>32</v>
      </c>
      <c r="K3932" s="8" t="s">
        <v>32</v>
      </c>
      <c r="L3932" s="8" t="s">
        <v>36</v>
      </c>
      <c r="M3932" s="8" t="s">
        <v>23078</v>
      </c>
      <c r="N3932" s="8" t="s">
        <v>39009</v>
      </c>
      <c r="O3932" s="8" t="s">
        <v>7406</v>
      </c>
      <c r="P3932" s="8" t="s">
        <v>39010</v>
      </c>
      <c r="Q3932" s="8" t="s">
        <v>39011</v>
      </c>
      <c r="R3932" s="8" t="s">
        <v>39012</v>
      </c>
      <c r="S3932" s="8" t="s">
        <v>32</v>
      </c>
      <c r="T3932" s="8" t="s">
        <v>32</v>
      </c>
      <c r="U3932" s="8" t="s">
        <v>42</v>
      </c>
      <c r="V3932" s="8" t="s">
        <v>43</v>
      </c>
      <c r="W3932" s="8" t="s">
        <v>32</v>
      </c>
      <c r="X3932" s="8" t="s">
        <v>32</v>
      </c>
      <c r="Y3932" s="8" t="s">
        <v>32</v>
      </c>
      <c r="Z3932" s="8" t="s">
        <v>32</v>
      </c>
      <c r="AA3932" s="8" t="s">
        <v>32</v>
      </c>
      <c r="AB3932" s="8" t="s">
        <v>32</v>
      </c>
      <c r="AC3932" s="16" t="s">
        <v>32</v>
      </c>
    </row>
    <row r="3933" ht="17.5" customHeight="1" spans="1:29">
      <c r="A3933" s="7">
        <v>3932</v>
      </c>
      <c r="B3933" s="8" t="s">
        <v>39013</v>
      </c>
      <c r="C3933" s="8" t="s">
        <v>39014</v>
      </c>
      <c r="D3933" s="8" t="s">
        <v>61</v>
      </c>
      <c r="E3933" s="8" t="s">
        <v>32</v>
      </c>
      <c r="F3933" s="8" t="s">
        <v>39015</v>
      </c>
      <c r="G3933" s="8" t="s">
        <v>39016</v>
      </c>
      <c r="H3933" s="8" t="s">
        <v>39017</v>
      </c>
      <c r="I3933" s="8" t="s">
        <v>32</v>
      </c>
      <c r="J3933" s="8" t="s">
        <v>32</v>
      </c>
      <c r="K3933" s="8" t="s">
        <v>32</v>
      </c>
      <c r="L3933" s="8" t="s">
        <v>36</v>
      </c>
      <c r="M3933" s="8" t="s">
        <v>122</v>
      </c>
      <c r="N3933" s="8" t="s">
        <v>39018</v>
      </c>
      <c r="O3933" s="8" t="s">
        <v>124</v>
      </c>
      <c r="P3933" s="8" t="s">
        <v>39019</v>
      </c>
      <c r="Q3933" s="8" t="s">
        <v>39020</v>
      </c>
      <c r="R3933" s="8" t="s">
        <v>39021</v>
      </c>
      <c r="S3933" s="8" t="s">
        <v>39013</v>
      </c>
      <c r="T3933" s="8" t="s">
        <v>39022</v>
      </c>
      <c r="U3933" s="8" t="s">
        <v>42</v>
      </c>
      <c r="V3933" s="8" t="s">
        <v>43</v>
      </c>
      <c r="W3933" s="8" t="s">
        <v>44</v>
      </c>
      <c r="X3933" s="8" t="s">
        <v>129</v>
      </c>
      <c r="Y3933" s="8" t="s">
        <v>32</v>
      </c>
      <c r="Z3933" s="8" t="s">
        <v>39018</v>
      </c>
      <c r="AA3933" s="8" t="s">
        <v>32</v>
      </c>
      <c r="AB3933" s="8" t="s">
        <v>32</v>
      </c>
      <c r="AC3933" s="16" t="s">
        <v>124</v>
      </c>
    </row>
    <row r="3934" ht="17.5" customHeight="1" spans="1:29">
      <c r="A3934" s="7">
        <v>3933</v>
      </c>
      <c r="B3934" s="8" t="s">
        <v>39023</v>
      </c>
      <c r="C3934" s="8" t="s">
        <v>39024</v>
      </c>
      <c r="D3934" s="8" t="s">
        <v>3155</v>
      </c>
      <c r="E3934" s="8" t="s">
        <v>32</v>
      </c>
      <c r="F3934" s="8" t="s">
        <v>39025</v>
      </c>
      <c r="G3934" s="8" t="s">
        <v>32</v>
      </c>
      <c r="H3934" s="8" t="s">
        <v>39026</v>
      </c>
      <c r="I3934" s="8" t="s">
        <v>32</v>
      </c>
      <c r="J3934" s="8" t="s">
        <v>32</v>
      </c>
      <c r="K3934" s="8" t="s">
        <v>32</v>
      </c>
      <c r="L3934" s="8" t="s">
        <v>36</v>
      </c>
      <c r="M3934" s="8" t="s">
        <v>36766</v>
      </c>
      <c r="N3934" s="8" t="s">
        <v>39027</v>
      </c>
      <c r="O3934" s="8" t="s">
        <v>39028</v>
      </c>
      <c r="P3934" s="8" t="s">
        <v>39029</v>
      </c>
      <c r="Q3934" s="8" t="s">
        <v>39030</v>
      </c>
      <c r="R3934" s="8" t="s">
        <v>39031</v>
      </c>
      <c r="S3934" s="8" t="s">
        <v>32</v>
      </c>
      <c r="T3934" s="8" t="s">
        <v>32</v>
      </c>
      <c r="U3934" s="8" t="s">
        <v>42</v>
      </c>
      <c r="V3934" s="8" t="s">
        <v>43</v>
      </c>
      <c r="W3934" s="8" t="s">
        <v>32</v>
      </c>
      <c r="X3934" s="8" t="s">
        <v>32</v>
      </c>
      <c r="Y3934" s="8" t="s">
        <v>32</v>
      </c>
      <c r="Z3934" s="8" t="s">
        <v>32</v>
      </c>
      <c r="AA3934" s="8" t="s">
        <v>32</v>
      </c>
      <c r="AB3934" s="8" t="s">
        <v>32</v>
      </c>
      <c r="AC3934" s="16" t="s">
        <v>32</v>
      </c>
    </row>
    <row r="3935" ht="17.5" customHeight="1" spans="1:29">
      <c r="A3935" s="7">
        <v>3934</v>
      </c>
      <c r="B3935" s="8" t="s">
        <v>39032</v>
      </c>
      <c r="C3935" s="8" t="s">
        <v>39033</v>
      </c>
      <c r="D3935" s="8" t="s">
        <v>1598</v>
      </c>
      <c r="E3935" s="8" t="s">
        <v>32</v>
      </c>
      <c r="F3935" s="8" t="s">
        <v>39034</v>
      </c>
      <c r="G3935" s="8" t="s">
        <v>32</v>
      </c>
      <c r="H3935" s="8" t="s">
        <v>27856</v>
      </c>
      <c r="I3935" s="8" t="s">
        <v>32</v>
      </c>
      <c r="J3935" s="8" t="s">
        <v>32</v>
      </c>
      <c r="K3935" s="8" t="s">
        <v>32</v>
      </c>
      <c r="L3935" s="8" t="s">
        <v>36</v>
      </c>
      <c r="M3935" s="8" t="s">
        <v>122</v>
      </c>
      <c r="N3935" s="8" t="s">
        <v>39035</v>
      </c>
      <c r="O3935" s="8" t="s">
        <v>7406</v>
      </c>
      <c r="P3935" s="8" t="s">
        <v>32</v>
      </c>
      <c r="Q3935" s="8" t="s">
        <v>39036</v>
      </c>
      <c r="R3935" s="8" t="s">
        <v>32</v>
      </c>
      <c r="S3935" s="8" t="s">
        <v>39032</v>
      </c>
      <c r="T3935" s="8" t="s">
        <v>39037</v>
      </c>
      <c r="U3935" s="8" t="s">
        <v>42</v>
      </c>
      <c r="V3935" s="8" t="s">
        <v>43</v>
      </c>
      <c r="W3935" s="8" t="s">
        <v>44</v>
      </c>
      <c r="X3935" s="8" t="s">
        <v>129</v>
      </c>
      <c r="Y3935" s="8" t="s">
        <v>32</v>
      </c>
      <c r="Z3935" s="8" t="s">
        <v>39035</v>
      </c>
      <c r="AA3935" s="8" t="s">
        <v>32</v>
      </c>
      <c r="AB3935" s="8" t="s">
        <v>32</v>
      </c>
      <c r="AC3935" s="16" t="s">
        <v>7406</v>
      </c>
    </row>
    <row r="3936" ht="17.5" customHeight="1" spans="1:29">
      <c r="A3936" s="7">
        <v>3935</v>
      </c>
      <c r="B3936" s="8" t="s">
        <v>39038</v>
      </c>
      <c r="C3936" s="8" t="s">
        <v>39039</v>
      </c>
      <c r="D3936" s="8" t="s">
        <v>167</v>
      </c>
      <c r="E3936" s="8" t="s">
        <v>32</v>
      </c>
      <c r="F3936" s="8" t="s">
        <v>39040</v>
      </c>
      <c r="G3936" s="8" t="s">
        <v>39041</v>
      </c>
      <c r="H3936" s="8" t="s">
        <v>39042</v>
      </c>
      <c r="I3936" s="8" t="s">
        <v>39043</v>
      </c>
      <c r="J3936" s="8" t="s">
        <v>32</v>
      </c>
      <c r="K3936" s="8" t="s">
        <v>32</v>
      </c>
      <c r="L3936" s="8" t="s">
        <v>36</v>
      </c>
      <c r="M3936" s="8" t="s">
        <v>122</v>
      </c>
      <c r="N3936" s="8" t="s">
        <v>39044</v>
      </c>
      <c r="O3936" s="8" t="s">
        <v>124</v>
      </c>
      <c r="P3936" s="8" t="s">
        <v>39045</v>
      </c>
      <c r="Q3936" s="8" t="s">
        <v>39046</v>
      </c>
      <c r="R3936" s="8" t="s">
        <v>32</v>
      </c>
      <c r="S3936" s="8" t="s">
        <v>39038</v>
      </c>
      <c r="T3936" s="8" t="s">
        <v>39047</v>
      </c>
      <c r="U3936" s="8" t="s">
        <v>42</v>
      </c>
      <c r="V3936" s="8" t="s">
        <v>43</v>
      </c>
      <c r="W3936" s="8" t="s">
        <v>44</v>
      </c>
      <c r="X3936" s="8" t="s">
        <v>129</v>
      </c>
      <c r="Y3936" s="8" t="s">
        <v>32</v>
      </c>
      <c r="Z3936" s="8" t="s">
        <v>39044</v>
      </c>
      <c r="AA3936" s="8" t="s">
        <v>32</v>
      </c>
      <c r="AB3936" s="8" t="s">
        <v>32</v>
      </c>
      <c r="AC3936" s="16" t="s">
        <v>124</v>
      </c>
    </row>
    <row r="3937" ht="17.5" customHeight="1" spans="1:29">
      <c r="A3937" s="7">
        <v>3936</v>
      </c>
      <c r="B3937" s="8" t="s">
        <v>39048</v>
      </c>
      <c r="C3937" s="8" t="s">
        <v>39049</v>
      </c>
      <c r="D3937" s="8" t="s">
        <v>167</v>
      </c>
      <c r="E3937" s="8" t="s">
        <v>39050</v>
      </c>
      <c r="F3937" s="8" t="s">
        <v>39051</v>
      </c>
      <c r="G3937" s="8" t="s">
        <v>39052</v>
      </c>
      <c r="H3937" s="8" t="s">
        <v>38903</v>
      </c>
      <c r="I3937" s="8" t="s">
        <v>32</v>
      </c>
      <c r="J3937" s="8" t="s">
        <v>32</v>
      </c>
      <c r="K3937" s="8" t="s">
        <v>32</v>
      </c>
      <c r="L3937" s="8" t="s">
        <v>36</v>
      </c>
      <c r="M3937" s="8" t="s">
        <v>122</v>
      </c>
      <c r="N3937" s="8" t="s">
        <v>39053</v>
      </c>
      <c r="O3937" s="8" t="s">
        <v>7406</v>
      </c>
      <c r="P3937" s="8" t="s">
        <v>39054</v>
      </c>
      <c r="Q3937" s="8" t="s">
        <v>39055</v>
      </c>
      <c r="R3937" s="8" t="s">
        <v>39056</v>
      </c>
      <c r="S3937" s="8" t="s">
        <v>39048</v>
      </c>
      <c r="T3937" s="8" t="s">
        <v>39057</v>
      </c>
      <c r="U3937" s="8" t="s">
        <v>42</v>
      </c>
      <c r="V3937" s="8" t="s">
        <v>43</v>
      </c>
      <c r="W3937" s="8" t="s">
        <v>44</v>
      </c>
      <c r="X3937" s="8" t="s">
        <v>129</v>
      </c>
      <c r="Y3937" s="8" t="s">
        <v>32</v>
      </c>
      <c r="Z3937" s="8" t="s">
        <v>39053</v>
      </c>
      <c r="AA3937" s="8" t="s">
        <v>32</v>
      </c>
      <c r="AB3937" s="8" t="s">
        <v>32</v>
      </c>
      <c r="AC3937" s="16" t="s">
        <v>7406</v>
      </c>
    </row>
    <row r="3938" ht="17.5" customHeight="1" spans="1:29">
      <c r="A3938" s="7">
        <v>3937</v>
      </c>
      <c r="B3938" s="8" t="s">
        <v>39058</v>
      </c>
      <c r="C3938" s="8" t="s">
        <v>39059</v>
      </c>
      <c r="D3938" s="8" t="s">
        <v>32</v>
      </c>
      <c r="E3938" s="8" t="s">
        <v>32</v>
      </c>
      <c r="F3938" s="8" t="s">
        <v>39060</v>
      </c>
      <c r="G3938" s="8" t="s">
        <v>32</v>
      </c>
      <c r="H3938" s="8" t="s">
        <v>39061</v>
      </c>
      <c r="I3938" s="8" t="s">
        <v>32</v>
      </c>
      <c r="J3938" s="8" t="s">
        <v>32</v>
      </c>
      <c r="K3938" s="8" t="s">
        <v>32</v>
      </c>
      <c r="L3938" s="8" t="s">
        <v>36</v>
      </c>
      <c r="M3938" s="8" t="s">
        <v>36766</v>
      </c>
      <c r="N3938" s="8" t="s">
        <v>39062</v>
      </c>
      <c r="O3938" s="8" t="s">
        <v>7406</v>
      </c>
      <c r="P3938" s="8" t="s">
        <v>39063</v>
      </c>
      <c r="Q3938" s="8" t="s">
        <v>39064</v>
      </c>
      <c r="R3938" s="8" t="s">
        <v>39063</v>
      </c>
      <c r="S3938" s="8" t="s">
        <v>32</v>
      </c>
      <c r="T3938" s="8" t="s">
        <v>32</v>
      </c>
      <c r="U3938" s="8" t="s">
        <v>42</v>
      </c>
      <c r="V3938" s="8" t="s">
        <v>43</v>
      </c>
      <c r="W3938" s="8" t="s">
        <v>32</v>
      </c>
      <c r="X3938" s="8" t="s">
        <v>32</v>
      </c>
      <c r="Y3938" s="8" t="s">
        <v>32</v>
      </c>
      <c r="Z3938" s="8" t="s">
        <v>32</v>
      </c>
      <c r="AA3938" s="8" t="s">
        <v>32</v>
      </c>
      <c r="AB3938" s="8" t="s">
        <v>32</v>
      </c>
      <c r="AC3938" s="16" t="s">
        <v>32</v>
      </c>
    </row>
    <row r="3939" ht="17.5" customHeight="1" spans="1:29">
      <c r="A3939" s="7">
        <v>3938</v>
      </c>
      <c r="B3939" s="8" t="s">
        <v>39065</v>
      </c>
      <c r="C3939" s="8" t="s">
        <v>39066</v>
      </c>
      <c r="D3939" s="8" t="s">
        <v>61</v>
      </c>
      <c r="E3939" s="8" t="s">
        <v>32</v>
      </c>
      <c r="F3939" s="8" t="s">
        <v>39067</v>
      </c>
      <c r="G3939" s="8" t="s">
        <v>39068</v>
      </c>
      <c r="H3939" s="8" t="s">
        <v>8704</v>
      </c>
      <c r="I3939" s="8" t="s">
        <v>32</v>
      </c>
      <c r="J3939" s="8" t="s">
        <v>32</v>
      </c>
      <c r="K3939" s="8" t="s">
        <v>32</v>
      </c>
      <c r="L3939" s="8" t="s">
        <v>36</v>
      </c>
      <c r="M3939" s="8" t="s">
        <v>129</v>
      </c>
      <c r="N3939" s="8" t="s">
        <v>38153</v>
      </c>
      <c r="O3939" s="8" t="s">
        <v>124</v>
      </c>
      <c r="P3939" s="8" t="s">
        <v>39069</v>
      </c>
      <c r="Q3939" s="8" t="s">
        <v>39070</v>
      </c>
      <c r="R3939" s="8" t="s">
        <v>32</v>
      </c>
      <c r="S3939" s="8" t="s">
        <v>39065</v>
      </c>
      <c r="T3939" s="8" t="s">
        <v>39071</v>
      </c>
      <c r="U3939" s="8" t="s">
        <v>42</v>
      </c>
      <c r="V3939" s="8" t="s">
        <v>43</v>
      </c>
      <c r="W3939" s="8" t="s">
        <v>44</v>
      </c>
      <c r="X3939" s="8" t="s">
        <v>129</v>
      </c>
      <c r="Y3939" s="8" t="s">
        <v>32</v>
      </c>
      <c r="Z3939" s="8" t="s">
        <v>38153</v>
      </c>
      <c r="AA3939" s="8" t="s">
        <v>32</v>
      </c>
      <c r="AB3939" s="8" t="s">
        <v>32</v>
      </c>
      <c r="AC3939" s="16" t="s">
        <v>124</v>
      </c>
    </row>
    <row r="3940" ht="17.5" customHeight="1" spans="1:29">
      <c r="A3940" s="7">
        <v>3939</v>
      </c>
      <c r="B3940" s="8" t="s">
        <v>39072</v>
      </c>
      <c r="C3940" s="8" t="s">
        <v>895</v>
      </c>
      <c r="D3940" s="8" t="s">
        <v>1465</v>
      </c>
      <c r="E3940" s="8" t="s">
        <v>39073</v>
      </c>
      <c r="F3940" s="8" t="s">
        <v>39074</v>
      </c>
      <c r="G3940" s="8" t="s">
        <v>39075</v>
      </c>
      <c r="H3940" s="8" t="s">
        <v>39076</v>
      </c>
      <c r="I3940" s="8" t="s">
        <v>32</v>
      </c>
      <c r="J3940" s="8" t="s">
        <v>32</v>
      </c>
      <c r="K3940" s="8" t="s">
        <v>32</v>
      </c>
      <c r="L3940" s="8" t="s">
        <v>36</v>
      </c>
      <c r="M3940" s="8" t="s">
        <v>122</v>
      </c>
      <c r="N3940" s="8" t="s">
        <v>39077</v>
      </c>
      <c r="O3940" s="8" t="s">
        <v>7406</v>
      </c>
      <c r="P3940" s="8" t="s">
        <v>39078</v>
      </c>
      <c r="Q3940" s="8" t="s">
        <v>39079</v>
      </c>
      <c r="R3940" s="8" t="s">
        <v>39080</v>
      </c>
      <c r="S3940" s="8" t="s">
        <v>39072</v>
      </c>
      <c r="T3940" s="8" t="s">
        <v>39081</v>
      </c>
      <c r="U3940" s="8" t="s">
        <v>42</v>
      </c>
      <c r="V3940" s="8" t="s">
        <v>43</v>
      </c>
      <c r="W3940" s="8" t="s">
        <v>44</v>
      </c>
      <c r="X3940" s="8" t="s">
        <v>129</v>
      </c>
      <c r="Y3940" s="8" t="s">
        <v>32</v>
      </c>
      <c r="Z3940" s="8" t="s">
        <v>39077</v>
      </c>
      <c r="AA3940" s="8" t="s">
        <v>32</v>
      </c>
      <c r="AB3940" s="8" t="s">
        <v>32</v>
      </c>
      <c r="AC3940" s="16" t="s">
        <v>7406</v>
      </c>
    </row>
    <row r="3941" ht="17.5" customHeight="1" spans="1:29">
      <c r="A3941" s="7">
        <v>3940</v>
      </c>
      <c r="B3941" s="8" t="s">
        <v>39082</v>
      </c>
      <c r="C3941" s="8" t="s">
        <v>39083</v>
      </c>
      <c r="D3941" s="8" t="s">
        <v>693</v>
      </c>
      <c r="E3941" s="8" t="s">
        <v>39084</v>
      </c>
      <c r="F3941" s="8" t="s">
        <v>39085</v>
      </c>
      <c r="G3941" s="8" t="s">
        <v>39086</v>
      </c>
      <c r="H3941" s="8" t="s">
        <v>39087</v>
      </c>
      <c r="I3941" s="8" t="s">
        <v>32</v>
      </c>
      <c r="J3941" s="8" t="s">
        <v>32</v>
      </c>
      <c r="K3941" s="8" t="s">
        <v>32</v>
      </c>
      <c r="L3941" s="8" t="s">
        <v>36</v>
      </c>
      <c r="M3941" s="8" t="s">
        <v>36777</v>
      </c>
      <c r="N3941" s="8" t="s">
        <v>39088</v>
      </c>
      <c r="O3941" s="8" t="s">
        <v>124</v>
      </c>
      <c r="P3941" s="8" t="s">
        <v>39089</v>
      </c>
      <c r="Q3941" s="8" t="s">
        <v>39090</v>
      </c>
      <c r="R3941" s="8" t="s">
        <v>39091</v>
      </c>
      <c r="S3941" s="8" t="s">
        <v>39082</v>
      </c>
      <c r="T3941" s="8" t="s">
        <v>39092</v>
      </c>
      <c r="U3941" s="8" t="s">
        <v>42</v>
      </c>
      <c r="V3941" s="8" t="s">
        <v>43</v>
      </c>
      <c r="W3941" s="8" t="s">
        <v>44</v>
      </c>
      <c r="X3941" s="8" t="s">
        <v>36782</v>
      </c>
      <c r="Y3941" s="8" t="s">
        <v>32</v>
      </c>
      <c r="Z3941" s="8" t="s">
        <v>39088</v>
      </c>
      <c r="AA3941" s="8" t="s">
        <v>32</v>
      </c>
      <c r="AB3941" s="8" t="s">
        <v>32</v>
      </c>
      <c r="AC3941" s="16" t="s">
        <v>124</v>
      </c>
    </row>
    <row r="3942" ht="17.5" customHeight="1" spans="1:29">
      <c r="A3942" s="7">
        <v>3941</v>
      </c>
      <c r="B3942" s="8" t="s">
        <v>39093</v>
      </c>
      <c r="C3942" s="8" t="s">
        <v>39094</v>
      </c>
      <c r="D3942" s="8" t="s">
        <v>1803</v>
      </c>
      <c r="E3942" s="8" t="s">
        <v>39095</v>
      </c>
      <c r="F3942" s="8" t="s">
        <v>39096</v>
      </c>
      <c r="G3942" s="8" t="s">
        <v>39097</v>
      </c>
      <c r="H3942" s="8" t="s">
        <v>39098</v>
      </c>
      <c r="I3942" s="8" t="s">
        <v>39099</v>
      </c>
      <c r="J3942" s="8" t="s">
        <v>32</v>
      </c>
      <c r="K3942" s="8" t="s">
        <v>32</v>
      </c>
      <c r="L3942" s="8" t="s">
        <v>36</v>
      </c>
      <c r="M3942" s="8" t="s">
        <v>122</v>
      </c>
      <c r="N3942" s="8" t="s">
        <v>39100</v>
      </c>
      <c r="O3942" s="8" t="s">
        <v>10982</v>
      </c>
      <c r="P3942" s="8" t="s">
        <v>39101</v>
      </c>
      <c r="Q3942" s="8" t="s">
        <v>39102</v>
      </c>
      <c r="R3942" s="8" t="s">
        <v>39103</v>
      </c>
      <c r="S3942" s="8" t="s">
        <v>39093</v>
      </c>
      <c r="T3942" s="8" t="s">
        <v>39104</v>
      </c>
      <c r="U3942" s="8" t="s">
        <v>42</v>
      </c>
      <c r="V3942" s="8" t="s">
        <v>43</v>
      </c>
      <c r="W3942" s="8" t="s">
        <v>44</v>
      </c>
      <c r="X3942" s="8" t="s">
        <v>129</v>
      </c>
      <c r="Y3942" s="8" t="s">
        <v>36782</v>
      </c>
      <c r="Z3942" s="8" t="s">
        <v>39105</v>
      </c>
      <c r="AA3942" s="8" t="s">
        <v>32</v>
      </c>
      <c r="AB3942" s="8" t="s">
        <v>32</v>
      </c>
      <c r="AC3942" s="16" t="s">
        <v>10982</v>
      </c>
    </row>
    <row r="3943" ht="17.5" customHeight="1" spans="1:29">
      <c r="A3943" s="7">
        <v>3942</v>
      </c>
      <c r="B3943" s="8" t="s">
        <v>39106</v>
      </c>
      <c r="C3943" s="8" t="s">
        <v>39107</v>
      </c>
      <c r="D3943" s="8" t="s">
        <v>167</v>
      </c>
      <c r="E3943" s="8" t="s">
        <v>39108</v>
      </c>
      <c r="F3943" s="8" t="s">
        <v>39109</v>
      </c>
      <c r="G3943" s="8" t="s">
        <v>39110</v>
      </c>
      <c r="H3943" s="8" t="s">
        <v>39111</v>
      </c>
      <c r="I3943" s="8" t="s">
        <v>32</v>
      </c>
      <c r="J3943" s="8" t="s">
        <v>32</v>
      </c>
      <c r="K3943" s="8" t="s">
        <v>32</v>
      </c>
      <c r="L3943" s="8" t="s">
        <v>36</v>
      </c>
      <c r="M3943" s="8" t="s">
        <v>36782</v>
      </c>
      <c r="N3943" s="8" t="s">
        <v>39112</v>
      </c>
      <c r="O3943" s="8" t="s">
        <v>124</v>
      </c>
      <c r="P3943" s="8" t="s">
        <v>39113</v>
      </c>
      <c r="Q3943" s="8" t="s">
        <v>39114</v>
      </c>
      <c r="R3943" s="8" t="s">
        <v>39113</v>
      </c>
      <c r="S3943" s="8" t="s">
        <v>39106</v>
      </c>
      <c r="T3943" s="8" t="s">
        <v>39115</v>
      </c>
      <c r="U3943" s="8" t="s">
        <v>42</v>
      </c>
      <c r="V3943" s="8" t="s">
        <v>43</v>
      </c>
      <c r="W3943" s="8" t="s">
        <v>44</v>
      </c>
      <c r="X3943" s="8" t="s">
        <v>36782</v>
      </c>
      <c r="Y3943" s="8" t="s">
        <v>32</v>
      </c>
      <c r="Z3943" s="8" t="s">
        <v>39112</v>
      </c>
      <c r="AA3943" s="8" t="s">
        <v>32</v>
      </c>
      <c r="AB3943" s="8" t="s">
        <v>32</v>
      </c>
      <c r="AC3943" s="16" t="s">
        <v>124</v>
      </c>
    </row>
    <row r="3944" ht="17.5" customHeight="1" spans="1:29">
      <c r="A3944" s="7">
        <v>3943</v>
      </c>
      <c r="B3944" s="8" t="s">
        <v>39116</v>
      </c>
      <c r="C3944" s="8" t="s">
        <v>39117</v>
      </c>
      <c r="D3944" s="8" t="s">
        <v>156</v>
      </c>
      <c r="E3944" s="8" t="s">
        <v>39118</v>
      </c>
      <c r="F3944" s="8" t="s">
        <v>39119</v>
      </c>
      <c r="G3944" s="8" t="s">
        <v>39120</v>
      </c>
      <c r="H3944" s="8" t="s">
        <v>39121</v>
      </c>
      <c r="I3944" s="8" t="s">
        <v>32</v>
      </c>
      <c r="J3944" s="8" t="s">
        <v>32</v>
      </c>
      <c r="K3944" s="8" t="s">
        <v>32</v>
      </c>
      <c r="L3944" s="8" t="s">
        <v>36</v>
      </c>
      <c r="M3944" s="8" t="s">
        <v>122</v>
      </c>
      <c r="N3944" s="8" t="s">
        <v>39122</v>
      </c>
      <c r="O3944" s="8" t="s">
        <v>7406</v>
      </c>
      <c r="P3944" s="8" t="s">
        <v>39123</v>
      </c>
      <c r="Q3944" s="8" t="s">
        <v>39124</v>
      </c>
      <c r="R3944" s="8" t="s">
        <v>32</v>
      </c>
      <c r="S3944" s="8" t="s">
        <v>39116</v>
      </c>
      <c r="T3944" s="8" t="s">
        <v>39125</v>
      </c>
      <c r="U3944" s="8" t="s">
        <v>42</v>
      </c>
      <c r="V3944" s="8" t="s">
        <v>43</v>
      </c>
      <c r="W3944" s="8" t="s">
        <v>44</v>
      </c>
      <c r="X3944" s="8" t="s">
        <v>129</v>
      </c>
      <c r="Y3944" s="8" t="s">
        <v>32</v>
      </c>
      <c r="Z3944" s="8" t="s">
        <v>39122</v>
      </c>
      <c r="AA3944" s="8" t="s">
        <v>32</v>
      </c>
      <c r="AB3944" s="8" t="s">
        <v>32</v>
      </c>
      <c r="AC3944" s="16" t="s">
        <v>7406</v>
      </c>
    </row>
    <row r="3945" ht="17.5" customHeight="1" spans="1:29">
      <c r="A3945" s="7">
        <v>3944</v>
      </c>
      <c r="B3945" s="8" t="s">
        <v>39126</v>
      </c>
      <c r="C3945" s="8" t="s">
        <v>39127</v>
      </c>
      <c r="D3945" s="8" t="s">
        <v>167</v>
      </c>
      <c r="E3945" s="8" t="s">
        <v>32</v>
      </c>
      <c r="F3945" s="8" t="s">
        <v>39128</v>
      </c>
      <c r="G3945" s="8" t="s">
        <v>39129</v>
      </c>
      <c r="H3945" s="8" t="s">
        <v>39130</v>
      </c>
      <c r="I3945" s="8" t="s">
        <v>32</v>
      </c>
      <c r="J3945" s="8" t="s">
        <v>32</v>
      </c>
      <c r="K3945" s="8" t="s">
        <v>32</v>
      </c>
      <c r="L3945" s="8" t="s">
        <v>36</v>
      </c>
      <c r="M3945" s="8" t="s">
        <v>129</v>
      </c>
      <c r="N3945" s="8" t="s">
        <v>39131</v>
      </c>
      <c r="O3945" s="8" t="s">
        <v>1888</v>
      </c>
      <c r="P3945" s="8" t="s">
        <v>39132</v>
      </c>
      <c r="Q3945" s="8" t="s">
        <v>39133</v>
      </c>
      <c r="R3945" s="8" t="s">
        <v>39134</v>
      </c>
      <c r="S3945" s="8" t="s">
        <v>39126</v>
      </c>
      <c r="T3945" s="8" t="s">
        <v>39135</v>
      </c>
      <c r="U3945" s="8" t="s">
        <v>42</v>
      </c>
      <c r="V3945" s="8" t="s">
        <v>43</v>
      </c>
      <c r="W3945" s="8" t="s">
        <v>44</v>
      </c>
      <c r="X3945" s="8" t="s">
        <v>129</v>
      </c>
      <c r="Y3945" s="8" t="s">
        <v>32</v>
      </c>
      <c r="Z3945" s="8" t="s">
        <v>39131</v>
      </c>
      <c r="AA3945" s="8" t="s">
        <v>32</v>
      </c>
      <c r="AB3945" s="8" t="s">
        <v>32</v>
      </c>
      <c r="AC3945" s="16" t="s">
        <v>1888</v>
      </c>
    </row>
    <row r="3946" ht="17.5" customHeight="1" spans="1:29">
      <c r="A3946" s="7">
        <v>3945</v>
      </c>
      <c r="B3946" s="8" t="s">
        <v>39136</v>
      </c>
      <c r="C3946" s="8" t="s">
        <v>39137</v>
      </c>
      <c r="D3946" s="8" t="s">
        <v>156</v>
      </c>
      <c r="E3946" s="8" t="s">
        <v>39138</v>
      </c>
      <c r="F3946" s="8" t="s">
        <v>39139</v>
      </c>
      <c r="G3946" s="8" t="s">
        <v>39140</v>
      </c>
      <c r="H3946" s="8" t="s">
        <v>39141</v>
      </c>
      <c r="I3946" s="8" t="s">
        <v>32</v>
      </c>
      <c r="J3946" s="8" t="s">
        <v>32</v>
      </c>
      <c r="K3946" s="8" t="s">
        <v>32</v>
      </c>
      <c r="L3946" s="8" t="s">
        <v>36</v>
      </c>
      <c r="M3946" s="8" t="s">
        <v>122</v>
      </c>
      <c r="N3946" s="8" t="s">
        <v>39142</v>
      </c>
      <c r="O3946" s="8" t="s">
        <v>124</v>
      </c>
      <c r="P3946" s="8" t="s">
        <v>32</v>
      </c>
      <c r="Q3946" s="8" t="s">
        <v>39143</v>
      </c>
      <c r="R3946" s="8" t="s">
        <v>32</v>
      </c>
      <c r="S3946" s="8" t="s">
        <v>39136</v>
      </c>
      <c r="T3946" s="8" t="s">
        <v>39144</v>
      </c>
      <c r="U3946" s="8" t="s">
        <v>42</v>
      </c>
      <c r="V3946" s="8" t="s">
        <v>43</v>
      </c>
      <c r="W3946" s="8" t="s">
        <v>44</v>
      </c>
      <c r="X3946" s="8" t="s">
        <v>129</v>
      </c>
      <c r="Y3946" s="8" t="s">
        <v>32</v>
      </c>
      <c r="Z3946" s="8" t="s">
        <v>39142</v>
      </c>
      <c r="AA3946" s="8" t="s">
        <v>32</v>
      </c>
      <c r="AB3946" s="8" t="s">
        <v>32</v>
      </c>
      <c r="AC3946" s="16" t="s">
        <v>124</v>
      </c>
    </row>
    <row r="3947" ht="17.5" customHeight="1" spans="1:29">
      <c r="A3947" s="7">
        <v>3946</v>
      </c>
      <c r="B3947" s="8" t="s">
        <v>39145</v>
      </c>
      <c r="C3947" s="8" t="s">
        <v>39146</v>
      </c>
      <c r="D3947" s="8" t="s">
        <v>1305</v>
      </c>
      <c r="E3947" s="8" t="s">
        <v>39147</v>
      </c>
      <c r="F3947" s="8" t="s">
        <v>39148</v>
      </c>
      <c r="G3947" s="8" t="s">
        <v>39149</v>
      </c>
      <c r="H3947" s="8" t="s">
        <v>146</v>
      </c>
      <c r="I3947" s="8" t="s">
        <v>32</v>
      </c>
      <c r="J3947" s="8" t="s">
        <v>32</v>
      </c>
      <c r="K3947" s="8" t="s">
        <v>32</v>
      </c>
      <c r="L3947" s="8" t="s">
        <v>36</v>
      </c>
      <c r="M3947" s="8" t="s">
        <v>122</v>
      </c>
      <c r="N3947" s="8" t="s">
        <v>39150</v>
      </c>
      <c r="O3947" s="8" t="s">
        <v>124</v>
      </c>
      <c r="P3947" s="8" t="s">
        <v>39151</v>
      </c>
      <c r="Q3947" s="8" t="s">
        <v>39152</v>
      </c>
      <c r="R3947" s="8" t="s">
        <v>32</v>
      </c>
      <c r="S3947" s="8" t="s">
        <v>39145</v>
      </c>
      <c r="T3947" s="8" t="s">
        <v>39153</v>
      </c>
      <c r="U3947" s="8" t="s">
        <v>42</v>
      </c>
      <c r="V3947" s="8" t="s">
        <v>43</v>
      </c>
      <c r="W3947" s="8" t="s">
        <v>44</v>
      </c>
      <c r="X3947" s="8" t="s">
        <v>129</v>
      </c>
      <c r="Y3947" s="8" t="s">
        <v>32</v>
      </c>
      <c r="Z3947" s="8" t="s">
        <v>39150</v>
      </c>
      <c r="AA3947" s="8" t="s">
        <v>32</v>
      </c>
      <c r="AB3947" s="8" t="s">
        <v>32</v>
      </c>
      <c r="AC3947" s="16" t="s">
        <v>124</v>
      </c>
    </row>
    <row r="3948" ht="17.5" customHeight="1" spans="1:29">
      <c r="A3948" s="7">
        <v>3947</v>
      </c>
      <c r="B3948" s="8" t="s">
        <v>39154</v>
      </c>
      <c r="C3948" s="8" t="s">
        <v>39155</v>
      </c>
      <c r="D3948" s="8" t="s">
        <v>167</v>
      </c>
      <c r="E3948" s="8" t="s">
        <v>39156</v>
      </c>
      <c r="F3948" s="8" t="s">
        <v>39157</v>
      </c>
      <c r="G3948" s="8" t="s">
        <v>39158</v>
      </c>
      <c r="H3948" s="8" t="s">
        <v>39159</v>
      </c>
      <c r="I3948" s="8" t="s">
        <v>32</v>
      </c>
      <c r="J3948" s="8" t="s">
        <v>32</v>
      </c>
      <c r="K3948" s="8" t="s">
        <v>32</v>
      </c>
      <c r="L3948" s="8" t="s">
        <v>36</v>
      </c>
      <c r="M3948" s="8" t="s">
        <v>37190</v>
      </c>
      <c r="N3948" s="8" t="s">
        <v>39160</v>
      </c>
      <c r="O3948" s="8" t="s">
        <v>7406</v>
      </c>
      <c r="P3948" s="8" t="s">
        <v>39161</v>
      </c>
      <c r="Q3948" s="8" t="s">
        <v>39162</v>
      </c>
      <c r="R3948" s="8" t="s">
        <v>39163</v>
      </c>
      <c r="S3948" s="8" t="s">
        <v>32</v>
      </c>
      <c r="T3948" s="8" t="s">
        <v>32</v>
      </c>
      <c r="U3948" s="8" t="s">
        <v>42</v>
      </c>
      <c r="V3948" s="8" t="s">
        <v>43</v>
      </c>
      <c r="W3948" s="8" t="s">
        <v>32</v>
      </c>
      <c r="X3948" s="8" t="s">
        <v>32</v>
      </c>
      <c r="Y3948" s="8" t="s">
        <v>32</v>
      </c>
      <c r="Z3948" s="8" t="s">
        <v>32</v>
      </c>
      <c r="AA3948" s="8" t="s">
        <v>32</v>
      </c>
      <c r="AB3948" s="8" t="s">
        <v>32</v>
      </c>
      <c r="AC3948" s="16" t="s">
        <v>32</v>
      </c>
    </row>
    <row r="3949" ht="17.5" customHeight="1" spans="1:29">
      <c r="A3949" s="7">
        <v>3948</v>
      </c>
      <c r="B3949" s="8" t="s">
        <v>39164</v>
      </c>
      <c r="C3949" s="8" t="s">
        <v>39165</v>
      </c>
      <c r="D3949" s="8" t="s">
        <v>61</v>
      </c>
      <c r="E3949" s="8" t="s">
        <v>32</v>
      </c>
      <c r="F3949" s="8" t="s">
        <v>39166</v>
      </c>
      <c r="G3949" s="8" t="s">
        <v>39167</v>
      </c>
      <c r="H3949" s="8" t="s">
        <v>39168</v>
      </c>
      <c r="I3949" s="8" t="s">
        <v>32</v>
      </c>
      <c r="J3949" s="8" t="s">
        <v>32</v>
      </c>
      <c r="K3949" s="8" t="s">
        <v>32</v>
      </c>
      <c r="L3949" s="8" t="s">
        <v>36</v>
      </c>
      <c r="M3949" s="8" t="s">
        <v>122</v>
      </c>
      <c r="N3949" s="8" t="s">
        <v>39169</v>
      </c>
      <c r="O3949" s="8" t="s">
        <v>1888</v>
      </c>
      <c r="P3949" s="8" t="s">
        <v>39170</v>
      </c>
      <c r="Q3949" s="8" t="s">
        <v>39171</v>
      </c>
      <c r="R3949" s="8" t="s">
        <v>39172</v>
      </c>
      <c r="S3949" s="8" t="s">
        <v>39164</v>
      </c>
      <c r="T3949" s="8" t="s">
        <v>39173</v>
      </c>
      <c r="U3949" s="8" t="s">
        <v>42</v>
      </c>
      <c r="V3949" s="8" t="s">
        <v>43</v>
      </c>
      <c r="W3949" s="8" t="s">
        <v>44</v>
      </c>
      <c r="X3949" s="8" t="s">
        <v>129</v>
      </c>
      <c r="Y3949" s="8" t="s">
        <v>32</v>
      </c>
      <c r="Z3949" s="8" t="s">
        <v>39169</v>
      </c>
      <c r="AA3949" s="8" t="s">
        <v>32</v>
      </c>
      <c r="AB3949" s="8" t="s">
        <v>32</v>
      </c>
      <c r="AC3949" s="16" t="s">
        <v>1888</v>
      </c>
    </row>
    <row r="3950" ht="17.5" customHeight="1" spans="1:29">
      <c r="A3950" s="7">
        <v>3949</v>
      </c>
      <c r="B3950" s="8" t="s">
        <v>39174</v>
      </c>
      <c r="C3950" s="8" t="s">
        <v>39175</v>
      </c>
      <c r="D3950" s="8" t="s">
        <v>156</v>
      </c>
      <c r="E3950" s="8" t="s">
        <v>32</v>
      </c>
      <c r="F3950" s="8" t="s">
        <v>39176</v>
      </c>
      <c r="G3950" s="8" t="s">
        <v>39177</v>
      </c>
      <c r="H3950" s="8" t="s">
        <v>39178</v>
      </c>
      <c r="I3950" s="8" t="s">
        <v>32</v>
      </c>
      <c r="J3950" s="8" t="s">
        <v>32</v>
      </c>
      <c r="K3950" s="8" t="s">
        <v>32</v>
      </c>
      <c r="L3950" s="8" t="s">
        <v>36</v>
      </c>
      <c r="M3950" s="8" t="s">
        <v>122</v>
      </c>
      <c r="N3950" s="8" t="s">
        <v>39179</v>
      </c>
      <c r="O3950" s="8" t="s">
        <v>124</v>
      </c>
      <c r="P3950" s="8" t="s">
        <v>39180</v>
      </c>
      <c r="Q3950" s="8" t="s">
        <v>39181</v>
      </c>
      <c r="R3950" s="8" t="s">
        <v>39180</v>
      </c>
      <c r="S3950" s="8" t="s">
        <v>39174</v>
      </c>
      <c r="T3950" s="8" t="s">
        <v>39182</v>
      </c>
      <c r="U3950" s="8" t="s">
        <v>42</v>
      </c>
      <c r="V3950" s="8" t="s">
        <v>43</v>
      </c>
      <c r="W3950" s="8" t="s">
        <v>44</v>
      </c>
      <c r="X3950" s="8" t="s">
        <v>129</v>
      </c>
      <c r="Y3950" s="8" t="s">
        <v>32</v>
      </c>
      <c r="Z3950" s="8" t="s">
        <v>39179</v>
      </c>
      <c r="AA3950" s="8" t="s">
        <v>32</v>
      </c>
      <c r="AB3950" s="8" t="s">
        <v>32</v>
      </c>
      <c r="AC3950" s="16" t="s">
        <v>124</v>
      </c>
    </row>
    <row r="3951" ht="17.5" customHeight="1" spans="1:29">
      <c r="A3951" s="7">
        <v>3950</v>
      </c>
      <c r="B3951" s="8" t="s">
        <v>39183</v>
      </c>
      <c r="C3951" s="8" t="s">
        <v>39184</v>
      </c>
      <c r="D3951" s="8" t="s">
        <v>61</v>
      </c>
      <c r="E3951" s="8" t="s">
        <v>39185</v>
      </c>
      <c r="F3951" s="8" t="s">
        <v>39186</v>
      </c>
      <c r="G3951" s="8" t="s">
        <v>39187</v>
      </c>
      <c r="H3951" s="8" t="s">
        <v>39188</v>
      </c>
      <c r="I3951" s="8" t="s">
        <v>32</v>
      </c>
      <c r="J3951" s="8" t="s">
        <v>32</v>
      </c>
      <c r="K3951" s="8" t="s">
        <v>32</v>
      </c>
      <c r="L3951" s="8" t="s">
        <v>36</v>
      </c>
      <c r="M3951" s="8" t="s">
        <v>122</v>
      </c>
      <c r="N3951" s="8" t="s">
        <v>39189</v>
      </c>
      <c r="O3951" s="8" t="s">
        <v>7406</v>
      </c>
      <c r="P3951" s="8" t="s">
        <v>39190</v>
      </c>
      <c r="Q3951" s="8" t="s">
        <v>39191</v>
      </c>
      <c r="R3951" s="8" t="s">
        <v>39192</v>
      </c>
      <c r="S3951" s="8" t="s">
        <v>39183</v>
      </c>
      <c r="T3951" s="8" t="s">
        <v>39193</v>
      </c>
      <c r="U3951" s="8" t="s">
        <v>42</v>
      </c>
      <c r="V3951" s="8" t="s">
        <v>43</v>
      </c>
      <c r="W3951" s="8" t="s">
        <v>44</v>
      </c>
      <c r="X3951" s="8" t="s">
        <v>129</v>
      </c>
      <c r="Y3951" s="8" t="s">
        <v>32</v>
      </c>
      <c r="Z3951" s="8" t="s">
        <v>39189</v>
      </c>
      <c r="AA3951" s="8" t="s">
        <v>32</v>
      </c>
      <c r="AB3951" s="8" t="s">
        <v>32</v>
      </c>
      <c r="AC3951" s="16" t="s">
        <v>7406</v>
      </c>
    </row>
    <row r="3952" ht="17.5" customHeight="1" spans="1:29">
      <c r="A3952" s="7">
        <v>3951</v>
      </c>
      <c r="B3952" s="8" t="s">
        <v>39194</v>
      </c>
      <c r="C3952" s="8" t="s">
        <v>39195</v>
      </c>
      <c r="D3952" s="8" t="s">
        <v>167</v>
      </c>
      <c r="E3952" s="8" t="s">
        <v>39196</v>
      </c>
      <c r="F3952" s="8" t="s">
        <v>39197</v>
      </c>
      <c r="G3952" s="8" t="s">
        <v>39198</v>
      </c>
      <c r="H3952" s="8" t="s">
        <v>39199</v>
      </c>
      <c r="I3952" s="8" t="s">
        <v>32</v>
      </c>
      <c r="J3952" s="8" t="s">
        <v>32</v>
      </c>
      <c r="K3952" s="8" t="s">
        <v>32</v>
      </c>
      <c r="L3952" s="8" t="s">
        <v>36</v>
      </c>
      <c r="M3952" s="8" t="s">
        <v>122</v>
      </c>
      <c r="N3952" s="8" t="s">
        <v>39200</v>
      </c>
      <c r="O3952" s="8" t="s">
        <v>124</v>
      </c>
      <c r="P3952" s="8" t="s">
        <v>39201</v>
      </c>
      <c r="Q3952" s="8" t="s">
        <v>39202</v>
      </c>
      <c r="R3952" s="8" t="s">
        <v>32</v>
      </c>
      <c r="S3952" s="8" t="s">
        <v>39194</v>
      </c>
      <c r="T3952" s="8" t="s">
        <v>39203</v>
      </c>
      <c r="U3952" s="8" t="s">
        <v>42</v>
      </c>
      <c r="V3952" s="8" t="s">
        <v>43</v>
      </c>
      <c r="W3952" s="8" t="s">
        <v>44</v>
      </c>
      <c r="X3952" s="8" t="s">
        <v>129</v>
      </c>
      <c r="Y3952" s="8" t="s">
        <v>32</v>
      </c>
      <c r="Z3952" s="8" t="s">
        <v>39200</v>
      </c>
      <c r="AA3952" s="8" t="s">
        <v>32</v>
      </c>
      <c r="AB3952" s="8" t="s">
        <v>32</v>
      </c>
      <c r="AC3952" s="16" t="s">
        <v>124</v>
      </c>
    </row>
    <row r="3953" ht="17.5" customHeight="1" spans="1:29">
      <c r="A3953" s="7">
        <v>3952</v>
      </c>
      <c r="B3953" s="8" t="s">
        <v>39204</v>
      </c>
      <c r="C3953" s="8" t="s">
        <v>39205</v>
      </c>
      <c r="D3953" s="8" t="s">
        <v>2097</v>
      </c>
      <c r="E3953" s="8" t="s">
        <v>32</v>
      </c>
      <c r="F3953" s="8" t="s">
        <v>39206</v>
      </c>
      <c r="G3953" s="8" t="s">
        <v>39207</v>
      </c>
      <c r="H3953" s="8" t="s">
        <v>39208</v>
      </c>
      <c r="I3953" s="8" t="s">
        <v>32</v>
      </c>
      <c r="J3953" s="8" t="s">
        <v>32</v>
      </c>
      <c r="K3953" s="8" t="s">
        <v>32</v>
      </c>
      <c r="L3953" s="8" t="s">
        <v>36</v>
      </c>
      <c r="M3953" s="8" t="s">
        <v>23078</v>
      </c>
      <c r="N3953" s="8" t="s">
        <v>39209</v>
      </c>
      <c r="O3953" s="8" t="s">
        <v>7406</v>
      </c>
      <c r="P3953" s="8" t="s">
        <v>39210</v>
      </c>
      <c r="Q3953" s="8" t="s">
        <v>39211</v>
      </c>
      <c r="R3953" s="8" t="s">
        <v>39212</v>
      </c>
      <c r="S3953" s="8" t="s">
        <v>32</v>
      </c>
      <c r="T3953" s="8" t="s">
        <v>32</v>
      </c>
      <c r="U3953" s="8" t="s">
        <v>42</v>
      </c>
      <c r="V3953" s="8" t="s">
        <v>43</v>
      </c>
      <c r="W3953" s="8" t="s">
        <v>32</v>
      </c>
      <c r="X3953" s="8" t="s">
        <v>32</v>
      </c>
      <c r="Y3953" s="8" t="s">
        <v>32</v>
      </c>
      <c r="Z3953" s="8" t="s">
        <v>32</v>
      </c>
      <c r="AA3953" s="8" t="s">
        <v>32</v>
      </c>
      <c r="AB3953" s="8" t="s">
        <v>32</v>
      </c>
      <c r="AC3953" s="16" t="s">
        <v>32</v>
      </c>
    </row>
    <row r="3954" ht="17.5" customHeight="1" spans="1:29">
      <c r="A3954" s="7">
        <v>3953</v>
      </c>
      <c r="B3954" s="8" t="s">
        <v>39213</v>
      </c>
      <c r="C3954" s="8" t="s">
        <v>39214</v>
      </c>
      <c r="D3954" s="8" t="s">
        <v>61</v>
      </c>
      <c r="E3954" s="8" t="s">
        <v>39215</v>
      </c>
      <c r="F3954" s="8" t="s">
        <v>39216</v>
      </c>
      <c r="G3954" s="8" t="s">
        <v>39217</v>
      </c>
      <c r="H3954" s="8" t="s">
        <v>39218</v>
      </c>
      <c r="I3954" s="8" t="s">
        <v>39219</v>
      </c>
      <c r="J3954" s="8" t="s">
        <v>32</v>
      </c>
      <c r="K3954" s="8" t="s">
        <v>32</v>
      </c>
      <c r="L3954" s="8" t="s">
        <v>36</v>
      </c>
      <c r="M3954" s="8" t="s">
        <v>122</v>
      </c>
      <c r="N3954" s="8" t="s">
        <v>39220</v>
      </c>
      <c r="O3954" s="8" t="s">
        <v>124</v>
      </c>
      <c r="P3954" s="8" t="s">
        <v>39221</v>
      </c>
      <c r="Q3954" s="8" t="s">
        <v>39222</v>
      </c>
      <c r="R3954" s="8" t="s">
        <v>39223</v>
      </c>
      <c r="S3954" s="8" t="s">
        <v>39213</v>
      </c>
      <c r="T3954" s="8" t="s">
        <v>39224</v>
      </c>
      <c r="U3954" s="8" t="s">
        <v>42</v>
      </c>
      <c r="V3954" s="8" t="s">
        <v>43</v>
      </c>
      <c r="W3954" s="8" t="s">
        <v>44</v>
      </c>
      <c r="X3954" s="8" t="s">
        <v>129</v>
      </c>
      <c r="Y3954" s="8" t="s">
        <v>32</v>
      </c>
      <c r="Z3954" s="8" t="s">
        <v>39220</v>
      </c>
      <c r="AA3954" s="8" t="s">
        <v>32</v>
      </c>
      <c r="AB3954" s="8" t="s">
        <v>32</v>
      </c>
      <c r="AC3954" s="16" t="s">
        <v>124</v>
      </c>
    </row>
    <row r="3955" ht="17.5" customHeight="1" spans="1:29">
      <c r="A3955" s="7">
        <v>3954</v>
      </c>
      <c r="B3955" s="8" t="s">
        <v>39225</v>
      </c>
      <c r="C3955" s="8" t="s">
        <v>39226</v>
      </c>
      <c r="D3955" s="8" t="s">
        <v>61</v>
      </c>
      <c r="E3955" s="8" t="s">
        <v>32</v>
      </c>
      <c r="F3955" s="8" t="s">
        <v>39227</v>
      </c>
      <c r="G3955" s="8" t="s">
        <v>39228</v>
      </c>
      <c r="H3955" s="8" t="s">
        <v>39229</v>
      </c>
      <c r="I3955" s="8" t="s">
        <v>32</v>
      </c>
      <c r="J3955" s="8" t="s">
        <v>32</v>
      </c>
      <c r="K3955" s="8" t="s">
        <v>32</v>
      </c>
      <c r="L3955" s="8" t="s">
        <v>36</v>
      </c>
      <c r="M3955" s="8" t="s">
        <v>122</v>
      </c>
      <c r="N3955" s="8" t="s">
        <v>39230</v>
      </c>
      <c r="O3955" s="8" t="s">
        <v>124</v>
      </c>
      <c r="P3955" s="8" t="s">
        <v>39231</v>
      </c>
      <c r="Q3955" s="8" t="s">
        <v>39232</v>
      </c>
      <c r="R3955" s="8" t="s">
        <v>39233</v>
      </c>
      <c r="S3955" s="8" t="s">
        <v>39225</v>
      </c>
      <c r="T3955" s="8" t="s">
        <v>39234</v>
      </c>
      <c r="U3955" s="8" t="s">
        <v>42</v>
      </c>
      <c r="V3955" s="8" t="s">
        <v>43</v>
      </c>
      <c r="W3955" s="8" t="s">
        <v>44</v>
      </c>
      <c r="X3955" s="8" t="s">
        <v>129</v>
      </c>
      <c r="Y3955" s="8" t="s">
        <v>32</v>
      </c>
      <c r="Z3955" s="8" t="s">
        <v>39230</v>
      </c>
      <c r="AA3955" s="8" t="s">
        <v>32</v>
      </c>
      <c r="AB3955" s="8" t="s">
        <v>32</v>
      </c>
      <c r="AC3955" s="16" t="s">
        <v>124</v>
      </c>
    </row>
    <row r="3956" ht="17.5" customHeight="1" spans="1:29">
      <c r="A3956" s="7">
        <v>3955</v>
      </c>
      <c r="B3956" s="8" t="s">
        <v>39235</v>
      </c>
      <c r="C3956" s="8" t="s">
        <v>39236</v>
      </c>
      <c r="D3956" s="8" t="s">
        <v>61</v>
      </c>
      <c r="E3956" s="8" t="s">
        <v>32</v>
      </c>
      <c r="F3956" s="8" t="s">
        <v>39237</v>
      </c>
      <c r="G3956" s="8" t="s">
        <v>39238</v>
      </c>
      <c r="H3956" s="8" t="s">
        <v>39239</v>
      </c>
      <c r="I3956" s="8" t="s">
        <v>32</v>
      </c>
      <c r="J3956" s="8" t="s">
        <v>32</v>
      </c>
      <c r="K3956" s="8" t="s">
        <v>32</v>
      </c>
      <c r="L3956" s="8" t="s">
        <v>36</v>
      </c>
      <c r="M3956" s="8" t="s">
        <v>36777</v>
      </c>
      <c r="N3956" s="8" t="s">
        <v>39240</v>
      </c>
      <c r="O3956" s="8" t="s">
        <v>124</v>
      </c>
      <c r="P3956" s="8" t="s">
        <v>39241</v>
      </c>
      <c r="Q3956" s="8" t="s">
        <v>39242</v>
      </c>
      <c r="R3956" s="8" t="s">
        <v>39243</v>
      </c>
      <c r="S3956" s="8" t="s">
        <v>39235</v>
      </c>
      <c r="T3956" s="8" t="s">
        <v>39244</v>
      </c>
      <c r="U3956" s="8" t="s">
        <v>42</v>
      </c>
      <c r="V3956" s="8" t="s">
        <v>43</v>
      </c>
      <c r="W3956" s="8" t="s">
        <v>44</v>
      </c>
      <c r="X3956" s="8" t="s">
        <v>36782</v>
      </c>
      <c r="Y3956" s="8" t="s">
        <v>32</v>
      </c>
      <c r="Z3956" s="8" t="s">
        <v>39240</v>
      </c>
      <c r="AA3956" s="8" t="s">
        <v>32</v>
      </c>
      <c r="AB3956" s="8" t="s">
        <v>32</v>
      </c>
      <c r="AC3956" s="16" t="s">
        <v>124</v>
      </c>
    </row>
    <row r="3957" ht="17.5" customHeight="1" spans="1:29">
      <c r="A3957" s="7">
        <v>3956</v>
      </c>
      <c r="B3957" s="8" t="s">
        <v>39245</v>
      </c>
      <c r="C3957" s="8" t="s">
        <v>39246</v>
      </c>
      <c r="D3957" s="8" t="s">
        <v>167</v>
      </c>
      <c r="E3957" s="8" t="s">
        <v>39247</v>
      </c>
      <c r="F3957" s="8" t="s">
        <v>39248</v>
      </c>
      <c r="G3957" s="8" t="s">
        <v>39249</v>
      </c>
      <c r="H3957" s="8" t="s">
        <v>39250</v>
      </c>
      <c r="I3957" s="8" t="s">
        <v>32</v>
      </c>
      <c r="J3957" s="8" t="s">
        <v>32</v>
      </c>
      <c r="K3957" s="8" t="s">
        <v>32</v>
      </c>
      <c r="L3957" s="8" t="s">
        <v>36</v>
      </c>
      <c r="M3957" s="8" t="s">
        <v>122</v>
      </c>
      <c r="N3957" s="8" t="s">
        <v>39251</v>
      </c>
      <c r="O3957" s="8" t="s">
        <v>124</v>
      </c>
      <c r="P3957" s="8" t="s">
        <v>39252</v>
      </c>
      <c r="Q3957" s="8" t="s">
        <v>39253</v>
      </c>
      <c r="R3957" s="8" t="s">
        <v>39254</v>
      </c>
      <c r="S3957" s="8" t="s">
        <v>39245</v>
      </c>
      <c r="T3957" s="8" t="s">
        <v>39255</v>
      </c>
      <c r="U3957" s="8" t="s">
        <v>42</v>
      </c>
      <c r="V3957" s="8" t="s">
        <v>43</v>
      </c>
      <c r="W3957" s="8" t="s">
        <v>44</v>
      </c>
      <c r="X3957" s="8" t="s">
        <v>129</v>
      </c>
      <c r="Y3957" s="8" t="s">
        <v>32</v>
      </c>
      <c r="Z3957" s="8" t="s">
        <v>39251</v>
      </c>
      <c r="AA3957" s="8" t="s">
        <v>32</v>
      </c>
      <c r="AB3957" s="8" t="s">
        <v>32</v>
      </c>
      <c r="AC3957" s="16" t="s">
        <v>124</v>
      </c>
    </row>
    <row r="3958" ht="17.5" customHeight="1" spans="1:29">
      <c r="A3958" s="7">
        <v>3957</v>
      </c>
      <c r="B3958" s="8" t="s">
        <v>39256</v>
      </c>
      <c r="C3958" s="8" t="s">
        <v>39257</v>
      </c>
      <c r="D3958" s="8" t="s">
        <v>896</v>
      </c>
      <c r="E3958" s="8" t="s">
        <v>39258</v>
      </c>
      <c r="F3958" s="8" t="s">
        <v>39259</v>
      </c>
      <c r="G3958" s="8" t="s">
        <v>39260</v>
      </c>
      <c r="H3958" s="8" t="s">
        <v>39261</v>
      </c>
      <c r="I3958" s="8" t="s">
        <v>32</v>
      </c>
      <c r="J3958" s="8" t="s">
        <v>32</v>
      </c>
      <c r="K3958" s="8" t="s">
        <v>32</v>
      </c>
      <c r="L3958" s="8" t="s">
        <v>36</v>
      </c>
      <c r="M3958" s="8" t="s">
        <v>122</v>
      </c>
      <c r="N3958" s="8" t="s">
        <v>39262</v>
      </c>
      <c r="O3958" s="8" t="s">
        <v>37308</v>
      </c>
      <c r="P3958" s="8" t="s">
        <v>39263</v>
      </c>
      <c r="Q3958" s="8" t="s">
        <v>39264</v>
      </c>
      <c r="R3958" s="8" t="s">
        <v>32</v>
      </c>
      <c r="S3958" s="8" t="s">
        <v>39256</v>
      </c>
      <c r="T3958" s="8" t="s">
        <v>39265</v>
      </c>
      <c r="U3958" s="8" t="s">
        <v>42</v>
      </c>
      <c r="V3958" s="8" t="s">
        <v>43</v>
      </c>
      <c r="W3958" s="8" t="s">
        <v>44</v>
      </c>
      <c r="X3958" s="8" t="s">
        <v>129</v>
      </c>
      <c r="Y3958" s="8" t="s">
        <v>32</v>
      </c>
      <c r="Z3958" s="8" t="s">
        <v>39262</v>
      </c>
      <c r="AA3958" s="8" t="s">
        <v>32</v>
      </c>
      <c r="AB3958" s="8" t="s">
        <v>32</v>
      </c>
      <c r="AC3958" s="16" t="s">
        <v>37308</v>
      </c>
    </row>
    <row r="3959" ht="17.5" customHeight="1" spans="1:29">
      <c r="A3959" s="7">
        <v>3958</v>
      </c>
      <c r="B3959" s="8" t="s">
        <v>39266</v>
      </c>
      <c r="C3959" s="8" t="s">
        <v>39267</v>
      </c>
      <c r="D3959" s="8" t="s">
        <v>61</v>
      </c>
      <c r="E3959" s="8" t="s">
        <v>32</v>
      </c>
      <c r="F3959" s="8" t="s">
        <v>39268</v>
      </c>
      <c r="G3959" s="8" t="s">
        <v>32</v>
      </c>
      <c r="H3959" s="8" t="s">
        <v>39269</v>
      </c>
      <c r="I3959" s="8" t="s">
        <v>32</v>
      </c>
      <c r="J3959" s="8" t="s">
        <v>32</v>
      </c>
      <c r="K3959" s="8" t="s">
        <v>32</v>
      </c>
      <c r="L3959" s="8" t="s">
        <v>36</v>
      </c>
      <c r="M3959" s="8" t="s">
        <v>129</v>
      </c>
      <c r="N3959" s="8" t="s">
        <v>39270</v>
      </c>
      <c r="O3959" s="8" t="s">
        <v>7406</v>
      </c>
      <c r="P3959" s="8" t="s">
        <v>39271</v>
      </c>
      <c r="Q3959" s="8" t="s">
        <v>39272</v>
      </c>
      <c r="R3959" s="8" t="s">
        <v>32</v>
      </c>
      <c r="S3959" s="8" t="s">
        <v>39266</v>
      </c>
      <c r="T3959" s="8" t="s">
        <v>39273</v>
      </c>
      <c r="U3959" s="8" t="s">
        <v>42</v>
      </c>
      <c r="V3959" s="8" t="s">
        <v>43</v>
      </c>
      <c r="W3959" s="8" t="s">
        <v>44</v>
      </c>
      <c r="X3959" s="8" t="s">
        <v>129</v>
      </c>
      <c r="Y3959" s="8" t="s">
        <v>32</v>
      </c>
      <c r="Z3959" s="8" t="s">
        <v>39270</v>
      </c>
      <c r="AA3959" s="8" t="s">
        <v>32</v>
      </c>
      <c r="AB3959" s="8" t="s">
        <v>32</v>
      </c>
      <c r="AC3959" s="16" t="s">
        <v>7406</v>
      </c>
    </row>
    <row r="3960" ht="17.5" customHeight="1" spans="1:29">
      <c r="A3960" s="7">
        <v>3959</v>
      </c>
      <c r="B3960" s="8" t="s">
        <v>39274</v>
      </c>
      <c r="C3960" s="8" t="s">
        <v>39275</v>
      </c>
      <c r="D3960" s="8" t="s">
        <v>693</v>
      </c>
      <c r="E3960" s="8" t="s">
        <v>39276</v>
      </c>
      <c r="F3960" s="8" t="s">
        <v>39277</v>
      </c>
      <c r="G3960" s="8" t="s">
        <v>32</v>
      </c>
      <c r="H3960" s="8" t="s">
        <v>39278</v>
      </c>
      <c r="I3960" s="8" t="s">
        <v>32</v>
      </c>
      <c r="J3960" s="8" t="s">
        <v>32</v>
      </c>
      <c r="K3960" s="8" t="s">
        <v>32</v>
      </c>
      <c r="L3960" s="8" t="s">
        <v>36</v>
      </c>
      <c r="M3960" s="8" t="s">
        <v>129</v>
      </c>
      <c r="N3960" s="8" t="s">
        <v>39279</v>
      </c>
      <c r="O3960" s="8" t="s">
        <v>124</v>
      </c>
      <c r="P3960" s="8" t="s">
        <v>39280</v>
      </c>
      <c r="Q3960" s="8" t="s">
        <v>39281</v>
      </c>
      <c r="R3960" s="8" t="s">
        <v>39280</v>
      </c>
      <c r="S3960" s="8" t="s">
        <v>39274</v>
      </c>
      <c r="T3960" s="8" t="s">
        <v>39282</v>
      </c>
      <c r="U3960" s="8" t="s">
        <v>42</v>
      </c>
      <c r="V3960" s="8" t="s">
        <v>43</v>
      </c>
      <c r="W3960" s="8" t="s">
        <v>44</v>
      </c>
      <c r="X3960" s="8" t="s">
        <v>129</v>
      </c>
      <c r="Y3960" s="8" t="s">
        <v>32</v>
      </c>
      <c r="Z3960" s="8" t="s">
        <v>39279</v>
      </c>
      <c r="AA3960" s="8" t="s">
        <v>32</v>
      </c>
      <c r="AB3960" s="8" t="s">
        <v>32</v>
      </c>
      <c r="AC3960" s="16" t="s">
        <v>124</v>
      </c>
    </row>
    <row r="3961" ht="17.5" customHeight="1" spans="1:29">
      <c r="A3961" s="7">
        <v>3960</v>
      </c>
      <c r="B3961" s="8" t="s">
        <v>39283</v>
      </c>
      <c r="C3961" s="8" t="s">
        <v>39284</v>
      </c>
      <c r="D3961" s="8" t="s">
        <v>2097</v>
      </c>
      <c r="E3961" s="8" t="s">
        <v>32</v>
      </c>
      <c r="F3961" s="8" t="s">
        <v>39285</v>
      </c>
      <c r="G3961" s="8" t="s">
        <v>39286</v>
      </c>
      <c r="H3961" s="8" t="s">
        <v>39287</v>
      </c>
      <c r="I3961" s="8" t="s">
        <v>32</v>
      </c>
      <c r="J3961" s="8" t="s">
        <v>32</v>
      </c>
      <c r="K3961" s="8" t="s">
        <v>32</v>
      </c>
      <c r="L3961" s="8" t="s">
        <v>36</v>
      </c>
      <c r="M3961" s="8" t="s">
        <v>129</v>
      </c>
      <c r="N3961" s="8" t="s">
        <v>39288</v>
      </c>
      <c r="O3961" s="8" t="s">
        <v>124</v>
      </c>
      <c r="P3961" s="8" t="s">
        <v>37695</v>
      </c>
      <c r="Q3961" s="8" t="s">
        <v>39289</v>
      </c>
      <c r="R3961" s="8" t="s">
        <v>32</v>
      </c>
      <c r="S3961" s="8" t="s">
        <v>39283</v>
      </c>
      <c r="T3961" s="8" t="s">
        <v>39290</v>
      </c>
      <c r="U3961" s="8" t="s">
        <v>42</v>
      </c>
      <c r="V3961" s="8" t="s">
        <v>43</v>
      </c>
      <c r="W3961" s="8" t="s">
        <v>44</v>
      </c>
      <c r="X3961" s="8" t="s">
        <v>129</v>
      </c>
      <c r="Y3961" s="8" t="s">
        <v>32</v>
      </c>
      <c r="Z3961" s="8" t="s">
        <v>39288</v>
      </c>
      <c r="AA3961" s="8" t="s">
        <v>32</v>
      </c>
      <c r="AB3961" s="8" t="s">
        <v>32</v>
      </c>
      <c r="AC3961" s="16" t="s">
        <v>124</v>
      </c>
    </row>
    <row r="3962" ht="17.5" customHeight="1" spans="1:29">
      <c r="A3962" s="7">
        <v>3961</v>
      </c>
      <c r="B3962" s="8" t="s">
        <v>39291</v>
      </c>
      <c r="C3962" s="8" t="s">
        <v>39292</v>
      </c>
      <c r="D3962" s="8" t="s">
        <v>167</v>
      </c>
      <c r="E3962" s="8" t="s">
        <v>32</v>
      </c>
      <c r="F3962" s="8" t="s">
        <v>39293</v>
      </c>
      <c r="G3962" s="8" t="s">
        <v>39294</v>
      </c>
      <c r="H3962" s="8" t="s">
        <v>146</v>
      </c>
      <c r="I3962" s="8" t="s">
        <v>32</v>
      </c>
      <c r="J3962" s="8" t="s">
        <v>32</v>
      </c>
      <c r="K3962" s="8" t="s">
        <v>32</v>
      </c>
      <c r="L3962" s="8" t="s">
        <v>36</v>
      </c>
      <c r="M3962" s="8" t="s">
        <v>122</v>
      </c>
      <c r="N3962" s="8" t="s">
        <v>39295</v>
      </c>
      <c r="O3962" s="8" t="s">
        <v>7406</v>
      </c>
      <c r="P3962" s="8" t="s">
        <v>39296</v>
      </c>
      <c r="Q3962" s="8" t="s">
        <v>39297</v>
      </c>
      <c r="R3962" s="8" t="s">
        <v>39298</v>
      </c>
      <c r="S3962" s="8" t="s">
        <v>39291</v>
      </c>
      <c r="T3962" s="8" t="s">
        <v>39299</v>
      </c>
      <c r="U3962" s="8" t="s">
        <v>42</v>
      </c>
      <c r="V3962" s="8" t="s">
        <v>43</v>
      </c>
      <c r="W3962" s="8" t="s">
        <v>44</v>
      </c>
      <c r="X3962" s="8" t="s">
        <v>129</v>
      </c>
      <c r="Y3962" s="8" t="s">
        <v>32</v>
      </c>
      <c r="Z3962" s="8" t="s">
        <v>39295</v>
      </c>
      <c r="AA3962" s="8" t="s">
        <v>32</v>
      </c>
      <c r="AB3962" s="8" t="s">
        <v>32</v>
      </c>
      <c r="AC3962" s="16" t="s">
        <v>7406</v>
      </c>
    </row>
    <row r="3963" ht="17.5" customHeight="1" spans="1:29">
      <c r="A3963" s="7">
        <v>3962</v>
      </c>
      <c r="B3963" s="8" t="s">
        <v>39300</v>
      </c>
      <c r="C3963" s="8" t="s">
        <v>39301</v>
      </c>
      <c r="D3963" s="8" t="s">
        <v>61</v>
      </c>
      <c r="E3963" s="8" t="s">
        <v>32</v>
      </c>
      <c r="F3963" s="8" t="s">
        <v>39302</v>
      </c>
      <c r="G3963" s="8" t="s">
        <v>39303</v>
      </c>
      <c r="H3963" s="8" t="s">
        <v>39304</v>
      </c>
      <c r="I3963" s="8" t="s">
        <v>32</v>
      </c>
      <c r="J3963" s="8" t="s">
        <v>32</v>
      </c>
      <c r="K3963" s="8" t="s">
        <v>32</v>
      </c>
      <c r="L3963" s="8" t="s">
        <v>36</v>
      </c>
      <c r="M3963" s="8" t="s">
        <v>122</v>
      </c>
      <c r="N3963" s="8" t="s">
        <v>39305</v>
      </c>
      <c r="O3963" s="8" t="s">
        <v>7406</v>
      </c>
      <c r="P3963" s="8" t="s">
        <v>39306</v>
      </c>
      <c r="Q3963" s="8" t="s">
        <v>39307</v>
      </c>
      <c r="R3963" s="8" t="s">
        <v>39308</v>
      </c>
      <c r="S3963" s="8" t="s">
        <v>39300</v>
      </c>
      <c r="T3963" s="8" t="s">
        <v>39309</v>
      </c>
      <c r="U3963" s="8" t="s">
        <v>42</v>
      </c>
      <c r="V3963" s="8" t="s">
        <v>43</v>
      </c>
      <c r="W3963" s="8" t="s">
        <v>44</v>
      </c>
      <c r="X3963" s="8" t="s">
        <v>129</v>
      </c>
      <c r="Y3963" s="8" t="s">
        <v>32</v>
      </c>
      <c r="Z3963" s="8" t="s">
        <v>39305</v>
      </c>
      <c r="AA3963" s="8" t="s">
        <v>32</v>
      </c>
      <c r="AB3963" s="8" t="s">
        <v>32</v>
      </c>
      <c r="AC3963" s="16" t="s">
        <v>7406</v>
      </c>
    </row>
    <row r="3964" ht="17.5" customHeight="1" spans="1:29">
      <c r="A3964" s="7">
        <v>3963</v>
      </c>
      <c r="B3964" s="8" t="s">
        <v>39310</v>
      </c>
      <c r="C3964" s="8" t="s">
        <v>39311</v>
      </c>
      <c r="D3964" s="8" t="s">
        <v>677</v>
      </c>
      <c r="E3964" s="8" t="s">
        <v>39312</v>
      </c>
      <c r="F3964" s="8" t="s">
        <v>39313</v>
      </c>
      <c r="G3964" s="8" t="s">
        <v>39314</v>
      </c>
      <c r="H3964" s="8" t="s">
        <v>39315</v>
      </c>
      <c r="I3964" s="8" t="s">
        <v>32</v>
      </c>
      <c r="J3964" s="8" t="s">
        <v>32</v>
      </c>
      <c r="K3964" s="8" t="s">
        <v>32</v>
      </c>
      <c r="L3964" s="8" t="s">
        <v>36</v>
      </c>
      <c r="M3964" s="8" t="s">
        <v>1525</v>
      </c>
      <c r="N3964" s="8" t="s">
        <v>39316</v>
      </c>
      <c r="O3964" s="8" t="s">
        <v>3206</v>
      </c>
      <c r="P3964" s="8" t="s">
        <v>39317</v>
      </c>
      <c r="Q3964" s="8" t="s">
        <v>39318</v>
      </c>
      <c r="R3964" s="8" t="s">
        <v>39319</v>
      </c>
      <c r="S3964" s="8" t="s">
        <v>39310</v>
      </c>
      <c r="T3964" s="8" t="s">
        <v>39320</v>
      </c>
      <c r="U3964" s="8" t="s">
        <v>42</v>
      </c>
      <c r="V3964" s="8" t="s">
        <v>43</v>
      </c>
      <c r="W3964" s="8" t="s">
        <v>44</v>
      </c>
      <c r="X3964" s="8" t="s">
        <v>1531</v>
      </c>
      <c r="Y3964" s="8" t="s">
        <v>32</v>
      </c>
      <c r="Z3964" s="8" t="s">
        <v>39316</v>
      </c>
      <c r="AA3964" s="8" t="s">
        <v>32</v>
      </c>
      <c r="AB3964" s="8" t="s">
        <v>32</v>
      </c>
      <c r="AC3964" s="16" t="s">
        <v>3206</v>
      </c>
    </row>
    <row r="3965" ht="17.5" customHeight="1" spans="1:29">
      <c r="A3965" s="7">
        <v>3964</v>
      </c>
      <c r="B3965" s="8" t="s">
        <v>39321</v>
      </c>
      <c r="C3965" s="8" t="s">
        <v>39322</v>
      </c>
      <c r="D3965" s="8" t="s">
        <v>167</v>
      </c>
      <c r="E3965" s="8" t="s">
        <v>39323</v>
      </c>
      <c r="F3965" s="8" t="s">
        <v>39324</v>
      </c>
      <c r="G3965" s="8" t="s">
        <v>39325</v>
      </c>
      <c r="H3965" s="8" t="s">
        <v>39326</v>
      </c>
      <c r="I3965" s="8" t="s">
        <v>32</v>
      </c>
      <c r="J3965" s="8" t="s">
        <v>32</v>
      </c>
      <c r="K3965" s="8" t="s">
        <v>32</v>
      </c>
      <c r="L3965" s="8" t="s">
        <v>36</v>
      </c>
      <c r="M3965" s="8" t="s">
        <v>1514</v>
      </c>
      <c r="N3965" s="8" t="s">
        <v>39327</v>
      </c>
      <c r="O3965" s="8" t="s">
        <v>39328</v>
      </c>
      <c r="P3965" s="8" t="s">
        <v>39329</v>
      </c>
      <c r="Q3965" s="8" t="s">
        <v>251</v>
      </c>
      <c r="R3965" s="8" t="s">
        <v>39330</v>
      </c>
      <c r="S3965" s="8" t="s">
        <v>39321</v>
      </c>
      <c r="T3965" s="8" t="s">
        <v>39331</v>
      </c>
      <c r="U3965" s="8" t="s">
        <v>42</v>
      </c>
      <c r="V3965" s="8" t="s">
        <v>43</v>
      </c>
      <c r="W3965" s="8" t="s">
        <v>44</v>
      </c>
      <c r="X3965" s="8" t="s">
        <v>1519</v>
      </c>
      <c r="Y3965" s="8" t="s">
        <v>32</v>
      </c>
      <c r="Z3965" s="8" t="s">
        <v>39327</v>
      </c>
      <c r="AA3965" s="8" t="s">
        <v>32</v>
      </c>
      <c r="AB3965" s="8" t="s">
        <v>32</v>
      </c>
      <c r="AC3965" s="16" t="s">
        <v>39328</v>
      </c>
    </row>
    <row r="3966" ht="17.5" customHeight="1" spans="1:29">
      <c r="A3966" s="7">
        <v>3965</v>
      </c>
      <c r="B3966" s="8" t="s">
        <v>39332</v>
      </c>
      <c r="C3966" s="8" t="s">
        <v>39333</v>
      </c>
      <c r="D3966" s="8" t="s">
        <v>156</v>
      </c>
      <c r="E3966" s="8" t="s">
        <v>32</v>
      </c>
      <c r="F3966" s="8" t="s">
        <v>39334</v>
      </c>
      <c r="G3966" s="8" t="s">
        <v>39335</v>
      </c>
      <c r="H3966" s="8" t="s">
        <v>39336</v>
      </c>
      <c r="I3966" s="8" t="s">
        <v>32</v>
      </c>
      <c r="J3966" s="8" t="s">
        <v>32</v>
      </c>
      <c r="K3966" s="8" t="s">
        <v>32</v>
      </c>
      <c r="L3966" s="8" t="s">
        <v>36</v>
      </c>
      <c r="M3966" s="8" t="s">
        <v>129</v>
      </c>
      <c r="N3966" s="8" t="s">
        <v>39337</v>
      </c>
      <c r="O3966" s="8" t="s">
        <v>124</v>
      </c>
      <c r="P3966" s="8" t="s">
        <v>39338</v>
      </c>
      <c r="Q3966" s="8" t="s">
        <v>39339</v>
      </c>
      <c r="R3966" s="8" t="s">
        <v>39340</v>
      </c>
      <c r="S3966" s="8" t="s">
        <v>39332</v>
      </c>
      <c r="T3966" s="8" t="s">
        <v>39341</v>
      </c>
      <c r="U3966" s="8" t="s">
        <v>42</v>
      </c>
      <c r="V3966" s="8" t="s">
        <v>43</v>
      </c>
      <c r="W3966" s="8" t="s">
        <v>44</v>
      </c>
      <c r="X3966" s="8" t="s">
        <v>129</v>
      </c>
      <c r="Y3966" s="8" t="s">
        <v>32</v>
      </c>
      <c r="Z3966" s="8" t="s">
        <v>39337</v>
      </c>
      <c r="AA3966" s="8" t="s">
        <v>32</v>
      </c>
      <c r="AB3966" s="8" t="s">
        <v>32</v>
      </c>
      <c r="AC3966" s="16" t="s">
        <v>124</v>
      </c>
    </row>
    <row r="3967" ht="17.5" customHeight="1" spans="1:29">
      <c r="A3967" s="7">
        <v>3966</v>
      </c>
      <c r="B3967" s="8" t="s">
        <v>39342</v>
      </c>
      <c r="C3967" s="8" t="s">
        <v>39343</v>
      </c>
      <c r="D3967" s="8" t="s">
        <v>693</v>
      </c>
      <c r="E3967" s="8" t="s">
        <v>39344</v>
      </c>
      <c r="F3967" s="8" t="s">
        <v>39345</v>
      </c>
      <c r="G3967" s="8" t="s">
        <v>32</v>
      </c>
      <c r="H3967" s="8" t="s">
        <v>39346</v>
      </c>
      <c r="I3967" s="8" t="s">
        <v>32</v>
      </c>
      <c r="J3967" s="8" t="s">
        <v>32</v>
      </c>
      <c r="K3967" s="8" t="s">
        <v>32</v>
      </c>
      <c r="L3967" s="8" t="s">
        <v>36</v>
      </c>
      <c r="M3967" s="8" t="s">
        <v>122</v>
      </c>
      <c r="N3967" s="8" t="s">
        <v>39347</v>
      </c>
      <c r="O3967" s="8" t="s">
        <v>124</v>
      </c>
      <c r="P3967" s="8" t="s">
        <v>39348</v>
      </c>
      <c r="Q3967" s="8" t="s">
        <v>39349</v>
      </c>
      <c r="R3967" s="8" t="s">
        <v>39348</v>
      </c>
      <c r="S3967" s="8" t="s">
        <v>39342</v>
      </c>
      <c r="T3967" s="8" t="s">
        <v>39350</v>
      </c>
      <c r="U3967" s="8" t="s">
        <v>42</v>
      </c>
      <c r="V3967" s="8" t="s">
        <v>43</v>
      </c>
      <c r="W3967" s="8" t="s">
        <v>44</v>
      </c>
      <c r="X3967" s="8" t="s">
        <v>129</v>
      </c>
      <c r="Y3967" s="8" t="s">
        <v>32</v>
      </c>
      <c r="Z3967" s="8" t="s">
        <v>39347</v>
      </c>
      <c r="AA3967" s="8" t="s">
        <v>32</v>
      </c>
      <c r="AB3967" s="8" t="s">
        <v>32</v>
      </c>
      <c r="AC3967" s="16" t="s">
        <v>124</v>
      </c>
    </row>
    <row r="3968" ht="17.5" customHeight="1" spans="1:29">
      <c r="A3968" s="7">
        <v>3967</v>
      </c>
      <c r="B3968" s="8" t="s">
        <v>39351</v>
      </c>
      <c r="C3968" s="8" t="s">
        <v>39352</v>
      </c>
      <c r="D3968" s="8" t="s">
        <v>2630</v>
      </c>
      <c r="E3968" s="8" t="s">
        <v>32</v>
      </c>
      <c r="F3968" s="8" t="s">
        <v>39353</v>
      </c>
      <c r="G3968" s="8" t="s">
        <v>32</v>
      </c>
      <c r="H3968" s="8" t="s">
        <v>39354</v>
      </c>
      <c r="I3968" s="8" t="s">
        <v>32</v>
      </c>
      <c r="J3968" s="8" t="s">
        <v>32</v>
      </c>
      <c r="K3968" s="8" t="s">
        <v>32</v>
      </c>
      <c r="L3968" s="8" t="s">
        <v>36</v>
      </c>
      <c r="M3968" s="8" t="s">
        <v>8206</v>
      </c>
      <c r="N3968" s="8" t="s">
        <v>39355</v>
      </c>
      <c r="O3968" s="8" t="s">
        <v>39356</v>
      </c>
      <c r="P3968" s="8" t="s">
        <v>39357</v>
      </c>
      <c r="Q3968" s="8" t="s">
        <v>39358</v>
      </c>
      <c r="R3968" s="8" t="s">
        <v>32</v>
      </c>
      <c r="S3968" s="8" t="s">
        <v>39351</v>
      </c>
      <c r="T3968" s="8" t="s">
        <v>39359</v>
      </c>
      <c r="U3968" s="8" t="s">
        <v>42</v>
      </c>
      <c r="V3968" s="8" t="s">
        <v>43</v>
      </c>
      <c r="W3968" s="8" t="s">
        <v>44</v>
      </c>
      <c r="X3968" s="8" t="s">
        <v>8212</v>
      </c>
      <c r="Y3968" s="8" t="s">
        <v>32</v>
      </c>
      <c r="Z3968" s="8" t="s">
        <v>39355</v>
      </c>
      <c r="AA3968" s="8" t="s">
        <v>32</v>
      </c>
      <c r="AB3968" s="8" t="s">
        <v>32</v>
      </c>
      <c r="AC3968" s="16" t="s">
        <v>39356</v>
      </c>
    </row>
    <row r="3969" ht="17.5" customHeight="1" spans="1:29">
      <c r="A3969" s="7">
        <v>3968</v>
      </c>
      <c r="B3969" s="8" t="s">
        <v>39360</v>
      </c>
      <c r="C3969" s="8" t="s">
        <v>39361</v>
      </c>
      <c r="D3969" s="8" t="s">
        <v>4141</v>
      </c>
      <c r="E3969" s="8" t="s">
        <v>32</v>
      </c>
      <c r="F3969" s="8" t="s">
        <v>39362</v>
      </c>
      <c r="G3969" s="8" t="s">
        <v>39363</v>
      </c>
      <c r="H3969" s="8" t="s">
        <v>39364</v>
      </c>
      <c r="I3969" s="8" t="s">
        <v>32</v>
      </c>
      <c r="J3969" s="8" t="s">
        <v>32</v>
      </c>
      <c r="K3969" s="8" t="s">
        <v>32</v>
      </c>
      <c r="L3969" s="8" t="s">
        <v>36</v>
      </c>
      <c r="M3969" s="8" t="s">
        <v>13443</v>
      </c>
      <c r="N3969" s="8" t="s">
        <v>39365</v>
      </c>
      <c r="O3969" s="8" t="s">
        <v>14542</v>
      </c>
      <c r="P3969" s="8" t="s">
        <v>39366</v>
      </c>
      <c r="Q3969" s="8" t="s">
        <v>39367</v>
      </c>
      <c r="R3969" s="8" t="s">
        <v>39368</v>
      </c>
      <c r="S3969" s="8" t="s">
        <v>32</v>
      </c>
      <c r="T3969" s="8" t="s">
        <v>32</v>
      </c>
      <c r="U3969" s="8" t="s">
        <v>42</v>
      </c>
      <c r="V3969" s="8" t="s">
        <v>43</v>
      </c>
      <c r="W3969" s="8" t="s">
        <v>32</v>
      </c>
      <c r="X3969" s="8" t="s">
        <v>32</v>
      </c>
      <c r="Y3969" s="8" t="s">
        <v>32</v>
      </c>
      <c r="Z3969" s="8" t="s">
        <v>32</v>
      </c>
      <c r="AA3969" s="8" t="s">
        <v>32</v>
      </c>
      <c r="AB3969" s="8" t="s">
        <v>32</v>
      </c>
      <c r="AC3969" s="16" t="s">
        <v>32</v>
      </c>
    </row>
    <row r="3970" ht="17.5" customHeight="1" spans="1:29">
      <c r="A3970" s="7">
        <v>3969</v>
      </c>
      <c r="B3970" s="8" t="s">
        <v>39369</v>
      </c>
      <c r="C3970" s="8" t="s">
        <v>39370</v>
      </c>
      <c r="D3970" s="8" t="s">
        <v>167</v>
      </c>
      <c r="E3970" s="8" t="s">
        <v>32</v>
      </c>
      <c r="F3970" s="8" t="s">
        <v>39371</v>
      </c>
      <c r="G3970" s="8" t="s">
        <v>39372</v>
      </c>
      <c r="H3970" s="8" t="s">
        <v>39373</v>
      </c>
      <c r="I3970" s="8" t="s">
        <v>32</v>
      </c>
      <c r="J3970" s="8" t="s">
        <v>32</v>
      </c>
      <c r="K3970" s="8" t="s">
        <v>32</v>
      </c>
      <c r="L3970" s="8" t="s">
        <v>12974</v>
      </c>
      <c r="M3970" s="8" t="s">
        <v>39374</v>
      </c>
      <c r="N3970" s="8" t="s">
        <v>39375</v>
      </c>
      <c r="O3970" s="8" t="s">
        <v>39376</v>
      </c>
      <c r="P3970" s="8" t="s">
        <v>39377</v>
      </c>
      <c r="Q3970" s="8" t="s">
        <v>39378</v>
      </c>
      <c r="R3970" s="8" t="s">
        <v>32</v>
      </c>
      <c r="S3970" s="8" t="s">
        <v>32</v>
      </c>
      <c r="T3970" s="8" t="s">
        <v>32</v>
      </c>
      <c r="U3970" s="8" t="s">
        <v>42</v>
      </c>
      <c r="V3970" s="8" t="s">
        <v>43</v>
      </c>
      <c r="W3970" s="8" t="s">
        <v>32</v>
      </c>
      <c r="X3970" s="8" t="s">
        <v>32</v>
      </c>
      <c r="Y3970" s="8" t="s">
        <v>32</v>
      </c>
      <c r="Z3970" s="8" t="s">
        <v>32</v>
      </c>
      <c r="AA3970" s="8" t="s">
        <v>32</v>
      </c>
      <c r="AB3970" s="8" t="s">
        <v>32</v>
      </c>
      <c r="AC3970" s="16" t="s">
        <v>32</v>
      </c>
    </row>
    <row r="3971" ht="17.5" customHeight="1" spans="1:29">
      <c r="A3971" s="7">
        <v>3970</v>
      </c>
      <c r="B3971" s="8" t="s">
        <v>39379</v>
      </c>
      <c r="C3971" s="8" t="s">
        <v>39380</v>
      </c>
      <c r="D3971" s="8" t="s">
        <v>61</v>
      </c>
      <c r="E3971" s="8" t="s">
        <v>39381</v>
      </c>
      <c r="F3971" s="8" t="s">
        <v>39382</v>
      </c>
      <c r="G3971" s="8" t="s">
        <v>39383</v>
      </c>
      <c r="H3971" s="8" t="s">
        <v>39384</v>
      </c>
      <c r="I3971" s="8" t="s">
        <v>32</v>
      </c>
      <c r="J3971" s="8" t="s">
        <v>32</v>
      </c>
      <c r="K3971" s="8" t="s">
        <v>32</v>
      </c>
      <c r="L3971" s="8" t="s">
        <v>36</v>
      </c>
      <c r="M3971" s="8" t="s">
        <v>39385</v>
      </c>
      <c r="N3971" s="8" t="s">
        <v>39386</v>
      </c>
      <c r="O3971" s="8" t="s">
        <v>39387</v>
      </c>
      <c r="P3971" s="8" t="s">
        <v>39388</v>
      </c>
      <c r="Q3971" s="8" t="s">
        <v>39389</v>
      </c>
      <c r="R3971" s="8" t="s">
        <v>32</v>
      </c>
      <c r="S3971" s="8" t="s">
        <v>39379</v>
      </c>
      <c r="T3971" s="8" t="s">
        <v>39390</v>
      </c>
      <c r="U3971" s="8" t="s">
        <v>42</v>
      </c>
      <c r="V3971" s="8" t="s">
        <v>43</v>
      </c>
      <c r="W3971" s="8" t="s">
        <v>44</v>
      </c>
      <c r="X3971" s="8" t="s">
        <v>39391</v>
      </c>
      <c r="Y3971" s="8" t="s">
        <v>32</v>
      </c>
      <c r="Z3971" s="8" t="s">
        <v>39386</v>
      </c>
      <c r="AA3971" s="8" t="s">
        <v>32</v>
      </c>
      <c r="AB3971" s="8" t="s">
        <v>32</v>
      </c>
      <c r="AC3971" s="16" t="s">
        <v>39387</v>
      </c>
    </row>
    <row r="3972" ht="17.5" customHeight="1" spans="1:29">
      <c r="A3972" s="7">
        <v>3971</v>
      </c>
      <c r="B3972" s="8" t="s">
        <v>39392</v>
      </c>
      <c r="C3972" s="8" t="s">
        <v>39393</v>
      </c>
      <c r="D3972" s="8" t="s">
        <v>61</v>
      </c>
      <c r="E3972" s="8" t="s">
        <v>39394</v>
      </c>
      <c r="F3972" s="8" t="s">
        <v>39395</v>
      </c>
      <c r="G3972" s="8" t="s">
        <v>39396</v>
      </c>
      <c r="H3972" s="8" t="s">
        <v>39397</v>
      </c>
      <c r="I3972" s="8" t="s">
        <v>39398</v>
      </c>
      <c r="J3972" s="8" t="s">
        <v>32</v>
      </c>
      <c r="K3972" s="8" t="s">
        <v>32</v>
      </c>
      <c r="L3972" s="8" t="s">
        <v>211</v>
      </c>
      <c r="M3972" s="8" t="s">
        <v>212</v>
      </c>
      <c r="N3972" s="8" t="s">
        <v>39399</v>
      </c>
      <c r="O3972" s="8" t="s">
        <v>214</v>
      </c>
      <c r="P3972" s="8" t="s">
        <v>39400</v>
      </c>
      <c r="Q3972" s="8" t="s">
        <v>39401</v>
      </c>
      <c r="R3972" s="8" t="s">
        <v>39402</v>
      </c>
      <c r="S3972" s="8" t="s">
        <v>32</v>
      </c>
      <c r="T3972" s="8" t="s">
        <v>32</v>
      </c>
      <c r="U3972" s="8" t="s">
        <v>42</v>
      </c>
      <c r="V3972" s="8" t="s">
        <v>43</v>
      </c>
      <c r="W3972" s="8" t="s">
        <v>32</v>
      </c>
      <c r="X3972" s="8" t="s">
        <v>32</v>
      </c>
      <c r="Y3972" s="8" t="s">
        <v>32</v>
      </c>
      <c r="Z3972" s="8" t="s">
        <v>32</v>
      </c>
      <c r="AA3972" s="8" t="s">
        <v>32</v>
      </c>
      <c r="AB3972" s="8" t="s">
        <v>32</v>
      </c>
      <c r="AC3972" s="16" t="s">
        <v>32</v>
      </c>
    </row>
    <row r="3973" ht="17.5" customHeight="1" spans="1:29">
      <c r="A3973" s="7">
        <v>3972</v>
      </c>
      <c r="B3973" s="8" t="s">
        <v>39403</v>
      </c>
      <c r="C3973" s="8" t="s">
        <v>39404</v>
      </c>
      <c r="D3973" s="8" t="s">
        <v>446</v>
      </c>
      <c r="E3973" s="8" t="s">
        <v>39405</v>
      </c>
      <c r="F3973" s="8" t="s">
        <v>39406</v>
      </c>
      <c r="G3973" s="8" t="s">
        <v>39407</v>
      </c>
      <c r="H3973" s="8" t="s">
        <v>39408</v>
      </c>
      <c r="I3973" s="8" t="s">
        <v>32</v>
      </c>
      <c r="J3973" s="8" t="s">
        <v>32</v>
      </c>
      <c r="K3973" s="8" t="s">
        <v>32</v>
      </c>
      <c r="L3973" s="8" t="s">
        <v>36</v>
      </c>
      <c r="M3973" s="8" t="s">
        <v>3060</v>
      </c>
      <c r="N3973" s="8" t="s">
        <v>39409</v>
      </c>
      <c r="O3973" s="8" t="s">
        <v>39410</v>
      </c>
      <c r="P3973" s="8" t="s">
        <v>39411</v>
      </c>
      <c r="Q3973" s="8" t="s">
        <v>39412</v>
      </c>
      <c r="R3973" s="8" t="s">
        <v>32</v>
      </c>
      <c r="S3973" s="8" t="s">
        <v>39403</v>
      </c>
      <c r="T3973" s="8" t="s">
        <v>39413</v>
      </c>
      <c r="U3973" s="8" t="s">
        <v>42</v>
      </c>
      <c r="V3973" s="8" t="s">
        <v>43</v>
      </c>
      <c r="W3973" s="8" t="s">
        <v>44</v>
      </c>
      <c r="X3973" s="8" t="s">
        <v>3067</v>
      </c>
      <c r="Y3973" s="8" t="s">
        <v>32</v>
      </c>
      <c r="Z3973" s="8" t="s">
        <v>39409</v>
      </c>
      <c r="AA3973" s="8" t="s">
        <v>32</v>
      </c>
      <c r="AB3973" s="8" t="s">
        <v>32</v>
      </c>
      <c r="AC3973" s="16" t="s">
        <v>39410</v>
      </c>
    </row>
    <row r="3974" ht="17.5" customHeight="1" spans="1:29">
      <c r="A3974" s="7">
        <v>3973</v>
      </c>
      <c r="B3974" s="8" t="s">
        <v>39414</v>
      </c>
      <c r="C3974" s="8" t="s">
        <v>39415</v>
      </c>
      <c r="D3974" s="8" t="s">
        <v>167</v>
      </c>
      <c r="E3974" s="8" t="s">
        <v>39416</v>
      </c>
      <c r="F3974" s="8" t="s">
        <v>39417</v>
      </c>
      <c r="G3974" s="8" t="s">
        <v>39418</v>
      </c>
      <c r="H3974" s="8" t="s">
        <v>39419</v>
      </c>
      <c r="I3974" s="8" t="s">
        <v>32</v>
      </c>
      <c r="J3974" s="8" t="s">
        <v>32</v>
      </c>
      <c r="K3974" s="8" t="s">
        <v>32</v>
      </c>
      <c r="L3974" s="8" t="s">
        <v>36</v>
      </c>
      <c r="M3974" s="8" t="s">
        <v>39420</v>
      </c>
      <c r="N3974" s="8" t="s">
        <v>39421</v>
      </c>
      <c r="O3974" s="8" t="s">
        <v>39422</v>
      </c>
      <c r="P3974" s="8" t="s">
        <v>39423</v>
      </c>
      <c r="Q3974" s="8" t="s">
        <v>39424</v>
      </c>
      <c r="R3974" s="8" t="s">
        <v>39423</v>
      </c>
      <c r="S3974" s="8" t="s">
        <v>39414</v>
      </c>
      <c r="T3974" s="8" t="s">
        <v>39425</v>
      </c>
      <c r="U3974" s="8" t="s">
        <v>42</v>
      </c>
      <c r="V3974" s="8" t="s">
        <v>43</v>
      </c>
      <c r="W3974" s="8" t="s">
        <v>44</v>
      </c>
      <c r="X3974" s="8" t="s">
        <v>39426</v>
      </c>
      <c r="Y3974" s="8" t="s">
        <v>39427</v>
      </c>
      <c r="Z3974" s="8" t="s">
        <v>39428</v>
      </c>
      <c r="AA3974" s="8" t="s">
        <v>39429</v>
      </c>
      <c r="AB3974" s="8" t="s">
        <v>32</v>
      </c>
      <c r="AC3974" s="16" t="s">
        <v>39422</v>
      </c>
    </row>
    <row r="3975" ht="17.5" customHeight="1" spans="1:29">
      <c r="A3975" s="7">
        <v>3974</v>
      </c>
      <c r="B3975" s="8" t="s">
        <v>39430</v>
      </c>
      <c r="C3975" s="8" t="s">
        <v>39431</v>
      </c>
      <c r="D3975" s="8" t="s">
        <v>693</v>
      </c>
      <c r="E3975" s="8" t="s">
        <v>32</v>
      </c>
      <c r="F3975" s="8" t="s">
        <v>39432</v>
      </c>
      <c r="G3975" s="8" t="s">
        <v>39433</v>
      </c>
      <c r="H3975" s="8" t="s">
        <v>39434</v>
      </c>
      <c r="I3975" s="8" t="s">
        <v>39435</v>
      </c>
      <c r="J3975" s="8" t="s">
        <v>32</v>
      </c>
      <c r="K3975" s="8" t="s">
        <v>32</v>
      </c>
      <c r="L3975" s="8" t="s">
        <v>36</v>
      </c>
      <c r="M3975" s="8" t="s">
        <v>122</v>
      </c>
      <c r="N3975" s="8" t="s">
        <v>39436</v>
      </c>
      <c r="O3975" s="8" t="s">
        <v>7406</v>
      </c>
      <c r="P3975" s="8" t="s">
        <v>39437</v>
      </c>
      <c r="Q3975" s="8" t="s">
        <v>39438</v>
      </c>
      <c r="R3975" s="8" t="s">
        <v>32</v>
      </c>
      <c r="S3975" s="8" t="s">
        <v>39430</v>
      </c>
      <c r="T3975" s="8" t="s">
        <v>39439</v>
      </c>
      <c r="U3975" s="8" t="s">
        <v>42</v>
      </c>
      <c r="V3975" s="8" t="s">
        <v>43</v>
      </c>
      <c r="W3975" s="8" t="s">
        <v>44</v>
      </c>
      <c r="X3975" s="8" t="s">
        <v>129</v>
      </c>
      <c r="Y3975" s="8" t="s">
        <v>32</v>
      </c>
      <c r="Z3975" s="8" t="s">
        <v>39436</v>
      </c>
      <c r="AA3975" s="8" t="s">
        <v>32</v>
      </c>
      <c r="AB3975" s="8" t="s">
        <v>32</v>
      </c>
      <c r="AC3975" s="16" t="s">
        <v>7406</v>
      </c>
    </row>
    <row r="3976" ht="17.5" customHeight="1" spans="1:29">
      <c r="A3976" s="7">
        <v>3975</v>
      </c>
      <c r="B3976" s="8" t="s">
        <v>39440</v>
      </c>
      <c r="C3976" s="8" t="s">
        <v>39441</v>
      </c>
      <c r="D3976" s="8" t="s">
        <v>32</v>
      </c>
      <c r="E3976" s="8" t="s">
        <v>39442</v>
      </c>
      <c r="F3976" s="8" t="s">
        <v>39443</v>
      </c>
      <c r="G3976" s="8" t="s">
        <v>32</v>
      </c>
      <c r="H3976" s="8" t="s">
        <v>39444</v>
      </c>
      <c r="I3976" s="8" t="s">
        <v>39445</v>
      </c>
      <c r="J3976" s="8" t="s">
        <v>32</v>
      </c>
      <c r="K3976" s="8" t="s">
        <v>32</v>
      </c>
      <c r="L3976" s="8" t="s">
        <v>36</v>
      </c>
      <c r="M3976" s="8" t="s">
        <v>79</v>
      </c>
      <c r="N3976" s="8" t="s">
        <v>39446</v>
      </c>
      <c r="O3976" s="8" t="s">
        <v>1604</v>
      </c>
      <c r="P3976" s="8" t="s">
        <v>39447</v>
      </c>
      <c r="Q3976" s="8" t="s">
        <v>39448</v>
      </c>
      <c r="R3976" s="8" t="s">
        <v>32</v>
      </c>
      <c r="S3976" s="8" t="s">
        <v>39440</v>
      </c>
      <c r="T3976" s="8" t="s">
        <v>39449</v>
      </c>
      <c r="U3976" s="8" t="s">
        <v>42</v>
      </c>
      <c r="V3976" s="8" t="s">
        <v>43</v>
      </c>
      <c r="W3976" s="8" t="s">
        <v>44</v>
      </c>
      <c r="X3976" s="8" t="s">
        <v>86</v>
      </c>
      <c r="Y3976" s="8" t="s">
        <v>32</v>
      </c>
      <c r="Z3976" s="8" t="s">
        <v>39446</v>
      </c>
      <c r="AA3976" s="8" t="s">
        <v>32</v>
      </c>
      <c r="AB3976" s="8" t="s">
        <v>32</v>
      </c>
      <c r="AC3976" s="16" t="s">
        <v>1604</v>
      </c>
    </row>
    <row r="3977" ht="17.5" customHeight="1" spans="1:29">
      <c r="A3977" s="7">
        <v>3976</v>
      </c>
      <c r="B3977" s="8" t="s">
        <v>39450</v>
      </c>
      <c r="C3977" s="8" t="s">
        <v>39451</v>
      </c>
      <c r="D3977" s="8" t="s">
        <v>61</v>
      </c>
      <c r="E3977" s="8" t="s">
        <v>39452</v>
      </c>
      <c r="F3977" s="8" t="s">
        <v>39453</v>
      </c>
      <c r="G3977" s="8" t="s">
        <v>39454</v>
      </c>
      <c r="H3977" s="8" t="s">
        <v>39455</v>
      </c>
      <c r="I3977" s="8" t="s">
        <v>32</v>
      </c>
      <c r="J3977" s="8" t="s">
        <v>32</v>
      </c>
      <c r="K3977" s="8" t="s">
        <v>32</v>
      </c>
      <c r="L3977" s="8" t="s">
        <v>36</v>
      </c>
      <c r="M3977" s="8" t="s">
        <v>147</v>
      </c>
      <c r="N3977" s="8" t="s">
        <v>39456</v>
      </c>
      <c r="O3977" s="8" t="s">
        <v>39457</v>
      </c>
      <c r="P3977" s="8" t="s">
        <v>39458</v>
      </c>
      <c r="Q3977" s="8" t="s">
        <v>39459</v>
      </c>
      <c r="R3977" s="8" t="s">
        <v>39460</v>
      </c>
      <c r="S3977" s="8" t="s">
        <v>39450</v>
      </c>
      <c r="T3977" s="8" t="s">
        <v>39461</v>
      </c>
      <c r="U3977" s="8" t="s">
        <v>42</v>
      </c>
      <c r="V3977" s="8" t="s">
        <v>43</v>
      </c>
      <c r="W3977" s="8" t="s">
        <v>44</v>
      </c>
      <c r="X3977" s="8" t="s">
        <v>147</v>
      </c>
      <c r="Y3977" s="8" t="s">
        <v>32</v>
      </c>
      <c r="Z3977" s="8" t="s">
        <v>39456</v>
      </c>
      <c r="AA3977" s="8" t="s">
        <v>32</v>
      </c>
      <c r="AB3977" s="8" t="s">
        <v>32</v>
      </c>
      <c r="AC3977" s="16" t="s">
        <v>39457</v>
      </c>
    </row>
    <row r="3978" ht="17.5" customHeight="1" spans="1:29">
      <c r="A3978" s="7">
        <v>3977</v>
      </c>
      <c r="B3978" s="8" t="s">
        <v>39462</v>
      </c>
      <c r="C3978" s="8" t="s">
        <v>39463</v>
      </c>
      <c r="D3978" s="8" t="s">
        <v>9653</v>
      </c>
      <c r="E3978" s="8" t="s">
        <v>39464</v>
      </c>
      <c r="F3978" s="8" t="s">
        <v>39465</v>
      </c>
      <c r="G3978" s="8" t="s">
        <v>39466</v>
      </c>
      <c r="H3978" s="8" t="s">
        <v>39467</v>
      </c>
      <c r="I3978" s="8" t="s">
        <v>32</v>
      </c>
      <c r="J3978" s="8" t="s">
        <v>32</v>
      </c>
      <c r="K3978" s="8" t="s">
        <v>32</v>
      </c>
      <c r="L3978" s="8" t="s">
        <v>9882</v>
      </c>
      <c r="M3978" s="8" t="s">
        <v>11166</v>
      </c>
      <c r="N3978" s="8" t="s">
        <v>39468</v>
      </c>
      <c r="O3978" s="8" t="s">
        <v>39469</v>
      </c>
      <c r="P3978" s="8" t="s">
        <v>39470</v>
      </c>
      <c r="Q3978" s="8" t="s">
        <v>32</v>
      </c>
      <c r="R3978" s="8" t="s">
        <v>32</v>
      </c>
      <c r="S3978" s="8" t="s">
        <v>32</v>
      </c>
      <c r="T3978" s="8" t="s">
        <v>32</v>
      </c>
      <c r="U3978" s="8" t="s">
        <v>42</v>
      </c>
      <c r="V3978" s="8" t="s">
        <v>43</v>
      </c>
      <c r="W3978" s="8" t="s">
        <v>32</v>
      </c>
      <c r="X3978" s="8" t="s">
        <v>32</v>
      </c>
      <c r="Y3978" s="8" t="s">
        <v>32</v>
      </c>
      <c r="Z3978" s="8" t="s">
        <v>32</v>
      </c>
      <c r="AA3978" s="8" t="s">
        <v>32</v>
      </c>
      <c r="AB3978" s="8" t="s">
        <v>32</v>
      </c>
      <c r="AC3978" s="16" t="s">
        <v>32</v>
      </c>
    </row>
    <row r="3979" ht="17.5" customHeight="1" spans="1:29">
      <c r="A3979" s="7">
        <v>3978</v>
      </c>
      <c r="B3979" s="8" t="s">
        <v>39471</v>
      </c>
      <c r="C3979" s="8" t="s">
        <v>39472</v>
      </c>
      <c r="D3979" s="8" t="s">
        <v>167</v>
      </c>
      <c r="E3979" s="8" t="s">
        <v>39473</v>
      </c>
      <c r="F3979" s="8" t="s">
        <v>39474</v>
      </c>
      <c r="G3979" s="8" t="s">
        <v>39475</v>
      </c>
      <c r="H3979" s="8" t="s">
        <v>39476</v>
      </c>
      <c r="I3979" s="8" t="s">
        <v>32</v>
      </c>
      <c r="J3979" s="8" t="s">
        <v>32</v>
      </c>
      <c r="K3979" s="8" t="s">
        <v>32</v>
      </c>
      <c r="L3979" s="8" t="s">
        <v>275</v>
      </c>
      <c r="M3979" s="8" t="s">
        <v>8349</v>
      </c>
      <c r="N3979" s="8" t="s">
        <v>39477</v>
      </c>
      <c r="O3979" s="8" t="s">
        <v>39478</v>
      </c>
      <c r="P3979" s="8" t="s">
        <v>39479</v>
      </c>
      <c r="Q3979" s="8" t="s">
        <v>39480</v>
      </c>
      <c r="R3979" s="8" t="s">
        <v>39481</v>
      </c>
      <c r="S3979" s="8" t="s">
        <v>32</v>
      </c>
      <c r="T3979" s="8" t="s">
        <v>32</v>
      </c>
      <c r="U3979" s="8" t="s">
        <v>42</v>
      </c>
      <c r="V3979" s="8" t="s">
        <v>43</v>
      </c>
      <c r="W3979" s="8" t="s">
        <v>32</v>
      </c>
      <c r="X3979" s="8" t="s">
        <v>32</v>
      </c>
      <c r="Y3979" s="8" t="s">
        <v>32</v>
      </c>
      <c r="Z3979" s="8" t="s">
        <v>32</v>
      </c>
      <c r="AA3979" s="8" t="s">
        <v>32</v>
      </c>
      <c r="AB3979" s="8" t="s">
        <v>32</v>
      </c>
      <c r="AC3979" s="16" t="s">
        <v>32</v>
      </c>
    </row>
    <row r="3980" ht="17.5" customHeight="1" spans="1:29">
      <c r="A3980" s="7">
        <v>3979</v>
      </c>
      <c r="B3980" s="8" t="s">
        <v>39482</v>
      </c>
      <c r="C3980" s="8" t="s">
        <v>39483</v>
      </c>
      <c r="D3980" s="8" t="s">
        <v>167</v>
      </c>
      <c r="E3980" s="8" t="s">
        <v>32</v>
      </c>
      <c r="F3980" s="8" t="s">
        <v>39484</v>
      </c>
      <c r="G3980" s="8" t="s">
        <v>32</v>
      </c>
      <c r="H3980" s="8" t="s">
        <v>39485</v>
      </c>
      <c r="I3980" s="8" t="s">
        <v>32</v>
      </c>
      <c r="J3980" s="8" t="s">
        <v>32</v>
      </c>
      <c r="K3980" s="8" t="s">
        <v>32</v>
      </c>
      <c r="L3980" s="8" t="s">
        <v>211</v>
      </c>
      <c r="M3980" s="8" t="s">
        <v>39486</v>
      </c>
      <c r="N3980" s="8" t="s">
        <v>39487</v>
      </c>
      <c r="O3980" s="8" t="s">
        <v>39488</v>
      </c>
      <c r="P3980" s="8" t="s">
        <v>32</v>
      </c>
      <c r="Q3980" s="8" t="s">
        <v>251</v>
      </c>
      <c r="R3980" s="8" t="s">
        <v>32</v>
      </c>
      <c r="S3980" s="8" t="s">
        <v>32</v>
      </c>
      <c r="T3980" s="8" t="s">
        <v>32</v>
      </c>
      <c r="U3980" s="8" t="s">
        <v>42</v>
      </c>
      <c r="V3980" s="8" t="s">
        <v>43</v>
      </c>
      <c r="W3980" s="8" t="s">
        <v>32</v>
      </c>
      <c r="X3980" s="8" t="s">
        <v>32</v>
      </c>
      <c r="Y3980" s="8" t="s">
        <v>32</v>
      </c>
      <c r="Z3980" s="8" t="s">
        <v>32</v>
      </c>
      <c r="AA3980" s="8" t="s">
        <v>32</v>
      </c>
      <c r="AB3980" s="8" t="s">
        <v>32</v>
      </c>
      <c r="AC3980" s="16" t="s">
        <v>32</v>
      </c>
    </row>
    <row r="3981" ht="17.5" customHeight="1" spans="1:29">
      <c r="A3981" s="7">
        <v>3980</v>
      </c>
      <c r="B3981" s="8" t="s">
        <v>39489</v>
      </c>
      <c r="C3981" s="8" t="s">
        <v>39490</v>
      </c>
      <c r="D3981" s="8" t="s">
        <v>32</v>
      </c>
      <c r="E3981" s="8" t="s">
        <v>39491</v>
      </c>
      <c r="F3981" s="8" t="s">
        <v>39492</v>
      </c>
      <c r="G3981" s="8" t="s">
        <v>39493</v>
      </c>
      <c r="H3981" s="8" t="s">
        <v>39494</v>
      </c>
      <c r="I3981" s="8" t="s">
        <v>32</v>
      </c>
      <c r="J3981" s="8" t="s">
        <v>32</v>
      </c>
      <c r="K3981" s="8" t="s">
        <v>32</v>
      </c>
      <c r="L3981" s="8" t="s">
        <v>275</v>
      </c>
      <c r="M3981" s="8" t="s">
        <v>39495</v>
      </c>
      <c r="N3981" s="8" t="s">
        <v>39496</v>
      </c>
      <c r="O3981" s="8" t="s">
        <v>39497</v>
      </c>
      <c r="P3981" s="8" t="s">
        <v>39498</v>
      </c>
      <c r="Q3981" s="8" t="s">
        <v>39499</v>
      </c>
      <c r="R3981" s="8" t="s">
        <v>39500</v>
      </c>
      <c r="S3981" s="8" t="s">
        <v>32</v>
      </c>
      <c r="T3981" s="8" t="s">
        <v>32</v>
      </c>
      <c r="U3981" s="8" t="s">
        <v>42</v>
      </c>
      <c r="V3981" s="8" t="s">
        <v>43</v>
      </c>
      <c r="W3981" s="8" t="s">
        <v>32</v>
      </c>
      <c r="X3981" s="8" t="s">
        <v>32</v>
      </c>
      <c r="Y3981" s="8" t="s">
        <v>32</v>
      </c>
      <c r="Z3981" s="8" t="s">
        <v>32</v>
      </c>
      <c r="AA3981" s="8" t="s">
        <v>32</v>
      </c>
      <c r="AB3981" s="8" t="s">
        <v>32</v>
      </c>
      <c r="AC3981" s="16" t="s">
        <v>32</v>
      </c>
    </row>
    <row r="3982" ht="17.5" customHeight="1" spans="1:29">
      <c r="A3982" s="7">
        <v>3981</v>
      </c>
      <c r="B3982" s="8" t="s">
        <v>39501</v>
      </c>
      <c r="C3982" s="8" t="s">
        <v>39502</v>
      </c>
      <c r="D3982" s="8" t="s">
        <v>3117</v>
      </c>
      <c r="E3982" s="8" t="s">
        <v>39503</v>
      </c>
      <c r="F3982" s="8" t="s">
        <v>39504</v>
      </c>
      <c r="G3982" s="8" t="s">
        <v>39505</v>
      </c>
      <c r="H3982" s="8" t="s">
        <v>39506</v>
      </c>
      <c r="I3982" s="8" t="s">
        <v>39507</v>
      </c>
      <c r="J3982" s="8" t="s">
        <v>32</v>
      </c>
      <c r="K3982" s="8" t="s">
        <v>32</v>
      </c>
      <c r="L3982" s="8" t="s">
        <v>36</v>
      </c>
      <c r="M3982" s="8" t="s">
        <v>493</v>
      </c>
      <c r="N3982" s="8" t="s">
        <v>39508</v>
      </c>
      <c r="O3982" s="8" t="s">
        <v>685</v>
      </c>
      <c r="P3982" s="8" t="s">
        <v>39509</v>
      </c>
      <c r="Q3982" s="8" t="s">
        <v>39510</v>
      </c>
      <c r="R3982" s="8" t="s">
        <v>39511</v>
      </c>
      <c r="S3982" s="8" t="s">
        <v>39501</v>
      </c>
      <c r="T3982" s="8" t="s">
        <v>39512</v>
      </c>
      <c r="U3982" s="8" t="s">
        <v>42</v>
      </c>
      <c r="V3982" s="8" t="s">
        <v>43</v>
      </c>
      <c r="W3982" s="8" t="s">
        <v>44</v>
      </c>
      <c r="X3982" s="8" t="s">
        <v>499</v>
      </c>
      <c r="Y3982" s="8" t="s">
        <v>32</v>
      </c>
      <c r="Z3982" s="8" t="s">
        <v>39508</v>
      </c>
      <c r="AA3982" s="8" t="s">
        <v>32</v>
      </c>
      <c r="AB3982" s="8" t="s">
        <v>32</v>
      </c>
      <c r="AC3982" s="16" t="s">
        <v>685</v>
      </c>
    </row>
    <row r="3983" ht="17.5" customHeight="1" spans="1:29">
      <c r="A3983" s="7">
        <v>3982</v>
      </c>
      <c r="B3983" s="8" t="s">
        <v>39513</v>
      </c>
      <c r="C3983" s="8" t="s">
        <v>39514</v>
      </c>
      <c r="D3983" s="8" t="s">
        <v>61</v>
      </c>
      <c r="E3983" s="8" t="s">
        <v>32</v>
      </c>
      <c r="F3983" s="8" t="s">
        <v>39515</v>
      </c>
      <c r="G3983" s="8" t="s">
        <v>32</v>
      </c>
      <c r="H3983" s="8" t="s">
        <v>39516</v>
      </c>
      <c r="I3983" s="8" t="s">
        <v>32</v>
      </c>
      <c r="J3983" s="8" t="s">
        <v>32</v>
      </c>
      <c r="K3983" s="8" t="s">
        <v>39517</v>
      </c>
      <c r="L3983" s="8" t="s">
        <v>275</v>
      </c>
      <c r="M3983" s="8" t="s">
        <v>39518</v>
      </c>
      <c r="N3983" s="8" t="s">
        <v>39519</v>
      </c>
      <c r="O3983" s="8" t="s">
        <v>39520</v>
      </c>
      <c r="P3983" s="8" t="s">
        <v>32</v>
      </c>
      <c r="Q3983" s="8" t="s">
        <v>251</v>
      </c>
      <c r="R3983" s="8" t="s">
        <v>32</v>
      </c>
      <c r="S3983" s="8" t="s">
        <v>32</v>
      </c>
      <c r="T3983" s="8" t="s">
        <v>32</v>
      </c>
      <c r="U3983" s="8" t="s">
        <v>42</v>
      </c>
      <c r="V3983" s="8" t="s">
        <v>43</v>
      </c>
      <c r="W3983" s="8" t="s">
        <v>32</v>
      </c>
      <c r="X3983" s="8" t="s">
        <v>32</v>
      </c>
      <c r="Y3983" s="8" t="s">
        <v>32</v>
      </c>
      <c r="Z3983" s="8" t="s">
        <v>32</v>
      </c>
      <c r="AA3983" s="8" t="s">
        <v>32</v>
      </c>
      <c r="AB3983" s="8" t="s">
        <v>32</v>
      </c>
      <c r="AC3983" s="16" t="s">
        <v>32</v>
      </c>
    </row>
    <row r="3984" ht="17.5" customHeight="1" spans="1:29">
      <c r="A3984" s="7">
        <v>3983</v>
      </c>
      <c r="B3984" s="8" t="s">
        <v>39521</v>
      </c>
      <c r="C3984" s="8" t="s">
        <v>39522</v>
      </c>
      <c r="D3984" s="8" t="s">
        <v>2097</v>
      </c>
      <c r="E3984" s="8" t="s">
        <v>39523</v>
      </c>
      <c r="F3984" s="8" t="s">
        <v>39524</v>
      </c>
      <c r="G3984" s="8" t="s">
        <v>39525</v>
      </c>
      <c r="H3984" s="8" t="s">
        <v>39526</v>
      </c>
      <c r="I3984" s="8" t="s">
        <v>32</v>
      </c>
      <c r="J3984" s="8" t="s">
        <v>32</v>
      </c>
      <c r="K3984" s="8" t="s">
        <v>32</v>
      </c>
      <c r="L3984" s="8" t="s">
        <v>301</v>
      </c>
      <c r="M3984" s="8" t="s">
        <v>39527</v>
      </c>
      <c r="N3984" s="8" t="s">
        <v>39528</v>
      </c>
      <c r="O3984" s="8" t="s">
        <v>39529</v>
      </c>
      <c r="P3984" s="8" t="s">
        <v>39530</v>
      </c>
      <c r="Q3984" s="8" t="s">
        <v>39531</v>
      </c>
      <c r="R3984" s="8" t="s">
        <v>39532</v>
      </c>
      <c r="S3984" s="8" t="s">
        <v>32</v>
      </c>
      <c r="T3984" s="8" t="s">
        <v>32</v>
      </c>
      <c r="U3984" s="8" t="s">
        <v>42</v>
      </c>
      <c r="V3984" s="8" t="s">
        <v>43</v>
      </c>
      <c r="W3984" s="8" t="s">
        <v>32</v>
      </c>
      <c r="X3984" s="8" t="s">
        <v>32</v>
      </c>
      <c r="Y3984" s="8" t="s">
        <v>32</v>
      </c>
      <c r="Z3984" s="8" t="s">
        <v>32</v>
      </c>
      <c r="AA3984" s="8" t="s">
        <v>32</v>
      </c>
      <c r="AB3984" s="8" t="s">
        <v>32</v>
      </c>
      <c r="AC3984" s="16" t="s">
        <v>32</v>
      </c>
    </row>
    <row r="3985" ht="17.5" customHeight="1" spans="1:29">
      <c r="A3985" s="7">
        <v>3984</v>
      </c>
      <c r="B3985" s="8" t="s">
        <v>39533</v>
      </c>
      <c r="C3985" s="8" t="s">
        <v>39534</v>
      </c>
      <c r="D3985" s="8" t="s">
        <v>39535</v>
      </c>
      <c r="E3985" s="8" t="s">
        <v>39536</v>
      </c>
      <c r="F3985" s="8" t="s">
        <v>39537</v>
      </c>
      <c r="G3985" s="8" t="s">
        <v>39538</v>
      </c>
      <c r="H3985" s="8" t="s">
        <v>39539</v>
      </c>
      <c r="I3985" s="8" t="s">
        <v>32</v>
      </c>
      <c r="J3985" s="8" t="s">
        <v>32</v>
      </c>
      <c r="K3985" s="8" t="s">
        <v>32</v>
      </c>
      <c r="L3985" s="8" t="s">
        <v>36</v>
      </c>
      <c r="M3985" s="8" t="s">
        <v>24044</v>
      </c>
      <c r="N3985" s="8" t="s">
        <v>39540</v>
      </c>
      <c r="O3985" s="8" t="s">
        <v>24262</v>
      </c>
      <c r="P3985" s="8" t="s">
        <v>39541</v>
      </c>
      <c r="Q3985" s="8" t="s">
        <v>39542</v>
      </c>
      <c r="R3985" s="8" t="s">
        <v>32</v>
      </c>
      <c r="S3985" s="8" t="s">
        <v>39533</v>
      </c>
      <c r="T3985" s="8" t="s">
        <v>39543</v>
      </c>
      <c r="U3985" s="8" t="s">
        <v>42</v>
      </c>
      <c r="V3985" s="8" t="s">
        <v>43</v>
      </c>
      <c r="W3985" s="8" t="s">
        <v>44</v>
      </c>
      <c r="X3985" s="8" t="s">
        <v>24051</v>
      </c>
      <c r="Y3985" s="8" t="s">
        <v>32</v>
      </c>
      <c r="Z3985" s="8" t="s">
        <v>39540</v>
      </c>
      <c r="AA3985" s="8" t="s">
        <v>32</v>
      </c>
      <c r="AB3985" s="8" t="s">
        <v>32</v>
      </c>
      <c r="AC3985" s="16" t="s">
        <v>24262</v>
      </c>
    </row>
    <row r="3986" ht="17.5" customHeight="1" spans="1:29">
      <c r="A3986" s="7">
        <v>3985</v>
      </c>
      <c r="B3986" s="8" t="s">
        <v>39544</v>
      </c>
      <c r="C3986" s="8" t="s">
        <v>39545</v>
      </c>
      <c r="D3986" s="8" t="s">
        <v>61</v>
      </c>
      <c r="E3986" s="8" t="s">
        <v>39546</v>
      </c>
      <c r="F3986" s="8" t="s">
        <v>39547</v>
      </c>
      <c r="G3986" s="8" t="s">
        <v>39548</v>
      </c>
      <c r="H3986" s="8" t="s">
        <v>39549</v>
      </c>
      <c r="I3986" s="8" t="s">
        <v>32</v>
      </c>
      <c r="J3986" s="8" t="s">
        <v>32</v>
      </c>
      <c r="K3986" s="8" t="s">
        <v>32</v>
      </c>
      <c r="L3986" s="8" t="s">
        <v>36</v>
      </c>
      <c r="M3986" s="8" t="s">
        <v>3645</v>
      </c>
      <c r="N3986" s="8" t="s">
        <v>39550</v>
      </c>
      <c r="O3986" s="8" t="s">
        <v>11684</v>
      </c>
      <c r="P3986" s="8" t="s">
        <v>39551</v>
      </c>
      <c r="Q3986" s="8" t="s">
        <v>39552</v>
      </c>
      <c r="R3986" s="8" t="s">
        <v>32</v>
      </c>
      <c r="S3986" s="8" t="s">
        <v>39544</v>
      </c>
      <c r="T3986" s="8" t="s">
        <v>39553</v>
      </c>
      <c r="U3986" s="8" t="s">
        <v>42</v>
      </c>
      <c r="V3986" s="8" t="s">
        <v>43</v>
      </c>
      <c r="W3986" s="8" t="s">
        <v>44</v>
      </c>
      <c r="X3986" s="8" t="s">
        <v>459</v>
      </c>
      <c r="Y3986" s="8" t="s">
        <v>32</v>
      </c>
      <c r="Z3986" s="8" t="s">
        <v>39550</v>
      </c>
      <c r="AA3986" s="8" t="s">
        <v>32</v>
      </c>
      <c r="AB3986" s="8" t="s">
        <v>32</v>
      </c>
      <c r="AC3986" s="16" t="s">
        <v>11684</v>
      </c>
    </row>
    <row r="3987" ht="17.5" customHeight="1" spans="1:29">
      <c r="A3987" s="7">
        <v>3986</v>
      </c>
      <c r="B3987" s="8" t="s">
        <v>39554</v>
      </c>
      <c r="C3987" s="8" t="s">
        <v>39555</v>
      </c>
      <c r="D3987" s="8" t="s">
        <v>167</v>
      </c>
      <c r="E3987" s="8" t="s">
        <v>39556</v>
      </c>
      <c r="F3987" s="8" t="s">
        <v>39557</v>
      </c>
      <c r="G3987" s="8" t="s">
        <v>39558</v>
      </c>
      <c r="H3987" s="8" t="s">
        <v>39559</v>
      </c>
      <c r="I3987" s="8" t="s">
        <v>32</v>
      </c>
      <c r="J3987" s="8" t="s">
        <v>32</v>
      </c>
      <c r="K3987" s="8" t="s">
        <v>32</v>
      </c>
      <c r="L3987" s="8" t="s">
        <v>36</v>
      </c>
      <c r="M3987" s="8" t="s">
        <v>3086</v>
      </c>
      <c r="N3987" s="8" t="s">
        <v>39560</v>
      </c>
      <c r="O3987" s="8" t="s">
        <v>39561</v>
      </c>
      <c r="P3987" s="8" t="s">
        <v>39562</v>
      </c>
      <c r="Q3987" s="8" t="s">
        <v>39563</v>
      </c>
      <c r="R3987" s="8" t="s">
        <v>39562</v>
      </c>
      <c r="S3987" s="8" t="s">
        <v>39554</v>
      </c>
      <c r="T3987" s="8" t="s">
        <v>39564</v>
      </c>
      <c r="U3987" s="8" t="s">
        <v>42</v>
      </c>
      <c r="V3987" s="8" t="s">
        <v>43</v>
      </c>
      <c r="W3987" s="8" t="s">
        <v>44</v>
      </c>
      <c r="X3987" s="8" t="s">
        <v>3093</v>
      </c>
      <c r="Y3987" s="8" t="s">
        <v>32</v>
      </c>
      <c r="Z3987" s="8" t="s">
        <v>39560</v>
      </c>
      <c r="AA3987" s="8" t="s">
        <v>32</v>
      </c>
      <c r="AB3987" s="8" t="s">
        <v>32</v>
      </c>
      <c r="AC3987" s="16" t="s">
        <v>39561</v>
      </c>
    </row>
    <row r="3988" ht="17.5" customHeight="1" spans="1:29">
      <c r="A3988" s="7">
        <v>3987</v>
      </c>
      <c r="B3988" s="8" t="s">
        <v>39565</v>
      </c>
      <c r="C3988" s="8" t="s">
        <v>39566</v>
      </c>
      <c r="D3988" s="8" t="s">
        <v>1598</v>
      </c>
      <c r="E3988" s="8" t="s">
        <v>32</v>
      </c>
      <c r="F3988" s="8" t="s">
        <v>39567</v>
      </c>
      <c r="G3988" s="8" t="s">
        <v>32</v>
      </c>
      <c r="H3988" s="8" t="s">
        <v>39568</v>
      </c>
      <c r="I3988" s="8" t="s">
        <v>32</v>
      </c>
      <c r="J3988" s="8" t="s">
        <v>32</v>
      </c>
      <c r="K3988" s="8" t="s">
        <v>32</v>
      </c>
      <c r="L3988" s="8" t="s">
        <v>36</v>
      </c>
      <c r="M3988" s="8" t="s">
        <v>3086</v>
      </c>
      <c r="N3988" s="8" t="s">
        <v>39569</v>
      </c>
      <c r="O3988" s="8" t="s">
        <v>39561</v>
      </c>
      <c r="P3988" s="8" t="s">
        <v>39570</v>
      </c>
      <c r="Q3988" s="8" t="s">
        <v>39571</v>
      </c>
      <c r="R3988" s="8" t="s">
        <v>39572</v>
      </c>
      <c r="S3988" s="8" t="s">
        <v>39565</v>
      </c>
      <c r="T3988" s="8" t="s">
        <v>39573</v>
      </c>
      <c r="U3988" s="8" t="s">
        <v>42</v>
      </c>
      <c r="V3988" s="8" t="s">
        <v>43</v>
      </c>
      <c r="W3988" s="8" t="s">
        <v>44</v>
      </c>
      <c r="X3988" s="8" t="s">
        <v>3093</v>
      </c>
      <c r="Y3988" s="8" t="s">
        <v>32</v>
      </c>
      <c r="Z3988" s="8" t="s">
        <v>39569</v>
      </c>
      <c r="AA3988" s="8" t="s">
        <v>32</v>
      </c>
      <c r="AB3988" s="8" t="s">
        <v>32</v>
      </c>
      <c r="AC3988" s="16" t="s">
        <v>39561</v>
      </c>
    </row>
    <row r="3989" ht="17.5" customHeight="1" spans="1:29">
      <c r="A3989" s="7">
        <v>3988</v>
      </c>
      <c r="B3989" s="8" t="s">
        <v>39574</v>
      </c>
      <c r="C3989" s="8" t="s">
        <v>39575</v>
      </c>
      <c r="D3989" s="8" t="s">
        <v>1598</v>
      </c>
      <c r="E3989" s="8" t="s">
        <v>32</v>
      </c>
      <c r="F3989" s="8" t="s">
        <v>39576</v>
      </c>
      <c r="G3989" s="8" t="s">
        <v>32</v>
      </c>
      <c r="H3989" s="8" t="s">
        <v>39577</v>
      </c>
      <c r="I3989" s="8" t="s">
        <v>32</v>
      </c>
      <c r="J3989" s="8" t="s">
        <v>32</v>
      </c>
      <c r="K3989" s="8" t="s">
        <v>32</v>
      </c>
      <c r="L3989" s="8" t="s">
        <v>36</v>
      </c>
      <c r="M3989" s="8" t="s">
        <v>3093</v>
      </c>
      <c r="N3989" s="8" t="s">
        <v>39578</v>
      </c>
      <c r="O3989" s="8" t="s">
        <v>594</v>
      </c>
      <c r="P3989" s="8" t="s">
        <v>39579</v>
      </c>
      <c r="Q3989" s="8" t="s">
        <v>39580</v>
      </c>
      <c r="R3989" s="8" t="s">
        <v>39579</v>
      </c>
      <c r="S3989" s="8" t="s">
        <v>39574</v>
      </c>
      <c r="T3989" s="8" t="s">
        <v>39581</v>
      </c>
      <c r="U3989" s="8" t="s">
        <v>42</v>
      </c>
      <c r="V3989" s="8" t="s">
        <v>43</v>
      </c>
      <c r="W3989" s="8" t="s">
        <v>44</v>
      </c>
      <c r="X3989" s="8" t="s">
        <v>3093</v>
      </c>
      <c r="Y3989" s="8" t="s">
        <v>32</v>
      </c>
      <c r="Z3989" s="8" t="s">
        <v>39578</v>
      </c>
      <c r="AA3989" s="8" t="s">
        <v>32</v>
      </c>
      <c r="AB3989" s="8" t="s">
        <v>32</v>
      </c>
      <c r="AC3989" s="16" t="s">
        <v>594</v>
      </c>
    </row>
    <row r="3990" ht="17.5" customHeight="1" spans="1:29">
      <c r="A3990" s="7">
        <v>3989</v>
      </c>
      <c r="B3990" s="8" t="s">
        <v>39582</v>
      </c>
      <c r="C3990" s="8" t="s">
        <v>39583</v>
      </c>
      <c r="D3990" s="8" t="s">
        <v>167</v>
      </c>
      <c r="E3990" s="8" t="s">
        <v>39584</v>
      </c>
      <c r="F3990" s="8" t="s">
        <v>39585</v>
      </c>
      <c r="G3990" s="8" t="s">
        <v>39586</v>
      </c>
      <c r="H3990" s="8" t="s">
        <v>39587</v>
      </c>
      <c r="I3990" s="8" t="s">
        <v>32</v>
      </c>
      <c r="J3990" s="8" t="s">
        <v>32</v>
      </c>
      <c r="K3990" s="8" t="s">
        <v>32</v>
      </c>
      <c r="L3990" s="8" t="s">
        <v>36</v>
      </c>
      <c r="M3990" s="8" t="s">
        <v>3086</v>
      </c>
      <c r="N3990" s="8" t="s">
        <v>39588</v>
      </c>
      <c r="O3990" s="8" t="s">
        <v>39561</v>
      </c>
      <c r="P3990" s="8" t="s">
        <v>39589</v>
      </c>
      <c r="Q3990" s="8" t="s">
        <v>39590</v>
      </c>
      <c r="R3990" s="8" t="s">
        <v>39591</v>
      </c>
      <c r="S3990" s="8" t="s">
        <v>39582</v>
      </c>
      <c r="T3990" s="8" t="s">
        <v>39592</v>
      </c>
      <c r="U3990" s="8" t="s">
        <v>42</v>
      </c>
      <c r="V3990" s="8" t="s">
        <v>43</v>
      </c>
      <c r="W3990" s="8" t="s">
        <v>44</v>
      </c>
      <c r="X3990" s="8" t="s">
        <v>3093</v>
      </c>
      <c r="Y3990" s="8" t="s">
        <v>32</v>
      </c>
      <c r="Z3990" s="8" t="s">
        <v>39588</v>
      </c>
      <c r="AA3990" s="8" t="s">
        <v>32</v>
      </c>
      <c r="AB3990" s="8" t="s">
        <v>32</v>
      </c>
      <c r="AC3990" s="16" t="s">
        <v>39561</v>
      </c>
    </row>
    <row r="3991" ht="17.5" customHeight="1" spans="1:29">
      <c r="A3991" s="7">
        <v>3990</v>
      </c>
      <c r="B3991" s="8" t="s">
        <v>39593</v>
      </c>
      <c r="C3991" s="8" t="s">
        <v>39594</v>
      </c>
      <c r="D3991" s="8" t="s">
        <v>3117</v>
      </c>
      <c r="E3991" s="8" t="s">
        <v>39595</v>
      </c>
      <c r="F3991" s="8" t="s">
        <v>39596</v>
      </c>
      <c r="G3991" s="8" t="s">
        <v>32</v>
      </c>
      <c r="H3991" s="8" t="s">
        <v>39597</v>
      </c>
      <c r="I3991" s="8" t="s">
        <v>32</v>
      </c>
      <c r="J3991" s="8" t="s">
        <v>32</v>
      </c>
      <c r="K3991" s="8" t="s">
        <v>32</v>
      </c>
      <c r="L3991" s="8" t="s">
        <v>36</v>
      </c>
      <c r="M3991" s="8" t="s">
        <v>39598</v>
      </c>
      <c r="N3991" s="8" t="s">
        <v>39599</v>
      </c>
      <c r="O3991" s="8" t="s">
        <v>39600</v>
      </c>
      <c r="P3991" s="8" t="s">
        <v>39601</v>
      </c>
      <c r="Q3991" s="8" t="s">
        <v>39602</v>
      </c>
      <c r="R3991" s="8" t="s">
        <v>32</v>
      </c>
      <c r="S3991" s="8" t="s">
        <v>39593</v>
      </c>
      <c r="T3991" s="8" t="s">
        <v>39603</v>
      </c>
      <c r="U3991" s="8" t="s">
        <v>42</v>
      </c>
      <c r="V3991" s="8" t="s">
        <v>43</v>
      </c>
      <c r="W3991" s="8" t="s">
        <v>44</v>
      </c>
      <c r="X3991" s="8" t="s">
        <v>12515</v>
      </c>
      <c r="Y3991" s="8" t="s">
        <v>32</v>
      </c>
      <c r="Z3991" s="8" t="s">
        <v>39599</v>
      </c>
      <c r="AA3991" s="8" t="s">
        <v>32</v>
      </c>
      <c r="AB3991" s="8" t="s">
        <v>32</v>
      </c>
      <c r="AC3991" s="16" t="s">
        <v>39600</v>
      </c>
    </row>
    <row r="3992" ht="17.5" customHeight="1" spans="1:29">
      <c r="A3992" s="7">
        <v>3991</v>
      </c>
      <c r="B3992" s="8" t="s">
        <v>39604</v>
      </c>
      <c r="C3992" s="8" t="s">
        <v>39605</v>
      </c>
      <c r="D3992" s="8" t="s">
        <v>9653</v>
      </c>
      <c r="E3992" s="8" t="s">
        <v>32</v>
      </c>
      <c r="F3992" s="8" t="s">
        <v>39606</v>
      </c>
      <c r="G3992" s="8" t="s">
        <v>39607</v>
      </c>
      <c r="H3992" s="8" t="s">
        <v>39608</v>
      </c>
      <c r="I3992" s="8" t="s">
        <v>32</v>
      </c>
      <c r="J3992" s="8" t="s">
        <v>32</v>
      </c>
      <c r="K3992" s="8" t="s">
        <v>32</v>
      </c>
      <c r="L3992" s="8" t="s">
        <v>36</v>
      </c>
      <c r="M3992" s="8" t="s">
        <v>3015</v>
      </c>
      <c r="N3992" s="8" t="s">
        <v>39609</v>
      </c>
      <c r="O3992" s="8" t="s">
        <v>1808</v>
      </c>
      <c r="P3992" s="8" t="s">
        <v>39610</v>
      </c>
      <c r="Q3992" s="8" t="s">
        <v>4605</v>
      </c>
      <c r="R3992" s="8" t="s">
        <v>39610</v>
      </c>
      <c r="S3992" s="8" t="s">
        <v>39604</v>
      </c>
      <c r="T3992" s="8" t="s">
        <v>39611</v>
      </c>
      <c r="U3992" s="8" t="s">
        <v>42</v>
      </c>
      <c r="V3992" s="8" t="s">
        <v>43</v>
      </c>
      <c r="W3992" s="8" t="s">
        <v>44</v>
      </c>
      <c r="X3992" s="8" t="s">
        <v>3015</v>
      </c>
      <c r="Y3992" s="8" t="s">
        <v>32</v>
      </c>
      <c r="Z3992" s="8" t="s">
        <v>39609</v>
      </c>
      <c r="AA3992" s="8" t="s">
        <v>32</v>
      </c>
      <c r="AB3992" s="8" t="s">
        <v>32</v>
      </c>
      <c r="AC3992" s="16" t="s">
        <v>1808</v>
      </c>
    </row>
    <row r="3993" ht="17.5" customHeight="1" spans="1:29">
      <c r="A3993" s="7">
        <v>3992</v>
      </c>
      <c r="B3993" s="8" t="s">
        <v>39612</v>
      </c>
      <c r="C3993" s="8" t="s">
        <v>39613</v>
      </c>
      <c r="D3993" s="8" t="s">
        <v>61</v>
      </c>
      <c r="E3993" s="8" t="s">
        <v>32</v>
      </c>
      <c r="F3993" s="8" t="s">
        <v>39614</v>
      </c>
      <c r="G3993" s="8" t="s">
        <v>39615</v>
      </c>
      <c r="H3993" s="8" t="s">
        <v>39616</v>
      </c>
      <c r="I3993" s="8" t="s">
        <v>32</v>
      </c>
      <c r="J3993" s="8" t="s">
        <v>32</v>
      </c>
      <c r="K3993" s="8" t="s">
        <v>32</v>
      </c>
      <c r="L3993" s="8" t="s">
        <v>199</v>
      </c>
      <c r="M3993" s="8" t="s">
        <v>39617</v>
      </c>
      <c r="N3993" s="8" t="s">
        <v>39618</v>
      </c>
      <c r="O3993" s="8" t="s">
        <v>32</v>
      </c>
      <c r="P3993" s="8" t="s">
        <v>32</v>
      </c>
      <c r="Q3993" s="8" t="s">
        <v>39619</v>
      </c>
      <c r="R3993" s="8" t="s">
        <v>32</v>
      </c>
      <c r="S3993" s="8" t="s">
        <v>32</v>
      </c>
      <c r="T3993" s="8" t="s">
        <v>32</v>
      </c>
      <c r="U3993" s="8" t="s">
        <v>42</v>
      </c>
      <c r="V3993" s="8" t="s">
        <v>43</v>
      </c>
      <c r="W3993" s="8" t="s">
        <v>32</v>
      </c>
      <c r="X3993" s="8" t="s">
        <v>32</v>
      </c>
      <c r="Y3993" s="8" t="s">
        <v>32</v>
      </c>
      <c r="Z3993" s="8" t="s">
        <v>32</v>
      </c>
      <c r="AA3993" s="8" t="s">
        <v>32</v>
      </c>
      <c r="AB3993" s="8" t="s">
        <v>32</v>
      </c>
      <c r="AC3993" s="16" t="s">
        <v>32</v>
      </c>
    </row>
    <row r="3994" ht="17.5" customHeight="1" spans="1:29">
      <c r="A3994" s="7">
        <v>3993</v>
      </c>
      <c r="B3994" s="8" t="s">
        <v>39620</v>
      </c>
      <c r="C3994" s="8" t="s">
        <v>39621</v>
      </c>
      <c r="D3994" s="8" t="s">
        <v>896</v>
      </c>
      <c r="E3994" s="8" t="s">
        <v>39622</v>
      </c>
      <c r="F3994" s="8" t="s">
        <v>39623</v>
      </c>
      <c r="G3994" s="8" t="s">
        <v>39624</v>
      </c>
      <c r="H3994" s="8" t="s">
        <v>39625</v>
      </c>
      <c r="I3994" s="8" t="s">
        <v>32</v>
      </c>
      <c r="J3994" s="8" t="s">
        <v>32</v>
      </c>
      <c r="K3994" s="8" t="s">
        <v>32</v>
      </c>
      <c r="L3994" s="8" t="s">
        <v>301</v>
      </c>
      <c r="M3994" s="8" t="s">
        <v>7418</v>
      </c>
      <c r="N3994" s="8" t="s">
        <v>39626</v>
      </c>
      <c r="O3994" s="8" t="s">
        <v>39627</v>
      </c>
      <c r="P3994" s="8" t="s">
        <v>39628</v>
      </c>
      <c r="Q3994" s="8" t="s">
        <v>39629</v>
      </c>
      <c r="R3994" s="8" t="s">
        <v>39630</v>
      </c>
      <c r="S3994" s="8" t="s">
        <v>32</v>
      </c>
      <c r="T3994" s="8" t="s">
        <v>32</v>
      </c>
      <c r="U3994" s="8" t="s">
        <v>42</v>
      </c>
      <c r="V3994" s="8" t="s">
        <v>43</v>
      </c>
      <c r="W3994" s="8" t="s">
        <v>32</v>
      </c>
      <c r="X3994" s="8" t="s">
        <v>32</v>
      </c>
      <c r="Y3994" s="8" t="s">
        <v>32</v>
      </c>
      <c r="Z3994" s="8" t="s">
        <v>32</v>
      </c>
      <c r="AA3994" s="8" t="s">
        <v>32</v>
      </c>
      <c r="AB3994" s="8" t="s">
        <v>32</v>
      </c>
      <c r="AC3994" s="16" t="s">
        <v>32</v>
      </c>
    </row>
    <row r="3995" ht="17.5" customHeight="1" spans="1:29">
      <c r="A3995" s="7">
        <v>3994</v>
      </c>
      <c r="B3995" s="8" t="s">
        <v>39631</v>
      </c>
      <c r="C3995" s="8" t="s">
        <v>39632</v>
      </c>
      <c r="D3995" s="8" t="s">
        <v>39633</v>
      </c>
      <c r="E3995" s="8" t="s">
        <v>39634</v>
      </c>
      <c r="F3995" s="8" t="s">
        <v>39635</v>
      </c>
      <c r="G3995" s="8" t="s">
        <v>39636</v>
      </c>
      <c r="H3995" s="8" t="s">
        <v>39637</v>
      </c>
      <c r="I3995" s="8" t="s">
        <v>32</v>
      </c>
      <c r="J3995" s="8" t="s">
        <v>32</v>
      </c>
      <c r="K3995" s="8" t="s">
        <v>32</v>
      </c>
      <c r="L3995" s="8" t="s">
        <v>36</v>
      </c>
      <c r="M3995" s="8" t="s">
        <v>147</v>
      </c>
      <c r="N3995" s="8" t="s">
        <v>39638</v>
      </c>
      <c r="O3995" s="8" t="s">
        <v>39639</v>
      </c>
      <c r="P3995" s="8" t="s">
        <v>39640</v>
      </c>
      <c r="Q3995" s="8" t="s">
        <v>39641</v>
      </c>
      <c r="R3995" s="8" t="s">
        <v>39642</v>
      </c>
      <c r="S3995" s="8" t="s">
        <v>39631</v>
      </c>
      <c r="T3995" s="8" t="s">
        <v>39643</v>
      </c>
      <c r="U3995" s="8" t="s">
        <v>42</v>
      </c>
      <c r="V3995" s="8" t="s">
        <v>43</v>
      </c>
      <c r="W3995" s="8" t="s">
        <v>44</v>
      </c>
      <c r="X3995" s="8" t="s">
        <v>147</v>
      </c>
      <c r="Y3995" s="8" t="s">
        <v>32</v>
      </c>
      <c r="Z3995" s="8" t="s">
        <v>39638</v>
      </c>
      <c r="AA3995" s="8" t="s">
        <v>32</v>
      </c>
      <c r="AB3995" s="8" t="s">
        <v>32</v>
      </c>
      <c r="AC3995" s="16" t="s">
        <v>39639</v>
      </c>
    </row>
    <row r="3996" ht="17.5" customHeight="1" spans="1:29">
      <c r="A3996" s="7">
        <v>3995</v>
      </c>
      <c r="B3996" s="8" t="s">
        <v>39644</v>
      </c>
      <c r="C3996" s="8" t="s">
        <v>39645</v>
      </c>
      <c r="D3996" s="8" t="s">
        <v>39646</v>
      </c>
      <c r="E3996" s="8" t="s">
        <v>39647</v>
      </c>
      <c r="F3996" s="8" t="s">
        <v>39648</v>
      </c>
      <c r="G3996" s="8" t="s">
        <v>39649</v>
      </c>
      <c r="H3996" s="8" t="s">
        <v>39650</v>
      </c>
      <c r="I3996" s="8" t="s">
        <v>32</v>
      </c>
      <c r="J3996" s="8" t="s">
        <v>32</v>
      </c>
      <c r="K3996" s="8" t="s">
        <v>32</v>
      </c>
      <c r="L3996" s="8" t="s">
        <v>247</v>
      </c>
      <c r="M3996" s="8" t="s">
        <v>39651</v>
      </c>
      <c r="N3996" s="8" t="s">
        <v>39652</v>
      </c>
      <c r="O3996" s="8" t="s">
        <v>8249</v>
      </c>
      <c r="P3996" s="8" t="s">
        <v>39653</v>
      </c>
      <c r="Q3996" s="8" t="s">
        <v>39654</v>
      </c>
      <c r="R3996" s="8" t="s">
        <v>32</v>
      </c>
      <c r="S3996" s="8" t="s">
        <v>32</v>
      </c>
      <c r="T3996" s="8" t="s">
        <v>32</v>
      </c>
      <c r="U3996" s="8" t="s">
        <v>42</v>
      </c>
      <c r="V3996" s="8" t="s">
        <v>43</v>
      </c>
      <c r="W3996" s="8" t="s">
        <v>32</v>
      </c>
      <c r="X3996" s="8" t="s">
        <v>32</v>
      </c>
      <c r="Y3996" s="8" t="s">
        <v>32</v>
      </c>
      <c r="Z3996" s="8" t="s">
        <v>32</v>
      </c>
      <c r="AA3996" s="8" t="s">
        <v>32</v>
      </c>
      <c r="AB3996" s="8" t="s">
        <v>32</v>
      </c>
      <c r="AC3996" s="16" t="s">
        <v>32</v>
      </c>
    </row>
    <row r="3997" ht="17.5" customHeight="1" spans="1:29">
      <c r="A3997" s="7">
        <v>3996</v>
      </c>
      <c r="B3997" s="8" t="s">
        <v>39655</v>
      </c>
      <c r="C3997" s="8" t="s">
        <v>39656</v>
      </c>
      <c r="D3997" s="8" t="s">
        <v>61</v>
      </c>
      <c r="E3997" s="8" t="s">
        <v>39657</v>
      </c>
      <c r="F3997" s="8" t="s">
        <v>39658</v>
      </c>
      <c r="G3997" s="8" t="s">
        <v>32</v>
      </c>
      <c r="H3997" s="8" t="s">
        <v>39659</v>
      </c>
      <c r="I3997" s="8" t="s">
        <v>32</v>
      </c>
      <c r="J3997" s="8" t="s">
        <v>32</v>
      </c>
      <c r="K3997" s="8" t="s">
        <v>32</v>
      </c>
      <c r="L3997" s="8" t="s">
        <v>301</v>
      </c>
      <c r="M3997" s="8" t="s">
        <v>8102</v>
      </c>
      <c r="N3997" s="8" t="s">
        <v>39660</v>
      </c>
      <c r="O3997" s="8" t="s">
        <v>39661</v>
      </c>
      <c r="P3997" s="8" t="s">
        <v>39662</v>
      </c>
      <c r="Q3997" s="8" t="s">
        <v>39663</v>
      </c>
      <c r="R3997" s="8" t="s">
        <v>32</v>
      </c>
      <c r="S3997" s="8" t="s">
        <v>32</v>
      </c>
      <c r="T3997" s="8" t="s">
        <v>32</v>
      </c>
      <c r="U3997" s="8" t="s">
        <v>42</v>
      </c>
      <c r="V3997" s="8" t="s">
        <v>43</v>
      </c>
      <c r="W3997" s="8" t="s">
        <v>32</v>
      </c>
      <c r="X3997" s="8" t="s">
        <v>32</v>
      </c>
      <c r="Y3997" s="8" t="s">
        <v>32</v>
      </c>
      <c r="Z3997" s="8" t="s">
        <v>32</v>
      </c>
      <c r="AA3997" s="8" t="s">
        <v>32</v>
      </c>
      <c r="AB3997" s="8" t="s">
        <v>32</v>
      </c>
      <c r="AC3997" s="16" t="s">
        <v>32</v>
      </c>
    </row>
    <row r="3998" ht="17.5" customHeight="1" spans="1:29">
      <c r="A3998" s="7">
        <v>3997</v>
      </c>
      <c r="B3998" s="8" t="s">
        <v>39664</v>
      </c>
      <c r="C3998" s="8" t="s">
        <v>39665</v>
      </c>
      <c r="D3998" s="8" t="s">
        <v>339</v>
      </c>
      <c r="E3998" s="8" t="s">
        <v>32</v>
      </c>
      <c r="F3998" s="8" t="s">
        <v>39666</v>
      </c>
      <c r="G3998" s="8" t="s">
        <v>39667</v>
      </c>
      <c r="H3998" s="8" t="s">
        <v>39668</v>
      </c>
      <c r="I3998" s="8" t="s">
        <v>32</v>
      </c>
      <c r="J3998" s="8" t="s">
        <v>32</v>
      </c>
      <c r="K3998" s="8" t="s">
        <v>32</v>
      </c>
      <c r="L3998" s="8" t="s">
        <v>211</v>
      </c>
      <c r="M3998" s="8" t="s">
        <v>10960</v>
      </c>
      <c r="N3998" s="8" t="s">
        <v>39669</v>
      </c>
      <c r="O3998" s="8" t="s">
        <v>29565</v>
      </c>
      <c r="P3998" s="8" t="s">
        <v>39670</v>
      </c>
      <c r="Q3998" s="8" t="s">
        <v>39671</v>
      </c>
      <c r="R3998" s="8" t="s">
        <v>32</v>
      </c>
      <c r="S3998" s="8" t="s">
        <v>32</v>
      </c>
      <c r="T3998" s="8" t="s">
        <v>32</v>
      </c>
      <c r="U3998" s="8" t="s">
        <v>42</v>
      </c>
      <c r="V3998" s="8" t="s">
        <v>43</v>
      </c>
      <c r="W3998" s="8" t="s">
        <v>32</v>
      </c>
      <c r="X3998" s="8" t="s">
        <v>32</v>
      </c>
      <c r="Y3998" s="8" t="s">
        <v>32</v>
      </c>
      <c r="Z3998" s="8" t="s">
        <v>32</v>
      </c>
      <c r="AA3998" s="8" t="s">
        <v>32</v>
      </c>
      <c r="AB3998" s="8" t="s">
        <v>32</v>
      </c>
      <c r="AC3998" s="16" t="s">
        <v>32</v>
      </c>
    </row>
    <row r="3999" ht="17.5" customHeight="1" spans="1:29">
      <c r="A3999" s="7">
        <v>3998</v>
      </c>
      <c r="B3999" s="8" t="s">
        <v>39672</v>
      </c>
      <c r="C3999" s="8" t="s">
        <v>39673</v>
      </c>
      <c r="D3999" s="8" t="s">
        <v>167</v>
      </c>
      <c r="E3999" s="8" t="s">
        <v>39674</v>
      </c>
      <c r="F3999" s="8" t="s">
        <v>39675</v>
      </c>
      <c r="G3999" s="8" t="s">
        <v>39676</v>
      </c>
      <c r="H3999" s="8" t="s">
        <v>146</v>
      </c>
      <c r="I3999" s="8" t="s">
        <v>32</v>
      </c>
      <c r="J3999" s="8" t="s">
        <v>32</v>
      </c>
      <c r="K3999" s="8" t="s">
        <v>32</v>
      </c>
      <c r="L3999" s="8" t="s">
        <v>36</v>
      </c>
      <c r="M3999" s="8" t="s">
        <v>147</v>
      </c>
      <c r="N3999" s="8" t="s">
        <v>39677</v>
      </c>
      <c r="O3999" s="8" t="s">
        <v>39678</v>
      </c>
      <c r="P3999" s="8" t="s">
        <v>39679</v>
      </c>
      <c r="Q3999" s="8" t="s">
        <v>39680</v>
      </c>
      <c r="R3999" s="8" t="s">
        <v>39681</v>
      </c>
      <c r="S3999" s="8" t="s">
        <v>39672</v>
      </c>
      <c r="T3999" s="8" t="s">
        <v>39682</v>
      </c>
      <c r="U3999" s="8" t="s">
        <v>42</v>
      </c>
      <c r="V3999" s="8" t="s">
        <v>43</v>
      </c>
      <c r="W3999" s="8" t="s">
        <v>44</v>
      </c>
      <c r="X3999" s="8" t="s">
        <v>147</v>
      </c>
      <c r="Y3999" s="8" t="s">
        <v>32</v>
      </c>
      <c r="Z3999" s="8" t="s">
        <v>39677</v>
      </c>
      <c r="AA3999" s="8" t="s">
        <v>32</v>
      </c>
      <c r="AB3999" s="8" t="s">
        <v>32</v>
      </c>
      <c r="AC3999" s="16" t="s">
        <v>39678</v>
      </c>
    </row>
    <row r="4000" ht="17.5" customHeight="1" spans="1:29">
      <c r="A4000" s="7">
        <v>3999</v>
      </c>
      <c r="B4000" s="8" t="s">
        <v>39683</v>
      </c>
      <c r="C4000" s="8" t="s">
        <v>39684</v>
      </c>
      <c r="D4000" s="8" t="s">
        <v>167</v>
      </c>
      <c r="E4000" s="8" t="s">
        <v>39685</v>
      </c>
      <c r="F4000" s="8" t="s">
        <v>39686</v>
      </c>
      <c r="G4000" s="8" t="s">
        <v>39687</v>
      </c>
      <c r="H4000" s="8" t="s">
        <v>39688</v>
      </c>
      <c r="I4000" s="8" t="s">
        <v>39689</v>
      </c>
      <c r="J4000" s="8" t="s">
        <v>32</v>
      </c>
      <c r="K4000" s="8" t="s">
        <v>32</v>
      </c>
      <c r="L4000" s="8" t="s">
        <v>301</v>
      </c>
      <c r="M4000" s="8" t="s">
        <v>1636</v>
      </c>
      <c r="N4000" s="8" t="s">
        <v>39690</v>
      </c>
      <c r="O4000" s="8" t="s">
        <v>39691</v>
      </c>
      <c r="P4000" s="8" t="s">
        <v>39692</v>
      </c>
      <c r="Q4000" s="8" t="s">
        <v>39693</v>
      </c>
      <c r="R4000" s="8" t="s">
        <v>39694</v>
      </c>
      <c r="S4000" s="8" t="s">
        <v>39683</v>
      </c>
      <c r="T4000" s="8" t="s">
        <v>39695</v>
      </c>
      <c r="U4000" s="8" t="s">
        <v>42</v>
      </c>
      <c r="V4000" s="8" t="s">
        <v>43</v>
      </c>
      <c r="W4000" s="8" t="s">
        <v>309</v>
      </c>
      <c r="X4000" s="8" t="s">
        <v>1636</v>
      </c>
      <c r="Y4000" s="8" t="s">
        <v>32</v>
      </c>
      <c r="Z4000" s="8" t="s">
        <v>39690</v>
      </c>
      <c r="AA4000" s="8" t="s">
        <v>32</v>
      </c>
      <c r="AB4000" s="8" t="s">
        <v>32</v>
      </c>
      <c r="AC4000" s="16" t="s">
        <v>39691</v>
      </c>
    </row>
    <row r="4001" ht="17.5" customHeight="1" spans="1:29">
      <c r="A4001" s="7">
        <v>4000</v>
      </c>
      <c r="B4001" s="8" t="s">
        <v>39696</v>
      </c>
      <c r="C4001" s="8" t="s">
        <v>39697</v>
      </c>
      <c r="D4001" s="8" t="s">
        <v>167</v>
      </c>
      <c r="E4001" s="8" t="s">
        <v>36563</v>
      </c>
      <c r="F4001" s="8" t="s">
        <v>39698</v>
      </c>
      <c r="G4001" s="8" t="s">
        <v>39699</v>
      </c>
      <c r="H4001" s="8" t="s">
        <v>39700</v>
      </c>
      <c r="I4001" s="8" t="s">
        <v>32</v>
      </c>
      <c r="J4001" s="8" t="s">
        <v>32</v>
      </c>
      <c r="K4001" s="8" t="s">
        <v>32</v>
      </c>
      <c r="L4001" s="8" t="s">
        <v>36</v>
      </c>
      <c r="M4001" s="8" t="s">
        <v>493</v>
      </c>
      <c r="N4001" s="8" t="s">
        <v>39701</v>
      </c>
      <c r="O4001" s="8" t="s">
        <v>495</v>
      </c>
      <c r="P4001" s="8" t="s">
        <v>39702</v>
      </c>
      <c r="Q4001" s="8" t="s">
        <v>39703</v>
      </c>
      <c r="R4001" s="8" t="s">
        <v>39704</v>
      </c>
      <c r="S4001" s="8" t="s">
        <v>39696</v>
      </c>
      <c r="T4001" s="8" t="s">
        <v>39705</v>
      </c>
      <c r="U4001" s="8" t="s">
        <v>42</v>
      </c>
      <c r="V4001" s="8" t="s">
        <v>43</v>
      </c>
      <c r="W4001" s="8" t="s">
        <v>44</v>
      </c>
      <c r="X4001" s="8" t="s">
        <v>499</v>
      </c>
      <c r="Y4001" s="8" t="s">
        <v>32</v>
      </c>
      <c r="Z4001" s="8" t="s">
        <v>39701</v>
      </c>
      <c r="AA4001" s="8" t="s">
        <v>32</v>
      </c>
      <c r="AB4001" s="8" t="s">
        <v>32</v>
      </c>
      <c r="AC4001" s="16" t="s">
        <v>495</v>
      </c>
    </row>
    <row r="4002" ht="17.5" customHeight="1" spans="1:29">
      <c r="A4002" s="7">
        <v>4001</v>
      </c>
      <c r="B4002" s="8" t="s">
        <v>39706</v>
      </c>
      <c r="C4002" s="8" t="s">
        <v>39707</v>
      </c>
      <c r="D4002" s="8" t="s">
        <v>156</v>
      </c>
      <c r="E4002" s="8" t="s">
        <v>39708</v>
      </c>
      <c r="F4002" s="8" t="s">
        <v>39709</v>
      </c>
      <c r="G4002" s="8" t="s">
        <v>39710</v>
      </c>
      <c r="H4002" s="8" t="s">
        <v>39711</v>
      </c>
      <c r="I4002" s="8" t="s">
        <v>32</v>
      </c>
      <c r="J4002" s="8" t="s">
        <v>32</v>
      </c>
      <c r="K4002" s="8" t="s">
        <v>32</v>
      </c>
      <c r="L4002" s="8" t="s">
        <v>36</v>
      </c>
      <c r="M4002" s="8" t="s">
        <v>13443</v>
      </c>
      <c r="N4002" s="8" t="s">
        <v>39712</v>
      </c>
      <c r="O4002" s="8" t="s">
        <v>2213</v>
      </c>
      <c r="P4002" s="8" t="s">
        <v>39713</v>
      </c>
      <c r="Q4002" s="8" t="s">
        <v>39714</v>
      </c>
      <c r="R4002" s="8" t="s">
        <v>39715</v>
      </c>
      <c r="S4002" s="8" t="s">
        <v>32</v>
      </c>
      <c r="T4002" s="8" t="s">
        <v>32</v>
      </c>
      <c r="U4002" s="8" t="s">
        <v>42</v>
      </c>
      <c r="V4002" s="8" t="s">
        <v>43</v>
      </c>
      <c r="W4002" s="8" t="s">
        <v>32</v>
      </c>
      <c r="X4002" s="8" t="s">
        <v>32</v>
      </c>
      <c r="Y4002" s="8" t="s">
        <v>32</v>
      </c>
      <c r="Z4002" s="8" t="s">
        <v>32</v>
      </c>
      <c r="AA4002" s="8" t="s">
        <v>32</v>
      </c>
      <c r="AB4002" s="8" t="s">
        <v>32</v>
      </c>
      <c r="AC4002" s="16" t="s">
        <v>32</v>
      </c>
    </row>
    <row r="4003" ht="17.5" customHeight="1" spans="1:29">
      <c r="A4003" s="7">
        <v>4002</v>
      </c>
      <c r="B4003" s="8" t="s">
        <v>39716</v>
      </c>
      <c r="C4003" s="8" t="s">
        <v>410</v>
      </c>
      <c r="D4003" s="8" t="s">
        <v>39717</v>
      </c>
      <c r="E4003" s="8" t="s">
        <v>32</v>
      </c>
      <c r="F4003" s="8" t="s">
        <v>39718</v>
      </c>
      <c r="G4003" s="8" t="s">
        <v>39719</v>
      </c>
      <c r="H4003" s="8" t="s">
        <v>39720</v>
      </c>
      <c r="I4003" s="8" t="s">
        <v>32</v>
      </c>
      <c r="J4003" s="8" t="s">
        <v>32</v>
      </c>
      <c r="K4003" s="8" t="s">
        <v>32</v>
      </c>
      <c r="L4003" s="8" t="s">
        <v>13058</v>
      </c>
      <c r="M4003" s="8" t="s">
        <v>39721</v>
      </c>
      <c r="N4003" s="8" t="s">
        <v>39722</v>
      </c>
      <c r="O4003" s="8" t="s">
        <v>39723</v>
      </c>
      <c r="P4003" s="8" t="s">
        <v>39724</v>
      </c>
      <c r="Q4003" s="8" t="s">
        <v>39725</v>
      </c>
      <c r="R4003" s="8" t="s">
        <v>32</v>
      </c>
      <c r="S4003" s="8" t="s">
        <v>32</v>
      </c>
      <c r="T4003" s="8" t="s">
        <v>32</v>
      </c>
      <c r="U4003" s="8" t="s">
        <v>42</v>
      </c>
      <c r="V4003" s="8" t="s">
        <v>43</v>
      </c>
      <c r="W4003" s="8" t="s">
        <v>32</v>
      </c>
      <c r="X4003" s="8" t="s">
        <v>32</v>
      </c>
      <c r="Y4003" s="8" t="s">
        <v>32</v>
      </c>
      <c r="Z4003" s="8" t="s">
        <v>32</v>
      </c>
      <c r="AA4003" s="8" t="s">
        <v>32</v>
      </c>
      <c r="AB4003" s="8" t="s">
        <v>32</v>
      </c>
      <c r="AC4003" s="16" t="s">
        <v>32</v>
      </c>
    </row>
    <row r="4004" ht="17.5" customHeight="1" spans="1:29">
      <c r="A4004" s="7">
        <v>4003</v>
      </c>
      <c r="B4004" s="8" t="s">
        <v>39726</v>
      </c>
      <c r="C4004" s="8" t="s">
        <v>39727</v>
      </c>
      <c r="D4004" s="8" t="s">
        <v>39728</v>
      </c>
      <c r="E4004" s="8" t="s">
        <v>39729</v>
      </c>
      <c r="F4004" s="8" t="s">
        <v>39730</v>
      </c>
      <c r="G4004" s="8" t="s">
        <v>39731</v>
      </c>
      <c r="H4004" s="8" t="s">
        <v>39732</v>
      </c>
      <c r="I4004" s="8" t="s">
        <v>32</v>
      </c>
      <c r="J4004" s="8" t="s">
        <v>32</v>
      </c>
      <c r="K4004" s="8" t="s">
        <v>32</v>
      </c>
      <c r="L4004" s="8" t="s">
        <v>468</v>
      </c>
      <c r="M4004" s="8" t="s">
        <v>39733</v>
      </c>
      <c r="N4004" s="8" t="s">
        <v>39734</v>
      </c>
      <c r="O4004" s="8" t="s">
        <v>39735</v>
      </c>
      <c r="P4004" s="8" t="s">
        <v>39736</v>
      </c>
      <c r="Q4004" s="8" t="s">
        <v>39737</v>
      </c>
      <c r="R4004" s="8" t="s">
        <v>32</v>
      </c>
      <c r="S4004" s="8" t="s">
        <v>32</v>
      </c>
      <c r="T4004" s="8" t="s">
        <v>32</v>
      </c>
      <c r="U4004" s="8" t="s">
        <v>42</v>
      </c>
      <c r="V4004" s="8" t="s">
        <v>43</v>
      </c>
      <c r="W4004" s="8" t="s">
        <v>32</v>
      </c>
      <c r="X4004" s="8" t="s">
        <v>32</v>
      </c>
      <c r="Y4004" s="8" t="s">
        <v>32</v>
      </c>
      <c r="Z4004" s="8" t="s">
        <v>32</v>
      </c>
      <c r="AA4004" s="8" t="s">
        <v>32</v>
      </c>
      <c r="AB4004" s="8" t="s">
        <v>32</v>
      </c>
      <c r="AC4004" s="16" t="s">
        <v>32</v>
      </c>
    </row>
    <row r="4005" ht="17.5" customHeight="1" spans="1:29">
      <c r="A4005" s="7">
        <v>4004</v>
      </c>
      <c r="B4005" s="8" t="s">
        <v>39738</v>
      </c>
      <c r="C4005" s="8" t="s">
        <v>39739</v>
      </c>
      <c r="D4005" s="8" t="s">
        <v>39740</v>
      </c>
      <c r="E4005" s="8" t="s">
        <v>39741</v>
      </c>
      <c r="F4005" s="8" t="s">
        <v>39742</v>
      </c>
      <c r="G4005" s="8" t="s">
        <v>39743</v>
      </c>
      <c r="H4005" s="8" t="s">
        <v>39744</v>
      </c>
      <c r="I4005" s="8" t="s">
        <v>39745</v>
      </c>
      <c r="J4005" s="8" t="s">
        <v>32</v>
      </c>
      <c r="K4005" s="8" t="s">
        <v>32</v>
      </c>
      <c r="L4005" s="8" t="s">
        <v>211</v>
      </c>
      <c r="M4005" s="8" t="s">
        <v>39746</v>
      </c>
      <c r="N4005" s="8" t="s">
        <v>39747</v>
      </c>
      <c r="O4005" s="8" t="s">
        <v>39748</v>
      </c>
      <c r="P4005" s="8" t="s">
        <v>39749</v>
      </c>
      <c r="Q4005" s="8" t="s">
        <v>39750</v>
      </c>
      <c r="R4005" s="8" t="s">
        <v>39751</v>
      </c>
      <c r="S4005" s="8" t="s">
        <v>32</v>
      </c>
      <c r="T4005" s="8" t="s">
        <v>32</v>
      </c>
      <c r="U4005" s="8" t="s">
        <v>42</v>
      </c>
      <c r="V4005" s="8" t="s">
        <v>43</v>
      </c>
      <c r="W4005" s="8" t="s">
        <v>32</v>
      </c>
      <c r="X4005" s="8" t="s">
        <v>32</v>
      </c>
      <c r="Y4005" s="8" t="s">
        <v>32</v>
      </c>
      <c r="Z4005" s="8" t="s">
        <v>32</v>
      </c>
      <c r="AA4005" s="8" t="s">
        <v>32</v>
      </c>
      <c r="AB4005" s="8" t="s">
        <v>32</v>
      </c>
      <c r="AC4005" s="16" t="s">
        <v>32</v>
      </c>
    </row>
    <row r="4006" ht="17.5" customHeight="1" spans="1:29">
      <c r="A4006" s="7">
        <v>4005</v>
      </c>
      <c r="B4006" s="8" t="s">
        <v>39752</v>
      </c>
      <c r="C4006" s="8" t="s">
        <v>39753</v>
      </c>
      <c r="D4006" s="8" t="s">
        <v>61</v>
      </c>
      <c r="E4006" s="8" t="s">
        <v>39754</v>
      </c>
      <c r="F4006" s="8" t="s">
        <v>39755</v>
      </c>
      <c r="G4006" s="8" t="s">
        <v>39756</v>
      </c>
      <c r="H4006" s="8" t="s">
        <v>39757</v>
      </c>
      <c r="I4006" s="8" t="s">
        <v>39758</v>
      </c>
      <c r="J4006" s="8" t="s">
        <v>32</v>
      </c>
      <c r="K4006" s="8" t="s">
        <v>32</v>
      </c>
      <c r="L4006" s="8" t="s">
        <v>211</v>
      </c>
      <c r="M4006" s="8" t="s">
        <v>39759</v>
      </c>
      <c r="N4006" s="8" t="s">
        <v>39760</v>
      </c>
      <c r="O4006" s="8" t="s">
        <v>39761</v>
      </c>
      <c r="P4006" s="8" t="s">
        <v>39762</v>
      </c>
      <c r="Q4006" s="8" t="s">
        <v>39763</v>
      </c>
      <c r="R4006" s="8" t="s">
        <v>32</v>
      </c>
      <c r="S4006" s="8" t="s">
        <v>32</v>
      </c>
      <c r="T4006" s="8" t="s">
        <v>32</v>
      </c>
      <c r="U4006" s="8" t="s">
        <v>42</v>
      </c>
      <c r="V4006" s="8" t="s">
        <v>43</v>
      </c>
      <c r="W4006" s="8" t="s">
        <v>32</v>
      </c>
      <c r="X4006" s="8" t="s">
        <v>32</v>
      </c>
      <c r="Y4006" s="8" t="s">
        <v>32</v>
      </c>
      <c r="Z4006" s="8" t="s">
        <v>32</v>
      </c>
      <c r="AA4006" s="8" t="s">
        <v>32</v>
      </c>
      <c r="AB4006" s="8" t="s">
        <v>32</v>
      </c>
      <c r="AC4006" s="16" t="s">
        <v>32</v>
      </c>
    </row>
    <row r="4007" ht="17.5" customHeight="1" spans="1:29">
      <c r="A4007" s="7">
        <v>4006</v>
      </c>
      <c r="B4007" s="8" t="s">
        <v>39764</v>
      </c>
      <c r="C4007" s="8" t="s">
        <v>39765</v>
      </c>
      <c r="D4007" s="8" t="s">
        <v>26343</v>
      </c>
      <c r="E4007" s="8" t="s">
        <v>39766</v>
      </c>
      <c r="F4007" s="8" t="s">
        <v>39767</v>
      </c>
      <c r="G4007" s="8" t="s">
        <v>39768</v>
      </c>
      <c r="H4007" s="8" t="s">
        <v>39769</v>
      </c>
      <c r="I4007" s="8" t="s">
        <v>39770</v>
      </c>
      <c r="J4007" s="8" t="s">
        <v>32</v>
      </c>
      <c r="K4007" s="8" t="s">
        <v>32</v>
      </c>
      <c r="L4007" s="8" t="s">
        <v>36</v>
      </c>
      <c r="M4007" s="8" t="s">
        <v>2293</v>
      </c>
      <c r="N4007" s="8" t="s">
        <v>39771</v>
      </c>
      <c r="O4007" s="8" t="s">
        <v>39772</v>
      </c>
      <c r="P4007" s="8" t="s">
        <v>39773</v>
      </c>
      <c r="Q4007" s="8" t="s">
        <v>39774</v>
      </c>
      <c r="R4007" s="8" t="s">
        <v>32</v>
      </c>
      <c r="S4007" s="8" t="s">
        <v>39764</v>
      </c>
      <c r="T4007" s="8" t="s">
        <v>39775</v>
      </c>
      <c r="U4007" s="8" t="s">
        <v>42</v>
      </c>
      <c r="V4007" s="8" t="s">
        <v>43</v>
      </c>
      <c r="W4007" s="8" t="s">
        <v>44</v>
      </c>
      <c r="X4007" s="8" t="s">
        <v>2293</v>
      </c>
      <c r="Y4007" s="8" t="s">
        <v>32</v>
      </c>
      <c r="Z4007" s="8" t="s">
        <v>39771</v>
      </c>
      <c r="AA4007" s="8" t="s">
        <v>32</v>
      </c>
      <c r="AB4007" s="8" t="s">
        <v>32</v>
      </c>
      <c r="AC4007" s="16" t="s">
        <v>39772</v>
      </c>
    </row>
    <row r="4008" ht="17.5" customHeight="1" spans="1:29">
      <c r="A4008" s="7">
        <v>4007</v>
      </c>
      <c r="B4008" s="8" t="s">
        <v>39776</v>
      </c>
      <c r="C4008" s="8" t="s">
        <v>39777</v>
      </c>
      <c r="D4008" s="8" t="s">
        <v>61</v>
      </c>
      <c r="E4008" s="8" t="s">
        <v>39778</v>
      </c>
      <c r="F4008" s="8" t="s">
        <v>39779</v>
      </c>
      <c r="G4008" s="8" t="s">
        <v>39780</v>
      </c>
      <c r="H4008" s="8" t="s">
        <v>39781</v>
      </c>
      <c r="I4008" s="8" t="s">
        <v>32</v>
      </c>
      <c r="J4008" s="8" t="s">
        <v>32</v>
      </c>
      <c r="K4008" s="8" t="s">
        <v>32</v>
      </c>
      <c r="L4008" s="8" t="s">
        <v>36</v>
      </c>
      <c r="M4008" s="8" t="s">
        <v>86</v>
      </c>
      <c r="N4008" s="8" t="s">
        <v>39782</v>
      </c>
      <c r="O4008" s="8" t="s">
        <v>81</v>
      </c>
      <c r="P4008" s="8" t="s">
        <v>39783</v>
      </c>
      <c r="Q4008" s="8" t="s">
        <v>39784</v>
      </c>
      <c r="R4008" s="8" t="s">
        <v>32</v>
      </c>
      <c r="S4008" s="8" t="s">
        <v>39776</v>
      </c>
      <c r="T4008" s="8" t="s">
        <v>39785</v>
      </c>
      <c r="U4008" s="8" t="s">
        <v>42</v>
      </c>
      <c r="V4008" s="8" t="s">
        <v>43</v>
      </c>
      <c r="W4008" s="8" t="s">
        <v>44</v>
      </c>
      <c r="X4008" s="8" t="s">
        <v>86</v>
      </c>
      <c r="Y4008" s="8" t="s">
        <v>32</v>
      </c>
      <c r="Z4008" s="8" t="s">
        <v>39782</v>
      </c>
      <c r="AA4008" s="8" t="s">
        <v>32</v>
      </c>
      <c r="AB4008" s="8" t="s">
        <v>32</v>
      </c>
      <c r="AC4008" s="16" t="s">
        <v>81</v>
      </c>
    </row>
    <row r="4009" ht="17.5" customHeight="1" spans="1:29">
      <c r="A4009" s="7">
        <v>4008</v>
      </c>
      <c r="B4009" s="8" t="s">
        <v>39786</v>
      </c>
      <c r="C4009" s="8" t="s">
        <v>39787</v>
      </c>
      <c r="D4009" s="8" t="s">
        <v>39788</v>
      </c>
      <c r="E4009" s="8" t="s">
        <v>39789</v>
      </c>
      <c r="F4009" s="8" t="s">
        <v>39790</v>
      </c>
      <c r="G4009" s="8" t="s">
        <v>39791</v>
      </c>
      <c r="H4009" s="8" t="s">
        <v>39792</v>
      </c>
      <c r="I4009" s="8" t="s">
        <v>32</v>
      </c>
      <c r="J4009" s="8" t="s">
        <v>32</v>
      </c>
      <c r="K4009" s="8" t="s">
        <v>32</v>
      </c>
      <c r="L4009" s="8" t="s">
        <v>36</v>
      </c>
      <c r="M4009" s="8" t="s">
        <v>147</v>
      </c>
      <c r="N4009" s="8" t="s">
        <v>39793</v>
      </c>
      <c r="O4009" s="8" t="s">
        <v>39794</v>
      </c>
      <c r="P4009" s="8" t="s">
        <v>39795</v>
      </c>
      <c r="Q4009" s="8" t="s">
        <v>39796</v>
      </c>
      <c r="R4009" s="8" t="s">
        <v>39797</v>
      </c>
      <c r="S4009" s="8" t="s">
        <v>39786</v>
      </c>
      <c r="T4009" s="8" t="s">
        <v>39798</v>
      </c>
      <c r="U4009" s="8" t="s">
        <v>42</v>
      </c>
      <c r="V4009" s="8" t="s">
        <v>43</v>
      </c>
      <c r="W4009" s="8" t="s">
        <v>44</v>
      </c>
      <c r="X4009" s="8" t="s">
        <v>147</v>
      </c>
      <c r="Y4009" s="8" t="s">
        <v>32</v>
      </c>
      <c r="Z4009" s="8" t="s">
        <v>39793</v>
      </c>
      <c r="AA4009" s="8" t="s">
        <v>32</v>
      </c>
      <c r="AB4009" s="8" t="s">
        <v>32</v>
      </c>
      <c r="AC4009" s="16" t="s">
        <v>39794</v>
      </c>
    </row>
    <row r="4010" ht="17.5" customHeight="1" spans="1:29">
      <c r="A4010" s="7">
        <v>4009</v>
      </c>
      <c r="B4010" s="8" t="s">
        <v>39799</v>
      </c>
      <c r="C4010" s="8" t="s">
        <v>24189</v>
      </c>
      <c r="D4010" s="8" t="s">
        <v>3893</v>
      </c>
      <c r="E4010" s="8" t="s">
        <v>32</v>
      </c>
      <c r="F4010" s="8" t="s">
        <v>39800</v>
      </c>
      <c r="G4010" s="8" t="s">
        <v>39801</v>
      </c>
      <c r="H4010" s="8" t="s">
        <v>146</v>
      </c>
      <c r="I4010" s="8" t="s">
        <v>32</v>
      </c>
      <c r="J4010" s="8" t="s">
        <v>32</v>
      </c>
      <c r="K4010" s="8" t="s">
        <v>32</v>
      </c>
      <c r="L4010" s="8" t="s">
        <v>36</v>
      </c>
      <c r="M4010" s="8" t="s">
        <v>2222</v>
      </c>
      <c r="N4010" s="8" t="s">
        <v>39802</v>
      </c>
      <c r="O4010" s="8" t="s">
        <v>39803</v>
      </c>
      <c r="P4010" s="8" t="s">
        <v>39804</v>
      </c>
      <c r="Q4010" s="8" t="s">
        <v>39805</v>
      </c>
      <c r="R4010" s="8" t="s">
        <v>39804</v>
      </c>
      <c r="S4010" s="8" t="s">
        <v>39799</v>
      </c>
      <c r="T4010" s="8" t="s">
        <v>39806</v>
      </c>
      <c r="U4010" s="8" t="s">
        <v>42</v>
      </c>
      <c r="V4010" s="8" t="s">
        <v>43</v>
      </c>
      <c r="W4010" s="8" t="s">
        <v>44</v>
      </c>
      <c r="X4010" s="8" t="s">
        <v>2227</v>
      </c>
      <c r="Y4010" s="8" t="s">
        <v>32</v>
      </c>
      <c r="Z4010" s="8" t="s">
        <v>39802</v>
      </c>
      <c r="AA4010" s="8" t="s">
        <v>32</v>
      </c>
      <c r="AB4010" s="8" t="s">
        <v>32</v>
      </c>
      <c r="AC4010" s="16" t="s">
        <v>39803</v>
      </c>
    </row>
    <row r="4011" ht="17.5" customHeight="1" spans="1:29">
      <c r="A4011" s="7">
        <v>4010</v>
      </c>
      <c r="B4011" s="8" t="s">
        <v>39807</v>
      </c>
      <c r="C4011" s="8" t="s">
        <v>39808</v>
      </c>
      <c r="D4011" s="8" t="s">
        <v>167</v>
      </c>
      <c r="E4011" s="8" t="s">
        <v>39809</v>
      </c>
      <c r="F4011" s="8" t="s">
        <v>39810</v>
      </c>
      <c r="G4011" s="8" t="s">
        <v>39811</v>
      </c>
      <c r="H4011" s="8" t="s">
        <v>39812</v>
      </c>
      <c r="I4011" s="8" t="s">
        <v>32</v>
      </c>
      <c r="J4011" s="8" t="s">
        <v>32</v>
      </c>
      <c r="K4011" s="8" t="s">
        <v>32</v>
      </c>
      <c r="L4011" s="8" t="s">
        <v>36</v>
      </c>
      <c r="M4011" s="8" t="s">
        <v>8218</v>
      </c>
      <c r="N4011" s="8" t="s">
        <v>39813</v>
      </c>
      <c r="O4011" s="8" t="s">
        <v>36620</v>
      </c>
      <c r="P4011" s="8" t="s">
        <v>39814</v>
      </c>
      <c r="Q4011" s="8" t="s">
        <v>39815</v>
      </c>
      <c r="R4011" s="8" t="s">
        <v>39816</v>
      </c>
      <c r="S4011" s="8" t="s">
        <v>39807</v>
      </c>
      <c r="T4011" s="8" t="s">
        <v>39817</v>
      </c>
      <c r="U4011" s="8" t="s">
        <v>42</v>
      </c>
      <c r="V4011" s="8" t="s">
        <v>43</v>
      </c>
      <c r="W4011" s="8" t="s">
        <v>44</v>
      </c>
      <c r="X4011" s="8" t="s">
        <v>8223</v>
      </c>
      <c r="Y4011" s="8" t="s">
        <v>32</v>
      </c>
      <c r="Z4011" s="8" t="s">
        <v>39813</v>
      </c>
      <c r="AA4011" s="8" t="s">
        <v>32</v>
      </c>
      <c r="AB4011" s="8" t="s">
        <v>32</v>
      </c>
      <c r="AC4011" s="16" t="s">
        <v>36620</v>
      </c>
    </row>
    <row r="4012" ht="17.5" customHeight="1" spans="1:29">
      <c r="A4012" s="7">
        <v>4011</v>
      </c>
      <c r="B4012" s="8" t="s">
        <v>39818</v>
      </c>
      <c r="C4012" s="8" t="s">
        <v>39819</v>
      </c>
      <c r="D4012" s="8" t="s">
        <v>39820</v>
      </c>
      <c r="E4012" s="8" t="s">
        <v>39821</v>
      </c>
      <c r="F4012" s="8" t="s">
        <v>39822</v>
      </c>
      <c r="G4012" s="8" t="s">
        <v>39823</v>
      </c>
      <c r="H4012" s="8" t="s">
        <v>39824</v>
      </c>
      <c r="I4012" s="8" t="s">
        <v>39825</v>
      </c>
      <c r="J4012" s="8" t="s">
        <v>32</v>
      </c>
      <c r="K4012" s="8" t="s">
        <v>32</v>
      </c>
      <c r="L4012" s="8" t="s">
        <v>32</v>
      </c>
      <c r="M4012" s="8" t="s">
        <v>237</v>
      </c>
      <c r="N4012" s="8" t="s">
        <v>10939</v>
      </c>
      <c r="O4012" s="8" t="s">
        <v>32</v>
      </c>
      <c r="P4012" s="8" t="s">
        <v>39826</v>
      </c>
      <c r="Q4012" s="8" t="s">
        <v>39827</v>
      </c>
      <c r="R4012" s="8" t="s">
        <v>39828</v>
      </c>
      <c r="S4012" s="8" t="s">
        <v>32</v>
      </c>
      <c r="T4012" s="8" t="s">
        <v>32</v>
      </c>
      <c r="U4012" s="8" t="s">
        <v>42</v>
      </c>
      <c r="V4012" s="8" t="s">
        <v>43</v>
      </c>
      <c r="W4012" s="8" t="s">
        <v>32</v>
      </c>
      <c r="X4012" s="8" t="s">
        <v>32</v>
      </c>
      <c r="Y4012" s="8" t="s">
        <v>32</v>
      </c>
      <c r="Z4012" s="8" t="s">
        <v>32</v>
      </c>
      <c r="AA4012" s="8" t="s">
        <v>32</v>
      </c>
      <c r="AB4012" s="8" t="s">
        <v>32</v>
      </c>
      <c r="AC4012" s="16" t="s">
        <v>32</v>
      </c>
    </row>
    <row r="4013" ht="17.5" customHeight="1" spans="1:29">
      <c r="A4013" s="7">
        <v>4012</v>
      </c>
      <c r="B4013" s="8" t="s">
        <v>39829</v>
      </c>
      <c r="C4013" s="8" t="s">
        <v>39830</v>
      </c>
      <c r="D4013" s="8" t="s">
        <v>446</v>
      </c>
      <c r="E4013" s="8" t="s">
        <v>32</v>
      </c>
      <c r="F4013" s="8" t="s">
        <v>39831</v>
      </c>
      <c r="G4013" s="8" t="s">
        <v>39832</v>
      </c>
      <c r="H4013" s="8" t="s">
        <v>159</v>
      </c>
      <c r="I4013" s="8" t="s">
        <v>32</v>
      </c>
      <c r="J4013" s="8" t="s">
        <v>32</v>
      </c>
      <c r="K4013" s="8" t="s">
        <v>32</v>
      </c>
      <c r="L4013" s="8" t="s">
        <v>36</v>
      </c>
      <c r="M4013" s="8" t="s">
        <v>39833</v>
      </c>
      <c r="N4013" s="8" t="s">
        <v>39834</v>
      </c>
      <c r="O4013" s="8" t="s">
        <v>39835</v>
      </c>
      <c r="P4013" s="8" t="s">
        <v>39836</v>
      </c>
      <c r="Q4013" s="8" t="s">
        <v>39837</v>
      </c>
      <c r="R4013" s="8" t="s">
        <v>32</v>
      </c>
      <c r="S4013" s="8" t="s">
        <v>39829</v>
      </c>
      <c r="T4013" s="8" t="s">
        <v>39838</v>
      </c>
      <c r="U4013" s="8" t="s">
        <v>42</v>
      </c>
      <c r="V4013" s="8" t="s">
        <v>43</v>
      </c>
      <c r="W4013" s="8" t="s">
        <v>44</v>
      </c>
      <c r="X4013" s="8" t="s">
        <v>39839</v>
      </c>
      <c r="Y4013" s="8" t="s">
        <v>32</v>
      </c>
      <c r="Z4013" s="8" t="s">
        <v>39834</v>
      </c>
      <c r="AA4013" s="8" t="s">
        <v>32</v>
      </c>
      <c r="AB4013" s="8" t="s">
        <v>32</v>
      </c>
      <c r="AC4013" s="16" t="s">
        <v>39835</v>
      </c>
    </row>
    <row r="4014" ht="17.5" customHeight="1" spans="1:29">
      <c r="A4014" s="7">
        <v>4013</v>
      </c>
      <c r="B4014" s="8" t="s">
        <v>39840</v>
      </c>
      <c r="C4014" s="8" t="s">
        <v>39841</v>
      </c>
      <c r="D4014" s="8" t="s">
        <v>1199</v>
      </c>
      <c r="E4014" s="8" t="s">
        <v>32</v>
      </c>
      <c r="F4014" s="8" t="s">
        <v>39842</v>
      </c>
      <c r="G4014" s="8" t="s">
        <v>39843</v>
      </c>
      <c r="H4014" s="8" t="s">
        <v>39844</v>
      </c>
      <c r="I4014" s="8" t="s">
        <v>32</v>
      </c>
      <c r="J4014" s="8" t="s">
        <v>32</v>
      </c>
      <c r="K4014" s="8" t="s">
        <v>32</v>
      </c>
      <c r="L4014" s="8" t="s">
        <v>36</v>
      </c>
      <c r="M4014" s="8" t="s">
        <v>39833</v>
      </c>
      <c r="N4014" s="8" t="s">
        <v>39845</v>
      </c>
      <c r="O4014" s="8" t="s">
        <v>39846</v>
      </c>
      <c r="P4014" s="8" t="s">
        <v>39847</v>
      </c>
      <c r="Q4014" s="8" t="s">
        <v>39848</v>
      </c>
      <c r="R4014" s="8" t="s">
        <v>39849</v>
      </c>
      <c r="S4014" s="8" t="s">
        <v>39840</v>
      </c>
      <c r="T4014" s="8" t="s">
        <v>39850</v>
      </c>
      <c r="U4014" s="8" t="s">
        <v>42</v>
      </c>
      <c r="V4014" s="8" t="s">
        <v>43</v>
      </c>
      <c r="W4014" s="8" t="s">
        <v>44</v>
      </c>
      <c r="X4014" s="8" t="s">
        <v>39839</v>
      </c>
      <c r="Y4014" s="8" t="s">
        <v>32</v>
      </c>
      <c r="Z4014" s="8" t="s">
        <v>39845</v>
      </c>
      <c r="AA4014" s="8" t="s">
        <v>32</v>
      </c>
      <c r="AB4014" s="8" t="s">
        <v>32</v>
      </c>
      <c r="AC4014" s="16" t="s">
        <v>39846</v>
      </c>
    </row>
    <row r="4015" ht="17.5" customHeight="1" spans="1:29">
      <c r="A4015" s="7">
        <v>4014</v>
      </c>
      <c r="B4015" s="8" t="s">
        <v>39851</v>
      </c>
      <c r="C4015" s="8" t="s">
        <v>39852</v>
      </c>
      <c r="D4015" s="8" t="s">
        <v>32</v>
      </c>
      <c r="E4015" s="8" t="s">
        <v>32</v>
      </c>
      <c r="F4015" s="8" t="s">
        <v>39853</v>
      </c>
      <c r="G4015" s="8" t="s">
        <v>32</v>
      </c>
      <c r="H4015" s="8" t="s">
        <v>39854</v>
      </c>
      <c r="I4015" s="8" t="s">
        <v>32</v>
      </c>
      <c r="J4015" s="8" t="s">
        <v>32</v>
      </c>
      <c r="K4015" s="8" t="s">
        <v>32</v>
      </c>
      <c r="L4015" s="8" t="s">
        <v>36</v>
      </c>
      <c r="M4015" s="8" t="s">
        <v>39839</v>
      </c>
      <c r="N4015" s="8" t="s">
        <v>39855</v>
      </c>
      <c r="O4015" s="8" t="s">
        <v>32</v>
      </c>
      <c r="P4015" s="8" t="s">
        <v>39856</v>
      </c>
      <c r="Q4015" s="8" t="s">
        <v>39857</v>
      </c>
      <c r="R4015" s="8" t="s">
        <v>32</v>
      </c>
      <c r="S4015" s="8" t="s">
        <v>39851</v>
      </c>
      <c r="T4015" s="8" t="s">
        <v>39858</v>
      </c>
      <c r="U4015" s="8" t="s">
        <v>42</v>
      </c>
      <c r="V4015" s="8" t="s">
        <v>43</v>
      </c>
      <c r="W4015" s="8" t="s">
        <v>44</v>
      </c>
      <c r="X4015" s="8" t="s">
        <v>39839</v>
      </c>
      <c r="Y4015" s="8" t="s">
        <v>32</v>
      </c>
      <c r="Z4015" s="8" t="s">
        <v>39855</v>
      </c>
      <c r="AA4015" s="8" t="s">
        <v>32</v>
      </c>
      <c r="AB4015" s="8" t="s">
        <v>32</v>
      </c>
      <c r="AC4015" s="16" t="s">
        <v>32</v>
      </c>
    </row>
    <row r="4016" ht="17.5" customHeight="1" spans="1:29">
      <c r="A4016" s="7">
        <v>4015</v>
      </c>
      <c r="B4016" s="8" t="s">
        <v>39859</v>
      </c>
      <c r="C4016" s="8" t="s">
        <v>39860</v>
      </c>
      <c r="D4016" s="8" t="s">
        <v>167</v>
      </c>
      <c r="E4016" s="8" t="s">
        <v>32</v>
      </c>
      <c r="F4016" s="8" t="s">
        <v>39861</v>
      </c>
      <c r="G4016" s="8" t="s">
        <v>32</v>
      </c>
      <c r="H4016" s="8" t="s">
        <v>39862</v>
      </c>
      <c r="I4016" s="8" t="s">
        <v>32</v>
      </c>
      <c r="J4016" s="8" t="s">
        <v>32</v>
      </c>
      <c r="K4016" s="8" t="s">
        <v>32</v>
      </c>
      <c r="L4016" s="8" t="s">
        <v>36</v>
      </c>
      <c r="M4016" s="8" t="s">
        <v>39863</v>
      </c>
      <c r="N4016" s="8" t="s">
        <v>39864</v>
      </c>
      <c r="O4016" s="8" t="s">
        <v>39865</v>
      </c>
      <c r="P4016" s="8" t="s">
        <v>39866</v>
      </c>
      <c r="Q4016" s="8" t="s">
        <v>39867</v>
      </c>
      <c r="R4016" s="8" t="s">
        <v>32</v>
      </c>
      <c r="S4016" s="8" t="s">
        <v>39859</v>
      </c>
      <c r="T4016" s="8" t="s">
        <v>39868</v>
      </c>
      <c r="U4016" s="8" t="s">
        <v>42</v>
      </c>
      <c r="V4016" s="8" t="s">
        <v>43</v>
      </c>
      <c r="W4016" s="8" t="s">
        <v>44</v>
      </c>
      <c r="X4016" s="8" t="s">
        <v>39863</v>
      </c>
      <c r="Y4016" s="8" t="s">
        <v>32</v>
      </c>
      <c r="Z4016" s="8" t="s">
        <v>39864</v>
      </c>
      <c r="AA4016" s="8" t="s">
        <v>32</v>
      </c>
      <c r="AB4016" s="8" t="s">
        <v>32</v>
      </c>
      <c r="AC4016" s="16" t="s">
        <v>39865</v>
      </c>
    </row>
    <row r="4017" ht="17.5" customHeight="1" spans="1:29">
      <c r="A4017" s="7">
        <v>4016</v>
      </c>
      <c r="B4017" s="8" t="s">
        <v>39869</v>
      </c>
      <c r="C4017" s="8" t="s">
        <v>39870</v>
      </c>
      <c r="D4017" s="8" t="s">
        <v>39871</v>
      </c>
      <c r="E4017" s="8" t="s">
        <v>39872</v>
      </c>
      <c r="F4017" s="8" t="s">
        <v>39873</v>
      </c>
      <c r="G4017" s="8" t="s">
        <v>39874</v>
      </c>
      <c r="H4017" s="8" t="s">
        <v>32217</v>
      </c>
      <c r="I4017" s="8" t="s">
        <v>39875</v>
      </c>
      <c r="J4017" s="8" t="s">
        <v>32</v>
      </c>
      <c r="K4017" s="8" t="s">
        <v>32</v>
      </c>
      <c r="L4017" s="8" t="s">
        <v>36</v>
      </c>
      <c r="M4017" s="8" t="s">
        <v>393</v>
      </c>
      <c r="N4017" s="8" t="s">
        <v>39876</v>
      </c>
      <c r="O4017" s="8" t="s">
        <v>25894</v>
      </c>
      <c r="P4017" s="8" t="s">
        <v>39877</v>
      </c>
      <c r="Q4017" s="8" t="s">
        <v>39878</v>
      </c>
      <c r="R4017" s="8" t="s">
        <v>32</v>
      </c>
      <c r="S4017" s="8" t="s">
        <v>39869</v>
      </c>
      <c r="T4017" s="8" t="s">
        <v>39879</v>
      </c>
      <c r="U4017" s="8" t="s">
        <v>42</v>
      </c>
      <c r="V4017" s="8" t="s">
        <v>43</v>
      </c>
      <c r="W4017" s="8" t="s">
        <v>44</v>
      </c>
      <c r="X4017" s="8" t="s">
        <v>396</v>
      </c>
      <c r="Y4017" s="8" t="s">
        <v>32</v>
      </c>
      <c r="Z4017" s="8" t="s">
        <v>39876</v>
      </c>
      <c r="AA4017" s="8" t="s">
        <v>32</v>
      </c>
      <c r="AB4017" s="8" t="s">
        <v>32</v>
      </c>
      <c r="AC4017" s="16" t="s">
        <v>25894</v>
      </c>
    </row>
    <row r="4018" ht="17.5" customHeight="1" spans="1:29">
      <c r="A4018" s="7">
        <v>4017</v>
      </c>
      <c r="B4018" s="8" t="s">
        <v>39880</v>
      </c>
      <c r="C4018" s="8" t="s">
        <v>39881</v>
      </c>
      <c r="D4018" s="8" t="s">
        <v>7121</v>
      </c>
      <c r="E4018" s="8" t="s">
        <v>32</v>
      </c>
      <c r="F4018" s="8" t="s">
        <v>39882</v>
      </c>
      <c r="G4018" s="8" t="s">
        <v>39883</v>
      </c>
      <c r="H4018" s="8" t="s">
        <v>39884</v>
      </c>
      <c r="I4018" s="8" t="s">
        <v>32</v>
      </c>
      <c r="J4018" s="8" t="s">
        <v>32</v>
      </c>
      <c r="K4018" s="8" t="s">
        <v>32</v>
      </c>
      <c r="L4018" s="8" t="s">
        <v>36</v>
      </c>
      <c r="M4018" s="8" t="s">
        <v>9821</v>
      </c>
      <c r="N4018" s="8" t="s">
        <v>39885</v>
      </c>
      <c r="O4018" s="8" t="s">
        <v>39886</v>
      </c>
      <c r="P4018" s="8" t="s">
        <v>39887</v>
      </c>
      <c r="Q4018" s="8" t="s">
        <v>39888</v>
      </c>
      <c r="R4018" s="8" t="s">
        <v>39887</v>
      </c>
      <c r="S4018" s="8" t="s">
        <v>39880</v>
      </c>
      <c r="T4018" s="8" t="s">
        <v>39889</v>
      </c>
      <c r="U4018" s="8" t="s">
        <v>42</v>
      </c>
      <c r="V4018" s="8" t="s">
        <v>43</v>
      </c>
      <c r="W4018" s="8" t="s">
        <v>44</v>
      </c>
      <c r="X4018" s="8" t="s">
        <v>9821</v>
      </c>
      <c r="Y4018" s="8" t="s">
        <v>32</v>
      </c>
      <c r="Z4018" s="8" t="s">
        <v>39885</v>
      </c>
      <c r="AA4018" s="8" t="s">
        <v>32</v>
      </c>
      <c r="AB4018" s="8" t="s">
        <v>32</v>
      </c>
      <c r="AC4018" s="16" t="s">
        <v>39886</v>
      </c>
    </row>
    <row r="4019" ht="17.5" customHeight="1" spans="1:29">
      <c r="A4019" s="7">
        <v>4018</v>
      </c>
      <c r="B4019" s="8" t="s">
        <v>39890</v>
      </c>
      <c r="C4019" s="8" t="s">
        <v>39891</v>
      </c>
      <c r="D4019" s="8" t="s">
        <v>1598</v>
      </c>
      <c r="E4019" s="8" t="s">
        <v>32</v>
      </c>
      <c r="F4019" s="8" t="s">
        <v>39892</v>
      </c>
      <c r="G4019" s="8" t="s">
        <v>39893</v>
      </c>
      <c r="H4019" s="8" t="s">
        <v>39894</v>
      </c>
      <c r="I4019" s="8" t="s">
        <v>32</v>
      </c>
      <c r="J4019" s="8" t="s">
        <v>32</v>
      </c>
      <c r="K4019" s="8" t="s">
        <v>32</v>
      </c>
      <c r="L4019" s="8" t="s">
        <v>36</v>
      </c>
      <c r="M4019" s="8" t="s">
        <v>9709</v>
      </c>
      <c r="N4019" s="8" t="s">
        <v>39895</v>
      </c>
      <c r="O4019" s="8" t="s">
        <v>11211</v>
      </c>
      <c r="P4019" s="8" t="s">
        <v>39896</v>
      </c>
      <c r="Q4019" s="8" t="s">
        <v>39897</v>
      </c>
      <c r="R4019" s="8" t="s">
        <v>39896</v>
      </c>
      <c r="S4019" s="8" t="s">
        <v>39890</v>
      </c>
      <c r="T4019" s="8" t="s">
        <v>39898</v>
      </c>
      <c r="U4019" s="8" t="s">
        <v>42</v>
      </c>
      <c r="V4019" s="8" t="s">
        <v>43</v>
      </c>
      <c r="W4019" s="8" t="s">
        <v>44</v>
      </c>
      <c r="X4019" s="8" t="s">
        <v>9715</v>
      </c>
      <c r="Y4019" s="8" t="s">
        <v>32</v>
      </c>
      <c r="Z4019" s="8" t="s">
        <v>39895</v>
      </c>
      <c r="AA4019" s="8" t="s">
        <v>32</v>
      </c>
      <c r="AB4019" s="8" t="s">
        <v>32</v>
      </c>
      <c r="AC4019" s="16" t="s">
        <v>11211</v>
      </c>
    </row>
    <row r="4020" ht="17.5" customHeight="1" spans="1:29">
      <c r="A4020" s="7">
        <v>4019</v>
      </c>
      <c r="B4020" s="8" t="s">
        <v>39899</v>
      </c>
      <c r="C4020" s="8" t="s">
        <v>39900</v>
      </c>
      <c r="D4020" s="8" t="s">
        <v>167</v>
      </c>
      <c r="E4020" s="8" t="s">
        <v>39901</v>
      </c>
      <c r="F4020" s="8" t="s">
        <v>39902</v>
      </c>
      <c r="G4020" s="8" t="s">
        <v>39903</v>
      </c>
      <c r="H4020" s="8" t="s">
        <v>39904</v>
      </c>
      <c r="I4020" s="8" t="s">
        <v>32</v>
      </c>
      <c r="J4020" s="8" t="s">
        <v>32</v>
      </c>
      <c r="K4020" s="8" t="s">
        <v>32</v>
      </c>
      <c r="L4020" s="8" t="s">
        <v>36</v>
      </c>
      <c r="M4020" s="8" t="s">
        <v>393</v>
      </c>
      <c r="N4020" s="8" t="s">
        <v>39905</v>
      </c>
      <c r="O4020" s="8" t="s">
        <v>26258</v>
      </c>
      <c r="P4020" s="8" t="s">
        <v>39906</v>
      </c>
      <c r="Q4020" s="8" t="s">
        <v>39907</v>
      </c>
      <c r="R4020" s="8" t="s">
        <v>39908</v>
      </c>
      <c r="S4020" s="8" t="s">
        <v>39899</v>
      </c>
      <c r="T4020" s="8" t="s">
        <v>39909</v>
      </c>
      <c r="U4020" s="8" t="s">
        <v>42</v>
      </c>
      <c r="V4020" s="8" t="s">
        <v>43</v>
      </c>
      <c r="W4020" s="8" t="s">
        <v>44</v>
      </c>
      <c r="X4020" s="8" t="s">
        <v>396</v>
      </c>
      <c r="Y4020" s="8" t="s">
        <v>32</v>
      </c>
      <c r="Z4020" s="8" t="s">
        <v>39905</v>
      </c>
      <c r="AA4020" s="8" t="s">
        <v>32</v>
      </c>
      <c r="AB4020" s="8" t="s">
        <v>32</v>
      </c>
      <c r="AC4020" s="16" t="s">
        <v>26258</v>
      </c>
    </row>
    <row r="4021" ht="17.5" customHeight="1" spans="1:29">
      <c r="A4021" s="7">
        <v>4020</v>
      </c>
      <c r="B4021" s="8" t="s">
        <v>39910</v>
      </c>
      <c r="C4021" s="8" t="s">
        <v>39911</v>
      </c>
      <c r="D4021" s="8" t="s">
        <v>38362</v>
      </c>
      <c r="E4021" s="8" t="s">
        <v>39912</v>
      </c>
      <c r="F4021" s="8" t="s">
        <v>39913</v>
      </c>
      <c r="G4021" s="8" t="s">
        <v>39914</v>
      </c>
      <c r="H4021" s="8" t="s">
        <v>39915</v>
      </c>
      <c r="I4021" s="8" t="s">
        <v>32</v>
      </c>
      <c r="J4021" s="8" t="s">
        <v>32</v>
      </c>
      <c r="K4021" s="8" t="s">
        <v>32</v>
      </c>
      <c r="L4021" s="8" t="s">
        <v>36</v>
      </c>
      <c r="M4021" s="8" t="s">
        <v>9814</v>
      </c>
      <c r="N4021" s="8" t="s">
        <v>33554</v>
      </c>
      <c r="O4021" s="8" t="s">
        <v>9839</v>
      </c>
      <c r="P4021" s="8" t="s">
        <v>39916</v>
      </c>
      <c r="Q4021" s="8" t="s">
        <v>39917</v>
      </c>
      <c r="R4021" s="8" t="s">
        <v>39918</v>
      </c>
      <c r="S4021" s="8" t="s">
        <v>39910</v>
      </c>
      <c r="T4021" s="8" t="s">
        <v>39919</v>
      </c>
      <c r="U4021" s="8" t="s">
        <v>42</v>
      </c>
      <c r="V4021" s="8" t="s">
        <v>43</v>
      </c>
      <c r="W4021" s="8" t="s">
        <v>44</v>
      </c>
      <c r="X4021" s="8" t="s">
        <v>9821</v>
      </c>
      <c r="Y4021" s="8" t="s">
        <v>32</v>
      </c>
      <c r="Z4021" s="8" t="s">
        <v>33554</v>
      </c>
      <c r="AA4021" s="8" t="s">
        <v>32</v>
      </c>
      <c r="AB4021" s="8" t="s">
        <v>32</v>
      </c>
      <c r="AC4021" s="16" t="s">
        <v>9839</v>
      </c>
    </row>
    <row r="4022" ht="17.5" customHeight="1" spans="1:29">
      <c r="A4022" s="7">
        <v>4021</v>
      </c>
      <c r="B4022" s="8" t="s">
        <v>39920</v>
      </c>
      <c r="C4022" s="8" t="s">
        <v>39921</v>
      </c>
      <c r="D4022" s="8" t="s">
        <v>61</v>
      </c>
      <c r="E4022" s="8" t="s">
        <v>39922</v>
      </c>
      <c r="F4022" s="8" t="s">
        <v>39923</v>
      </c>
      <c r="G4022" s="8" t="s">
        <v>39924</v>
      </c>
      <c r="H4022" s="8" t="s">
        <v>159</v>
      </c>
      <c r="I4022" s="8" t="s">
        <v>32</v>
      </c>
      <c r="J4022" s="8" t="s">
        <v>32</v>
      </c>
      <c r="K4022" s="8" t="s">
        <v>32</v>
      </c>
      <c r="L4022" s="8" t="s">
        <v>36</v>
      </c>
      <c r="M4022" s="8" t="s">
        <v>39925</v>
      </c>
      <c r="N4022" s="8" t="s">
        <v>39926</v>
      </c>
      <c r="O4022" s="8" t="s">
        <v>39927</v>
      </c>
      <c r="P4022" s="8" t="s">
        <v>39928</v>
      </c>
      <c r="Q4022" s="8" t="s">
        <v>39929</v>
      </c>
      <c r="R4022" s="8" t="s">
        <v>39928</v>
      </c>
      <c r="S4022" s="8" t="s">
        <v>39920</v>
      </c>
      <c r="T4022" s="8" t="s">
        <v>39930</v>
      </c>
      <c r="U4022" s="8" t="s">
        <v>42</v>
      </c>
      <c r="V4022" s="8" t="s">
        <v>43</v>
      </c>
      <c r="W4022" s="8" t="s">
        <v>44</v>
      </c>
      <c r="X4022" s="8" t="s">
        <v>39863</v>
      </c>
      <c r="Y4022" s="8" t="s">
        <v>32</v>
      </c>
      <c r="Z4022" s="8" t="s">
        <v>39926</v>
      </c>
      <c r="AA4022" s="8" t="s">
        <v>32</v>
      </c>
      <c r="AB4022" s="8" t="s">
        <v>32</v>
      </c>
      <c r="AC4022" s="16" t="s">
        <v>39927</v>
      </c>
    </row>
    <row r="4023" ht="17.5" customHeight="1" spans="1:29">
      <c r="A4023" s="7">
        <v>4022</v>
      </c>
      <c r="B4023" s="8" t="s">
        <v>39931</v>
      </c>
      <c r="C4023" s="8" t="s">
        <v>39932</v>
      </c>
      <c r="D4023" s="8" t="s">
        <v>61</v>
      </c>
      <c r="E4023" s="8" t="s">
        <v>39933</v>
      </c>
      <c r="F4023" s="8" t="s">
        <v>39934</v>
      </c>
      <c r="G4023" s="8" t="s">
        <v>32</v>
      </c>
      <c r="H4023" s="8" t="s">
        <v>39935</v>
      </c>
      <c r="I4023" s="8" t="s">
        <v>32</v>
      </c>
      <c r="J4023" s="8" t="s">
        <v>32</v>
      </c>
      <c r="K4023" s="8" t="s">
        <v>32</v>
      </c>
      <c r="L4023" s="8" t="s">
        <v>36</v>
      </c>
      <c r="M4023" s="8" t="s">
        <v>9709</v>
      </c>
      <c r="N4023" s="8" t="s">
        <v>39936</v>
      </c>
      <c r="O4023" s="8" t="s">
        <v>39937</v>
      </c>
      <c r="P4023" s="8" t="s">
        <v>39938</v>
      </c>
      <c r="Q4023" s="8" t="s">
        <v>39939</v>
      </c>
      <c r="R4023" s="8" t="s">
        <v>39940</v>
      </c>
      <c r="S4023" s="8" t="s">
        <v>39931</v>
      </c>
      <c r="T4023" s="8" t="s">
        <v>39941</v>
      </c>
      <c r="U4023" s="8" t="s">
        <v>42</v>
      </c>
      <c r="V4023" s="8" t="s">
        <v>43</v>
      </c>
      <c r="W4023" s="8" t="s">
        <v>44</v>
      </c>
      <c r="X4023" s="8" t="s">
        <v>9715</v>
      </c>
      <c r="Y4023" s="8" t="s">
        <v>32</v>
      </c>
      <c r="Z4023" s="8" t="s">
        <v>39936</v>
      </c>
      <c r="AA4023" s="8" t="s">
        <v>32</v>
      </c>
      <c r="AB4023" s="8" t="s">
        <v>32</v>
      </c>
      <c r="AC4023" s="16" t="s">
        <v>39937</v>
      </c>
    </row>
    <row r="4024" ht="17.5" customHeight="1" spans="1:29">
      <c r="A4024" s="7">
        <v>4023</v>
      </c>
      <c r="B4024" s="8" t="s">
        <v>39942</v>
      </c>
      <c r="C4024" s="8" t="s">
        <v>39943</v>
      </c>
      <c r="D4024" s="8" t="s">
        <v>842</v>
      </c>
      <c r="E4024" s="8" t="s">
        <v>32</v>
      </c>
      <c r="F4024" s="8" t="s">
        <v>39944</v>
      </c>
      <c r="G4024" s="8" t="s">
        <v>39945</v>
      </c>
      <c r="H4024" s="8" t="s">
        <v>39946</v>
      </c>
      <c r="I4024" s="8" t="s">
        <v>32</v>
      </c>
      <c r="J4024" s="8" t="s">
        <v>32</v>
      </c>
      <c r="K4024" s="8" t="s">
        <v>32</v>
      </c>
      <c r="L4024" s="8" t="s">
        <v>36</v>
      </c>
      <c r="M4024" s="8" t="s">
        <v>10450</v>
      </c>
      <c r="N4024" s="8" t="s">
        <v>39947</v>
      </c>
      <c r="O4024" s="8" t="s">
        <v>10465</v>
      </c>
      <c r="P4024" s="8" t="s">
        <v>39948</v>
      </c>
      <c r="Q4024" s="8" t="s">
        <v>39949</v>
      </c>
      <c r="R4024" s="8" t="s">
        <v>32</v>
      </c>
      <c r="S4024" s="8" t="s">
        <v>39942</v>
      </c>
      <c r="T4024" s="8" t="s">
        <v>39950</v>
      </c>
      <c r="U4024" s="8" t="s">
        <v>42</v>
      </c>
      <c r="V4024" s="8" t="s">
        <v>43</v>
      </c>
      <c r="W4024" s="8" t="s">
        <v>44</v>
      </c>
      <c r="X4024" s="8" t="s">
        <v>10457</v>
      </c>
      <c r="Y4024" s="8" t="s">
        <v>32</v>
      </c>
      <c r="Z4024" s="8" t="s">
        <v>39947</v>
      </c>
      <c r="AA4024" s="8" t="s">
        <v>32</v>
      </c>
      <c r="AB4024" s="8" t="s">
        <v>32</v>
      </c>
      <c r="AC4024" s="16" t="s">
        <v>10465</v>
      </c>
    </row>
    <row r="4025" ht="17.5" customHeight="1" spans="1:29">
      <c r="A4025" s="7">
        <v>4024</v>
      </c>
      <c r="B4025" s="8" t="s">
        <v>39951</v>
      </c>
      <c r="C4025" s="8" t="s">
        <v>39952</v>
      </c>
      <c r="D4025" s="8" t="s">
        <v>61</v>
      </c>
      <c r="E4025" s="8" t="s">
        <v>39953</v>
      </c>
      <c r="F4025" s="8" t="s">
        <v>39954</v>
      </c>
      <c r="G4025" s="8" t="s">
        <v>39955</v>
      </c>
      <c r="H4025" s="8" t="s">
        <v>39956</v>
      </c>
      <c r="I4025" s="8" t="s">
        <v>32</v>
      </c>
      <c r="J4025" s="8" t="s">
        <v>32</v>
      </c>
      <c r="K4025" s="8" t="s">
        <v>32</v>
      </c>
      <c r="L4025" s="8" t="s">
        <v>36</v>
      </c>
      <c r="M4025" s="8" t="s">
        <v>9814</v>
      </c>
      <c r="N4025" s="8" t="s">
        <v>39957</v>
      </c>
      <c r="O4025" s="8" t="s">
        <v>9830</v>
      </c>
      <c r="P4025" s="8" t="s">
        <v>39958</v>
      </c>
      <c r="Q4025" s="8" t="s">
        <v>39959</v>
      </c>
      <c r="R4025" s="8" t="s">
        <v>39960</v>
      </c>
      <c r="S4025" s="8" t="s">
        <v>39951</v>
      </c>
      <c r="T4025" s="8" t="s">
        <v>39961</v>
      </c>
      <c r="U4025" s="8" t="s">
        <v>42</v>
      </c>
      <c r="V4025" s="8" t="s">
        <v>43</v>
      </c>
      <c r="W4025" s="8" t="s">
        <v>44</v>
      </c>
      <c r="X4025" s="8" t="s">
        <v>9821</v>
      </c>
      <c r="Y4025" s="8" t="s">
        <v>32</v>
      </c>
      <c r="Z4025" s="8" t="s">
        <v>39957</v>
      </c>
      <c r="AA4025" s="8" t="s">
        <v>32</v>
      </c>
      <c r="AB4025" s="8" t="s">
        <v>32</v>
      </c>
      <c r="AC4025" s="16" t="s">
        <v>9830</v>
      </c>
    </row>
    <row r="4026" ht="17.5" customHeight="1" spans="1:29">
      <c r="A4026" s="7">
        <v>4025</v>
      </c>
      <c r="B4026" s="8" t="s">
        <v>39962</v>
      </c>
      <c r="C4026" s="8" t="s">
        <v>39963</v>
      </c>
      <c r="D4026" s="8" t="s">
        <v>167</v>
      </c>
      <c r="E4026" s="8" t="s">
        <v>32</v>
      </c>
      <c r="F4026" s="8" t="s">
        <v>39964</v>
      </c>
      <c r="G4026" s="8" t="s">
        <v>39965</v>
      </c>
      <c r="H4026" s="8" t="s">
        <v>39966</v>
      </c>
      <c r="I4026" s="8" t="s">
        <v>32</v>
      </c>
      <c r="J4026" s="8" t="s">
        <v>32</v>
      </c>
      <c r="K4026" s="8" t="s">
        <v>32</v>
      </c>
      <c r="L4026" s="8" t="s">
        <v>36</v>
      </c>
      <c r="M4026" s="8" t="s">
        <v>9821</v>
      </c>
      <c r="N4026" s="8" t="s">
        <v>39967</v>
      </c>
      <c r="O4026" s="8" t="s">
        <v>39968</v>
      </c>
      <c r="P4026" s="8" t="s">
        <v>39969</v>
      </c>
      <c r="Q4026" s="8" t="s">
        <v>39970</v>
      </c>
      <c r="R4026" s="8" t="s">
        <v>32</v>
      </c>
      <c r="S4026" s="8" t="s">
        <v>39962</v>
      </c>
      <c r="T4026" s="8" t="s">
        <v>39971</v>
      </c>
      <c r="U4026" s="8" t="s">
        <v>42</v>
      </c>
      <c r="V4026" s="8" t="s">
        <v>43</v>
      </c>
      <c r="W4026" s="8" t="s">
        <v>44</v>
      </c>
      <c r="X4026" s="8" t="s">
        <v>9821</v>
      </c>
      <c r="Y4026" s="8" t="s">
        <v>32</v>
      </c>
      <c r="Z4026" s="8" t="s">
        <v>39967</v>
      </c>
      <c r="AA4026" s="8" t="s">
        <v>32</v>
      </c>
      <c r="AB4026" s="8" t="s">
        <v>32</v>
      </c>
      <c r="AC4026" s="16" t="s">
        <v>39968</v>
      </c>
    </row>
    <row r="4027" ht="17.5" customHeight="1" spans="1:29">
      <c r="A4027" s="7">
        <v>4026</v>
      </c>
      <c r="B4027" s="8" t="s">
        <v>39972</v>
      </c>
      <c r="C4027" s="8" t="s">
        <v>39973</v>
      </c>
      <c r="D4027" s="8" t="s">
        <v>61</v>
      </c>
      <c r="E4027" s="8" t="s">
        <v>39974</v>
      </c>
      <c r="F4027" s="8" t="s">
        <v>39975</v>
      </c>
      <c r="G4027" s="8" t="s">
        <v>39976</v>
      </c>
      <c r="H4027" s="8" t="s">
        <v>39977</v>
      </c>
      <c r="I4027" s="8" t="s">
        <v>32</v>
      </c>
      <c r="J4027" s="8" t="s">
        <v>32</v>
      </c>
      <c r="K4027" s="8" t="s">
        <v>32</v>
      </c>
      <c r="L4027" s="8" t="s">
        <v>36</v>
      </c>
      <c r="M4027" s="8" t="s">
        <v>393</v>
      </c>
      <c r="N4027" s="8" t="s">
        <v>39978</v>
      </c>
      <c r="O4027" s="8" t="s">
        <v>39979</v>
      </c>
      <c r="P4027" s="8" t="s">
        <v>39980</v>
      </c>
      <c r="Q4027" s="8" t="s">
        <v>39981</v>
      </c>
      <c r="R4027" s="8" t="s">
        <v>39980</v>
      </c>
      <c r="S4027" s="8" t="s">
        <v>39972</v>
      </c>
      <c r="T4027" s="8" t="s">
        <v>39982</v>
      </c>
      <c r="U4027" s="8" t="s">
        <v>42</v>
      </c>
      <c r="V4027" s="8" t="s">
        <v>43</v>
      </c>
      <c r="W4027" s="8" t="s">
        <v>44</v>
      </c>
      <c r="X4027" s="8" t="s">
        <v>396</v>
      </c>
      <c r="Y4027" s="8" t="s">
        <v>32</v>
      </c>
      <c r="Z4027" s="8" t="s">
        <v>39978</v>
      </c>
      <c r="AA4027" s="8" t="s">
        <v>32</v>
      </c>
      <c r="AB4027" s="8" t="s">
        <v>32</v>
      </c>
      <c r="AC4027" s="16" t="s">
        <v>39979</v>
      </c>
    </row>
    <row r="4028" ht="17.5" customHeight="1" spans="1:29">
      <c r="A4028" s="7">
        <v>4027</v>
      </c>
      <c r="B4028" s="8" t="s">
        <v>39983</v>
      </c>
      <c r="C4028" s="8" t="s">
        <v>39984</v>
      </c>
      <c r="D4028" s="8" t="s">
        <v>61</v>
      </c>
      <c r="E4028" s="8" t="s">
        <v>39985</v>
      </c>
      <c r="F4028" s="8" t="s">
        <v>39986</v>
      </c>
      <c r="G4028" s="8" t="s">
        <v>39987</v>
      </c>
      <c r="H4028" s="8" t="s">
        <v>39988</v>
      </c>
      <c r="I4028" s="8" t="s">
        <v>32</v>
      </c>
      <c r="J4028" s="8" t="s">
        <v>32</v>
      </c>
      <c r="K4028" s="8" t="s">
        <v>32</v>
      </c>
      <c r="L4028" s="8" t="s">
        <v>36</v>
      </c>
      <c r="M4028" s="8" t="s">
        <v>26667</v>
      </c>
      <c r="N4028" s="8" t="s">
        <v>39989</v>
      </c>
      <c r="O4028" s="8" t="s">
        <v>28124</v>
      </c>
      <c r="P4028" s="8" t="s">
        <v>39990</v>
      </c>
      <c r="Q4028" s="8" t="s">
        <v>39991</v>
      </c>
      <c r="R4028" s="8" t="s">
        <v>39990</v>
      </c>
      <c r="S4028" s="8" t="s">
        <v>39983</v>
      </c>
      <c r="T4028" s="8" t="s">
        <v>39992</v>
      </c>
      <c r="U4028" s="8" t="s">
        <v>42</v>
      </c>
      <c r="V4028" s="8" t="s">
        <v>43</v>
      </c>
      <c r="W4028" s="8" t="s">
        <v>44</v>
      </c>
      <c r="X4028" s="8" t="s">
        <v>26671</v>
      </c>
      <c r="Y4028" s="8" t="s">
        <v>32</v>
      </c>
      <c r="Z4028" s="8" t="s">
        <v>39989</v>
      </c>
      <c r="AA4028" s="8" t="s">
        <v>32</v>
      </c>
      <c r="AB4028" s="8" t="s">
        <v>32</v>
      </c>
      <c r="AC4028" s="16" t="s">
        <v>28124</v>
      </c>
    </row>
    <row r="4029" ht="17.5" customHeight="1" spans="1:29">
      <c r="A4029" s="7">
        <v>4028</v>
      </c>
      <c r="B4029" s="8" t="s">
        <v>39993</v>
      </c>
      <c r="C4029" s="8" t="s">
        <v>39994</v>
      </c>
      <c r="D4029" s="8" t="s">
        <v>167</v>
      </c>
      <c r="E4029" s="8" t="s">
        <v>39995</v>
      </c>
      <c r="F4029" s="8" t="s">
        <v>39996</v>
      </c>
      <c r="G4029" s="8" t="s">
        <v>39997</v>
      </c>
      <c r="H4029" s="8" t="s">
        <v>39998</v>
      </c>
      <c r="I4029" s="8" t="s">
        <v>32</v>
      </c>
      <c r="J4029" s="8" t="s">
        <v>32</v>
      </c>
      <c r="K4029" s="8" t="s">
        <v>32</v>
      </c>
      <c r="L4029" s="8" t="s">
        <v>36</v>
      </c>
      <c r="M4029" s="8" t="s">
        <v>9814</v>
      </c>
      <c r="N4029" s="8" t="s">
        <v>39999</v>
      </c>
      <c r="O4029" s="8" t="s">
        <v>40000</v>
      </c>
      <c r="P4029" s="8" t="s">
        <v>40001</v>
      </c>
      <c r="Q4029" s="8" t="s">
        <v>40002</v>
      </c>
      <c r="R4029" s="8" t="s">
        <v>32</v>
      </c>
      <c r="S4029" s="8" t="s">
        <v>39993</v>
      </c>
      <c r="T4029" s="8" t="s">
        <v>40003</v>
      </c>
      <c r="U4029" s="8" t="s">
        <v>42</v>
      </c>
      <c r="V4029" s="8" t="s">
        <v>43</v>
      </c>
      <c r="W4029" s="8" t="s">
        <v>44</v>
      </c>
      <c r="X4029" s="8" t="s">
        <v>9821</v>
      </c>
      <c r="Y4029" s="8" t="s">
        <v>32</v>
      </c>
      <c r="Z4029" s="8" t="s">
        <v>39999</v>
      </c>
      <c r="AA4029" s="8" t="s">
        <v>32</v>
      </c>
      <c r="AB4029" s="8" t="s">
        <v>32</v>
      </c>
      <c r="AC4029" s="16" t="s">
        <v>40000</v>
      </c>
    </row>
    <row r="4030" ht="17.5" customHeight="1" spans="1:29">
      <c r="A4030" s="7">
        <v>4029</v>
      </c>
      <c r="B4030" s="8" t="s">
        <v>40004</v>
      </c>
      <c r="C4030" s="8" t="s">
        <v>40005</v>
      </c>
      <c r="D4030" s="8" t="s">
        <v>61</v>
      </c>
      <c r="E4030" s="8" t="s">
        <v>32</v>
      </c>
      <c r="F4030" s="8" t="s">
        <v>40006</v>
      </c>
      <c r="G4030" s="8" t="s">
        <v>40007</v>
      </c>
      <c r="H4030" s="8" t="s">
        <v>40008</v>
      </c>
      <c r="I4030" s="8" t="s">
        <v>32</v>
      </c>
      <c r="J4030" s="8" t="s">
        <v>32</v>
      </c>
      <c r="K4030" s="8" t="s">
        <v>32</v>
      </c>
      <c r="L4030" s="8" t="s">
        <v>36</v>
      </c>
      <c r="M4030" s="8" t="s">
        <v>28148</v>
      </c>
      <c r="N4030" s="8" t="s">
        <v>40009</v>
      </c>
      <c r="O4030" s="8" t="s">
        <v>25894</v>
      </c>
      <c r="P4030" s="8" t="s">
        <v>40010</v>
      </c>
      <c r="Q4030" s="8" t="s">
        <v>40011</v>
      </c>
      <c r="R4030" s="8" t="s">
        <v>32</v>
      </c>
      <c r="S4030" s="8" t="s">
        <v>40004</v>
      </c>
      <c r="T4030" s="8" t="s">
        <v>40012</v>
      </c>
      <c r="U4030" s="8" t="s">
        <v>42</v>
      </c>
      <c r="V4030" s="8" t="s">
        <v>43</v>
      </c>
      <c r="W4030" s="8" t="s">
        <v>44</v>
      </c>
      <c r="X4030" s="8" t="s">
        <v>28148</v>
      </c>
      <c r="Y4030" s="8" t="s">
        <v>32</v>
      </c>
      <c r="Z4030" s="8" t="s">
        <v>40009</v>
      </c>
      <c r="AA4030" s="8" t="s">
        <v>32</v>
      </c>
      <c r="AB4030" s="8" t="s">
        <v>32</v>
      </c>
      <c r="AC4030" s="16" t="s">
        <v>25894</v>
      </c>
    </row>
    <row r="4031" ht="17.5" customHeight="1" spans="1:29">
      <c r="A4031" s="7">
        <v>4030</v>
      </c>
      <c r="B4031" s="8" t="s">
        <v>40013</v>
      </c>
      <c r="C4031" s="8" t="s">
        <v>40014</v>
      </c>
      <c r="D4031" s="8" t="s">
        <v>167</v>
      </c>
      <c r="E4031" s="8" t="s">
        <v>32</v>
      </c>
      <c r="F4031" s="8" t="s">
        <v>40015</v>
      </c>
      <c r="G4031" s="8" t="s">
        <v>32</v>
      </c>
      <c r="H4031" s="8" t="s">
        <v>40016</v>
      </c>
      <c r="I4031" s="8" t="s">
        <v>32</v>
      </c>
      <c r="J4031" s="8" t="s">
        <v>32</v>
      </c>
      <c r="K4031" s="8" t="s">
        <v>32</v>
      </c>
      <c r="L4031" s="8" t="s">
        <v>36</v>
      </c>
      <c r="M4031" s="8" t="s">
        <v>393</v>
      </c>
      <c r="N4031" s="8" t="s">
        <v>40017</v>
      </c>
      <c r="O4031" s="8" t="s">
        <v>25894</v>
      </c>
      <c r="P4031" s="8" t="s">
        <v>40018</v>
      </c>
      <c r="Q4031" s="8" t="s">
        <v>40019</v>
      </c>
      <c r="R4031" s="8" t="s">
        <v>32</v>
      </c>
      <c r="S4031" s="8" t="s">
        <v>40013</v>
      </c>
      <c r="T4031" s="8" t="s">
        <v>40020</v>
      </c>
      <c r="U4031" s="8" t="s">
        <v>42</v>
      </c>
      <c r="V4031" s="8" t="s">
        <v>43</v>
      </c>
      <c r="W4031" s="8" t="s">
        <v>44</v>
      </c>
      <c r="X4031" s="8" t="s">
        <v>396</v>
      </c>
      <c r="Y4031" s="8" t="s">
        <v>32</v>
      </c>
      <c r="Z4031" s="8" t="s">
        <v>40017</v>
      </c>
      <c r="AA4031" s="8" t="s">
        <v>32</v>
      </c>
      <c r="AB4031" s="8" t="s">
        <v>32</v>
      </c>
      <c r="AC4031" s="16" t="s">
        <v>25894</v>
      </c>
    </row>
    <row r="4032" ht="17.5" customHeight="1" spans="1:29">
      <c r="A4032" s="7">
        <v>4031</v>
      </c>
      <c r="B4032" s="8" t="s">
        <v>40021</v>
      </c>
      <c r="C4032" s="8" t="s">
        <v>40022</v>
      </c>
      <c r="D4032" s="8" t="s">
        <v>1402</v>
      </c>
      <c r="E4032" s="8" t="s">
        <v>32</v>
      </c>
      <c r="F4032" s="8" t="s">
        <v>40023</v>
      </c>
      <c r="G4032" s="8" t="s">
        <v>32</v>
      </c>
      <c r="H4032" s="8" t="s">
        <v>40024</v>
      </c>
      <c r="I4032" s="8" t="s">
        <v>32</v>
      </c>
      <c r="J4032" s="8" t="s">
        <v>32</v>
      </c>
      <c r="K4032" s="8" t="s">
        <v>32</v>
      </c>
      <c r="L4032" s="8" t="s">
        <v>36</v>
      </c>
      <c r="M4032" s="8" t="s">
        <v>71</v>
      </c>
      <c r="N4032" s="8" t="s">
        <v>40025</v>
      </c>
      <c r="O4032" s="8" t="s">
        <v>40026</v>
      </c>
      <c r="P4032" s="8" t="s">
        <v>40027</v>
      </c>
      <c r="Q4032" s="8" t="s">
        <v>40028</v>
      </c>
      <c r="R4032" s="8" t="s">
        <v>32</v>
      </c>
      <c r="S4032" s="8" t="s">
        <v>40021</v>
      </c>
      <c r="T4032" s="8" t="s">
        <v>40029</v>
      </c>
      <c r="U4032" s="8" t="s">
        <v>42</v>
      </c>
      <c r="V4032" s="8" t="s">
        <v>43</v>
      </c>
      <c r="W4032" s="8" t="s">
        <v>44</v>
      </c>
      <c r="X4032" s="8" t="s">
        <v>71</v>
      </c>
      <c r="Y4032" s="8" t="s">
        <v>32</v>
      </c>
      <c r="Z4032" s="8" t="s">
        <v>40025</v>
      </c>
      <c r="AA4032" s="8" t="s">
        <v>32</v>
      </c>
      <c r="AB4032" s="8" t="s">
        <v>32</v>
      </c>
      <c r="AC4032" s="16" t="s">
        <v>40026</v>
      </c>
    </row>
    <row r="4033" ht="17.5" customHeight="1" spans="1:29">
      <c r="A4033" s="7">
        <v>4032</v>
      </c>
      <c r="B4033" s="8" t="s">
        <v>40030</v>
      </c>
      <c r="C4033" s="8" t="s">
        <v>40031</v>
      </c>
      <c r="D4033" s="8" t="s">
        <v>842</v>
      </c>
      <c r="E4033" s="8" t="s">
        <v>32</v>
      </c>
      <c r="F4033" s="8" t="s">
        <v>40032</v>
      </c>
      <c r="G4033" s="8" t="s">
        <v>40033</v>
      </c>
      <c r="H4033" s="8" t="s">
        <v>40034</v>
      </c>
      <c r="I4033" s="8" t="s">
        <v>32</v>
      </c>
      <c r="J4033" s="8" t="s">
        <v>32</v>
      </c>
      <c r="K4033" s="8" t="s">
        <v>32</v>
      </c>
      <c r="L4033" s="8" t="s">
        <v>36</v>
      </c>
      <c r="M4033" s="8" t="s">
        <v>10644</v>
      </c>
      <c r="N4033" s="8" t="s">
        <v>40035</v>
      </c>
      <c r="O4033" s="8" t="s">
        <v>11012</v>
      </c>
      <c r="P4033" s="8" t="s">
        <v>40036</v>
      </c>
      <c r="Q4033" s="8" t="s">
        <v>40037</v>
      </c>
      <c r="R4033" s="8" t="s">
        <v>40036</v>
      </c>
      <c r="S4033" s="8" t="s">
        <v>40030</v>
      </c>
      <c r="T4033" s="8" t="s">
        <v>40038</v>
      </c>
      <c r="U4033" s="8" t="s">
        <v>42</v>
      </c>
      <c r="V4033" s="8" t="s">
        <v>43</v>
      </c>
      <c r="W4033" s="8" t="s">
        <v>44</v>
      </c>
      <c r="X4033" s="8" t="s">
        <v>10650</v>
      </c>
      <c r="Y4033" s="8" t="s">
        <v>32</v>
      </c>
      <c r="Z4033" s="8" t="s">
        <v>40035</v>
      </c>
      <c r="AA4033" s="8" t="s">
        <v>32</v>
      </c>
      <c r="AB4033" s="8" t="s">
        <v>32</v>
      </c>
      <c r="AC4033" s="16" t="s">
        <v>11012</v>
      </c>
    </row>
    <row r="4034" ht="17.5" customHeight="1" spans="1:29">
      <c r="A4034" s="7">
        <v>4033</v>
      </c>
      <c r="B4034" s="8" t="s">
        <v>40039</v>
      </c>
      <c r="C4034" s="8" t="s">
        <v>40040</v>
      </c>
      <c r="D4034" s="8" t="s">
        <v>61</v>
      </c>
      <c r="E4034" s="8" t="s">
        <v>32</v>
      </c>
      <c r="F4034" s="8" t="s">
        <v>40041</v>
      </c>
      <c r="G4034" s="8" t="s">
        <v>32</v>
      </c>
      <c r="H4034" s="8" t="s">
        <v>40042</v>
      </c>
      <c r="I4034" s="8" t="s">
        <v>32</v>
      </c>
      <c r="J4034" s="8" t="s">
        <v>32</v>
      </c>
      <c r="K4034" s="8" t="s">
        <v>32</v>
      </c>
      <c r="L4034" s="8" t="s">
        <v>36</v>
      </c>
      <c r="M4034" s="8" t="s">
        <v>28148</v>
      </c>
      <c r="N4034" s="8" t="s">
        <v>40043</v>
      </c>
      <c r="O4034" s="8" t="s">
        <v>6934</v>
      </c>
      <c r="P4034" s="8" t="s">
        <v>40044</v>
      </c>
      <c r="Q4034" s="8" t="s">
        <v>40045</v>
      </c>
      <c r="R4034" s="8" t="s">
        <v>40044</v>
      </c>
      <c r="S4034" s="8" t="s">
        <v>40039</v>
      </c>
      <c r="T4034" s="8" t="s">
        <v>40046</v>
      </c>
      <c r="U4034" s="8" t="s">
        <v>42</v>
      </c>
      <c r="V4034" s="8" t="s">
        <v>43</v>
      </c>
      <c r="W4034" s="8" t="s">
        <v>44</v>
      </c>
      <c r="X4034" s="8" t="s">
        <v>28148</v>
      </c>
      <c r="Y4034" s="8" t="s">
        <v>32</v>
      </c>
      <c r="Z4034" s="8" t="s">
        <v>40043</v>
      </c>
      <c r="AA4034" s="8" t="s">
        <v>32</v>
      </c>
      <c r="AB4034" s="8" t="s">
        <v>32</v>
      </c>
      <c r="AC4034" s="16" t="s">
        <v>6934</v>
      </c>
    </row>
    <row r="4035" ht="17.5" customHeight="1" spans="1:29">
      <c r="A4035" s="7">
        <v>4034</v>
      </c>
      <c r="B4035" s="8" t="s">
        <v>40047</v>
      </c>
      <c r="C4035" s="8" t="s">
        <v>40048</v>
      </c>
      <c r="D4035" s="8" t="s">
        <v>61</v>
      </c>
      <c r="E4035" s="8" t="s">
        <v>32</v>
      </c>
      <c r="F4035" s="8" t="s">
        <v>40049</v>
      </c>
      <c r="G4035" s="8" t="s">
        <v>40050</v>
      </c>
      <c r="H4035" s="8" t="s">
        <v>40051</v>
      </c>
      <c r="I4035" s="8" t="s">
        <v>32</v>
      </c>
      <c r="J4035" s="8" t="s">
        <v>32</v>
      </c>
      <c r="K4035" s="8" t="s">
        <v>32</v>
      </c>
      <c r="L4035" s="8" t="s">
        <v>36</v>
      </c>
      <c r="M4035" s="8" t="s">
        <v>9814</v>
      </c>
      <c r="N4035" s="8" t="s">
        <v>40052</v>
      </c>
      <c r="O4035" s="8" t="s">
        <v>28068</v>
      </c>
      <c r="P4035" s="8" t="s">
        <v>40053</v>
      </c>
      <c r="Q4035" s="8" t="s">
        <v>40054</v>
      </c>
      <c r="R4035" s="8" t="s">
        <v>40055</v>
      </c>
      <c r="S4035" s="8" t="s">
        <v>40047</v>
      </c>
      <c r="T4035" s="8" t="s">
        <v>40056</v>
      </c>
      <c r="U4035" s="8" t="s">
        <v>42</v>
      </c>
      <c r="V4035" s="8" t="s">
        <v>43</v>
      </c>
      <c r="W4035" s="8" t="s">
        <v>44</v>
      </c>
      <c r="X4035" s="8" t="s">
        <v>9821</v>
      </c>
      <c r="Y4035" s="8" t="s">
        <v>32</v>
      </c>
      <c r="Z4035" s="8" t="s">
        <v>40052</v>
      </c>
      <c r="AA4035" s="8" t="s">
        <v>32</v>
      </c>
      <c r="AB4035" s="8" t="s">
        <v>32</v>
      </c>
      <c r="AC4035" s="16" t="s">
        <v>28068</v>
      </c>
    </row>
    <row r="4036" ht="17.5" customHeight="1" spans="1:29">
      <c r="A4036" s="7">
        <v>4035</v>
      </c>
      <c r="B4036" s="8" t="s">
        <v>40057</v>
      </c>
      <c r="C4036" s="8" t="s">
        <v>40058</v>
      </c>
      <c r="D4036" s="8" t="s">
        <v>61</v>
      </c>
      <c r="E4036" s="8" t="s">
        <v>40059</v>
      </c>
      <c r="F4036" s="8" t="s">
        <v>40060</v>
      </c>
      <c r="G4036" s="8" t="s">
        <v>32</v>
      </c>
      <c r="H4036" s="8" t="s">
        <v>40061</v>
      </c>
      <c r="I4036" s="8" t="s">
        <v>32</v>
      </c>
      <c r="J4036" s="8" t="s">
        <v>32</v>
      </c>
      <c r="K4036" s="8" t="s">
        <v>32</v>
      </c>
      <c r="L4036" s="8" t="s">
        <v>36</v>
      </c>
      <c r="M4036" s="8" t="s">
        <v>28909</v>
      </c>
      <c r="N4036" s="8" t="s">
        <v>40062</v>
      </c>
      <c r="O4036" s="8" t="s">
        <v>28952</v>
      </c>
      <c r="P4036" s="8" t="s">
        <v>40063</v>
      </c>
      <c r="Q4036" s="8" t="s">
        <v>40064</v>
      </c>
      <c r="R4036" s="8" t="s">
        <v>40065</v>
      </c>
      <c r="S4036" s="8" t="s">
        <v>40057</v>
      </c>
      <c r="T4036" s="8" t="s">
        <v>40066</v>
      </c>
      <c r="U4036" s="8" t="s">
        <v>42</v>
      </c>
      <c r="V4036" s="8" t="s">
        <v>43</v>
      </c>
      <c r="W4036" s="8" t="s">
        <v>44</v>
      </c>
      <c r="X4036" s="8" t="s">
        <v>28914</v>
      </c>
      <c r="Y4036" s="8" t="s">
        <v>32</v>
      </c>
      <c r="Z4036" s="8" t="s">
        <v>40062</v>
      </c>
      <c r="AA4036" s="8" t="s">
        <v>32</v>
      </c>
      <c r="AB4036" s="8" t="s">
        <v>32</v>
      </c>
      <c r="AC4036" s="16" t="s">
        <v>28952</v>
      </c>
    </row>
    <row r="4037" ht="17.5" customHeight="1" spans="1:29">
      <c r="A4037" s="7">
        <v>4036</v>
      </c>
      <c r="B4037" s="8" t="s">
        <v>40067</v>
      </c>
      <c r="C4037" s="8" t="s">
        <v>40068</v>
      </c>
      <c r="D4037" s="8" t="s">
        <v>9923</v>
      </c>
      <c r="E4037" s="8" t="s">
        <v>40069</v>
      </c>
      <c r="F4037" s="8" t="s">
        <v>40070</v>
      </c>
      <c r="G4037" s="8" t="s">
        <v>32</v>
      </c>
      <c r="H4037" s="8" t="s">
        <v>40071</v>
      </c>
      <c r="I4037" s="8" t="s">
        <v>40072</v>
      </c>
      <c r="J4037" s="8" t="s">
        <v>32</v>
      </c>
      <c r="K4037" s="8" t="s">
        <v>32</v>
      </c>
      <c r="L4037" s="8" t="s">
        <v>36</v>
      </c>
      <c r="M4037" s="8" t="s">
        <v>39925</v>
      </c>
      <c r="N4037" s="8" t="s">
        <v>40073</v>
      </c>
      <c r="O4037" s="8" t="s">
        <v>40074</v>
      </c>
      <c r="P4037" s="8" t="s">
        <v>40075</v>
      </c>
      <c r="Q4037" s="8" t="s">
        <v>40076</v>
      </c>
      <c r="R4037" s="8" t="s">
        <v>40077</v>
      </c>
      <c r="S4037" s="8" t="s">
        <v>40067</v>
      </c>
      <c r="T4037" s="8" t="s">
        <v>40078</v>
      </c>
      <c r="U4037" s="8" t="s">
        <v>42</v>
      </c>
      <c r="V4037" s="8" t="s">
        <v>43</v>
      </c>
      <c r="W4037" s="8" t="s">
        <v>44</v>
      </c>
      <c r="X4037" s="8" t="s">
        <v>39863</v>
      </c>
      <c r="Y4037" s="8" t="s">
        <v>32</v>
      </c>
      <c r="Z4037" s="8" t="s">
        <v>40073</v>
      </c>
      <c r="AA4037" s="8" t="s">
        <v>32</v>
      </c>
      <c r="AB4037" s="8" t="s">
        <v>32</v>
      </c>
      <c r="AC4037" s="16" t="s">
        <v>40074</v>
      </c>
    </row>
    <row r="4038" ht="17.5" customHeight="1" spans="1:29">
      <c r="A4038" s="7">
        <v>4037</v>
      </c>
      <c r="B4038" s="8" t="s">
        <v>40079</v>
      </c>
      <c r="C4038" s="8" t="s">
        <v>40080</v>
      </c>
      <c r="D4038" s="8" t="s">
        <v>167</v>
      </c>
      <c r="E4038" s="8" t="s">
        <v>40081</v>
      </c>
      <c r="F4038" s="8" t="s">
        <v>40082</v>
      </c>
      <c r="G4038" s="8" t="s">
        <v>40083</v>
      </c>
      <c r="H4038" s="8" t="s">
        <v>40084</v>
      </c>
      <c r="I4038" s="8" t="s">
        <v>32</v>
      </c>
      <c r="J4038" s="8" t="s">
        <v>32</v>
      </c>
      <c r="K4038" s="8" t="s">
        <v>32</v>
      </c>
      <c r="L4038" s="8" t="s">
        <v>36</v>
      </c>
      <c r="M4038" s="8" t="s">
        <v>28142</v>
      </c>
      <c r="N4038" s="8" t="s">
        <v>40085</v>
      </c>
      <c r="O4038" s="8" t="s">
        <v>40086</v>
      </c>
      <c r="P4038" s="8" t="s">
        <v>40087</v>
      </c>
      <c r="Q4038" s="8" t="s">
        <v>40088</v>
      </c>
      <c r="R4038" s="8" t="s">
        <v>32</v>
      </c>
      <c r="S4038" s="8" t="s">
        <v>40079</v>
      </c>
      <c r="T4038" s="8" t="s">
        <v>40089</v>
      </c>
      <c r="U4038" s="8" t="s">
        <v>42</v>
      </c>
      <c r="V4038" s="8" t="s">
        <v>43</v>
      </c>
      <c r="W4038" s="8" t="s">
        <v>44</v>
      </c>
      <c r="X4038" s="8" t="s">
        <v>28148</v>
      </c>
      <c r="Y4038" s="8" t="s">
        <v>32</v>
      </c>
      <c r="Z4038" s="8" t="s">
        <v>40085</v>
      </c>
      <c r="AA4038" s="8" t="s">
        <v>32</v>
      </c>
      <c r="AB4038" s="8" t="s">
        <v>32</v>
      </c>
      <c r="AC4038" s="16" t="s">
        <v>40086</v>
      </c>
    </row>
    <row r="4039" ht="17.5" customHeight="1" spans="1:29">
      <c r="A4039" s="7">
        <v>4038</v>
      </c>
      <c r="B4039" s="8" t="s">
        <v>40090</v>
      </c>
      <c r="C4039" s="8" t="s">
        <v>40091</v>
      </c>
      <c r="D4039" s="8" t="s">
        <v>1199</v>
      </c>
      <c r="E4039" s="8" t="s">
        <v>40092</v>
      </c>
      <c r="F4039" s="8" t="s">
        <v>40093</v>
      </c>
      <c r="G4039" s="8" t="s">
        <v>40094</v>
      </c>
      <c r="H4039" s="8" t="s">
        <v>40095</v>
      </c>
      <c r="I4039" s="8" t="s">
        <v>32</v>
      </c>
      <c r="J4039" s="8" t="s">
        <v>32</v>
      </c>
      <c r="K4039" s="8" t="s">
        <v>32</v>
      </c>
      <c r="L4039" s="8" t="s">
        <v>36</v>
      </c>
      <c r="M4039" s="8" t="s">
        <v>22018</v>
      </c>
      <c r="N4039" s="8" t="s">
        <v>40096</v>
      </c>
      <c r="O4039" s="8" t="s">
        <v>40097</v>
      </c>
      <c r="P4039" s="8" t="s">
        <v>40098</v>
      </c>
      <c r="Q4039" s="8" t="s">
        <v>40099</v>
      </c>
      <c r="R4039" s="8" t="s">
        <v>40098</v>
      </c>
      <c r="S4039" s="8" t="s">
        <v>40090</v>
      </c>
      <c r="T4039" s="8" t="s">
        <v>40100</v>
      </c>
      <c r="U4039" s="8" t="s">
        <v>42</v>
      </c>
      <c r="V4039" s="8" t="s">
        <v>43</v>
      </c>
      <c r="W4039" s="8" t="s">
        <v>44</v>
      </c>
      <c r="X4039" s="8" t="s">
        <v>22024</v>
      </c>
      <c r="Y4039" s="8" t="s">
        <v>32</v>
      </c>
      <c r="Z4039" s="8" t="s">
        <v>40096</v>
      </c>
      <c r="AA4039" s="8" t="s">
        <v>32</v>
      </c>
      <c r="AB4039" s="8" t="s">
        <v>32</v>
      </c>
      <c r="AC4039" s="16" t="s">
        <v>40097</v>
      </c>
    </row>
    <row r="4040" ht="17.5" customHeight="1" spans="1:29">
      <c r="A4040" s="7">
        <v>4039</v>
      </c>
      <c r="B4040" s="8" t="s">
        <v>40101</v>
      </c>
      <c r="C4040" s="8" t="s">
        <v>40102</v>
      </c>
      <c r="D4040" s="8" t="s">
        <v>842</v>
      </c>
      <c r="E4040" s="8" t="s">
        <v>32</v>
      </c>
      <c r="F4040" s="8" t="s">
        <v>40103</v>
      </c>
      <c r="G4040" s="8" t="s">
        <v>40104</v>
      </c>
      <c r="H4040" s="8" t="s">
        <v>40105</v>
      </c>
      <c r="I4040" s="8" t="s">
        <v>32</v>
      </c>
      <c r="J4040" s="8" t="s">
        <v>32</v>
      </c>
      <c r="K4040" s="8" t="s">
        <v>32</v>
      </c>
      <c r="L4040" s="8" t="s">
        <v>36</v>
      </c>
      <c r="M4040" s="8" t="s">
        <v>1819</v>
      </c>
      <c r="N4040" s="8" t="s">
        <v>40106</v>
      </c>
      <c r="O4040" s="8" t="s">
        <v>40107</v>
      </c>
      <c r="P4040" s="8" t="s">
        <v>40108</v>
      </c>
      <c r="Q4040" s="8" t="s">
        <v>40109</v>
      </c>
      <c r="R4040" s="8" t="s">
        <v>32</v>
      </c>
      <c r="S4040" s="8" t="s">
        <v>40101</v>
      </c>
      <c r="T4040" s="8" t="s">
        <v>40110</v>
      </c>
      <c r="U4040" s="8" t="s">
        <v>42</v>
      </c>
      <c r="V4040" s="8" t="s">
        <v>43</v>
      </c>
      <c r="W4040" s="8" t="s">
        <v>44</v>
      </c>
      <c r="X4040" s="8" t="s">
        <v>1824</v>
      </c>
      <c r="Y4040" s="8" t="s">
        <v>32</v>
      </c>
      <c r="Z4040" s="8" t="s">
        <v>40106</v>
      </c>
      <c r="AA4040" s="8" t="s">
        <v>32</v>
      </c>
      <c r="AB4040" s="8" t="s">
        <v>32</v>
      </c>
      <c r="AC4040" s="16" t="s">
        <v>40107</v>
      </c>
    </row>
    <row r="4041" ht="17.5" customHeight="1" spans="1:29">
      <c r="A4041" s="7">
        <v>4040</v>
      </c>
      <c r="B4041" s="8" t="s">
        <v>40111</v>
      </c>
      <c r="C4041" s="8" t="s">
        <v>40112</v>
      </c>
      <c r="D4041" s="8" t="s">
        <v>9653</v>
      </c>
      <c r="E4041" s="8" t="s">
        <v>40113</v>
      </c>
      <c r="F4041" s="8" t="s">
        <v>40114</v>
      </c>
      <c r="G4041" s="8" t="s">
        <v>40115</v>
      </c>
      <c r="H4041" s="8" t="s">
        <v>40116</v>
      </c>
      <c r="I4041" s="8" t="s">
        <v>32</v>
      </c>
      <c r="J4041" s="8" t="s">
        <v>32</v>
      </c>
      <c r="K4041" s="8" t="s">
        <v>32</v>
      </c>
      <c r="L4041" s="8" t="s">
        <v>36</v>
      </c>
      <c r="M4041" s="8" t="s">
        <v>10450</v>
      </c>
      <c r="N4041" s="8" t="s">
        <v>40117</v>
      </c>
      <c r="O4041" s="8" t="s">
        <v>10505</v>
      </c>
      <c r="P4041" s="8" t="s">
        <v>40118</v>
      </c>
      <c r="Q4041" s="8" t="s">
        <v>40119</v>
      </c>
      <c r="R4041" s="8" t="s">
        <v>40118</v>
      </c>
      <c r="S4041" s="8" t="s">
        <v>40111</v>
      </c>
      <c r="T4041" s="8" t="s">
        <v>40120</v>
      </c>
      <c r="U4041" s="8" t="s">
        <v>42</v>
      </c>
      <c r="V4041" s="8" t="s">
        <v>43</v>
      </c>
      <c r="W4041" s="8" t="s">
        <v>44</v>
      </c>
      <c r="X4041" s="8" t="s">
        <v>10457</v>
      </c>
      <c r="Y4041" s="8" t="s">
        <v>32</v>
      </c>
      <c r="Z4041" s="8" t="s">
        <v>40117</v>
      </c>
      <c r="AA4041" s="8" t="s">
        <v>32</v>
      </c>
      <c r="AB4041" s="8" t="s">
        <v>32</v>
      </c>
      <c r="AC4041" s="16" t="s">
        <v>10505</v>
      </c>
    </row>
    <row r="4042" ht="17.5" customHeight="1" spans="1:29">
      <c r="A4042" s="7">
        <v>4041</v>
      </c>
      <c r="B4042" s="8" t="s">
        <v>40121</v>
      </c>
      <c r="C4042" s="8" t="s">
        <v>40122</v>
      </c>
      <c r="D4042" s="8" t="s">
        <v>3180</v>
      </c>
      <c r="E4042" s="8" t="s">
        <v>32</v>
      </c>
      <c r="F4042" s="8" t="s">
        <v>40123</v>
      </c>
      <c r="G4042" s="8" t="s">
        <v>40124</v>
      </c>
      <c r="H4042" s="8" t="s">
        <v>40125</v>
      </c>
      <c r="I4042" s="8" t="s">
        <v>32</v>
      </c>
      <c r="J4042" s="8" t="s">
        <v>32</v>
      </c>
      <c r="K4042" s="8" t="s">
        <v>32</v>
      </c>
      <c r="L4042" s="8" t="s">
        <v>36</v>
      </c>
      <c r="M4042" s="8" t="s">
        <v>9814</v>
      </c>
      <c r="N4042" s="8" t="s">
        <v>40126</v>
      </c>
      <c r="O4042" s="8" t="s">
        <v>9816</v>
      </c>
      <c r="P4042" s="8" t="s">
        <v>40127</v>
      </c>
      <c r="Q4042" s="8" t="s">
        <v>23494</v>
      </c>
      <c r="R4042" s="8" t="s">
        <v>40128</v>
      </c>
      <c r="S4042" s="8" t="s">
        <v>40121</v>
      </c>
      <c r="T4042" s="8" t="s">
        <v>40129</v>
      </c>
      <c r="U4042" s="8" t="s">
        <v>42</v>
      </c>
      <c r="V4042" s="8" t="s">
        <v>43</v>
      </c>
      <c r="W4042" s="8" t="s">
        <v>44</v>
      </c>
      <c r="X4042" s="8" t="s">
        <v>9821</v>
      </c>
      <c r="Y4042" s="8" t="s">
        <v>32</v>
      </c>
      <c r="Z4042" s="8" t="s">
        <v>40126</v>
      </c>
      <c r="AA4042" s="8" t="s">
        <v>32</v>
      </c>
      <c r="AB4042" s="8" t="s">
        <v>32</v>
      </c>
      <c r="AC4042" s="16" t="s">
        <v>9816</v>
      </c>
    </row>
    <row r="4043" ht="17.5" customHeight="1" spans="1:29">
      <c r="A4043" s="7">
        <v>4042</v>
      </c>
      <c r="B4043" s="8" t="s">
        <v>40130</v>
      </c>
      <c r="C4043" s="8" t="s">
        <v>40131</v>
      </c>
      <c r="D4043" s="8" t="s">
        <v>167</v>
      </c>
      <c r="E4043" s="8" t="s">
        <v>40132</v>
      </c>
      <c r="F4043" s="8" t="s">
        <v>40133</v>
      </c>
      <c r="G4043" s="8" t="s">
        <v>40134</v>
      </c>
      <c r="H4043" s="8" t="s">
        <v>40135</v>
      </c>
      <c r="I4043" s="8" t="s">
        <v>32</v>
      </c>
      <c r="J4043" s="8" t="s">
        <v>32</v>
      </c>
      <c r="K4043" s="8" t="s">
        <v>32</v>
      </c>
      <c r="L4043" s="8" t="s">
        <v>36</v>
      </c>
      <c r="M4043" s="8" t="s">
        <v>28909</v>
      </c>
      <c r="N4043" s="8" t="s">
        <v>40136</v>
      </c>
      <c r="O4043" s="8" t="s">
        <v>22020</v>
      </c>
      <c r="P4043" s="8" t="s">
        <v>40137</v>
      </c>
      <c r="Q4043" s="8" t="s">
        <v>40138</v>
      </c>
      <c r="R4043" s="8" t="s">
        <v>40137</v>
      </c>
      <c r="S4043" s="8" t="s">
        <v>40130</v>
      </c>
      <c r="T4043" s="8" t="s">
        <v>40139</v>
      </c>
      <c r="U4043" s="8" t="s">
        <v>42</v>
      </c>
      <c r="V4043" s="8" t="s">
        <v>43</v>
      </c>
      <c r="W4043" s="8" t="s">
        <v>44</v>
      </c>
      <c r="X4043" s="8" t="s">
        <v>28914</v>
      </c>
      <c r="Y4043" s="8" t="s">
        <v>32</v>
      </c>
      <c r="Z4043" s="8" t="s">
        <v>40136</v>
      </c>
      <c r="AA4043" s="8" t="s">
        <v>32</v>
      </c>
      <c r="AB4043" s="8" t="s">
        <v>32</v>
      </c>
      <c r="AC4043" s="16" t="s">
        <v>22020</v>
      </c>
    </row>
    <row r="4044" ht="17.5" customHeight="1" spans="1:29">
      <c r="A4044" s="7">
        <v>4043</v>
      </c>
      <c r="B4044" s="8" t="s">
        <v>40140</v>
      </c>
      <c r="C4044" s="8" t="s">
        <v>40141</v>
      </c>
      <c r="D4044" s="8" t="s">
        <v>61</v>
      </c>
      <c r="E4044" s="8" t="s">
        <v>40142</v>
      </c>
      <c r="F4044" s="8" t="s">
        <v>40143</v>
      </c>
      <c r="G4044" s="8" t="s">
        <v>40144</v>
      </c>
      <c r="H4044" s="8" t="s">
        <v>40145</v>
      </c>
      <c r="I4044" s="8" t="s">
        <v>32</v>
      </c>
      <c r="J4044" s="8" t="s">
        <v>32</v>
      </c>
      <c r="K4044" s="8" t="s">
        <v>32</v>
      </c>
      <c r="L4044" s="8" t="s">
        <v>36</v>
      </c>
      <c r="M4044" s="8" t="s">
        <v>26667</v>
      </c>
      <c r="N4044" s="8" t="s">
        <v>40146</v>
      </c>
      <c r="O4044" s="8" t="s">
        <v>28124</v>
      </c>
      <c r="P4044" s="8" t="s">
        <v>40147</v>
      </c>
      <c r="Q4044" s="8" t="s">
        <v>40148</v>
      </c>
      <c r="R4044" s="8" t="s">
        <v>32</v>
      </c>
      <c r="S4044" s="8" t="s">
        <v>40140</v>
      </c>
      <c r="T4044" s="8" t="s">
        <v>40149</v>
      </c>
      <c r="U4044" s="8" t="s">
        <v>42</v>
      </c>
      <c r="V4044" s="8" t="s">
        <v>43</v>
      </c>
      <c r="W4044" s="8" t="s">
        <v>44</v>
      </c>
      <c r="X4044" s="8" t="s">
        <v>26671</v>
      </c>
      <c r="Y4044" s="8" t="s">
        <v>32</v>
      </c>
      <c r="Z4044" s="8" t="s">
        <v>40146</v>
      </c>
      <c r="AA4044" s="8" t="s">
        <v>32</v>
      </c>
      <c r="AB4044" s="8" t="s">
        <v>32</v>
      </c>
      <c r="AC4044" s="16" t="s">
        <v>28124</v>
      </c>
    </row>
    <row r="4045" ht="17.5" customHeight="1" spans="1:29">
      <c r="A4045" s="7">
        <v>4044</v>
      </c>
      <c r="B4045" s="8" t="s">
        <v>40150</v>
      </c>
      <c r="C4045" s="8" t="s">
        <v>40151</v>
      </c>
      <c r="D4045" s="8" t="s">
        <v>29536</v>
      </c>
      <c r="E4045" s="8" t="s">
        <v>40152</v>
      </c>
      <c r="F4045" s="8" t="s">
        <v>40153</v>
      </c>
      <c r="G4045" s="8" t="s">
        <v>40154</v>
      </c>
      <c r="H4045" s="8" t="s">
        <v>40155</v>
      </c>
      <c r="I4045" s="8" t="s">
        <v>32</v>
      </c>
      <c r="J4045" s="8" t="s">
        <v>32</v>
      </c>
      <c r="K4045" s="8" t="s">
        <v>32</v>
      </c>
      <c r="L4045" s="8" t="s">
        <v>36</v>
      </c>
      <c r="M4045" s="8" t="s">
        <v>9709</v>
      </c>
      <c r="N4045" s="8" t="s">
        <v>40156</v>
      </c>
      <c r="O4045" s="8" t="s">
        <v>11211</v>
      </c>
      <c r="P4045" s="8" t="s">
        <v>40157</v>
      </c>
      <c r="Q4045" s="8" t="s">
        <v>40158</v>
      </c>
      <c r="R4045" s="8" t="s">
        <v>32</v>
      </c>
      <c r="S4045" s="8" t="s">
        <v>40150</v>
      </c>
      <c r="T4045" s="8" t="s">
        <v>40159</v>
      </c>
      <c r="U4045" s="8" t="s">
        <v>42</v>
      </c>
      <c r="V4045" s="8" t="s">
        <v>43</v>
      </c>
      <c r="W4045" s="8" t="s">
        <v>44</v>
      </c>
      <c r="X4045" s="8" t="s">
        <v>9715</v>
      </c>
      <c r="Y4045" s="8" t="s">
        <v>32</v>
      </c>
      <c r="Z4045" s="8" t="s">
        <v>40156</v>
      </c>
      <c r="AA4045" s="8" t="s">
        <v>32</v>
      </c>
      <c r="AB4045" s="8" t="s">
        <v>32</v>
      </c>
      <c r="AC4045" s="16" t="s">
        <v>11211</v>
      </c>
    </row>
    <row r="4046" ht="17.5" customHeight="1" spans="1:29">
      <c r="A4046" s="7">
        <v>4045</v>
      </c>
      <c r="B4046" s="8" t="s">
        <v>40160</v>
      </c>
      <c r="C4046" s="8" t="s">
        <v>34685</v>
      </c>
      <c r="D4046" s="8" t="s">
        <v>61</v>
      </c>
      <c r="E4046" s="8" t="s">
        <v>32</v>
      </c>
      <c r="F4046" s="8" t="s">
        <v>40161</v>
      </c>
      <c r="G4046" s="8" t="s">
        <v>34687</v>
      </c>
      <c r="H4046" s="8" t="s">
        <v>40162</v>
      </c>
      <c r="I4046" s="8" t="s">
        <v>32</v>
      </c>
      <c r="J4046" s="8" t="s">
        <v>32</v>
      </c>
      <c r="K4046" s="8" t="s">
        <v>32</v>
      </c>
      <c r="L4046" s="8" t="s">
        <v>36</v>
      </c>
      <c r="M4046" s="8" t="s">
        <v>40163</v>
      </c>
      <c r="N4046" s="8" t="s">
        <v>40164</v>
      </c>
      <c r="O4046" s="8" t="s">
        <v>35821</v>
      </c>
      <c r="P4046" s="8" t="s">
        <v>34691</v>
      </c>
      <c r="Q4046" s="8" t="s">
        <v>34692</v>
      </c>
      <c r="R4046" s="8" t="s">
        <v>34693</v>
      </c>
      <c r="S4046" s="8" t="s">
        <v>40160</v>
      </c>
      <c r="T4046" s="8" t="s">
        <v>40165</v>
      </c>
      <c r="U4046" s="8" t="s">
        <v>42</v>
      </c>
      <c r="V4046" s="8" t="s">
        <v>43</v>
      </c>
      <c r="W4046" s="8" t="s">
        <v>44</v>
      </c>
      <c r="X4046" s="8" t="s">
        <v>237</v>
      </c>
      <c r="Y4046" s="8" t="s">
        <v>32</v>
      </c>
      <c r="Z4046" s="8" t="s">
        <v>40164</v>
      </c>
      <c r="AA4046" s="8" t="s">
        <v>32</v>
      </c>
      <c r="AB4046" s="8" t="s">
        <v>32</v>
      </c>
      <c r="AC4046" s="16" t="s">
        <v>35821</v>
      </c>
    </row>
    <row r="4047" ht="17.5" customHeight="1" spans="1:29">
      <c r="A4047" s="7">
        <v>4046</v>
      </c>
      <c r="B4047" s="8" t="s">
        <v>40166</v>
      </c>
      <c r="C4047" s="8" t="s">
        <v>40167</v>
      </c>
      <c r="D4047" s="8" t="s">
        <v>1199</v>
      </c>
      <c r="E4047" s="8" t="s">
        <v>32</v>
      </c>
      <c r="F4047" s="8" t="s">
        <v>40168</v>
      </c>
      <c r="G4047" s="8" t="s">
        <v>40169</v>
      </c>
      <c r="H4047" s="8" t="s">
        <v>40170</v>
      </c>
      <c r="I4047" s="8" t="s">
        <v>32</v>
      </c>
      <c r="J4047" s="8" t="s">
        <v>32</v>
      </c>
      <c r="K4047" s="8" t="s">
        <v>32</v>
      </c>
      <c r="L4047" s="8" t="s">
        <v>36</v>
      </c>
      <c r="M4047" s="8" t="s">
        <v>393</v>
      </c>
      <c r="N4047" s="8" t="s">
        <v>40171</v>
      </c>
      <c r="O4047" s="8" t="s">
        <v>7461</v>
      </c>
      <c r="P4047" s="8" t="s">
        <v>40172</v>
      </c>
      <c r="Q4047" s="8" t="s">
        <v>40173</v>
      </c>
      <c r="R4047" s="8" t="s">
        <v>32</v>
      </c>
      <c r="S4047" s="8" t="s">
        <v>40166</v>
      </c>
      <c r="T4047" s="8" t="s">
        <v>40174</v>
      </c>
      <c r="U4047" s="8" t="s">
        <v>42</v>
      </c>
      <c r="V4047" s="8" t="s">
        <v>43</v>
      </c>
      <c r="W4047" s="8" t="s">
        <v>44</v>
      </c>
      <c r="X4047" s="8" t="s">
        <v>396</v>
      </c>
      <c r="Y4047" s="8" t="s">
        <v>32</v>
      </c>
      <c r="Z4047" s="8" t="s">
        <v>40171</v>
      </c>
      <c r="AA4047" s="8" t="s">
        <v>32</v>
      </c>
      <c r="AB4047" s="8" t="s">
        <v>32</v>
      </c>
      <c r="AC4047" s="16" t="s">
        <v>7461</v>
      </c>
    </row>
    <row r="4048" ht="17.5" customHeight="1" spans="1:29">
      <c r="A4048" s="7">
        <v>4047</v>
      </c>
      <c r="B4048" s="8" t="s">
        <v>40175</v>
      </c>
      <c r="C4048" s="8" t="s">
        <v>40176</v>
      </c>
      <c r="D4048" s="8" t="s">
        <v>61</v>
      </c>
      <c r="E4048" s="8" t="s">
        <v>1491</v>
      </c>
      <c r="F4048" s="8" t="s">
        <v>40177</v>
      </c>
      <c r="G4048" s="8" t="s">
        <v>40178</v>
      </c>
      <c r="H4048" s="8" t="s">
        <v>40179</v>
      </c>
      <c r="I4048" s="8" t="s">
        <v>32</v>
      </c>
      <c r="J4048" s="8" t="s">
        <v>32</v>
      </c>
      <c r="K4048" s="8" t="s">
        <v>32</v>
      </c>
      <c r="L4048" s="8" t="s">
        <v>36</v>
      </c>
      <c r="M4048" s="8" t="s">
        <v>10450</v>
      </c>
      <c r="N4048" s="8" t="s">
        <v>40180</v>
      </c>
      <c r="O4048" s="8" t="s">
        <v>3982</v>
      </c>
      <c r="P4048" s="8" t="s">
        <v>40181</v>
      </c>
      <c r="Q4048" s="8" t="s">
        <v>40178</v>
      </c>
      <c r="R4048" s="8" t="s">
        <v>40181</v>
      </c>
      <c r="S4048" s="8" t="s">
        <v>40175</v>
      </c>
      <c r="T4048" s="8" t="s">
        <v>40182</v>
      </c>
      <c r="U4048" s="8" t="s">
        <v>42</v>
      </c>
      <c r="V4048" s="8" t="s">
        <v>43</v>
      </c>
      <c r="W4048" s="8" t="s">
        <v>44</v>
      </c>
      <c r="X4048" s="8" t="s">
        <v>10457</v>
      </c>
      <c r="Y4048" s="8" t="s">
        <v>32</v>
      </c>
      <c r="Z4048" s="8" t="s">
        <v>40180</v>
      </c>
      <c r="AA4048" s="8" t="s">
        <v>32</v>
      </c>
      <c r="AB4048" s="8" t="s">
        <v>32</v>
      </c>
      <c r="AC4048" s="16" t="s">
        <v>3982</v>
      </c>
    </row>
    <row r="4049" ht="17.5" customHeight="1" spans="1:29">
      <c r="A4049" s="7">
        <v>4048</v>
      </c>
      <c r="B4049" s="8" t="s">
        <v>40183</v>
      </c>
      <c r="C4049" s="8" t="s">
        <v>40184</v>
      </c>
      <c r="D4049" s="8" t="s">
        <v>61</v>
      </c>
      <c r="E4049" s="8" t="s">
        <v>40185</v>
      </c>
      <c r="F4049" s="8" t="s">
        <v>40186</v>
      </c>
      <c r="G4049" s="8" t="s">
        <v>32</v>
      </c>
      <c r="H4049" s="8" t="s">
        <v>40187</v>
      </c>
      <c r="I4049" s="8" t="s">
        <v>40188</v>
      </c>
      <c r="J4049" s="8" t="s">
        <v>32</v>
      </c>
      <c r="K4049" s="8" t="s">
        <v>32</v>
      </c>
      <c r="L4049" s="8" t="s">
        <v>36</v>
      </c>
      <c r="M4049" s="8" t="s">
        <v>40189</v>
      </c>
      <c r="N4049" s="8" t="s">
        <v>40190</v>
      </c>
      <c r="O4049" s="8" t="s">
        <v>28449</v>
      </c>
      <c r="P4049" s="8" t="s">
        <v>32</v>
      </c>
      <c r="Q4049" s="8" t="s">
        <v>40191</v>
      </c>
      <c r="R4049" s="8" t="s">
        <v>32</v>
      </c>
      <c r="S4049" s="8" t="s">
        <v>32</v>
      </c>
      <c r="T4049" s="8" t="s">
        <v>32</v>
      </c>
      <c r="U4049" s="8" t="s">
        <v>42</v>
      </c>
      <c r="V4049" s="8" t="s">
        <v>43</v>
      </c>
      <c r="W4049" s="8" t="s">
        <v>32</v>
      </c>
      <c r="X4049" s="8" t="s">
        <v>32</v>
      </c>
      <c r="Y4049" s="8" t="s">
        <v>32</v>
      </c>
      <c r="Z4049" s="8" t="s">
        <v>32</v>
      </c>
      <c r="AA4049" s="8" t="s">
        <v>32</v>
      </c>
      <c r="AB4049" s="8" t="s">
        <v>32</v>
      </c>
      <c r="AC4049" s="16" t="s">
        <v>32</v>
      </c>
    </row>
    <row r="4050" ht="17.5" customHeight="1" spans="1:29">
      <c r="A4050" s="7">
        <v>4049</v>
      </c>
      <c r="B4050" s="8" t="s">
        <v>40192</v>
      </c>
      <c r="C4050" s="8" t="s">
        <v>40193</v>
      </c>
      <c r="D4050" s="8" t="s">
        <v>61</v>
      </c>
      <c r="E4050" s="8" t="s">
        <v>40194</v>
      </c>
      <c r="F4050" s="8" t="s">
        <v>40195</v>
      </c>
      <c r="G4050" s="8" t="s">
        <v>40196</v>
      </c>
      <c r="H4050" s="8" t="s">
        <v>40197</v>
      </c>
      <c r="I4050" s="8" t="s">
        <v>32</v>
      </c>
      <c r="J4050" s="8" t="s">
        <v>32</v>
      </c>
      <c r="K4050" s="8" t="s">
        <v>32</v>
      </c>
      <c r="L4050" s="8" t="s">
        <v>36</v>
      </c>
      <c r="M4050" s="8" t="s">
        <v>1824</v>
      </c>
      <c r="N4050" s="8" t="s">
        <v>40198</v>
      </c>
      <c r="O4050" s="8" t="s">
        <v>40199</v>
      </c>
      <c r="P4050" s="8" t="s">
        <v>40200</v>
      </c>
      <c r="Q4050" s="8" t="s">
        <v>40201</v>
      </c>
      <c r="R4050" s="8" t="s">
        <v>40200</v>
      </c>
      <c r="S4050" s="8" t="s">
        <v>40192</v>
      </c>
      <c r="T4050" s="8" t="s">
        <v>40202</v>
      </c>
      <c r="U4050" s="8" t="s">
        <v>42</v>
      </c>
      <c r="V4050" s="8" t="s">
        <v>43</v>
      </c>
      <c r="W4050" s="8" t="s">
        <v>44</v>
      </c>
      <c r="X4050" s="8" t="s">
        <v>1824</v>
      </c>
      <c r="Y4050" s="8" t="s">
        <v>32</v>
      </c>
      <c r="Z4050" s="8" t="s">
        <v>40198</v>
      </c>
      <c r="AA4050" s="8" t="s">
        <v>32</v>
      </c>
      <c r="AB4050" s="8" t="s">
        <v>32</v>
      </c>
      <c r="AC4050" s="16" t="s">
        <v>40199</v>
      </c>
    </row>
    <row r="4051" ht="17.5" customHeight="1" spans="1:29">
      <c r="A4051" s="7">
        <v>4050</v>
      </c>
      <c r="B4051" s="8" t="s">
        <v>40203</v>
      </c>
      <c r="C4051" s="8" t="s">
        <v>40204</v>
      </c>
      <c r="D4051" s="8" t="s">
        <v>61</v>
      </c>
      <c r="E4051" s="8" t="s">
        <v>32</v>
      </c>
      <c r="F4051" s="8" t="s">
        <v>40205</v>
      </c>
      <c r="G4051" s="8" t="s">
        <v>40206</v>
      </c>
      <c r="H4051" s="8" t="s">
        <v>40207</v>
      </c>
      <c r="I4051" s="8" t="s">
        <v>32</v>
      </c>
      <c r="J4051" s="8" t="s">
        <v>32</v>
      </c>
      <c r="K4051" s="8" t="s">
        <v>32</v>
      </c>
      <c r="L4051" s="8" t="s">
        <v>36</v>
      </c>
      <c r="M4051" s="8" t="s">
        <v>26671</v>
      </c>
      <c r="N4051" s="8" t="s">
        <v>40208</v>
      </c>
      <c r="O4051" s="8" t="s">
        <v>40209</v>
      </c>
      <c r="P4051" s="8" t="s">
        <v>40210</v>
      </c>
      <c r="Q4051" s="8" t="s">
        <v>40211</v>
      </c>
      <c r="R4051" s="8" t="s">
        <v>40210</v>
      </c>
      <c r="S4051" s="8" t="s">
        <v>40203</v>
      </c>
      <c r="T4051" s="8" t="s">
        <v>40212</v>
      </c>
      <c r="U4051" s="8" t="s">
        <v>42</v>
      </c>
      <c r="V4051" s="8" t="s">
        <v>43</v>
      </c>
      <c r="W4051" s="8" t="s">
        <v>44</v>
      </c>
      <c r="X4051" s="8" t="s">
        <v>26671</v>
      </c>
      <c r="Y4051" s="8" t="s">
        <v>32</v>
      </c>
      <c r="Z4051" s="8" t="s">
        <v>40208</v>
      </c>
      <c r="AA4051" s="8" t="s">
        <v>32</v>
      </c>
      <c r="AB4051" s="8" t="s">
        <v>32</v>
      </c>
      <c r="AC4051" s="16" t="s">
        <v>40209</v>
      </c>
    </row>
    <row r="4052" ht="17.5" customHeight="1" spans="1:29">
      <c r="A4052" s="7">
        <v>4051</v>
      </c>
      <c r="B4052" s="8" t="s">
        <v>40213</v>
      </c>
      <c r="C4052" s="8" t="s">
        <v>40214</v>
      </c>
      <c r="D4052" s="8" t="s">
        <v>3180</v>
      </c>
      <c r="E4052" s="8" t="s">
        <v>40215</v>
      </c>
      <c r="F4052" s="8" t="s">
        <v>40216</v>
      </c>
      <c r="G4052" s="8" t="s">
        <v>40217</v>
      </c>
      <c r="H4052" s="8" t="s">
        <v>40218</v>
      </c>
      <c r="I4052" s="8" t="s">
        <v>40219</v>
      </c>
      <c r="J4052" s="8" t="s">
        <v>32</v>
      </c>
      <c r="K4052" s="8" t="s">
        <v>32</v>
      </c>
      <c r="L4052" s="8" t="s">
        <v>36</v>
      </c>
      <c r="M4052" s="8" t="s">
        <v>36638</v>
      </c>
      <c r="N4052" s="8" t="s">
        <v>40220</v>
      </c>
      <c r="O4052" s="8" t="s">
        <v>40221</v>
      </c>
      <c r="P4052" s="8" t="s">
        <v>40222</v>
      </c>
      <c r="Q4052" s="8" t="s">
        <v>40223</v>
      </c>
      <c r="R4052" s="8" t="s">
        <v>32</v>
      </c>
      <c r="S4052" s="8" t="s">
        <v>40213</v>
      </c>
      <c r="T4052" s="8" t="s">
        <v>40224</v>
      </c>
      <c r="U4052" s="8" t="s">
        <v>42</v>
      </c>
      <c r="V4052" s="8" t="s">
        <v>43</v>
      </c>
      <c r="W4052" s="8" t="s">
        <v>44</v>
      </c>
      <c r="X4052" s="8" t="s">
        <v>36644</v>
      </c>
      <c r="Y4052" s="8" t="s">
        <v>32</v>
      </c>
      <c r="Z4052" s="8" t="s">
        <v>40220</v>
      </c>
      <c r="AA4052" s="8" t="s">
        <v>32</v>
      </c>
      <c r="AB4052" s="8" t="s">
        <v>32</v>
      </c>
      <c r="AC4052" s="16" t="s">
        <v>40221</v>
      </c>
    </row>
    <row r="4053" ht="17.5" customHeight="1" spans="1:29">
      <c r="A4053" s="7">
        <v>4052</v>
      </c>
      <c r="B4053" s="8" t="s">
        <v>40225</v>
      </c>
      <c r="C4053" s="8" t="s">
        <v>40226</v>
      </c>
      <c r="D4053" s="8" t="s">
        <v>4682</v>
      </c>
      <c r="E4053" s="8" t="s">
        <v>32</v>
      </c>
      <c r="F4053" s="8" t="s">
        <v>40227</v>
      </c>
      <c r="G4053" s="8" t="s">
        <v>32</v>
      </c>
      <c r="H4053" s="8" t="s">
        <v>40228</v>
      </c>
      <c r="I4053" s="8" t="s">
        <v>32</v>
      </c>
      <c r="J4053" s="8" t="s">
        <v>32</v>
      </c>
      <c r="K4053" s="8" t="s">
        <v>32</v>
      </c>
      <c r="L4053" s="8" t="s">
        <v>36</v>
      </c>
      <c r="M4053" s="8" t="s">
        <v>393</v>
      </c>
      <c r="N4053" s="8" t="s">
        <v>40229</v>
      </c>
      <c r="O4053" s="8" t="s">
        <v>25894</v>
      </c>
      <c r="P4053" s="8" t="s">
        <v>40230</v>
      </c>
      <c r="Q4053" s="8" t="s">
        <v>40231</v>
      </c>
      <c r="R4053" s="8" t="s">
        <v>32</v>
      </c>
      <c r="S4053" s="8" t="s">
        <v>40225</v>
      </c>
      <c r="T4053" s="8" t="s">
        <v>40232</v>
      </c>
      <c r="U4053" s="8" t="s">
        <v>42</v>
      </c>
      <c r="V4053" s="8" t="s">
        <v>43</v>
      </c>
      <c r="W4053" s="8" t="s">
        <v>44</v>
      </c>
      <c r="X4053" s="8" t="s">
        <v>396</v>
      </c>
      <c r="Y4053" s="8" t="s">
        <v>32</v>
      </c>
      <c r="Z4053" s="8" t="s">
        <v>40229</v>
      </c>
      <c r="AA4053" s="8" t="s">
        <v>32</v>
      </c>
      <c r="AB4053" s="8" t="s">
        <v>32</v>
      </c>
      <c r="AC4053" s="16" t="s">
        <v>25894</v>
      </c>
    </row>
    <row r="4054" ht="17.5" customHeight="1" spans="1:29">
      <c r="A4054" s="7">
        <v>4053</v>
      </c>
      <c r="B4054" s="8" t="s">
        <v>40233</v>
      </c>
      <c r="C4054" s="8" t="s">
        <v>40234</v>
      </c>
      <c r="D4054" s="8" t="s">
        <v>1402</v>
      </c>
      <c r="E4054" s="8" t="s">
        <v>40235</v>
      </c>
      <c r="F4054" s="8" t="s">
        <v>40236</v>
      </c>
      <c r="G4054" s="8" t="s">
        <v>40237</v>
      </c>
      <c r="H4054" s="8" t="s">
        <v>40238</v>
      </c>
      <c r="I4054" s="8" t="s">
        <v>32</v>
      </c>
      <c r="J4054" s="8" t="s">
        <v>32</v>
      </c>
      <c r="K4054" s="8" t="s">
        <v>32</v>
      </c>
      <c r="L4054" s="8" t="s">
        <v>36</v>
      </c>
      <c r="M4054" s="8" t="s">
        <v>28142</v>
      </c>
      <c r="N4054" s="8" t="s">
        <v>40239</v>
      </c>
      <c r="O4054" s="8" t="s">
        <v>7461</v>
      </c>
      <c r="P4054" s="8" t="s">
        <v>40240</v>
      </c>
      <c r="Q4054" s="8" t="s">
        <v>40241</v>
      </c>
      <c r="R4054" s="8" t="s">
        <v>40242</v>
      </c>
      <c r="S4054" s="8" t="s">
        <v>40233</v>
      </c>
      <c r="T4054" s="8" t="s">
        <v>40243</v>
      </c>
      <c r="U4054" s="8" t="s">
        <v>42</v>
      </c>
      <c r="V4054" s="8" t="s">
        <v>43</v>
      </c>
      <c r="W4054" s="8" t="s">
        <v>44</v>
      </c>
      <c r="X4054" s="8" t="s">
        <v>28148</v>
      </c>
      <c r="Y4054" s="8" t="s">
        <v>32</v>
      </c>
      <c r="Z4054" s="8" t="s">
        <v>40239</v>
      </c>
      <c r="AA4054" s="8" t="s">
        <v>32</v>
      </c>
      <c r="AB4054" s="8" t="s">
        <v>32</v>
      </c>
      <c r="AC4054" s="16" t="s">
        <v>7461</v>
      </c>
    </row>
    <row r="4055" ht="17.5" customHeight="1" spans="1:29">
      <c r="A4055" s="7">
        <v>4054</v>
      </c>
      <c r="B4055" s="8" t="s">
        <v>40244</v>
      </c>
      <c r="C4055" s="8" t="s">
        <v>40245</v>
      </c>
      <c r="D4055" s="8" t="s">
        <v>2513</v>
      </c>
      <c r="E4055" s="8" t="s">
        <v>40246</v>
      </c>
      <c r="F4055" s="8" t="s">
        <v>40247</v>
      </c>
      <c r="G4055" s="8" t="s">
        <v>40248</v>
      </c>
      <c r="H4055" s="8" t="s">
        <v>40249</v>
      </c>
      <c r="I4055" s="8" t="s">
        <v>40250</v>
      </c>
      <c r="J4055" s="8" t="s">
        <v>32</v>
      </c>
      <c r="K4055" s="8" t="s">
        <v>32</v>
      </c>
      <c r="L4055" s="8" t="s">
        <v>36</v>
      </c>
      <c r="M4055" s="8" t="s">
        <v>9709</v>
      </c>
      <c r="N4055" s="8" t="s">
        <v>40251</v>
      </c>
      <c r="O4055" s="8" t="s">
        <v>11211</v>
      </c>
      <c r="P4055" s="8" t="s">
        <v>40252</v>
      </c>
      <c r="Q4055" s="8" t="s">
        <v>40253</v>
      </c>
      <c r="R4055" s="8" t="s">
        <v>32</v>
      </c>
      <c r="S4055" s="8" t="s">
        <v>40244</v>
      </c>
      <c r="T4055" s="8" t="s">
        <v>40254</v>
      </c>
      <c r="U4055" s="8" t="s">
        <v>42</v>
      </c>
      <c r="V4055" s="8" t="s">
        <v>43</v>
      </c>
      <c r="W4055" s="8" t="s">
        <v>44</v>
      </c>
      <c r="X4055" s="8" t="s">
        <v>9715</v>
      </c>
      <c r="Y4055" s="8" t="s">
        <v>32</v>
      </c>
      <c r="Z4055" s="8" t="s">
        <v>40251</v>
      </c>
      <c r="AA4055" s="8" t="s">
        <v>32</v>
      </c>
      <c r="AB4055" s="8" t="s">
        <v>32</v>
      </c>
      <c r="AC4055" s="16" t="s">
        <v>11211</v>
      </c>
    </row>
    <row r="4056" ht="17.5" customHeight="1" spans="1:29">
      <c r="A4056" s="7">
        <v>4055</v>
      </c>
      <c r="B4056" s="8" t="s">
        <v>40255</v>
      </c>
      <c r="C4056" s="8" t="s">
        <v>40256</v>
      </c>
      <c r="D4056" s="8" t="s">
        <v>61</v>
      </c>
      <c r="E4056" s="8" t="s">
        <v>32</v>
      </c>
      <c r="F4056" s="8" t="s">
        <v>40257</v>
      </c>
      <c r="G4056" s="8" t="s">
        <v>40258</v>
      </c>
      <c r="H4056" s="8" t="s">
        <v>40259</v>
      </c>
      <c r="I4056" s="8" t="s">
        <v>32</v>
      </c>
      <c r="J4056" s="8" t="s">
        <v>32</v>
      </c>
      <c r="K4056" s="8" t="s">
        <v>32</v>
      </c>
      <c r="L4056" s="8" t="s">
        <v>36</v>
      </c>
      <c r="M4056" s="8" t="s">
        <v>1819</v>
      </c>
      <c r="N4056" s="8" t="s">
        <v>40260</v>
      </c>
      <c r="O4056" s="8" t="s">
        <v>35821</v>
      </c>
      <c r="P4056" s="8" t="s">
        <v>40261</v>
      </c>
      <c r="Q4056" s="8" t="s">
        <v>40262</v>
      </c>
      <c r="R4056" s="8" t="s">
        <v>32</v>
      </c>
      <c r="S4056" s="8" t="s">
        <v>40255</v>
      </c>
      <c r="T4056" s="8" t="s">
        <v>40263</v>
      </c>
      <c r="U4056" s="8" t="s">
        <v>42</v>
      </c>
      <c r="V4056" s="8" t="s">
        <v>43</v>
      </c>
      <c r="W4056" s="8" t="s">
        <v>44</v>
      </c>
      <c r="X4056" s="8" t="s">
        <v>1824</v>
      </c>
      <c r="Y4056" s="8" t="s">
        <v>32</v>
      </c>
      <c r="Z4056" s="8" t="s">
        <v>40260</v>
      </c>
      <c r="AA4056" s="8" t="s">
        <v>32</v>
      </c>
      <c r="AB4056" s="8" t="s">
        <v>32</v>
      </c>
      <c r="AC4056" s="16" t="s">
        <v>35821</v>
      </c>
    </row>
    <row r="4057" ht="17.5" customHeight="1" spans="1:29">
      <c r="A4057" s="7">
        <v>4056</v>
      </c>
      <c r="B4057" s="8" t="s">
        <v>40264</v>
      </c>
      <c r="C4057" s="8" t="s">
        <v>34972</v>
      </c>
      <c r="D4057" s="8" t="s">
        <v>2513</v>
      </c>
      <c r="E4057" s="8" t="s">
        <v>32</v>
      </c>
      <c r="F4057" s="8" t="s">
        <v>40265</v>
      </c>
      <c r="G4057" s="8" t="s">
        <v>40266</v>
      </c>
      <c r="H4057" s="8" t="s">
        <v>12136</v>
      </c>
      <c r="I4057" s="8" t="s">
        <v>32</v>
      </c>
      <c r="J4057" s="8" t="s">
        <v>32</v>
      </c>
      <c r="K4057" s="8" t="s">
        <v>32</v>
      </c>
      <c r="L4057" s="8" t="s">
        <v>36</v>
      </c>
      <c r="M4057" s="8" t="s">
        <v>39925</v>
      </c>
      <c r="N4057" s="8" t="s">
        <v>40267</v>
      </c>
      <c r="O4057" s="8" t="s">
        <v>40268</v>
      </c>
      <c r="P4057" s="8" t="s">
        <v>40269</v>
      </c>
      <c r="Q4057" s="8" t="s">
        <v>40270</v>
      </c>
      <c r="R4057" s="8" t="s">
        <v>32</v>
      </c>
      <c r="S4057" s="8" t="s">
        <v>40264</v>
      </c>
      <c r="T4057" s="8" t="s">
        <v>40271</v>
      </c>
      <c r="U4057" s="8" t="s">
        <v>42</v>
      </c>
      <c r="V4057" s="8" t="s">
        <v>43</v>
      </c>
      <c r="W4057" s="8" t="s">
        <v>44</v>
      </c>
      <c r="X4057" s="8" t="s">
        <v>39863</v>
      </c>
      <c r="Y4057" s="8" t="s">
        <v>32</v>
      </c>
      <c r="Z4057" s="8" t="s">
        <v>40267</v>
      </c>
      <c r="AA4057" s="8" t="s">
        <v>32</v>
      </c>
      <c r="AB4057" s="8" t="s">
        <v>32</v>
      </c>
      <c r="AC4057" s="16" t="s">
        <v>40268</v>
      </c>
    </row>
    <row r="4058" ht="17.5" customHeight="1" spans="1:29">
      <c r="A4058" s="7">
        <v>4057</v>
      </c>
      <c r="B4058" s="8" t="s">
        <v>40272</v>
      </c>
      <c r="C4058" s="8" t="s">
        <v>40273</v>
      </c>
      <c r="D4058" s="8" t="s">
        <v>9875</v>
      </c>
      <c r="E4058" s="8" t="s">
        <v>32</v>
      </c>
      <c r="F4058" s="8" t="s">
        <v>40274</v>
      </c>
      <c r="G4058" s="8" t="s">
        <v>40275</v>
      </c>
      <c r="H4058" s="8" t="s">
        <v>40276</v>
      </c>
      <c r="I4058" s="8" t="s">
        <v>32</v>
      </c>
      <c r="J4058" s="8" t="s">
        <v>32</v>
      </c>
      <c r="K4058" s="8" t="s">
        <v>32</v>
      </c>
      <c r="L4058" s="8" t="s">
        <v>36</v>
      </c>
      <c r="M4058" s="8" t="s">
        <v>39925</v>
      </c>
      <c r="N4058" s="8" t="s">
        <v>40277</v>
      </c>
      <c r="O4058" s="8" t="s">
        <v>40278</v>
      </c>
      <c r="P4058" s="8" t="s">
        <v>40279</v>
      </c>
      <c r="Q4058" s="8" t="s">
        <v>40280</v>
      </c>
      <c r="R4058" s="8" t="s">
        <v>32</v>
      </c>
      <c r="S4058" s="8" t="s">
        <v>40272</v>
      </c>
      <c r="T4058" s="8" t="s">
        <v>40281</v>
      </c>
      <c r="U4058" s="8" t="s">
        <v>42</v>
      </c>
      <c r="V4058" s="8" t="s">
        <v>43</v>
      </c>
      <c r="W4058" s="8" t="s">
        <v>44</v>
      </c>
      <c r="X4058" s="8" t="s">
        <v>39863</v>
      </c>
      <c r="Y4058" s="8" t="s">
        <v>32</v>
      </c>
      <c r="Z4058" s="8" t="s">
        <v>40277</v>
      </c>
      <c r="AA4058" s="8" t="s">
        <v>32</v>
      </c>
      <c r="AB4058" s="8" t="s">
        <v>32</v>
      </c>
      <c r="AC4058" s="16" t="s">
        <v>40278</v>
      </c>
    </row>
    <row r="4059" ht="17.5" customHeight="1" spans="1:29">
      <c r="A4059" s="7">
        <v>4058</v>
      </c>
      <c r="B4059" s="8" t="s">
        <v>40282</v>
      </c>
      <c r="C4059" s="8" t="s">
        <v>40283</v>
      </c>
      <c r="D4059" s="8" t="s">
        <v>7040</v>
      </c>
      <c r="E4059" s="8" t="s">
        <v>40284</v>
      </c>
      <c r="F4059" s="8" t="s">
        <v>40285</v>
      </c>
      <c r="G4059" s="8" t="s">
        <v>40286</v>
      </c>
      <c r="H4059" s="8" t="s">
        <v>40287</v>
      </c>
      <c r="I4059" s="8" t="s">
        <v>40288</v>
      </c>
      <c r="J4059" s="8" t="s">
        <v>32</v>
      </c>
      <c r="K4059" s="8" t="s">
        <v>32</v>
      </c>
      <c r="L4059" s="8" t="s">
        <v>36</v>
      </c>
      <c r="M4059" s="8" t="s">
        <v>40289</v>
      </c>
      <c r="N4059" s="8" t="s">
        <v>40290</v>
      </c>
      <c r="O4059" s="8" t="s">
        <v>9839</v>
      </c>
      <c r="P4059" s="8" t="s">
        <v>32</v>
      </c>
      <c r="Q4059" s="8" t="s">
        <v>40291</v>
      </c>
      <c r="R4059" s="8" t="s">
        <v>32</v>
      </c>
      <c r="S4059" s="8" t="s">
        <v>32</v>
      </c>
      <c r="T4059" s="8" t="s">
        <v>32</v>
      </c>
      <c r="U4059" s="8" t="s">
        <v>42</v>
      </c>
      <c r="V4059" s="8" t="s">
        <v>43</v>
      </c>
      <c r="W4059" s="8" t="s">
        <v>32</v>
      </c>
      <c r="X4059" s="8" t="s">
        <v>32</v>
      </c>
      <c r="Y4059" s="8" t="s">
        <v>32</v>
      </c>
      <c r="Z4059" s="8" t="s">
        <v>32</v>
      </c>
      <c r="AA4059" s="8" t="s">
        <v>32</v>
      </c>
      <c r="AB4059" s="8" t="s">
        <v>32</v>
      </c>
      <c r="AC4059" s="16" t="s">
        <v>32</v>
      </c>
    </row>
    <row r="4060" ht="17.5" customHeight="1" spans="1:29">
      <c r="A4060" s="7">
        <v>4059</v>
      </c>
      <c r="B4060" s="8" t="s">
        <v>40292</v>
      </c>
      <c r="C4060" s="8" t="s">
        <v>40293</v>
      </c>
      <c r="D4060" s="8" t="s">
        <v>61</v>
      </c>
      <c r="E4060" s="8" t="s">
        <v>40294</v>
      </c>
      <c r="F4060" s="8" t="s">
        <v>40295</v>
      </c>
      <c r="G4060" s="8" t="s">
        <v>40296</v>
      </c>
      <c r="H4060" s="8" t="s">
        <v>40297</v>
      </c>
      <c r="I4060" s="8" t="s">
        <v>32</v>
      </c>
      <c r="J4060" s="8" t="s">
        <v>32</v>
      </c>
      <c r="K4060" s="8" t="s">
        <v>32</v>
      </c>
      <c r="L4060" s="8" t="s">
        <v>36</v>
      </c>
      <c r="M4060" s="8" t="s">
        <v>40298</v>
      </c>
      <c r="N4060" s="8" t="s">
        <v>40299</v>
      </c>
      <c r="O4060" s="8" t="s">
        <v>26669</v>
      </c>
      <c r="P4060" s="8" t="s">
        <v>40300</v>
      </c>
      <c r="Q4060" s="8" t="s">
        <v>40301</v>
      </c>
      <c r="R4060" s="8" t="s">
        <v>32</v>
      </c>
      <c r="S4060" s="8" t="s">
        <v>32</v>
      </c>
      <c r="T4060" s="8" t="s">
        <v>32</v>
      </c>
      <c r="U4060" s="8" t="s">
        <v>42</v>
      </c>
      <c r="V4060" s="8" t="s">
        <v>43</v>
      </c>
      <c r="W4060" s="8" t="s">
        <v>32</v>
      </c>
      <c r="X4060" s="8" t="s">
        <v>32</v>
      </c>
      <c r="Y4060" s="8" t="s">
        <v>32</v>
      </c>
      <c r="Z4060" s="8" t="s">
        <v>32</v>
      </c>
      <c r="AA4060" s="8" t="s">
        <v>32</v>
      </c>
      <c r="AB4060" s="8" t="s">
        <v>32</v>
      </c>
      <c r="AC4060" s="16" t="s">
        <v>32</v>
      </c>
    </row>
    <row r="4061" ht="17.5" customHeight="1" spans="1:29">
      <c r="A4061" s="7">
        <v>4060</v>
      </c>
      <c r="B4061" s="8" t="s">
        <v>40302</v>
      </c>
      <c r="C4061" s="8" t="s">
        <v>40303</v>
      </c>
      <c r="D4061" s="8" t="s">
        <v>167</v>
      </c>
      <c r="E4061" s="8" t="s">
        <v>40304</v>
      </c>
      <c r="F4061" s="8" t="s">
        <v>40305</v>
      </c>
      <c r="G4061" s="8" t="s">
        <v>40306</v>
      </c>
      <c r="H4061" s="8" t="s">
        <v>40307</v>
      </c>
      <c r="I4061" s="8" t="s">
        <v>32</v>
      </c>
      <c r="J4061" s="8" t="s">
        <v>32</v>
      </c>
      <c r="K4061" s="8" t="s">
        <v>32</v>
      </c>
      <c r="L4061" s="8" t="s">
        <v>36</v>
      </c>
      <c r="M4061" s="8" t="s">
        <v>28142</v>
      </c>
      <c r="N4061" s="8" t="s">
        <v>40308</v>
      </c>
      <c r="O4061" s="8" t="s">
        <v>40309</v>
      </c>
      <c r="P4061" s="8" t="s">
        <v>40310</v>
      </c>
      <c r="Q4061" s="8" t="s">
        <v>40311</v>
      </c>
      <c r="R4061" s="8" t="s">
        <v>40312</v>
      </c>
      <c r="S4061" s="8" t="s">
        <v>40302</v>
      </c>
      <c r="T4061" s="8" t="s">
        <v>40313</v>
      </c>
      <c r="U4061" s="8" t="s">
        <v>42</v>
      </c>
      <c r="V4061" s="8" t="s">
        <v>43</v>
      </c>
      <c r="W4061" s="8" t="s">
        <v>44</v>
      </c>
      <c r="X4061" s="8" t="s">
        <v>28148</v>
      </c>
      <c r="Y4061" s="8" t="s">
        <v>32</v>
      </c>
      <c r="Z4061" s="8" t="s">
        <v>40308</v>
      </c>
      <c r="AA4061" s="8" t="s">
        <v>32</v>
      </c>
      <c r="AB4061" s="8" t="s">
        <v>32</v>
      </c>
      <c r="AC4061" s="16" t="s">
        <v>40309</v>
      </c>
    </row>
    <row r="4062" ht="17.5" customHeight="1" spans="1:29">
      <c r="A4062" s="7">
        <v>4061</v>
      </c>
      <c r="B4062" s="8" t="s">
        <v>40314</v>
      </c>
      <c r="C4062" s="8" t="s">
        <v>40315</v>
      </c>
      <c r="D4062" s="8" t="s">
        <v>1803</v>
      </c>
      <c r="E4062" s="8" t="s">
        <v>40316</v>
      </c>
      <c r="F4062" s="8" t="s">
        <v>40317</v>
      </c>
      <c r="G4062" s="8" t="s">
        <v>32</v>
      </c>
      <c r="H4062" s="8" t="s">
        <v>40318</v>
      </c>
      <c r="I4062" s="8" t="s">
        <v>32</v>
      </c>
      <c r="J4062" s="8" t="s">
        <v>32</v>
      </c>
      <c r="K4062" s="8" t="s">
        <v>32</v>
      </c>
      <c r="L4062" s="8" t="s">
        <v>36</v>
      </c>
      <c r="M4062" s="8" t="s">
        <v>28142</v>
      </c>
      <c r="N4062" s="8" t="s">
        <v>40319</v>
      </c>
      <c r="O4062" s="8" t="s">
        <v>7461</v>
      </c>
      <c r="P4062" s="8" t="s">
        <v>40320</v>
      </c>
      <c r="Q4062" s="8" t="s">
        <v>40321</v>
      </c>
      <c r="R4062" s="8" t="s">
        <v>32</v>
      </c>
      <c r="S4062" s="8" t="s">
        <v>40314</v>
      </c>
      <c r="T4062" s="8" t="s">
        <v>40322</v>
      </c>
      <c r="U4062" s="8" t="s">
        <v>42</v>
      </c>
      <c r="V4062" s="8" t="s">
        <v>43</v>
      </c>
      <c r="W4062" s="8" t="s">
        <v>44</v>
      </c>
      <c r="X4062" s="8" t="s">
        <v>28148</v>
      </c>
      <c r="Y4062" s="8" t="s">
        <v>32</v>
      </c>
      <c r="Z4062" s="8" t="s">
        <v>40319</v>
      </c>
      <c r="AA4062" s="8" t="s">
        <v>32</v>
      </c>
      <c r="AB4062" s="8" t="s">
        <v>32</v>
      </c>
      <c r="AC4062" s="16" t="s">
        <v>7461</v>
      </c>
    </row>
    <row r="4063" ht="17.5" customHeight="1" spans="1:29">
      <c r="A4063" s="7">
        <v>4062</v>
      </c>
      <c r="B4063" s="8" t="s">
        <v>40323</v>
      </c>
      <c r="C4063" s="8" t="s">
        <v>40324</v>
      </c>
      <c r="D4063" s="8" t="s">
        <v>1287</v>
      </c>
      <c r="E4063" s="8" t="s">
        <v>32</v>
      </c>
      <c r="F4063" s="8" t="s">
        <v>40325</v>
      </c>
      <c r="G4063" s="8" t="s">
        <v>32</v>
      </c>
      <c r="H4063" s="8" t="s">
        <v>40326</v>
      </c>
      <c r="I4063" s="8" t="s">
        <v>32</v>
      </c>
      <c r="J4063" s="8" t="s">
        <v>32</v>
      </c>
      <c r="K4063" s="8" t="s">
        <v>32</v>
      </c>
      <c r="L4063" s="8" t="s">
        <v>36</v>
      </c>
      <c r="M4063" s="8" t="s">
        <v>9814</v>
      </c>
      <c r="N4063" s="8" t="s">
        <v>40327</v>
      </c>
      <c r="O4063" s="8" t="s">
        <v>9839</v>
      </c>
      <c r="P4063" s="8" t="s">
        <v>40328</v>
      </c>
      <c r="Q4063" s="8" t="s">
        <v>40329</v>
      </c>
      <c r="R4063" s="8" t="s">
        <v>32</v>
      </c>
      <c r="S4063" s="8" t="s">
        <v>40323</v>
      </c>
      <c r="T4063" s="8" t="s">
        <v>40330</v>
      </c>
      <c r="U4063" s="8" t="s">
        <v>42</v>
      </c>
      <c r="V4063" s="8" t="s">
        <v>43</v>
      </c>
      <c r="W4063" s="8" t="s">
        <v>44</v>
      </c>
      <c r="X4063" s="8" t="s">
        <v>9821</v>
      </c>
      <c r="Y4063" s="8" t="s">
        <v>32</v>
      </c>
      <c r="Z4063" s="8" t="s">
        <v>40327</v>
      </c>
      <c r="AA4063" s="8" t="s">
        <v>32</v>
      </c>
      <c r="AB4063" s="8" t="s">
        <v>32</v>
      </c>
      <c r="AC4063" s="16" t="s">
        <v>9839</v>
      </c>
    </row>
    <row r="4064" ht="17.5" customHeight="1" spans="1:29">
      <c r="A4064" s="7">
        <v>4063</v>
      </c>
      <c r="B4064" s="8" t="s">
        <v>40331</v>
      </c>
      <c r="C4064" s="8" t="s">
        <v>40332</v>
      </c>
      <c r="D4064" s="8" t="s">
        <v>677</v>
      </c>
      <c r="E4064" s="8" t="s">
        <v>40333</v>
      </c>
      <c r="F4064" s="8" t="s">
        <v>40334</v>
      </c>
      <c r="G4064" s="8" t="s">
        <v>40335</v>
      </c>
      <c r="H4064" s="8" t="s">
        <v>40336</v>
      </c>
      <c r="I4064" s="8" t="s">
        <v>32</v>
      </c>
      <c r="J4064" s="8" t="s">
        <v>32</v>
      </c>
      <c r="K4064" s="8" t="s">
        <v>32</v>
      </c>
      <c r="L4064" s="8" t="s">
        <v>36</v>
      </c>
      <c r="M4064" s="8" t="s">
        <v>9709</v>
      </c>
      <c r="N4064" s="8" t="s">
        <v>40337</v>
      </c>
      <c r="O4064" s="8" t="s">
        <v>40338</v>
      </c>
      <c r="P4064" s="8" t="s">
        <v>32</v>
      </c>
      <c r="Q4064" s="8" t="s">
        <v>40339</v>
      </c>
      <c r="R4064" s="8" t="s">
        <v>40340</v>
      </c>
      <c r="S4064" s="8" t="s">
        <v>40331</v>
      </c>
      <c r="T4064" s="8" t="s">
        <v>40341</v>
      </c>
      <c r="U4064" s="8" t="s">
        <v>42</v>
      </c>
      <c r="V4064" s="8" t="s">
        <v>43</v>
      </c>
      <c r="W4064" s="8" t="s">
        <v>44</v>
      </c>
      <c r="X4064" s="8" t="s">
        <v>9715</v>
      </c>
      <c r="Y4064" s="8" t="s">
        <v>32</v>
      </c>
      <c r="Z4064" s="8" t="s">
        <v>40337</v>
      </c>
      <c r="AA4064" s="8" t="s">
        <v>32</v>
      </c>
      <c r="AB4064" s="8" t="s">
        <v>32</v>
      </c>
      <c r="AC4064" s="16" t="s">
        <v>40338</v>
      </c>
    </row>
    <row r="4065" ht="17.5" customHeight="1" spans="1:29">
      <c r="A4065" s="7">
        <v>4064</v>
      </c>
      <c r="B4065" s="8" t="s">
        <v>40342</v>
      </c>
      <c r="C4065" s="8" t="s">
        <v>40343</v>
      </c>
      <c r="D4065" s="8" t="s">
        <v>61</v>
      </c>
      <c r="E4065" s="8" t="s">
        <v>32</v>
      </c>
      <c r="F4065" s="8" t="s">
        <v>40344</v>
      </c>
      <c r="G4065" s="8" t="s">
        <v>32</v>
      </c>
      <c r="H4065" s="8" t="s">
        <v>40345</v>
      </c>
      <c r="I4065" s="8" t="s">
        <v>32</v>
      </c>
      <c r="J4065" s="8" t="s">
        <v>32</v>
      </c>
      <c r="K4065" s="8" t="s">
        <v>32</v>
      </c>
      <c r="L4065" s="8" t="s">
        <v>36</v>
      </c>
      <c r="M4065" s="8" t="s">
        <v>393</v>
      </c>
      <c r="N4065" s="8" t="s">
        <v>40346</v>
      </c>
      <c r="O4065" s="8" t="s">
        <v>25894</v>
      </c>
      <c r="P4065" s="8" t="s">
        <v>40347</v>
      </c>
      <c r="Q4065" s="8" t="s">
        <v>40348</v>
      </c>
      <c r="R4065" s="8" t="s">
        <v>32</v>
      </c>
      <c r="S4065" s="8" t="s">
        <v>40342</v>
      </c>
      <c r="T4065" s="8" t="s">
        <v>40349</v>
      </c>
      <c r="U4065" s="8" t="s">
        <v>42</v>
      </c>
      <c r="V4065" s="8" t="s">
        <v>43</v>
      </c>
      <c r="W4065" s="8" t="s">
        <v>44</v>
      </c>
      <c r="X4065" s="8" t="s">
        <v>396</v>
      </c>
      <c r="Y4065" s="8" t="s">
        <v>32</v>
      </c>
      <c r="Z4065" s="8" t="s">
        <v>40346</v>
      </c>
      <c r="AA4065" s="8" t="s">
        <v>32</v>
      </c>
      <c r="AB4065" s="8" t="s">
        <v>32</v>
      </c>
      <c r="AC4065" s="16" t="s">
        <v>25894</v>
      </c>
    </row>
    <row r="4066" ht="17.5" customHeight="1" spans="1:29">
      <c r="A4066" s="7">
        <v>4065</v>
      </c>
      <c r="B4066" s="8" t="s">
        <v>40350</v>
      </c>
      <c r="C4066" s="8" t="s">
        <v>40351</v>
      </c>
      <c r="D4066" s="8" t="s">
        <v>590</v>
      </c>
      <c r="E4066" s="8" t="s">
        <v>32</v>
      </c>
      <c r="F4066" s="8" t="s">
        <v>40352</v>
      </c>
      <c r="G4066" s="8" t="s">
        <v>40353</v>
      </c>
      <c r="H4066" s="8" t="s">
        <v>40354</v>
      </c>
      <c r="I4066" s="8" t="s">
        <v>32</v>
      </c>
      <c r="J4066" s="8" t="s">
        <v>32</v>
      </c>
      <c r="K4066" s="8" t="s">
        <v>32</v>
      </c>
      <c r="L4066" s="8" t="s">
        <v>36</v>
      </c>
      <c r="M4066" s="8" t="s">
        <v>393</v>
      </c>
      <c r="N4066" s="8" t="s">
        <v>40355</v>
      </c>
      <c r="O4066" s="8" t="s">
        <v>26098</v>
      </c>
      <c r="P4066" s="8" t="s">
        <v>40356</v>
      </c>
      <c r="Q4066" s="8" t="s">
        <v>40357</v>
      </c>
      <c r="R4066" s="8" t="s">
        <v>40358</v>
      </c>
      <c r="S4066" s="8" t="s">
        <v>40350</v>
      </c>
      <c r="T4066" s="8" t="s">
        <v>40359</v>
      </c>
      <c r="U4066" s="8" t="s">
        <v>42</v>
      </c>
      <c r="V4066" s="8" t="s">
        <v>43</v>
      </c>
      <c r="W4066" s="8" t="s">
        <v>44</v>
      </c>
      <c r="X4066" s="8" t="s">
        <v>396</v>
      </c>
      <c r="Y4066" s="8" t="s">
        <v>32</v>
      </c>
      <c r="Z4066" s="8" t="s">
        <v>40355</v>
      </c>
      <c r="AA4066" s="8" t="s">
        <v>32</v>
      </c>
      <c r="AB4066" s="8" t="s">
        <v>32</v>
      </c>
      <c r="AC4066" s="16" t="s">
        <v>26098</v>
      </c>
    </row>
    <row r="4067" ht="17.5" customHeight="1" spans="1:29">
      <c r="A4067" s="7">
        <v>4066</v>
      </c>
      <c r="B4067" s="8" t="s">
        <v>40360</v>
      </c>
      <c r="C4067" s="8" t="s">
        <v>40361</v>
      </c>
      <c r="D4067" s="8" t="s">
        <v>15045</v>
      </c>
      <c r="E4067" s="8" t="s">
        <v>40362</v>
      </c>
      <c r="F4067" s="8" t="s">
        <v>40363</v>
      </c>
      <c r="G4067" s="8" t="s">
        <v>40364</v>
      </c>
      <c r="H4067" s="8" t="s">
        <v>159</v>
      </c>
      <c r="I4067" s="8" t="s">
        <v>32</v>
      </c>
      <c r="J4067" s="8" t="s">
        <v>32</v>
      </c>
      <c r="K4067" s="8" t="s">
        <v>32</v>
      </c>
      <c r="L4067" s="8" t="s">
        <v>36</v>
      </c>
      <c r="M4067" s="8" t="s">
        <v>393</v>
      </c>
      <c r="N4067" s="8" t="s">
        <v>40365</v>
      </c>
      <c r="O4067" s="8" t="s">
        <v>26289</v>
      </c>
      <c r="P4067" s="8" t="s">
        <v>40366</v>
      </c>
      <c r="Q4067" s="8" t="s">
        <v>40367</v>
      </c>
      <c r="R4067" s="8" t="s">
        <v>32</v>
      </c>
      <c r="S4067" s="8" t="s">
        <v>40360</v>
      </c>
      <c r="T4067" s="8" t="s">
        <v>40368</v>
      </c>
      <c r="U4067" s="8" t="s">
        <v>42</v>
      </c>
      <c r="V4067" s="8" t="s">
        <v>43</v>
      </c>
      <c r="W4067" s="8" t="s">
        <v>44</v>
      </c>
      <c r="X4067" s="8" t="s">
        <v>396</v>
      </c>
      <c r="Y4067" s="8" t="s">
        <v>32</v>
      </c>
      <c r="Z4067" s="8" t="s">
        <v>40365</v>
      </c>
      <c r="AA4067" s="8" t="s">
        <v>32</v>
      </c>
      <c r="AB4067" s="8" t="s">
        <v>32</v>
      </c>
      <c r="AC4067" s="16" t="s">
        <v>26289</v>
      </c>
    </row>
    <row r="4068" ht="17.5" customHeight="1" spans="1:29">
      <c r="A4068" s="7">
        <v>4067</v>
      </c>
      <c r="B4068" s="8" t="s">
        <v>40369</v>
      </c>
      <c r="C4068" s="8" t="s">
        <v>40370</v>
      </c>
      <c r="D4068" s="8" t="s">
        <v>61</v>
      </c>
      <c r="E4068" s="8" t="s">
        <v>32</v>
      </c>
      <c r="F4068" s="8" t="s">
        <v>40371</v>
      </c>
      <c r="G4068" s="8" t="s">
        <v>40372</v>
      </c>
      <c r="H4068" s="8" t="s">
        <v>40373</v>
      </c>
      <c r="I4068" s="8" t="s">
        <v>32</v>
      </c>
      <c r="J4068" s="8" t="s">
        <v>32</v>
      </c>
      <c r="K4068" s="8" t="s">
        <v>32</v>
      </c>
      <c r="L4068" s="8" t="s">
        <v>36</v>
      </c>
      <c r="M4068" s="8" t="s">
        <v>40374</v>
      </c>
      <c r="N4068" s="8" t="s">
        <v>40375</v>
      </c>
      <c r="O4068" s="8" t="s">
        <v>40376</v>
      </c>
      <c r="P4068" s="8" t="s">
        <v>40377</v>
      </c>
      <c r="Q4068" s="8" t="s">
        <v>40378</v>
      </c>
      <c r="R4068" s="8" t="s">
        <v>40379</v>
      </c>
      <c r="S4068" s="8" t="s">
        <v>32</v>
      </c>
      <c r="T4068" s="8" t="s">
        <v>32</v>
      </c>
      <c r="U4068" s="8" t="s">
        <v>42</v>
      </c>
      <c r="V4068" s="8" t="s">
        <v>43</v>
      </c>
      <c r="W4068" s="8" t="s">
        <v>32</v>
      </c>
      <c r="X4068" s="8" t="s">
        <v>32</v>
      </c>
      <c r="Y4068" s="8" t="s">
        <v>32</v>
      </c>
      <c r="Z4068" s="8" t="s">
        <v>32</v>
      </c>
      <c r="AA4068" s="8" t="s">
        <v>32</v>
      </c>
      <c r="AB4068" s="8" t="s">
        <v>32</v>
      </c>
      <c r="AC4068" s="16" t="s">
        <v>32</v>
      </c>
    </row>
    <row r="4069" ht="17.5" customHeight="1" spans="1:29">
      <c r="A4069" s="7">
        <v>4068</v>
      </c>
      <c r="B4069" s="8" t="s">
        <v>40380</v>
      </c>
      <c r="C4069" s="8" t="s">
        <v>40381</v>
      </c>
      <c r="D4069" s="8" t="s">
        <v>61</v>
      </c>
      <c r="E4069" s="8" t="s">
        <v>40382</v>
      </c>
      <c r="F4069" s="8" t="s">
        <v>40383</v>
      </c>
      <c r="G4069" s="8" t="s">
        <v>40384</v>
      </c>
      <c r="H4069" s="8" t="s">
        <v>25543</v>
      </c>
      <c r="I4069" s="8" t="s">
        <v>32</v>
      </c>
      <c r="J4069" s="8" t="s">
        <v>32</v>
      </c>
      <c r="K4069" s="8" t="s">
        <v>32</v>
      </c>
      <c r="L4069" s="8" t="s">
        <v>36</v>
      </c>
      <c r="M4069" s="8" t="s">
        <v>22018</v>
      </c>
      <c r="N4069" s="8" t="s">
        <v>40385</v>
      </c>
      <c r="O4069" s="8" t="s">
        <v>27658</v>
      </c>
      <c r="P4069" s="8" t="s">
        <v>40386</v>
      </c>
      <c r="Q4069" s="8" t="s">
        <v>40387</v>
      </c>
      <c r="R4069" s="8" t="s">
        <v>40388</v>
      </c>
      <c r="S4069" s="8" t="s">
        <v>40380</v>
      </c>
      <c r="T4069" s="8" t="s">
        <v>40389</v>
      </c>
      <c r="U4069" s="8" t="s">
        <v>42</v>
      </c>
      <c r="V4069" s="8" t="s">
        <v>43</v>
      </c>
      <c r="W4069" s="8" t="s">
        <v>44</v>
      </c>
      <c r="X4069" s="8" t="s">
        <v>22024</v>
      </c>
      <c r="Y4069" s="8" t="s">
        <v>32</v>
      </c>
      <c r="Z4069" s="8" t="s">
        <v>40385</v>
      </c>
      <c r="AA4069" s="8" t="s">
        <v>32</v>
      </c>
      <c r="AB4069" s="8" t="s">
        <v>32</v>
      </c>
      <c r="AC4069" s="16" t="s">
        <v>27658</v>
      </c>
    </row>
    <row r="4070" ht="17.5" customHeight="1" spans="1:29">
      <c r="A4070" s="7">
        <v>4069</v>
      </c>
      <c r="B4070" s="8" t="s">
        <v>40390</v>
      </c>
      <c r="C4070" s="8" t="s">
        <v>21233</v>
      </c>
      <c r="D4070" s="8" t="s">
        <v>167</v>
      </c>
      <c r="E4070" s="8" t="s">
        <v>32</v>
      </c>
      <c r="F4070" s="8" t="s">
        <v>40391</v>
      </c>
      <c r="G4070" s="8" t="s">
        <v>32</v>
      </c>
      <c r="H4070" s="8" t="s">
        <v>40392</v>
      </c>
      <c r="I4070" s="8" t="s">
        <v>32</v>
      </c>
      <c r="J4070" s="8" t="s">
        <v>32</v>
      </c>
      <c r="K4070" s="8" t="s">
        <v>32</v>
      </c>
      <c r="L4070" s="8" t="s">
        <v>36</v>
      </c>
      <c r="M4070" s="8" t="s">
        <v>393</v>
      </c>
      <c r="N4070" s="8" t="s">
        <v>40393</v>
      </c>
      <c r="O4070" s="8" t="s">
        <v>25894</v>
      </c>
      <c r="P4070" s="8" t="s">
        <v>32</v>
      </c>
      <c r="Q4070" s="8" t="s">
        <v>40394</v>
      </c>
      <c r="R4070" s="8" t="s">
        <v>32</v>
      </c>
      <c r="S4070" s="8" t="s">
        <v>40390</v>
      </c>
      <c r="T4070" s="8" t="s">
        <v>40395</v>
      </c>
      <c r="U4070" s="8" t="s">
        <v>42</v>
      </c>
      <c r="V4070" s="8" t="s">
        <v>43</v>
      </c>
      <c r="W4070" s="8" t="s">
        <v>44</v>
      </c>
      <c r="X4070" s="8" t="s">
        <v>396</v>
      </c>
      <c r="Y4070" s="8" t="s">
        <v>32</v>
      </c>
      <c r="Z4070" s="8" t="s">
        <v>40393</v>
      </c>
      <c r="AA4070" s="8" t="s">
        <v>32</v>
      </c>
      <c r="AB4070" s="8" t="s">
        <v>32</v>
      </c>
      <c r="AC4070" s="16" t="s">
        <v>25894</v>
      </c>
    </row>
    <row r="4071" ht="17.5" customHeight="1" spans="1:29">
      <c r="A4071" s="7">
        <v>4070</v>
      </c>
      <c r="B4071" s="8" t="s">
        <v>40396</v>
      </c>
      <c r="C4071" s="8" t="s">
        <v>40397</v>
      </c>
      <c r="D4071" s="8" t="s">
        <v>61</v>
      </c>
      <c r="E4071" s="8" t="s">
        <v>40398</v>
      </c>
      <c r="F4071" s="8" t="s">
        <v>40399</v>
      </c>
      <c r="G4071" s="8" t="s">
        <v>40400</v>
      </c>
      <c r="H4071" s="8" t="s">
        <v>40401</v>
      </c>
      <c r="I4071" s="8" t="s">
        <v>32</v>
      </c>
      <c r="J4071" s="8" t="s">
        <v>32</v>
      </c>
      <c r="K4071" s="8" t="s">
        <v>32</v>
      </c>
      <c r="L4071" s="8" t="s">
        <v>36</v>
      </c>
      <c r="M4071" s="8" t="s">
        <v>26667</v>
      </c>
      <c r="N4071" s="8" t="s">
        <v>40402</v>
      </c>
      <c r="O4071" s="8" t="s">
        <v>28124</v>
      </c>
      <c r="P4071" s="8" t="s">
        <v>40403</v>
      </c>
      <c r="Q4071" s="8" t="s">
        <v>40404</v>
      </c>
      <c r="R4071" s="8" t="s">
        <v>40405</v>
      </c>
      <c r="S4071" s="8" t="s">
        <v>40396</v>
      </c>
      <c r="T4071" s="8" t="s">
        <v>40406</v>
      </c>
      <c r="U4071" s="8" t="s">
        <v>42</v>
      </c>
      <c r="V4071" s="8" t="s">
        <v>43</v>
      </c>
      <c r="W4071" s="8" t="s">
        <v>44</v>
      </c>
      <c r="X4071" s="8" t="s">
        <v>26671</v>
      </c>
      <c r="Y4071" s="8" t="s">
        <v>32</v>
      </c>
      <c r="Z4071" s="8" t="s">
        <v>40402</v>
      </c>
      <c r="AA4071" s="8" t="s">
        <v>32</v>
      </c>
      <c r="AB4071" s="8" t="s">
        <v>32</v>
      </c>
      <c r="AC4071" s="16" t="s">
        <v>28124</v>
      </c>
    </row>
    <row r="4072" ht="17.5" customHeight="1" spans="1:29">
      <c r="A4072" s="7">
        <v>4071</v>
      </c>
      <c r="B4072" s="8" t="s">
        <v>40407</v>
      </c>
      <c r="C4072" s="8" t="s">
        <v>40408</v>
      </c>
      <c r="D4072" s="8" t="s">
        <v>4141</v>
      </c>
      <c r="E4072" s="8" t="s">
        <v>32</v>
      </c>
      <c r="F4072" s="8" t="s">
        <v>40409</v>
      </c>
      <c r="G4072" s="8" t="s">
        <v>40410</v>
      </c>
      <c r="H4072" s="8" t="s">
        <v>40411</v>
      </c>
      <c r="I4072" s="8" t="s">
        <v>32</v>
      </c>
      <c r="J4072" s="8" t="s">
        <v>32</v>
      </c>
      <c r="K4072" s="8" t="s">
        <v>32</v>
      </c>
      <c r="L4072" s="8" t="s">
        <v>36</v>
      </c>
      <c r="M4072" s="8" t="s">
        <v>9715</v>
      </c>
      <c r="N4072" s="8" t="s">
        <v>40412</v>
      </c>
      <c r="O4072" s="8" t="s">
        <v>40413</v>
      </c>
      <c r="P4072" s="8" t="s">
        <v>40414</v>
      </c>
      <c r="Q4072" s="8" t="s">
        <v>40415</v>
      </c>
      <c r="R4072" s="8" t="s">
        <v>32</v>
      </c>
      <c r="S4072" s="8" t="s">
        <v>40407</v>
      </c>
      <c r="T4072" s="8" t="s">
        <v>40416</v>
      </c>
      <c r="U4072" s="8" t="s">
        <v>42</v>
      </c>
      <c r="V4072" s="8" t="s">
        <v>43</v>
      </c>
      <c r="W4072" s="8" t="s">
        <v>44</v>
      </c>
      <c r="X4072" s="8" t="s">
        <v>9715</v>
      </c>
      <c r="Y4072" s="8" t="s">
        <v>32</v>
      </c>
      <c r="Z4072" s="8" t="s">
        <v>40412</v>
      </c>
      <c r="AA4072" s="8" t="s">
        <v>32</v>
      </c>
      <c r="AB4072" s="8" t="s">
        <v>32</v>
      </c>
      <c r="AC4072" s="16" t="s">
        <v>40413</v>
      </c>
    </row>
    <row r="4073" ht="17.5" customHeight="1" spans="1:29">
      <c r="A4073" s="7">
        <v>4072</v>
      </c>
      <c r="B4073" s="8" t="s">
        <v>40417</v>
      </c>
      <c r="C4073" s="8" t="s">
        <v>40418</v>
      </c>
      <c r="D4073" s="8" t="s">
        <v>1377</v>
      </c>
      <c r="E4073" s="8" t="s">
        <v>40419</v>
      </c>
      <c r="F4073" s="8" t="s">
        <v>40420</v>
      </c>
      <c r="G4073" s="8" t="s">
        <v>40421</v>
      </c>
      <c r="H4073" s="8" t="s">
        <v>40422</v>
      </c>
      <c r="I4073" s="8" t="s">
        <v>32</v>
      </c>
      <c r="J4073" s="8" t="s">
        <v>32</v>
      </c>
      <c r="K4073" s="8" t="s">
        <v>32</v>
      </c>
      <c r="L4073" s="8" t="s">
        <v>36</v>
      </c>
      <c r="M4073" s="8" t="s">
        <v>1819</v>
      </c>
      <c r="N4073" s="8" t="s">
        <v>40423</v>
      </c>
      <c r="O4073" s="8" t="s">
        <v>32</v>
      </c>
      <c r="P4073" s="8" t="s">
        <v>40424</v>
      </c>
      <c r="Q4073" s="8" t="s">
        <v>40425</v>
      </c>
      <c r="R4073" s="8" t="s">
        <v>32</v>
      </c>
      <c r="S4073" s="8" t="s">
        <v>40417</v>
      </c>
      <c r="T4073" s="8" t="s">
        <v>40426</v>
      </c>
      <c r="U4073" s="8" t="s">
        <v>42</v>
      </c>
      <c r="V4073" s="8" t="s">
        <v>43</v>
      </c>
      <c r="W4073" s="8" t="s">
        <v>44</v>
      </c>
      <c r="X4073" s="8" t="s">
        <v>1824</v>
      </c>
      <c r="Y4073" s="8" t="s">
        <v>32</v>
      </c>
      <c r="Z4073" s="8" t="s">
        <v>40423</v>
      </c>
      <c r="AA4073" s="8" t="s">
        <v>32</v>
      </c>
      <c r="AB4073" s="8" t="s">
        <v>32</v>
      </c>
      <c r="AC4073" s="16" t="s">
        <v>32</v>
      </c>
    </row>
    <row r="4074" ht="17.5" customHeight="1" spans="1:29">
      <c r="A4074" s="7">
        <v>4073</v>
      </c>
      <c r="B4074" s="8" t="s">
        <v>40427</v>
      </c>
      <c r="C4074" s="8" t="s">
        <v>40428</v>
      </c>
      <c r="D4074" s="8" t="s">
        <v>1598</v>
      </c>
      <c r="E4074" s="8" t="s">
        <v>32</v>
      </c>
      <c r="F4074" s="8" t="s">
        <v>40429</v>
      </c>
      <c r="G4074" s="8" t="s">
        <v>40430</v>
      </c>
      <c r="H4074" s="8" t="s">
        <v>35601</v>
      </c>
      <c r="I4074" s="8" t="s">
        <v>32</v>
      </c>
      <c r="J4074" s="8" t="s">
        <v>32</v>
      </c>
      <c r="K4074" s="8" t="s">
        <v>32</v>
      </c>
      <c r="L4074" s="8" t="s">
        <v>36</v>
      </c>
      <c r="M4074" s="8" t="s">
        <v>65</v>
      </c>
      <c r="N4074" s="8" t="s">
        <v>40431</v>
      </c>
      <c r="O4074" s="8" t="s">
        <v>67</v>
      </c>
      <c r="P4074" s="8" t="s">
        <v>40432</v>
      </c>
      <c r="Q4074" s="8" t="s">
        <v>40433</v>
      </c>
      <c r="R4074" s="8" t="s">
        <v>40432</v>
      </c>
      <c r="S4074" s="8" t="s">
        <v>40427</v>
      </c>
      <c r="T4074" s="8" t="s">
        <v>40434</v>
      </c>
      <c r="U4074" s="8" t="s">
        <v>42</v>
      </c>
      <c r="V4074" s="8" t="s">
        <v>43</v>
      </c>
      <c r="W4074" s="8" t="s">
        <v>44</v>
      </c>
      <c r="X4074" s="8" t="s">
        <v>71</v>
      </c>
      <c r="Y4074" s="8" t="s">
        <v>32</v>
      </c>
      <c r="Z4074" s="8" t="s">
        <v>40431</v>
      </c>
      <c r="AA4074" s="8" t="s">
        <v>32</v>
      </c>
      <c r="AB4074" s="8" t="s">
        <v>32</v>
      </c>
      <c r="AC4074" s="16" t="s">
        <v>67</v>
      </c>
    </row>
    <row r="4075" ht="17.5" customHeight="1" spans="1:29">
      <c r="A4075" s="7">
        <v>4074</v>
      </c>
      <c r="B4075" s="8" t="s">
        <v>40435</v>
      </c>
      <c r="C4075" s="8" t="s">
        <v>40436</v>
      </c>
      <c r="D4075" s="8" t="s">
        <v>2630</v>
      </c>
      <c r="E4075" s="8" t="s">
        <v>32</v>
      </c>
      <c r="F4075" s="8" t="s">
        <v>40437</v>
      </c>
      <c r="G4075" s="8" t="s">
        <v>32</v>
      </c>
      <c r="H4075" s="8" t="s">
        <v>40438</v>
      </c>
      <c r="I4075" s="8" t="s">
        <v>32</v>
      </c>
      <c r="J4075" s="8" t="s">
        <v>32</v>
      </c>
      <c r="K4075" s="8" t="s">
        <v>32</v>
      </c>
      <c r="L4075" s="8" t="s">
        <v>36</v>
      </c>
      <c r="M4075" s="8" t="s">
        <v>40439</v>
      </c>
      <c r="N4075" s="8" t="s">
        <v>40440</v>
      </c>
      <c r="O4075" s="8" t="s">
        <v>11211</v>
      </c>
      <c r="P4075" s="8" t="s">
        <v>40441</v>
      </c>
      <c r="Q4075" s="8" t="s">
        <v>40442</v>
      </c>
      <c r="R4075" s="8" t="s">
        <v>40443</v>
      </c>
      <c r="S4075" s="8" t="s">
        <v>32</v>
      </c>
      <c r="T4075" s="8" t="s">
        <v>32</v>
      </c>
      <c r="U4075" s="8" t="s">
        <v>42</v>
      </c>
      <c r="V4075" s="8" t="s">
        <v>43</v>
      </c>
      <c r="W4075" s="8" t="s">
        <v>32</v>
      </c>
      <c r="X4075" s="8" t="s">
        <v>32</v>
      </c>
      <c r="Y4075" s="8" t="s">
        <v>32</v>
      </c>
      <c r="Z4075" s="8" t="s">
        <v>32</v>
      </c>
      <c r="AA4075" s="8" t="s">
        <v>32</v>
      </c>
      <c r="AB4075" s="8" t="s">
        <v>32</v>
      </c>
      <c r="AC4075" s="16" t="s">
        <v>32</v>
      </c>
    </row>
    <row r="4076" ht="17.5" customHeight="1" spans="1:29">
      <c r="A4076" s="7">
        <v>4075</v>
      </c>
      <c r="B4076" s="8" t="s">
        <v>40444</v>
      </c>
      <c r="C4076" s="8" t="s">
        <v>40445</v>
      </c>
      <c r="D4076" s="8" t="s">
        <v>2513</v>
      </c>
      <c r="E4076" s="8" t="s">
        <v>40446</v>
      </c>
      <c r="F4076" s="8" t="s">
        <v>40447</v>
      </c>
      <c r="G4076" s="8" t="s">
        <v>40448</v>
      </c>
      <c r="H4076" s="8" t="s">
        <v>40449</v>
      </c>
      <c r="I4076" s="8" t="s">
        <v>32</v>
      </c>
      <c r="J4076" s="8" t="s">
        <v>32</v>
      </c>
      <c r="K4076" s="8" t="s">
        <v>32</v>
      </c>
      <c r="L4076" s="8" t="s">
        <v>36</v>
      </c>
      <c r="M4076" s="8" t="s">
        <v>393</v>
      </c>
      <c r="N4076" s="8" t="s">
        <v>40450</v>
      </c>
      <c r="O4076" s="8" t="s">
        <v>25894</v>
      </c>
      <c r="P4076" s="8" t="s">
        <v>40451</v>
      </c>
      <c r="Q4076" s="8" t="s">
        <v>40452</v>
      </c>
      <c r="R4076" s="8" t="s">
        <v>32</v>
      </c>
      <c r="S4076" s="8" t="s">
        <v>40444</v>
      </c>
      <c r="T4076" s="8" t="s">
        <v>40453</v>
      </c>
      <c r="U4076" s="8" t="s">
        <v>42</v>
      </c>
      <c r="V4076" s="8" t="s">
        <v>43</v>
      </c>
      <c r="W4076" s="8" t="s">
        <v>44</v>
      </c>
      <c r="X4076" s="8" t="s">
        <v>396</v>
      </c>
      <c r="Y4076" s="8" t="s">
        <v>32</v>
      </c>
      <c r="Z4076" s="8" t="s">
        <v>40450</v>
      </c>
      <c r="AA4076" s="8" t="s">
        <v>32</v>
      </c>
      <c r="AB4076" s="8" t="s">
        <v>32</v>
      </c>
      <c r="AC4076" s="16" t="s">
        <v>25894</v>
      </c>
    </row>
    <row r="4077" ht="17.5" customHeight="1" spans="1:29">
      <c r="A4077" s="7">
        <v>4076</v>
      </c>
      <c r="B4077" s="8" t="s">
        <v>40454</v>
      </c>
      <c r="C4077" s="8" t="s">
        <v>40455</v>
      </c>
      <c r="D4077" s="8" t="s">
        <v>612</v>
      </c>
      <c r="E4077" s="8" t="s">
        <v>32</v>
      </c>
      <c r="F4077" s="8" t="s">
        <v>40456</v>
      </c>
      <c r="G4077" s="8" t="s">
        <v>40457</v>
      </c>
      <c r="H4077" s="8" t="s">
        <v>40458</v>
      </c>
      <c r="I4077" s="8" t="s">
        <v>32</v>
      </c>
      <c r="J4077" s="8" t="s">
        <v>32</v>
      </c>
      <c r="K4077" s="8" t="s">
        <v>32</v>
      </c>
      <c r="L4077" s="8" t="s">
        <v>36</v>
      </c>
      <c r="M4077" s="8" t="s">
        <v>9814</v>
      </c>
      <c r="N4077" s="8" t="s">
        <v>40459</v>
      </c>
      <c r="O4077" s="8" t="s">
        <v>9839</v>
      </c>
      <c r="P4077" s="8" t="s">
        <v>40460</v>
      </c>
      <c r="Q4077" s="8" t="s">
        <v>40461</v>
      </c>
      <c r="R4077" s="8" t="s">
        <v>40462</v>
      </c>
      <c r="S4077" s="8" t="s">
        <v>40454</v>
      </c>
      <c r="T4077" s="8" t="s">
        <v>40463</v>
      </c>
      <c r="U4077" s="8" t="s">
        <v>42</v>
      </c>
      <c r="V4077" s="8" t="s">
        <v>43</v>
      </c>
      <c r="W4077" s="8" t="s">
        <v>44</v>
      </c>
      <c r="X4077" s="8" t="s">
        <v>9821</v>
      </c>
      <c r="Y4077" s="8" t="s">
        <v>32</v>
      </c>
      <c r="Z4077" s="8" t="s">
        <v>40459</v>
      </c>
      <c r="AA4077" s="8" t="s">
        <v>32</v>
      </c>
      <c r="AB4077" s="8" t="s">
        <v>32</v>
      </c>
      <c r="AC4077" s="16" t="s">
        <v>9839</v>
      </c>
    </row>
    <row r="4078" ht="17.5" customHeight="1" spans="1:29">
      <c r="A4078" s="7">
        <v>4077</v>
      </c>
      <c r="B4078" s="8" t="s">
        <v>40464</v>
      </c>
      <c r="C4078" s="8" t="s">
        <v>40465</v>
      </c>
      <c r="D4078" s="8" t="s">
        <v>61</v>
      </c>
      <c r="E4078" s="8" t="s">
        <v>40466</v>
      </c>
      <c r="F4078" s="8" t="s">
        <v>40467</v>
      </c>
      <c r="G4078" s="8" t="s">
        <v>28496</v>
      </c>
      <c r="H4078" s="8" t="s">
        <v>29494</v>
      </c>
      <c r="I4078" s="8" t="s">
        <v>40468</v>
      </c>
      <c r="J4078" s="8" t="s">
        <v>32</v>
      </c>
      <c r="K4078" s="8" t="s">
        <v>32</v>
      </c>
      <c r="L4078" s="8" t="s">
        <v>36</v>
      </c>
      <c r="M4078" s="8" t="s">
        <v>3689</v>
      </c>
      <c r="N4078" s="8" t="s">
        <v>40469</v>
      </c>
      <c r="O4078" s="8" t="s">
        <v>25894</v>
      </c>
      <c r="P4078" s="8" t="s">
        <v>40470</v>
      </c>
      <c r="Q4078" s="8" t="s">
        <v>28499</v>
      </c>
      <c r="R4078" s="8" t="s">
        <v>40471</v>
      </c>
      <c r="S4078" s="8" t="s">
        <v>32</v>
      </c>
      <c r="T4078" s="8" t="s">
        <v>32</v>
      </c>
      <c r="U4078" s="8" t="s">
        <v>42</v>
      </c>
      <c r="V4078" s="8" t="s">
        <v>43</v>
      </c>
      <c r="W4078" s="8" t="s">
        <v>32</v>
      </c>
      <c r="X4078" s="8" t="s">
        <v>32</v>
      </c>
      <c r="Y4078" s="8" t="s">
        <v>32</v>
      </c>
      <c r="Z4078" s="8" t="s">
        <v>32</v>
      </c>
      <c r="AA4078" s="8" t="s">
        <v>32</v>
      </c>
      <c r="AB4078" s="8" t="s">
        <v>32</v>
      </c>
      <c r="AC4078" s="16" t="s">
        <v>32</v>
      </c>
    </row>
    <row r="4079" ht="17.5" customHeight="1" spans="1:29">
      <c r="A4079" s="7">
        <v>4078</v>
      </c>
      <c r="B4079" s="8" t="s">
        <v>40472</v>
      </c>
      <c r="C4079" s="8" t="s">
        <v>40473</v>
      </c>
      <c r="D4079" s="8" t="s">
        <v>896</v>
      </c>
      <c r="E4079" s="8" t="s">
        <v>32</v>
      </c>
      <c r="F4079" s="8" t="s">
        <v>40474</v>
      </c>
      <c r="G4079" s="8" t="s">
        <v>40475</v>
      </c>
      <c r="H4079" s="8" t="s">
        <v>40476</v>
      </c>
      <c r="I4079" s="8" t="s">
        <v>32</v>
      </c>
      <c r="J4079" s="8" t="s">
        <v>32</v>
      </c>
      <c r="K4079" s="8" t="s">
        <v>32</v>
      </c>
      <c r="L4079" s="8" t="s">
        <v>36</v>
      </c>
      <c r="M4079" s="8" t="s">
        <v>7430</v>
      </c>
      <c r="N4079" s="8" t="s">
        <v>40477</v>
      </c>
      <c r="O4079" s="8" t="s">
        <v>40478</v>
      </c>
      <c r="P4079" s="8" t="s">
        <v>40479</v>
      </c>
      <c r="Q4079" s="8" t="s">
        <v>40480</v>
      </c>
      <c r="R4079" s="8" t="s">
        <v>32</v>
      </c>
      <c r="S4079" s="8" t="s">
        <v>32</v>
      </c>
      <c r="T4079" s="8" t="s">
        <v>32</v>
      </c>
      <c r="U4079" s="8" t="s">
        <v>42</v>
      </c>
      <c r="V4079" s="8" t="s">
        <v>43</v>
      </c>
      <c r="W4079" s="8" t="s">
        <v>32</v>
      </c>
      <c r="X4079" s="8" t="s">
        <v>32</v>
      </c>
      <c r="Y4079" s="8" t="s">
        <v>32</v>
      </c>
      <c r="Z4079" s="8" t="s">
        <v>32</v>
      </c>
      <c r="AA4079" s="8" t="s">
        <v>32</v>
      </c>
      <c r="AB4079" s="8" t="s">
        <v>32</v>
      </c>
      <c r="AC4079" s="16" t="s">
        <v>32</v>
      </c>
    </row>
    <row r="4080" ht="17.5" customHeight="1" spans="1:29">
      <c r="A4080" s="7">
        <v>4079</v>
      </c>
      <c r="B4080" s="8" t="s">
        <v>40481</v>
      </c>
      <c r="C4080" s="8" t="s">
        <v>40482</v>
      </c>
      <c r="D4080" s="8" t="s">
        <v>446</v>
      </c>
      <c r="E4080" s="8" t="s">
        <v>40483</v>
      </c>
      <c r="F4080" s="8" t="s">
        <v>40484</v>
      </c>
      <c r="G4080" s="8" t="s">
        <v>40485</v>
      </c>
      <c r="H4080" s="8" t="s">
        <v>40486</v>
      </c>
      <c r="I4080" s="8" t="s">
        <v>32</v>
      </c>
      <c r="J4080" s="8" t="s">
        <v>32</v>
      </c>
      <c r="K4080" s="8" t="s">
        <v>32</v>
      </c>
      <c r="L4080" s="8" t="s">
        <v>36</v>
      </c>
      <c r="M4080" s="8" t="s">
        <v>10644</v>
      </c>
      <c r="N4080" s="8" t="s">
        <v>40487</v>
      </c>
      <c r="O4080" s="8" t="s">
        <v>7406</v>
      </c>
      <c r="P4080" s="8" t="s">
        <v>40488</v>
      </c>
      <c r="Q4080" s="8" t="s">
        <v>40489</v>
      </c>
      <c r="R4080" s="8" t="s">
        <v>40488</v>
      </c>
      <c r="S4080" s="8" t="s">
        <v>40481</v>
      </c>
      <c r="T4080" s="8" t="s">
        <v>40490</v>
      </c>
      <c r="U4080" s="8" t="s">
        <v>42</v>
      </c>
      <c r="V4080" s="8" t="s">
        <v>43</v>
      </c>
      <c r="W4080" s="8" t="s">
        <v>44</v>
      </c>
      <c r="X4080" s="8" t="s">
        <v>10650</v>
      </c>
      <c r="Y4080" s="8" t="s">
        <v>32</v>
      </c>
      <c r="Z4080" s="8" t="s">
        <v>40487</v>
      </c>
      <c r="AA4080" s="8" t="s">
        <v>32</v>
      </c>
      <c r="AB4080" s="8" t="s">
        <v>32</v>
      </c>
      <c r="AC4080" s="16" t="s">
        <v>7406</v>
      </c>
    </row>
    <row r="4081" ht="17.5" customHeight="1" spans="1:29">
      <c r="A4081" s="7">
        <v>4080</v>
      </c>
      <c r="B4081" s="8" t="s">
        <v>40491</v>
      </c>
      <c r="C4081" s="8" t="s">
        <v>40492</v>
      </c>
      <c r="D4081" s="8" t="s">
        <v>61</v>
      </c>
      <c r="E4081" s="8" t="s">
        <v>32</v>
      </c>
      <c r="F4081" s="8" t="s">
        <v>40493</v>
      </c>
      <c r="G4081" s="8" t="s">
        <v>40494</v>
      </c>
      <c r="H4081" s="8" t="s">
        <v>40495</v>
      </c>
      <c r="I4081" s="8" t="s">
        <v>32</v>
      </c>
      <c r="J4081" s="8" t="s">
        <v>32</v>
      </c>
      <c r="K4081" s="8" t="s">
        <v>32</v>
      </c>
      <c r="L4081" s="8" t="s">
        <v>36</v>
      </c>
      <c r="M4081" s="8" t="s">
        <v>40298</v>
      </c>
      <c r="N4081" s="8" t="s">
        <v>40496</v>
      </c>
      <c r="O4081" s="8" t="s">
        <v>28124</v>
      </c>
      <c r="P4081" s="8" t="s">
        <v>40497</v>
      </c>
      <c r="Q4081" s="8" t="s">
        <v>40498</v>
      </c>
      <c r="R4081" s="8" t="s">
        <v>40497</v>
      </c>
      <c r="S4081" s="8" t="s">
        <v>32</v>
      </c>
      <c r="T4081" s="8" t="s">
        <v>32</v>
      </c>
      <c r="U4081" s="8" t="s">
        <v>42</v>
      </c>
      <c r="V4081" s="8" t="s">
        <v>43</v>
      </c>
      <c r="W4081" s="8" t="s">
        <v>32</v>
      </c>
      <c r="X4081" s="8" t="s">
        <v>32</v>
      </c>
      <c r="Y4081" s="8" t="s">
        <v>32</v>
      </c>
      <c r="Z4081" s="8" t="s">
        <v>32</v>
      </c>
      <c r="AA4081" s="8" t="s">
        <v>32</v>
      </c>
      <c r="AB4081" s="8" t="s">
        <v>32</v>
      </c>
      <c r="AC4081" s="16" t="s">
        <v>32</v>
      </c>
    </row>
    <row r="4082" ht="17.5" customHeight="1" spans="1:29">
      <c r="A4082" s="7">
        <v>4081</v>
      </c>
      <c r="B4082" s="8" t="s">
        <v>40499</v>
      </c>
      <c r="C4082" s="8" t="s">
        <v>40500</v>
      </c>
      <c r="D4082" s="8" t="s">
        <v>7121</v>
      </c>
      <c r="E4082" s="8" t="s">
        <v>23246</v>
      </c>
      <c r="F4082" s="8" t="s">
        <v>40501</v>
      </c>
      <c r="G4082" s="8" t="s">
        <v>40502</v>
      </c>
      <c r="H4082" s="8" t="s">
        <v>40503</v>
      </c>
      <c r="I4082" s="8" t="s">
        <v>32</v>
      </c>
      <c r="J4082" s="8" t="s">
        <v>32</v>
      </c>
      <c r="K4082" s="8" t="s">
        <v>32</v>
      </c>
      <c r="L4082" s="8" t="s">
        <v>36</v>
      </c>
      <c r="M4082" s="8" t="s">
        <v>65</v>
      </c>
      <c r="N4082" s="8" t="s">
        <v>40504</v>
      </c>
      <c r="O4082" s="8" t="s">
        <v>40505</v>
      </c>
      <c r="P4082" s="8" t="s">
        <v>40506</v>
      </c>
      <c r="Q4082" s="8" t="s">
        <v>40507</v>
      </c>
      <c r="R4082" s="8" t="s">
        <v>32</v>
      </c>
      <c r="S4082" s="8" t="s">
        <v>40499</v>
      </c>
      <c r="T4082" s="8" t="s">
        <v>40508</v>
      </c>
      <c r="U4082" s="8" t="s">
        <v>42</v>
      </c>
      <c r="V4082" s="8" t="s">
        <v>43</v>
      </c>
      <c r="W4082" s="8" t="s">
        <v>44</v>
      </c>
      <c r="X4082" s="8" t="s">
        <v>71</v>
      </c>
      <c r="Y4082" s="8" t="s">
        <v>32</v>
      </c>
      <c r="Z4082" s="8" t="s">
        <v>40504</v>
      </c>
      <c r="AA4082" s="8" t="s">
        <v>32</v>
      </c>
      <c r="AB4082" s="8" t="s">
        <v>32</v>
      </c>
      <c r="AC4082" s="16" t="s">
        <v>40505</v>
      </c>
    </row>
    <row r="4083" ht="17.5" customHeight="1" spans="1:29">
      <c r="A4083" s="7">
        <v>4082</v>
      </c>
      <c r="B4083" s="8" t="s">
        <v>40509</v>
      </c>
      <c r="C4083" s="8" t="s">
        <v>40510</v>
      </c>
      <c r="D4083" s="8" t="s">
        <v>15933</v>
      </c>
      <c r="E4083" s="8" t="s">
        <v>40511</v>
      </c>
      <c r="F4083" s="8" t="s">
        <v>40512</v>
      </c>
      <c r="G4083" s="8" t="s">
        <v>32</v>
      </c>
      <c r="H4083" s="8" t="s">
        <v>40513</v>
      </c>
      <c r="I4083" s="8" t="s">
        <v>32</v>
      </c>
      <c r="J4083" s="8" t="s">
        <v>32</v>
      </c>
      <c r="K4083" s="8" t="s">
        <v>32</v>
      </c>
      <c r="L4083" s="8" t="s">
        <v>36</v>
      </c>
      <c r="M4083" s="8" t="s">
        <v>9709</v>
      </c>
      <c r="N4083" s="8" t="s">
        <v>40514</v>
      </c>
      <c r="O4083" s="8" t="s">
        <v>11211</v>
      </c>
      <c r="P4083" s="8" t="s">
        <v>40515</v>
      </c>
      <c r="Q4083" s="8" t="s">
        <v>40516</v>
      </c>
      <c r="R4083" s="8" t="s">
        <v>32</v>
      </c>
      <c r="S4083" s="8" t="s">
        <v>40509</v>
      </c>
      <c r="T4083" s="8" t="s">
        <v>40517</v>
      </c>
      <c r="U4083" s="8" t="s">
        <v>42</v>
      </c>
      <c r="V4083" s="8" t="s">
        <v>43</v>
      </c>
      <c r="W4083" s="8" t="s">
        <v>44</v>
      </c>
      <c r="X4083" s="8" t="s">
        <v>9715</v>
      </c>
      <c r="Y4083" s="8" t="s">
        <v>32</v>
      </c>
      <c r="Z4083" s="8" t="s">
        <v>40514</v>
      </c>
      <c r="AA4083" s="8" t="s">
        <v>32</v>
      </c>
      <c r="AB4083" s="8" t="s">
        <v>32</v>
      </c>
      <c r="AC4083" s="16" t="s">
        <v>11211</v>
      </c>
    </row>
    <row r="4084" ht="17.5" customHeight="1" spans="1:29">
      <c r="A4084" s="7">
        <v>4083</v>
      </c>
      <c r="B4084" s="8" t="s">
        <v>40518</v>
      </c>
      <c r="C4084" s="8" t="s">
        <v>40519</v>
      </c>
      <c r="D4084" s="8" t="s">
        <v>1199</v>
      </c>
      <c r="E4084" s="8" t="s">
        <v>32</v>
      </c>
      <c r="F4084" s="8" t="s">
        <v>40520</v>
      </c>
      <c r="G4084" s="8" t="s">
        <v>40521</v>
      </c>
      <c r="H4084" s="8" t="s">
        <v>40522</v>
      </c>
      <c r="I4084" s="8" t="s">
        <v>32</v>
      </c>
      <c r="J4084" s="8" t="s">
        <v>32</v>
      </c>
      <c r="K4084" s="8" t="s">
        <v>32</v>
      </c>
      <c r="L4084" s="8" t="s">
        <v>36</v>
      </c>
      <c r="M4084" s="8" t="s">
        <v>1819</v>
      </c>
      <c r="N4084" s="8" t="s">
        <v>40523</v>
      </c>
      <c r="O4084" s="8" t="s">
        <v>40524</v>
      </c>
      <c r="P4084" s="8" t="s">
        <v>40525</v>
      </c>
      <c r="Q4084" s="8" t="s">
        <v>40526</v>
      </c>
      <c r="R4084" s="8" t="s">
        <v>40527</v>
      </c>
      <c r="S4084" s="8" t="s">
        <v>40518</v>
      </c>
      <c r="T4084" s="8" t="s">
        <v>40528</v>
      </c>
      <c r="U4084" s="8" t="s">
        <v>42</v>
      </c>
      <c r="V4084" s="8" t="s">
        <v>43</v>
      </c>
      <c r="W4084" s="8" t="s">
        <v>44</v>
      </c>
      <c r="X4084" s="8" t="s">
        <v>1824</v>
      </c>
      <c r="Y4084" s="8" t="s">
        <v>32</v>
      </c>
      <c r="Z4084" s="8" t="s">
        <v>40523</v>
      </c>
      <c r="AA4084" s="8" t="s">
        <v>32</v>
      </c>
      <c r="AB4084" s="8" t="s">
        <v>32</v>
      </c>
      <c r="AC4084" s="16" t="s">
        <v>40524</v>
      </c>
    </row>
    <row r="4085" ht="17.5" customHeight="1" spans="1:29">
      <c r="A4085" s="7">
        <v>4084</v>
      </c>
      <c r="B4085" s="8" t="s">
        <v>40529</v>
      </c>
      <c r="C4085" s="8" t="s">
        <v>40530</v>
      </c>
      <c r="D4085" s="8" t="s">
        <v>446</v>
      </c>
      <c r="E4085" s="8" t="s">
        <v>40531</v>
      </c>
      <c r="F4085" s="8" t="s">
        <v>40532</v>
      </c>
      <c r="G4085" s="8" t="s">
        <v>40533</v>
      </c>
      <c r="H4085" s="8" t="s">
        <v>40534</v>
      </c>
      <c r="I4085" s="8" t="s">
        <v>40535</v>
      </c>
      <c r="J4085" s="8" t="s">
        <v>32</v>
      </c>
      <c r="K4085" s="8" t="s">
        <v>32</v>
      </c>
      <c r="L4085" s="8" t="s">
        <v>36</v>
      </c>
      <c r="M4085" s="8" t="s">
        <v>9709</v>
      </c>
      <c r="N4085" s="8" t="s">
        <v>40536</v>
      </c>
      <c r="O4085" s="8" t="s">
        <v>685</v>
      </c>
      <c r="P4085" s="8" t="s">
        <v>40537</v>
      </c>
      <c r="Q4085" s="8" t="s">
        <v>40538</v>
      </c>
      <c r="R4085" s="8" t="s">
        <v>40539</v>
      </c>
      <c r="S4085" s="8" t="s">
        <v>40529</v>
      </c>
      <c r="T4085" s="8" t="s">
        <v>40540</v>
      </c>
      <c r="U4085" s="8" t="s">
        <v>42</v>
      </c>
      <c r="V4085" s="8" t="s">
        <v>43</v>
      </c>
      <c r="W4085" s="8" t="s">
        <v>44</v>
      </c>
      <c r="X4085" s="8" t="s">
        <v>9715</v>
      </c>
      <c r="Y4085" s="8" t="s">
        <v>32</v>
      </c>
      <c r="Z4085" s="8" t="s">
        <v>40536</v>
      </c>
      <c r="AA4085" s="8" t="s">
        <v>32</v>
      </c>
      <c r="AB4085" s="8" t="s">
        <v>32</v>
      </c>
      <c r="AC4085" s="16" t="s">
        <v>685</v>
      </c>
    </row>
    <row r="4086" ht="17.5" customHeight="1" spans="1:29">
      <c r="A4086" s="7">
        <v>4085</v>
      </c>
      <c r="B4086" s="8" t="s">
        <v>40541</v>
      </c>
      <c r="C4086" s="8" t="s">
        <v>40542</v>
      </c>
      <c r="D4086" s="8" t="s">
        <v>40543</v>
      </c>
      <c r="E4086" s="8" t="s">
        <v>40544</v>
      </c>
      <c r="F4086" s="8" t="s">
        <v>40545</v>
      </c>
      <c r="G4086" s="8" t="s">
        <v>40546</v>
      </c>
      <c r="H4086" s="8" t="s">
        <v>40547</v>
      </c>
      <c r="I4086" s="8" t="s">
        <v>32</v>
      </c>
      <c r="J4086" s="8" t="s">
        <v>32</v>
      </c>
      <c r="K4086" s="8" t="s">
        <v>32</v>
      </c>
      <c r="L4086" s="8" t="s">
        <v>36</v>
      </c>
      <c r="M4086" s="8" t="s">
        <v>40548</v>
      </c>
      <c r="N4086" s="8" t="s">
        <v>40549</v>
      </c>
      <c r="O4086" s="8" t="s">
        <v>25894</v>
      </c>
      <c r="P4086" s="8" t="s">
        <v>40550</v>
      </c>
      <c r="Q4086" s="8" t="s">
        <v>40551</v>
      </c>
      <c r="R4086" s="8" t="s">
        <v>32</v>
      </c>
      <c r="S4086" s="8" t="s">
        <v>32</v>
      </c>
      <c r="T4086" s="8" t="s">
        <v>32</v>
      </c>
      <c r="U4086" s="8" t="s">
        <v>42</v>
      </c>
      <c r="V4086" s="8" t="s">
        <v>43</v>
      </c>
      <c r="W4086" s="8" t="s">
        <v>32</v>
      </c>
      <c r="X4086" s="8" t="s">
        <v>32</v>
      </c>
      <c r="Y4086" s="8" t="s">
        <v>32</v>
      </c>
      <c r="Z4086" s="8" t="s">
        <v>32</v>
      </c>
      <c r="AA4086" s="8" t="s">
        <v>32</v>
      </c>
      <c r="AB4086" s="8" t="s">
        <v>32</v>
      </c>
      <c r="AC4086" s="16" t="s">
        <v>32</v>
      </c>
    </row>
    <row r="4087" ht="17.5" customHeight="1" spans="1:29">
      <c r="A4087" s="7">
        <v>4086</v>
      </c>
      <c r="B4087" s="8" t="s">
        <v>40552</v>
      </c>
      <c r="C4087" s="8" t="s">
        <v>40553</v>
      </c>
      <c r="D4087" s="8" t="s">
        <v>693</v>
      </c>
      <c r="E4087" s="8" t="s">
        <v>40554</v>
      </c>
      <c r="F4087" s="8" t="s">
        <v>40555</v>
      </c>
      <c r="G4087" s="8" t="s">
        <v>40556</v>
      </c>
      <c r="H4087" s="8" t="s">
        <v>40557</v>
      </c>
      <c r="I4087" s="8" t="s">
        <v>32</v>
      </c>
      <c r="J4087" s="8" t="s">
        <v>32</v>
      </c>
      <c r="K4087" s="8" t="s">
        <v>32</v>
      </c>
      <c r="L4087" s="8" t="s">
        <v>36</v>
      </c>
      <c r="M4087" s="8" t="s">
        <v>39925</v>
      </c>
      <c r="N4087" s="8" t="s">
        <v>40558</v>
      </c>
      <c r="O4087" s="8" t="s">
        <v>40559</v>
      </c>
      <c r="P4087" s="8" t="s">
        <v>40560</v>
      </c>
      <c r="Q4087" s="8" t="s">
        <v>40561</v>
      </c>
      <c r="R4087" s="8" t="s">
        <v>32</v>
      </c>
      <c r="S4087" s="8" t="s">
        <v>40552</v>
      </c>
      <c r="T4087" s="8" t="s">
        <v>40562</v>
      </c>
      <c r="U4087" s="8" t="s">
        <v>42</v>
      </c>
      <c r="V4087" s="8" t="s">
        <v>43</v>
      </c>
      <c r="W4087" s="8" t="s">
        <v>44</v>
      </c>
      <c r="X4087" s="8" t="s">
        <v>39863</v>
      </c>
      <c r="Y4087" s="8" t="s">
        <v>32</v>
      </c>
      <c r="Z4087" s="8" t="s">
        <v>40558</v>
      </c>
      <c r="AA4087" s="8" t="s">
        <v>32</v>
      </c>
      <c r="AB4087" s="8" t="s">
        <v>32</v>
      </c>
      <c r="AC4087" s="16" t="s">
        <v>40559</v>
      </c>
    </row>
    <row r="4088" ht="17.5" customHeight="1" spans="1:29">
      <c r="A4088" s="7">
        <v>4087</v>
      </c>
      <c r="B4088" s="8" t="s">
        <v>40563</v>
      </c>
      <c r="C4088" s="8" t="s">
        <v>40564</v>
      </c>
      <c r="D4088" s="8" t="s">
        <v>2513</v>
      </c>
      <c r="E4088" s="8" t="s">
        <v>10460</v>
      </c>
      <c r="F4088" s="8" t="s">
        <v>40565</v>
      </c>
      <c r="G4088" s="8" t="s">
        <v>40566</v>
      </c>
      <c r="H4088" s="8" t="s">
        <v>40567</v>
      </c>
      <c r="I4088" s="8" t="s">
        <v>32</v>
      </c>
      <c r="J4088" s="8" t="s">
        <v>32</v>
      </c>
      <c r="K4088" s="8" t="s">
        <v>32</v>
      </c>
      <c r="L4088" s="8" t="s">
        <v>36</v>
      </c>
      <c r="M4088" s="8" t="s">
        <v>393</v>
      </c>
      <c r="N4088" s="8" t="s">
        <v>40568</v>
      </c>
      <c r="O4088" s="8" t="s">
        <v>25894</v>
      </c>
      <c r="P4088" s="8" t="s">
        <v>40569</v>
      </c>
      <c r="Q4088" s="8" t="s">
        <v>40570</v>
      </c>
      <c r="R4088" s="8" t="s">
        <v>40569</v>
      </c>
      <c r="S4088" s="8" t="s">
        <v>40563</v>
      </c>
      <c r="T4088" s="8" t="s">
        <v>40571</v>
      </c>
      <c r="U4088" s="8" t="s">
        <v>42</v>
      </c>
      <c r="V4088" s="8" t="s">
        <v>43</v>
      </c>
      <c r="W4088" s="8" t="s">
        <v>44</v>
      </c>
      <c r="X4088" s="8" t="s">
        <v>396</v>
      </c>
      <c r="Y4088" s="8" t="s">
        <v>32</v>
      </c>
      <c r="Z4088" s="8" t="s">
        <v>40568</v>
      </c>
      <c r="AA4088" s="8" t="s">
        <v>32</v>
      </c>
      <c r="AB4088" s="8" t="s">
        <v>32</v>
      </c>
      <c r="AC4088" s="16" t="s">
        <v>25894</v>
      </c>
    </row>
    <row r="4089" ht="17.5" customHeight="1" spans="1:29">
      <c r="A4089" s="7">
        <v>4088</v>
      </c>
      <c r="B4089" s="8" t="s">
        <v>40572</v>
      </c>
      <c r="C4089" s="8" t="s">
        <v>40573</v>
      </c>
      <c r="D4089" s="8" t="s">
        <v>13843</v>
      </c>
      <c r="E4089" s="8" t="s">
        <v>40574</v>
      </c>
      <c r="F4089" s="8" t="s">
        <v>40575</v>
      </c>
      <c r="G4089" s="8" t="s">
        <v>40576</v>
      </c>
      <c r="H4089" s="8" t="s">
        <v>40577</v>
      </c>
      <c r="I4089" s="8" t="s">
        <v>32</v>
      </c>
      <c r="J4089" s="8" t="s">
        <v>32</v>
      </c>
      <c r="K4089" s="8" t="s">
        <v>32</v>
      </c>
      <c r="L4089" s="8" t="s">
        <v>36</v>
      </c>
      <c r="M4089" s="8" t="s">
        <v>9709</v>
      </c>
      <c r="N4089" s="8" t="s">
        <v>40578</v>
      </c>
      <c r="O4089" s="8" t="s">
        <v>40579</v>
      </c>
      <c r="P4089" s="8" t="s">
        <v>40580</v>
      </c>
      <c r="Q4089" s="8" t="s">
        <v>40581</v>
      </c>
      <c r="R4089" s="8" t="s">
        <v>40582</v>
      </c>
      <c r="S4089" s="8" t="s">
        <v>40572</v>
      </c>
      <c r="T4089" s="8" t="s">
        <v>40583</v>
      </c>
      <c r="U4089" s="8" t="s">
        <v>42</v>
      </c>
      <c r="V4089" s="8" t="s">
        <v>43</v>
      </c>
      <c r="W4089" s="8" t="s">
        <v>44</v>
      </c>
      <c r="X4089" s="8" t="s">
        <v>9715</v>
      </c>
      <c r="Y4089" s="8" t="s">
        <v>32</v>
      </c>
      <c r="Z4089" s="8" t="s">
        <v>40578</v>
      </c>
      <c r="AA4089" s="8" t="s">
        <v>32</v>
      </c>
      <c r="AB4089" s="8" t="s">
        <v>32</v>
      </c>
      <c r="AC4089" s="16" t="s">
        <v>40579</v>
      </c>
    </row>
    <row r="4090" ht="17.5" customHeight="1" spans="1:29">
      <c r="A4090" s="7">
        <v>4089</v>
      </c>
      <c r="B4090" s="8" t="s">
        <v>40584</v>
      </c>
      <c r="C4090" s="8" t="s">
        <v>40585</v>
      </c>
      <c r="D4090" s="8" t="s">
        <v>2097</v>
      </c>
      <c r="E4090" s="8" t="s">
        <v>40586</v>
      </c>
      <c r="F4090" s="8" t="s">
        <v>40587</v>
      </c>
      <c r="G4090" s="8" t="s">
        <v>40588</v>
      </c>
      <c r="H4090" s="8" t="s">
        <v>40589</v>
      </c>
      <c r="I4090" s="8" t="s">
        <v>32</v>
      </c>
      <c r="J4090" s="8" t="s">
        <v>32</v>
      </c>
      <c r="K4090" s="8" t="s">
        <v>32</v>
      </c>
      <c r="L4090" s="8" t="s">
        <v>36</v>
      </c>
      <c r="M4090" s="8" t="s">
        <v>40163</v>
      </c>
      <c r="N4090" s="8" t="s">
        <v>40590</v>
      </c>
      <c r="O4090" s="8" t="s">
        <v>40591</v>
      </c>
      <c r="P4090" s="8" t="s">
        <v>40592</v>
      </c>
      <c r="Q4090" s="8" t="s">
        <v>40593</v>
      </c>
      <c r="R4090" s="8" t="s">
        <v>40592</v>
      </c>
      <c r="S4090" s="8" t="s">
        <v>40584</v>
      </c>
      <c r="T4090" s="8" t="s">
        <v>40594</v>
      </c>
      <c r="U4090" s="8" t="s">
        <v>42</v>
      </c>
      <c r="V4090" s="8" t="s">
        <v>43</v>
      </c>
      <c r="W4090" s="8" t="s">
        <v>44</v>
      </c>
      <c r="X4090" s="8" t="s">
        <v>237</v>
      </c>
      <c r="Y4090" s="8" t="s">
        <v>32</v>
      </c>
      <c r="Z4090" s="8" t="s">
        <v>40590</v>
      </c>
      <c r="AA4090" s="8" t="s">
        <v>32</v>
      </c>
      <c r="AB4090" s="8" t="s">
        <v>32</v>
      </c>
      <c r="AC4090" s="16" t="s">
        <v>40591</v>
      </c>
    </row>
    <row r="4091" ht="17.5" customHeight="1" spans="1:29">
      <c r="A4091" s="7">
        <v>4090</v>
      </c>
      <c r="B4091" s="8" t="s">
        <v>40595</v>
      </c>
      <c r="C4091" s="8" t="s">
        <v>40596</v>
      </c>
      <c r="D4091" s="8" t="s">
        <v>1598</v>
      </c>
      <c r="E4091" s="8" t="s">
        <v>32</v>
      </c>
      <c r="F4091" s="8" t="s">
        <v>40597</v>
      </c>
      <c r="G4091" s="8" t="s">
        <v>32</v>
      </c>
      <c r="H4091" s="8" t="s">
        <v>40598</v>
      </c>
      <c r="I4091" s="8" t="s">
        <v>32</v>
      </c>
      <c r="J4091" s="8" t="s">
        <v>32</v>
      </c>
      <c r="K4091" s="8" t="s">
        <v>32</v>
      </c>
      <c r="L4091" s="8" t="s">
        <v>36</v>
      </c>
      <c r="M4091" s="8" t="s">
        <v>65</v>
      </c>
      <c r="N4091" s="8" t="s">
        <v>40599</v>
      </c>
      <c r="O4091" s="8" t="s">
        <v>67</v>
      </c>
      <c r="P4091" s="8" t="s">
        <v>40600</v>
      </c>
      <c r="Q4091" s="8" t="s">
        <v>40601</v>
      </c>
      <c r="R4091" s="8" t="s">
        <v>32</v>
      </c>
      <c r="S4091" s="8" t="s">
        <v>40595</v>
      </c>
      <c r="T4091" s="8" t="s">
        <v>40602</v>
      </c>
      <c r="U4091" s="8" t="s">
        <v>42</v>
      </c>
      <c r="V4091" s="8" t="s">
        <v>43</v>
      </c>
      <c r="W4091" s="8" t="s">
        <v>44</v>
      </c>
      <c r="X4091" s="8" t="s">
        <v>71</v>
      </c>
      <c r="Y4091" s="8" t="s">
        <v>32</v>
      </c>
      <c r="Z4091" s="8" t="s">
        <v>40599</v>
      </c>
      <c r="AA4091" s="8" t="s">
        <v>32</v>
      </c>
      <c r="AB4091" s="8" t="s">
        <v>32</v>
      </c>
      <c r="AC4091" s="16" t="s">
        <v>67</v>
      </c>
    </row>
    <row r="4092" ht="17.5" customHeight="1" spans="1:29">
      <c r="A4092" s="7">
        <v>4091</v>
      </c>
      <c r="B4092" s="8" t="s">
        <v>40603</v>
      </c>
      <c r="C4092" s="8" t="s">
        <v>40604</v>
      </c>
      <c r="D4092" s="8" t="s">
        <v>61</v>
      </c>
      <c r="E4092" s="8" t="s">
        <v>40605</v>
      </c>
      <c r="F4092" s="8" t="s">
        <v>40606</v>
      </c>
      <c r="G4092" s="8" t="s">
        <v>40607</v>
      </c>
      <c r="H4092" s="8" t="s">
        <v>40608</v>
      </c>
      <c r="I4092" s="8" t="s">
        <v>32</v>
      </c>
      <c r="J4092" s="8" t="s">
        <v>32</v>
      </c>
      <c r="K4092" s="8" t="s">
        <v>32</v>
      </c>
      <c r="L4092" s="8" t="s">
        <v>36</v>
      </c>
      <c r="M4092" s="8" t="s">
        <v>39925</v>
      </c>
      <c r="N4092" s="8" t="s">
        <v>40609</v>
      </c>
      <c r="O4092" s="8" t="s">
        <v>40074</v>
      </c>
      <c r="P4092" s="8" t="s">
        <v>40610</v>
      </c>
      <c r="Q4092" s="8" t="s">
        <v>40611</v>
      </c>
      <c r="R4092" s="8" t="s">
        <v>40610</v>
      </c>
      <c r="S4092" s="8" t="s">
        <v>40603</v>
      </c>
      <c r="T4092" s="8" t="s">
        <v>40612</v>
      </c>
      <c r="U4092" s="8" t="s">
        <v>42</v>
      </c>
      <c r="V4092" s="8" t="s">
        <v>43</v>
      </c>
      <c r="W4092" s="8" t="s">
        <v>44</v>
      </c>
      <c r="X4092" s="8" t="s">
        <v>39863</v>
      </c>
      <c r="Y4092" s="8" t="s">
        <v>32</v>
      </c>
      <c r="Z4092" s="8" t="s">
        <v>40609</v>
      </c>
      <c r="AA4092" s="8" t="s">
        <v>32</v>
      </c>
      <c r="AB4092" s="8" t="s">
        <v>32</v>
      </c>
      <c r="AC4092" s="16" t="s">
        <v>40074</v>
      </c>
    </row>
    <row r="4093" ht="17.5" customHeight="1" spans="1:29">
      <c r="A4093" s="7">
        <v>4092</v>
      </c>
      <c r="B4093" s="8" t="s">
        <v>40613</v>
      </c>
      <c r="C4093" s="8" t="s">
        <v>40614</v>
      </c>
      <c r="D4093" s="8" t="s">
        <v>61</v>
      </c>
      <c r="E4093" s="8" t="s">
        <v>32</v>
      </c>
      <c r="F4093" s="8" t="s">
        <v>40615</v>
      </c>
      <c r="G4093" s="8" t="s">
        <v>40616</v>
      </c>
      <c r="H4093" s="8" t="s">
        <v>40617</v>
      </c>
      <c r="I4093" s="8" t="s">
        <v>32</v>
      </c>
      <c r="J4093" s="8" t="s">
        <v>32</v>
      </c>
      <c r="K4093" s="8" t="s">
        <v>32</v>
      </c>
      <c r="L4093" s="8" t="s">
        <v>36</v>
      </c>
      <c r="M4093" s="8" t="s">
        <v>1911</v>
      </c>
      <c r="N4093" s="8" t="s">
        <v>40618</v>
      </c>
      <c r="O4093" s="8" t="s">
        <v>40619</v>
      </c>
      <c r="P4093" s="8" t="s">
        <v>40620</v>
      </c>
      <c r="Q4093" s="8" t="s">
        <v>40621</v>
      </c>
      <c r="R4093" s="8" t="s">
        <v>40620</v>
      </c>
      <c r="S4093" s="8" t="s">
        <v>32</v>
      </c>
      <c r="T4093" s="8" t="s">
        <v>32</v>
      </c>
      <c r="U4093" s="8" t="s">
        <v>42</v>
      </c>
      <c r="V4093" s="8" t="s">
        <v>43</v>
      </c>
      <c r="W4093" s="8" t="s">
        <v>32</v>
      </c>
      <c r="X4093" s="8" t="s">
        <v>32</v>
      </c>
      <c r="Y4093" s="8" t="s">
        <v>32</v>
      </c>
      <c r="Z4093" s="8" t="s">
        <v>32</v>
      </c>
      <c r="AA4093" s="8" t="s">
        <v>32</v>
      </c>
      <c r="AB4093" s="8" t="s">
        <v>32</v>
      </c>
      <c r="AC4093" s="16" t="s">
        <v>32</v>
      </c>
    </row>
    <row r="4094" ht="17.5" customHeight="1" spans="1:29">
      <c r="A4094" s="7">
        <v>4093</v>
      </c>
      <c r="B4094" s="8" t="s">
        <v>40622</v>
      </c>
      <c r="C4094" s="8" t="s">
        <v>40623</v>
      </c>
      <c r="D4094" s="8" t="s">
        <v>446</v>
      </c>
      <c r="E4094" s="8" t="s">
        <v>32</v>
      </c>
      <c r="F4094" s="8" t="s">
        <v>40624</v>
      </c>
      <c r="G4094" s="8" t="s">
        <v>32</v>
      </c>
      <c r="H4094" s="8" t="s">
        <v>40625</v>
      </c>
      <c r="I4094" s="8" t="s">
        <v>32</v>
      </c>
      <c r="J4094" s="8" t="s">
        <v>32</v>
      </c>
      <c r="K4094" s="8" t="s">
        <v>32</v>
      </c>
      <c r="L4094" s="8" t="s">
        <v>36</v>
      </c>
      <c r="M4094" s="8" t="s">
        <v>9709</v>
      </c>
      <c r="N4094" s="8" t="s">
        <v>40626</v>
      </c>
      <c r="O4094" s="8" t="s">
        <v>40627</v>
      </c>
      <c r="P4094" s="8" t="s">
        <v>40628</v>
      </c>
      <c r="Q4094" s="8" t="s">
        <v>40629</v>
      </c>
      <c r="R4094" s="8" t="s">
        <v>40630</v>
      </c>
      <c r="S4094" s="8" t="s">
        <v>40622</v>
      </c>
      <c r="T4094" s="8" t="s">
        <v>40631</v>
      </c>
      <c r="U4094" s="8" t="s">
        <v>42</v>
      </c>
      <c r="V4094" s="8" t="s">
        <v>43</v>
      </c>
      <c r="W4094" s="8" t="s">
        <v>44</v>
      </c>
      <c r="X4094" s="8" t="s">
        <v>9715</v>
      </c>
      <c r="Y4094" s="8" t="s">
        <v>32</v>
      </c>
      <c r="Z4094" s="8" t="s">
        <v>40626</v>
      </c>
      <c r="AA4094" s="8" t="s">
        <v>32</v>
      </c>
      <c r="AB4094" s="8" t="s">
        <v>32</v>
      </c>
      <c r="AC4094" s="16" t="s">
        <v>40627</v>
      </c>
    </row>
    <row r="4095" ht="17.5" customHeight="1" spans="1:29">
      <c r="A4095" s="7">
        <v>4094</v>
      </c>
      <c r="B4095" s="8" t="s">
        <v>40632</v>
      </c>
      <c r="C4095" s="8" t="s">
        <v>40633</v>
      </c>
      <c r="D4095" s="8" t="s">
        <v>167</v>
      </c>
      <c r="E4095" s="8" t="s">
        <v>32</v>
      </c>
      <c r="F4095" s="8" t="s">
        <v>40634</v>
      </c>
      <c r="G4095" s="8" t="s">
        <v>40635</v>
      </c>
      <c r="H4095" s="8" t="s">
        <v>40636</v>
      </c>
      <c r="I4095" s="8" t="s">
        <v>32</v>
      </c>
      <c r="J4095" s="8" t="s">
        <v>32</v>
      </c>
      <c r="K4095" s="8" t="s">
        <v>32</v>
      </c>
      <c r="L4095" s="8" t="s">
        <v>36</v>
      </c>
      <c r="M4095" s="8" t="s">
        <v>40637</v>
      </c>
      <c r="N4095" s="8" t="s">
        <v>40638</v>
      </c>
      <c r="O4095" s="8" t="s">
        <v>40639</v>
      </c>
      <c r="P4095" s="8" t="s">
        <v>40640</v>
      </c>
      <c r="Q4095" s="8" t="s">
        <v>40641</v>
      </c>
      <c r="R4095" s="8" t="s">
        <v>32</v>
      </c>
      <c r="S4095" s="8" t="s">
        <v>32</v>
      </c>
      <c r="T4095" s="8" t="s">
        <v>32</v>
      </c>
      <c r="U4095" s="8" t="s">
        <v>42</v>
      </c>
      <c r="V4095" s="8" t="s">
        <v>43</v>
      </c>
      <c r="W4095" s="8" t="s">
        <v>32</v>
      </c>
      <c r="X4095" s="8" t="s">
        <v>32</v>
      </c>
      <c r="Y4095" s="8" t="s">
        <v>32</v>
      </c>
      <c r="Z4095" s="8" t="s">
        <v>32</v>
      </c>
      <c r="AA4095" s="8" t="s">
        <v>32</v>
      </c>
      <c r="AB4095" s="8" t="s">
        <v>32</v>
      </c>
      <c r="AC4095" s="16" t="s">
        <v>32</v>
      </c>
    </row>
    <row r="4096" ht="17.5" customHeight="1" spans="1:29">
      <c r="A4096" s="7">
        <v>4095</v>
      </c>
      <c r="B4096" s="8" t="s">
        <v>40642</v>
      </c>
      <c r="C4096" s="8" t="s">
        <v>40643</v>
      </c>
      <c r="D4096" s="8" t="s">
        <v>40644</v>
      </c>
      <c r="E4096" s="8" t="s">
        <v>40645</v>
      </c>
      <c r="F4096" s="8" t="s">
        <v>40646</v>
      </c>
      <c r="G4096" s="8" t="s">
        <v>40647</v>
      </c>
      <c r="H4096" s="8" t="s">
        <v>40648</v>
      </c>
      <c r="I4096" s="8" t="s">
        <v>40649</v>
      </c>
      <c r="J4096" s="8" t="s">
        <v>32</v>
      </c>
      <c r="K4096" s="8" t="s">
        <v>40650</v>
      </c>
      <c r="L4096" s="8" t="s">
        <v>36</v>
      </c>
      <c r="M4096" s="8" t="s">
        <v>9709</v>
      </c>
      <c r="N4096" s="8" t="s">
        <v>40651</v>
      </c>
      <c r="O4096" s="8" t="s">
        <v>40652</v>
      </c>
      <c r="P4096" s="8" t="s">
        <v>40653</v>
      </c>
      <c r="Q4096" s="8" t="s">
        <v>40654</v>
      </c>
      <c r="R4096" s="8" t="s">
        <v>40655</v>
      </c>
      <c r="S4096" s="8" t="s">
        <v>40642</v>
      </c>
      <c r="T4096" s="8" t="s">
        <v>40642</v>
      </c>
      <c r="U4096" s="8" t="s">
        <v>42</v>
      </c>
      <c r="V4096" s="8" t="s">
        <v>43</v>
      </c>
      <c r="W4096" s="8" t="s">
        <v>44</v>
      </c>
      <c r="X4096" s="8" t="s">
        <v>9715</v>
      </c>
      <c r="Y4096" s="8" t="s">
        <v>32</v>
      </c>
      <c r="Z4096" s="8" t="s">
        <v>40651</v>
      </c>
      <c r="AA4096" s="8" t="s">
        <v>32</v>
      </c>
      <c r="AB4096" s="8" t="s">
        <v>32</v>
      </c>
      <c r="AC4096" s="16" t="s">
        <v>40652</v>
      </c>
    </row>
    <row r="4097" ht="17.5" customHeight="1" spans="1:29">
      <c r="A4097" s="7">
        <v>4096</v>
      </c>
      <c r="B4097" s="8" t="s">
        <v>40656</v>
      </c>
      <c r="C4097" s="8" t="s">
        <v>40657</v>
      </c>
      <c r="D4097" s="8" t="s">
        <v>1199</v>
      </c>
      <c r="E4097" s="8" t="s">
        <v>32</v>
      </c>
      <c r="F4097" s="8" t="s">
        <v>40658</v>
      </c>
      <c r="G4097" s="8" t="s">
        <v>40659</v>
      </c>
      <c r="H4097" s="8" t="s">
        <v>40660</v>
      </c>
      <c r="I4097" s="8" t="s">
        <v>32</v>
      </c>
      <c r="J4097" s="8" t="s">
        <v>32</v>
      </c>
      <c r="K4097" s="8" t="s">
        <v>32</v>
      </c>
      <c r="L4097" s="8" t="s">
        <v>36</v>
      </c>
      <c r="M4097" s="8" t="s">
        <v>393</v>
      </c>
      <c r="N4097" s="8" t="s">
        <v>40661</v>
      </c>
      <c r="O4097" s="8" t="s">
        <v>40662</v>
      </c>
      <c r="P4097" s="8" t="s">
        <v>40663</v>
      </c>
      <c r="Q4097" s="8" t="s">
        <v>40664</v>
      </c>
      <c r="R4097" s="8" t="s">
        <v>32</v>
      </c>
      <c r="S4097" s="8" t="s">
        <v>40656</v>
      </c>
      <c r="T4097" s="8" t="s">
        <v>40665</v>
      </c>
      <c r="U4097" s="8" t="s">
        <v>42</v>
      </c>
      <c r="V4097" s="8" t="s">
        <v>43</v>
      </c>
      <c r="W4097" s="8" t="s">
        <v>44</v>
      </c>
      <c r="X4097" s="8" t="s">
        <v>396</v>
      </c>
      <c r="Y4097" s="8" t="s">
        <v>32</v>
      </c>
      <c r="Z4097" s="8" t="s">
        <v>40661</v>
      </c>
      <c r="AA4097" s="8" t="s">
        <v>32</v>
      </c>
      <c r="AB4097" s="8" t="s">
        <v>32</v>
      </c>
      <c r="AC4097" s="16" t="s">
        <v>40662</v>
      </c>
    </row>
    <row r="4098" ht="17.5" customHeight="1" spans="1:29">
      <c r="A4098" s="7">
        <v>4097</v>
      </c>
      <c r="B4098" s="8" t="s">
        <v>40666</v>
      </c>
      <c r="C4098" s="8" t="s">
        <v>40667</v>
      </c>
      <c r="D4098" s="8" t="s">
        <v>61</v>
      </c>
      <c r="E4098" s="8" t="s">
        <v>32</v>
      </c>
      <c r="F4098" s="8" t="s">
        <v>40668</v>
      </c>
      <c r="G4098" s="8" t="s">
        <v>32</v>
      </c>
      <c r="H4098" s="8" t="s">
        <v>40669</v>
      </c>
      <c r="I4098" s="8" t="s">
        <v>32</v>
      </c>
      <c r="J4098" s="8" t="s">
        <v>32</v>
      </c>
      <c r="K4098" s="8" t="s">
        <v>32</v>
      </c>
      <c r="L4098" s="8" t="s">
        <v>36</v>
      </c>
      <c r="M4098" s="8" t="s">
        <v>28142</v>
      </c>
      <c r="N4098" s="8" t="s">
        <v>28448</v>
      </c>
      <c r="O4098" s="8" t="s">
        <v>40670</v>
      </c>
      <c r="P4098" s="8" t="s">
        <v>32</v>
      </c>
      <c r="Q4098" s="8" t="s">
        <v>40671</v>
      </c>
      <c r="R4098" s="8" t="s">
        <v>32</v>
      </c>
      <c r="S4098" s="8" t="s">
        <v>40666</v>
      </c>
      <c r="T4098" s="8" t="s">
        <v>40672</v>
      </c>
      <c r="U4098" s="8" t="s">
        <v>42</v>
      </c>
      <c r="V4098" s="8" t="s">
        <v>43</v>
      </c>
      <c r="W4098" s="8" t="s">
        <v>44</v>
      </c>
      <c r="X4098" s="8" t="s">
        <v>28148</v>
      </c>
      <c r="Y4098" s="8" t="s">
        <v>32</v>
      </c>
      <c r="Z4098" s="8" t="s">
        <v>28448</v>
      </c>
      <c r="AA4098" s="8" t="s">
        <v>32</v>
      </c>
      <c r="AB4098" s="8" t="s">
        <v>32</v>
      </c>
      <c r="AC4098" s="16" t="s">
        <v>40670</v>
      </c>
    </row>
    <row r="4099" ht="17.5" customHeight="1" spans="1:29">
      <c r="A4099" s="7">
        <v>4098</v>
      </c>
      <c r="B4099" s="8" t="s">
        <v>40673</v>
      </c>
      <c r="C4099" s="8" t="s">
        <v>40674</v>
      </c>
      <c r="D4099" s="8" t="s">
        <v>167</v>
      </c>
      <c r="E4099" s="8" t="s">
        <v>40675</v>
      </c>
      <c r="F4099" s="8" t="s">
        <v>40676</v>
      </c>
      <c r="G4099" s="8" t="s">
        <v>40677</v>
      </c>
      <c r="H4099" s="8" t="s">
        <v>40678</v>
      </c>
      <c r="I4099" s="8" t="s">
        <v>32</v>
      </c>
      <c r="J4099" s="8" t="s">
        <v>32</v>
      </c>
      <c r="K4099" s="8" t="s">
        <v>32</v>
      </c>
      <c r="L4099" s="8" t="s">
        <v>36</v>
      </c>
      <c r="M4099" s="8" t="s">
        <v>40679</v>
      </c>
      <c r="N4099" s="8" t="s">
        <v>40680</v>
      </c>
      <c r="O4099" s="8" t="s">
        <v>25894</v>
      </c>
      <c r="P4099" s="8" t="s">
        <v>40681</v>
      </c>
      <c r="Q4099" s="8" t="s">
        <v>40682</v>
      </c>
      <c r="R4099" s="8" t="s">
        <v>32</v>
      </c>
      <c r="S4099" s="8" t="s">
        <v>32</v>
      </c>
      <c r="T4099" s="8" t="s">
        <v>32</v>
      </c>
      <c r="U4099" s="8" t="s">
        <v>42</v>
      </c>
      <c r="V4099" s="8" t="s">
        <v>43</v>
      </c>
      <c r="W4099" s="8" t="s">
        <v>32</v>
      </c>
      <c r="X4099" s="8" t="s">
        <v>32</v>
      </c>
      <c r="Y4099" s="8" t="s">
        <v>32</v>
      </c>
      <c r="Z4099" s="8" t="s">
        <v>32</v>
      </c>
      <c r="AA4099" s="8" t="s">
        <v>32</v>
      </c>
      <c r="AB4099" s="8" t="s">
        <v>32</v>
      </c>
      <c r="AC4099" s="16" t="s">
        <v>32</v>
      </c>
    </row>
    <row r="4100" ht="17.5" customHeight="1" spans="1:29">
      <c r="A4100" s="7">
        <v>4099</v>
      </c>
      <c r="B4100" s="8" t="s">
        <v>40683</v>
      </c>
      <c r="C4100" s="8" t="s">
        <v>40684</v>
      </c>
      <c r="D4100" s="8" t="s">
        <v>9642</v>
      </c>
      <c r="E4100" s="8" t="s">
        <v>32</v>
      </c>
      <c r="F4100" s="8" t="s">
        <v>40685</v>
      </c>
      <c r="G4100" s="8" t="s">
        <v>40686</v>
      </c>
      <c r="H4100" s="8" t="s">
        <v>40687</v>
      </c>
      <c r="I4100" s="8" t="s">
        <v>32</v>
      </c>
      <c r="J4100" s="8" t="s">
        <v>32</v>
      </c>
      <c r="K4100" s="8" t="s">
        <v>32</v>
      </c>
      <c r="L4100" s="8" t="s">
        <v>36</v>
      </c>
      <c r="M4100" s="8" t="s">
        <v>39925</v>
      </c>
      <c r="N4100" s="8" t="s">
        <v>40688</v>
      </c>
      <c r="O4100" s="8" t="s">
        <v>40689</v>
      </c>
      <c r="P4100" s="8" t="s">
        <v>40690</v>
      </c>
      <c r="Q4100" s="8" t="s">
        <v>40691</v>
      </c>
      <c r="R4100" s="8" t="s">
        <v>32</v>
      </c>
      <c r="S4100" s="8" t="s">
        <v>40683</v>
      </c>
      <c r="T4100" s="8" t="s">
        <v>40692</v>
      </c>
      <c r="U4100" s="8" t="s">
        <v>42</v>
      </c>
      <c r="V4100" s="8" t="s">
        <v>43</v>
      </c>
      <c r="W4100" s="8" t="s">
        <v>44</v>
      </c>
      <c r="X4100" s="8" t="s">
        <v>39863</v>
      </c>
      <c r="Y4100" s="8" t="s">
        <v>32</v>
      </c>
      <c r="Z4100" s="8" t="s">
        <v>40688</v>
      </c>
      <c r="AA4100" s="8" t="s">
        <v>32</v>
      </c>
      <c r="AB4100" s="8" t="s">
        <v>32</v>
      </c>
      <c r="AC4100" s="16" t="s">
        <v>40689</v>
      </c>
    </row>
    <row r="4101" ht="17.5" customHeight="1" spans="1:29">
      <c r="A4101" s="7">
        <v>4100</v>
      </c>
      <c r="B4101" s="8" t="s">
        <v>40693</v>
      </c>
      <c r="C4101" s="8" t="s">
        <v>40694</v>
      </c>
      <c r="D4101" s="8" t="s">
        <v>1030</v>
      </c>
      <c r="E4101" s="8" t="s">
        <v>32</v>
      </c>
      <c r="F4101" s="8" t="s">
        <v>40695</v>
      </c>
      <c r="G4101" s="8" t="s">
        <v>40696</v>
      </c>
      <c r="H4101" s="8" t="s">
        <v>33011</v>
      </c>
      <c r="I4101" s="8" t="s">
        <v>32</v>
      </c>
      <c r="J4101" s="8" t="s">
        <v>32</v>
      </c>
      <c r="K4101" s="8" t="s">
        <v>32</v>
      </c>
      <c r="L4101" s="8" t="s">
        <v>36</v>
      </c>
      <c r="M4101" s="8" t="s">
        <v>1819</v>
      </c>
      <c r="N4101" s="8" t="s">
        <v>40697</v>
      </c>
      <c r="O4101" s="8" t="s">
        <v>29544</v>
      </c>
      <c r="P4101" s="8" t="s">
        <v>40698</v>
      </c>
      <c r="Q4101" s="8" t="s">
        <v>40699</v>
      </c>
      <c r="R4101" s="8" t="s">
        <v>32</v>
      </c>
      <c r="S4101" s="8" t="s">
        <v>40693</v>
      </c>
      <c r="T4101" s="8" t="s">
        <v>40700</v>
      </c>
      <c r="U4101" s="8" t="s">
        <v>42</v>
      </c>
      <c r="V4101" s="8" t="s">
        <v>43</v>
      </c>
      <c r="W4101" s="8" t="s">
        <v>44</v>
      </c>
      <c r="X4101" s="8" t="s">
        <v>1824</v>
      </c>
      <c r="Y4101" s="8" t="s">
        <v>32</v>
      </c>
      <c r="Z4101" s="8" t="s">
        <v>40697</v>
      </c>
      <c r="AA4101" s="8" t="s">
        <v>32</v>
      </c>
      <c r="AB4101" s="8" t="s">
        <v>32</v>
      </c>
      <c r="AC4101" s="16" t="s">
        <v>29544</v>
      </c>
    </row>
    <row r="4102" ht="17.5" customHeight="1" spans="1:29">
      <c r="A4102" s="7">
        <v>4101</v>
      </c>
      <c r="B4102" s="8" t="s">
        <v>40701</v>
      </c>
      <c r="C4102" s="8" t="s">
        <v>40702</v>
      </c>
      <c r="D4102" s="8" t="s">
        <v>156</v>
      </c>
      <c r="E4102" s="8" t="s">
        <v>40703</v>
      </c>
      <c r="F4102" s="8" t="s">
        <v>40704</v>
      </c>
      <c r="G4102" s="8" t="s">
        <v>40705</v>
      </c>
      <c r="H4102" s="8" t="s">
        <v>40706</v>
      </c>
      <c r="I4102" s="8" t="s">
        <v>32</v>
      </c>
      <c r="J4102" s="8" t="s">
        <v>32</v>
      </c>
      <c r="K4102" s="8" t="s">
        <v>32</v>
      </c>
      <c r="L4102" s="8" t="s">
        <v>36</v>
      </c>
      <c r="M4102" s="8" t="s">
        <v>39925</v>
      </c>
      <c r="N4102" s="8" t="s">
        <v>40707</v>
      </c>
      <c r="O4102" s="8" t="s">
        <v>40708</v>
      </c>
      <c r="P4102" s="8" t="s">
        <v>40709</v>
      </c>
      <c r="Q4102" s="8" t="s">
        <v>40710</v>
      </c>
      <c r="R4102" s="8" t="s">
        <v>40709</v>
      </c>
      <c r="S4102" s="8" t="s">
        <v>40701</v>
      </c>
      <c r="T4102" s="8" t="s">
        <v>40711</v>
      </c>
      <c r="U4102" s="8" t="s">
        <v>42</v>
      </c>
      <c r="V4102" s="8" t="s">
        <v>43</v>
      </c>
      <c r="W4102" s="8" t="s">
        <v>44</v>
      </c>
      <c r="X4102" s="8" t="s">
        <v>39863</v>
      </c>
      <c r="Y4102" s="8" t="s">
        <v>32</v>
      </c>
      <c r="Z4102" s="8" t="s">
        <v>40707</v>
      </c>
      <c r="AA4102" s="8" t="s">
        <v>32</v>
      </c>
      <c r="AB4102" s="8" t="s">
        <v>32</v>
      </c>
      <c r="AC4102" s="16" t="s">
        <v>40708</v>
      </c>
    </row>
    <row r="4103" ht="17.5" customHeight="1" spans="1:29">
      <c r="A4103" s="7">
        <v>4102</v>
      </c>
      <c r="B4103" s="8" t="s">
        <v>40712</v>
      </c>
      <c r="C4103" s="8" t="s">
        <v>40713</v>
      </c>
      <c r="D4103" s="8" t="s">
        <v>22841</v>
      </c>
      <c r="E4103" s="8" t="s">
        <v>40714</v>
      </c>
      <c r="F4103" s="8" t="s">
        <v>40715</v>
      </c>
      <c r="G4103" s="8" t="s">
        <v>32</v>
      </c>
      <c r="H4103" s="8" t="s">
        <v>40716</v>
      </c>
      <c r="I4103" s="8" t="s">
        <v>32</v>
      </c>
      <c r="J4103" s="8" t="s">
        <v>32</v>
      </c>
      <c r="K4103" s="8" t="s">
        <v>32</v>
      </c>
      <c r="L4103" s="8" t="s">
        <v>36</v>
      </c>
      <c r="M4103" s="8" t="s">
        <v>393</v>
      </c>
      <c r="N4103" s="8" t="s">
        <v>40717</v>
      </c>
      <c r="O4103" s="8" t="s">
        <v>25894</v>
      </c>
      <c r="P4103" s="8" t="s">
        <v>32</v>
      </c>
      <c r="Q4103" s="8" t="s">
        <v>40718</v>
      </c>
      <c r="R4103" s="8" t="s">
        <v>32</v>
      </c>
      <c r="S4103" s="8" t="s">
        <v>40712</v>
      </c>
      <c r="T4103" s="8" t="s">
        <v>40719</v>
      </c>
      <c r="U4103" s="8" t="s">
        <v>42</v>
      </c>
      <c r="V4103" s="8" t="s">
        <v>43</v>
      </c>
      <c r="W4103" s="8" t="s">
        <v>44</v>
      </c>
      <c r="X4103" s="8" t="s">
        <v>396</v>
      </c>
      <c r="Y4103" s="8" t="s">
        <v>32</v>
      </c>
      <c r="Z4103" s="8" t="s">
        <v>40717</v>
      </c>
      <c r="AA4103" s="8" t="s">
        <v>32</v>
      </c>
      <c r="AB4103" s="8" t="s">
        <v>32</v>
      </c>
      <c r="AC4103" s="16" t="s">
        <v>25894</v>
      </c>
    </row>
    <row r="4104" ht="17.5" customHeight="1" spans="1:29">
      <c r="A4104" s="7">
        <v>4103</v>
      </c>
      <c r="B4104" s="8" t="s">
        <v>40720</v>
      </c>
      <c r="C4104" s="8" t="s">
        <v>40721</v>
      </c>
      <c r="D4104" s="8" t="s">
        <v>15045</v>
      </c>
      <c r="E4104" s="8" t="s">
        <v>32</v>
      </c>
      <c r="F4104" s="8" t="s">
        <v>40722</v>
      </c>
      <c r="G4104" s="8" t="s">
        <v>40723</v>
      </c>
      <c r="H4104" s="8" t="s">
        <v>159</v>
      </c>
      <c r="I4104" s="8" t="s">
        <v>32</v>
      </c>
      <c r="J4104" s="8" t="s">
        <v>32</v>
      </c>
      <c r="K4104" s="8" t="s">
        <v>32</v>
      </c>
      <c r="L4104" s="8" t="s">
        <v>36</v>
      </c>
      <c r="M4104" s="8" t="s">
        <v>40724</v>
      </c>
      <c r="N4104" s="8" t="s">
        <v>40725</v>
      </c>
      <c r="O4104" s="8" t="s">
        <v>40726</v>
      </c>
      <c r="P4104" s="8" t="s">
        <v>40727</v>
      </c>
      <c r="Q4104" s="8" t="s">
        <v>40728</v>
      </c>
      <c r="R4104" s="8" t="s">
        <v>32</v>
      </c>
      <c r="S4104" s="8" t="s">
        <v>40720</v>
      </c>
      <c r="T4104" s="8" t="s">
        <v>40729</v>
      </c>
      <c r="U4104" s="8" t="s">
        <v>42</v>
      </c>
      <c r="V4104" s="8" t="s">
        <v>43</v>
      </c>
      <c r="W4104" s="8" t="s">
        <v>44</v>
      </c>
      <c r="X4104" s="8" t="s">
        <v>40730</v>
      </c>
      <c r="Y4104" s="8" t="s">
        <v>32</v>
      </c>
      <c r="Z4104" s="8" t="s">
        <v>40725</v>
      </c>
      <c r="AA4104" s="8" t="s">
        <v>32</v>
      </c>
      <c r="AB4104" s="8" t="s">
        <v>32</v>
      </c>
      <c r="AC4104" s="16" t="s">
        <v>40726</v>
      </c>
    </row>
    <row r="4105" ht="17.5" customHeight="1" spans="1:29">
      <c r="A4105" s="7">
        <v>4104</v>
      </c>
      <c r="B4105" s="8" t="s">
        <v>40731</v>
      </c>
      <c r="C4105" s="8" t="s">
        <v>40732</v>
      </c>
      <c r="D4105" s="8" t="s">
        <v>2858</v>
      </c>
      <c r="E4105" s="8" t="s">
        <v>32</v>
      </c>
      <c r="F4105" s="8" t="s">
        <v>40733</v>
      </c>
      <c r="G4105" s="8" t="s">
        <v>40734</v>
      </c>
      <c r="H4105" s="8" t="s">
        <v>40735</v>
      </c>
      <c r="I4105" s="8" t="s">
        <v>32</v>
      </c>
      <c r="J4105" s="8" t="s">
        <v>32</v>
      </c>
      <c r="K4105" s="8" t="s">
        <v>32</v>
      </c>
      <c r="L4105" s="8" t="s">
        <v>36</v>
      </c>
      <c r="M4105" s="8" t="s">
        <v>9709</v>
      </c>
      <c r="N4105" s="8" t="s">
        <v>40736</v>
      </c>
      <c r="O4105" s="8" t="s">
        <v>11211</v>
      </c>
      <c r="P4105" s="8" t="s">
        <v>40737</v>
      </c>
      <c r="Q4105" s="8" t="s">
        <v>40738</v>
      </c>
      <c r="R4105" s="8" t="s">
        <v>40737</v>
      </c>
      <c r="S4105" s="8" t="s">
        <v>40731</v>
      </c>
      <c r="T4105" s="8" t="s">
        <v>40739</v>
      </c>
      <c r="U4105" s="8" t="s">
        <v>42</v>
      </c>
      <c r="V4105" s="8" t="s">
        <v>43</v>
      </c>
      <c r="W4105" s="8" t="s">
        <v>44</v>
      </c>
      <c r="X4105" s="8" t="s">
        <v>9715</v>
      </c>
      <c r="Y4105" s="8" t="s">
        <v>32</v>
      </c>
      <c r="Z4105" s="8" t="s">
        <v>40736</v>
      </c>
      <c r="AA4105" s="8" t="s">
        <v>32</v>
      </c>
      <c r="AB4105" s="8" t="s">
        <v>32</v>
      </c>
      <c r="AC4105" s="16" t="s">
        <v>11211</v>
      </c>
    </row>
    <row r="4106" ht="17.5" customHeight="1" spans="1:29">
      <c r="A4106" s="7">
        <v>4105</v>
      </c>
      <c r="B4106" s="8" t="s">
        <v>40740</v>
      </c>
      <c r="C4106" s="8" t="s">
        <v>40741</v>
      </c>
      <c r="D4106" s="8" t="s">
        <v>1377</v>
      </c>
      <c r="E4106" s="8" t="s">
        <v>40742</v>
      </c>
      <c r="F4106" s="8" t="s">
        <v>40743</v>
      </c>
      <c r="G4106" s="8" t="s">
        <v>40744</v>
      </c>
      <c r="H4106" s="8" t="s">
        <v>40745</v>
      </c>
      <c r="I4106" s="8" t="s">
        <v>32</v>
      </c>
      <c r="J4106" s="8" t="s">
        <v>32</v>
      </c>
      <c r="K4106" s="8" t="s">
        <v>32</v>
      </c>
      <c r="L4106" s="8" t="s">
        <v>36</v>
      </c>
      <c r="M4106" s="8" t="s">
        <v>40746</v>
      </c>
      <c r="N4106" s="8" t="s">
        <v>40747</v>
      </c>
      <c r="O4106" s="8" t="s">
        <v>40748</v>
      </c>
      <c r="P4106" s="8" t="s">
        <v>40749</v>
      </c>
      <c r="Q4106" s="8" t="s">
        <v>40750</v>
      </c>
      <c r="R4106" s="8" t="s">
        <v>40749</v>
      </c>
      <c r="S4106" s="8" t="s">
        <v>40740</v>
      </c>
      <c r="T4106" s="8" t="s">
        <v>40751</v>
      </c>
      <c r="U4106" s="8" t="s">
        <v>42</v>
      </c>
      <c r="V4106" s="8" t="s">
        <v>43</v>
      </c>
      <c r="W4106" s="8" t="s">
        <v>44</v>
      </c>
      <c r="X4106" s="8" t="s">
        <v>40752</v>
      </c>
      <c r="Y4106" s="8" t="s">
        <v>32</v>
      </c>
      <c r="Z4106" s="8" t="s">
        <v>40747</v>
      </c>
      <c r="AA4106" s="8" t="s">
        <v>32</v>
      </c>
      <c r="AB4106" s="8" t="s">
        <v>32</v>
      </c>
      <c r="AC4106" s="16" t="s">
        <v>40748</v>
      </c>
    </row>
    <row r="4107" ht="17.5" customHeight="1" spans="1:29">
      <c r="A4107" s="7">
        <v>4106</v>
      </c>
      <c r="B4107" s="8" t="s">
        <v>40753</v>
      </c>
      <c r="C4107" s="8" t="s">
        <v>40754</v>
      </c>
      <c r="D4107" s="8" t="s">
        <v>693</v>
      </c>
      <c r="E4107" s="8" t="s">
        <v>40755</v>
      </c>
      <c r="F4107" s="8" t="s">
        <v>40756</v>
      </c>
      <c r="G4107" s="8" t="s">
        <v>40757</v>
      </c>
      <c r="H4107" s="8" t="s">
        <v>40758</v>
      </c>
      <c r="I4107" s="8" t="s">
        <v>32</v>
      </c>
      <c r="J4107" s="8" t="s">
        <v>32</v>
      </c>
      <c r="K4107" s="8" t="s">
        <v>32</v>
      </c>
      <c r="L4107" s="8" t="s">
        <v>36</v>
      </c>
      <c r="M4107" s="8" t="s">
        <v>7459</v>
      </c>
      <c r="N4107" s="8" t="s">
        <v>40759</v>
      </c>
      <c r="O4107" s="8" t="s">
        <v>7432</v>
      </c>
      <c r="P4107" s="8" t="s">
        <v>40760</v>
      </c>
      <c r="Q4107" s="8" t="s">
        <v>40761</v>
      </c>
      <c r="R4107" s="8" t="s">
        <v>32</v>
      </c>
      <c r="S4107" s="8" t="s">
        <v>32</v>
      </c>
      <c r="T4107" s="8" t="s">
        <v>32</v>
      </c>
      <c r="U4107" s="8" t="s">
        <v>42</v>
      </c>
      <c r="V4107" s="8" t="s">
        <v>43</v>
      </c>
      <c r="W4107" s="8" t="s">
        <v>32</v>
      </c>
      <c r="X4107" s="8" t="s">
        <v>32</v>
      </c>
      <c r="Y4107" s="8" t="s">
        <v>32</v>
      </c>
      <c r="Z4107" s="8" t="s">
        <v>32</v>
      </c>
      <c r="AA4107" s="8" t="s">
        <v>32</v>
      </c>
      <c r="AB4107" s="8" t="s">
        <v>32</v>
      </c>
      <c r="AC4107" s="16" t="s">
        <v>32</v>
      </c>
    </row>
    <row r="4108" ht="17.5" customHeight="1" spans="1:29">
      <c r="A4108" s="7">
        <v>4107</v>
      </c>
      <c r="B4108" s="8" t="s">
        <v>40762</v>
      </c>
      <c r="C4108" s="8" t="s">
        <v>40763</v>
      </c>
      <c r="D4108" s="8" t="s">
        <v>896</v>
      </c>
      <c r="E4108" s="8" t="s">
        <v>40764</v>
      </c>
      <c r="F4108" s="8" t="s">
        <v>40765</v>
      </c>
      <c r="G4108" s="8" t="s">
        <v>32</v>
      </c>
      <c r="H4108" s="8" t="s">
        <v>40766</v>
      </c>
      <c r="I4108" s="8" t="s">
        <v>32</v>
      </c>
      <c r="J4108" s="8" t="s">
        <v>32</v>
      </c>
      <c r="K4108" s="8" t="s">
        <v>32</v>
      </c>
      <c r="L4108" s="8" t="s">
        <v>36</v>
      </c>
      <c r="M4108" s="8" t="s">
        <v>3689</v>
      </c>
      <c r="N4108" s="8" t="s">
        <v>40767</v>
      </c>
      <c r="O4108" s="8" t="s">
        <v>25894</v>
      </c>
      <c r="P4108" s="8" t="s">
        <v>40768</v>
      </c>
      <c r="Q4108" s="8" t="s">
        <v>40769</v>
      </c>
      <c r="R4108" s="8" t="s">
        <v>32</v>
      </c>
      <c r="S4108" s="8" t="s">
        <v>32</v>
      </c>
      <c r="T4108" s="8" t="s">
        <v>32</v>
      </c>
      <c r="U4108" s="8" t="s">
        <v>42</v>
      </c>
      <c r="V4108" s="8" t="s">
        <v>43</v>
      </c>
      <c r="W4108" s="8" t="s">
        <v>32</v>
      </c>
      <c r="X4108" s="8" t="s">
        <v>32</v>
      </c>
      <c r="Y4108" s="8" t="s">
        <v>32</v>
      </c>
      <c r="Z4108" s="8" t="s">
        <v>32</v>
      </c>
      <c r="AA4108" s="8" t="s">
        <v>32</v>
      </c>
      <c r="AB4108" s="8" t="s">
        <v>32</v>
      </c>
      <c r="AC4108" s="16" t="s">
        <v>32</v>
      </c>
    </row>
    <row r="4109" ht="17.5" customHeight="1" spans="1:29">
      <c r="A4109" s="7">
        <v>4108</v>
      </c>
      <c r="B4109" s="8" t="s">
        <v>40770</v>
      </c>
      <c r="C4109" s="8" t="s">
        <v>40771</v>
      </c>
      <c r="D4109" s="8" t="s">
        <v>167</v>
      </c>
      <c r="E4109" s="8" t="s">
        <v>40772</v>
      </c>
      <c r="F4109" s="8" t="s">
        <v>40773</v>
      </c>
      <c r="G4109" s="8" t="s">
        <v>40774</v>
      </c>
      <c r="H4109" s="8" t="s">
        <v>40775</v>
      </c>
      <c r="I4109" s="8" t="s">
        <v>40776</v>
      </c>
      <c r="J4109" s="8" t="s">
        <v>32</v>
      </c>
      <c r="K4109" s="8" t="s">
        <v>32</v>
      </c>
      <c r="L4109" s="8" t="s">
        <v>36</v>
      </c>
      <c r="M4109" s="8" t="s">
        <v>393</v>
      </c>
      <c r="N4109" s="8" t="s">
        <v>40777</v>
      </c>
      <c r="O4109" s="8" t="s">
        <v>26258</v>
      </c>
      <c r="P4109" s="8" t="s">
        <v>40778</v>
      </c>
      <c r="Q4109" s="8" t="s">
        <v>40779</v>
      </c>
      <c r="R4109" s="8" t="s">
        <v>40780</v>
      </c>
      <c r="S4109" s="8" t="s">
        <v>40770</v>
      </c>
      <c r="T4109" s="8" t="s">
        <v>40781</v>
      </c>
      <c r="U4109" s="8" t="s">
        <v>42</v>
      </c>
      <c r="V4109" s="8" t="s">
        <v>43</v>
      </c>
      <c r="W4109" s="8" t="s">
        <v>44</v>
      </c>
      <c r="X4109" s="8" t="s">
        <v>396</v>
      </c>
      <c r="Y4109" s="8" t="s">
        <v>32</v>
      </c>
      <c r="Z4109" s="8" t="s">
        <v>40777</v>
      </c>
      <c r="AA4109" s="8" t="s">
        <v>32</v>
      </c>
      <c r="AB4109" s="8" t="s">
        <v>32</v>
      </c>
      <c r="AC4109" s="16" t="s">
        <v>26258</v>
      </c>
    </row>
    <row r="4110" ht="17.5" customHeight="1" spans="1:29">
      <c r="A4110" s="7">
        <v>4109</v>
      </c>
      <c r="B4110" s="8" t="s">
        <v>40782</v>
      </c>
      <c r="C4110" s="8" t="s">
        <v>40783</v>
      </c>
      <c r="D4110" s="8" t="s">
        <v>2643</v>
      </c>
      <c r="E4110" s="8" t="s">
        <v>40784</v>
      </c>
      <c r="F4110" s="8" t="s">
        <v>40785</v>
      </c>
      <c r="G4110" s="8" t="s">
        <v>40786</v>
      </c>
      <c r="H4110" s="8" t="s">
        <v>146</v>
      </c>
      <c r="I4110" s="8" t="s">
        <v>32</v>
      </c>
      <c r="J4110" s="8" t="s">
        <v>32</v>
      </c>
      <c r="K4110" s="8" t="s">
        <v>32</v>
      </c>
      <c r="L4110" s="8" t="s">
        <v>36</v>
      </c>
      <c r="M4110" s="8" t="s">
        <v>9814</v>
      </c>
      <c r="N4110" s="8" t="s">
        <v>40787</v>
      </c>
      <c r="O4110" s="8" t="s">
        <v>9830</v>
      </c>
      <c r="P4110" s="8" t="s">
        <v>40788</v>
      </c>
      <c r="Q4110" s="8" t="s">
        <v>40789</v>
      </c>
      <c r="R4110" s="8" t="s">
        <v>32</v>
      </c>
      <c r="S4110" s="8" t="s">
        <v>40782</v>
      </c>
      <c r="T4110" s="8" t="s">
        <v>40790</v>
      </c>
      <c r="U4110" s="8" t="s">
        <v>42</v>
      </c>
      <c r="V4110" s="8" t="s">
        <v>43</v>
      </c>
      <c r="W4110" s="8" t="s">
        <v>44</v>
      </c>
      <c r="X4110" s="8" t="s">
        <v>9821</v>
      </c>
      <c r="Y4110" s="8" t="s">
        <v>32</v>
      </c>
      <c r="Z4110" s="8" t="s">
        <v>40787</v>
      </c>
      <c r="AA4110" s="8" t="s">
        <v>32</v>
      </c>
      <c r="AB4110" s="8" t="s">
        <v>32</v>
      </c>
      <c r="AC4110" s="16" t="s">
        <v>9830</v>
      </c>
    </row>
    <row r="4111" ht="17.5" customHeight="1" spans="1:29">
      <c r="A4111" s="7">
        <v>4110</v>
      </c>
      <c r="B4111" s="8" t="s">
        <v>40791</v>
      </c>
      <c r="C4111" s="8" t="s">
        <v>40792</v>
      </c>
      <c r="D4111" s="8" t="s">
        <v>590</v>
      </c>
      <c r="E4111" s="8" t="s">
        <v>32</v>
      </c>
      <c r="F4111" s="8" t="s">
        <v>40793</v>
      </c>
      <c r="G4111" s="8" t="s">
        <v>40794</v>
      </c>
      <c r="H4111" s="8" t="s">
        <v>40795</v>
      </c>
      <c r="I4111" s="8" t="s">
        <v>32</v>
      </c>
      <c r="J4111" s="8" t="s">
        <v>32</v>
      </c>
      <c r="K4111" s="8" t="s">
        <v>32</v>
      </c>
      <c r="L4111" s="8" t="s">
        <v>36</v>
      </c>
      <c r="M4111" s="8" t="s">
        <v>393</v>
      </c>
      <c r="N4111" s="8" t="s">
        <v>40796</v>
      </c>
      <c r="O4111" s="8" t="s">
        <v>40797</v>
      </c>
      <c r="P4111" s="8" t="s">
        <v>40798</v>
      </c>
      <c r="Q4111" s="8" t="s">
        <v>40799</v>
      </c>
      <c r="R4111" s="8" t="s">
        <v>32</v>
      </c>
      <c r="S4111" s="8" t="s">
        <v>40791</v>
      </c>
      <c r="T4111" s="8" t="s">
        <v>40800</v>
      </c>
      <c r="U4111" s="8" t="s">
        <v>42</v>
      </c>
      <c r="V4111" s="8" t="s">
        <v>43</v>
      </c>
      <c r="W4111" s="8" t="s">
        <v>44</v>
      </c>
      <c r="X4111" s="8" t="s">
        <v>396</v>
      </c>
      <c r="Y4111" s="8" t="s">
        <v>32</v>
      </c>
      <c r="Z4111" s="8" t="s">
        <v>40796</v>
      </c>
      <c r="AA4111" s="8" t="s">
        <v>32</v>
      </c>
      <c r="AB4111" s="8" t="s">
        <v>32</v>
      </c>
      <c r="AC4111" s="16" t="s">
        <v>40797</v>
      </c>
    </row>
    <row r="4112" ht="17.5" customHeight="1" spans="1:29">
      <c r="A4112" s="7">
        <v>4111</v>
      </c>
      <c r="B4112" s="8" t="s">
        <v>40801</v>
      </c>
      <c r="C4112" s="8" t="s">
        <v>40802</v>
      </c>
      <c r="D4112" s="8" t="s">
        <v>61</v>
      </c>
      <c r="E4112" s="8" t="s">
        <v>32</v>
      </c>
      <c r="F4112" s="8" t="s">
        <v>40803</v>
      </c>
      <c r="G4112" s="8" t="s">
        <v>40804</v>
      </c>
      <c r="H4112" s="8" t="s">
        <v>40805</v>
      </c>
      <c r="I4112" s="8" t="s">
        <v>32</v>
      </c>
      <c r="J4112" s="8" t="s">
        <v>32</v>
      </c>
      <c r="K4112" s="8" t="s">
        <v>32</v>
      </c>
      <c r="L4112" s="8" t="s">
        <v>36</v>
      </c>
      <c r="M4112" s="8" t="s">
        <v>393</v>
      </c>
      <c r="N4112" s="8" t="s">
        <v>40806</v>
      </c>
      <c r="O4112" s="8" t="s">
        <v>25894</v>
      </c>
      <c r="P4112" s="8" t="s">
        <v>40807</v>
      </c>
      <c r="Q4112" s="8" t="s">
        <v>40148</v>
      </c>
      <c r="R4112" s="8" t="s">
        <v>32</v>
      </c>
      <c r="S4112" s="8" t="s">
        <v>40801</v>
      </c>
      <c r="T4112" s="8" t="s">
        <v>40808</v>
      </c>
      <c r="U4112" s="8" t="s">
        <v>42</v>
      </c>
      <c r="V4112" s="8" t="s">
        <v>43</v>
      </c>
      <c r="W4112" s="8" t="s">
        <v>44</v>
      </c>
      <c r="X4112" s="8" t="s">
        <v>396</v>
      </c>
      <c r="Y4112" s="8" t="s">
        <v>32</v>
      </c>
      <c r="Z4112" s="8" t="s">
        <v>40806</v>
      </c>
      <c r="AA4112" s="8" t="s">
        <v>32</v>
      </c>
      <c r="AB4112" s="8" t="s">
        <v>32</v>
      </c>
      <c r="AC4112" s="16" t="s">
        <v>25894</v>
      </c>
    </row>
    <row r="4113" ht="17.5" customHeight="1" spans="1:29">
      <c r="A4113" s="7">
        <v>4112</v>
      </c>
      <c r="B4113" s="8" t="s">
        <v>40809</v>
      </c>
      <c r="C4113" s="8" t="s">
        <v>40810</v>
      </c>
      <c r="D4113" s="8" t="s">
        <v>40811</v>
      </c>
      <c r="E4113" s="8" t="s">
        <v>32</v>
      </c>
      <c r="F4113" s="8" t="s">
        <v>40812</v>
      </c>
      <c r="G4113" s="8" t="s">
        <v>40813</v>
      </c>
      <c r="H4113" s="8" t="s">
        <v>40814</v>
      </c>
      <c r="I4113" s="8" t="s">
        <v>32</v>
      </c>
      <c r="J4113" s="8" t="s">
        <v>32</v>
      </c>
      <c r="K4113" s="8" t="s">
        <v>32</v>
      </c>
      <c r="L4113" s="8" t="s">
        <v>36</v>
      </c>
      <c r="M4113" s="8" t="s">
        <v>393</v>
      </c>
      <c r="N4113" s="8" t="s">
        <v>40815</v>
      </c>
      <c r="O4113" s="8" t="s">
        <v>25894</v>
      </c>
      <c r="P4113" s="8" t="s">
        <v>40816</v>
      </c>
      <c r="Q4113" s="8" t="s">
        <v>40817</v>
      </c>
      <c r="R4113" s="8" t="s">
        <v>40818</v>
      </c>
      <c r="S4113" s="8" t="s">
        <v>40809</v>
      </c>
      <c r="T4113" s="8" t="s">
        <v>40819</v>
      </c>
      <c r="U4113" s="8" t="s">
        <v>42</v>
      </c>
      <c r="V4113" s="8" t="s">
        <v>43</v>
      </c>
      <c r="W4113" s="8" t="s">
        <v>44</v>
      </c>
      <c r="X4113" s="8" t="s">
        <v>396</v>
      </c>
      <c r="Y4113" s="8" t="s">
        <v>32</v>
      </c>
      <c r="Z4113" s="8" t="s">
        <v>40815</v>
      </c>
      <c r="AA4113" s="8" t="s">
        <v>32</v>
      </c>
      <c r="AB4113" s="8" t="s">
        <v>32</v>
      </c>
      <c r="AC4113" s="16" t="s">
        <v>25894</v>
      </c>
    </row>
    <row r="4114" ht="17.5" customHeight="1" spans="1:29">
      <c r="A4114" s="7">
        <v>4113</v>
      </c>
      <c r="B4114" s="8" t="s">
        <v>40820</v>
      </c>
      <c r="C4114" s="8" t="s">
        <v>40821</v>
      </c>
      <c r="D4114" s="8" t="s">
        <v>1287</v>
      </c>
      <c r="E4114" s="8" t="s">
        <v>32</v>
      </c>
      <c r="F4114" s="8" t="s">
        <v>40822</v>
      </c>
      <c r="G4114" s="8" t="s">
        <v>40823</v>
      </c>
      <c r="H4114" s="8" t="s">
        <v>40824</v>
      </c>
      <c r="I4114" s="8" t="s">
        <v>32</v>
      </c>
      <c r="J4114" s="8" t="s">
        <v>32</v>
      </c>
      <c r="K4114" s="8" t="s">
        <v>32</v>
      </c>
      <c r="L4114" s="8" t="s">
        <v>36</v>
      </c>
      <c r="M4114" s="8" t="s">
        <v>9715</v>
      </c>
      <c r="N4114" s="8" t="s">
        <v>40825</v>
      </c>
      <c r="O4114" s="8" t="s">
        <v>4238</v>
      </c>
      <c r="P4114" s="8" t="s">
        <v>40826</v>
      </c>
      <c r="Q4114" s="8" t="s">
        <v>1822</v>
      </c>
      <c r="R4114" s="8" t="s">
        <v>32</v>
      </c>
      <c r="S4114" s="8" t="s">
        <v>40820</v>
      </c>
      <c r="T4114" s="8" t="s">
        <v>40827</v>
      </c>
      <c r="U4114" s="8" t="s">
        <v>42</v>
      </c>
      <c r="V4114" s="8" t="s">
        <v>43</v>
      </c>
      <c r="W4114" s="8" t="s">
        <v>44</v>
      </c>
      <c r="X4114" s="8" t="s">
        <v>9715</v>
      </c>
      <c r="Y4114" s="8" t="s">
        <v>32</v>
      </c>
      <c r="Z4114" s="8" t="s">
        <v>40825</v>
      </c>
      <c r="AA4114" s="8" t="s">
        <v>32</v>
      </c>
      <c r="AB4114" s="8" t="s">
        <v>32</v>
      </c>
      <c r="AC4114" s="16" t="s">
        <v>4238</v>
      </c>
    </row>
    <row r="4115" ht="17.5" customHeight="1" spans="1:29">
      <c r="A4115" s="7">
        <v>4114</v>
      </c>
      <c r="B4115" s="8" t="s">
        <v>40828</v>
      </c>
      <c r="C4115" s="8" t="s">
        <v>40829</v>
      </c>
      <c r="D4115" s="8" t="s">
        <v>2097</v>
      </c>
      <c r="E4115" s="8" t="s">
        <v>40830</v>
      </c>
      <c r="F4115" s="8" t="s">
        <v>40831</v>
      </c>
      <c r="G4115" s="8" t="s">
        <v>40832</v>
      </c>
      <c r="H4115" s="8" t="s">
        <v>40833</v>
      </c>
      <c r="I4115" s="8" t="s">
        <v>32</v>
      </c>
      <c r="J4115" s="8" t="s">
        <v>32</v>
      </c>
      <c r="K4115" s="8" t="s">
        <v>32</v>
      </c>
      <c r="L4115" s="8" t="s">
        <v>36</v>
      </c>
      <c r="M4115" s="8" t="s">
        <v>9814</v>
      </c>
      <c r="N4115" s="8" t="s">
        <v>40834</v>
      </c>
      <c r="O4115" s="8" t="s">
        <v>39865</v>
      </c>
      <c r="P4115" s="8" t="s">
        <v>40835</v>
      </c>
      <c r="Q4115" s="8" t="s">
        <v>40836</v>
      </c>
      <c r="R4115" s="8" t="s">
        <v>40835</v>
      </c>
      <c r="S4115" s="8" t="s">
        <v>40828</v>
      </c>
      <c r="T4115" s="8" t="s">
        <v>40837</v>
      </c>
      <c r="U4115" s="8" t="s">
        <v>42</v>
      </c>
      <c r="V4115" s="8" t="s">
        <v>43</v>
      </c>
      <c r="W4115" s="8" t="s">
        <v>44</v>
      </c>
      <c r="X4115" s="8" t="s">
        <v>9821</v>
      </c>
      <c r="Y4115" s="8" t="s">
        <v>32</v>
      </c>
      <c r="Z4115" s="8" t="s">
        <v>40834</v>
      </c>
      <c r="AA4115" s="8" t="s">
        <v>32</v>
      </c>
      <c r="AB4115" s="8" t="s">
        <v>32</v>
      </c>
      <c r="AC4115" s="16" t="s">
        <v>39865</v>
      </c>
    </row>
    <row r="4116" ht="17.5" customHeight="1" spans="1:29">
      <c r="A4116" s="7">
        <v>4115</v>
      </c>
      <c r="B4116" s="8" t="s">
        <v>40838</v>
      </c>
      <c r="C4116" s="8" t="s">
        <v>40839</v>
      </c>
      <c r="D4116" s="8" t="s">
        <v>61</v>
      </c>
      <c r="E4116" s="8" t="s">
        <v>40840</v>
      </c>
      <c r="F4116" s="8" t="s">
        <v>40841</v>
      </c>
      <c r="G4116" s="8" t="s">
        <v>40842</v>
      </c>
      <c r="H4116" s="8" t="s">
        <v>40843</v>
      </c>
      <c r="I4116" s="8" t="s">
        <v>32</v>
      </c>
      <c r="J4116" s="8" t="s">
        <v>32</v>
      </c>
      <c r="K4116" s="8" t="s">
        <v>32</v>
      </c>
      <c r="L4116" s="8" t="s">
        <v>36</v>
      </c>
      <c r="M4116" s="8" t="s">
        <v>10450</v>
      </c>
      <c r="N4116" s="8" t="s">
        <v>40844</v>
      </c>
      <c r="O4116" s="8" t="s">
        <v>10505</v>
      </c>
      <c r="P4116" s="8" t="s">
        <v>40845</v>
      </c>
      <c r="Q4116" s="8" t="s">
        <v>40846</v>
      </c>
      <c r="R4116" s="8" t="s">
        <v>40845</v>
      </c>
      <c r="S4116" s="8" t="s">
        <v>40838</v>
      </c>
      <c r="T4116" s="8" t="s">
        <v>40847</v>
      </c>
      <c r="U4116" s="8" t="s">
        <v>42</v>
      </c>
      <c r="V4116" s="8" t="s">
        <v>43</v>
      </c>
      <c r="W4116" s="8" t="s">
        <v>44</v>
      </c>
      <c r="X4116" s="8" t="s">
        <v>10457</v>
      </c>
      <c r="Y4116" s="8" t="s">
        <v>32</v>
      </c>
      <c r="Z4116" s="8" t="s">
        <v>40844</v>
      </c>
      <c r="AA4116" s="8" t="s">
        <v>32</v>
      </c>
      <c r="AB4116" s="8" t="s">
        <v>32</v>
      </c>
      <c r="AC4116" s="16" t="s">
        <v>10505</v>
      </c>
    </row>
    <row r="4117" ht="17.5" customHeight="1" spans="1:29">
      <c r="A4117" s="7">
        <v>4116</v>
      </c>
      <c r="B4117" s="8" t="s">
        <v>40848</v>
      </c>
      <c r="C4117" s="8" t="s">
        <v>40849</v>
      </c>
      <c r="D4117" s="8" t="s">
        <v>167</v>
      </c>
      <c r="E4117" s="8" t="s">
        <v>40850</v>
      </c>
      <c r="F4117" s="8" t="s">
        <v>40851</v>
      </c>
      <c r="G4117" s="8" t="s">
        <v>40852</v>
      </c>
      <c r="H4117" s="8" t="s">
        <v>40853</v>
      </c>
      <c r="I4117" s="8" t="s">
        <v>32</v>
      </c>
      <c r="J4117" s="8" t="s">
        <v>32</v>
      </c>
      <c r="K4117" s="8" t="s">
        <v>32</v>
      </c>
      <c r="L4117" s="8" t="s">
        <v>36</v>
      </c>
      <c r="M4117" s="8" t="s">
        <v>28142</v>
      </c>
      <c r="N4117" s="8" t="s">
        <v>40854</v>
      </c>
      <c r="O4117" s="8" t="s">
        <v>7461</v>
      </c>
      <c r="P4117" s="8" t="s">
        <v>40855</v>
      </c>
      <c r="Q4117" s="8" t="s">
        <v>40856</v>
      </c>
      <c r="R4117" s="8" t="s">
        <v>40855</v>
      </c>
      <c r="S4117" s="8" t="s">
        <v>40848</v>
      </c>
      <c r="T4117" s="8" t="s">
        <v>40857</v>
      </c>
      <c r="U4117" s="8" t="s">
        <v>42</v>
      </c>
      <c r="V4117" s="8" t="s">
        <v>43</v>
      </c>
      <c r="W4117" s="8" t="s">
        <v>44</v>
      </c>
      <c r="X4117" s="8" t="s">
        <v>28148</v>
      </c>
      <c r="Y4117" s="8" t="s">
        <v>32</v>
      </c>
      <c r="Z4117" s="8" t="s">
        <v>40854</v>
      </c>
      <c r="AA4117" s="8" t="s">
        <v>32</v>
      </c>
      <c r="AB4117" s="8" t="s">
        <v>32</v>
      </c>
      <c r="AC4117" s="16" t="s">
        <v>7461</v>
      </c>
    </row>
    <row r="4118" ht="17.5" customHeight="1" spans="1:29">
      <c r="A4118" s="7">
        <v>4117</v>
      </c>
      <c r="B4118" s="8" t="s">
        <v>40858</v>
      </c>
      <c r="C4118" s="8" t="s">
        <v>40859</v>
      </c>
      <c r="D4118" s="8" t="s">
        <v>1377</v>
      </c>
      <c r="E4118" s="8" t="s">
        <v>40860</v>
      </c>
      <c r="F4118" s="8" t="s">
        <v>40861</v>
      </c>
      <c r="G4118" s="8" t="s">
        <v>40862</v>
      </c>
      <c r="H4118" s="8" t="s">
        <v>40863</v>
      </c>
      <c r="I4118" s="8" t="s">
        <v>32</v>
      </c>
      <c r="J4118" s="8" t="s">
        <v>32</v>
      </c>
      <c r="K4118" s="8" t="s">
        <v>32</v>
      </c>
      <c r="L4118" s="8" t="s">
        <v>36</v>
      </c>
      <c r="M4118" s="8" t="s">
        <v>28142</v>
      </c>
      <c r="N4118" s="8" t="s">
        <v>40864</v>
      </c>
      <c r="O4118" s="8" t="s">
        <v>7432</v>
      </c>
      <c r="P4118" s="8" t="s">
        <v>40865</v>
      </c>
      <c r="Q4118" s="8" t="s">
        <v>40866</v>
      </c>
      <c r="R4118" s="8" t="s">
        <v>40865</v>
      </c>
      <c r="S4118" s="8" t="s">
        <v>40858</v>
      </c>
      <c r="T4118" s="8" t="s">
        <v>40867</v>
      </c>
      <c r="U4118" s="8" t="s">
        <v>42</v>
      </c>
      <c r="V4118" s="8" t="s">
        <v>43</v>
      </c>
      <c r="W4118" s="8" t="s">
        <v>44</v>
      </c>
      <c r="X4118" s="8" t="s">
        <v>28148</v>
      </c>
      <c r="Y4118" s="8" t="s">
        <v>32</v>
      </c>
      <c r="Z4118" s="8" t="s">
        <v>40864</v>
      </c>
      <c r="AA4118" s="8" t="s">
        <v>32</v>
      </c>
      <c r="AB4118" s="8" t="s">
        <v>32</v>
      </c>
      <c r="AC4118" s="16" t="s">
        <v>7432</v>
      </c>
    </row>
    <row r="4119" ht="17.5" customHeight="1" spans="1:29">
      <c r="A4119" s="7">
        <v>4118</v>
      </c>
      <c r="B4119" s="8" t="s">
        <v>40868</v>
      </c>
      <c r="C4119" s="8" t="s">
        <v>33386</v>
      </c>
      <c r="D4119" s="8" t="s">
        <v>61</v>
      </c>
      <c r="E4119" s="8" t="s">
        <v>40869</v>
      </c>
      <c r="F4119" s="8" t="s">
        <v>40870</v>
      </c>
      <c r="G4119" s="8" t="s">
        <v>40871</v>
      </c>
      <c r="H4119" s="8" t="s">
        <v>40872</v>
      </c>
      <c r="I4119" s="8" t="s">
        <v>32</v>
      </c>
      <c r="J4119" s="8" t="s">
        <v>32</v>
      </c>
      <c r="K4119" s="8" t="s">
        <v>32</v>
      </c>
      <c r="L4119" s="8" t="s">
        <v>36</v>
      </c>
      <c r="M4119" s="8" t="s">
        <v>9814</v>
      </c>
      <c r="N4119" s="8" t="s">
        <v>40873</v>
      </c>
      <c r="O4119" s="8" t="s">
        <v>9839</v>
      </c>
      <c r="P4119" s="8" t="s">
        <v>40874</v>
      </c>
      <c r="Q4119" s="8" t="s">
        <v>40875</v>
      </c>
      <c r="R4119" s="8" t="s">
        <v>40876</v>
      </c>
      <c r="S4119" s="8" t="s">
        <v>40868</v>
      </c>
      <c r="T4119" s="8" t="s">
        <v>40877</v>
      </c>
      <c r="U4119" s="8" t="s">
        <v>42</v>
      </c>
      <c r="V4119" s="8" t="s">
        <v>43</v>
      </c>
      <c r="W4119" s="8" t="s">
        <v>44</v>
      </c>
      <c r="X4119" s="8" t="s">
        <v>9821</v>
      </c>
      <c r="Y4119" s="8" t="s">
        <v>32</v>
      </c>
      <c r="Z4119" s="8" t="s">
        <v>40873</v>
      </c>
      <c r="AA4119" s="8" t="s">
        <v>32</v>
      </c>
      <c r="AB4119" s="8" t="s">
        <v>32</v>
      </c>
      <c r="AC4119" s="16" t="s">
        <v>9839</v>
      </c>
    </row>
    <row r="4120" ht="17.5" customHeight="1" spans="1:29">
      <c r="A4120" s="7">
        <v>4119</v>
      </c>
      <c r="B4120" s="8" t="s">
        <v>40878</v>
      </c>
      <c r="C4120" s="8" t="s">
        <v>40879</v>
      </c>
      <c r="D4120" s="8" t="s">
        <v>61</v>
      </c>
      <c r="E4120" s="8" t="s">
        <v>32</v>
      </c>
      <c r="F4120" s="8" t="s">
        <v>40880</v>
      </c>
      <c r="G4120" s="8" t="s">
        <v>32</v>
      </c>
      <c r="H4120" s="8" t="s">
        <v>40881</v>
      </c>
      <c r="I4120" s="8" t="s">
        <v>32</v>
      </c>
      <c r="J4120" s="8" t="s">
        <v>32</v>
      </c>
      <c r="K4120" s="8" t="s">
        <v>32</v>
      </c>
      <c r="L4120" s="8" t="s">
        <v>36</v>
      </c>
      <c r="M4120" s="8" t="s">
        <v>393</v>
      </c>
      <c r="N4120" s="8" t="s">
        <v>40882</v>
      </c>
      <c r="O4120" s="8" t="s">
        <v>25894</v>
      </c>
      <c r="P4120" s="8" t="s">
        <v>40883</v>
      </c>
      <c r="Q4120" s="8" t="s">
        <v>40884</v>
      </c>
      <c r="R4120" s="8" t="s">
        <v>40883</v>
      </c>
      <c r="S4120" s="8" t="s">
        <v>40878</v>
      </c>
      <c r="T4120" s="8" t="s">
        <v>40885</v>
      </c>
      <c r="U4120" s="8" t="s">
        <v>42</v>
      </c>
      <c r="V4120" s="8" t="s">
        <v>43</v>
      </c>
      <c r="W4120" s="8" t="s">
        <v>44</v>
      </c>
      <c r="X4120" s="8" t="s">
        <v>396</v>
      </c>
      <c r="Y4120" s="8" t="s">
        <v>32</v>
      </c>
      <c r="Z4120" s="8" t="s">
        <v>40882</v>
      </c>
      <c r="AA4120" s="8" t="s">
        <v>32</v>
      </c>
      <c r="AB4120" s="8" t="s">
        <v>32</v>
      </c>
      <c r="AC4120" s="16" t="s">
        <v>25894</v>
      </c>
    </row>
    <row r="4121" ht="17.5" customHeight="1" spans="1:29">
      <c r="A4121" s="7">
        <v>4120</v>
      </c>
      <c r="B4121" s="8" t="s">
        <v>40886</v>
      </c>
      <c r="C4121" s="8" t="s">
        <v>40887</v>
      </c>
      <c r="D4121" s="8" t="s">
        <v>1199</v>
      </c>
      <c r="E4121" s="8" t="s">
        <v>32</v>
      </c>
      <c r="F4121" s="8" t="s">
        <v>40888</v>
      </c>
      <c r="G4121" s="8" t="s">
        <v>40889</v>
      </c>
      <c r="H4121" s="8" t="s">
        <v>146</v>
      </c>
      <c r="I4121" s="8" t="s">
        <v>32</v>
      </c>
      <c r="J4121" s="8" t="s">
        <v>32</v>
      </c>
      <c r="K4121" s="8" t="s">
        <v>32</v>
      </c>
      <c r="L4121" s="8" t="s">
        <v>36</v>
      </c>
      <c r="M4121" s="8" t="s">
        <v>28142</v>
      </c>
      <c r="N4121" s="8" t="s">
        <v>40890</v>
      </c>
      <c r="O4121" s="8" t="s">
        <v>28218</v>
      </c>
      <c r="P4121" s="8" t="s">
        <v>40891</v>
      </c>
      <c r="Q4121" s="8" t="s">
        <v>40892</v>
      </c>
      <c r="R4121" s="8" t="s">
        <v>40891</v>
      </c>
      <c r="S4121" s="8" t="s">
        <v>40886</v>
      </c>
      <c r="T4121" s="8" t="s">
        <v>40893</v>
      </c>
      <c r="U4121" s="8" t="s">
        <v>42</v>
      </c>
      <c r="V4121" s="8" t="s">
        <v>43</v>
      </c>
      <c r="W4121" s="8" t="s">
        <v>44</v>
      </c>
      <c r="X4121" s="8" t="s">
        <v>28148</v>
      </c>
      <c r="Y4121" s="8" t="s">
        <v>32</v>
      </c>
      <c r="Z4121" s="8" t="s">
        <v>40890</v>
      </c>
      <c r="AA4121" s="8" t="s">
        <v>32</v>
      </c>
      <c r="AB4121" s="8" t="s">
        <v>32</v>
      </c>
      <c r="AC4121" s="16" t="s">
        <v>28218</v>
      </c>
    </row>
    <row r="4122" ht="17.5" customHeight="1" spans="1:29">
      <c r="A4122" s="7">
        <v>4121</v>
      </c>
      <c r="B4122" s="8" t="s">
        <v>40894</v>
      </c>
      <c r="C4122" s="8" t="s">
        <v>40895</v>
      </c>
      <c r="D4122" s="8" t="s">
        <v>61</v>
      </c>
      <c r="E4122" s="8" t="s">
        <v>32</v>
      </c>
      <c r="F4122" s="8" t="s">
        <v>40896</v>
      </c>
      <c r="G4122" s="8" t="s">
        <v>32</v>
      </c>
      <c r="H4122" s="8" t="s">
        <v>40897</v>
      </c>
      <c r="I4122" s="8" t="s">
        <v>32</v>
      </c>
      <c r="J4122" s="8" t="s">
        <v>32</v>
      </c>
      <c r="K4122" s="8" t="s">
        <v>32</v>
      </c>
      <c r="L4122" s="8" t="s">
        <v>36</v>
      </c>
      <c r="M4122" s="8" t="s">
        <v>396</v>
      </c>
      <c r="N4122" s="8" t="s">
        <v>40898</v>
      </c>
      <c r="O4122" s="8" t="s">
        <v>40899</v>
      </c>
      <c r="P4122" s="8" t="s">
        <v>40900</v>
      </c>
      <c r="Q4122" s="8" t="s">
        <v>40901</v>
      </c>
      <c r="R4122" s="8" t="s">
        <v>40900</v>
      </c>
      <c r="S4122" s="8" t="s">
        <v>40894</v>
      </c>
      <c r="T4122" s="8" t="s">
        <v>40902</v>
      </c>
      <c r="U4122" s="8" t="s">
        <v>42</v>
      </c>
      <c r="V4122" s="8" t="s">
        <v>43</v>
      </c>
      <c r="W4122" s="8" t="s">
        <v>44</v>
      </c>
      <c r="X4122" s="8" t="s">
        <v>396</v>
      </c>
      <c r="Y4122" s="8" t="s">
        <v>32</v>
      </c>
      <c r="Z4122" s="8" t="s">
        <v>40898</v>
      </c>
      <c r="AA4122" s="8" t="s">
        <v>32</v>
      </c>
      <c r="AB4122" s="8" t="s">
        <v>32</v>
      </c>
      <c r="AC4122" s="16" t="s">
        <v>40899</v>
      </c>
    </row>
    <row r="4123" ht="17.5" customHeight="1" spans="1:29">
      <c r="A4123" s="7">
        <v>4122</v>
      </c>
      <c r="B4123" s="8" t="s">
        <v>40903</v>
      </c>
      <c r="C4123" s="8" t="s">
        <v>40904</v>
      </c>
      <c r="D4123" s="8" t="s">
        <v>1199</v>
      </c>
      <c r="E4123" s="8" t="s">
        <v>40905</v>
      </c>
      <c r="F4123" s="8" t="s">
        <v>40906</v>
      </c>
      <c r="G4123" s="8" t="s">
        <v>40907</v>
      </c>
      <c r="H4123" s="8" t="s">
        <v>40908</v>
      </c>
      <c r="I4123" s="8" t="s">
        <v>40909</v>
      </c>
      <c r="J4123" s="8" t="s">
        <v>32</v>
      </c>
      <c r="K4123" s="8" t="s">
        <v>32</v>
      </c>
      <c r="L4123" s="8" t="s">
        <v>36</v>
      </c>
      <c r="M4123" s="8" t="s">
        <v>28142</v>
      </c>
      <c r="N4123" s="8" t="s">
        <v>40910</v>
      </c>
      <c r="O4123" s="8" t="s">
        <v>28449</v>
      </c>
      <c r="P4123" s="8" t="s">
        <v>40911</v>
      </c>
      <c r="Q4123" s="8" t="s">
        <v>40912</v>
      </c>
      <c r="R4123" s="8" t="s">
        <v>32</v>
      </c>
      <c r="S4123" s="8" t="s">
        <v>40903</v>
      </c>
      <c r="T4123" s="8" t="s">
        <v>40913</v>
      </c>
      <c r="U4123" s="8" t="s">
        <v>42</v>
      </c>
      <c r="V4123" s="8" t="s">
        <v>43</v>
      </c>
      <c r="W4123" s="8" t="s">
        <v>44</v>
      </c>
      <c r="X4123" s="8" t="s">
        <v>28148</v>
      </c>
      <c r="Y4123" s="8" t="s">
        <v>32</v>
      </c>
      <c r="Z4123" s="8" t="s">
        <v>40910</v>
      </c>
      <c r="AA4123" s="8" t="s">
        <v>32</v>
      </c>
      <c r="AB4123" s="8" t="s">
        <v>32</v>
      </c>
      <c r="AC4123" s="16" t="s">
        <v>28449</v>
      </c>
    </row>
    <row r="4124" ht="17.5" customHeight="1" spans="1:29">
      <c r="A4124" s="7">
        <v>4123</v>
      </c>
      <c r="B4124" s="8" t="s">
        <v>40914</v>
      </c>
      <c r="C4124" s="8" t="s">
        <v>40915</v>
      </c>
      <c r="D4124" s="8" t="s">
        <v>61</v>
      </c>
      <c r="E4124" s="8" t="s">
        <v>32</v>
      </c>
      <c r="F4124" s="8" t="s">
        <v>40916</v>
      </c>
      <c r="G4124" s="8" t="s">
        <v>40917</v>
      </c>
      <c r="H4124" s="8" t="s">
        <v>40918</v>
      </c>
      <c r="I4124" s="8" t="s">
        <v>32</v>
      </c>
      <c r="J4124" s="8" t="s">
        <v>32</v>
      </c>
      <c r="K4124" s="8" t="s">
        <v>32</v>
      </c>
      <c r="L4124" s="8" t="s">
        <v>36</v>
      </c>
      <c r="M4124" s="8" t="s">
        <v>396</v>
      </c>
      <c r="N4124" s="8" t="s">
        <v>40919</v>
      </c>
      <c r="O4124" s="8" t="s">
        <v>25894</v>
      </c>
      <c r="P4124" s="8" t="s">
        <v>40920</v>
      </c>
      <c r="Q4124" s="8" t="s">
        <v>40921</v>
      </c>
      <c r="R4124" s="8" t="s">
        <v>32</v>
      </c>
      <c r="S4124" s="8" t="s">
        <v>40914</v>
      </c>
      <c r="T4124" s="8" t="s">
        <v>40922</v>
      </c>
      <c r="U4124" s="8" t="s">
        <v>42</v>
      </c>
      <c r="V4124" s="8" t="s">
        <v>43</v>
      </c>
      <c r="W4124" s="8" t="s">
        <v>44</v>
      </c>
      <c r="X4124" s="8" t="s">
        <v>396</v>
      </c>
      <c r="Y4124" s="8" t="s">
        <v>32</v>
      </c>
      <c r="Z4124" s="8" t="s">
        <v>40919</v>
      </c>
      <c r="AA4124" s="8" t="s">
        <v>32</v>
      </c>
      <c r="AB4124" s="8" t="s">
        <v>32</v>
      </c>
      <c r="AC4124" s="16" t="s">
        <v>25894</v>
      </c>
    </row>
    <row r="4125" ht="17.5" customHeight="1" spans="1:29">
      <c r="A4125" s="7">
        <v>4124</v>
      </c>
      <c r="B4125" s="8" t="s">
        <v>40923</v>
      </c>
      <c r="C4125" s="8" t="s">
        <v>40924</v>
      </c>
      <c r="D4125" s="8" t="s">
        <v>61</v>
      </c>
      <c r="E4125" s="8" t="s">
        <v>32</v>
      </c>
      <c r="F4125" s="8" t="s">
        <v>40925</v>
      </c>
      <c r="G4125" s="8" t="s">
        <v>32</v>
      </c>
      <c r="H4125" s="8" t="s">
        <v>40926</v>
      </c>
      <c r="I4125" s="8" t="s">
        <v>32</v>
      </c>
      <c r="J4125" s="8" t="s">
        <v>32</v>
      </c>
      <c r="K4125" s="8" t="s">
        <v>32</v>
      </c>
      <c r="L4125" s="8" t="s">
        <v>36</v>
      </c>
      <c r="M4125" s="8" t="s">
        <v>2049</v>
      </c>
      <c r="N4125" s="8" t="s">
        <v>40927</v>
      </c>
      <c r="O4125" s="8" t="s">
        <v>22210</v>
      </c>
      <c r="P4125" s="8" t="s">
        <v>40928</v>
      </c>
      <c r="Q4125" s="8" t="s">
        <v>40929</v>
      </c>
      <c r="R4125" s="8" t="s">
        <v>40928</v>
      </c>
      <c r="S4125" s="8" t="s">
        <v>40923</v>
      </c>
      <c r="T4125" s="8" t="s">
        <v>40930</v>
      </c>
      <c r="U4125" s="8" t="s">
        <v>42</v>
      </c>
      <c r="V4125" s="8" t="s">
        <v>43</v>
      </c>
      <c r="W4125" s="8" t="s">
        <v>44</v>
      </c>
      <c r="X4125" s="8" t="s">
        <v>2055</v>
      </c>
      <c r="Y4125" s="8" t="s">
        <v>32</v>
      </c>
      <c r="Z4125" s="8" t="s">
        <v>40927</v>
      </c>
      <c r="AA4125" s="8" t="s">
        <v>32</v>
      </c>
      <c r="AB4125" s="8" t="s">
        <v>32</v>
      </c>
      <c r="AC4125" s="16" t="s">
        <v>22210</v>
      </c>
    </row>
    <row r="4126" ht="17.5" customHeight="1" spans="1:29">
      <c r="A4126" s="7">
        <v>4125</v>
      </c>
      <c r="B4126" s="8" t="s">
        <v>40931</v>
      </c>
      <c r="C4126" s="8" t="s">
        <v>40932</v>
      </c>
      <c r="D4126" s="8" t="s">
        <v>61</v>
      </c>
      <c r="E4126" s="8" t="s">
        <v>40933</v>
      </c>
      <c r="F4126" s="8" t="s">
        <v>40934</v>
      </c>
      <c r="G4126" s="8" t="s">
        <v>40935</v>
      </c>
      <c r="H4126" s="8" t="s">
        <v>40936</v>
      </c>
      <c r="I4126" s="8" t="s">
        <v>32</v>
      </c>
      <c r="J4126" s="8" t="s">
        <v>32</v>
      </c>
      <c r="K4126" s="8" t="s">
        <v>32</v>
      </c>
      <c r="L4126" s="8" t="s">
        <v>36</v>
      </c>
      <c r="M4126" s="8" t="s">
        <v>28909</v>
      </c>
      <c r="N4126" s="8" t="s">
        <v>40937</v>
      </c>
      <c r="O4126" s="8" t="s">
        <v>22020</v>
      </c>
      <c r="P4126" s="8" t="s">
        <v>40938</v>
      </c>
      <c r="Q4126" s="8" t="s">
        <v>40939</v>
      </c>
      <c r="R4126" s="8" t="s">
        <v>32</v>
      </c>
      <c r="S4126" s="8" t="s">
        <v>40931</v>
      </c>
      <c r="T4126" s="8" t="s">
        <v>40940</v>
      </c>
      <c r="U4126" s="8" t="s">
        <v>42</v>
      </c>
      <c r="V4126" s="8" t="s">
        <v>43</v>
      </c>
      <c r="W4126" s="8" t="s">
        <v>44</v>
      </c>
      <c r="X4126" s="8" t="s">
        <v>28914</v>
      </c>
      <c r="Y4126" s="8" t="s">
        <v>32</v>
      </c>
      <c r="Z4126" s="8" t="s">
        <v>40937</v>
      </c>
      <c r="AA4126" s="8" t="s">
        <v>32</v>
      </c>
      <c r="AB4126" s="8" t="s">
        <v>32</v>
      </c>
      <c r="AC4126" s="16" t="s">
        <v>22020</v>
      </c>
    </row>
    <row r="4127" ht="17.5" customHeight="1" spans="1:29">
      <c r="A4127" s="7">
        <v>4126</v>
      </c>
      <c r="B4127" s="8" t="s">
        <v>40941</v>
      </c>
      <c r="C4127" s="8" t="s">
        <v>40942</v>
      </c>
      <c r="D4127" s="8" t="s">
        <v>167</v>
      </c>
      <c r="E4127" s="8" t="s">
        <v>32</v>
      </c>
      <c r="F4127" s="8" t="s">
        <v>40943</v>
      </c>
      <c r="G4127" s="8" t="s">
        <v>40944</v>
      </c>
      <c r="H4127" s="8" t="s">
        <v>40945</v>
      </c>
      <c r="I4127" s="8" t="s">
        <v>32</v>
      </c>
      <c r="J4127" s="8" t="s">
        <v>32</v>
      </c>
      <c r="K4127" s="8" t="s">
        <v>32</v>
      </c>
      <c r="L4127" s="8" t="s">
        <v>36</v>
      </c>
      <c r="M4127" s="8" t="s">
        <v>387</v>
      </c>
      <c r="N4127" s="8" t="s">
        <v>40946</v>
      </c>
      <c r="O4127" s="8" t="s">
        <v>40947</v>
      </c>
      <c r="P4127" s="8" t="s">
        <v>40948</v>
      </c>
      <c r="Q4127" s="8" t="s">
        <v>40949</v>
      </c>
      <c r="R4127" s="8" t="s">
        <v>40948</v>
      </c>
      <c r="S4127" s="8" t="s">
        <v>40941</v>
      </c>
      <c r="T4127" s="8" t="s">
        <v>40950</v>
      </c>
      <c r="U4127" s="8" t="s">
        <v>42</v>
      </c>
      <c r="V4127" s="8" t="s">
        <v>43</v>
      </c>
      <c r="W4127" s="8" t="s">
        <v>44</v>
      </c>
      <c r="X4127" s="8" t="s">
        <v>387</v>
      </c>
      <c r="Y4127" s="8" t="s">
        <v>32</v>
      </c>
      <c r="Z4127" s="8" t="s">
        <v>40946</v>
      </c>
      <c r="AA4127" s="8" t="s">
        <v>32</v>
      </c>
      <c r="AB4127" s="8" t="s">
        <v>32</v>
      </c>
      <c r="AC4127" s="16" t="s">
        <v>40947</v>
      </c>
    </row>
    <row r="4128" ht="17.5" customHeight="1" spans="1:29">
      <c r="A4128" s="7">
        <v>4127</v>
      </c>
      <c r="B4128" s="8" t="s">
        <v>40951</v>
      </c>
      <c r="C4128" s="8" t="s">
        <v>40952</v>
      </c>
      <c r="D4128" s="8" t="s">
        <v>2643</v>
      </c>
      <c r="E4128" s="8" t="s">
        <v>32</v>
      </c>
      <c r="F4128" s="8" t="s">
        <v>40953</v>
      </c>
      <c r="G4128" s="8" t="s">
        <v>32</v>
      </c>
      <c r="H4128" s="8" t="s">
        <v>40954</v>
      </c>
      <c r="I4128" s="8" t="s">
        <v>32</v>
      </c>
      <c r="J4128" s="8" t="s">
        <v>32</v>
      </c>
      <c r="K4128" s="8" t="s">
        <v>32</v>
      </c>
      <c r="L4128" s="8" t="s">
        <v>36</v>
      </c>
      <c r="M4128" s="8" t="s">
        <v>40955</v>
      </c>
      <c r="N4128" s="8" t="s">
        <v>40956</v>
      </c>
      <c r="O4128" s="8" t="s">
        <v>11211</v>
      </c>
      <c r="P4128" s="8" t="s">
        <v>40957</v>
      </c>
      <c r="Q4128" s="8" t="s">
        <v>40958</v>
      </c>
      <c r="R4128" s="8" t="s">
        <v>32</v>
      </c>
      <c r="S4128" s="8" t="s">
        <v>32</v>
      </c>
      <c r="T4128" s="8" t="s">
        <v>32</v>
      </c>
      <c r="U4128" s="8" t="s">
        <v>42</v>
      </c>
      <c r="V4128" s="8" t="s">
        <v>43</v>
      </c>
      <c r="W4128" s="8" t="s">
        <v>32</v>
      </c>
      <c r="X4128" s="8" t="s">
        <v>32</v>
      </c>
      <c r="Y4128" s="8" t="s">
        <v>32</v>
      </c>
      <c r="Z4128" s="8" t="s">
        <v>32</v>
      </c>
      <c r="AA4128" s="8" t="s">
        <v>32</v>
      </c>
      <c r="AB4128" s="8" t="s">
        <v>32</v>
      </c>
      <c r="AC4128" s="16" t="s">
        <v>32</v>
      </c>
    </row>
    <row r="4129" ht="17.5" customHeight="1" spans="1:29">
      <c r="A4129" s="7">
        <v>4128</v>
      </c>
      <c r="B4129" s="8" t="s">
        <v>40959</v>
      </c>
      <c r="C4129" s="8" t="s">
        <v>40960</v>
      </c>
      <c r="D4129" s="8" t="s">
        <v>10394</v>
      </c>
      <c r="E4129" s="8" t="s">
        <v>40961</v>
      </c>
      <c r="F4129" s="8" t="s">
        <v>40962</v>
      </c>
      <c r="G4129" s="8" t="s">
        <v>40963</v>
      </c>
      <c r="H4129" s="8" t="s">
        <v>40964</v>
      </c>
      <c r="I4129" s="8" t="s">
        <v>32</v>
      </c>
      <c r="J4129" s="8" t="s">
        <v>32</v>
      </c>
      <c r="K4129" s="8" t="s">
        <v>32</v>
      </c>
      <c r="L4129" s="8" t="s">
        <v>36</v>
      </c>
      <c r="M4129" s="8" t="s">
        <v>393</v>
      </c>
      <c r="N4129" s="8" t="s">
        <v>40965</v>
      </c>
      <c r="O4129" s="8" t="s">
        <v>26258</v>
      </c>
      <c r="P4129" s="8" t="s">
        <v>40966</v>
      </c>
      <c r="Q4129" s="8" t="s">
        <v>40967</v>
      </c>
      <c r="R4129" s="8" t="s">
        <v>40968</v>
      </c>
      <c r="S4129" s="8" t="s">
        <v>40959</v>
      </c>
      <c r="T4129" s="8" t="s">
        <v>40969</v>
      </c>
      <c r="U4129" s="8" t="s">
        <v>42</v>
      </c>
      <c r="V4129" s="8" t="s">
        <v>43</v>
      </c>
      <c r="W4129" s="8" t="s">
        <v>44</v>
      </c>
      <c r="X4129" s="8" t="s">
        <v>396</v>
      </c>
      <c r="Y4129" s="8" t="s">
        <v>32</v>
      </c>
      <c r="Z4129" s="8" t="s">
        <v>40965</v>
      </c>
      <c r="AA4129" s="8" t="s">
        <v>32</v>
      </c>
      <c r="AB4129" s="8" t="s">
        <v>32</v>
      </c>
      <c r="AC4129" s="16" t="s">
        <v>26258</v>
      </c>
    </row>
    <row r="4130" ht="17.5" customHeight="1" spans="1:29">
      <c r="A4130" s="7">
        <v>4129</v>
      </c>
      <c r="B4130" s="8" t="s">
        <v>40970</v>
      </c>
      <c r="C4130" s="8" t="s">
        <v>40971</v>
      </c>
      <c r="D4130" s="8" t="s">
        <v>1402</v>
      </c>
      <c r="E4130" s="8" t="s">
        <v>40972</v>
      </c>
      <c r="F4130" s="8" t="s">
        <v>40973</v>
      </c>
      <c r="G4130" s="8" t="s">
        <v>40974</v>
      </c>
      <c r="H4130" s="8" t="s">
        <v>40975</v>
      </c>
      <c r="I4130" s="8" t="s">
        <v>32</v>
      </c>
      <c r="J4130" s="8" t="s">
        <v>32</v>
      </c>
      <c r="K4130" s="8" t="s">
        <v>32</v>
      </c>
      <c r="L4130" s="8" t="s">
        <v>36</v>
      </c>
      <c r="M4130" s="8" t="s">
        <v>65</v>
      </c>
      <c r="N4130" s="8" t="s">
        <v>40976</v>
      </c>
      <c r="O4130" s="8" t="s">
        <v>67</v>
      </c>
      <c r="P4130" s="8" t="s">
        <v>40977</v>
      </c>
      <c r="Q4130" s="8" t="s">
        <v>40978</v>
      </c>
      <c r="R4130" s="8" t="s">
        <v>40977</v>
      </c>
      <c r="S4130" s="8" t="s">
        <v>40970</v>
      </c>
      <c r="T4130" s="8" t="s">
        <v>40979</v>
      </c>
      <c r="U4130" s="8" t="s">
        <v>42</v>
      </c>
      <c r="V4130" s="8" t="s">
        <v>43</v>
      </c>
      <c r="W4130" s="8" t="s">
        <v>44</v>
      </c>
      <c r="X4130" s="8" t="s">
        <v>71</v>
      </c>
      <c r="Y4130" s="8" t="s">
        <v>32</v>
      </c>
      <c r="Z4130" s="8" t="s">
        <v>40976</v>
      </c>
      <c r="AA4130" s="8" t="s">
        <v>32</v>
      </c>
      <c r="AB4130" s="8" t="s">
        <v>32</v>
      </c>
      <c r="AC4130" s="16" t="s">
        <v>67</v>
      </c>
    </row>
    <row r="4131" ht="17.5" customHeight="1" spans="1:29">
      <c r="A4131" s="7">
        <v>4130</v>
      </c>
      <c r="B4131" s="8" t="s">
        <v>40980</v>
      </c>
      <c r="C4131" s="8" t="s">
        <v>40981</v>
      </c>
      <c r="D4131" s="8" t="s">
        <v>842</v>
      </c>
      <c r="E4131" s="8" t="s">
        <v>40982</v>
      </c>
      <c r="F4131" s="8" t="s">
        <v>40983</v>
      </c>
      <c r="G4131" s="8" t="s">
        <v>40984</v>
      </c>
      <c r="H4131" s="8" t="s">
        <v>40985</v>
      </c>
      <c r="I4131" s="8" t="s">
        <v>32</v>
      </c>
      <c r="J4131" s="8" t="s">
        <v>32</v>
      </c>
      <c r="K4131" s="8" t="s">
        <v>32</v>
      </c>
      <c r="L4131" s="8" t="s">
        <v>36</v>
      </c>
      <c r="M4131" s="8" t="s">
        <v>10450</v>
      </c>
      <c r="N4131" s="8" t="s">
        <v>40986</v>
      </c>
      <c r="O4131" s="8" t="s">
        <v>14008</v>
      </c>
      <c r="P4131" s="8" t="s">
        <v>40987</v>
      </c>
      <c r="Q4131" s="8" t="s">
        <v>40988</v>
      </c>
      <c r="R4131" s="8" t="s">
        <v>32</v>
      </c>
      <c r="S4131" s="8" t="s">
        <v>40980</v>
      </c>
      <c r="T4131" s="8" t="s">
        <v>40989</v>
      </c>
      <c r="U4131" s="8" t="s">
        <v>42</v>
      </c>
      <c r="V4131" s="8" t="s">
        <v>43</v>
      </c>
      <c r="W4131" s="8" t="s">
        <v>44</v>
      </c>
      <c r="X4131" s="8" t="s">
        <v>10457</v>
      </c>
      <c r="Y4131" s="8" t="s">
        <v>32</v>
      </c>
      <c r="Z4131" s="8" t="s">
        <v>40986</v>
      </c>
      <c r="AA4131" s="8" t="s">
        <v>32</v>
      </c>
      <c r="AB4131" s="8" t="s">
        <v>32</v>
      </c>
      <c r="AC4131" s="16" t="s">
        <v>14008</v>
      </c>
    </row>
    <row r="4132" ht="17.5" customHeight="1" spans="1:29">
      <c r="A4132" s="7">
        <v>4131</v>
      </c>
      <c r="B4132" s="8" t="s">
        <v>40990</v>
      </c>
      <c r="C4132" s="8" t="s">
        <v>40991</v>
      </c>
      <c r="D4132" s="8" t="s">
        <v>842</v>
      </c>
      <c r="E4132" s="8" t="s">
        <v>40992</v>
      </c>
      <c r="F4132" s="8" t="s">
        <v>40993</v>
      </c>
      <c r="G4132" s="8" t="s">
        <v>40994</v>
      </c>
      <c r="H4132" s="8" t="s">
        <v>40995</v>
      </c>
      <c r="I4132" s="8" t="s">
        <v>32</v>
      </c>
      <c r="J4132" s="8" t="s">
        <v>32</v>
      </c>
      <c r="K4132" s="8" t="s">
        <v>32</v>
      </c>
      <c r="L4132" s="8" t="s">
        <v>36</v>
      </c>
      <c r="M4132" s="8" t="s">
        <v>29542</v>
      </c>
      <c r="N4132" s="8" t="s">
        <v>40996</v>
      </c>
      <c r="O4132" s="8" t="s">
        <v>40997</v>
      </c>
      <c r="P4132" s="8" t="s">
        <v>40998</v>
      </c>
      <c r="Q4132" s="8" t="s">
        <v>40999</v>
      </c>
      <c r="R4132" s="8" t="s">
        <v>32</v>
      </c>
      <c r="S4132" s="8" t="s">
        <v>32</v>
      </c>
      <c r="T4132" s="8" t="s">
        <v>32</v>
      </c>
      <c r="U4132" s="8" t="s">
        <v>42</v>
      </c>
      <c r="V4132" s="8" t="s">
        <v>43</v>
      </c>
      <c r="W4132" s="8" t="s">
        <v>32</v>
      </c>
      <c r="X4132" s="8" t="s">
        <v>32</v>
      </c>
      <c r="Y4132" s="8" t="s">
        <v>32</v>
      </c>
      <c r="Z4132" s="8" t="s">
        <v>32</v>
      </c>
      <c r="AA4132" s="8" t="s">
        <v>32</v>
      </c>
      <c r="AB4132" s="8" t="s">
        <v>32</v>
      </c>
      <c r="AC4132" s="16" t="s">
        <v>32</v>
      </c>
    </row>
    <row r="4133" ht="17.5" customHeight="1" spans="1:29">
      <c r="A4133" s="7">
        <v>4132</v>
      </c>
      <c r="B4133" s="8" t="s">
        <v>41000</v>
      </c>
      <c r="C4133" s="8" t="s">
        <v>41001</v>
      </c>
      <c r="D4133" s="8" t="s">
        <v>873</v>
      </c>
      <c r="E4133" s="8" t="s">
        <v>32</v>
      </c>
      <c r="F4133" s="8" t="s">
        <v>41002</v>
      </c>
      <c r="G4133" s="8" t="s">
        <v>41003</v>
      </c>
      <c r="H4133" s="8" t="s">
        <v>41004</v>
      </c>
      <c r="I4133" s="8" t="s">
        <v>32</v>
      </c>
      <c r="J4133" s="8" t="s">
        <v>32</v>
      </c>
      <c r="K4133" s="8" t="s">
        <v>32</v>
      </c>
      <c r="L4133" s="8" t="s">
        <v>36</v>
      </c>
      <c r="M4133" s="8" t="s">
        <v>39925</v>
      </c>
      <c r="N4133" s="8" t="s">
        <v>41005</v>
      </c>
      <c r="O4133" s="8" t="s">
        <v>41006</v>
      </c>
      <c r="P4133" s="8" t="s">
        <v>41007</v>
      </c>
      <c r="Q4133" s="8" t="s">
        <v>3274</v>
      </c>
      <c r="R4133" s="8" t="s">
        <v>41007</v>
      </c>
      <c r="S4133" s="8" t="s">
        <v>41000</v>
      </c>
      <c r="T4133" s="8" t="s">
        <v>41008</v>
      </c>
      <c r="U4133" s="8" t="s">
        <v>42</v>
      </c>
      <c r="V4133" s="8" t="s">
        <v>43</v>
      </c>
      <c r="W4133" s="8" t="s">
        <v>44</v>
      </c>
      <c r="X4133" s="8" t="s">
        <v>39863</v>
      </c>
      <c r="Y4133" s="8" t="s">
        <v>32</v>
      </c>
      <c r="Z4133" s="8" t="s">
        <v>41005</v>
      </c>
      <c r="AA4133" s="8" t="s">
        <v>32</v>
      </c>
      <c r="AB4133" s="8" t="s">
        <v>32</v>
      </c>
      <c r="AC4133" s="16" t="s">
        <v>41006</v>
      </c>
    </row>
    <row r="4134" ht="17.5" customHeight="1" spans="1:29">
      <c r="A4134" s="7">
        <v>4133</v>
      </c>
      <c r="B4134" s="8" t="s">
        <v>41009</v>
      </c>
      <c r="C4134" s="8" t="s">
        <v>41010</v>
      </c>
      <c r="D4134" s="8" t="s">
        <v>167</v>
      </c>
      <c r="E4134" s="8" t="s">
        <v>32</v>
      </c>
      <c r="F4134" s="8" t="s">
        <v>41011</v>
      </c>
      <c r="G4134" s="8" t="s">
        <v>32</v>
      </c>
      <c r="H4134" s="8" t="s">
        <v>41012</v>
      </c>
      <c r="I4134" s="8" t="s">
        <v>32</v>
      </c>
      <c r="J4134" s="8" t="s">
        <v>32</v>
      </c>
      <c r="K4134" s="8" t="s">
        <v>32</v>
      </c>
      <c r="L4134" s="8" t="s">
        <v>36</v>
      </c>
      <c r="M4134" s="8" t="s">
        <v>393</v>
      </c>
      <c r="N4134" s="8" t="s">
        <v>41013</v>
      </c>
      <c r="O4134" s="8" t="s">
        <v>25894</v>
      </c>
      <c r="P4134" s="8" t="s">
        <v>41014</v>
      </c>
      <c r="Q4134" s="8" t="s">
        <v>41015</v>
      </c>
      <c r="R4134" s="8" t="s">
        <v>32</v>
      </c>
      <c r="S4134" s="8" t="s">
        <v>41009</v>
      </c>
      <c r="T4134" s="8" t="s">
        <v>41016</v>
      </c>
      <c r="U4134" s="8" t="s">
        <v>42</v>
      </c>
      <c r="V4134" s="8" t="s">
        <v>43</v>
      </c>
      <c r="W4134" s="8" t="s">
        <v>44</v>
      </c>
      <c r="X4134" s="8" t="s">
        <v>396</v>
      </c>
      <c r="Y4134" s="8" t="s">
        <v>32</v>
      </c>
      <c r="Z4134" s="8" t="s">
        <v>41013</v>
      </c>
      <c r="AA4134" s="8" t="s">
        <v>32</v>
      </c>
      <c r="AB4134" s="8" t="s">
        <v>32</v>
      </c>
      <c r="AC4134" s="16" t="s">
        <v>25894</v>
      </c>
    </row>
    <row r="4135" ht="17.5" customHeight="1" spans="1:29">
      <c r="A4135" s="7">
        <v>4134</v>
      </c>
      <c r="B4135" s="8" t="s">
        <v>41017</v>
      </c>
      <c r="C4135" s="8" t="s">
        <v>41018</v>
      </c>
      <c r="D4135" s="8" t="s">
        <v>1645</v>
      </c>
      <c r="E4135" s="8" t="s">
        <v>41019</v>
      </c>
      <c r="F4135" s="8" t="s">
        <v>41020</v>
      </c>
      <c r="G4135" s="8" t="s">
        <v>32</v>
      </c>
      <c r="H4135" s="8" t="s">
        <v>41021</v>
      </c>
      <c r="I4135" s="8" t="s">
        <v>32</v>
      </c>
      <c r="J4135" s="8" t="s">
        <v>32</v>
      </c>
      <c r="K4135" s="8" t="s">
        <v>32</v>
      </c>
      <c r="L4135" s="8" t="s">
        <v>36</v>
      </c>
      <c r="M4135" s="8" t="s">
        <v>1651</v>
      </c>
      <c r="N4135" s="8" t="s">
        <v>41022</v>
      </c>
      <c r="O4135" s="8" t="s">
        <v>41023</v>
      </c>
      <c r="P4135" s="8" t="s">
        <v>41024</v>
      </c>
      <c r="Q4135" s="8" t="s">
        <v>41025</v>
      </c>
      <c r="R4135" s="8" t="s">
        <v>32</v>
      </c>
      <c r="S4135" s="8" t="s">
        <v>41017</v>
      </c>
      <c r="T4135" s="8" t="s">
        <v>41026</v>
      </c>
      <c r="U4135" s="8" t="s">
        <v>42</v>
      </c>
      <c r="V4135" s="8" t="s">
        <v>43</v>
      </c>
      <c r="W4135" s="8" t="s">
        <v>44</v>
      </c>
      <c r="X4135" s="8" t="s">
        <v>1655</v>
      </c>
      <c r="Y4135" s="8" t="s">
        <v>32</v>
      </c>
      <c r="Z4135" s="8" t="s">
        <v>41022</v>
      </c>
      <c r="AA4135" s="8" t="s">
        <v>32</v>
      </c>
      <c r="AB4135" s="8" t="s">
        <v>32</v>
      </c>
      <c r="AC4135" s="16" t="s">
        <v>41023</v>
      </c>
    </row>
    <row r="4136" ht="17.5" customHeight="1" spans="1:29">
      <c r="A4136" s="7">
        <v>4135</v>
      </c>
      <c r="B4136" s="8" t="s">
        <v>41027</v>
      </c>
      <c r="C4136" s="8" t="s">
        <v>41028</v>
      </c>
      <c r="D4136" s="8" t="s">
        <v>14473</v>
      </c>
      <c r="E4136" s="8" t="s">
        <v>32</v>
      </c>
      <c r="F4136" s="8" t="s">
        <v>41029</v>
      </c>
      <c r="G4136" s="8" t="s">
        <v>32</v>
      </c>
      <c r="H4136" s="8" t="s">
        <v>12584</v>
      </c>
      <c r="I4136" s="8" t="s">
        <v>32</v>
      </c>
      <c r="J4136" s="8" t="s">
        <v>32</v>
      </c>
      <c r="K4136" s="8" t="s">
        <v>32</v>
      </c>
      <c r="L4136" s="8" t="s">
        <v>36</v>
      </c>
      <c r="M4136" s="8" t="s">
        <v>393</v>
      </c>
      <c r="N4136" s="8" t="s">
        <v>41030</v>
      </c>
      <c r="O4136" s="8" t="s">
        <v>25894</v>
      </c>
      <c r="P4136" s="8" t="s">
        <v>41031</v>
      </c>
      <c r="Q4136" s="8" t="s">
        <v>41032</v>
      </c>
      <c r="R4136" s="8" t="s">
        <v>32</v>
      </c>
      <c r="S4136" s="8" t="s">
        <v>41027</v>
      </c>
      <c r="T4136" s="8" t="s">
        <v>41033</v>
      </c>
      <c r="U4136" s="8" t="s">
        <v>42</v>
      </c>
      <c r="V4136" s="8" t="s">
        <v>43</v>
      </c>
      <c r="W4136" s="8" t="s">
        <v>44</v>
      </c>
      <c r="X4136" s="8" t="s">
        <v>396</v>
      </c>
      <c r="Y4136" s="8" t="s">
        <v>32</v>
      </c>
      <c r="Z4136" s="8" t="s">
        <v>41030</v>
      </c>
      <c r="AA4136" s="8" t="s">
        <v>32</v>
      </c>
      <c r="AB4136" s="8" t="s">
        <v>32</v>
      </c>
      <c r="AC4136" s="16" t="s">
        <v>25894</v>
      </c>
    </row>
    <row r="4137" ht="17.5" customHeight="1" spans="1:29">
      <c r="A4137" s="7">
        <v>4136</v>
      </c>
      <c r="B4137" s="8" t="s">
        <v>41034</v>
      </c>
      <c r="C4137" s="8" t="s">
        <v>41035</v>
      </c>
      <c r="D4137" s="8" t="s">
        <v>677</v>
      </c>
      <c r="E4137" s="8" t="s">
        <v>32</v>
      </c>
      <c r="F4137" s="8" t="s">
        <v>41036</v>
      </c>
      <c r="G4137" s="8" t="s">
        <v>41037</v>
      </c>
      <c r="H4137" s="8" t="s">
        <v>41038</v>
      </c>
      <c r="I4137" s="8" t="s">
        <v>32</v>
      </c>
      <c r="J4137" s="8" t="s">
        <v>32</v>
      </c>
      <c r="K4137" s="8" t="s">
        <v>32</v>
      </c>
      <c r="L4137" s="8" t="s">
        <v>36</v>
      </c>
      <c r="M4137" s="8" t="s">
        <v>147</v>
      </c>
      <c r="N4137" s="8" t="s">
        <v>41039</v>
      </c>
      <c r="O4137" s="8" t="s">
        <v>41040</v>
      </c>
      <c r="P4137" s="8" t="s">
        <v>41041</v>
      </c>
      <c r="Q4137" s="8" t="s">
        <v>41042</v>
      </c>
      <c r="R4137" s="8" t="s">
        <v>41043</v>
      </c>
      <c r="S4137" s="8" t="s">
        <v>41034</v>
      </c>
      <c r="T4137" s="8" t="s">
        <v>41044</v>
      </c>
      <c r="U4137" s="8" t="s">
        <v>42</v>
      </c>
      <c r="V4137" s="8" t="s">
        <v>43</v>
      </c>
      <c r="W4137" s="8" t="s">
        <v>44</v>
      </c>
      <c r="X4137" s="8" t="s">
        <v>147</v>
      </c>
      <c r="Y4137" s="8" t="s">
        <v>32</v>
      </c>
      <c r="Z4137" s="8" t="s">
        <v>41039</v>
      </c>
      <c r="AA4137" s="8" t="s">
        <v>32</v>
      </c>
      <c r="AB4137" s="8" t="s">
        <v>32</v>
      </c>
      <c r="AC4137" s="16" t="s">
        <v>41040</v>
      </c>
    </row>
    <row r="4138" ht="17.5" customHeight="1" spans="1:29">
      <c r="A4138" s="7">
        <v>4137</v>
      </c>
      <c r="B4138" s="8" t="s">
        <v>41045</v>
      </c>
      <c r="C4138" s="8" t="s">
        <v>41046</v>
      </c>
      <c r="D4138" s="8" t="s">
        <v>1598</v>
      </c>
      <c r="E4138" s="8" t="s">
        <v>41047</v>
      </c>
      <c r="F4138" s="8" t="s">
        <v>41048</v>
      </c>
      <c r="G4138" s="8" t="s">
        <v>41049</v>
      </c>
      <c r="H4138" s="8" t="s">
        <v>41050</v>
      </c>
      <c r="I4138" s="8" t="s">
        <v>32</v>
      </c>
      <c r="J4138" s="8" t="s">
        <v>32</v>
      </c>
      <c r="K4138" s="8" t="s">
        <v>32</v>
      </c>
      <c r="L4138" s="8" t="s">
        <v>36</v>
      </c>
      <c r="M4138" s="8" t="s">
        <v>147</v>
      </c>
      <c r="N4138" s="8" t="s">
        <v>41051</v>
      </c>
      <c r="O4138" s="8" t="s">
        <v>41052</v>
      </c>
      <c r="P4138" s="8" t="s">
        <v>41053</v>
      </c>
      <c r="Q4138" s="8" t="s">
        <v>41054</v>
      </c>
      <c r="R4138" s="8" t="s">
        <v>32</v>
      </c>
      <c r="S4138" s="8" t="s">
        <v>41045</v>
      </c>
      <c r="T4138" s="8" t="s">
        <v>41055</v>
      </c>
      <c r="U4138" s="8" t="s">
        <v>42</v>
      </c>
      <c r="V4138" s="8" t="s">
        <v>43</v>
      </c>
      <c r="W4138" s="8" t="s">
        <v>44</v>
      </c>
      <c r="X4138" s="8" t="s">
        <v>147</v>
      </c>
      <c r="Y4138" s="8" t="s">
        <v>32</v>
      </c>
      <c r="Z4138" s="8" t="s">
        <v>41051</v>
      </c>
      <c r="AA4138" s="8" t="s">
        <v>32</v>
      </c>
      <c r="AB4138" s="8" t="s">
        <v>32</v>
      </c>
      <c r="AC4138" s="16" t="s">
        <v>41052</v>
      </c>
    </row>
    <row r="4139" ht="17.5" customHeight="1" spans="1:29">
      <c r="A4139" s="7">
        <v>4138</v>
      </c>
      <c r="B4139" s="8" t="s">
        <v>41056</v>
      </c>
      <c r="C4139" s="8" t="s">
        <v>41057</v>
      </c>
      <c r="D4139" s="8" t="s">
        <v>18661</v>
      </c>
      <c r="E4139" s="8" t="s">
        <v>41058</v>
      </c>
      <c r="F4139" s="8" t="s">
        <v>41059</v>
      </c>
      <c r="G4139" s="8" t="s">
        <v>41060</v>
      </c>
      <c r="H4139" s="8" t="s">
        <v>41061</v>
      </c>
      <c r="I4139" s="8" t="s">
        <v>32</v>
      </c>
      <c r="J4139" s="8" t="s">
        <v>32</v>
      </c>
      <c r="K4139" s="8" t="s">
        <v>32</v>
      </c>
      <c r="L4139" s="8" t="s">
        <v>36</v>
      </c>
      <c r="M4139" s="8" t="s">
        <v>41062</v>
      </c>
      <c r="N4139" s="8" t="s">
        <v>41063</v>
      </c>
      <c r="O4139" s="8" t="s">
        <v>41064</v>
      </c>
      <c r="P4139" s="8" t="s">
        <v>41065</v>
      </c>
      <c r="Q4139" s="8" t="s">
        <v>41066</v>
      </c>
      <c r="R4139" s="8" t="s">
        <v>41067</v>
      </c>
      <c r="S4139" s="8" t="s">
        <v>41056</v>
      </c>
      <c r="T4139" s="8" t="s">
        <v>41068</v>
      </c>
      <c r="U4139" s="8" t="s">
        <v>42</v>
      </c>
      <c r="V4139" s="8" t="s">
        <v>43</v>
      </c>
      <c r="W4139" s="8" t="s">
        <v>44</v>
      </c>
      <c r="X4139" s="8" t="s">
        <v>41062</v>
      </c>
      <c r="Y4139" s="8" t="s">
        <v>32</v>
      </c>
      <c r="Z4139" s="8" t="s">
        <v>41063</v>
      </c>
      <c r="AA4139" s="8" t="s">
        <v>32</v>
      </c>
      <c r="AB4139" s="8" t="s">
        <v>32</v>
      </c>
      <c r="AC4139" s="16" t="s">
        <v>41064</v>
      </c>
    </row>
    <row r="4140" ht="17.5" customHeight="1" spans="1:29">
      <c r="A4140" s="7">
        <v>4139</v>
      </c>
      <c r="B4140" s="8" t="s">
        <v>41069</v>
      </c>
      <c r="C4140" s="8" t="s">
        <v>41070</v>
      </c>
      <c r="D4140" s="8" t="s">
        <v>446</v>
      </c>
      <c r="E4140" s="8" t="s">
        <v>32</v>
      </c>
      <c r="F4140" s="8" t="s">
        <v>41071</v>
      </c>
      <c r="G4140" s="8" t="s">
        <v>41072</v>
      </c>
      <c r="H4140" s="8" t="s">
        <v>41073</v>
      </c>
      <c r="I4140" s="8" t="s">
        <v>32</v>
      </c>
      <c r="J4140" s="8" t="s">
        <v>32</v>
      </c>
      <c r="K4140" s="8" t="s">
        <v>32</v>
      </c>
      <c r="L4140" s="8" t="s">
        <v>36</v>
      </c>
      <c r="M4140" s="8" t="s">
        <v>147</v>
      </c>
      <c r="N4140" s="8" t="s">
        <v>41074</v>
      </c>
      <c r="O4140" s="8" t="s">
        <v>41075</v>
      </c>
      <c r="P4140" s="8" t="s">
        <v>32</v>
      </c>
      <c r="Q4140" s="8" t="s">
        <v>41076</v>
      </c>
      <c r="R4140" s="8" t="s">
        <v>32</v>
      </c>
      <c r="S4140" s="8" t="s">
        <v>41069</v>
      </c>
      <c r="T4140" s="8" t="s">
        <v>41077</v>
      </c>
      <c r="U4140" s="8" t="s">
        <v>42</v>
      </c>
      <c r="V4140" s="8" t="s">
        <v>43</v>
      </c>
      <c r="W4140" s="8" t="s">
        <v>44</v>
      </c>
      <c r="X4140" s="8" t="s">
        <v>147</v>
      </c>
      <c r="Y4140" s="8" t="s">
        <v>32</v>
      </c>
      <c r="Z4140" s="8" t="s">
        <v>41074</v>
      </c>
      <c r="AA4140" s="8" t="s">
        <v>32</v>
      </c>
      <c r="AB4140" s="8" t="s">
        <v>32</v>
      </c>
      <c r="AC4140" s="16" t="s">
        <v>41075</v>
      </c>
    </row>
    <row r="4141" ht="17.5" customHeight="1" spans="1:29">
      <c r="A4141" s="7">
        <v>4140</v>
      </c>
      <c r="B4141" s="8" t="s">
        <v>41078</v>
      </c>
      <c r="C4141" s="8" t="s">
        <v>41079</v>
      </c>
      <c r="D4141" s="8" t="s">
        <v>156</v>
      </c>
      <c r="E4141" s="8" t="s">
        <v>41080</v>
      </c>
      <c r="F4141" s="8" t="s">
        <v>41081</v>
      </c>
      <c r="G4141" s="8" t="s">
        <v>41082</v>
      </c>
      <c r="H4141" s="8" t="s">
        <v>41083</v>
      </c>
      <c r="I4141" s="8" t="s">
        <v>32</v>
      </c>
      <c r="J4141" s="8" t="s">
        <v>32</v>
      </c>
      <c r="K4141" s="8" t="s">
        <v>32</v>
      </c>
      <c r="L4141" s="8" t="s">
        <v>36</v>
      </c>
      <c r="M4141" s="8" t="s">
        <v>147</v>
      </c>
      <c r="N4141" s="8" t="s">
        <v>41084</v>
      </c>
      <c r="O4141" s="8" t="s">
        <v>41085</v>
      </c>
      <c r="P4141" s="8" t="s">
        <v>41086</v>
      </c>
      <c r="Q4141" s="8" t="s">
        <v>41087</v>
      </c>
      <c r="R4141" s="8" t="s">
        <v>41088</v>
      </c>
      <c r="S4141" s="8" t="s">
        <v>41078</v>
      </c>
      <c r="T4141" s="8" t="s">
        <v>41089</v>
      </c>
      <c r="U4141" s="8" t="s">
        <v>42</v>
      </c>
      <c r="V4141" s="8" t="s">
        <v>43</v>
      </c>
      <c r="W4141" s="8" t="s">
        <v>44</v>
      </c>
      <c r="X4141" s="8" t="s">
        <v>147</v>
      </c>
      <c r="Y4141" s="8" t="s">
        <v>32</v>
      </c>
      <c r="Z4141" s="8" t="s">
        <v>41084</v>
      </c>
      <c r="AA4141" s="8" t="s">
        <v>32</v>
      </c>
      <c r="AB4141" s="8" t="s">
        <v>32</v>
      </c>
      <c r="AC4141" s="16" t="s">
        <v>41085</v>
      </c>
    </row>
    <row r="4142" ht="17.5" customHeight="1" spans="1:29">
      <c r="A4142" s="7">
        <v>4141</v>
      </c>
      <c r="B4142" s="8" t="s">
        <v>41090</v>
      </c>
      <c r="C4142" s="8" t="s">
        <v>41091</v>
      </c>
      <c r="D4142" s="8" t="s">
        <v>167</v>
      </c>
      <c r="E4142" s="8" t="s">
        <v>32</v>
      </c>
      <c r="F4142" s="8" t="s">
        <v>41092</v>
      </c>
      <c r="G4142" s="8" t="s">
        <v>32</v>
      </c>
      <c r="H4142" s="8" t="s">
        <v>41093</v>
      </c>
      <c r="I4142" s="8" t="s">
        <v>32</v>
      </c>
      <c r="J4142" s="8" t="s">
        <v>32</v>
      </c>
      <c r="K4142" s="8" t="s">
        <v>32</v>
      </c>
      <c r="L4142" s="8" t="s">
        <v>36</v>
      </c>
      <c r="M4142" s="8" t="s">
        <v>147</v>
      </c>
      <c r="N4142" s="8" t="s">
        <v>41094</v>
      </c>
      <c r="O4142" s="8" t="s">
        <v>17497</v>
      </c>
      <c r="P4142" s="8" t="s">
        <v>32</v>
      </c>
      <c r="Q4142" s="8" t="s">
        <v>41095</v>
      </c>
      <c r="R4142" s="8" t="s">
        <v>32</v>
      </c>
      <c r="S4142" s="8" t="s">
        <v>41090</v>
      </c>
      <c r="T4142" s="8" t="s">
        <v>41096</v>
      </c>
      <c r="U4142" s="8" t="s">
        <v>42</v>
      </c>
      <c r="V4142" s="8" t="s">
        <v>43</v>
      </c>
      <c r="W4142" s="8" t="s">
        <v>44</v>
      </c>
      <c r="X4142" s="8" t="s">
        <v>147</v>
      </c>
      <c r="Y4142" s="8" t="s">
        <v>32</v>
      </c>
      <c r="Z4142" s="8" t="s">
        <v>41094</v>
      </c>
      <c r="AA4142" s="8" t="s">
        <v>32</v>
      </c>
      <c r="AB4142" s="8" t="s">
        <v>32</v>
      </c>
      <c r="AC4142" s="16" t="s">
        <v>17497</v>
      </c>
    </row>
    <row r="4143" ht="17.5" customHeight="1" spans="1:29">
      <c r="A4143" s="7">
        <v>4142</v>
      </c>
      <c r="B4143" s="8" t="s">
        <v>41097</v>
      </c>
      <c r="C4143" s="8" t="s">
        <v>41098</v>
      </c>
      <c r="D4143" s="8" t="s">
        <v>61</v>
      </c>
      <c r="E4143" s="8" t="s">
        <v>41099</v>
      </c>
      <c r="F4143" s="8" t="s">
        <v>41100</v>
      </c>
      <c r="G4143" s="8" t="s">
        <v>41101</v>
      </c>
      <c r="H4143" s="8" t="s">
        <v>41102</v>
      </c>
      <c r="I4143" s="8" t="s">
        <v>32</v>
      </c>
      <c r="J4143" s="8" t="s">
        <v>32</v>
      </c>
      <c r="K4143" s="8" t="s">
        <v>32</v>
      </c>
      <c r="L4143" s="8" t="s">
        <v>36</v>
      </c>
      <c r="M4143" s="8" t="s">
        <v>1785</v>
      </c>
      <c r="N4143" s="8" t="s">
        <v>41103</v>
      </c>
      <c r="O4143" s="8" t="s">
        <v>1843</v>
      </c>
      <c r="P4143" s="8" t="s">
        <v>41104</v>
      </c>
      <c r="Q4143" s="8" t="s">
        <v>41105</v>
      </c>
      <c r="R4143" s="8" t="s">
        <v>32</v>
      </c>
      <c r="S4143" s="8" t="s">
        <v>32</v>
      </c>
      <c r="T4143" s="8" t="s">
        <v>32</v>
      </c>
      <c r="U4143" s="8" t="s">
        <v>42</v>
      </c>
      <c r="V4143" s="8" t="s">
        <v>43</v>
      </c>
      <c r="W4143" s="8" t="s">
        <v>32</v>
      </c>
      <c r="X4143" s="8" t="s">
        <v>32</v>
      </c>
      <c r="Y4143" s="8" t="s">
        <v>32</v>
      </c>
      <c r="Z4143" s="8" t="s">
        <v>32</v>
      </c>
      <c r="AA4143" s="8" t="s">
        <v>32</v>
      </c>
      <c r="AB4143" s="8" t="s">
        <v>32</v>
      </c>
      <c r="AC4143" s="16" t="s">
        <v>32</v>
      </c>
    </row>
    <row r="4144" ht="17.5" customHeight="1" spans="1:29">
      <c r="A4144" s="7">
        <v>4143</v>
      </c>
      <c r="B4144" s="8" t="s">
        <v>41106</v>
      </c>
      <c r="C4144" s="8" t="s">
        <v>41107</v>
      </c>
      <c r="D4144" s="8" t="s">
        <v>446</v>
      </c>
      <c r="E4144" s="8" t="s">
        <v>32</v>
      </c>
      <c r="F4144" s="8" t="s">
        <v>41108</v>
      </c>
      <c r="G4144" s="8" t="s">
        <v>41109</v>
      </c>
      <c r="H4144" s="8" t="s">
        <v>41110</v>
      </c>
      <c r="I4144" s="8" t="s">
        <v>32</v>
      </c>
      <c r="J4144" s="8" t="s">
        <v>32</v>
      </c>
      <c r="K4144" s="8" t="s">
        <v>32</v>
      </c>
      <c r="L4144" s="8" t="s">
        <v>36</v>
      </c>
      <c r="M4144" s="8" t="s">
        <v>147</v>
      </c>
      <c r="N4144" s="8" t="s">
        <v>41111</v>
      </c>
      <c r="O4144" s="8" t="s">
        <v>7362</v>
      </c>
      <c r="P4144" s="8" t="s">
        <v>41112</v>
      </c>
      <c r="Q4144" s="8" t="s">
        <v>41113</v>
      </c>
      <c r="R4144" s="8" t="s">
        <v>41114</v>
      </c>
      <c r="S4144" s="8" t="s">
        <v>41106</v>
      </c>
      <c r="T4144" s="8" t="s">
        <v>41115</v>
      </c>
      <c r="U4144" s="8" t="s">
        <v>42</v>
      </c>
      <c r="V4144" s="8" t="s">
        <v>43</v>
      </c>
      <c r="W4144" s="8" t="s">
        <v>44</v>
      </c>
      <c r="X4144" s="8" t="s">
        <v>147</v>
      </c>
      <c r="Y4144" s="8" t="s">
        <v>32</v>
      </c>
      <c r="Z4144" s="8" t="s">
        <v>41111</v>
      </c>
      <c r="AA4144" s="8" t="s">
        <v>32</v>
      </c>
      <c r="AB4144" s="8" t="s">
        <v>32</v>
      </c>
      <c r="AC4144" s="16" t="s">
        <v>7362</v>
      </c>
    </row>
    <row r="4145" ht="17.5" customHeight="1" spans="1:29">
      <c r="A4145" s="7">
        <v>4144</v>
      </c>
      <c r="B4145" s="8" t="s">
        <v>41116</v>
      </c>
      <c r="C4145" s="8" t="s">
        <v>41117</v>
      </c>
      <c r="D4145" s="8" t="s">
        <v>677</v>
      </c>
      <c r="E4145" s="8" t="s">
        <v>32</v>
      </c>
      <c r="F4145" s="8" t="s">
        <v>41118</v>
      </c>
      <c r="G4145" s="8" t="s">
        <v>32</v>
      </c>
      <c r="H4145" s="8" t="s">
        <v>41119</v>
      </c>
      <c r="I4145" s="8" t="s">
        <v>32</v>
      </c>
      <c r="J4145" s="8" t="s">
        <v>32</v>
      </c>
      <c r="K4145" s="8" t="s">
        <v>32</v>
      </c>
      <c r="L4145" s="8" t="s">
        <v>36</v>
      </c>
      <c r="M4145" s="8" t="s">
        <v>147</v>
      </c>
      <c r="N4145" s="8" t="s">
        <v>41120</v>
      </c>
      <c r="O4145" s="8" t="s">
        <v>1569</v>
      </c>
      <c r="P4145" s="8" t="s">
        <v>41121</v>
      </c>
      <c r="Q4145" s="8" t="s">
        <v>41122</v>
      </c>
      <c r="R4145" s="8" t="s">
        <v>41121</v>
      </c>
      <c r="S4145" s="8" t="s">
        <v>41116</v>
      </c>
      <c r="T4145" s="8" t="s">
        <v>41123</v>
      </c>
      <c r="U4145" s="8" t="s">
        <v>42</v>
      </c>
      <c r="V4145" s="8" t="s">
        <v>43</v>
      </c>
      <c r="W4145" s="8" t="s">
        <v>44</v>
      </c>
      <c r="X4145" s="8" t="s">
        <v>147</v>
      </c>
      <c r="Y4145" s="8" t="s">
        <v>32</v>
      </c>
      <c r="Z4145" s="8" t="s">
        <v>41120</v>
      </c>
      <c r="AA4145" s="8" t="s">
        <v>32</v>
      </c>
      <c r="AB4145" s="8" t="s">
        <v>32</v>
      </c>
      <c r="AC4145" s="16" t="s">
        <v>1569</v>
      </c>
    </row>
    <row r="4146" ht="17.5" customHeight="1" spans="1:29">
      <c r="A4146" s="7">
        <v>4145</v>
      </c>
      <c r="B4146" s="8" t="s">
        <v>41124</v>
      </c>
      <c r="C4146" s="8" t="s">
        <v>41125</v>
      </c>
      <c r="D4146" s="8" t="s">
        <v>1030</v>
      </c>
      <c r="E4146" s="8" t="s">
        <v>32</v>
      </c>
      <c r="F4146" s="8" t="s">
        <v>41126</v>
      </c>
      <c r="G4146" s="8" t="s">
        <v>41127</v>
      </c>
      <c r="H4146" s="8" t="s">
        <v>41128</v>
      </c>
      <c r="I4146" s="8" t="s">
        <v>32</v>
      </c>
      <c r="J4146" s="8" t="s">
        <v>32</v>
      </c>
      <c r="K4146" s="8" t="s">
        <v>32</v>
      </c>
      <c r="L4146" s="8" t="s">
        <v>36</v>
      </c>
      <c r="M4146" s="8" t="s">
        <v>147</v>
      </c>
      <c r="N4146" s="8" t="s">
        <v>41129</v>
      </c>
      <c r="O4146" s="8" t="s">
        <v>41130</v>
      </c>
      <c r="P4146" s="8" t="s">
        <v>41131</v>
      </c>
      <c r="Q4146" s="8" t="s">
        <v>41132</v>
      </c>
      <c r="R4146" s="8" t="s">
        <v>41133</v>
      </c>
      <c r="S4146" s="8" t="s">
        <v>41124</v>
      </c>
      <c r="T4146" s="8" t="s">
        <v>41134</v>
      </c>
      <c r="U4146" s="8" t="s">
        <v>42</v>
      </c>
      <c r="V4146" s="8" t="s">
        <v>43</v>
      </c>
      <c r="W4146" s="8" t="s">
        <v>44</v>
      </c>
      <c r="X4146" s="8" t="s">
        <v>147</v>
      </c>
      <c r="Y4146" s="8" t="s">
        <v>32</v>
      </c>
      <c r="Z4146" s="8" t="s">
        <v>41129</v>
      </c>
      <c r="AA4146" s="8" t="s">
        <v>32</v>
      </c>
      <c r="AB4146" s="8" t="s">
        <v>32</v>
      </c>
      <c r="AC4146" s="16" t="s">
        <v>41130</v>
      </c>
    </row>
    <row r="4147" ht="17.5" customHeight="1" spans="1:29">
      <c r="A4147" s="7">
        <v>4146</v>
      </c>
      <c r="B4147" s="8" t="s">
        <v>41135</v>
      </c>
      <c r="C4147" s="8" t="s">
        <v>41136</v>
      </c>
      <c r="D4147" s="8" t="s">
        <v>167</v>
      </c>
      <c r="E4147" s="8" t="s">
        <v>41137</v>
      </c>
      <c r="F4147" s="8" t="s">
        <v>41138</v>
      </c>
      <c r="G4147" s="8" t="s">
        <v>41139</v>
      </c>
      <c r="H4147" s="8" t="s">
        <v>41140</v>
      </c>
      <c r="I4147" s="8" t="s">
        <v>32</v>
      </c>
      <c r="J4147" s="8" t="s">
        <v>32</v>
      </c>
      <c r="K4147" s="8" t="s">
        <v>32</v>
      </c>
      <c r="L4147" s="8" t="s">
        <v>36</v>
      </c>
      <c r="M4147" s="8" t="s">
        <v>147</v>
      </c>
      <c r="N4147" s="8" t="s">
        <v>41141</v>
      </c>
      <c r="O4147" s="8" t="s">
        <v>41142</v>
      </c>
      <c r="P4147" s="8" t="s">
        <v>41143</v>
      </c>
      <c r="Q4147" s="8" t="s">
        <v>41144</v>
      </c>
      <c r="R4147" s="8" t="s">
        <v>41145</v>
      </c>
      <c r="S4147" s="8" t="s">
        <v>41135</v>
      </c>
      <c r="T4147" s="8" t="s">
        <v>41146</v>
      </c>
      <c r="U4147" s="8" t="s">
        <v>42</v>
      </c>
      <c r="V4147" s="8" t="s">
        <v>43</v>
      </c>
      <c r="W4147" s="8" t="s">
        <v>44</v>
      </c>
      <c r="X4147" s="8" t="s">
        <v>147</v>
      </c>
      <c r="Y4147" s="8" t="s">
        <v>32</v>
      </c>
      <c r="Z4147" s="8" t="s">
        <v>41141</v>
      </c>
      <c r="AA4147" s="8" t="s">
        <v>32</v>
      </c>
      <c r="AB4147" s="8" t="s">
        <v>32</v>
      </c>
      <c r="AC4147" s="16" t="s">
        <v>41142</v>
      </c>
    </row>
    <row r="4148" ht="17.5" customHeight="1" spans="1:29">
      <c r="A4148" s="7">
        <v>4147</v>
      </c>
      <c r="B4148" s="8" t="s">
        <v>41147</v>
      </c>
      <c r="C4148" s="8" t="s">
        <v>41148</v>
      </c>
      <c r="D4148" s="8" t="s">
        <v>61</v>
      </c>
      <c r="E4148" s="8" t="s">
        <v>41149</v>
      </c>
      <c r="F4148" s="8" t="s">
        <v>41150</v>
      </c>
      <c r="G4148" s="8" t="s">
        <v>41151</v>
      </c>
      <c r="H4148" s="8" t="s">
        <v>41152</v>
      </c>
      <c r="I4148" s="8" t="s">
        <v>32</v>
      </c>
      <c r="J4148" s="8" t="s">
        <v>32</v>
      </c>
      <c r="K4148" s="8" t="s">
        <v>32</v>
      </c>
      <c r="L4148" s="8" t="s">
        <v>36</v>
      </c>
      <c r="M4148" s="8" t="s">
        <v>1785</v>
      </c>
      <c r="N4148" s="8" t="s">
        <v>41153</v>
      </c>
      <c r="O4148" s="8" t="s">
        <v>17497</v>
      </c>
      <c r="P4148" s="8" t="s">
        <v>41154</v>
      </c>
      <c r="Q4148" s="8" t="s">
        <v>41155</v>
      </c>
      <c r="R4148" s="8" t="s">
        <v>41156</v>
      </c>
      <c r="S4148" s="8" t="s">
        <v>32</v>
      </c>
      <c r="T4148" s="8" t="s">
        <v>32</v>
      </c>
      <c r="U4148" s="8" t="s">
        <v>42</v>
      </c>
      <c r="V4148" s="8" t="s">
        <v>43</v>
      </c>
      <c r="W4148" s="8" t="s">
        <v>32</v>
      </c>
      <c r="X4148" s="8" t="s">
        <v>32</v>
      </c>
      <c r="Y4148" s="8" t="s">
        <v>32</v>
      </c>
      <c r="Z4148" s="8" t="s">
        <v>32</v>
      </c>
      <c r="AA4148" s="8" t="s">
        <v>32</v>
      </c>
      <c r="AB4148" s="8" t="s">
        <v>32</v>
      </c>
      <c r="AC4148" s="16" t="s">
        <v>32</v>
      </c>
    </row>
    <row r="4149" ht="17.5" customHeight="1" spans="1:29">
      <c r="A4149" s="7">
        <v>4148</v>
      </c>
      <c r="B4149" s="8" t="s">
        <v>41157</v>
      </c>
      <c r="C4149" s="8" t="s">
        <v>41158</v>
      </c>
      <c r="D4149" s="8" t="s">
        <v>156</v>
      </c>
      <c r="E4149" s="8" t="s">
        <v>20892</v>
      </c>
      <c r="F4149" s="8" t="s">
        <v>41159</v>
      </c>
      <c r="G4149" s="8" t="s">
        <v>41160</v>
      </c>
      <c r="H4149" s="8" t="s">
        <v>41161</v>
      </c>
      <c r="I4149" s="8" t="s">
        <v>32</v>
      </c>
      <c r="J4149" s="8" t="s">
        <v>32</v>
      </c>
      <c r="K4149" s="8" t="s">
        <v>32</v>
      </c>
      <c r="L4149" s="8" t="s">
        <v>36</v>
      </c>
      <c r="M4149" s="8" t="s">
        <v>147</v>
      </c>
      <c r="N4149" s="8" t="s">
        <v>41162</v>
      </c>
      <c r="O4149" s="8" t="s">
        <v>41163</v>
      </c>
      <c r="P4149" s="8" t="s">
        <v>41164</v>
      </c>
      <c r="Q4149" s="8" t="s">
        <v>41165</v>
      </c>
      <c r="R4149" s="8" t="s">
        <v>41166</v>
      </c>
      <c r="S4149" s="8" t="s">
        <v>41157</v>
      </c>
      <c r="T4149" s="8" t="s">
        <v>41167</v>
      </c>
      <c r="U4149" s="8" t="s">
        <v>42</v>
      </c>
      <c r="V4149" s="8" t="s">
        <v>43</v>
      </c>
      <c r="W4149" s="8" t="s">
        <v>44</v>
      </c>
      <c r="X4149" s="8" t="s">
        <v>147</v>
      </c>
      <c r="Y4149" s="8" t="s">
        <v>32</v>
      </c>
      <c r="Z4149" s="8" t="s">
        <v>41162</v>
      </c>
      <c r="AA4149" s="8" t="s">
        <v>32</v>
      </c>
      <c r="AB4149" s="8" t="s">
        <v>32</v>
      </c>
      <c r="AC4149" s="16" t="s">
        <v>41163</v>
      </c>
    </row>
    <row r="4150" ht="17.5" customHeight="1" spans="1:29">
      <c r="A4150" s="7">
        <v>4149</v>
      </c>
      <c r="B4150" s="8" t="s">
        <v>41168</v>
      </c>
      <c r="C4150" s="8" t="s">
        <v>41169</v>
      </c>
      <c r="D4150" s="8" t="s">
        <v>1030</v>
      </c>
      <c r="E4150" s="8" t="s">
        <v>32</v>
      </c>
      <c r="F4150" s="8" t="s">
        <v>41170</v>
      </c>
      <c r="G4150" s="8" t="s">
        <v>41171</v>
      </c>
      <c r="H4150" s="8" t="s">
        <v>41172</v>
      </c>
      <c r="I4150" s="8" t="s">
        <v>32</v>
      </c>
      <c r="J4150" s="8" t="s">
        <v>32</v>
      </c>
      <c r="K4150" s="8" t="s">
        <v>32</v>
      </c>
      <c r="L4150" s="8" t="s">
        <v>36</v>
      </c>
      <c r="M4150" s="8" t="s">
        <v>147</v>
      </c>
      <c r="N4150" s="8" t="s">
        <v>41173</v>
      </c>
      <c r="O4150" s="8" t="s">
        <v>41174</v>
      </c>
      <c r="P4150" s="8" t="s">
        <v>41175</v>
      </c>
      <c r="Q4150" s="8" t="s">
        <v>41176</v>
      </c>
      <c r="R4150" s="8" t="s">
        <v>41177</v>
      </c>
      <c r="S4150" s="8" t="s">
        <v>41168</v>
      </c>
      <c r="T4150" s="8" t="s">
        <v>41178</v>
      </c>
      <c r="U4150" s="8" t="s">
        <v>42</v>
      </c>
      <c r="V4150" s="8" t="s">
        <v>43</v>
      </c>
      <c r="W4150" s="8" t="s">
        <v>44</v>
      </c>
      <c r="X4150" s="8" t="s">
        <v>147</v>
      </c>
      <c r="Y4150" s="8" t="s">
        <v>32</v>
      </c>
      <c r="Z4150" s="8" t="s">
        <v>41173</v>
      </c>
      <c r="AA4150" s="8" t="s">
        <v>32</v>
      </c>
      <c r="AB4150" s="8" t="s">
        <v>32</v>
      </c>
      <c r="AC4150" s="16" t="s">
        <v>41174</v>
      </c>
    </row>
    <row r="4151" ht="17.5" customHeight="1" spans="1:29">
      <c r="A4151" s="7">
        <v>4150</v>
      </c>
      <c r="B4151" s="8" t="s">
        <v>41179</v>
      </c>
      <c r="C4151" s="8" t="s">
        <v>41180</v>
      </c>
      <c r="D4151" s="8" t="s">
        <v>399</v>
      </c>
      <c r="E4151" s="8" t="s">
        <v>41181</v>
      </c>
      <c r="F4151" s="8" t="s">
        <v>41182</v>
      </c>
      <c r="G4151" s="8" t="s">
        <v>41183</v>
      </c>
      <c r="H4151" s="8" t="s">
        <v>41184</v>
      </c>
      <c r="I4151" s="8" t="s">
        <v>41185</v>
      </c>
      <c r="J4151" s="8" t="s">
        <v>32</v>
      </c>
      <c r="K4151" s="8" t="s">
        <v>32</v>
      </c>
      <c r="L4151" s="8" t="s">
        <v>36</v>
      </c>
      <c r="M4151" s="8" t="s">
        <v>147</v>
      </c>
      <c r="N4151" s="8" t="s">
        <v>41186</v>
      </c>
      <c r="O4151" s="8" t="s">
        <v>41187</v>
      </c>
      <c r="P4151" s="8" t="s">
        <v>41188</v>
      </c>
      <c r="Q4151" s="8" t="s">
        <v>41189</v>
      </c>
      <c r="R4151" s="8" t="s">
        <v>32</v>
      </c>
      <c r="S4151" s="8" t="s">
        <v>41179</v>
      </c>
      <c r="T4151" s="8" t="s">
        <v>41190</v>
      </c>
      <c r="U4151" s="8" t="s">
        <v>42</v>
      </c>
      <c r="V4151" s="8" t="s">
        <v>43</v>
      </c>
      <c r="W4151" s="8" t="s">
        <v>44</v>
      </c>
      <c r="X4151" s="8" t="s">
        <v>147</v>
      </c>
      <c r="Y4151" s="8" t="s">
        <v>32</v>
      </c>
      <c r="Z4151" s="8" t="s">
        <v>41186</v>
      </c>
      <c r="AA4151" s="8" t="s">
        <v>32</v>
      </c>
      <c r="AB4151" s="8" t="s">
        <v>32</v>
      </c>
      <c r="AC4151" s="16" t="s">
        <v>41187</v>
      </c>
    </row>
    <row r="4152" ht="17.5" customHeight="1" spans="1:29">
      <c r="A4152" s="7">
        <v>4151</v>
      </c>
      <c r="B4152" s="8" t="s">
        <v>41191</v>
      </c>
      <c r="C4152" s="8" t="s">
        <v>41192</v>
      </c>
      <c r="D4152" s="8" t="s">
        <v>167</v>
      </c>
      <c r="E4152" s="8" t="s">
        <v>41193</v>
      </c>
      <c r="F4152" s="8" t="s">
        <v>41194</v>
      </c>
      <c r="G4152" s="8" t="s">
        <v>41195</v>
      </c>
      <c r="H4152" s="8" t="s">
        <v>146</v>
      </c>
      <c r="I4152" s="8" t="s">
        <v>32</v>
      </c>
      <c r="J4152" s="8" t="s">
        <v>32</v>
      </c>
      <c r="K4152" s="8" t="s">
        <v>32</v>
      </c>
      <c r="L4152" s="8" t="s">
        <v>36</v>
      </c>
      <c r="M4152" s="8" t="s">
        <v>147</v>
      </c>
      <c r="N4152" s="8" t="s">
        <v>41196</v>
      </c>
      <c r="O4152" s="8" t="s">
        <v>41197</v>
      </c>
      <c r="P4152" s="8" t="s">
        <v>41198</v>
      </c>
      <c r="Q4152" s="8" t="s">
        <v>41199</v>
      </c>
      <c r="R4152" s="8" t="s">
        <v>32</v>
      </c>
      <c r="S4152" s="8" t="s">
        <v>41191</v>
      </c>
      <c r="T4152" s="8" t="s">
        <v>41200</v>
      </c>
      <c r="U4152" s="8" t="s">
        <v>42</v>
      </c>
      <c r="V4152" s="8" t="s">
        <v>43</v>
      </c>
      <c r="W4152" s="8" t="s">
        <v>44</v>
      </c>
      <c r="X4152" s="8" t="s">
        <v>147</v>
      </c>
      <c r="Y4152" s="8" t="s">
        <v>32</v>
      </c>
      <c r="Z4152" s="8" t="s">
        <v>41196</v>
      </c>
      <c r="AA4152" s="8" t="s">
        <v>32</v>
      </c>
      <c r="AB4152" s="8" t="s">
        <v>32</v>
      </c>
      <c r="AC4152" s="16" t="s">
        <v>41197</v>
      </c>
    </row>
    <row r="4153" ht="17.5" customHeight="1" spans="1:29">
      <c r="A4153" s="7">
        <v>4152</v>
      </c>
      <c r="B4153" s="8" t="s">
        <v>41201</v>
      </c>
      <c r="C4153" s="8" t="s">
        <v>1780</v>
      </c>
      <c r="D4153" s="8" t="s">
        <v>446</v>
      </c>
      <c r="E4153" s="8" t="s">
        <v>41202</v>
      </c>
      <c r="F4153" s="8" t="s">
        <v>41203</v>
      </c>
      <c r="G4153" s="8" t="s">
        <v>41204</v>
      </c>
      <c r="H4153" s="8" t="s">
        <v>41205</v>
      </c>
      <c r="I4153" s="8" t="s">
        <v>32</v>
      </c>
      <c r="J4153" s="8" t="s">
        <v>32</v>
      </c>
      <c r="K4153" s="8" t="s">
        <v>32</v>
      </c>
      <c r="L4153" s="8" t="s">
        <v>36</v>
      </c>
      <c r="M4153" s="8" t="s">
        <v>147</v>
      </c>
      <c r="N4153" s="8" t="s">
        <v>41206</v>
      </c>
      <c r="O4153" s="8" t="s">
        <v>1787</v>
      </c>
      <c r="P4153" s="8" t="s">
        <v>41207</v>
      </c>
      <c r="Q4153" s="8" t="s">
        <v>41208</v>
      </c>
      <c r="R4153" s="8" t="s">
        <v>41209</v>
      </c>
      <c r="S4153" s="8" t="s">
        <v>41201</v>
      </c>
      <c r="T4153" s="8" t="s">
        <v>41201</v>
      </c>
      <c r="U4153" s="8" t="s">
        <v>42</v>
      </c>
      <c r="V4153" s="8" t="s">
        <v>43</v>
      </c>
      <c r="W4153" s="8" t="s">
        <v>44</v>
      </c>
      <c r="X4153" s="8" t="s">
        <v>147</v>
      </c>
      <c r="Y4153" s="8" t="s">
        <v>32</v>
      </c>
      <c r="Z4153" s="8" t="s">
        <v>41206</v>
      </c>
      <c r="AA4153" s="8" t="s">
        <v>32</v>
      </c>
      <c r="AB4153" s="8" t="s">
        <v>32</v>
      </c>
      <c r="AC4153" s="16" t="s">
        <v>1787</v>
      </c>
    </row>
    <row r="4154" ht="17.5" customHeight="1" spans="1:29">
      <c r="A4154" s="7">
        <v>4153</v>
      </c>
      <c r="B4154" s="8" t="s">
        <v>41210</v>
      </c>
      <c r="C4154" s="8" t="s">
        <v>41211</v>
      </c>
      <c r="D4154" s="8" t="s">
        <v>2643</v>
      </c>
      <c r="E4154" s="8" t="s">
        <v>32</v>
      </c>
      <c r="F4154" s="8" t="s">
        <v>41212</v>
      </c>
      <c r="G4154" s="8" t="s">
        <v>41213</v>
      </c>
      <c r="H4154" s="8" t="s">
        <v>11906</v>
      </c>
      <c r="I4154" s="8" t="s">
        <v>32</v>
      </c>
      <c r="J4154" s="8" t="s">
        <v>32</v>
      </c>
      <c r="K4154" s="8" t="s">
        <v>32</v>
      </c>
      <c r="L4154" s="8" t="s">
        <v>36</v>
      </c>
      <c r="M4154" s="8" t="s">
        <v>147</v>
      </c>
      <c r="N4154" s="8" t="s">
        <v>41214</v>
      </c>
      <c r="O4154" s="8" t="s">
        <v>41215</v>
      </c>
      <c r="P4154" s="8" t="s">
        <v>41216</v>
      </c>
      <c r="Q4154" s="8" t="s">
        <v>41217</v>
      </c>
      <c r="R4154" s="8" t="s">
        <v>41218</v>
      </c>
      <c r="S4154" s="8" t="s">
        <v>41210</v>
      </c>
      <c r="T4154" s="8" t="s">
        <v>41219</v>
      </c>
      <c r="U4154" s="8" t="s">
        <v>42</v>
      </c>
      <c r="V4154" s="8" t="s">
        <v>43</v>
      </c>
      <c r="W4154" s="8" t="s">
        <v>44</v>
      </c>
      <c r="X4154" s="8" t="s">
        <v>147</v>
      </c>
      <c r="Y4154" s="8" t="s">
        <v>32</v>
      </c>
      <c r="Z4154" s="8" t="s">
        <v>41214</v>
      </c>
      <c r="AA4154" s="8" t="s">
        <v>32</v>
      </c>
      <c r="AB4154" s="8" t="s">
        <v>32</v>
      </c>
      <c r="AC4154" s="16" t="s">
        <v>41215</v>
      </c>
    </row>
    <row r="4155" ht="17.5" customHeight="1" spans="1:29">
      <c r="A4155" s="7">
        <v>4154</v>
      </c>
      <c r="B4155" s="8" t="s">
        <v>41220</v>
      </c>
      <c r="C4155" s="8" t="s">
        <v>41221</v>
      </c>
      <c r="D4155" s="8" t="s">
        <v>41222</v>
      </c>
      <c r="E4155" s="8" t="s">
        <v>32</v>
      </c>
      <c r="F4155" s="8" t="s">
        <v>41223</v>
      </c>
      <c r="G4155" s="8" t="s">
        <v>41224</v>
      </c>
      <c r="H4155" s="8" t="s">
        <v>41225</v>
      </c>
      <c r="I4155" s="8" t="s">
        <v>32</v>
      </c>
      <c r="J4155" s="8" t="s">
        <v>32</v>
      </c>
      <c r="K4155" s="8" t="s">
        <v>32</v>
      </c>
      <c r="L4155" s="8" t="s">
        <v>36</v>
      </c>
      <c r="M4155" s="8" t="s">
        <v>147</v>
      </c>
      <c r="N4155" s="8" t="s">
        <v>41226</v>
      </c>
      <c r="O4155" s="8" t="s">
        <v>8147</v>
      </c>
      <c r="P4155" s="8" t="s">
        <v>41227</v>
      </c>
      <c r="Q4155" s="8" t="s">
        <v>41228</v>
      </c>
      <c r="R4155" s="8" t="s">
        <v>32</v>
      </c>
      <c r="S4155" s="8" t="s">
        <v>41220</v>
      </c>
      <c r="T4155" s="8" t="s">
        <v>41229</v>
      </c>
      <c r="U4155" s="8" t="s">
        <v>42</v>
      </c>
      <c r="V4155" s="8" t="s">
        <v>43</v>
      </c>
      <c r="W4155" s="8" t="s">
        <v>44</v>
      </c>
      <c r="X4155" s="8" t="s">
        <v>147</v>
      </c>
      <c r="Y4155" s="8" t="s">
        <v>32</v>
      </c>
      <c r="Z4155" s="8" t="s">
        <v>41226</v>
      </c>
      <c r="AA4155" s="8" t="s">
        <v>32</v>
      </c>
      <c r="AB4155" s="8" t="s">
        <v>32</v>
      </c>
      <c r="AC4155" s="16" t="s">
        <v>8147</v>
      </c>
    </row>
    <row r="4156" ht="17.5" customHeight="1" spans="1:29">
      <c r="A4156" s="7">
        <v>4155</v>
      </c>
      <c r="B4156" s="8" t="s">
        <v>41230</v>
      </c>
      <c r="C4156" s="8" t="s">
        <v>41231</v>
      </c>
      <c r="D4156" s="8" t="s">
        <v>446</v>
      </c>
      <c r="E4156" s="8" t="s">
        <v>32</v>
      </c>
      <c r="F4156" s="8" t="s">
        <v>41232</v>
      </c>
      <c r="G4156" s="8" t="s">
        <v>41233</v>
      </c>
      <c r="H4156" s="8" t="s">
        <v>41234</v>
      </c>
      <c r="I4156" s="8" t="s">
        <v>32</v>
      </c>
      <c r="J4156" s="8" t="s">
        <v>32</v>
      </c>
      <c r="K4156" s="8" t="s">
        <v>32</v>
      </c>
      <c r="L4156" s="8" t="s">
        <v>36</v>
      </c>
      <c r="M4156" s="8" t="s">
        <v>147</v>
      </c>
      <c r="N4156" s="8" t="s">
        <v>41235</v>
      </c>
      <c r="O4156" s="8" t="s">
        <v>6934</v>
      </c>
      <c r="P4156" s="8" t="s">
        <v>41236</v>
      </c>
      <c r="Q4156" s="8" t="s">
        <v>41237</v>
      </c>
      <c r="R4156" s="8" t="s">
        <v>41236</v>
      </c>
      <c r="S4156" s="8" t="s">
        <v>41230</v>
      </c>
      <c r="T4156" s="8" t="s">
        <v>41238</v>
      </c>
      <c r="U4156" s="8" t="s">
        <v>42</v>
      </c>
      <c r="V4156" s="8" t="s">
        <v>43</v>
      </c>
      <c r="W4156" s="8" t="s">
        <v>44</v>
      </c>
      <c r="X4156" s="8" t="s">
        <v>147</v>
      </c>
      <c r="Y4156" s="8" t="s">
        <v>32</v>
      </c>
      <c r="Z4156" s="8" t="s">
        <v>41235</v>
      </c>
      <c r="AA4156" s="8" t="s">
        <v>32</v>
      </c>
      <c r="AB4156" s="8" t="s">
        <v>32</v>
      </c>
      <c r="AC4156" s="16" t="s">
        <v>6934</v>
      </c>
    </row>
    <row r="4157" ht="17.5" customHeight="1" spans="1:29">
      <c r="A4157" s="7">
        <v>4156</v>
      </c>
      <c r="B4157" s="8" t="s">
        <v>41239</v>
      </c>
      <c r="C4157" s="8" t="s">
        <v>34234</v>
      </c>
      <c r="D4157" s="8" t="s">
        <v>873</v>
      </c>
      <c r="E4157" s="8" t="s">
        <v>41240</v>
      </c>
      <c r="F4157" s="8" t="s">
        <v>41241</v>
      </c>
      <c r="G4157" s="8" t="s">
        <v>41242</v>
      </c>
      <c r="H4157" s="8" t="s">
        <v>41243</v>
      </c>
      <c r="I4157" s="8" t="s">
        <v>41244</v>
      </c>
      <c r="J4157" s="8" t="s">
        <v>32</v>
      </c>
      <c r="K4157" s="8" t="s">
        <v>32</v>
      </c>
      <c r="L4157" s="8" t="s">
        <v>36</v>
      </c>
      <c r="M4157" s="8" t="s">
        <v>1785</v>
      </c>
      <c r="N4157" s="8" t="s">
        <v>41245</v>
      </c>
      <c r="O4157" s="8" t="s">
        <v>7362</v>
      </c>
      <c r="P4157" s="8" t="s">
        <v>41246</v>
      </c>
      <c r="Q4157" s="8" t="s">
        <v>41247</v>
      </c>
      <c r="R4157" s="8" t="s">
        <v>32</v>
      </c>
      <c r="S4157" s="8" t="s">
        <v>32</v>
      </c>
      <c r="T4157" s="8" t="s">
        <v>32</v>
      </c>
      <c r="U4157" s="8" t="s">
        <v>42</v>
      </c>
      <c r="V4157" s="8" t="s">
        <v>43</v>
      </c>
      <c r="W4157" s="8" t="s">
        <v>32</v>
      </c>
      <c r="X4157" s="8" t="s">
        <v>32</v>
      </c>
      <c r="Y4157" s="8" t="s">
        <v>32</v>
      </c>
      <c r="Z4157" s="8" t="s">
        <v>32</v>
      </c>
      <c r="AA4157" s="8" t="s">
        <v>32</v>
      </c>
      <c r="AB4157" s="8" t="s">
        <v>32</v>
      </c>
      <c r="AC4157" s="16" t="s">
        <v>32</v>
      </c>
    </row>
    <row r="4158" ht="17.5" customHeight="1" spans="1:29">
      <c r="A4158" s="7">
        <v>4157</v>
      </c>
      <c r="B4158" s="8" t="s">
        <v>41248</v>
      </c>
      <c r="C4158" s="8" t="s">
        <v>41249</v>
      </c>
      <c r="D4158" s="8" t="s">
        <v>693</v>
      </c>
      <c r="E4158" s="8" t="s">
        <v>41250</v>
      </c>
      <c r="F4158" s="8" t="s">
        <v>41251</v>
      </c>
      <c r="G4158" s="8" t="s">
        <v>41252</v>
      </c>
      <c r="H4158" s="8" t="s">
        <v>41253</v>
      </c>
      <c r="I4158" s="8" t="s">
        <v>32</v>
      </c>
      <c r="J4158" s="8" t="s">
        <v>32</v>
      </c>
      <c r="K4158" s="8" t="s">
        <v>32</v>
      </c>
      <c r="L4158" s="8" t="s">
        <v>36</v>
      </c>
      <c r="M4158" s="8" t="s">
        <v>147</v>
      </c>
      <c r="N4158" s="8" t="s">
        <v>41254</v>
      </c>
      <c r="O4158" s="8" t="s">
        <v>41255</v>
      </c>
      <c r="P4158" s="8" t="s">
        <v>41256</v>
      </c>
      <c r="Q4158" s="8" t="s">
        <v>41257</v>
      </c>
      <c r="R4158" s="8" t="s">
        <v>41258</v>
      </c>
      <c r="S4158" s="8" t="s">
        <v>41248</v>
      </c>
      <c r="T4158" s="8" t="s">
        <v>41259</v>
      </c>
      <c r="U4158" s="8" t="s">
        <v>42</v>
      </c>
      <c r="V4158" s="8" t="s">
        <v>43</v>
      </c>
      <c r="W4158" s="8" t="s">
        <v>44</v>
      </c>
      <c r="X4158" s="8" t="s">
        <v>147</v>
      </c>
      <c r="Y4158" s="8" t="s">
        <v>32</v>
      </c>
      <c r="Z4158" s="8" t="s">
        <v>41254</v>
      </c>
      <c r="AA4158" s="8" t="s">
        <v>32</v>
      </c>
      <c r="AB4158" s="8" t="s">
        <v>32</v>
      </c>
      <c r="AC4158" s="16" t="s">
        <v>41255</v>
      </c>
    </row>
    <row r="4159" ht="17.5" customHeight="1" spans="1:29">
      <c r="A4159" s="7">
        <v>4158</v>
      </c>
      <c r="B4159" s="8" t="s">
        <v>41260</v>
      </c>
      <c r="C4159" s="8" t="s">
        <v>41261</v>
      </c>
      <c r="D4159" s="8" t="s">
        <v>446</v>
      </c>
      <c r="E4159" s="8" t="s">
        <v>41262</v>
      </c>
      <c r="F4159" s="8" t="s">
        <v>41263</v>
      </c>
      <c r="G4159" s="8" t="s">
        <v>41264</v>
      </c>
      <c r="H4159" s="8" t="s">
        <v>41265</v>
      </c>
      <c r="I4159" s="8" t="s">
        <v>41266</v>
      </c>
      <c r="J4159" s="8" t="s">
        <v>32</v>
      </c>
      <c r="K4159" s="8" t="s">
        <v>32</v>
      </c>
      <c r="L4159" s="8" t="s">
        <v>36</v>
      </c>
      <c r="M4159" s="8" t="s">
        <v>1785</v>
      </c>
      <c r="N4159" s="8" t="s">
        <v>41267</v>
      </c>
      <c r="O4159" s="8" t="s">
        <v>41268</v>
      </c>
      <c r="P4159" s="8" t="s">
        <v>41269</v>
      </c>
      <c r="Q4159" s="8" t="s">
        <v>41270</v>
      </c>
      <c r="R4159" s="8" t="s">
        <v>41271</v>
      </c>
      <c r="S4159" s="8" t="s">
        <v>32</v>
      </c>
      <c r="T4159" s="8" t="s">
        <v>32</v>
      </c>
      <c r="U4159" s="8" t="s">
        <v>42</v>
      </c>
      <c r="V4159" s="8" t="s">
        <v>43</v>
      </c>
      <c r="W4159" s="8" t="s">
        <v>32</v>
      </c>
      <c r="X4159" s="8" t="s">
        <v>32</v>
      </c>
      <c r="Y4159" s="8" t="s">
        <v>32</v>
      </c>
      <c r="Z4159" s="8" t="s">
        <v>32</v>
      </c>
      <c r="AA4159" s="8" t="s">
        <v>32</v>
      </c>
      <c r="AB4159" s="8" t="s">
        <v>32</v>
      </c>
      <c r="AC4159" s="16" t="s">
        <v>32</v>
      </c>
    </row>
    <row r="4160" ht="17.5" customHeight="1" spans="1:29">
      <c r="A4160" s="7">
        <v>4159</v>
      </c>
      <c r="B4160" s="8" t="s">
        <v>41272</v>
      </c>
      <c r="C4160" s="8" t="s">
        <v>41273</v>
      </c>
      <c r="D4160" s="8" t="s">
        <v>167</v>
      </c>
      <c r="E4160" s="8" t="s">
        <v>32</v>
      </c>
      <c r="F4160" s="8" t="s">
        <v>41274</v>
      </c>
      <c r="G4160" s="8" t="s">
        <v>41275</v>
      </c>
      <c r="H4160" s="8" t="s">
        <v>41276</v>
      </c>
      <c r="I4160" s="8" t="s">
        <v>32</v>
      </c>
      <c r="J4160" s="8" t="s">
        <v>32</v>
      </c>
      <c r="K4160" s="8" t="s">
        <v>32</v>
      </c>
      <c r="L4160" s="8" t="s">
        <v>36</v>
      </c>
      <c r="M4160" s="8" t="s">
        <v>147</v>
      </c>
      <c r="N4160" s="8" t="s">
        <v>41277</v>
      </c>
      <c r="O4160" s="8" t="s">
        <v>41278</v>
      </c>
      <c r="P4160" s="8" t="s">
        <v>41279</v>
      </c>
      <c r="Q4160" s="8" t="s">
        <v>1822</v>
      </c>
      <c r="R4160" s="8" t="s">
        <v>41279</v>
      </c>
      <c r="S4160" s="8" t="s">
        <v>41272</v>
      </c>
      <c r="T4160" s="8" t="s">
        <v>41280</v>
      </c>
      <c r="U4160" s="8" t="s">
        <v>42</v>
      </c>
      <c r="V4160" s="8" t="s">
        <v>43</v>
      </c>
      <c r="W4160" s="8" t="s">
        <v>44</v>
      </c>
      <c r="X4160" s="8" t="s">
        <v>147</v>
      </c>
      <c r="Y4160" s="8" t="s">
        <v>32</v>
      </c>
      <c r="Z4160" s="8" t="s">
        <v>41277</v>
      </c>
      <c r="AA4160" s="8" t="s">
        <v>32</v>
      </c>
      <c r="AB4160" s="8" t="s">
        <v>32</v>
      </c>
      <c r="AC4160" s="16" t="s">
        <v>41278</v>
      </c>
    </row>
    <row r="4161" ht="17.5" customHeight="1" spans="1:29">
      <c r="A4161" s="7">
        <v>4160</v>
      </c>
      <c r="B4161" s="8" t="s">
        <v>41281</v>
      </c>
      <c r="C4161" s="8" t="s">
        <v>41282</v>
      </c>
      <c r="D4161" s="8" t="s">
        <v>9653</v>
      </c>
      <c r="E4161" s="8" t="s">
        <v>32</v>
      </c>
      <c r="F4161" s="8" t="s">
        <v>41283</v>
      </c>
      <c r="G4161" s="8" t="s">
        <v>41284</v>
      </c>
      <c r="H4161" s="8" t="s">
        <v>159</v>
      </c>
      <c r="I4161" s="8" t="s">
        <v>32</v>
      </c>
      <c r="J4161" s="8" t="s">
        <v>32</v>
      </c>
      <c r="K4161" s="8" t="s">
        <v>32</v>
      </c>
      <c r="L4161" s="8" t="s">
        <v>36</v>
      </c>
      <c r="M4161" s="8" t="s">
        <v>147</v>
      </c>
      <c r="N4161" s="8" t="s">
        <v>41285</v>
      </c>
      <c r="O4161" s="8" t="s">
        <v>27014</v>
      </c>
      <c r="P4161" s="8" t="s">
        <v>41286</v>
      </c>
      <c r="Q4161" s="8" t="s">
        <v>41287</v>
      </c>
      <c r="R4161" s="8" t="s">
        <v>32</v>
      </c>
      <c r="S4161" s="8" t="s">
        <v>41281</v>
      </c>
      <c r="T4161" s="8" t="s">
        <v>41288</v>
      </c>
      <c r="U4161" s="8" t="s">
        <v>42</v>
      </c>
      <c r="V4161" s="8" t="s">
        <v>43</v>
      </c>
      <c r="W4161" s="8" t="s">
        <v>44</v>
      </c>
      <c r="X4161" s="8" t="s">
        <v>147</v>
      </c>
      <c r="Y4161" s="8" t="s">
        <v>32</v>
      </c>
      <c r="Z4161" s="8" t="s">
        <v>41285</v>
      </c>
      <c r="AA4161" s="8" t="s">
        <v>32</v>
      </c>
      <c r="AB4161" s="8" t="s">
        <v>32</v>
      </c>
      <c r="AC4161" s="16" t="s">
        <v>27014</v>
      </c>
    </row>
    <row r="4162" ht="17.5" customHeight="1" spans="1:29">
      <c r="A4162" s="7">
        <v>4161</v>
      </c>
      <c r="B4162" s="8" t="s">
        <v>41289</v>
      </c>
      <c r="C4162" s="8" t="s">
        <v>41290</v>
      </c>
      <c r="D4162" s="8" t="s">
        <v>886</v>
      </c>
      <c r="E4162" s="8" t="s">
        <v>32</v>
      </c>
      <c r="F4162" s="8" t="s">
        <v>41291</v>
      </c>
      <c r="G4162" s="8" t="s">
        <v>41292</v>
      </c>
      <c r="H4162" s="8" t="s">
        <v>146</v>
      </c>
      <c r="I4162" s="8" t="s">
        <v>32</v>
      </c>
      <c r="J4162" s="8" t="s">
        <v>32</v>
      </c>
      <c r="K4162" s="8" t="s">
        <v>32</v>
      </c>
      <c r="L4162" s="8" t="s">
        <v>36</v>
      </c>
      <c r="M4162" s="8" t="s">
        <v>147</v>
      </c>
      <c r="N4162" s="8" t="s">
        <v>41293</v>
      </c>
      <c r="O4162" s="8" t="s">
        <v>17497</v>
      </c>
      <c r="P4162" s="8" t="s">
        <v>41294</v>
      </c>
      <c r="Q4162" s="8" t="s">
        <v>41295</v>
      </c>
      <c r="R4162" s="8" t="s">
        <v>32</v>
      </c>
      <c r="S4162" s="8" t="s">
        <v>41289</v>
      </c>
      <c r="T4162" s="8" t="s">
        <v>41296</v>
      </c>
      <c r="U4162" s="8" t="s">
        <v>42</v>
      </c>
      <c r="V4162" s="8" t="s">
        <v>43</v>
      </c>
      <c r="W4162" s="8" t="s">
        <v>44</v>
      </c>
      <c r="X4162" s="8" t="s">
        <v>147</v>
      </c>
      <c r="Y4162" s="8" t="s">
        <v>32</v>
      </c>
      <c r="Z4162" s="8" t="s">
        <v>41293</v>
      </c>
      <c r="AA4162" s="8" t="s">
        <v>32</v>
      </c>
      <c r="AB4162" s="8" t="s">
        <v>32</v>
      </c>
      <c r="AC4162" s="16" t="s">
        <v>17497</v>
      </c>
    </row>
    <row r="4163" ht="17.5" customHeight="1" spans="1:29">
      <c r="A4163" s="7">
        <v>4162</v>
      </c>
      <c r="B4163" s="8" t="s">
        <v>41297</v>
      </c>
      <c r="C4163" s="8" t="s">
        <v>41298</v>
      </c>
      <c r="D4163" s="8" t="s">
        <v>1030</v>
      </c>
      <c r="E4163" s="8" t="s">
        <v>32</v>
      </c>
      <c r="F4163" s="8" t="s">
        <v>41299</v>
      </c>
      <c r="G4163" s="8" t="s">
        <v>32</v>
      </c>
      <c r="H4163" s="8" t="s">
        <v>41300</v>
      </c>
      <c r="I4163" s="8" t="s">
        <v>32</v>
      </c>
      <c r="J4163" s="8" t="s">
        <v>32</v>
      </c>
      <c r="K4163" s="8" t="s">
        <v>32</v>
      </c>
      <c r="L4163" s="8" t="s">
        <v>36</v>
      </c>
      <c r="M4163" s="8" t="s">
        <v>147</v>
      </c>
      <c r="N4163" s="8" t="s">
        <v>41301</v>
      </c>
      <c r="O4163" s="8" t="s">
        <v>41302</v>
      </c>
      <c r="P4163" s="8" t="s">
        <v>41303</v>
      </c>
      <c r="Q4163" s="8" t="s">
        <v>41304</v>
      </c>
      <c r="R4163" s="8" t="s">
        <v>41303</v>
      </c>
      <c r="S4163" s="8" t="s">
        <v>41297</v>
      </c>
      <c r="T4163" s="8" t="s">
        <v>41305</v>
      </c>
      <c r="U4163" s="8" t="s">
        <v>42</v>
      </c>
      <c r="V4163" s="8" t="s">
        <v>43</v>
      </c>
      <c r="W4163" s="8" t="s">
        <v>44</v>
      </c>
      <c r="X4163" s="8" t="s">
        <v>147</v>
      </c>
      <c r="Y4163" s="8" t="s">
        <v>32</v>
      </c>
      <c r="Z4163" s="8" t="s">
        <v>41301</v>
      </c>
      <c r="AA4163" s="8" t="s">
        <v>32</v>
      </c>
      <c r="AB4163" s="8" t="s">
        <v>32</v>
      </c>
      <c r="AC4163" s="16" t="s">
        <v>41302</v>
      </c>
    </row>
    <row r="4164" ht="17.5" customHeight="1" spans="1:29">
      <c r="A4164" s="7">
        <v>4163</v>
      </c>
      <c r="B4164" s="8" t="s">
        <v>41306</v>
      </c>
      <c r="C4164" s="8" t="s">
        <v>41307</v>
      </c>
      <c r="D4164" s="8" t="s">
        <v>61</v>
      </c>
      <c r="E4164" s="8" t="s">
        <v>32</v>
      </c>
      <c r="F4164" s="8" t="s">
        <v>41308</v>
      </c>
      <c r="G4164" s="8" t="s">
        <v>41309</v>
      </c>
      <c r="H4164" s="8" t="s">
        <v>146</v>
      </c>
      <c r="I4164" s="8" t="s">
        <v>32</v>
      </c>
      <c r="J4164" s="8" t="s">
        <v>32</v>
      </c>
      <c r="K4164" s="8" t="s">
        <v>32</v>
      </c>
      <c r="L4164" s="8" t="s">
        <v>36</v>
      </c>
      <c r="M4164" s="8" t="s">
        <v>147</v>
      </c>
      <c r="N4164" s="8" t="s">
        <v>41310</v>
      </c>
      <c r="O4164" s="8" t="s">
        <v>29408</v>
      </c>
      <c r="P4164" s="8" t="s">
        <v>41311</v>
      </c>
      <c r="Q4164" s="8" t="s">
        <v>41312</v>
      </c>
      <c r="R4164" s="8" t="s">
        <v>32</v>
      </c>
      <c r="S4164" s="8" t="s">
        <v>41306</v>
      </c>
      <c r="T4164" s="8" t="s">
        <v>41313</v>
      </c>
      <c r="U4164" s="8" t="s">
        <v>42</v>
      </c>
      <c r="V4164" s="8" t="s">
        <v>43</v>
      </c>
      <c r="W4164" s="8" t="s">
        <v>44</v>
      </c>
      <c r="X4164" s="8" t="s">
        <v>147</v>
      </c>
      <c r="Y4164" s="8" t="s">
        <v>32</v>
      </c>
      <c r="Z4164" s="8" t="s">
        <v>41310</v>
      </c>
      <c r="AA4164" s="8" t="s">
        <v>32</v>
      </c>
      <c r="AB4164" s="8" t="s">
        <v>32</v>
      </c>
      <c r="AC4164" s="16" t="s">
        <v>29408</v>
      </c>
    </row>
    <row r="4165" ht="17.5" customHeight="1" spans="1:29">
      <c r="A4165" s="7">
        <v>4164</v>
      </c>
      <c r="B4165" s="8" t="s">
        <v>41314</v>
      </c>
      <c r="C4165" s="8" t="s">
        <v>41315</v>
      </c>
      <c r="D4165" s="8" t="s">
        <v>167</v>
      </c>
      <c r="E4165" s="8" t="s">
        <v>17816</v>
      </c>
      <c r="F4165" s="8" t="s">
        <v>41316</v>
      </c>
      <c r="G4165" s="8" t="s">
        <v>41317</v>
      </c>
      <c r="H4165" s="8" t="s">
        <v>41318</v>
      </c>
      <c r="I4165" s="8" t="s">
        <v>32</v>
      </c>
      <c r="J4165" s="8" t="s">
        <v>32</v>
      </c>
      <c r="K4165" s="8" t="s">
        <v>32</v>
      </c>
      <c r="L4165" s="8" t="s">
        <v>36</v>
      </c>
      <c r="M4165" s="8" t="s">
        <v>147</v>
      </c>
      <c r="N4165" s="8" t="s">
        <v>41319</v>
      </c>
      <c r="O4165" s="8" t="s">
        <v>1843</v>
      </c>
      <c r="P4165" s="8" t="s">
        <v>41320</v>
      </c>
      <c r="Q4165" s="8" t="s">
        <v>41321</v>
      </c>
      <c r="R4165" s="8" t="s">
        <v>41320</v>
      </c>
      <c r="S4165" s="8" t="s">
        <v>41314</v>
      </c>
      <c r="T4165" s="8" t="s">
        <v>41322</v>
      </c>
      <c r="U4165" s="8" t="s">
        <v>42</v>
      </c>
      <c r="V4165" s="8" t="s">
        <v>43</v>
      </c>
      <c r="W4165" s="8" t="s">
        <v>44</v>
      </c>
      <c r="X4165" s="8" t="s">
        <v>147</v>
      </c>
      <c r="Y4165" s="8" t="s">
        <v>32</v>
      </c>
      <c r="Z4165" s="8" t="s">
        <v>41319</v>
      </c>
      <c r="AA4165" s="8" t="s">
        <v>32</v>
      </c>
      <c r="AB4165" s="8" t="s">
        <v>32</v>
      </c>
      <c r="AC4165" s="16" t="s">
        <v>1843</v>
      </c>
    </row>
    <row r="4166" ht="17.5" customHeight="1" spans="1:29">
      <c r="A4166" s="7">
        <v>4165</v>
      </c>
      <c r="B4166" s="8" t="s">
        <v>41323</v>
      </c>
      <c r="C4166" s="8" t="s">
        <v>41324</v>
      </c>
      <c r="D4166" s="8" t="s">
        <v>167</v>
      </c>
      <c r="E4166" s="8" t="s">
        <v>41325</v>
      </c>
      <c r="F4166" s="8" t="s">
        <v>41326</v>
      </c>
      <c r="G4166" s="8" t="s">
        <v>41327</v>
      </c>
      <c r="H4166" s="8" t="s">
        <v>41328</v>
      </c>
      <c r="I4166" s="8" t="s">
        <v>32</v>
      </c>
      <c r="J4166" s="8" t="s">
        <v>32</v>
      </c>
      <c r="K4166" s="8" t="s">
        <v>32</v>
      </c>
      <c r="L4166" s="8" t="s">
        <v>36</v>
      </c>
      <c r="M4166" s="8" t="s">
        <v>147</v>
      </c>
      <c r="N4166" s="8" t="s">
        <v>41329</v>
      </c>
      <c r="O4166" s="8" t="s">
        <v>7362</v>
      </c>
      <c r="P4166" s="8" t="s">
        <v>41330</v>
      </c>
      <c r="Q4166" s="8" t="s">
        <v>41331</v>
      </c>
      <c r="R4166" s="8" t="s">
        <v>41330</v>
      </c>
      <c r="S4166" s="8" t="s">
        <v>41323</v>
      </c>
      <c r="T4166" s="8" t="s">
        <v>41332</v>
      </c>
      <c r="U4166" s="8" t="s">
        <v>42</v>
      </c>
      <c r="V4166" s="8" t="s">
        <v>43</v>
      </c>
      <c r="W4166" s="8" t="s">
        <v>44</v>
      </c>
      <c r="X4166" s="8" t="s">
        <v>147</v>
      </c>
      <c r="Y4166" s="8" t="s">
        <v>32</v>
      </c>
      <c r="Z4166" s="8" t="s">
        <v>41329</v>
      </c>
      <c r="AA4166" s="8" t="s">
        <v>32</v>
      </c>
      <c r="AB4166" s="8" t="s">
        <v>32</v>
      </c>
      <c r="AC4166" s="16" t="s">
        <v>7362</v>
      </c>
    </row>
    <row r="4167" ht="17.5" customHeight="1" spans="1:29">
      <c r="A4167" s="7">
        <v>4166</v>
      </c>
      <c r="B4167" s="8" t="s">
        <v>41333</v>
      </c>
      <c r="C4167" s="8" t="s">
        <v>41334</v>
      </c>
      <c r="D4167" s="8" t="s">
        <v>612</v>
      </c>
      <c r="E4167" s="8" t="s">
        <v>41335</v>
      </c>
      <c r="F4167" s="8" t="s">
        <v>41336</v>
      </c>
      <c r="G4167" s="8" t="s">
        <v>41337</v>
      </c>
      <c r="H4167" s="8" t="s">
        <v>41338</v>
      </c>
      <c r="I4167" s="8" t="s">
        <v>32</v>
      </c>
      <c r="J4167" s="8" t="s">
        <v>32</v>
      </c>
      <c r="K4167" s="8" t="s">
        <v>32</v>
      </c>
      <c r="L4167" s="8" t="s">
        <v>36</v>
      </c>
      <c r="M4167" s="8" t="s">
        <v>147</v>
      </c>
      <c r="N4167" s="8" t="s">
        <v>41339</v>
      </c>
      <c r="O4167" s="8" t="s">
        <v>41340</v>
      </c>
      <c r="P4167" s="8" t="s">
        <v>41341</v>
      </c>
      <c r="Q4167" s="8" t="s">
        <v>41342</v>
      </c>
      <c r="R4167" s="8" t="s">
        <v>32</v>
      </c>
      <c r="S4167" s="8" t="s">
        <v>41333</v>
      </c>
      <c r="T4167" s="8" t="s">
        <v>41343</v>
      </c>
      <c r="U4167" s="8" t="s">
        <v>42</v>
      </c>
      <c r="V4167" s="8" t="s">
        <v>43</v>
      </c>
      <c r="W4167" s="8" t="s">
        <v>44</v>
      </c>
      <c r="X4167" s="8" t="s">
        <v>147</v>
      </c>
      <c r="Y4167" s="8" t="s">
        <v>32</v>
      </c>
      <c r="Z4167" s="8" t="s">
        <v>41339</v>
      </c>
      <c r="AA4167" s="8" t="s">
        <v>32</v>
      </c>
      <c r="AB4167" s="8" t="s">
        <v>32</v>
      </c>
      <c r="AC4167" s="16" t="s">
        <v>41340</v>
      </c>
    </row>
    <row r="4168" ht="17.5" customHeight="1" spans="1:29">
      <c r="A4168" s="7">
        <v>4167</v>
      </c>
      <c r="B4168" s="8" t="s">
        <v>41344</v>
      </c>
      <c r="C4168" s="8" t="s">
        <v>41345</v>
      </c>
      <c r="D4168" s="8" t="s">
        <v>61</v>
      </c>
      <c r="E4168" s="8" t="s">
        <v>41346</v>
      </c>
      <c r="F4168" s="8" t="s">
        <v>41347</v>
      </c>
      <c r="G4168" s="8" t="s">
        <v>41348</v>
      </c>
      <c r="H4168" s="8" t="s">
        <v>41349</v>
      </c>
      <c r="I4168" s="8" t="s">
        <v>41350</v>
      </c>
      <c r="J4168" s="8" t="s">
        <v>32</v>
      </c>
      <c r="K4168" s="8" t="s">
        <v>32</v>
      </c>
      <c r="L4168" s="8" t="s">
        <v>36</v>
      </c>
      <c r="M4168" s="8" t="s">
        <v>1785</v>
      </c>
      <c r="N4168" s="8" t="s">
        <v>41351</v>
      </c>
      <c r="O4168" s="8" t="s">
        <v>41352</v>
      </c>
      <c r="P4168" s="8" t="s">
        <v>41353</v>
      </c>
      <c r="Q4168" s="8" t="s">
        <v>41354</v>
      </c>
      <c r="R4168" s="8" t="s">
        <v>41353</v>
      </c>
      <c r="S4168" s="8" t="s">
        <v>32</v>
      </c>
      <c r="T4168" s="8" t="s">
        <v>32</v>
      </c>
      <c r="U4168" s="8" t="s">
        <v>42</v>
      </c>
      <c r="V4168" s="8" t="s">
        <v>43</v>
      </c>
      <c r="W4168" s="8" t="s">
        <v>32</v>
      </c>
      <c r="X4168" s="8" t="s">
        <v>32</v>
      </c>
      <c r="Y4168" s="8" t="s">
        <v>32</v>
      </c>
      <c r="Z4168" s="8" t="s">
        <v>32</v>
      </c>
      <c r="AA4168" s="8" t="s">
        <v>32</v>
      </c>
      <c r="AB4168" s="8" t="s">
        <v>32</v>
      </c>
      <c r="AC4168" s="16" t="s">
        <v>32</v>
      </c>
    </row>
    <row r="4169" ht="17.5" customHeight="1" spans="1:29">
      <c r="A4169" s="7">
        <v>4168</v>
      </c>
      <c r="B4169" s="8" t="s">
        <v>41355</v>
      </c>
      <c r="C4169" s="8" t="s">
        <v>41356</v>
      </c>
      <c r="D4169" s="8" t="s">
        <v>41357</v>
      </c>
      <c r="E4169" s="8" t="s">
        <v>32</v>
      </c>
      <c r="F4169" s="8" t="s">
        <v>41358</v>
      </c>
      <c r="G4169" s="8" t="s">
        <v>41359</v>
      </c>
      <c r="H4169" s="8" t="s">
        <v>41360</v>
      </c>
      <c r="I4169" s="8" t="s">
        <v>32</v>
      </c>
      <c r="J4169" s="8" t="s">
        <v>32</v>
      </c>
      <c r="K4169" s="8" t="s">
        <v>32</v>
      </c>
      <c r="L4169" s="8" t="s">
        <v>36</v>
      </c>
      <c r="M4169" s="8" t="s">
        <v>147</v>
      </c>
      <c r="N4169" s="8" t="s">
        <v>41361</v>
      </c>
      <c r="O4169" s="8" t="s">
        <v>41362</v>
      </c>
      <c r="P4169" s="8" t="s">
        <v>41363</v>
      </c>
      <c r="Q4169" s="8" t="s">
        <v>41364</v>
      </c>
      <c r="R4169" s="8" t="s">
        <v>32</v>
      </c>
      <c r="S4169" s="8" t="s">
        <v>41355</v>
      </c>
      <c r="T4169" s="8" t="s">
        <v>41365</v>
      </c>
      <c r="U4169" s="8" t="s">
        <v>42</v>
      </c>
      <c r="V4169" s="8" t="s">
        <v>43</v>
      </c>
      <c r="W4169" s="8" t="s">
        <v>44</v>
      </c>
      <c r="X4169" s="8" t="s">
        <v>147</v>
      </c>
      <c r="Y4169" s="8" t="s">
        <v>32</v>
      </c>
      <c r="Z4169" s="8" t="s">
        <v>41361</v>
      </c>
      <c r="AA4169" s="8" t="s">
        <v>32</v>
      </c>
      <c r="AB4169" s="8" t="s">
        <v>32</v>
      </c>
      <c r="AC4169" s="16" t="s">
        <v>41362</v>
      </c>
    </row>
    <row r="4170" ht="17.5" customHeight="1" spans="1:29">
      <c r="A4170" s="7">
        <v>4169</v>
      </c>
      <c r="B4170" s="8" t="s">
        <v>41366</v>
      </c>
      <c r="C4170" s="8" t="s">
        <v>41367</v>
      </c>
      <c r="D4170" s="8" t="s">
        <v>1598</v>
      </c>
      <c r="E4170" s="8" t="s">
        <v>41368</v>
      </c>
      <c r="F4170" s="8" t="s">
        <v>41369</v>
      </c>
      <c r="G4170" s="8" t="s">
        <v>41370</v>
      </c>
      <c r="H4170" s="8" t="s">
        <v>41371</v>
      </c>
      <c r="I4170" s="8" t="s">
        <v>32</v>
      </c>
      <c r="J4170" s="8" t="s">
        <v>32</v>
      </c>
      <c r="K4170" s="8" t="s">
        <v>32</v>
      </c>
      <c r="L4170" s="8" t="s">
        <v>36</v>
      </c>
      <c r="M4170" s="8" t="s">
        <v>147</v>
      </c>
      <c r="N4170" s="8" t="s">
        <v>41372</v>
      </c>
      <c r="O4170" s="8" t="s">
        <v>41373</v>
      </c>
      <c r="P4170" s="8" t="s">
        <v>41374</v>
      </c>
      <c r="Q4170" s="8" t="s">
        <v>41375</v>
      </c>
      <c r="R4170" s="8" t="s">
        <v>41374</v>
      </c>
      <c r="S4170" s="8" t="s">
        <v>41366</v>
      </c>
      <c r="T4170" s="8" t="s">
        <v>41376</v>
      </c>
      <c r="U4170" s="8" t="s">
        <v>42</v>
      </c>
      <c r="V4170" s="8" t="s">
        <v>43</v>
      </c>
      <c r="W4170" s="8" t="s">
        <v>44</v>
      </c>
      <c r="X4170" s="8" t="s">
        <v>147</v>
      </c>
      <c r="Y4170" s="8" t="s">
        <v>32</v>
      </c>
      <c r="Z4170" s="8" t="s">
        <v>41372</v>
      </c>
      <c r="AA4170" s="8" t="s">
        <v>32</v>
      </c>
      <c r="AB4170" s="8" t="s">
        <v>32</v>
      </c>
      <c r="AC4170" s="16" t="s">
        <v>41373</v>
      </c>
    </row>
    <row r="4171" ht="17.5" customHeight="1" spans="1:29">
      <c r="A4171" s="7">
        <v>4170</v>
      </c>
      <c r="B4171" s="8" t="s">
        <v>41377</v>
      </c>
      <c r="C4171" s="8" t="s">
        <v>41378</v>
      </c>
      <c r="D4171" s="8" t="s">
        <v>886</v>
      </c>
      <c r="E4171" s="8" t="s">
        <v>41379</v>
      </c>
      <c r="F4171" s="8" t="s">
        <v>41380</v>
      </c>
      <c r="G4171" s="8" t="s">
        <v>41381</v>
      </c>
      <c r="H4171" s="8" t="s">
        <v>41382</v>
      </c>
      <c r="I4171" s="8" t="s">
        <v>32</v>
      </c>
      <c r="J4171" s="8" t="s">
        <v>32</v>
      </c>
      <c r="K4171" s="8" t="s">
        <v>32</v>
      </c>
      <c r="L4171" s="8" t="s">
        <v>36</v>
      </c>
      <c r="M4171" s="8" t="s">
        <v>147</v>
      </c>
      <c r="N4171" s="8" t="s">
        <v>41383</v>
      </c>
      <c r="O4171" s="8" t="s">
        <v>7362</v>
      </c>
      <c r="P4171" s="8" t="s">
        <v>41384</v>
      </c>
      <c r="Q4171" s="8" t="s">
        <v>41385</v>
      </c>
      <c r="R4171" s="8" t="s">
        <v>32</v>
      </c>
      <c r="S4171" s="8" t="s">
        <v>41377</v>
      </c>
      <c r="T4171" s="8" t="s">
        <v>41386</v>
      </c>
      <c r="U4171" s="8" t="s">
        <v>42</v>
      </c>
      <c r="V4171" s="8" t="s">
        <v>43</v>
      </c>
      <c r="W4171" s="8" t="s">
        <v>44</v>
      </c>
      <c r="X4171" s="8" t="s">
        <v>147</v>
      </c>
      <c r="Y4171" s="8" t="s">
        <v>41387</v>
      </c>
      <c r="Z4171" s="8" t="s">
        <v>41388</v>
      </c>
      <c r="AA4171" s="8" t="s">
        <v>32</v>
      </c>
      <c r="AB4171" s="8" t="s">
        <v>41389</v>
      </c>
      <c r="AC4171" s="16" t="s">
        <v>7362</v>
      </c>
    </row>
    <row r="4172" ht="17.5" customHeight="1" spans="1:29">
      <c r="A4172" s="7">
        <v>4171</v>
      </c>
      <c r="B4172" s="8" t="s">
        <v>41390</v>
      </c>
      <c r="C4172" s="8" t="s">
        <v>41391</v>
      </c>
      <c r="D4172" s="8" t="s">
        <v>1598</v>
      </c>
      <c r="E4172" s="8" t="s">
        <v>32</v>
      </c>
      <c r="F4172" s="8" t="s">
        <v>41392</v>
      </c>
      <c r="G4172" s="8" t="s">
        <v>41393</v>
      </c>
      <c r="H4172" s="8" t="s">
        <v>41394</v>
      </c>
      <c r="I4172" s="8" t="s">
        <v>32</v>
      </c>
      <c r="J4172" s="8" t="s">
        <v>32</v>
      </c>
      <c r="K4172" s="8" t="s">
        <v>32</v>
      </c>
      <c r="L4172" s="8" t="s">
        <v>36</v>
      </c>
      <c r="M4172" s="8" t="s">
        <v>147</v>
      </c>
      <c r="N4172" s="8" t="s">
        <v>41395</v>
      </c>
      <c r="O4172" s="8" t="s">
        <v>28314</v>
      </c>
      <c r="P4172" s="8" t="s">
        <v>26893</v>
      </c>
      <c r="Q4172" s="8" t="s">
        <v>41396</v>
      </c>
      <c r="R4172" s="8" t="s">
        <v>41397</v>
      </c>
      <c r="S4172" s="8" t="s">
        <v>41390</v>
      </c>
      <c r="T4172" s="8" t="s">
        <v>41398</v>
      </c>
      <c r="U4172" s="8" t="s">
        <v>42</v>
      </c>
      <c r="V4172" s="8" t="s">
        <v>43</v>
      </c>
      <c r="W4172" s="8" t="s">
        <v>44</v>
      </c>
      <c r="X4172" s="8" t="s">
        <v>147</v>
      </c>
      <c r="Y4172" s="8" t="s">
        <v>32</v>
      </c>
      <c r="Z4172" s="8" t="s">
        <v>41395</v>
      </c>
      <c r="AA4172" s="8" t="s">
        <v>32</v>
      </c>
      <c r="AB4172" s="8" t="s">
        <v>32</v>
      </c>
      <c r="AC4172" s="16" t="s">
        <v>28314</v>
      </c>
    </row>
    <row r="4173" ht="17.5" customHeight="1" spans="1:29">
      <c r="A4173" s="7">
        <v>4172</v>
      </c>
      <c r="B4173" s="8" t="s">
        <v>41399</v>
      </c>
      <c r="C4173" s="8" t="s">
        <v>41400</v>
      </c>
      <c r="D4173" s="8" t="s">
        <v>1803</v>
      </c>
      <c r="E4173" s="8" t="s">
        <v>32</v>
      </c>
      <c r="F4173" s="8" t="s">
        <v>41401</v>
      </c>
      <c r="G4173" s="8" t="s">
        <v>41402</v>
      </c>
      <c r="H4173" s="8" t="s">
        <v>41403</v>
      </c>
      <c r="I4173" s="8" t="s">
        <v>32</v>
      </c>
      <c r="J4173" s="8" t="s">
        <v>32</v>
      </c>
      <c r="K4173" s="8" t="s">
        <v>32</v>
      </c>
      <c r="L4173" s="8" t="s">
        <v>36</v>
      </c>
      <c r="M4173" s="8" t="s">
        <v>147</v>
      </c>
      <c r="N4173" s="8" t="s">
        <v>41404</v>
      </c>
      <c r="O4173" s="8" t="s">
        <v>29408</v>
      </c>
      <c r="P4173" s="8" t="s">
        <v>41405</v>
      </c>
      <c r="Q4173" s="8" t="s">
        <v>41406</v>
      </c>
      <c r="R4173" s="8" t="s">
        <v>32</v>
      </c>
      <c r="S4173" s="8" t="s">
        <v>41399</v>
      </c>
      <c r="T4173" s="8" t="s">
        <v>41407</v>
      </c>
      <c r="U4173" s="8" t="s">
        <v>42</v>
      </c>
      <c r="V4173" s="8" t="s">
        <v>43</v>
      </c>
      <c r="W4173" s="8" t="s">
        <v>44</v>
      </c>
      <c r="X4173" s="8" t="s">
        <v>147</v>
      </c>
      <c r="Y4173" s="8" t="s">
        <v>32</v>
      </c>
      <c r="Z4173" s="8" t="s">
        <v>41404</v>
      </c>
      <c r="AA4173" s="8" t="s">
        <v>32</v>
      </c>
      <c r="AB4173" s="8" t="s">
        <v>32</v>
      </c>
      <c r="AC4173" s="16" t="s">
        <v>29408</v>
      </c>
    </row>
    <row r="4174" ht="17.5" customHeight="1" spans="1:29">
      <c r="A4174" s="7">
        <v>4173</v>
      </c>
      <c r="B4174" s="8" t="s">
        <v>41408</v>
      </c>
      <c r="C4174" s="8" t="s">
        <v>41409</v>
      </c>
      <c r="D4174" s="8" t="s">
        <v>446</v>
      </c>
      <c r="E4174" s="8" t="s">
        <v>32</v>
      </c>
      <c r="F4174" s="8" t="s">
        <v>41410</v>
      </c>
      <c r="G4174" s="8" t="s">
        <v>41411</v>
      </c>
      <c r="H4174" s="8" t="s">
        <v>146</v>
      </c>
      <c r="I4174" s="8" t="s">
        <v>32</v>
      </c>
      <c r="J4174" s="8" t="s">
        <v>32</v>
      </c>
      <c r="K4174" s="8" t="s">
        <v>32</v>
      </c>
      <c r="L4174" s="8" t="s">
        <v>36</v>
      </c>
      <c r="M4174" s="8" t="s">
        <v>1785</v>
      </c>
      <c r="N4174" s="8" t="s">
        <v>41412</v>
      </c>
      <c r="O4174" s="8" t="s">
        <v>1787</v>
      </c>
      <c r="P4174" s="8" t="s">
        <v>41413</v>
      </c>
      <c r="Q4174" s="8" t="s">
        <v>41414</v>
      </c>
      <c r="R4174" s="8" t="s">
        <v>32</v>
      </c>
      <c r="S4174" s="8" t="s">
        <v>32</v>
      </c>
      <c r="T4174" s="8" t="s">
        <v>32</v>
      </c>
      <c r="U4174" s="8" t="s">
        <v>42</v>
      </c>
      <c r="V4174" s="8" t="s">
        <v>43</v>
      </c>
      <c r="W4174" s="8" t="s">
        <v>32</v>
      </c>
      <c r="X4174" s="8" t="s">
        <v>32</v>
      </c>
      <c r="Y4174" s="8" t="s">
        <v>32</v>
      </c>
      <c r="Z4174" s="8" t="s">
        <v>32</v>
      </c>
      <c r="AA4174" s="8" t="s">
        <v>32</v>
      </c>
      <c r="AB4174" s="8" t="s">
        <v>32</v>
      </c>
      <c r="AC4174" s="16" t="s">
        <v>32</v>
      </c>
    </row>
    <row r="4175" ht="17.5" customHeight="1" spans="1:29">
      <c r="A4175" s="7">
        <v>4174</v>
      </c>
      <c r="B4175" s="8" t="s">
        <v>41415</v>
      </c>
      <c r="C4175" s="8" t="s">
        <v>41416</v>
      </c>
      <c r="D4175" s="8" t="s">
        <v>6200</v>
      </c>
      <c r="E4175" s="8" t="s">
        <v>32</v>
      </c>
      <c r="F4175" s="8" t="s">
        <v>41417</v>
      </c>
      <c r="G4175" s="8" t="s">
        <v>41418</v>
      </c>
      <c r="H4175" s="8" t="s">
        <v>41419</v>
      </c>
      <c r="I4175" s="8" t="s">
        <v>32</v>
      </c>
      <c r="J4175" s="8" t="s">
        <v>32</v>
      </c>
      <c r="K4175" s="8" t="s">
        <v>32</v>
      </c>
      <c r="L4175" s="8" t="s">
        <v>36</v>
      </c>
      <c r="M4175" s="8" t="s">
        <v>147</v>
      </c>
      <c r="N4175" s="8" t="s">
        <v>41420</v>
      </c>
      <c r="O4175" s="8" t="s">
        <v>1569</v>
      </c>
      <c r="P4175" s="8" t="s">
        <v>41421</v>
      </c>
      <c r="Q4175" s="8" t="s">
        <v>41422</v>
      </c>
      <c r="R4175" s="8" t="s">
        <v>41423</v>
      </c>
      <c r="S4175" s="8" t="s">
        <v>41415</v>
      </c>
      <c r="T4175" s="8" t="s">
        <v>41424</v>
      </c>
      <c r="U4175" s="8" t="s">
        <v>42</v>
      </c>
      <c r="V4175" s="8" t="s">
        <v>43</v>
      </c>
      <c r="W4175" s="8" t="s">
        <v>44</v>
      </c>
      <c r="X4175" s="8" t="s">
        <v>147</v>
      </c>
      <c r="Y4175" s="8" t="s">
        <v>32</v>
      </c>
      <c r="Z4175" s="8" t="s">
        <v>41420</v>
      </c>
      <c r="AA4175" s="8" t="s">
        <v>32</v>
      </c>
      <c r="AB4175" s="8" t="s">
        <v>32</v>
      </c>
      <c r="AC4175" s="16" t="s">
        <v>1569</v>
      </c>
    </row>
    <row r="4176" ht="17.5" customHeight="1" spans="1:29">
      <c r="A4176" s="7">
        <v>4175</v>
      </c>
      <c r="B4176" s="8" t="s">
        <v>41425</v>
      </c>
      <c r="C4176" s="8" t="s">
        <v>41426</v>
      </c>
      <c r="D4176" s="8" t="s">
        <v>886</v>
      </c>
      <c r="E4176" s="8" t="s">
        <v>41427</v>
      </c>
      <c r="F4176" s="8" t="s">
        <v>41428</v>
      </c>
      <c r="G4176" s="8" t="s">
        <v>32</v>
      </c>
      <c r="H4176" s="8" t="s">
        <v>41429</v>
      </c>
      <c r="I4176" s="8" t="s">
        <v>41430</v>
      </c>
      <c r="J4176" s="8" t="s">
        <v>32</v>
      </c>
      <c r="K4176" s="8" t="s">
        <v>32</v>
      </c>
      <c r="L4176" s="8" t="s">
        <v>36</v>
      </c>
      <c r="M4176" s="8" t="s">
        <v>1785</v>
      </c>
      <c r="N4176" s="8" t="s">
        <v>41431</v>
      </c>
      <c r="O4176" s="8" t="s">
        <v>32</v>
      </c>
      <c r="P4176" s="8" t="s">
        <v>41432</v>
      </c>
      <c r="Q4176" s="8" t="s">
        <v>41433</v>
      </c>
      <c r="R4176" s="8" t="s">
        <v>32</v>
      </c>
      <c r="S4176" s="8" t="s">
        <v>32</v>
      </c>
      <c r="T4176" s="8" t="s">
        <v>32</v>
      </c>
      <c r="U4176" s="8" t="s">
        <v>42</v>
      </c>
      <c r="V4176" s="8" t="s">
        <v>43</v>
      </c>
      <c r="W4176" s="8" t="s">
        <v>32</v>
      </c>
      <c r="X4176" s="8" t="s">
        <v>32</v>
      </c>
      <c r="Y4176" s="8" t="s">
        <v>32</v>
      </c>
      <c r="Z4176" s="8" t="s">
        <v>32</v>
      </c>
      <c r="AA4176" s="8" t="s">
        <v>32</v>
      </c>
      <c r="AB4176" s="8" t="s">
        <v>32</v>
      </c>
      <c r="AC4176" s="16" t="s">
        <v>32</v>
      </c>
    </row>
    <row r="4177" ht="17.5" customHeight="1" spans="1:29">
      <c r="A4177" s="7">
        <v>4176</v>
      </c>
      <c r="B4177" s="8" t="s">
        <v>41434</v>
      </c>
      <c r="C4177" s="8" t="s">
        <v>41435</v>
      </c>
      <c r="D4177" s="8" t="s">
        <v>41436</v>
      </c>
      <c r="E4177" s="8" t="s">
        <v>41437</v>
      </c>
      <c r="F4177" s="8" t="s">
        <v>41438</v>
      </c>
      <c r="G4177" s="8" t="s">
        <v>41439</v>
      </c>
      <c r="H4177" s="8" t="s">
        <v>41440</v>
      </c>
      <c r="I4177" s="8" t="s">
        <v>32</v>
      </c>
      <c r="J4177" s="8" t="s">
        <v>32</v>
      </c>
      <c r="K4177" s="8" t="s">
        <v>32</v>
      </c>
      <c r="L4177" s="8" t="s">
        <v>36</v>
      </c>
      <c r="M4177" s="8" t="s">
        <v>147</v>
      </c>
      <c r="N4177" s="8" t="s">
        <v>41441</v>
      </c>
      <c r="O4177" s="8" t="s">
        <v>10723</v>
      </c>
      <c r="P4177" s="8" t="s">
        <v>41442</v>
      </c>
      <c r="Q4177" s="8" t="s">
        <v>41443</v>
      </c>
      <c r="R4177" s="8" t="s">
        <v>32</v>
      </c>
      <c r="S4177" s="8" t="s">
        <v>41434</v>
      </c>
      <c r="T4177" s="8" t="s">
        <v>41444</v>
      </c>
      <c r="U4177" s="8" t="s">
        <v>42</v>
      </c>
      <c r="V4177" s="8" t="s">
        <v>43</v>
      </c>
      <c r="W4177" s="8" t="s">
        <v>44</v>
      </c>
      <c r="X4177" s="8" t="s">
        <v>147</v>
      </c>
      <c r="Y4177" s="8" t="s">
        <v>32</v>
      </c>
      <c r="Z4177" s="8" t="s">
        <v>41441</v>
      </c>
      <c r="AA4177" s="8" t="s">
        <v>32</v>
      </c>
      <c r="AB4177" s="8" t="s">
        <v>32</v>
      </c>
      <c r="AC4177" s="16" t="s">
        <v>10723</v>
      </c>
    </row>
    <row r="4178" ht="17.5" customHeight="1" spans="1:29">
      <c r="A4178" s="7">
        <v>4177</v>
      </c>
      <c r="B4178" s="8" t="s">
        <v>41445</v>
      </c>
      <c r="C4178" s="8" t="s">
        <v>41446</v>
      </c>
      <c r="D4178" s="8" t="s">
        <v>2097</v>
      </c>
      <c r="E4178" s="8" t="s">
        <v>41447</v>
      </c>
      <c r="F4178" s="8" t="s">
        <v>41448</v>
      </c>
      <c r="G4178" s="8" t="s">
        <v>41449</v>
      </c>
      <c r="H4178" s="8" t="s">
        <v>41450</v>
      </c>
      <c r="I4178" s="8" t="s">
        <v>32</v>
      </c>
      <c r="J4178" s="8" t="s">
        <v>32</v>
      </c>
      <c r="K4178" s="8" t="s">
        <v>32</v>
      </c>
      <c r="L4178" s="8" t="s">
        <v>36</v>
      </c>
      <c r="M4178" s="8" t="s">
        <v>147</v>
      </c>
      <c r="N4178" s="8" t="s">
        <v>41451</v>
      </c>
      <c r="O4178" s="8" t="s">
        <v>41452</v>
      </c>
      <c r="P4178" s="8" t="s">
        <v>41453</v>
      </c>
      <c r="Q4178" s="8" t="s">
        <v>41454</v>
      </c>
      <c r="R4178" s="8" t="s">
        <v>41453</v>
      </c>
      <c r="S4178" s="8" t="s">
        <v>41445</v>
      </c>
      <c r="T4178" s="8" t="s">
        <v>41455</v>
      </c>
      <c r="U4178" s="8" t="s">
        <v>42</v>
      </c>
      <c r="V4178" s="8" t="s">
        <v>43</v>
      </c>
      <c r="W4178" s="8" t="s">
        <v>44</v>
      </c>
      <c r="X4178" s="8" t="s">
        <v>147</v>
      </c>
      <c r="Y4178" s="8" t="s">
        <v>32</v>
      </c>
      <c r="Z4178" s="8" t="s">
        <v>41451</v>
      </c>
      <c r="AA4178" s="8" t="s">
        <v>32</v>
      </c>
      <c r="AB4178" s="8" t="s">
        <v>32</v>
      </c>
      <c r="AC4178" s="16" t="s">
        <v>41452</v>
      </c>
    </row>
    <row r="4179" ht="17.5" customHeight="1" spans="1:29">
      <c r="A4179" s="7">
        <v>4178</v>
      </c>
      <c r="B4179" s="8" t="s">
        <v>41456</v>
      </c>
      <c r="C4179" s="8" t="s">
        <v>41457</v>
      </c>
      <c r="D4179" s="8" t="s">
        <v>167</v>
      </c>
      <c r="E4179" s="8" t="s">
        <v>32</v>
      </c>
      <c r="F4179" s="8" t="s">
        <v>41458</v>
      </c>
      <c r="G4179" s="8" t="s">
        <v>41459</v>
      </c>
      <c r="H4179" s="8" t="s">
        <v>146</v>
      </c>
      <c r="I4179" s="8" t="s">
        <v>32</v>
      </c>
      <c r="J4179" s="8" t="s">
        <v>32</v>
      </c>
      <c r="K4179" s="8" t="s">
        <v>32</v>
      </c>
      <c r="L4179" s="8" t="s">
        <v>36</v>
      </c>
      <c r="M4179" s="8" t="s">
        <v>147</v>
      </c>
      <c r="N4179" s="8" t="s">
        <v>41460</v>
      </c>
      <c r="O4179" s="8" t="s">
        <v>41461</v>
      </c>
      <c r="P4179" s="8" t="s">
        <v>41462</v>
      </c>
      <c r="Q4179" s="8" t="s">
        <v>41463</v>
      </c>
      <c r="R4179" s="8" t="s">
        <v>41464</v>
      </c>
      <c r="S4179" s="8" t="s">
        <v>41456</v>
      </c>
      <c r="T4179" s="8" t="s">
        <v>41465</v>
      </c>
      <c r="U4179" s="8" t="s">
        <v>42</v>
      </c>
      <c r="V4179" s="8" t="s">
        <v>43</v>
      </c>
      <c r="W4179" s="8" t="s">
        <v>44</v>
      </c>
      <c r="X4179" s="8" t="s">
        <v>147</v>
      </c>
      <c r="Y4179" s="8" t="s">
        <v>32</v>
      </c>
      <c r="Z4179" s="8" t="s">
        <v>41460</v>
      </c>
      <c r="AA4179" s="8" t="s">
        <v>32</v>
      </c>
      <c r="AB4179" s="8" t="s">
        <v>32</v>
      </c>
      <c r="AC4179" s="16" t="s">
        <v>41461</v>
      </c>
    </row>
    <row r="4180" ht="17.5" customHeight="1" spans="1:29">
      <c r="A4180" s="7">
        <v>4179</v>
      </c>
      <c r="B4180" s="8" t="s">
        <v>41466</v>
      </c>
      <c r="C4180" s="8" t="s">
        <v>41467</v>
      </c>
      <c r="D4180" s="8" t="s">
        <v>2643</v>
      </c>
      <c r="E4180" s="8" t="s">
        <v>41468</v>
      </c>
      <c r="F4180" s="8" t="s">
        <v>41469</v>
      </c>
      <c r="G4180" s="8" t="s">
        <v>41470</v>
      </c>
      <c r="H4180" s="8" t="s">
        <v>41471</v>
      </c>
      <c r="I4180" s="8" t="s">
        <v>32</v>
      </c>
      <c r="J4180" s="8" t="s">
        <v>32</v>
      </c>
      <c r="K4180" s="8" t="s">
        <v>32</v>
      </c>
      <c r="L4180" s="8" t="s">
        <v>36</v>
      </c>
      <c r="M4180" s="8" t="s">
        <v>147</v>
      </c>
      <c r="N4180" s="8" t="s">
        <v>41472</v>
      </c>
      <c r="O4180" s="8" t="s">
        <v>41473</v>
      </c>
      <c r="P4180" s="8" t="s">
        <v>41474</v>
      </c>
      <c r="Q4180" s="8" t="s">
        <v>41475</v>
      </c>
      <c r="R4180" s="8" t="s">
        <v>41476</v>
      </c>
      <c r="S4180" s="8" t="s">
        <v>41466</v>
      </c>
      <c r="T4180" s="8" t="s">
        <v>41477</v>
      </c>
      <c r="U4180" s="8" t="s">
        <v>42</v>
      </c>
      <c r="V4180" s="8" t="s">
        <v>43</v>
      </c>
      <c r="W4180" s="8" t="s">
        <v>44</v>
      </c>
      <c r="X4180" s="8" t="s">
        <v>147</v>
      </c>
      <c r="Y4180" s="8" t="s">
        <v>32</v>
      </c>
      <c r="Z4180" s="8" t="s">
        <v>41472</v>
      </c>
      <c r="AA4180" s="8" t="s">
        <v>32</v>
      </c>
      <c r="AB4180" s="8" t="s">
        <v>32</v>
      </c>
      <c r="AC4180" s="16" t="s">
        <v>41473</v>
      </c>
    </row>
    <row r="4181" ht="17.5" customHeight="1" spans="1:29">
      <c r="A4181" s="7">
        <v>4180</v>
      </c>
      <c r="B4181" s="8" t="s">
        <v>41478</v>
      </c>
      <c r="C4181" s="8" t="s">
        <v>41479</v>
      </c>
      <c r="D4181" s="8" t="s">
        <v>2097</v>
      </c>
      <c r="E4181" s="8" t="s">
        <v>32</v>
      </c>
      <c r="F4181" s="8" t="s">
        <v>41480</v>
      </c>
      <c r="G4181" s="8" t="s">
        <v>41481</v>
      </c>
      <c r="H4181" s="8" t="s">
        <v>41482</v>
      </c>
      <c r="I4181" s="8" t="s">
        <v>32</v>
      </c>
      <c r="J4181" s="8" t="s">
        <v>32</v>
      </c>
      <c r="K4181" s="8" t="s">
        <v>32</v>
      </c>
      <c r="L4181" s="8" t="s">
        <v>36</v>
      </c>
      <c r="M4181" s="8" t="s">
        <v>147</v>
      </c>
      <c r="N4181" s="8" t="s">
        <v>41483</v>
      </c>
      <c r="O4181" s="8" t="s">
        <v>41484</v>
      </c>
      <c r="P4181" s="8" t="s">
        <v>41485</v>
      </c>
      <c r="Q4181" s="8" t="s">
        <v>41486</v>
      </c>
      <c r="R4181" s="8" t="s">
        <v>41485</v>
      </c>
      <c r="S4181" s="8" t="s">
        <v>41478</v>
      </c>
      <c r="T4181" s="8" t="s">
        <v>41487</v>
      </c>
      <c r="U4181" s="8" t="s">
        <v>42</v>
      </c>
      <c r="V4181" s="8" t="s">
        <v>43</v>
      </c>
      <c r="W4181" s="8" t="s">
        <v>44</v>
      </c>
      <c r="X4181" s="8" t="s">
        <v>147</v>
      </c>
      <c r="Y4181" s="8" t="s">
        <v>32</v>
      </c>
      <c r="Z4181" s="8" t="s">
        <v>41483</v>
      </c>
      <c r="AA4181" s="8" t="s">
        <v>32</v>
      </c>
      <c r="AB4181" s="8" t="s">
        <v>32</v>
      </c>
      <c r="AC4181" s="16" t="s">
        <v>41484</v>
      </c>
    </row>
    <row r="4182" ht="17.5" customHeight="1" spans="1:29">
      <c r="A4182" s="7">
        <v>4181</v>
      </c>
      <c r="B4182" s="8" t="s">
        <v>41488</v>
      </c>
      <c r="C4182" s="8" t="s">
        <v>19950</v>
      </c>
      <c r="D4182" s="8" t="s">
        <v>61</v>
      </c>
      <c r="E4182" s="8" t="s">
        <v>32</v>
      </c>
      <c r="F4182" s="8" t="s">
        <v>41489</v>
      </c>
      <c r="G4182" s="8" t="s">
        <v>41490</v>
      </c>
      <c r="H4182" s="8" t="s">
        <v>41491</v>
      </c>
      <c r="I4182" s="8" t="s">
        <v>32</v>
      </c>
      <c r="J4182" s="8" t="s">
        <v>32</v>
      </c>
      <c r="K4182" s="8" t="s">
        <v>32</v>
      </c>
      <c r="L4182" s="8" t="s">
        <v>36</v>
      </c>
      <c r="M4182" s="8" t="s">
        <v>147</v>
      </c>
      <c r="N4182" s="8" t="s">
        <v>41492</v>
      </c>
      <c r="O4182" s="8" t="s">
        <v>25783</v>
      </c>
      <c r="P4182" s="8" t="s">
        <v>41493</v>
      </c>
      <c r="Q4182" s="8" t="s">
        <v>41494</v>
      </c>
      <c r="R4182" s="8" t="s">
        <v>41493</v>
      </c>
      <c r="S4182" s="8" t="s">
        <v>41488</v>
      </c>
      <c r="T4182" s="8" t="s">
        <v>41495</v>
      </c>
      <c r="U4182" s="8" t="s">
        <v>42</v>
      </c>
      <c r="V4182" s="8" t="s">
        <v>43</v>
      </c>
      <c r="W4182" s="8" t="s">
        <v>44</v>
      </c>
      <c r="X4182" s="8" t="s">
        <v>147</v>
      </c>
      <c r="Y4182" s="8" t="s">
        <v>32</v>
      </c>
      <c r="Z4182" s="8" t="s">
        <v>41492</v>
      </c>
      <c r="AA4182" s="8" t="s">
        <v>32</v>
      </c>
      <c r="AB4182" s="8" t="s">
        <v>32</v>
      </c>
      <c r="AC4182" s="16" t="s">
        <v>25783</v>
      </c>
    </row>
    <row r="4183" ht="17.5" customHeight="1" spans="1:29">
      <c r="A4183" s="7">
        <v>4182</v>
      </c>
      <c r="B4183" s="8" t="s">
        <v>41488</v>
      </c>
      <c r="C4183" s="8" t="s">
        <v>41496</v>
      </c>
      <c r="D4183" s="8" t="s">
        <v>74</v>
      </c>
      <c r="E4183" s="8" t="s">
        <v>41497</v>
      </c>
      <c r="F4183" s="8" t="s">
        <v>41498</v>
      </c>
      <c r="G4183" s="8" t="s">
        <v>41490</v>
      </c>
      <c r="H4183" s="8" t="s">
        <v>41499</v>
      </c>
      <c r="I4183" s="8" t="s">
        <v>32</v>
      </c>
      <c r="J4183" s="8" t="s">
        <v>32</v>
      </c>
      <c r="K4183" s="8" t="s">
        <v>32</v>
      </c>
      <c r="L4183" s="8" t="s">
        <v>36</v>
      </c>
      <c r="M4183" s="8" t="s">
        <v>147</v>
      </c>
      <c r="N4183" s="8" t="s">
        <v>41500</v>
      </c>
      <c r="O4183" s="8" t="s">
        <v>7362</v>
      </c>
      <c r="P4183" s="8" t="s">
        <v>41493</v>
      </c>
      <c r="Q4183" s="8" t="s">
        <v>41494</v>
      </c>
      <c r="R4183" s="8" t="s">
        <v>41493</v>
      </c>
      <c r="S4183" s="8" t="s">
        <v>41488</v>
      </c>
      <c r="T4183" s="8" t="s">
        <v>41501</v>
      </c>
      <c r="U4183" s="8" t="s">
        <v>42</v>
      </c>
      <c r="V4183" s="8" t="s">
        <v>43</v>
      </c>
      <c r="W4183" s="8" t="s">
        <v>44</v>
      </c>
      <c r="X4183" s="8" t="s">
        <v>147</v>
      </c>
      <c r="Y4183" s="8" t="s">
        <v>32</v>
      </c>
      <c r="Z4183" s="8" t="s">
        <v>41500</v>
      </c>
      <c r="AA4183" s="8" t="s">
        <v>32</v>
      </c>
      <c r="AB4183" s="8" t="s">
        <v>32</v>
      </c>
      <c r="AC4183" s="16" t="s">
        <v>7362</v>
      </c>
    </row>
    <row r="4184" ht="17.5" customHeight="1" spans="1:29">
      <c r="A4184" s="7">
        <v>4183</v>
      </c>
      <c r="B4184" s="8" t="s">
        <v>41502</v>
      </c>
      <c r="C4184" s="8" t="s">
        <v>41503</v>
      </c>
      <c r="D4184" s="8" t="s">
        <v>446</v>
      </c>
      <c r="E4184" s="8" t="s">
        <v>41504</v>
      </c>
      <c r="F4184" s="8" t="s">
        <v>41505</v>
      </c>
      <c r="G4184" s="8" t="s">
        <v>32</v>
      </c>
      <c r="H4184" s="8" t="s">
        <v>41506</v>
      </c>
      <c r="I4184" s="8" t="s">
        <v>32</v>
      </c>
      <c r="J4184" s="8" t="s">
        <v>32</v>
      </c>
      <c r="K4184" s="8" t="s">
        <v>32</v>
      </c>
      <c r="L4184" s="8" t="s">
        <v>36</v>
      </c>
      <c r="M4184" s="8" t="s">
        <v>147</v>
      </c>
      <c r="N4184" s="8" t="s">
        <v>41507</v>
      </c>
      <c r="O4184" s="8" t="s">
        <v>41508</v>
      </c>
      <c r="P4184" s="8" t="s">
        <v>41509</v>
      </c>
      <c r="Q4184" s="8" t="s">
        <v>41510</v>
      </c>
      <c r="R4184" s="8" t="s">
        <v>41509</v>
      </c>
      <c r="S4184" s="8" t="s">
        <v>41502</v>
      </c>
      <c r="T4184" s="8" t="s">
        <v>41511</v>
      </c>
      <c r="U4184" s="8" t="s">
        <v>42</v>
      </c>
      <c r="V4184" s="8" t="s">
        <v>43</v>
      </c>
      <c r="W4184" s="8" t="s">
        <v>44</v>
      </c>
      <c r="X4184" s="8" t="s">
        <v>147</v>
      </c>
      <c r="Y4184" s="8" t="s">
        <v>32</v>
      </c>
      <c r="Z4184" s="8" t="s">
        <v>41507</v>
      </c>
      <c r="AA4184" s="8" t="s">
        <v>32</v>
      </c>
      <c r="AB4184" s="8" t="s">
        <v>32</v>
      </c>
      <c r="AC4184" s="16" t="s">
        <v>41508</v>
      </c>
    </row>
    <row r="4185" ht="17.5" customHeight="1" spans="1:29">
      <c r="A4185" s="7">
        <v>4184</v>
      </c>
      <c r="B4185" s="8" t="s">
        <v>41512</v>
      </c>
      <c r="C4185" s="8" t="s">
        <v>41513</v>
      </c>
      <c r="D4185" s="8" t="s">
        <v>2469</v>
      </c>
      <c r="E4185" s="8" t="s">
        <v>32</v>
      </c>
      <c r="F4185" s="8" t="s">
        <v>41514</v>
      </c>
      <c r="G4185" s="8" t="s">
        <v>41515</v>
      </c>
      <c r="H4185" s="8" t="s">
        <v>41516</v>
      </c>
      <c r="I4185" s="8" t="s">
        <v>32</v>
      </c>
      <c r="J4185" s="8" t="s">
        <v>32</v>
      </c>
      <c r="K4185" s="8" t="s">
        <v>32</v>
      </c>
      <c r="L4185" s="8" t="s">
        <v>36</v>
      </c>
      <c r="M4185" s="8" t="s">
        <v>147</v>
      </c>
      <c r="N4185" s="8" t="s">
        <v>41517</v>
      </c>
      <c r="O4185" s="8" t="s">
        <v>1569</v>
      </c>
      <c r="P4185" s="8" t="s">
        <v>41518</v>
      </c>
      <c r="Q4185" s="8" t="s">
        <v>41519</v>
      </c>
      <c r="R4185" s="8" t="s">
        <v>41518</v>
      </c>
      <c r="S4185" s="8" t="s">
        <v>41512</v>
      </c>
      <c r="T4185" s="8" t="s">
        <v>41520</v>
      </c>
      <c r="U4185" s="8" t="s">
        <v>42</v>
      </c>
      <c r="V4185" s="8" t="s">
        <v>43</v>
      </c>
      <c r="W4185" s="8" t="s">
        <v>44</v>
      </c>
      <c r="X4185" s="8" t="s">
        <v>147</v>
      </c>
      <c r="Y4185" s="8" t="s">
        <v>32</v>
      </c>
      <c r="Z4185" s="8" t="s">
        <v>41517</v>
      </c>
      <c r="AA4185" s="8" t="s">
        <v>32</v>
      </c>
      <c r="AB4185" s="8" t="s">
        <v>32</v>
      </c>
      <c r="AC4185" s="16" t="s">
        <v>1569</v>
      </c>
    </row>
    <row r="4186" ht="17.5" customHeight="1" spans="1:29">
      <c r="A4186" s="7">
        <v>4185</v>
      </c>
      <c r="B4186" s="8" t="s">
        <v>41521</v>
      </c>
      <c r="C4186" s="8" t="s">
        <v>41522</v>
      </c>
      <c r="D4186" s="8" t="s">
        <v>61</v>
      </c>
      <c r="E4186" s="8" t="s">
        <v>41523</v>
      </c>
      <c r="F4186" s="8" t="s">
        <v>41524</v>
      </c>
      <c r="G4186" s="8" t="s">
        <v>41525</v>
      </c>
      <c r="H4186" s="8" t="s">
        <v>146</v>
      </c>
      <c r="I4186" s="8" t="s">
        <v>32</v>
      </c>
      <c r="J4186" s="8" t="s">
        <v>32</v>
      </c>
      <c r="K4186" s="8" t="s">
        <v>32</v>
      </c>
      <c r="L4186" s="8" t="s">
        <v>36</v>
      </c>
      <c r="M4186" s="8" t="s">
        <v>147</v>
      </c>
      <c r="N4186" s="8" t="s">
        <v>41526</v>
      </c>
      <c r="O4186" s="8" t="s">
        <v>8929</v>
      </c>
      <c r="P4186" s="8" t="s">
        <v>41527</v>
      </c>
      <c r="Q4186" s="8" t="s">
        <v>41528</v>
      </c>
      <c r="R4186" s="8" t="s">
        <v>32</v>
      </c>
      <c r="S4186" s="8" t="s">
        <v>41521</v>
      </c>
      <c r="T4186" s="8" t="s">
        <v>41529</v>
      </c>
      <c r="U4186" s="8" t="s">
        <v>42</v>
      </c>
      <c r="V4186" s="8" t="s">
        <v>43</v>
      </c>
      <c r="W4186" s="8" t="s">
        <v>44</v>
      </c>
      <c r="X4186" s="8" t="s">
        <v>147</v>
      </c>
      <c r="Y4186" s="8" t="s">
        <v>32</v>
      </c>
      <c r="Z4186" s="8" t="s">
        <v>41526</v>
      </c>
      <c r="AA4186" s="8" t="s">
        <v>32</v>
      </c>
      <c r="AB4186" s="8" t="s">
        <v>32</v>
      </c>
      <c r="AC4186" s="16" t="s">
        <v>8929</v>
      </c>
    </row>
    <row r="4187" ht="17.5" customHeight="1" spans="1:29">
      <c r="A4187" s="7">
        <v>4186</v>
      </c>
      <c r="B4187" s="8" t="s">
        <v>41530</v>
      </c>
      <c r="C4187" s="8" t="s">
        <v>41531</v>
      </c>
      <c r="D4187" s="8" t="s">
        <v>1287</v>
      </c>
      <c r="E4187" s="8" t="s">
        <v>41532</v>
      </c>
      <c r="F4187" s="8" t="s">
        <v>41533</v>
      </c>
      <c r="G4187" s="8" t="s">
        <v>41534</v>
      </c>
      <c r="H4187" s="8" t="s">
        <v>41535</v>
      </c>
      <c r="I4187" s="8" t="s">
        <v>41536</v>
      </c>
      <c r="J4187" s="8" t="s">
        <v>32</v>
      </c>
      <c r="K4187" s="8" t="s">
        <v>32</v>
      </c>
      <c r="L4187" s="8" t="s">
        <v>36</v>
      </c>
      <c r="M4187" s="8" t="s">
        <v>147</v>
      </c>
      <c r="N4187" s="8" t="s">
        <v>41537</v>
      </c>
      <c r="O4187" s="8" t="s">
        <v>41538</v>
      </c>
      <c r="P4187" s="8" t="s">
        <v>32</v>
      </c>
      <c r="Q4187" s="8" t="s">
        <v>41539</v>
      </c>
      <c r="R4187" s="8" t="s">
        <v>32</v>
      </c>
      <c r="S4187" s="8" t="s">
        <v>41530</v>
      </c>
      <c r="T4187" s="8" t="s">
        <v>41540</v>
      </c>
      <c r="U4187" s="8" t="s">
        <v>42</v>
      </c>
      <c r="V4187" s="8" t="s">
        <v>43</v>
      </c>
      <c r="W4187" s="8" t="s">
        <v>44</v>
      </c>
      <c r="X4187" s="8" t="s">
        <v>147</v>
      </c>
      <c r="Y4187" s="8" t="s">
        <v>32</v>
      </c>
      <c r="Z4187" s="8" t="s">
        <v>41537</v>
      </c>
      <c r="AA4187" s="8" t="s">
        <v>32</v>
      </c>
      <c r="AB4187" s="8" t="s">
        <v>32</v>
      </c>
      <c r="AC4187" s="16" t="s">
        <v>41538</v>
      </c>
    </row>
    <row r="4188" ht="17.5" customHeight="1" spans="1:29">
      <c r="A4188" s="7">
        <v>4187</v>
      </c>
      <c r="B4188" s="8" t="s">
        <v>41541</v>
      </c>
      <c r="C4188" s="8" t="s">
        <v>41542</v>
      </c>
      <c r="D4188" s="8" t="s">
        <v>167</v>
      </c>
      <c r="E4188" s="8" t="s">
        <v>32</v>
      </c>
      <c r="F4188" s="8" t="s">
        <v>41543</v>
      </c>
      <c r="G4188" s="8" t="s">
        <v>3562</v>
      </c>
      <c r="H4188" s="8" t="s">
        <v>41544</v>
      </c>
      <c r="I4188" s="8" t="s">
        <v>32</v>
      </c>
      <c r="J4188" s="8" t="s">
        <v>32</v>
      </c>
      <c r="K4188" s="8" t="s">
        <v>32</v>
      </c>
      <c r="L4188" s="8" t="s">
        <v>36</v>
      </c>
      <c r="M4188" s="8" t="s">
        <v>147</v>
      </c>
      <c r="N4188" s="8" t="s">
        <v>41545</v>
      </c>
      <c r="O4188" s="8" t="s">
        <v>8164</v>
      </c>
      <c r="P4188" s="8" t="s">
        <v>41546</v>
      </c>
      <c r="Q4188" s="8" t="s">
        <v>41547</v>
      </c>
      <c r="R4188" s="8" t="s">
        <v>41548</v>
      </c>
      <c r="S4188" s="8" t="s">
        <v>41541</v>
      </c>
      <c r="T4188" s="8" t="s">
        <v>41549</v>
      </c>
      <c r="U4188" s="8" t="s">
        <v>42</v>
      </c>
      <c r="V4188" s="8" t="s">
        <v>43</v>
      </c>
      <c r="W4188" s="8" t="s">
        <v>44</v>
      </c>
      <c r="X4188" s="8" t="s">
        <v>147</v>
      </c>
      <c r="Y4188" s="8" t="s">
        <v>32</v>
      </c>
      <c r="Z4188" s="8" t="s">
        <v>41545</v>
      </c>
      <c r="AA4188" s="8" t="s">
        <v>32</v>
      </c>
      <c r="AB4188" s="8" t="s">
        <v>32</v>
      </c>
      <c r="AC4188" s="16" t="s">
        <v>8164</v>
      </c>
    </row>
    <row r="4189" ht="17.5" customHeight="1" spans="1:29">
      <c r="A4189" s="7">
        <v>4188</v>
      </c>
      <c r="B4189" s="8" t="s">
        <v>41550</v>
      </c>
      <c r="C4189" s="8" t="s">
        <v>41551</v>
      </c>
      <c r="D4189" s="8" t="s">
        <v>1803</v>
      </c>
      <c r="E4189" s="8" t="s">
        <v>32</v>
      </c>
      <c r="F4189" s="8" t="s">
        <v>41552</v>
      </c>
      <c r="G4189" s="8" t="s">
        <v>41553</v>
      </c>
      <c r="H4189" s="8" t="s">
        <v>41554</v>
      </c>
      <c r="I4189" s="8" t="s">
        <v>32</v>
      </c>
      <c r="J4189" s="8" t="s">
        <v>32</v>
      </c>
      <c r="K4189" s="8" t="s">
        <v>32</v>
      </c>
      <c r="L4189" s="8" t="s">
        <v>36</v>
      </c>
      <c r="M4189" s="8" t="s">
        <v>147</v>
      </c>
      <c r="N4189" s="8" t="s">
        <v>41555</v>
      </c>
      <c r="O4189" s="8" t="s">
        <v>39639</v>
      </c>
      <c r="P4189" s="8" t="s">
        <v>41556</v>
      </c>
      <c r="Q4189" s="8" t="s">
        <v>41557</v>
      </c>
      <c r="R4189" s="8" t="s">
        <v>32</v>
      </c>
      <c r="S4189" s="8" t="s">
        <v>41550</v>
      </c>
      <c r="T4189" s="8" t="s">
        <v>41558</v>
      </c>
      <c r="U4189" s="8" t="s">
        <v>42</v>
      </c>
      <c r="V4189" s="8" t="s">
        <v>43</v>
      </c>
      <c r="W4189" s="8" t="s">
        <v>44</v>
      </c>
      <c r="X4189" s="8" t="s">
        <v>147</v>
      </c>
      <c r="Y4189" s="8" t="s">
        <v>32</v>
      </c>
      <c r="Z4189" s="8" t="s">
        <v>41555</v>
      </c>
      <c r="AA4189" s="8" t="s">
        <v>32</v>
      </c>
      <c r="AB4189" s="8" t="s">
        <v>32</v>
      </c>
      <c r="AC4189" s="16" t="s">
        <v>39639</v>
      </c>
    </row>
    <row r="4190" ht="17.5" customHeight="1" spans="1:29">
      <c r="A4190" s="7">
        <v>4189</v>
      </c>
      <c r="B4190" s="8" t="s">
        <v>41559</v>
      </c>
      <c r="C4190" s="8" t="s">
        <v>41560</v>
      </c>
      <c r="D4190" s="8" t="s">
        <v>446</v>
      </c>
      <c r="E4190" s="8" t="s">
        <v>41561</v>
      </c>
      <c r="F4190" s="8" t="s">
        <v>41562</v>
      </c>
      <c r="G4190" s="8" t="s">
        <v>41563</v>
      </c>
      <c r="H4190" s="8" t="s">
        <v>41564</v>
      </c>
      <c r="I4190" s="8" t="s">
        <v>41565</v>
      </c>
      <c r="J4190" s="8" t="s">
        <v>32</v>
      </c>
      <c r="K4190" s="8" t="s">
        <v>32</v>
      </c>
      <c r="L4190" s="8" t="s">
        <v>36</v>
      </c>
      <c r="M4190" s="8" t="s">
        <v>147</v>
      </c>
      <c r="N4190" s="8" t="s">
        <v>41566</v>
      </c>
      <c r="O4190" s="8" t="s">
        <v>28059</v>
      </c>
      <c r="P4190" s="8" t="s">
        <v>41567</v>
      </c>
      <c r="Q4190" s="8" t="s">
        <v>41568</v>
      </c>
      <c r="R4190" s="8" t="s">
        <v>41567</v>
      </c>
      <c r="S4190" s="8" t="s">
        <v>41559</v>
      </c>
      <c r="T4190" s="8" t="s">
        <v>41569</v>
      </c>
      <c r="U4190" s="8" t="s">
        <v>42</v>
      </c>
      <c r="V4190" s="8" t="s">
        <v>43</v>
      </c>
      <c r="W4190" s="8" t="s">
        <v>44</v>
      </c>
      <c r="X4190" s="8" t="s">
        <v>147</v>
      </c>
      <c r="Y4190" s="8" t="s">
        <v>32</v>
      </c>
      <c r="Z4190" s="8" t="s">
        <v>41566</v>
      </c>
      <c r="AA4190" s="8" t="s">
        <v>32</v>
      </c>
      <c r="AB4190" s="8" t="s">
        <v>32</v>
      </c>
      <c r="AC4190" s="16" t="s">
        <v>28059</v>
      </c>
    </row>
    <row r="4191" ht="17.5" customHeight="1" spans="1:29">
      <c r="A4191" s="7">
        <v>4190</v>
      </c>
      <c r="B4191" s="8" t="s">
        <v>41570</v>
      </c>
      <c r="C4191" s="8" t="s">
        <v>41571</v>
      </c>
      <c r="D4191" s="8" t="s">
        <v>446</v>
      </c>
      <c r="E4191" s="8" t="s">
        <v>32</v>
      </c>
      <c r="F4191" s="8" t="s">
        <v>41572</v>
      </c>
      <c r="G4191" s="8" t="s">
        <v>32</v>
      </c>
      <c r="H4191" s="8" t="s">
        <v>41573</v>
      </c>
      <c r="I4191" s="8" t="s">
        <v>32</v>
      </c>
      <c r="J4191" s="8" t="s">
        <v>32</v>
      </c>
      <c r="K4191" s="8" t="s">
        <v>32</v>
      </c>
      <c r="L4191" s="8" t="s">
        <v>36</v>
      </c>
      <c r="M4191" s="8" t="s">
        <v>147</v>
      </c>
      <c r="N4191" s="8" t="s">
        <v>41574</v>
      </c>
      <c r="O4191" s="8" t="s">
        <v>34157</v>
      </c>
      <c r="P4191" s="8" t="s">
        <v>41575</v>
      </c>
      <c r="Q4191" s="8" t="s">
        <v>41576</v>
      </c>
      <c r="R4191" s="8" t="s">
        <v>41577</v>
      </c>
      <c r="S4191" s="8" t="s">
        <v>41570</v>
      </c>
      <c r="T4191" s="8" t="s">
        <v>41578</v>
      </c>
      <c r="U4191" s="8" t="s">
        <v>42</v>
      </c>
      <c r="V4191" s="8" t="s">
        <v>43</v>
      </c>
      <c r="W4191" s="8" t="s">
        <v>44</v>
      </c>
      <c r="X4191" s="8" t="s">
        <v>147</v>
      </c>
      <c r="Y4191" s="8" t="s">
        <v>32</v>
      </c>
      <c r="Z4191" s="8" t="s">
        <v>41574</v>
      </c>
      <c r="AA4191" s="8" t="s">
        <v>32</v>
      </c>
      <c r="AB4191" s="8" t="s">
        <v>32</v>
      </c>
      <c r="AC4191" s="16" t="s">
        <v>34157</v>
      </c>
    </row>
    <row r="4192" ht="17.5" customHeight="1" spans="1:29">
      <c r="A4192" s="7">
        <v>4191</v>
      </c>
      <c r="B4192" s="8" t="s">
        <v>41579</v>
      </c>
      <c r="C4192" s="8" t="s">
        <v>41580</v>
      </c>
      <c r="D4192" s="8" t="s">
        <v>61</v>
      </c>
      <c r="E4192" s="8" t="s">
        <v>41581</v>
      </c>
      <c r="F4192" s="8" t="s">
        <v>41582</v>
      </c>
      <c r="G4192" s="8" t="s">
        <v>41583</v>
      </c>
      <c r="H4192" s="8" t="s">
        <v>41584</v>
      </c>
      <c r="I4192" s="8" t="s">
        <v>32</v>
      </c>
      <c r="J4192" s="8" t="s">
        <v>32</v>
      </c>
      <c r="K4192" s="8" t="s">
        <v>32</v>
      </c>
      <c r="L4192" s="8" t="s">
        <v>36</v>
      </c>
      <c r="M4192" s="8" t="s">
        <v>147</v>
      </c>
      <c r="N4192" s="8" t="s">
        <v>41585</v>
      </c>
      <c r="O4192" s="8" t="s">
        <v>7362</v>
      </c>
      <c r="P4192" s="8" t="s">
        <v>41586</v>
      </c>
      <c r="Q4192" s="8" t="s">
        <v>41587</v>
      </c>
      <c r="R4192" s="8" t="s">
        <v>32</v>
      </c>
      <c r="S4192" s="8" t="s">
        <v>41579</v>
      </c>
      <c r="T4192" s="8" t="s">
        <v>41588</v>
      </c>
      <c r="U4192" s="8" t="s">
        <v>42</v>
      </c>
      <c r="V4192" s="8" t="s">
        <v>43</v>
      </c>
      <c r="W4192" s="8" t="s">
        <v>44</v>
      </c>
      <c r="X4192" s="8" t="s">
        <v>147</v>
      </c>
      <c r="Y4192" s="8" t="s">
        <v>32</v>
      </c>
      <c r="Z4192" s="8" t="s">
        <v>41585</v>
      </c>
      <c r="AA4192" s="8" t="s">
        <v>32</v>
      </c>
      <c r="AB4192" s="8" t="s">
        <v>32</v>
      </c>
      <c r="AC4192" s="16" t="s">
        <v>7362</v>
      </c>
    </row>
    <row r="4193" ht="17.5" customHeight="1" spans="1:29">
      <c r="A4193" s="7">
        <v>4192</v>
      </c>
      <c r="B4193" s="8" t="s">
        <v>41589</v>
      </c>
      <c r="C4193" s="8" t="s">
        <v>41590</v>
      </c>
      <c r="D4193" s="8" t="s">
        <v>61</v>
      </c>
      <c r="E4193" s="8" t="s">
        <v>41591</v>
      </c>
      <c r="F4193" s="8" t="s">
        <v>41592</v>
      </c>
      <c r="G4193" s="8" t="s">
        <v>32</v>
      </c>
      <c r="H4193" s="8" t="s">
        <v>41593</v>
      </c>
      <c r="I4193" s="8" t="s">
        <v>32</v>
      </c>
      <c r="J4193" s="8" t="s">
        <v>32</v>
      </c>
      <c r="K4193" s="8" t="s">
        <v>32</v>
      </c>
      <c r="L4193" s="8" t="s">
        <v>36</v>
      </c>
      <c r="M4193" s="8" t="s">
        <v>499</v>
      </c>
      <c r="N4193" s="8" t="s">
        <v>41594</v>
      </c>
      <c r="O4193" s="8" t="s">
        <v>495</v>
      </c>
      <c r="P4193" s="8" t="s">
        <v>41595</v>
      </c>
      <c r="Q4193" s="8" t="s">
        <v>41596</v>
      </c>
      <c r="R4193" s="8" t="s">
        <v>32</v>
      </c>
      <c r="S4193" s="8" t="s">
        <v>41589</v>
      </c>
      <c r="T4193" s="8" t="s">
        <v>41597</v>
      </c>
      <c r="U4193" s="8" t="s">
        <v>42</v>
      </c>
      <c r="V4193" s="8" t="s">
        <v>43</v>
      </c>
      <c r="W4193" s="8" t="s">
        <v>44</v>
      </c>
      <c r="X4193" s="8" t="s">
        <v>499</v>
      </c>
      <c r="Y4193" s="8" t="s">
        <v>32</v>
      </c>
      <c r="Z4193" s="8" t="s">
        <v>41594</v>
      </c>
      <c r="AA4193" s="8" t="s">
        <v>32</v>
      </c>
      <c r="AB4193" s="8" t="s">
        <v>32</v>
      </c>
      <c r="AC4193" s="16" t="s">
        <v>495</v>
      </c>
    </row>
    <row r="4194" ht="17.5" customHeight="1" spans="1:29">
      <c r="A4194" s="7">
        <v>4193</v>
      </c>
      <c r="B4194" s="8" t="s">
        <v>41598</v>
      </c>
      <c r="C4194" s="8" t="s">
        <v>41599</v>
      </c>
      <c r="D4194" s="8" t="s">
        <v>3780</v>
      </c>
      <c r="E4194" s="8" t="s">
        <v>41600</v>
      </c>
      <c r="F4194" s="8" t="s">
        <v>41601</v>
      </c>
      <c r="G4194" s="8" t="s">
        <v>41602</v>
      </c>
      <c r="H4194" s="8" t="s">
        <v>41603</v>
      </c>
      <c r="I4194" s="8" t="s">
        <v>41604</v>
      </c>
      <c r="J4194" s="8" t="s">
        <v>32</v>
      </c>
      <c r="K4194" s="8" t="s">
        <v>32</v>
      </c>
      <c r="L4194" s="8" t="s">
        <v>36</v>
      </c>
      <c r="M4194" s="8" t="s">
        <v>147</v>
      </c>
      <c r="N4194" s="8" t="s">
        <v>41605</v>
      </c>
      <c r="O4194" s="8" t="s">
        <v>1569</v>
      </c>
      <c r="P4194" s="8" t="s">
        <v>41606</v>
      </c>
      <c r="Q4194" s="8" t="s">
        <v>41607</v>
      </c>
      <c r="R4194" s="8" t="s">
        <v>41606</v>
      </c>
      <c r="S4194" s="8" t="s">
        <v>41598</v>
      </c>
      <c r="T4194" s="8" t="s">
        <v>41608</v>
      </c>
      <c r="U4194" s="8" t="s">
        <v>42</v>
      </c>
      <c r="V4194" s="8" t="s">
        <v>43</v>
      </c>
      <c r="W4194" s="8" t="s">
        <v>44</v>
      </c>
      <c r="X4194" s="8" t="s">
        <v>147</v>
      </c>
      <c r="Y4194" s="8" t="s">
        <v>32</v>
      </c>
      <c r="Z4194" s="8" t="s">
        <v>41605</v>
      </c>
      <c r="AA4194" s="8" t="s">
        <v>32</v>
      </c>
      <c r="AB4194" s="8" t="s">
        <v>32</v>
      </c>
      <c r="AC4194" s="16" t="s">
        <v>1569</v>
      </c>
    </row>
    <row r="4195" ht="17.5" customHeight="1" spans="1:29">
      <c r="A4195" s="7">
        <v>4194</v>
      </c>
      <c r="B4195" s="8" t="s">
        <v>41609</v>
      </c>
      <c r="C4195" s="8" t="s">
        <v>41610</v>
      </c>
      <c r="D4195" s="8" t="s">
        <v>1287</v>
      </c>
      <c r="E4195" s="8" t="s">
        <v>32</v>
      </c>
      <c r="F4195" s="8" t="s">
        <v>41611</v>
      </c>
      <c r="G4195" s="8" t="s">
        <v>32</v>
      </c>
      <c r="H4195" s="8" t="s">
        <v>159</v>
      </c>
      <c r="I4195" s="8" t="s">
        <v>32</v>
      </c>
      <c r="J4195" s="8" t="s">
        <v>32</v>
      </c>
      <c r="K4195" s="8" t="s">
        <v>32</v>
      </c>
      <c r="L4195" s="8" t="s">
        <v>36</v>
      </c>
      <c r="M4195" s="8" t="s">
        <v>10047</v>
      </c>
      <c r="N4195" s="8" t="s">
        <v>41612</v>
      </c>
      <c r="O4195" s="8" t="s">
        <v>32</v>
      </c>
      <c r="P4195" s="8" t="s">
        <v>41613</v>
      </c>
      <c r="Q4195" s="8" t="s">
        <v>41614</v>
      </c>
      <c r="R4195" s="8" t="s">
        <v>32</v>
      </c>
      <c r="S4195" s="8" t="s">
        <v>41609</v>
      </c>
      <c r="T4195" s="8" t="s">
        <v>41615</v>
      </c>
      <c r="U4195" s="8" t="s">
        <v>42</v>
      </c>
      <c r="V4195" s="8" t="s">
        <v>43</v>
      </c>
      <c r="W4195" s="8" t="s">
        <v>44</v>
      </c>
      <c r="X4195" s="8" t="s">
        <v>10054</v>
      </c>
      <c r="Y4195" s="8" t="s">
        <v>32</v>
      </c>
      <c r="Z4195" s="8" t="s">
        <v>41612</v>
      </c>
      <c r="AA4195" s="8" t="s">
        <v>32</v>
      </c>
      <c r="AB4195" s="8" t="s">
        <v>32</v>
      </c>
      <c r="AC4195" s="16" t="s">
        <v>32</v>
      </c>
    </row>
    <row r="4196" ht="17.5" customHeight="1" spans="1:29">
      <c r="A4196" s="7">
        <v>4195</v>
      </c>
      <c r="B4196" s="8" t="s">
        <v>41616</v>
      </c>
      <c r="C4196" s="8" t="s">
        <v>41617</v>
      </c>
      <c r="D4196" s="8" t="s">
        <v>677</v>
      </c>
      <c r="E4196" s="8" t="s">
        <v>41618</v>
      </c>
      <c r="F4196" s="8" t="s">
        <v>41619</v>
      </c>
      <c r="G4196" s="8" t="s">
        <v>32</v>
      </c>
      <c r="H4196" s="8" t="s">
        <v>41620</v>
      </c>
      <c r="I4196" s="8" t="s">
        <v>32</v>
      </c>
      <c r="J4196" s="8" t="s">
        <v>32</v>
      </c>
      <c r="K4196" s="8" t="s">
        <v>32</v>
      </c>
      <c r="L4196" s="8" t="s">
        <v>36</v>
      </c>
      <c r="M4196" s="8" t="s">
        <v>1785</v>
      </c>
      <c r="N4196" s="8" t="s">
        <v>41621</v>
      </c>
      <c r="O4196" s="8" t="s">
        <v>41622</v>
      </c>
      <c r="P4196" s="8" t="s">
        <v>32</v>
      </c>
      <c r="Q4196" s="8" t="s">
        <v>41623</v>
      </c>
      <c r="R4196" s="8" t="s">
        <v>32</v>
      </c>
      <c r="S4196" s="8" t="s">
        <v>32</v>
      </c>
      <c r="T4196" s="8" t="s">
        <v>32</v>
      </c>
      <c r="U4196" s="8" t="s">
        <v>42</v>
      </c>
      <c r="V4196" s="8" t="s">
        <v>43</v>
      </c>
      <c r="W4196" s="8" t="s">
        <v>32</v>
      </c>
      <c r="X4196" s="8" t="s">
        <v>32</v>
      </c>
      <c r="Y4196" s="8" t="s">
        <v>32</v>
      </c>
      <c r="Z4196" s="8" t="s">
        <v>32</v>
      </c>
      <c r="AA4196" s="8" t="s">
        <v>32</v>
      </c>
      <c r="AB4196" s="8" t="s">
        <v>32</v>
      </c>
      <c r="AC4196" s="16" t="s">
        <v>32</v>
      </c>
    </row>
    <row r="4197" ht="17.5" customHeight="1" spans="1:29">
      <c r="A4197" s="7">
        <v>4196</v>
      </c>
      <c r="B4197" s="8" t="s">
        <v>41624</v>
      </c>
      <c r="C4197" s="8" t="s">
        <v>2652</v>
      </c>
      <c r="D4197" s="8" t="s">
        <v>886</v>
      </c>
      <c r="E4197" s="8" t="s">
        <v>2653</v>
      </c>
      <c r="F4197" s="8" t="s">
        <v>41625</v>
      </c>
      <c r="G4197" s="8" t="s">
        <v>2655</v>
      </c>
      <c r="H4197" s="8" t="s">
        <v>41626</v>
      </c>
      <c r="I4197" s="8" t="s">
        <v>2657</v>
      </c>
      <c r="J4197" s="8" t="s">
        <v>32</v>
      </c>
      <c r="K4197" s="8" t="s">
        <v>32</v>
      </c>
      <c r="L4197" s="8" t="s">
        <v>36</v>
      </c>
      <c r="M4197" s="8" t="s">
        <v>147</v>
      </c>
      <c r="N4197" s="8" t="s">
        <v>41627</v>
      </c>
      <c r="O4197" s="8" t="s">
        <v>41628</v>
      </c>
      <c r="P4197" s="8" t="s">
        <v>32</v>
      </c>
      <c r="Q4197" s="8" t="s">
        <v>2660</v>
      </c>
      <c r="R4197" s="8" t="s">
        <v>32</v>
      </c>
      <c r="S4197" s="8" t="s">
        <v>41624</v>
      </c>
      <c r="T4197" s="8" t="s">
        <v>41629</v>
      </c>
      <c r="U4197" s="8" t="s">
        <v>42</v>
      </c>
      <c r="V4197" s="8" t="s">
        <v>43</v>
      </c>
      <c r="W4197" s="8" t="s">
        <v>44</v>
      </c>
      <c r="X4197" s="8" t="s">
        <v>147</v>
      </c>
      <c r="Y4197" s="8" t="s">
        <v>32</v>
      </c>
      <c r="Z4197" s="8" t="s">
        <v>41627</v>
      </c>
      <c r="AA4197" s="8" t="s">
        <v>32</v>
      </c>
      <c r="AB4197" s="8" t="s">
        <v>32</v>
      </c>
      <c r="AC4197" s="16" t="s">
        <v>41628</v>
      </c>
    </row>
    <row r="4198" ht="17.5" customHeight="1" spans="1:29">
      <c r="A4198" s="7">
        <v>4197</v>
      </c>
      <c r="B4198" s="8" t="s">
        <v>41630</v>
      </c>
      <c r="C4198" s="8" t="s">
        <v>41631</v>
      </c>
      <c r="D4198" s="8" t="s">
        <v>167</v>
      </c>
      <c r="E4198" s="8" t="s">
        <v>41632</v>
      </c>
      <c r="F4198" s="8" t="s">
        <v>41633</v>
      </c>
      <c r="G4198" s="8" t="s">
        <v>41634</v>
      </c>
      <c r="H4198" s="8" t="s">
        <v>41635</v>
      </c>
      <c r="I4198" s="8" t="s">
        <v>32</v>
      </c>
      <c r="J4198" s="8" t="s">
        <v>32</v>
      </c>
      <c r="K4198" s="8" t="s">
        <v>32</v>
      </c>
      <c r="L4198" s="8" t="s">
        <v>36</v>
      </c>
      <c r="M4198" s="8" t="s">
        <v>147</v>
      </c>
      <c r="N4198" s="8" t="s">
        <v>41636</v>
      </c>
      <c r="O4198" s="8" t="s">
        <v>41637</v>
      </c>
      <c r="P4198" s="8" t="s">
        <v>41638</v>
      </c>
      <c r="Q4198" s="8" t="s">
        <v>41639</v>
      </c>
      <c r="R4198" s="8" t="s">
        <v>41640</v>
      </c>
      <c r="S4198" s="8" t="s">
        <v>41630</v>
      </c>
      <c r="T4198" s="8" t="s">
        <v>41641</v>
      </c>
      <c r="U4198" s="8" t="s">
        <v>42</v>
      </c>
      <c r="V4198" s="8" t="s">
        <v>43</v>
      </c>
      <c r="W4198" s="8" t="s">
        <v>44</v>
      </c>
      <c r="X4198" s="8" t="s">
        <v>147</v>
      </c>
      <c r="Y4198" s="8" t="s">
        <v>32</v>
      </c>
      <c r="Z4198" s="8" t="s">
        <v>41636</v>
      </c>
      <c r="AA4198" s="8" t="s">
        <v>32</v>
      </c>
      <c r="AB4198" s="8" t="s">
        <v>32</v>
      </c>
      <c r="AC4198" s="16" t="s">
        <v>41637</v>
      </c>
    </row>
    <row r="4199" ht="17.5" customHeight="1" spans="1:29">
      <c r="A4199" s="7">
        <v>4198</v>
      </c>
      <c r="B4199" s="8" t="s">
        <v>41642</v>
      </c>
      <c r="C4199" s="8" t="s">
        <v>41643</v>
      </c>
      <c r="D4199" s="8" t="s">
        <v>41644</v>
      </c>
      <c r="E4199" s="8" t="s">
        <v>41645</v>
      </c>
      <c r="F4199" s="8" t="s">
        <v>41646</v>
      </c>
      <c r="G4199" s="8" t="s">
        <v>41647</v>
      </c>
      <c r="H4199" s="8" t="s">
        <v>41648</v>
      </c>
      <c r="I4199" s="8" t="s">
        <v>32</v>
      </c>
      <c r="J4199" s="8" t="s">
        <v>32</v>
      </c>
      <c r="K4199" s="8" t="s">
        <v>32</v>
      </c>
      <c r="L4199" s="8" t="s">
        <v>36</v>
      </c>
      <c r="M4199" s="8" t="s">
        <v>1785</v>
      </c>
      <c r="N4199" s="8" t="s">
        <v>41649</v>
      </c>
      <c r="O4199" s="8" t="s">
        <v>7362</v>
      </c>
      <c r="P4199" s="8" t="s">
        <v>41650</v>
      </c>
      <c r="Q4199" s="8" t="s">
        <v>41651</v>
      </c>
      <c r="R4199" s="8" t="s">
        <v>41652</v>
      </c>
      <c r="S4199" s="8" t="s">
        <v>32</v>
      </c>
      <c r="T4199" s="8" t="s">
        <v>32</v>
      </c>
      <c r="U4199" s="8" t="s">
        <v>42</v>
      </c>
      <c r="V4199" s="8" t="s">
        <v>43</v>
      </c>
      <c r="W4199" s="8" t="s">
        <v>32</v>
      </c>
      <c r="X4199" s="8" t="s">
        <v>32</v>
      </c>
      <c r="Y4199" s="8" t="s">
        <v>32</v>
      </c>
      <c r="Z4199" s="8" t="s">
        <v>32</v>
      </c>
      <c r="AA4199" s="8" t="s">
        <v>32</v>
      </c>
      <c r="AB4199" s="8" t="s">
        <v>32</v>
      </c>
      <c r="AC4199" s="16" t="s">
        <v>32</v>
      </c>
    </row>
    <row r="4200" ht="17.5" customHeight="1" spans="1:29">
      <c r="A4200" s="7">
        <v>4199</v>
      </c>
      <c r="B4200" s="8" t="s">
        <v>41653</v>
      </c>
      <c r="C4200" s="8" t="s">
        <v>41654</v>
      </c>
      <c r="D4200" s="8" t="s">
        <v>167</v>
      </c>
      <c r="E4200" s="8" t="s">
        <v>41655</v>
      </c>
      <c r="F4200" s="8" t="s">
        <v>41656</v>
      </c>
      <c r="G4200" s="8" t="s">
        <v>41657</v>
      </c>
      <c r="H4200" s="8" t="s">
        <v>41658</v>
      </c>
      <c r="I4200" s="8" t="s">
        <v>32</v>
      </c>
      <c r="J4200" s="8" t="s">
        <v>32</v>
      </c>
      <c r="K4200" s="8" t="s">
        <v>32</v>
      </c>
      <c r="L4200" s="8" t="s">
        <v>36</v>
      </c>
      <c r="M4200" s="8" t="s">
        <v>147</v>
      </c>
      <c r="N4200" s="8" t="s">
        <v>41659</v>
      </c>
      <c r="O4200" s="8" t="s">
        <v>41660</v>
      </c>
      <c r="P4200" s="8" t="s">
        <v>32</v>
      </c>
      <c r="Q4200" s="8" t="s">
        <v>41661</v>
      </c>
      <c r="R4200" s="8" t="s">
        <v>41662</v>
      </c>
      <c r="S4200" s="8" t="s">
        <v>41653</v>
      </c>
      <c r="T4200" s="8" t="s">
        <v>41663</v>
      </c>
      <c r="U4200" s="8" t="s">
        <v>42</v>
      </c>
      <c r="V4200" s="8" t="s">
        <v>43</v>
      </c>
      <c r="W4200" s="8" t="s">
        <v>44</v>
      </c>
      <c r="X4200" s="8" t="s">
        <v>147</v>
      </c>
      <c r="Y4200" s="8" t="s">
        <v>32</v>
      </c>
      <c r="Z4200" s="8" t="s">
        <v>41659</v>
      </c>
      <c r="AA4200" s="8" t="s">
        <v>32</v>
      </c>
      <c r="AB4200" s="8" t="s">
        <v>32</v>
      </c>
      <c r="AC4200" s="16" t="s">
        <v>41660</v>
      </c>
    </row>
    <row r="4201" ht="17.5" customHeight="1" spans="1:29">
      <c r="A4201" s="7">
        <v>4200</v>
      </c>
      <c r="B4201" s="8" t="s">
        <v>41664</v>
      </c>
      <c r="C4201" s="8" t="s">
        <v>41665</v>
      </c>
      <c r="D4201" s="8" t="s">
        <v>167</v>
      </c>
      <c r="E4201" s="8" t="s">
        <v>41666</v>
      </c>
      <c r="F4201" s="8" t="s">
        <v>41667</v>
      </c>
      <c r="G4201" s="8" t="s">
        <v>41668</v>
      </c>
      <c r="H4201" s="8" t="s">
        <v>159</v>
      </c>
      <c r="I4201" s="8" t="s">
        <v>32</v>
      </c>
      <c r="J4201" s="8" t="s">
        <v>32</v>
      </c>
      <c r="K4201" s="8" t="s">
        <v>32</v>
      </c>
      <c r="L4201" s="8" t="s">
        <v>36</v>
      </c>
      <c r="M4201" s="8" t="s">
        <v>147</v>
      </c>
      <c r="N4201" s="8" t="s">
        <v>41669</v>
      </c>
      <c r="O4201" s="8" t="s">
        <v>3134</v>
      </c>
      <c r="P4201" s="8" t="s">
        <v>41670</v>
      </c>
      <c r="Q4201" s="8" t="s">
        <v>41671</v>
      </c>
      <c r="R4201" s="8" t="s">
        <v>32</v>
      </c>
      <c r="S4201" s="8" t="s">
        <v>41664</v>
      </c>
      <c r="T4201" s="8" t="s">
        <v>41672</v>
      </c>
      <c r="U4201" s="8" t="s">
        <v>42</v>
      </c>
      <c r="V4201" s="8" t="s">
        <v>43</v>
      </c>
      <c r="W4201" s="8" t="s">
        <v>44</v>
      </c>
      <c r="X4201" s="8" t="s">
        <v>147</v>
      </c>
      <c r="Y4201" s="8" t="s">
        <v>32</v>
      </c>
      <c r="Z4201" s="8" t="s">
        <v>41669</v>
      </c>
      <c r="AA4201" s="8" t="s">
        <v>32</v>
      </c>
      <c r="AB4201" s="8" t="s">
        <v>32</v>
      </c>
      <c r="AC4201" s="16" t="s">
        <v>3134</v>
      </c>
    </row>
    <row r="4202" ht="17.5" customHeight="1" spans="1:29">
      <c r="A4202" s="7">
        <v>4201</v>
      </c>
      <c r="B4202" s="8" t="s">
        <v>41673</v>
      </c>
      <c r="C4202" s="8" t="s">
        <v>41674</v>
      </c>
      <c r="D4202" s="8" t="s">
        <v>61</v>
      </c>
      <c r="E4202" s="8" t="s">
        <v>41675</v>
      </c>
      <c r="F4202" s="8" t="s">
        <v>41676</v>
      </c>
      <c r="G4202" s="8" t="s">
        <v>41677</v>
      </c>
      <c r="H4202" s="8" t="s">
        <v>41678</v>
      </c>
      <c r="I4202" s="8" t="s">
        <v>32</v>
      </c>
      <c r="J4202" s="8" t="s">
        <v>32</v>
      </c>
      <c r="K4202" s="8" t="s">
        <v>32</v>
      </c>
      <c r="L4202" s="8" t="s">
        <v>36</v>
      </c>
      <c r="M4202" s="8" t="s">
        <v>147</v>
      </c>
      <c r="N4202" s="8" t="s">
        <v>41679</v>
      </c>
      <c r="O4202" s="8" t="s">
        <v>41508</v>
      </c>
      <c r="P4202" s="8" t="s">
        <v>41680</v>
      </c>
      <c r="Q4202" s="8" t="s">
        <v>41681</v>
      </c>
      <c r="R4202" s="8" t="s">
        <v>32</v>
      </c>
      <c r="S4202" s="8" t="s">
        <v>41673</v>
      </c>
      <c r="T4202" s="8" t="s">
        <v>41682</v>
      </c>
      <c r="U4202" s="8" t="s">
        <v>42</v>
      </c>
      <c r="V4202" s="8" t="s">
        <v>43</v>
      </c>
      <c r="W4202" s="8" t="s">
        <v>44</v>
      </c>
      <c r="X4202" s="8" t="s">
        <v>147</v>
      </c>
      <c r="Y4202" s="8" t="s">
        <v>32</v>
      </c>
      <c r="Z4202" s="8" t="s">
        <v>41679</v>
      </c>
      <c r="AA4202" s="8" t="s">
        <v>32</v>
      </c>
      <c r="AB4202" s="8" t="s">
        <v>32</v>
      </c>
      <c r="AC4202" s="16" t="s">
        <v>41508</v>
      </c>
    </row>
    <row r="4203" ht="17.5" customHeight="1" spans="1:29">
      <c r="A4203" s="7">
        <v>4202</v>
      </c>
      <c r="B4203" s="8" t="s">
        <v>41683</v>
      </c>
      <c r="C4203" s="8" t="s">
        <v>41684</v>
      </c>
      <c r="D4203" s="8" t="s">
        <v>693</v>
      </c>
      <c r="E4203" s="8" t="s">
        <v>41685</v>
      </c>
      <c r="F4203" s="8" t="s">
        <v>41686</v>
      </c>
      <c r="G4203" s="8" t="s">
        <v>32</v>
      </c>
      <c r="H4203" s="8" t="s">
        <v>41687</v>
      </c>
      <c r="I4203" s="8" t="s">
        <v>32</v>
      </c>
      <c r="J4203" s="8" t="s">
        <v>32</v>
      </c>
      <c r="K4203" s="8" t="s">
        <v>32</v>
      </c>
      <c r="L4203" s="8" t="s">
        <v>36</v>
      </c>
      <c r="M4203" s="8" t="s">
        <v>147</v>
      </c>
      <c r="N4203" s="8" t="s">
        <v>41688</v>
      </c>
      <c r="O4203" s="8" t="s">
        <v>22283</v>
      </c>
      <c r="P4203" s="8" t="s">
        <v>41689</v>
      </c>
      <c r="Q4203" s="8" t="s">
        <v>41690</v>
      </c>
      <c r="R4203" s="8" t="s">
        <v>41689</v>
      </c>
      <c r="S4203" s="8" t="s">
        <v>41683</v>
      </c>
      <c r="T4203" s="8" t="s">
        <v>41691</v>
      </c>
      <c r="U4203" s="8" t="s">
        <v>42</v>
      </c>
      <c r="V4203" s="8" t="s">
        <v>43</v>
      </c>
      <c r="W4203" s="8" t="s">
        <v>44</v>
      </c>
      <c r="X4203" s="8" t="s">
        <v>147</v>
      </c>
      <c r="Y4203" s="8" t="s">
        <v>32</v>
      </c>
      <c r="Z4203" s="8" t="s">
        <v>41688</v>
      </c>
      <c r="AA4203" s="8" t="s">
        <v>32</v>
      </c>
      <c r="AB4203" s="8" t="s">
        <v>32</v>
      </c>
      <c r="AC4203" s="16" t="s">
        <v>22283</v>
      </c>
    </row>
    <row r="4204" ht="17.5" customHeight="1" spans="1:29">
      <c r="A4204" s="7">
        <v>4203</v>
      </c>
      <c r="B4204" s="8" t="s">
        <v>41692</v>
      </c>
      <c r="C4204" s="8" t="s">
        <v>41693</v>
      </c>
      <c r="D4204" s="8" t="s">
        <v>2643</v>
      </c>
      <c r="E4204" s="8" t="s">
        <v>32</v>
      </c>
      <c r="F4204" s="8" t="s">
        <v>41694</v>
      </c>
      <c r="G4204" s="8" t="s">
        <v>41695</v>
      </c>
      <c r="H4204" s="8" t="s">
        <v>41696</v>
      </c>
      <c r="I4204" s="8" t="s">
        <v>32</v>
      </c>
      <c r="J4204" s="8" t="s">
        <v>32</v>
      </c>
      <c r="K4204" s="8" t="s">
        <v>32</v>
      </c>
      <c r="L4204" s="8" t="s">
        <v>36</v>
      </c>
      <c r="M4204" s="8" t="s">
        <v>147</v>
      </c>
      <c r="N4204" s="8" t="s">
        <v>41697</v>
      </c>
      <c r="O4204" s="8" t="s">
        <v>4219</v>
      </c>
      <c r="P4204" s="8" t="s">
        <v>26893</v>
      </c>
      <c r="Q4204" s="8" t="s">
        <v>1822</v>
      </c>
      <c r="R4204" s="8" t="s">
        <v>41698</v>
      </c>
      <c r="S4204" s="8" t="s">
        <v>41692</v>
      </c>
      <c r="T4204" s="8" t="s">
        <v>41699</v>
      </c>
      <c r="U4204" s="8" t="s">
        <v>42</v>
      </c>
      <c r="V4204" s="8" t="s">
        <v>43</v>
      </c>
      <c r="W4204" s="8" t="s">
        <v>44</v>
      </c>
      <c r="X4204" s="8" t="s">
        <v>147</v>
      </c>
      <c r="Y4204" s="8" t="s">
        <v>32</v>
      </c>
      <c r="Z4204" s="8" t="s">
        <v>41697</v>
      </c>
      <c r="AA4204" s="8" t="s">
        <v>32</v>
      </c>
      <c r="AB4204" s="8" t="s">
        <v>32</v>
      </c>
      <c r="AC4204" s="16" t="s">
        <v>4219</v>
      </c>
    </row>
    <row r="4205" ht="17.5" customHeight="1" spans="1:29">
      <c r="A4205" s="7">
        <v>4204</v>
      </c>
      <c r="B4205" s="8" t="s">
        <v>41700</v>
      </c>
      <c r="C4205" s="8" t="s">
        <v>41701</v>
      </c>
      <c r="D4205" s="8" t="s">
        <v>1030</v>
      </c>
      <c r="E4205" s="8" t="s">
        <v>32</v>
      </c>
      <c r="F4205" s="8" t="s">
        <v>41702</v>
      </c>
      <c r="G4205" s="8" t="s">
        <v>32</v>
      </c>
      <c r="H4205" s="8" t="s">
        <v>41703</v>
      </c>
      <c r="I4205" s="8" t="s">
        <v>32</v>
      </c>
      <c r="J4205" s="8" t="s">
        <v>32</v>
      </c>
      <c r="K4205" s="8" t="s">
        <v>32</v>
      </c>
      <c r="L4205" s="8" t="s">
        <v>36</v>
      </c>
      <c r="M4205" s="8" t="s">
        <v>147</v>
      </c>
      <c r="N4205" s="8" t="s">
        <v>41704</v>
      </c>
      <c r="O4205" s="8" t="s">
        <v>8164</v>
      </c>
      <c r="P4205" s="8" t="s">
        <v>41705</v>
      </c>
      <c r="Q4205" s="8" t="s">
        <v>41706</v>
      </c>
      <c r="R4205" s="8" t="s">
        <v>41707</v>
      </c>
      <c r="S4205" s="8" t="s">
        <v>41700</v>
      </c>
      <c r="T4205" s="8" t="s">
        <v>41708</v>
      </c>
      <c r="U4205" s="8" t="s">
        <v>42</v>
      </c>
      <c r="V4205" s="8" t="s">
        <v>43</v>
      </c>
      <c r="W4205" s="8" t="s">
        <v>44</v>
      </c>
      <c r="X4205" s="8" t="s">
        <v>147</v>
      </c>
      <c r="Y4205" s="8" t="s">
        <v>32</v>
      </c>
      <c r="Z4205" s="8" t="s">
        <v>41704</v>
      </c>
      <c r="AA4205" s="8" t="s">
        <v>32</v>
      </c>
      <c r="AB4205" s="8" t="s">
        <v>32</v>
      </c>
      <c r="AC4205" s="16" t="s">
        <v>8164</v>
      </c>
    </row>
    <row r="4206" ht="17.5" customHeight="1" spans="1:29">
      <c r="A4206" s="7">
        <v>4205</v>
      </c>
      <c r="B4206" s="8" t="s">
        <v>41709</v>
      </c>
      <c r="C4206" s="8" t="s">
        <v>41710</v>
      </c>
      <c r="D4206" s="8" t="s">
        <v>7960</v>
      </c>
      <c r="E4206" s="8" t="s">
        <v>32</v>
      </c>
      <c r="F4206" s="8" t="s">
        <v>41711</v>
      </c>
      <c r="G4206" s="8" t="s">
        <v>32</v>
      </c>
      <c r="H4206" s="8" t="s">
        <v>41712</v>
      </c>
      <c r="I4206" s="8" t="s">
        <v>32</v>
      </c>
      <c r="J4206" s="8" t="s">
        <v>32</v>
      </c>
      <c r="K4206" s="8" t="s">
        <v>32</v>
      </c>
      <c r="L4206" s="8" t="s">
        <v>36</v>
      </c>
      <c r="M4206" s="8" t="s">
        <v>147</v>
      </c>
      <c r="N4206" s="8" t="s">
        <v>41713</v>
      </c>
      <c r="O4206" s="8" t="s">
        <v>2371</v>
      </c>
      <c r="P4206" s="8" t="s">
        <v>41714</v>
      </c>
      <c r="Q4206" s="8" t="s">
        <v>41715</v>
      </c>
      <c r="R4206" s="8" t="s">
        <v>41714</v>
      </c>
      <c r="S4206" s="8" t="s">
        <v>41709</v>
      </c>
      <c r="T4206" s="8" t="s">
        <v>41716</v>
      </c>
      <c r="U4206" s="8" t="s">
        <v>42</v>
      </c>
      <c r="V4206" s="8" t="s">
        <v>43</v>
      </c>
      <c r="W4206" s="8" t="s">
        <v>44</v>
      </c>
      <c r="X4206" s="8" t="s">
        <v>147</v>
      </c>
      <c r="Y4206" s="8" t="s">
        <v>32</v>
      </c>
      <c r="Z4206" s="8" t="s">
        <v>41713</v>
      </c>
      <c r="AA4206" s="8" t="s">
        <v>32</v>
      </c>
      <c r="AB4206" s="8" t="s">
        <v>32</v>
      </c>
      <c r="AC4206" s="16" t="s">
        <v>2371</v>
      </c>
    </row>
    <row r="4207" ht="17.5" customHeight="1" spans="1:29">
      <c r="A4207" s="7">
        <v>4206</v>
      </c>
      <c r="B4207" s="8" t="s">
        <v>41717</v>
      </c>
      <c r="C4207" s="8" t="s">
        <v>41718</v>
      </c>
      <c r="D4207" s="8" t="s">
        <v>2630</v>
      </c>
      <c r="E4207" s="8" t="s">
        <v>32</v>
      </c>
      <c r="F4207" s="8" t="s">
        <v>41719</v>
      </c>
      <c r="G4207" s="8" t="s">
        <v>32</v>
      </c>
      <c r="H4207" s="8" t="s">
        <v>41720</v>
      </c>
      <c r="I4207" s="8" t="s">
        <v>32</v>
      </c>
      <c r="J4207" s="8" t="s">
        <v>32</v>
      </c>
      <c r="K4207" s="8" t="s">
        <v>32</v>
      </c>
      <c r="L4207" s="8" t="s">
        <v>36</v>
      </c>
      <c r="M4207" s="8" t="s">
        <v>147</v>
      </c>
      <c r="N4207" s="8" t="s">
        <v>41721</v>
      </c>
      <c r="O4207" s="8" t="s">
        <v>594</v>
      </c>
      <c r="P4207" s="8" t="s">
        <v>41722</v>
      </c>
      <c r="Q4207" s="8" t="s">
        <v>41723</v>
      </c>
      <c r="R4207" s="8" t="s">
        <v>41722</v>
      </c>
      <c r="S4207" s="8" t="s">
        <v>41717</v>
      </c>
      <c r="T4207" s="8" t="s">
        <v>41724</v>
      </c>
      <c r="U4207" s="8" t="s">
        <v>42</v>
      </c>
      <c r="V4207" s="8" t="s">
        <v>43</v>
      </c>
      <c r="W4207" s="8" t="s">
        <v>44</v>
      </c>
      <c r="X4207" s="8" t="s">
        <v>147</v>
      </c>
      <c r="Y4207" s="8" t="s">
        <v>32</v>
      </c>
      <c r="Z4207" s="8" t="s">
        <v>41721</v>
      </c>
      <c r="AA4207" s="8" t="s">
        <v>32</v>
      </c>
      <c r="AB4207" s="8" t="s">
        <v>32</v>
      </c>
      <c r="AC4207" s="16" t="s">
        <v>594</v>
      </c>
    </row>
    <row r="4208" ht="17.5" customHeight="1" spans="1:29">
      <c r="A4208" s="7">
        <v>4207</v>
      </c>
      <c r="B4208" s="8" t="s">
        <v>41725</v>
      </c>
      <c r="C4208" s="8" t="s">
        <v>41726</v>
      </c>
      <c r="D4208" s="8" t="s">
        <v>446</v>
      </c>
      <c r="E4208" s="8" t="s">
        <v>41727</v>
      </c>
      <c r="F4208" s="8" t="s">
        <v>41728</v>
      </c>
      <c r="G4208" s="8" t="s">
        <v>41729</v>
      </c>
      <c r="H4208" s="8" t="s">
        <v>38828</v>
      </c>
      <c r="I4208" s="8" t="s">
        <v>32</v>
      </c>
      <c r="J4208" s="8" t="s">
        <v>32</v>
      </c>
      <c r="K4208" s="8" t="s">
        <v>32</v>
      </c>
      <c r="L4208" s="8" t="s">
        <v>36</v>
      </c>
      <c r="M4208" s="8" t="s">
        <v>147</v>
      </c>
      <c r="N4208" s="8" t="s">
        <v>41730</v>
      </c>
      <c r="O4208" s="8" t="s">
        <v>41731</v>
      </c>
      <c r="P4208" s="8" t="s">
        <v>41732</v>
      </c>
      <c r="Q4208" s="8" t="s">
        <v>41733</v>
      </c>
      <c r="R4208" s="8" t="s">
        <v>41734</v>
      </c>
      <c r="S4208" s="8" t="s">
        <v>41725</v>
      </c>
      <c r="T4208" s="8" t="s">
        <v>41735</v>
      </c>
      <c r="U4208" s="8" t="s">
        <v>42</v>
      </c>
      <c r="V4208" s="8" t="s">
        <v>43</v>
      </c>
      <c r="W4208" s="8" t="s">
        <v>44</v>
      </c>
      <c r="X4208" s="8" t="s">
        <v>147</v>
      </c>
      <c r="Y4208" s="8" t="s">
        <v>32</v>
      </c>
      <c r="Z4208" s="8" t="s">
        <v>41730</v>
      </c>
      <c r="AA4208" s="8" t="s">
        <v>32</v>
      </c>
      <c r="AB4208" s="8" t="s">
        <v>32</v>
      </c>
      <c r="AC4208" s="16" t="s">
        <v>41731</v>
      </c>
    </row>
    <row r="4209" ht="17.5" customHeight="1" spans="1:29">
      <c r="A4209" s="7">
        <v>4208</v>
      </c>
      <c r="B4209" s="8" t="s">
        <v>41736</v>
      </c>
      <c r="C4209" s="8" t="s">
        <v>41737</v>
      </c>
      <c r="D4209" s="8" t="s">
        <v>167</v>
      </c>
      <c r="E4209" s="8" t="s">
        <v>41738</v>
      </c>
      <c r="F4209" s="8" t="s">
        <v>41739</v>
      </c>
      <c r="G4209" s="8" t="s">
        <v>41740</v>
      </c>
      <c r="H4209" s="8" t="s">
        <v>41741</v>
      </c>
      <c r="I4209" s="8" t="s">
        <v>32</v>
      </c>
      <c r="J4209" s="8" t="s">
        <v>32</v>
      </c>
      <c r="K4209" s="8" t="s">
        <v>32</v>
      </c>
      <c r="L4209" s="8" t="s">
        <v>36</v>
      </c>
      <c r="M4209" s="8" t="s">
        <v>147</v>
      </c>
      <c r="N4209" s="8" t="s">
        <v>41742</v>
      </c>
      <c r="O4209" s="8" t="s">
        <v>36690</v>
      </c>
      <c r="P4209" s="8" t="s">
        <v>41743</v>
      </c>
      <c r="Q4209" s="8" t="s">
        <v>41744</v>
      </c>
      <c r="R4209" s="8" t="s">
        <v>41745</v>
      </c>
      <c r="S4209" s="8" t="s">
        <v>41736</v>
      </c>
      <c r="T4209" s="8" t="s">
        <v>41746</v>
      </c>
      <c r="U4209" s="8" t="s">
        <v>42</v>
      </c>
      <c r="V4209" s="8" t="s">
        <v>43</v>
      </c>
      <c r="W4209" s="8" t="s">
        <v>44</v>
      </c>
      <c r="X4209" s="8" t="s">
        <v>147</v>
      </c>
      <c r="Y4209" s="8" t="s">
        <v>32</v>
      </c>
      <c r="Z4209" s="8" t="s">
        <v>41742</v>
      </c>
      <c r="AA4209" s="8" t="s">
        <v>32</v>
      </c>
      <c r="AB4209" s="8" t="s">
        <v>32</v>
      </c>
      <c r="AC4209" s="16" t="s">
        <v>36690</v>
      </c>
    </row>
    <row r="4210" ht="17.5" customHeight="1" spans="1:29">
      <c r="A4210" s="7">
        <v>4209</v>
      </c>
      <c r="B4210" s="8" t="s">
        <v>41747</v>
      </c>
      <c r="C4210" s="8" t="s">
        <v>41748</v>
      </c>
      <c r="D4210" s="8" t="s">
        <v>1402</v>
      </c>
      <c r="E4210" s="8" t="s">
        <v>32</v>
      </c>
      <c r="F4210" s="8" t="s">
        <v>41749</v>
      </c>
      <c r="G4210" s="8" t="s">
        <v>41750</v>
      </c>
      <c r="H4210" s="8" t="s">
        <v>41751</v>
      </c>
      <c r="I4210" s="8" t="s">
        <v>32</v>
      </c>
      <c r="J4210" s="8" t="s">
        <v>32</v>
      </c>
      <c r="K4210" s="8" t="s">
        <v>32</v>
      </c>
      <c r="L4210" s="8" t="s">
        <v>36</v>
      </c>
      <c r="M4210" s="8" t="s">
        <v>147</v>
      </c>
      <c r="N4210" s="8" t="s">
        <v>41752</v>
      </c>
      <c r="O4210" s="8" t="s">
        <v>41373</v>
      </c>
      <c r="P4210" s="8" t="s">
        <v>41753</v>
      </c>
      <c r="Q4210" s="8" t="s">
        <v>41754</v>
      </c>
      <c r="R4210" s="8" t="s">
        <v>32</v>
      </c>
      <c r="S4210" s="8" t="s">
        <v>41747</v>
      </c>
      <c r="T4210" s="8" t="s">
        <v>41755</v>
      </c>
      <c r="U4210" s="8" t="s">
        <v>42</v>
      </c>
      <c r="V4210" s="8" t="s">
        <v>43</v>
      </c>
      <c r="W4210" s="8" t="s">
        <v>44</v>
      </c>
      <c r="X4210" s="8" t="s">
        <v>147</v>
      </c>
      <c r="Y4210" s="8" t="s">
        <v>32</v>
      </c>
      <c r="Z4210" s="8" t="s">
        <v>41752</v>
      </c>
      <c r="AA4210" s="8" t="s">
        <v>32</v>
      </c>
      <c r="AB4210" s="8" t="s">
        <v>32</v>
      </c>
      <c r="AC4210" s="16" t="s">
        <v>41373</v>
      </c>
    </row>
    <row r="4211" ht="17.5" customHeight="1" spans="1:29">
      <c r="A4211" s="7">
        <v>4210</v>
      </c>
      <c r="B4211" s="8" t="s">
        <v>41756</v>
      </c>
      <c r="C4211" s="8" t="s">
        <v>41757</v>
      </c>
      <c r="D4211" s="8" t="s">
        <v>156</v>
      </c>
      <c r="E4211" s="8" t="s">
        <v>20892</v>
      </c>
      <c r="F4211" s="8" t="s">
        <v>41758</v>
      </c>
      <c r="G4211" s="8" t="s">
        <v>41759</v>
      </c>
      <c r="H4211" s="8" t="s">
        <v>41760</v>
      </c>
      <c r="I4211" s="8" t="s">
        <v>32</v>
      </c>
      <c r="J4211" s="8" t="s">
        <v>32</v>
      </c>
      <c r="K4211" s="8" t="s">
        <v>32</v>
      </c>
      <c r="L4211" s="8" t="s">
        <v>36</v>
      </c>
      <c r="M4211" s="8" t="s">
        <v>147</v>
      </c>
      <c r="N4211" s="8" t="s">
        <v>41761</v>
      </c>
      <c r="O4211" s="8" t="s">
        <v>41278</v>
      </c>
      <c r="P4211" s="8" t="s">
        <v>41762</v>
      </c>
      <c r="Q4211" s="8" t="s">
        <v>41763</v>
      </c>
      <c r="R4211" s="8" t="s">
        <v>41762</v>
      </c>
      <c r="S4211" s="8" t="s">
        <v>41756</v>
      </c>
      <c r="T4211" s="8" t="s">
        <v>41764</v>
      </c>
      <c r="U4211" s="8" t="s">
        <v>42</v>
      </c>
      <c r="V4211" s="8" t="s">
        <v>43</v>
      </c>
      <c r="W4211" s="8" t="s">
        <v>44</v>
      </c>
      <c r="X4211" s="8" t="s">
        <v>147</v>
      </c>
      <c r="Y4211" s="8" t="s">
        <v>32</v>
      </c>
      <c r="Z4211" s="8" t="s">
        <v>41761</v>
      </c>
      <c r="AA4211" s="8" t="s">
        <v>32</v>
      </c>
      <c r="AB4211" s="8" t="s">
        <v>32</v>
      </c>
      <c r="AC4211" s="16" t="s">
        <v>41278</v>
      </c>
    </row>
    <row r="4212" ht="17.5" customHeight="1" spans="1:29">
      <c r="A4212" s="7">
        <v>4211</v>
      </c>
      <c r="B4212" s="8" t="s">
        <v>41765</v>
      </c>
      <c r="C4212" s="8" t="s">
        <v>41766</v>
      </c>
      <c r="D4212" s="8" t="s">
        <v>896</v>
      </c>
      <c r="E4212" s="8" t="s">
        <v>41767</v>
      </c>
      <c r="F4212" s="8" t="s">
        <v>41768</v>
      </c>
      <c r="G4212" s="8" t="s">
        <v>32</v>
      </c>
      <c r="H4212" s="8" t="s">
        <v>41769</v>
      </c>
      <c r="I4212" s="8" t="s">
        <v>32</v>
      </c>
      <c r="J4212" s="8" t="s">
        <v>32</v>
      </c>
      <c r="K4212" s="8" t="s">
        <v>32</v>
      </c>
      <c r="L4212" s="8" t="s">
        <v>36</v>
      </c>
      <c r="M4212" s="8" t="s">
        <v>147</v>
      </c>
      <c r="N4212" s="8" t="s">
        <v>41770</v>
      </c>
      <c r="O4212" s="8" t="s">
        <v>1865</v>
      </c>
      <c r="P4212" s="8" t="s">
        <v>41771</v>
      </c>
      <c r="Q4212" s="8" t="s">
        <v>41772</v>
      </c>
      <c r="R4212" s="8" t="s">
        <v>41771</v>
      </c>
      <c r="S4212" s="8" t="s">
        <v>41765</v>
      </c>
      <c r="T4212" s="8" t="s">
        <v>41773</v>
      </c>
      <c r="U4212" s="8" t="s">
        <v>42</v>
      </c>
      <c r="V4212" s="8" t="s">
        <v>43</v>
      </c>
      <c r="W4212" s="8" t="s">
        <v>44</v>
      </c>
      <c r="X4212" s="8" t="s">
        <v>147</v>
      </c>
      <c r="Y4212" s="8" t="s">
        <v>32</v>
      </c>
      <c r="Z4212" s="8" t="s">
        <v>41770</v>
      </c>
      <c r="AA4212" s="8" t="s">
        <v>32</v>
      </c>
      <c r="AB4212" s="8" t="s">
        <v>32</v>
      </c>
      <c r="AC4212" s="16" t="s">
        <v>1865</v>
      </c>
    </row>
    <row r="4213" ht="17.5" customHeight="1" spans="1:29">
      <c r="A4213" s="7">
        <v>4212</v>
      </c>
      <c r="B4213" s="8" t="s">
        <v>41774</v>
      </c>
      <c r="C4213" s="8" t="s">
        <v>41775</v>
      </c>
      <c r="D4213" s="8" t="s">
        <v>446</v>
      </c>
      <c r="E4213" s="8" t="s">
        <v>32</v>
      </c>
      <c r="F4213" s="8" t="s">
        <v>41776</v>
      </c>
      <c r="G4213" s="8" t="s">
        <v>41777</v>
      </c>
      <c r="H4213" s="8" t="s">
        <v>41778</v>
      </c>
      <c r="I4213" s="8" t="s">
        <v>32</v>
      </c>
      <c r="J4213" s="8" t="s">
        <v>32</v>
      </c>
      <c r="K4213" s="8" t="s">
        <v>32</v>
      </c>
      <c r="L4213" s="8" t="s">
        <v>36</v>
      </c>
      <c r="M4213" s="8" t="s">
        <v>147</v>
      </c>
      <c r="N4213" s="8" t="s">
        <v>41779</v>
      </c>
      <c r="O4213" s="8" t="s">
        <v>7362</v>
      </c>
      <c r="P4213" s="8" t="s">
        <v>41780</v>
      </c>
      <c r="Q4213" s="8" t="s">
        <v>41781</v>
      </c>
      <c r="R4213" s="8" t="s">
        <v>41782</v>
      </c>
      <c r="S4213" s="8" t="s">
        <v>41774</v>
      </c>
      <c r="T4213" s="8" t="s">
        <v>41783</v>
      </c>
      <c r="U4213" s="8" t="s">
        <v>42</v>
      </c>
      <c r="V4213" s="8" t="s">
        <v>43</v>
      </c>
      <c r="W4213" s="8" t="s">
        <v>44</v>
      </c>
      <c r="X4213" s="8" t="s">
        <v>147</v>
      </c>
      <c r="Y4213" s="8" t="s">
        <v>32</v>
      </c>
      <c r="Z4213" s="8" t="s">
        <v>41779</v>
      </c>
      <c r="AA4213" s="8" t="s">
        <v>32</v>
      </c>
      <c r="AB4213" s="8" t="s">
        <v>32</v>
      </c>
      <c r="AC4213" s="16" t="s">
        <v>7362</v>
      </c>
    </row>
    <row r="4214" ht="17.5" customHeight="1" spans="1:29">
      <c r="A4214" s="7">
        <v>4213</v>
      </c>
      <c r="B4214" s="8" t="s">
        <v>41784</v>
      </c>
      <c r="C4214" s="8" t="s">
        <v>41785</v>
      </c>
      <c r="D4214" s="8" t="s">
        <v>16767</v>
      </c>
      <c r="E4214" s="8" t="s">
        <v>32</v>
      </c>
      <c r="F4214" s="8" t="s">
        <v>41786</v>
      </c>
      <c r="G4214" s="8" t="s">
        <v>32</v>
      </c>
      <c r="H4214" s="8" t="s">
        <v>41787</v>
      </c>
      <c r="I4214" s="8" t="s">
        <v>32</v>
      </c>
      <c r="J4214" s="8" t="s">
        <v>32</v>
      </c>
      <c r="K4214" s="8" t="s">
        <v>32</v>
      </c>
      <c r="L4214" s="8" t="s">
        <v>36</v>
      </c>
      <c r="M4214" s="8" t="s">
        <v>147</v>
      </c>
      <c r="N4214" s="8" t="s">
        <v>41788</v>
      </c>
      <c r="O4214" s="8" t="s">
        <v>41508</v>
      </c>
      <c r="P4214" s="8" t="s">
        <v>41789</v>
      </c>
      <c r="Q4214" s="8" t="s">
        <v>41790</v>
      </c>
      <c r="R4214" s="8" t="s">
        <v>41791</v>
      </c>
      <c r="S4214" s="8" t="s">
        <v>41784</v>
      </c>
      <c r="T4214" s="8" t="s">
        <v>41792</v>
      </c>
      <c r="U4214" s="8" t="s">
        <v>42</v>
      </c>
      <c r="V4214" s="8" t="s">
        <v>43</v>
      </c>
      <c r="W4214" s="8" t="s">
        <v>44</v>
      </c>
      <c r="X4214" s="8" t="s">
        <v>147</v>
      </c>
      <c r="Y4214" s="8" t="s">
        <v>32</v>
      </c>
      <c r="Z4214" s="8" t="s">
        <v>41788</v>
      </c>
      <c r="AA4214" s="8" t="s">
        <v>32</v>
      </c>
      <c r="AB4214" s="8" t="s">
        <v>32</v>
      </c>
      <c r="AC4214" s="16" t="s">
        <v>41508</v>
      </c>
    </row>
    <row r="4215" ht="17.5" customHeight="1" spans="1:29">
      <c r="A4215" s="7">
        <v>4214</v>
      </c>
      <c r="B4215" s="8" t="s">
        <v>41793</v>
      </c>
      <c r="C4215" s="8" t="s">
        <v>41794</v>
      </c>
      <c r="D4215" s="8" t="s">
        <v>167</v>
      </c>
      <c r="E4215" s="8" t="s">
        <v>32</v>
      </c>
      <c r="F4215" s="8" t="s">
        <v>41795</v>
      </c>
      <c r="G4215" s="8" t="s">
        <v>32</v>
      </c>
      <c r="H4215" s="8" t="s">
        <v>41796</v>
      </c>
      <c r="I4215" s="8" t="s">
        <v>32</v>
      </c>
      <c r="J4215" s="8" t="s">
        <v>32</v>
      </c>
      <c r="K4215" s="8" t="s">
        <v>32</v>
      </c>
      <c r="L4215" s="8" t="s">
        <v>36</v>
      </c>
      <c r="M4215" s="8" t="s">
        <v>147</v>
      </c>
      <c r="N4215" s="8" t="s">
        <v>41797</v>
      </c>
      <c r="O4215" s="8" t="s">
        <v>1569</v>
      </c>
      <c r="P4215" s="8" t="s">
        <v>41798</v>
      </c>
      <c r="Q4215" s="8" t="s">
        <v>41799</v>
      </c>
      <c r="R4215" s="8" t="s">
        <v>32</v>
      </c>
      <c r="S4215" s="8" t="s">
        <v>41793</v>
      </c>
      <c r="T4215" s="8" t="s">
        <v>41800</v>
      </c>
      <c r="U4215" s="8" t="s">
        <v>42</v>
      </c>
      <c r="V4215" s="8" t="s">
        <v>43</v>
      </c>
      <c r="W4215" s="8" t="s">
        <v>44</v>
      </c>
      <c r="X4215" s="8" t="s">
        <v>147</v>
      </c>
      <c r="Y4215" s="8" t="s">
        <v>32</v>
      </c>
      <c r="Z4215" s="8" t="s">
        <v>41797</v>
      </c>
      <c r="AA4215" s="8" t="s">
        <v>32</v>
      </c>
      <c r="AB4215" s="8" t="s">
        <v>32</v>
      </c>
      <c r="AC4215" s="16" t="s">
        <v>1569</v>
      </c>
    </row>
    <row r="4216" ht="17.5" customHeight="1" spans="1:29">
      <c r="A4216" s="7">
        <v>4215</v>
      </c>
      <c r="B4216" s="8" t="s">
        <v>41801</v>
      </c>
      <c r="C4216" s="8" t="s">
        <v>41802</v>
      </c>
      <c r="D4216" s="8" t="s">
        <v>156</v>
      </c>
      <c r="E4216" s="8" t="s">
        <v>41803</v>
      </c>
      <c r="F4216" s="8" t="s">
        <v>41804</v>
      </c>
      <c r="G4216" s="8" t="s">
        <v>41805</v>
      </c>
      <c r="H4216" s="8" t="s">
        <v>41806</v>
      </c>
      <c r="I4216" s="8" t="s">
        <v>32</v>
      </c>
      <c r="J4216" s="8" t="s">
        <v>32</v>
      </c>
      <c r="K4216" s="8" t="s">
        <v>32</v>
      </c>
      <c r="L4216" s="8" t="s">
        <v>36</v>
      </c>
      <c r="M4216" s="8" t="s">
        <v>147</v>
      </c>
      <c r="N4216" s="8" t="s">
        <v>41807</v>
      </c>
      <c r="O4216" s="8" t="s">
        <v>30398</v>
      </c>
      <c r="P4216" s="8" t="s">
        <v>41808</v>
      </c>
      <c r="Q4216" s="8" t="s">
        <v>41809</v>
      </c>
      <c r="R4216" s="8" t="s">
        <v>41810</v>
      </c>
      <c r="S4216" s="8" t="s">
        <v>41801</v>
      </c>
      <c r="T4216" s="8" t="s">
        <v>41811</v>
      </c>
      <c r="U4216" s="8" t="s">
        <v>42</v>
      </c>
      <c r="V4216" s="8" t="s">
        <v>43</v>
      </c>
      <c r="W4216" s="8" t="s">
        <v>44</v>
      </c>
      <c r="X4216" s="8" t="s">
        <v>147</v>
      </c>
      <c r="Y4216" s="8" t="s">
        <v>32</v>
      </c>
      <c r="Z4216" s="8" t="s">
        <v>41807</v>
      </c>
      <c r="AA4216" s="8" t="s">
        <v>32</v>
      </c>
      <c r="AB4216" s="8" t="s">
        <v>32</v>
      </c>
      <c r="AC4216" s="16" t="s">
        <v>30398</v>
      </c>
    </row>
    <row r="4217" ht="17.5" customHeight="1" spans="1:29">
      <c r="A4217" s="7">
        <v>4216</v>
      </c>
      <c r="B4217" s="8" t="s">
        <v>41812</v>
      </c>
      <c r="C4217" s="8" t="s">
        <v>41813</v>
      </c>
      <c r="D4217" s="8" t="s">
        <v>61</v>
      </c>
      <c r="E4217" s="8" t="s">
        <v>41814</v>
      </c>
      <c r="F4217" s="8" t="s">
        <v>41815</v>
      </c>
      <c r="G4217" s="8" t="s">
        <v>41816</v>
      </c>
      <c r="H4217" s="8" t="s">
        <v>41817</v>
      </c>
      <c r="I4217" s="8" t="s">
        <v>41818</v>
      </c>
      <c r="J4217" s="8" t="s">
        <v>32</v>
      </c>
      <c r="K4217" s="8" t="s">
        <v>32</v>
      </c>
      <c r="L4217" s="8" t="s">
        <v>36</v>
      </c>
      <c r="M4217" s="8" t="s">
        <v>147</v>
      </c>
      <c r="N4217" s="8" t="s">
        <v>41819</v>
      </c>
      <c r="O4217" s="8" t="s">
        <v>34157</v>
      </c>
      <c r="P4217" s="8" t="s">
        <v>41820</v>
      </c>
      <c r="Q4217" s="8" t="s">
        <v>41821</v>
      </c>
      <c r="R4217" s="8" t="s">
        <v>41822</v>
      </c>
      <c r="S4217" s="8" t="s">
        <v>41812</v>
      </c>
      <c r="T4217" s="8" t="s">
        <v>41823</v>
      </c>
      <c r="U4217" s="8" t="s">
        <v>42</v>
      </c>
      <c r="V4217" s="8" t="s">
        <v>43</v>
      </c>
      <c r="W4217" s="8" t="s">
        <v>44</v>
      </c>
      <c r="X4217" s="8" t="s">
        <v>147</v>
      </c>
      <c r="Y4217" s="8" t="s">
        <v>32</v>
      </c>
      <c r="Z4217" s="8" t="s">
        <v>41819</v>
      </c>
      <c r="AA4217" s="8" t="s">
        <v>32</v>
      </c>
      <c r="AB4217" s="8" t="s">
        <v>32</v>
      </c>
      <c r="AC4217" s="16" t="s">
        <v>34157</v>
      </c>
    </row>
    <row r="4218" ht="17.5" customHeight="1" spans="1:29">
      <c r="A4218" s="7">
        <v>4217</v>
      </c>
      <c r="B4218" s="8" t="s">
        <v>41824</v>
      </c>
      <c r="C4218" s="8" t="s">
        <v>41825</v>
      </c>
      <c r="D4218" s="8" t="s">
        <v>1287</v>
      </c>
      <c r="E4218" s="8" t="s">
        <v>32</v>
      </c>
      <c r="F4218" s="8" t="s">
        <v>41826</v>
      </c>
      <c r="G4218" s="8" t="s">
        <v>41827</v>
      </c>
      <c r="H4218" s="8" t="s">
        <v>41828</v>
      </c>
      <c r="I4218" s="8" t="s">
        <v>32</v>
      </c>
      <c r="J4218" s="8" t="s">
        <v>32</v>
      </c>
      <c r="K4218" s="8" t="s">
        <v>32</v>
      </c>
      <c r="L4218" s="8" t="s">
        <v>36</v>
      </c>
      <c r="M4218" s="8" t="s">
        <v>147</v>
      </c>
      <c r="N4218" s="8" t="s">
        <v>41829</v>
      </c>
      <c r="O4218" s="8" t="s">
        <v>41830</v>
      </c>
      <c r="P4218" s="8" t="s">
        <v>41831</v>
      </c>
      <c r="Q4218" s="8" t="s">
        <v>41832</v>
      </c>
      <c r="R4218" s="8" t="s">
        <v>41833</v>
      </c>
      <c r="S4218" s="8" t="s">
        <v>41824</v>
      </c>
      <c r="T4218" s="8" t="s">
        <v>41834</v>
      </c>
      <c r="U4218" s="8" t="s">
        <v>42</v>
      </c>
      <c r="V4218" s="8" t="s">
        <v>43</v>
      </c>
      <c r="W4218" s="8" t="s">
        <v>44</v>
      </c>
      <c r="X4218" s="8" t="s">
        <v>147</v>
      </c>
      <c r="Y4218" s="8" t="s">
        <v>32</v>
      </c>
      <c r="Z4218" s="8" t="s">
        <v>41829</v>
      </c>
      <c r="AA4218" s="8" t="s">
        <v>32</v>
      </c>
      <c r="AB4218" s="8" t="s">
        <v>32</v>
      </c>
      <c r="AC4218" s="16" t="s">
        <v>41830</v>
      </c>
    </row>
    <row r="4219" ht="17.5" customHeight="1" spans="1:29">
      <c r="A4219" s="7">
        <v>4218</v>
      </c>
      <c r="B4219" s="8" t="s">
        <v>41835</v>
      </c>
      <c r="C4219" s="8" t="s">
        <v>41836</v>
      </c>
      <c r="D4219" s="8" t="s">
        <v>156</v>
      </c>
      <c r="E4219" s="8" t="s">
        <v>20892</v>
      </c>
      <c r="F4219" s="8" t="s">
        <v>41837</v>
      </c>
      <c r="G4219" s="8" t="s">
        <v>41838</v>
      </c>
      <c r="H4219" s="8" t="s">
        <v>41839</v>
      </c>
      <c r="I4219" s="8" t="s">
        <v>32</v>
      </c>
      <c r="J4219" s="8" t="s">
        <v>32</v>
      </c>
      <c r="K4219" s="8" t="s">
        <v>32</v>
      </c>
      <c r="L4219" s="8" t="s">
        <v>36</v>
      </c>
      <c r="M4219" s="8" t="s">
        <v>147</v>
      </c>
      <c r="N4219" s="8" t="s">
        <v>41840</v>
      </c>
      <c r="O4219" s="8" t="s">
        <v>30398</v>
      </c>
      <c r="P4219" s="8" t="s">
        <v>41841</v>
      </c>
      <c r="Q4219" s="8" t="s">
        <v>41842</v>
      </c>
      <c r="R4219" s="8" t="s">
        <v>41843</v>
      </c>
      <c r="S4219" s="8" t="s">
        <v>41835</v>
      </c>
      <c r="T4219" s="8" t="s">
        <v>41844</v>
      </c>
      <c r="U4219" s="8" t="s">
        <v>42</v>
      </c>
      <c r="V4219" s="8" t="s">
        <v>43</v>
      </c>
      <c r="W4219" s="8" t="s">
        <v>44</v>
      </c>
      <c r="X4219" s="8" t="s">
        <v>147</v>
      </c>
      <c r="Y4219" s="8" t="s">
        <v>32</v>
      </c>
      <c r="Z4219" s="8" t="s">
        <v>41840</v>
      </c>
      <c r="AA4219" s="8" t="s">
        <v>32</v>
      </c>
      <c r="AB4219" s="8" t="s">
        <v>32</v>
      </c>
      <c r="AC4219" s="16" t="s">
        <v>30398</v>
      </c>
    </row>
    <row r="4220" ht="17.5" customHeight="1" spans="1:29">
      <c r="A4220" s="7">
        <v>4219</v>
      </c>
      <c r="B4220" s="8" t="s">
        <v>41845</v>
      </c>
      <c r="C4220" s="8" t="s">
        <v>41846</v>
      </c>
      <c r="D4220" s="8" t="s">
        <v>167</v>
      </c>
      <c r="E4220" s="8" t="s">
        <v>32</v>
      </c>
      <c r="F4220" s="8" t="s">
        <v>41847</v>
      </c>
      <c r="G4220" s="8" t="s">
        <v>41848</v>
      </c>
      <c r="H4220" s="8" t="s">
        <v>41849</v>
      </c>
      <c r="I4220" s="8" t="s">
        <v>32</v>
      </c>
      <c r="J4220" s="8" t="s">
        <v>32</v>
      </c>
      <c r="K4220" s="8" t="s">
        <v>32</v>
      </c>
      <c r="L4220" s="8" t="s">
        <v>36</v>
      </c>
      <c r="M4220" s="8" t="s">
        <v>147</v>
      </c>
      <c r="N4220" s="8" t="s">
        <v>41850</v>
      </c>
      <c r="O4220" s="8" t="s">
        <v>41851</v>
      </c>
      <c r="P4220" s="8" t="s">
        <v>41852</v>
      </c>
      <c r="Q4220" s="8" t="s">
        <v>41853</v>
      </c>
      <c r="R4220" s="8" t="s">
        <v>32</v>
      </c>
      <c r="S4220" s="8" t="s">
        <v>41845</v>
      </c>
      <c r="T4220" s="8" t="s">
        <v>41854</v>
      </c>
      <c r="U4220" s="8" t="s">
        <v>42</v>
      </c>
      <c r="V4220" s="8" t="s">
        <v>43</v>
      </c>
      <c r="W4220" s="8" t="s">
        <v>44</v>
      </c>
      <c r="X4220" s="8" t="s">
        <v>147</v>
      </c>
      <c r="Y4220" s="8" t="s">
        <v>32</v>
      </c>
      <c r="Z4220" s="8" t="s">
        <v>41850</v>
      </c>
      <c r="AA4220" s="8" t="s">
        <v>32</v>
      </c>
      <c r="AB4220" s="8" t="s">
        <v>32</v>
      </c>
      <c r="AC4220" s="16" t="s">
        <v>41851</v>
      </c>
    </row>
    <row r="4221" ht="17.5" customHeight="1" spans="1:29">
      <c r="A4221" s="7">
        <v>4220</v>
      </c>
      <c r="B4221" s="8" t="s">
        <v>41855</v>
      </c>
      <c r="C4221" s="8" t="s">
        <v>41856</v>
      </c>
      <c r="D4221" s="8" t="s">
        <v>167</v>
      </c>
      <c r="E4221" s="8" t="s">
        <v>32</v>
      </c>
      <c r="F4221" s="8" t="s">
        <v>41857</v>
      </c>
      <c r="G4221" s="8" t="s">
        <v>3562</v>
      </c>
      <c r="H4221" s="8" t="s">
        <v>41858</v>
      </c>
      <c r="I4221" s="8" t="s">
        <v>32</v>
      </c>
      <c r="J4221" s="8" t="s">
        <v>32</v>
      </c>
      <c r="K4221" s="8" t="s">
        <v>32</v>
      </c>
      <c r="L4221" s="8" t="s">
        <v>36</v>
      </c>
      <c r="M4221" s="8" t="s">
        <v>147</v>
      </c>
      <c r="N4221" s="8" t="s">
        <v>41859</v>
      </c>
      <c r="O4221" s="8" t="s">
        <v>34157</v>
      </c>
      <c r="P4221" s="8" t="s">
        <v>41860</v>
      </c>
      <c r="Q4221" s="8" t="s">
        <v>41861</v>
      </c>
      <c r="R4221" s="8" t="s">
        <v>32</v>
      </c>
      <c r="S4221" s="8" t="s">
        <v>41855</v>
      </c>
      <c r="T4221" s="8" t="s">
        <v>41862</v>
      </c>
      <c r="U4221" s="8" t="s">
        <v>42</v>
      </c>
      <c r="V4221" s="8" t="s">
        <v>43</v>
      </c>
      <c r="W4221" s="8" t="s">
        <v>44</v>
      </c>
      <c r="X4221" s="8" t="s">
        <v>147</v>
      </c>
      <c r="Y4221" s="8" t="s">
        <v>32</v>
      </c>
      <c r="Z4221" s="8" t="s">
        <v>41859</v>
      </c>
      <c r="AA4221" s="8" t="s">
        <v>32</v>
      </c>
      <c r="AB4221" s="8" t="s">
        <v>32</v>
      </c>
      <c r="AC4221" s="16" t="s">
        <v>34157</v>
      </c>
    </row>
    <row r="4222" ht="17.5" customHeight="1" spans="1:29">
      <c r="A4222" s="7">
        <v>4221</v>
      </c>
      <c r="B4222" s="8" t="s">
        <v>41863</v>
      </c>
      <c r="C4222" s="8" t="s">
        <v>41864</v>
      </c>
      <c r="D4222" s="8" t="s">
        <v>61</v>
      </c>
      <c r="E4222" s="8" t="s">
        <v>41865</v>
      </c>
      <c r="F4222" s="8" t="s">
        <v>41866</v>
      </c>
      <c r="G4222" s="8" t="s">
        <v>41867</v>
      </c>
      <c r="H4222" s="8" t="s">
        <v>41868</v>
      </c>
      <c r="I4222" s="8" t="s">
        <v>41869</v>
      </c>
      <c r="J4222" s="8" t="s">
        <v>32</v>
      </c>
      <c r="K4222" s="8" t="s">
        <v>32</v>
      </c>
      <c r="L4222" s="8" t="s">
        <v>36</v>
      </c>
      <c r="M4222" s="8" t="s">
        <v>147</v>
      </c>
      <c r="N4222" s="8" t="s">
        <v>41870</v>
      </c>
      <c r="O4222" s="8" t="s">
        <v>15344</v>
      </c>
      <c r="P4222" s="8" t="s">
        <v>41871</v>
      </c>
      <c r="Q4222" s="8" t="s">
        <v>41872</v>
      </c>
      <c r="R4222" s="8" t="s">
        <v>32</v>
      </c>
      <c r="S4222" s="8" t="s">
        <v>41863</v>
      </c>
      <c r="T4222" s="8" t="s">
        <v>41873</v>
      </c>
      <c r="U4222" s="8" t="s">
        <v>42</v>
      </c>
      <c r="V4222" s="8" t="s">
        <v>43</v>
      </c>
      <c r="W4222" s="8" t="s">
        <v>44</v>
      </c>
      <c r="X4222" s="8" t="s">
        <v>147</v>
      </c>
      <c r="Y4222" s="8" t="s">
        <v>32</v>
      </c>
      <c r="Z4222" s="8" t="s">
        <v>41870</v>
      </c>
      <c r="AA4222" s="8" t="s">
        <v>32</v>
      </c>
      <c r="AB4222" s="8" t="s">
        <v>32</v>
      </c>
      <c r="AC4222" s="16" t="s">
        <v>15344</v>
      </c>
    </row>
    <row r="4223" ht="17.5" customHeight="1" spans="1:29">
      <c r="A4223" s="7">
        <v>4222</v>
      </c>
      <c r="B4223" s="8" t="s">
        <v>41874</v>
      </c>
      <c r="C4223" s="8" t="s">
        <v>41875</v>
      </c>
      <c r="D4223" s="8" t="s">
        <v>2858</v>
      </c>
      <c r="E4223" s="8" t="s">
        <v>41876</v>
      </c>
      <c r="F4223" s="8" t="s">
        <v>41877</v>
      </c>
      <c r="G4223" s="8" t="s">
        <v>41878</v>
      </c>
      <c r="H4223" s="8" t="s">
        <v>41879</v>
      </c>
      <c r="I4223" s="8" t="s">
        <v>32</v>
      </c>
      <c r="J4223" s="8" t="s">
        <v>32</v>
      </c>
      <c r="K4223" s="8" t="s">
        <v>32</v>
      </c>
      <c r="L4223" s="8" t="s">
        <v>36</v>
      </c>
      <c r="M4223" s="8" t="s">
        <v>147</v>
      </c>
      <c r="N4223" s="8" t="s">
        <v>41880</v>
      </c>
      <c r="O4223" s="8" t="s">
        <v>41881</v>
      </c>
      <c r="P4223" s="8" t="s">
        <v>41882</v>
      </c>
      <c r="Q4223" s="8" t="s">
        <v>41883</v>
      </c>
      <c r="R4223" s="8" t="s">
        <v>41882</v>
      </c>
      <c r="S4223" s="8" t="s">
        <v>41874</v>
      </c>
      <c r="T4223" s="8" t="s">
        <v>41884</v>
      </c>
      <c r="U4223" s="8" t="s">
        <v>42</v>
      </c>
      <c r="V4223" s="8" t="s">
        <v>43</v>
      </c>
      <c r="W4223" s="8" t="s">
        <v>44</v>
      </c>
      <c r="X4223" s="8" t="s">
        <v>147</v>
      </c>
      <c r="Y4223" s="8" t="s">
        <v>32</v>
      </c>
      <c r="Z4223" s="8" t="s">
        <v>41880</v>
      </c>
      <c r="AA4223" s="8" t="s">
        <v>32</v>
      </c>
      <c r="AB4223" s="8" t="s">
        <v>32</v>
      </c>
      <c r="AC4223" s="16" t="s">
        <v>41881</v>
      </c>
    </row>
    <row r="4224" ht="17.5" customHeight="1" spans="1:29">
      <c r="A4224" s="7">
        <v>4223</v>
      </c>
      <c r="B4224" s="8" t="s">
        <v>41885</v>
      </c>
      <c r="C4224" s="8" t="s">
        <v>41886</v>
      </c>
      <c r="D4224" s="8" t="s">
        <v>61</v>
      </c>
      <c r="E4224" s="8" t="s">
        <v>32</v>
      </c>
      <c r="F4224" s="8" t="s">
        <v>41887</v>
      </c>
      <c r="G4224" s="8" t="s">
        <v>41888</v>
      </c>
      <c r="H4224" s="8" t="s">
        <v>41889</v>
      </c>
      <c r="I4224" s="8" t="s">
        <v>32</v>
      </c>
      <c r="J4224" s="8" t="s">
        <v>32</v>
      </c>
      <c r="K4224" s="8" t="s">
        <v>32</v>
      </c>
      <c r="L4224" s="8" t="s">
        <v>36</v>
      </c>
      <c r="M4224" s="8" t="s">
        <v>147</v>
      </c>
      <c r="N4224" s="8" t="s">
        <v>41890</v>
      </c>
      <c r="O4224" s="8" t="s">
        <v>41891</v>
      </c>
      <c r="P4224" s="8" t="s">
        <v>41892</v>
      </c>
      <c r="Q4224" s="8" t="s">
        <v>41893</v>
      </c>
      <c r="R4224" s="8" t="s">
        <v>32</v>
      </c>
      <c r="S4224" s="8" t="s">
        <v>41885</v>
      </c>
      <c r="T4224" s="8" t="s">
        <v>41894</v>
      </c>
      <c r="U4224" s="8" t="s">
        <v>42</v>
      </c>
      <c r="V4224" s="8" t="s">
        <v>43</v>
      </c>
      <c r="W4224" s="8" t="s">
        <v>44</v>
      </c>
      <c r="X4224" s="8" t="s">
        <v>147</v>
      </c>
      <c r="Y4224" s="8" t="s">
        <v>32</v>
      </c>
      <c r="Z4224" s="8" t="s">
        <v>41890</v>
      </c>
      <c r="AA4224" s="8" t="s">
        <v>32</v>
      </c>
      <c r="AB4224" s="8" t="s">
        <v>32</v>
      </c>
      <c r="AC4224" s="16" t="s">
        <v>41891</v>
      </c>
    </row>
    <row r="4225" ht="17.5" customHeight="1" spans="1:29">
      <c r="A4225" s="7">
        <v>4224</v>
      </c>
      <c r="B4225" s="8" t="s">
        <v>41895</v>
      </c>
      <c r="C4225" s="8" t="s">
        <v>41896</v>
      </c>
      <c r="D4225" s="8" t="s">
        <v>1803</v>
      </c>
      <c r="E4225" s="8" t="s">
        <v>41897</v>
      </c>
      <c r="F4225" s="8" t="s">
        <v>41898</v>
      </c>
      <c r="G4225" s="8" t="s">
        <v>41899</v>
      </c>
      <c r="H4225" s="8" t="s">
        <v>41900</v>
      </c>
      <c r="I4225" s="8" t="s">
        <v>41901</v>
      </c>
      <c r="J4225" s="8" t="s">
        <v>32</v>
      </c>
      <c r="K4225" s="8" t="s">
        <v>32</v>
      </c>
      <c r="L4225" s="8" t="s">
        <v>36</v>
      </c>
      <c r="M4225" s="8" t="s">
        <v>147</v>
      </c>
      <c r="N4225" s="8" t="s">
        <v>41902</v>
      </c>
      <c r="O4225" s="8" t="s">
        <v>41903</v>
      </c>
      <c r="P4225" s="8" t="s">
        <v>41904</v>
      </c>
      <c r="Q4225" s="8" t="s">
        <v>41905</v>
      </c>
      <c r="R4225" s="8" t="s">
        <v>41906</v>
      </c>
      <c r="S4225" s="8" t="s">
        <v>41895</v>
      </c>
      <c r="T4225" s="8" t="s">
        <v>41907</v>
      </c>
      <c r="U4225" s="8" t="s">
        <v>42</v>
      </c>
      <c r="V4225" s="8" t="s">
        <v>43</v>
      </c>
      <c r="W4225" s="8" t="s">
        <v>44</v>
      </c>
      <c r="X4225" s="8" t="s">
        <v>147</v>
      </c>
      <c r="Y4225" s="8" t="s">
        <v>32</v>
      </c>
      <c r="Z4225" s="8" t="s">
        <v>41902</v>
      </c>
      <c r="AA4225" s="8" t="s">
        <v>32</v>
      </c>
      <c r="AB4225" s="8" t="s">
        <v>32</v>
      </c>
      <c r="AC4225" s="16" t="s">
        <v>41903</v>
      </c>
    </row>
    <row r="4226" ht="17.5" customHeight="1" spans="1:29">
      <c r="A4226" s="7">
        <v>4225</v>
      </c>
      <c r="B4226" s="8" t="s">
        <v>41908</v>
      </c>
      <c r="C4226" s="8" t="s">
        <v>41909</v>
      </c>
      <c r="D4226" s="8" t="s">
        <v>167</v>
      </c>
      <c r="E4226" s="8" t="s">
        <v>41910</v>
      </c>
      <c r="F4226" s="8" t="s">
        <v>41911</v>
      </c>
      <c r="G4226" s="8" t="s">
        <v>41912</v>
      </c>
      <c r="H4226" s="8" t="s">
        <v>41913</v>
      </c>
      <c r="I4226" s="8" t="s">
        <v>32</v>
      </c>
      <c r="J4226" s="8" t="s">
        <v>32</v>
      </c>
      <c r="K4226" s="8" t="s">
        <v>32</v>
      </c>
      <c r="L4226" s="8" t="s">
        <v>36</v>
      </c>
      <c r="M4226" s="8" t="s">
        <v>147</v>
      </c>
      <c r="N4226" s="8" t="s">
        <v>41914</v>
      </c>
      <c r="O4226" s="8" t="s">
        <v>41915</v>
      </c>
      <c r="P4226" s="8" t="s">
        <v>41916</v>
      </c>
      <c r="Q4226" s="8" t="s">
        <v>41917</v>
      </c>
      <c r="R4226" s="8" t="s">
        <v>41918</v>
      </c>
      <c r="S4226" s="8" t="s">
        <v>41908</v>
      </c>
      <c r="T4226" s="8" t="s">
        <v>41919</v>
      </c>
      <c r="U4226" s="8" t="s">
        <v>42</v>
      </c>
      <c r="V4226" s="8" t="s">
        <v>43</v>
      </c>
      <c r="W4226" s="8" t="s">
        <v>44</v>
      </c>
      <c r="X4226" s="8" t="s">
        <v>147</v>
      </c>
      <c r="Y4226" s="8" t="s">
        <v>32</v>
      </c>
      <c r="Z4226" s="8" t="s">
        <v>41914</v>
      </c>
      <c r="AA4226" s="8" t="s">
        <v>32</v>
      </c>
      <c r="AB4226" s="8" t="s">
        <v>32</v>
      </c>
      <c r="AC4226" s="16" t="s">
        <v>41915</v>
      </c>
    </row>
    <row r="4227" ht="17.5" customHeight="1" spans="1:29">
      <c r="A4227" s="7">
        <v>4226</v>
      </c>
      <c r="B4227" s="8" t="s">
        <v>41920</v>
      </c>
      <c r="C4227" s="8" t="s">
        <v>41921</v>
      </c>
      <c r="D4227" s="8" t="s">
        <v>399</v>
      </c>
      <c r="E4227" s="8" t="s">
        <v>41922</v>
      </c>
      <c r="F4227" s="8" t="s">
        <v>41923</v>
      </c>
      <c r="G4227" s="8" t="s">
        <v>41924</v>
      </c>
      <c r="H4227" s="8" t="s">
        <v>41925</v>
      </c>
      <c r="I4227" s="8" t="s">
        <v>32</v>
      </c>
      <c r="J4227" s="8" t="s">
        <v>32</v>
      </c>
      <c r="K4227" s="8" t="s">
        <v>32</v>
      </c>
      <c r="L4227" s="8" t="s">
        <v>36</v>
      </c>
      <c r="M4227" s="8" t="s">
        <v>147</v>
      </c>
      <c r="N4227" s="8" t="s">
        <v>41926</v>
      </c>
      <c r="O4227" s="8" t="s">
        <v>41927</v>
      </c>
      <c r="P4227" s="8" t="s">
        <v>41928</v>
      </c>
      <c r="Q4227" s="8" t="s">
        <v>41929</v>
      </c>
      <c r="R4227" s="8" t="s">
        <v>41930</v>
      </c>
      <c r="S4227" s="8" t="s">
        <v>41920</v>
      </c>
      <c r="T4227" s="8" t="s">
        <v>41931</v>
      </c>
      <c r="U4227" s="8" t="s">
        <v>42</v>
      </c>
      <c r="V4227" s="8" t="s">
        <v>43</v>
      </c>
      <c r="W4227" s="8" t="s">
        <v>44</v>
      </c>
      <c r="X4227" s="8" t="s">
        <v>147</v>
      </c>
      <c r="Y4227" s="8" t="s">
        <v>32</v>
      </c>
      <c r="Z4227" s="8" t="s">
        <v>41926</v>
      </c>
      <c r="AA4227" s="8" t="s">
        <v>32</v>
      </c>
      <c r="AB4227" s="8" t="s">
        <v>32</v>
      </c>
      <c r="AC4227" s="16" t="s">
        <v>41927</v>
      </c>
    </row>
    <row r="4228" ht="17.5" customHeight="1" spans="1:29">
      <c r="A4228" s="7">
        <v>4227</v>
      </c>
      <c r="B4228" s="8" t="s">
        <v>41932</v>
      </c>
      <c r="C4228" s="8" t="s">
        <v>41933</v>
      </c>
      <c r="D4228" s="8" t="s">
        <v>3117</v>
      </c>
      <c r="E4228" s="8" t="s">
        <v>41934</v>
      </c>
      <c r="F4228" s="8" t="s">
        <v>41935</v>
      </c>
      <c r="G4228" s="8" t="s">
        <v>41936</v>
      </c>
      <c r="H4228" s="8" t="s">
        <v>41937</v>
      </c>
      <c r="I4228" s="8" t="s">
        <v>32</v>
      </c>
      <c r="J4228" s="8" t="s">
        <v>32</v>
      </c>
      <c r="K4228" s="8" t="s">
        <v>32</v>
      </c>
      <c r="L4228" s="8" t="s">
        <v>36</v>
      </c>
      <c r="M4228" s="8" t="s">
        <v>147</v>
      </c>
      <c r="N4228" s="8" t="s">
        <v>41938</v>
      </c>
      <c r="O4228" s="8" t="s">
        <v>34157</v>
      </c>
      <c r="P4228" s="8" t="s">
        <v>32</v>
      </c>
      <c r="Q4228" s="8" t="s">
        <v>41939</v>
      </c>
      <c r="R4228" s="8" t="s">
        <v>32</v>
      </c>
      <c r="S4228" s="8" t="s">
        <v>41932</v>
      </c>
      <c r="T4228" s="8" t="s">
        <v>41940</v>
      </c>
      <c r="U4228" s="8" t="s">
        <v>42</v>
      </c>
      <c r="V4228" s="8" t="s">
        <v>43</v>
      </c>
      <c r="W4228" s="8" t="s">
        <v>44</v>
      </c>
      <c r="X4228" s="8" t="s">
        <v>147</v>
      </c>
      <c r="Y4228" s="8" t="s">
        <v>32</v>
      </c>
      <c r="Z4228" s="8" t="s">
        <v>41938</v>
      </c>
      <c r="AA4228" s="8" t="s">
        <v>32</v>
      </c>
      <c r="AB4228" s="8" t="s">
        <v>32</v>
      </c>
      <c r="AC4228" s="16" t="s">
        <v>34157</v>
      </c>
    </row>
    <row r="4229" ht="17.5" customHeight="1" spans="1:29">
      <c r="A4229" s="7">
        <v>4228</v>
      </c>
      <c r="B4229" s="8" t="s">
        <v>41941</v>
      </c>
      <c r="C4229" s="8" t="s">
        <v>41942</v>
      </c>
      <c r="D4229" s="8" t="s">
        <v>896</v>
      </c>
      <c r="E4229" s="8" t="s">
        <v>32</v>
      </c>
      <c r="F4229" s="8" t="s">
        <v>41943</v>
      </c>
      <c r="G4229" s="8" t="s">
        <v>41944</v>
      </c>
      <c r="H4229" s="8" t="s">
        <v>41945</v>
      </c>
      <c r="I4229" s="8" t="s">
        <v>32</v>
      </c>
      <c r="J4229" s="8" t="s">
        <v>32</v>
      </c>
      <c r="K4229" s="8" t="s">
        <v>32</v>
      </c>
      <c r="L4229" s="8" t="s">
        <v>36</v>
      </c>
      <c r="M4229" s="8" t="s">
        <v>147</v>
      </c>
      <c r="N4229" s="8" t="s">
        <v>41946</v>
      </c>
      <c r="O4229" s="8" t="s">
        <v>30398</v>
      </c>
      <c r="P4229" s="8" t="s">
        <v>41947</v>
      </c>
      <c r="Q4229" s="8" t="s">
        <v>41948</v>
      </c>
      <c r="R4229" s="8" t="s">
        <v>32</v>
      </c>
      <c r="S4229" s="8" t="s">
        <v>41941</v>
      </c>
      <c r="T4229" s="8" t="s">
        <v>41949</v>
      </c>
      <c r="U4229" s="8" t="s">
        <v>42</v>
      </c>
      <c r="V4229" s="8" t="s">
        <v>43</v>
      </c>
      <c r="W4229" s="8" t="s">
        <v>44</v>
      </c>
      <c r="X4229" s="8" t="s">
        <v>147</v>
      </c>
      <c r="Y4229" s="8" t="s">
        <v>32</v>
      </c>
      <c r="Z4229" s="8" t="s">
        <v>41946</v>
      </c>
      <c r="AA4229" s="8" t="s">
        <v>32</v>
      </c>
      <c r="AB4229" s="8" t="s">
        <v>32</v>
      </c>
      <c r="AC4229" s="16" t="s">
        <v>30398</v>
      </c>
    </row>
    <row r="4230" ht="17.5" customHeight="1" spans="1:29">
      <c r="A4230" s="7">
        <v>4229</v>
      </c>
      <c r="B4230" s="8" t="s">
        <v>41950</v>
      </c>
      <c r="C4230" s="8" t="s">
        <v>41951</v>
      </c>
      <c r="D4230" s="8" t="s">
        <v>156</v>
      </c>
      <c r="E4230" s="8" t="s">
        <v>41952</v>
      </c>
      <c r="F4230" s="8" t="s">
        <v>41953</v>
      </c>
      <c r="G4230" s="8" t="s">
        <v>41954</v>
      </c>
      <c r="H4230" s="8" t="s">
        <v>41955</v>
      </c>
      <c r="I4230" s="8" t="s">
        <v>32</v>
      </c>
      <c r="J4230" s="8" t="s">
        <v>32</v>
      </c>
      <c r="K4230" s="8" t="s">
        <v>32</v>
      </c>
      <c r="L4230" s="8" t="s">
        <v>36</v>
      </c>
      <c r="M4230" s="8" t="s">
        <v>147</v>
      </c>
      <c r="N4230" s="8" t="s">
        <v>41956</v>
      </c>
      <c r="O4230" s="8" t="s">
        <v>41957</v>
      </c>
      <c r="P4230" s="8" t="s">
        <v>41958</v>
      </c>
      <c r="Q4230" s="8" t="s">
        <v>41959</v>
      </c>
      <c r="R4230" s="8" t="s">
        <v>32</v>
      </c>
      <c r="S4230" s="8" t="s">
        <v>41950</v>
      </c>
      <c r="T4230" s="8" t="s">
        <v>41960</v>
      </c>
      <c r="U4230" s="8" t="s">
        <v>42</v>
      </c>
      <c r="V4230" s="8" t="s">
        <v>43</v>
      </c>
      <c r="W4230" s="8" t="s">
        <v>44</v>
      </c>
      <c r="X4230" s="8" t="s">
        <v>147</v>
      </c>
      <c r="Y4230" s="8" t="s">
        <v>32</v>
      </c>
      <c r="Z4230" s="8" t="s">
        <v>41956</v>
      </c>
      <c r="AA4230" s="8" t="s">
        <v>32</v>
      </c>
      <c r="AB4230" s="8" t="s">
        <v>32</v>
      </c>
      <c r="AC4230" s="16" t="s">
        <v>41957</v>
      </c>
    </row>
    <row r="4231" ht="17.5" customHeight="1" spans="1:29">
      <c r="A4231" s="7">
        <v>4230</v>
      </c>
      <c r="B4231" s="8" t="s">
        <v>41961</v>
      </c>
      <c r="C4231" s="8" t="s">
        <v>41962</v>
      </c>
      <c r="D4231" s="8" t="s">
        <v>446</v>
      </c>
      <c r="E4231" s="8" t="s">
        <v>32</v>
      </c>
      <c r="F4231" s="8" t="s">
        <v>41963</v>
      </c>
      <c r="G4231" s="8" t="s">
        <v>41964</v>
      </c>
      <c r="H4231" s="8" t="s">
        <v>41965</v>
      </c>
      <c r="I4231" s="8" t="s">
        <v>32</v>
      </c>
      <c r="J4231" s="8" t="s">
        <v>32</v>
      </c>
      <c r="K4231" s="8" t="s">
        <v>32</v>
      </c>
      <c r="L4231" s="8" t="s">
        <v>36</v>
      </c>
      <c r="M4231" s="8" t="s">
        <v>1785</v>
      </c>
      <c r="N4231" s="8" t="s">
        <v>41966</v>
      </c>
      <c r="O4231" s="8" t="s">
        <v>41967</v>
      </c>
      <c r="P4231" s="8" t="s">
        <v>41968</v>
      </c>
      <c r="Q4231" s="8" t="s">
        <v>41969</v>
      </c>
      <c r="R4231" s="8" t="s">
        <v>32</v>
      </c>
      <c r="S4231" s="8" t="s">
        <v>32</v>
      </c>
      <c r="T4231" s="8" t="s">
        <v>32</v>
      </c>
      <c r="U4231" s="8" t="s">
        <v>42</v>
      </c>
      <c r="V4231" s="8" t="s">
        <v>43</v>
      </c>
      <c r="W4231" s="8" t="s">
        <v>32</v>
      </c>
      <c r="X4231" s="8" t="s">
        <v>32</v>
      </c>
      <c r="Y4231" s="8" t="s">
        <v>32</v>
      </c>
      <c r="Z4231" s="8" t="s">
        <v>32</v>
      </c>
      <c r="AA4231" s="8" t="s">
        <v>32</v>
      </c>
      <c r="AB4231" s="8" t="s">
        <v>32</v>
      </c>
      <c r="AC4231" s="16" t="s">
        <v>32</v>
      </c>
    </row>
    <row r="4232" ht="17.5" customHeight="1" spans="1:29">
      <c r="A4232" s="7">
        <v>4231</v>
      </c>
      <c r="B4232" s="8" t="s">
        <v>41970</v>
      </c>
      <c r="C4232" s="8" t="s">
        <v>41971</v>
      </c>
      <c r="D4232" s="8" t="s">
        <v>32</v>
      </c>
      <c r="E4232" s="8" t="s">
        <v>41972</v>
      </c>
      <c r="F4232" s="8" t="s">
        <v>41973</v>
      </c>
      <c r="G4232" s="8" t="s">
        <v>41974</v>
      </c>
      <c r="H4232" s="8" t="s">
        <v>41975</v>
      </c>
      <c r="I4232" s="8" t="s">
        <v>32</v>
      </c>
      <c r="J4232" s="8" t="s">
        <v>32</v>
      </c>
      <c r="K4232" s="8" t="s">
        <v>32</v>
      </c>
      <c r="L4232" s="8" t="s">
        <v>36</v>
      </c>
      <c r="M4232" s="8" t="s">
        <v>147</v>
      </c>
      <c r="N4232" s="8" t="s">
        <v>41976</v>
      </c>
      <c r="O4232" s="8" t="s">
        <v>3134</v>
      </c>
      <c r="P4232" s="8" t="s">
        <v>41977</v>
      </c>
      <c r="Q4232" s="8" t="s">
        <v>41978</v>
      </c>
      <c r="R4232" s="8" t="s">
        <v>41979</v>
      </c>
      <c r="S4232" s="8" t="s">
        <v>41970</v>
      </c>
      <c r="T4232" s="8" t="s">
        <v>41980</v>
      </c>
      <c r="U4232" s="8" t="s">
        <v>42</v>
      </c>
      <c r="V4232" s="8" t="s">
        <v>43</v>
      </c>
      <c r="W4232" s="8" t="s">
        <v>44</v>
      </c>
      <c r="X4232" s="8" t="s">
        <v>147</v>
      </c>
      <c r="Y4232" s="8" t="s">
        <v>32</v>
      </c>
      <c r="Z4232" s="8" t="s">
        <v>41976</v>
      </c>
      <c r="AA4232" s="8" t="s">
        <v>32</v>
      </c>
      <c r="AB4232" s="8" t="s">
        <v>32</v>
      </c>
      <c r="AC4232" s="16" t="s">
        <v>3134</v>
      </c>
    </row>
    <row r="4233" ht="17.5" customHeight="1" spans="1:29">
      <c r="A4233" s="7">
        <v>4232</v>
      </c>
      <c r="B4233" s="8" t="s">
        <v>41981</v>
      </c>
      <c r="C4233" s="8" t="s">
        <v>41982</v>
      </c>
      <c r="D4233" s="8" t="s">
        <v>446</v>
      </c>
      <c r="E4233" s="8" t="s">
        <v>32</v>
      </c>
      <c r="F4233" s="8" t="s">
        <v>41983</v>
      </c>
      <c r="G4233" s="8" t="s">
        <v>41984</v>
      </c>
      <c r="H4233" s="8" t="s">
        <v>41985</v>
      </c>
      <c r="I4233" s="8" t="s">
        <v>32</v>
      </c>
      <c r="J4233" s="8" t="s">
        <v>32</v>
      </c>
      <c r="K4233" s="8" t="s">
        <v>32</v>
      </c>
      <c r="L4233" s="8" t="s">
        <v>36</v>
      </c>
      <c r="M4233" s="8" t="s">
        <v>147</v>
      </c>
      <c r="N4233" s="8" t="s">
        <v>41986</v>
      </c>
      <c r="O4233" s="8" t="s">
        <v>41987</v>
      </c>
      <c r="P4233" s="8" t="s">
        <v>41988</v>
      </c>
      <c r="Q4233" s="8" t="s">
        <v>41989</v>
      </c>
      <c r="R4233" s="8" t="s">
        <v>41990</v>
      </c>
      <c r="S4233" s="8" t="s">
        <v>41981</v>
      </c>
      <c r="T4233" s="8" t="s">
        <v>41991</v>
      </c>
      <c r="U4233" s="8" t="s">
        <v>42</v>
      </c>
      <c r="V4233" s="8" t="s">
        <v>43</v>
      </c>
      <c r="W4233" s="8" t="s">
        <v>44</v>
      </c>
      <c r="X4233" s="8" t="s">
        <v>147</v>
      </c>
      <c r="Y4233" s="8" t="s">
        <v>32</v>
      </c>
      <c r="Z4233" s="8" t="s">
        <v>41986</v>
      </c>
      <c r="AA4233" s="8" t="s">
        <v>32</v>
      </c>
      <c r="AB4233" s="8" t="s">
        <v>32</v>
      </c>
      <c r="AC4233" s="16" t="s">
        <v>41987</v>
      </c>
    </row>
    <row r="4234" ht="17.5" customHeight="1" spans="1:29">
      <c r="A4234" s="7">
        <v>4233</v>
      </c>
      <c r="B4234" s="8" t="s">
        <v>41992</v>
      </c>
      <c r="C4234" s="8" t="s">
        <v>41993</v>
      </c>
      <c r="D4234" s="8" t="s">
        <v>1287</v>
      </c>
      <c r="E4234" s="8" t="s">
        <v>41994</v>
      </c>
      <c r="F4234" s="8" t="s">
        <v>41995</v>
      </c>
      <c r="G4234" s="8" t="s">
        <v>32</v>
      </c>
      <c r="H4234" s="8" t="s">
        <v>41996</v>
      </c>
      <c r="I4234" s="8" t="s">
        <v>41997</v>
      </c>
      <c r="J4234" s="8" t="s">
        <v>32</v>
      </c>
      <c r="K4234" s="8" t="s">
        <v>32</v>
      </c>
      <c r="L4234" s="8" t="s">
        <v>36</v>
      </c>
      <c r="M4234" s="8" t="s">
        <v>147</v>
      </c>
      <c r="N4234" s="8" t="s">
        <v>41998</v>
      </c>
      <c r="O4234" s="8" t="s">
        <v>21976</v>
      </c>
      <c r="P4234" s="8" t="s">
        <v>32</v>
      </c>
      <c r="Q4234" s="8" t="s">
        <v>41999</v>
      </c>
      <c r="R4234" s="8" t="s">
        <v>32</v>
      </c>
      <c r="S4234" s="8" t="s">
        <v>41992</v>
      </c>
      <c r="T4234" s="8" t="s">
        <v>42000</v>
      </c>
      <c r="U4234" s="8" t="s">
        <v>42</v>
      </c>
      <c r="V4234" s="8" t="s">
        <v>43</v>
      </c>
      <c r="W4234" s="8" t="s">
        <v>44</v>
      </c>
      <c r="X4234" s="8" t="s">
        <v>147</v>
      </c>
      <c r="Y4234" s="8" t="s">
        <v>32</v>
      </c>
      <c r="Z4234" s="8" t="s">
        <v>41998</v>
      </c>
      <c r="AA4234" s="8" t="s">
        <v>32</v>
      </c>
      <c r="AB4234" s="8" t="s">
        <v>32</v>
      </c>
      <c r="AC4234" s="16" t="s">
        <v>21976</v>
      </c>
    </row>
    <row r="4235" ht="17.5" customHeight="1" spans="1:29">
      <c r="A4235" s="7">
        <v>4234</v>
      </c>
      <c r="B4235" s="8" t="s">
        <v>42001</v>
      </c>
      <c r="C4235" s="8" t="s">
        <v>42002</v>
      </c>
      <c r="D4235" s="8" t="s">
        <v>4141</v>
      </c>
      <c r="E4235" s="8" t="s">
        <v>32</v>
      </c>
      <c r="F4235" s="8" t="s">
        <v>42003</v>
      </c>
      <c r="G4235" s="8" t="s">
        <v>3562</v>
      </c>
      <c r="H4235" s="8" t="s">
        <v>42004</v>
      </c>
      <c r="I4235" s="8" t="s">
        <v>32</v>
      </c>
      <c r="J4235" s="8" t="s">
        <v>32</v>
      </c>
      <c r="K4235" s="8" t="s">
        <v>32</v>
      </c>
      <c r="L4235" s="8" t="s">
        <v>36</v>
      </c>
      <c r="M4235" s="8" t="s">
        <v>147</v>
      </c>
      <c r="N4235" s="8" t="s">
        <v>42005</v>
      </c>
      <c r="O4235" s="8" t="s">
        <v>10840</v>
      </c>
      <c r="P4235" s="8" t="s">
        <v>42006</v>
      </c>
      <c r="Q4235" s="8" t="s">
        <v>42007</v>
      </c>
      <c r="R4235" s="8" t="s">
        <v>32</v>
      </c>
      <c r="S4235" s="8" t="s">
        <v>42001</v>
      </c>
      <c r="T4235" s="8" t="s">
        <v>42008</v>
      </c>
      <c r="U4235" s="8" t="s">
        <v>42</v>
      </c>
      <c r="V4235" s="8" t="s">
        <v>43</v>
      </c>
      <c r="W4235" s="8" t="s">
        <v>44</v>
      </c>
      <c r="X4235" s="8" t="s">
        <v>147</v>
      </c>
      <c r="Y4235" s="8" t="s">
        <v>32</v>
      </c>
      <c r="Z4235" s="8" t="s">
        <v>42005</v>
      </c>
      <c r="AA4235" s="8" t="s">
        <v>32</v>
      </c>
      <c r="AB4235" s="8" t="s">
        <v>32</v>
      </c>
      <c r="AC4235" s="16" t="s">
        <v>10840</v>
      </c>
    </row>
    <row r="4236" ht="17.5" customHeight="1" spans="1:29">
      <c r="A4236" s="7">
        <v>4235</v>
      </c>
      <c r="B4236" s="8" t="s">
        <v>42009</v>
      </c>
      <c r="C4236" s="8" t="s">
        <v>42010</v>
      </c>
      <c r="D4236" s="8" t="s">
        <v>2643</v>
      </c>
      <c r="E4236" s="8" t="s">
        <v>32</v>
      </c>
      <c r="F4236" s="8" t="s">
        <v>42011</v>
      </c>
      <c r="G4236" s="8" t="s">
        <v>42012</v>
      </c>
      <c r="H4236" s="8" t="s">
        <v>42013</v>
      </c>
      <c r="I4236" s="8" t="s">
        <v>32</v>
      </c>
      <c r="J4236" s="8" t="s">
        <v>32</v>
      </c>
      <c r="K4236" s="8" t="s">
        <v>32</v>
      </c>
      <c r="L4236" s="8" t="s">
        <v>36</v>
      </c>
      <c r="M4236" s="8" t="s">
        <v>147</v>
      </c>
      <c r="N4236" s="8" t="s">
        <v>42014</v>
      </c>
      <c r="O4236" s="8" t="s">
        <v>1569</v>
      </c>
      <c r="P4236" s="8" t="s">
        <v>29349</v>
      </c>
      <c r="Q4236" s="8" t="s">
        <v>42015</v>
      </c>
      <c r="R4236" s="8" t="s">
        <v>32</v>
      </c>
      <c r="S4236" s="8" t="s">
        <v>42009</v>
      </c>
      <c r="T4236" s="8" t="s">
        <v>42016</v>
      </c>
      <c r="U4236" s="8" t="s">
        <v>42</v>
      </c>
      <c r="V4236" s="8" t="s">
        <v>43</v>
      </c>
      <c r="W4236" s="8" t="s">
        <v>44</v>
      </c>
      <c r="X4236" s="8" t="s">
        <v>147</v>
      </c>
      <c r="Y4236" s="8" t="s">
        <v>32</v>
      </c>
      <c r="Z4236" s="8" t="s">
        <v>42014</v>
      </c>
      <c r="AA4236" s="8" t="s">
        <v>32</v>
      </c>
      <c r="AB4236" s="8" t="s">
        <v>32</v>
      </c>
      <c r="AC4236" s="16" t="s">
        <v>1569</v>
      </c>
    </row>
    <row r="4237" ht="17.5" customHeight="1" spans="1:29">
      <c r="A4237" s="7">
        <v>4236</v>
      </c>
      <c r="B4237" s="8" t="s">
        <v>42017</v>
      </c>
      <c r="C4237" s="8" t="s">
        <v>42018</v>
      </c>
      <c r="D4237" s="8" t="s">
        <v>1598</v>
      </c>
      <c r="E4237" s="8" t="s">
        <v>32</v>
      </c>
      <c r="F4237" s="8" t="s">
        <v>42019</v>
      </c>
      <c r="G4237" s="8" t="s">
        <v>32</v>
      </c>
      <c r="H4237" s="8" t="s">
        <v>42020</v>
      </c>
      <c r="I4237" s="8" t="s">
        <v>32</v>
      </c>
      <c r="J4237" s="8" t="s">
        <v>32</v>
      </c>
      <c r="K4237" s="8" t="s">
        <v>32</v>
      </c>
      <c r="L4237" s="8" t="s">
        <v>36</v>
      </c>
      <c r="M4237" s="8" t="s">
        <v>147</v>
      </c>
      <c r="N4237" s="8" t="s">
        <v>42021</v>
      </c>
      <c r="O4237" s="8" t="s">
        <v>1569</v>
      </c>
      <c r="P4237" s="8" t="s">
        <v>42022</v>
      </c>
      <c r="Q4237" s="8" t="s">
        <v>42023</v>
      </c>
      <c r="R4237" s="8" t="s">
        <v>42024</v>
      </c>
      <c r="S4237" s="8" t="s">
        <v>42017</v>
      </c>
      <c r="T4237" s="8" t="s">
        <v>42025</v>
      </c>
      <c r="U4237" s="8" t="s">
        <v>42</v>
      </c>
      <c r="V4237" s="8" t="s">
        <v>43</v>
      </c>
      <c r="W4237" s="8" t="s">
        <v>44</v>
      </c>
      <c r="X4237" s="8" t="s">
        <v>147</v>
      </c>
      <c r="Y4237" s="8" t="s">
        <v>32</v>
      </c>
      <c r="Z4237" s="8" t="s">
        <v>42021</v>
      </c>
      <c r="AA4237" s="8" t="s">
        <v>32</v>
      </c>
      <c r="AB4237" s="8" t="s">
        <v>32</v>
      </c>
      <c r="AC4237" s="16" t="s">
        <v>1569</v>
      </c>
    </row>
    <row r="4238" ht="17.5" customHeight="1" spans="1:29">
      <c r="A4238" s="7">
        <v>4237</v>
      </c>
      <c r="B4238" s="8" t="s">
        <v>42026</v>
      </c>
      <c r="C4238" s="8" t="s">
        <v>42027</v>
      </c>
      <c r="D4238" s="8" t="s">
        <v>2858</v>
      </c>
      <c r="E4238" s="8" t="s">
        <v>32</v>
      </c>
      <c r="F4238" s="8" t="s">
        <v>42028</v>
      </c>
      <c r="G4238" s="8" t="s">
        <v>32</v>
      </c>
      <c r="H4238" s="8" t="s">
        <v>42029</v>
      </c>
      <c r="I4238" s="8" t="s">
        <v>32</v>
      </c>
      <c r="J4238" s="8" t="s">
        <v>32</v>
      </c>
      <c r="K4238" s="8" t="s">
        <v>32</v>
      </c>
      <c r="L4238" s="8" t="s">
        <v>36</v>
      </c>
      <c r="M4238" s="8" t="s">
        <v>147</v>
      </c>
      <c r="N4238" s="8" t="s">
        <v>42030</v>
      </c>
      <c r="O4238" s="8" t="s">
        <v>41473</v>
      </c>
      <c r="P4238" s="8" t="s">
        <v>42031</v>
      </c>
      <c r="Q4238" s="8" t="s">
        <v>42032</v>
      </c>
      <c r="R4238" s="8" t="s">
        <v>32</v>
      </c>
      <c r="S4238" s="8" t="s">
        <v>42026</v>
      </c>
      <c r="T4238" s="8" t="s">
        <v>42033</v>
      </c>
      <c r="U4238" s="8" t="s">
        <v>42</v>
      </c>
      <c r="V4238" s="8" t="s">
        <v>43</v>
      </c>
      <c r="W4238" s="8" t="s">
        <v>44</v>
      </c>
      <c r="X4238" s="8" t="s">
        <v>147</v>
      </c>
      <c r="Y4238" s="8" t="s">
        <v>32</v>
      </c>
      <c r="Z4238" s="8" t="s">
        <v>42030</v>
      </c>
      <c r="AA4238" s="8" t="s">
        <v>32</v>
      </c>
      <c r="AB4238" s="8" t="s">
        <v>32</v>
      </c>
      <c r="AC4238" s="16" t="s">
        <v>41473</v>
      </c>
    </row>
    <row r="4239" ht="17.5" customHeight="1" spans="1:29">
      <c r="A4239" s="7">
        <v>4238</v>
      </c>
      <c r="B4239" s="8" t="s">
        <v>42034</v>
      </c>
      <c r="C4239" s="8" t="s">
        <v>42035</v>
      </c>
      <c r="D4239" s="8" t="s">
        <v>156</v>
      </c>
      <c r="E4239" s="8" t="s">
        <v>42036</v>
      </c>
      <c r="F4239" s="8" t="s">
        <v>42037</v>
      </c>
      <c r="G4239" s="8" t="s">
        <v>42038</v>
      </c>
      <c r="H4239" s="8" t="s">
        <v>42039</v>
      </c>
      <c r="I4239" s="8" t="s">
        <v>42040</v>
      </c>
      <c r="J4239" s="8" t="s">
        <v>32</v>
      </c>
      <c r="K4239" s="8" t="s">
        <v>32</v>
      </c>
      <c r="L4239" s="8" t="s">
        <v>36</v>
      </c>
      <c r="M4239" s="8" t="s">
        <v>147</v>
      </c>
      <c r="N4239" s="8" t="s">
        <v>42041</v>
      </c>
      <c r="O4239" s="8" t="s">
        <v>42042</v>
      </c>
      <c r="P4239" s="8" t="s">
        <v>42043</v>
      </c>
      <c r="Q4239" s="8" t="s">
        <v>42044</v>
      </c>
      <c r="R4239" s="8" t="s">
        <v>42043</v>
      </c>
      <c r="S4239" s="8" t="s">
        <v>42034</v>
      </c>
      <c r="T4239" s="8" t="s">
        <v>42045</v>
      </c>
      <c r="U4239" s="8" t="s">
        <v>42</v>
      </c>
      <c r="V4239" s="8" t="s">
        <v>43</v>
      </c>
      <c r="W4239" s="8" t="s">
        <v>44</v>
      </c>
      <c r="X4239" s="8" t="s">
        <v>147</v>
      </c>
      <c r="Y4239" s="8" t="s">
        <v>32</v>
      </c>
      <c r="Z4239" s="8" t="s">
        <v>42041</v>
      </c>
      <c r="AA4239" s="8" t="s">
        <v>32</v>
      </c>
      <c r="AB4239" s="8" t="s">
        <v>32</v>
      </c>
      <c r="AC4239" s="16" t="s">
        <v>42042</v>
      </c>
    </row>
    <row r="4240" ht="17.5" customHeight="1" spans="1:29">
      <c r="A4240" s="7">
        <v>4239</v>
      </c>
      <c r="B4240" s="8" t="s">
        <v>42046</v>
      </c>
      <c r="C4240" s="8" t="s">
        <v>42047</v>
      </c>
      <c r="D4240" s="8" t="s">
        <v>32</v>
      </c>
      <c r="E4240" s="8" t="s">
        <v>32</v>
      </c>
      <c r="F4240" s="8" t="s">
        <v>42048</v>
      </c>
      <c r="G4240" s="8" t="s">
        <v>42049</v>
      </c>
      <c r="H4240" s="8" t="s">
        <v>42050</v>
      </c>
      <c r="I4240" s="8" t="s">
        <v>32</v>
      </c>
      <c r="J4240" s="8" t="s">
        <v>32</v>
      </c>
      <c r="K4240" s="8" t="s">
        <v>32</v>
      </c>
      <c r="L4240" s="8" t="s">
        <v>36</v>
      </c>
      <c r="M4240" s="8" t="s">
        <v>147</v>
      </c>
      <c r="N4240" s="8" t="s">
        <v>42051</v>
      </c>
      <c r="O4240" s="8" t="s">
        <v>42052</v>
      </c>
      <c r="P4240" s="8" t="s">
        <v>42053</v>
      </c>
      <c r="Q4240" s="8" t="s">
        <v>42054</v>
      </c>
      <c r="R4240" s="8" t="s">
        <v>42055</v>
      </c>
      <c r="S4240" s="8" t="s">
        <v>42046</v>
      </c>
      <c r="T4240" s="8" t="s">
        <v>42056</v>
      </c>
      <c r="U4240" s="8" t="s">
        <v>42</v>
      </c>
      <c r="V4240" s="8" t="s">
        <v>43</v>
      </c>
      <c r="W4240" s="8" t="s">
        <v>44</v>
      </c>
      <c r="X4240" s="8" t="s">
        <v>147</v>
      </c>
      <c r="Y4240" s="8" t="s">
        <v>32</v>
      </c>
      <c r="Z4240" s="8" t="s">
        <v>42051</v>
      </c>
      <c r="AA4240" s="8" t="s">
        <v>32</v>
      </c>
      <c r="AB4240" s="8" t="s">
        <v>32</v>
      </c>
      <c r="AC4240" s="16" t="s">
        <v>42052</v>
      </c>
    </row>
    <row r="4241" ht="17.5" customHeight="1" spans="1:29">
      <c r="A4241" s="7">
        <v>4240</v>
      </c>
      <c r="B4241" s="8" t="s">
        <v>42057</v>
      </c>
      <c r="C4241" s="8" t="s">
        <v>42058</v>
      </c>
      <c r="D4241" s="8" t="s">
        <v>3957</v>
      </c>
      <c r="E4241" s="8" t="s">
        <v>32</v>
      </c>
      <c r="F4241" s="8" t="s">
        <v>42059</v>
      </c>
      <c r="G4241" s="8" t="s">
        <v>42060</v>
      </c>
      <c r="H4241" s="8" t="s">
        <v>8903</v>
      </c>
      <c r="I4241" s="8" t="s">
        <v>32</v>
      </c>
      <c r="J4241" s="8" t="s">
        <v>32</v>
      </c>
      <c r="K4241" s="8" t="s">
        <v>32</v>
      </c>
      <c r="L4241" s="8" t="s">
        <v>36</v>
      </c>
      <c r="M4241" s="8" t="s">
        <v>147</v>
      </c>
      <c r="N4241" s="8" t="s">
        <v>42061</v>
      </c>
      <c r="O4241" s="8" t="s">
        <v>42062</v>
      </c>
      <c r="P4241" s="8" t="s">
        <v>42063</v>
      </c>
      <c r="Q4241" s="8" t="s">
        <v>42064</v>
      </c>
      <c r="R4241" s="8" t="s">
        <v>32</v>
      </c>
      <c r="S4241" s="8" t="s">
        <v>42057</v>
      </c>
      <c r="T4241" s="8" t="s">
        <v>42065</v>
      </c>
      <c r="U4241" s="8" t="s">
        <v>42</v>
      </c>
      <c r="V4241" s="8" t="s">
        <v>43</v>
      </c>
      <c r="W4241" s="8" t="s">
        <v>44</v>
      </c>
      <c r="X4241" s="8" t="s">
        <v>147</v>
      </c>
      <c r="Y4241" s="8" t="s">
        <v>32</v>
      </c>
      <c r="Z4241" s="8" t="s">
        <v>42061</v>
      </c>
      <c r="AA4241" s="8" t="s">
        <v>32</v>
      </c>
      <c r="AB4241" s="8" t="s">
        <v>32</v>
      </c>
      <c r="AC4241" s="16" t="s">
        <v>42062</v>
      </c>
    </row>
    <row r="4242" ht="17.5" customHeight="1" spans="1:29">
      <c r="A4242" s="7">
        <v>4241</v>
      </c>
      <c r="B4242" s="8" t="s">
        <v>42066</v>
      </c>
      <c r="C4242" s="8" t="s">
        <v>42067</v>
      </c>
      <c r="D4242" s="8" t="s">
        <v>1030</v>
      </c>
      <c r="E4242" s="8" t="s">
        <v>32</v>
      </c>
      <c r="F4242" s="8" t="s">
        <v>42068</v>
      </c>
      <c r="G4242" s="8" t="s">
        <v>42069</v>
      </c>
      <c r="H4242" s="8" t="s">
        <v>42070</v>
      </c>
      <c r="I4242" s="8" t="s">
        <v>32</v>
      </c>
      <c r="J4242" s="8" t="s">
        <v>32</v>
      </c>
      <c r="K4242" s="8" t="s">
        <v>32</v>
      </c>
      <c r="L4242" s="8" t="s">
        <v>36</v>
      </c>
      <c r="M4242" s="8" t="s">
        <v>36766</v>
      </c>
      <c r="N4242" s="8" t="s">
        <v>42071</v>
      </c>
      <c r="O4242" s="8" t="s">
        <v>7406</v>
      </c>
      <c r="P4242" s="8" t="s">
        <v>42072</v>
      </c>
      <c r="Q4242" s="8" t="s">
        <v>42073</v>
      </c>
      <c r="R4242" s="8" t="s">
        <v>42074</v>
      </c>
      <c r="S4242" s="8" t="s">
        <v>32</v>
      </c>
      <c r="T4242" s="8" t="s">
        <v>32</v>
      </c>
      <c r="U4242" s="8" t="s">
        <v>42</v>
      </c>
      <c r="V4242" s="8" t="s">
        <v>43</v>
      </c>
      <c r="W4242" s="8" t="s">
        <v>32</v>
      </c>
      <c r="X4242" s="8" t="s">
        <v>32</v>
      </c>
      <c r="Y4242" s="8" t="s">
        <v>32</v>
      </c>
      <c r="Z4242" s="8" t="s">
        <v>32</v>
      </c>
      <c r="AA4242" s="8" t="s">
        <v>32</v>
      </c>
      <c r="AB4242" s="8" t="s">
        <v>32</v>
      </c>
      <c r="AC4242" s="16" t="s">
        <v>32</v>
      </c>
    </row>
    <row r="4243" ht="17.5" customHeight="1" spans="1:29">
      <c r="A4243" s="7">
        <v>4242</v>
      </c>
      <c r="B4243" s="8" t="s">
        <v>42075</v>
      </c>
      <c r="C4243" s="8" t="s">
        <v>42076</v>
      </c>
      <c r="D4243" s="8" t="s">
        <v>2097</v>
      </c>
      <c r="E4243" s="8" t="s">
        <v>32</v>
      </c>
      <c r="F4243" s="8" t="s">
        <v>42077</v>
      </c>
      <c r="G4243" s="8" t="s">
        <v>42078</v>
      </c>
      <c r="H4243" s="8" t="s">
        <v>42079</v>
      </c>
      <c r="I4243" s="8" t="s">
        <v>32</v>
      </c>
      <c r="J4243" s="8" t="s">
        <v>32</v>
      </c>
      <c r="K4243" s="8" t="s">
        <v>32</v>
      </c>
      <c r="L4243" s="8" t="s">
        <v>36</v>
      </c>
      <c r="M4243" s="8" t="s">
        <v>147</v>
      </c>
      <c r="N4243" s="8" t="s">
        <v>42080</v>
      </c>
      <c r="O4243" s="8" t="s">
        <v>42081</v>
      </c>
      <c r="P4243" s="8" t="s">
        <v>42082</v>
      </c>
      <c r="Q4243" s="8" t="s">
        <v>42083</v>
      </c>
      <c r="R4243" s="8" t="s">
        <v>32</v>
      </c>
      <c r="S4243" s="8" t="s">
        <v>42075</v>
      </c>
      <c r="T4243" s="8" t="s">
        <v>42084</v>
      </c>
      <c r="U4243" s="8" t="s">
        <v>42</v>
      </c>
      <c r="V4243" s="8" t="s">
        <v>43</v>
      </c>
      <c r="W4243" s="8" t="s">
        <v>44</v>
      </c>
      <c r="X4243" s="8" t="s">
        <v>147</v>
      </c>
      <c r="Y4243" s="8" t="s">
        <v>32</v>
      </c>
      <c r="Z4243" s="8" t="s">
        <v>42080</v>
      </c>
      <c r="AA4243" s="8" t="s">
        <v>32</v>
      </c>
      <c r="AB4243" s="8" t="s">
        <v>32</v>
      </c>
      <c r="AC4243" s="16" t="s">
        <v>42081</v>
      </c>
    </row>
    <row r="4244" ht="17.5" customHeight="1" spans="1:29">
      <c r="A4244" s="7">
        <v>4243</v>
      </c>
      <c r="B4244" s="8" t="s">
        <v>42085</v>
      </c>
      <c r="C4244" s="8" t="s">
        <v>42086</v>
      </c>
      <c r="D4244" s="8" t="s">
        <v>886</v>
      </c>
      <c r="E4244" s="8" t="s">
        <v>42087</v>
      </c>
      <c r="F4244" s="8" t="s">
        <v>42088</v>
      </c>
      <c r="G4244" s="8" t="s">
        <v>42089</v>
      </c>
      <c r="H4244" s="8" t="s">
        <v>42090</v>
      </c>
      <c r="I4244" s="8" t="s">
        <v>32</v>
      </c>
      <c r="J4244" s="8" t="s">
        <v>32</v>
      </c>
      <c r="K4244" s="8" t="s">
        <v>32</v>
      </c>
      <c r="L4244" s="8" t="s">
        <v>36</v>
      </c>
      <c r="M4244" s="8" t="s">
        <v>1785</v>
      </c>
      <c r="N4244" s="8" t="s">
        <v>42091</v>
      </c>
      <c r="O4244" s="8" t="s">
        <v>42092</v>
      </c>
      <c r="P4244" s="8" t="s">
        <v>42093</v>
      </c>
      <c r="Q4244" s="8" t="s">
        <v>42094</v>
      </c>
      <c r="R4244" s="8" t="s">
        <v>42093</v>
      </c>
      <c r="S4244" s="8" t="s">
        <v>32</v>
      </c>
      <c r="T4244" s="8" t="s">
        <v>32</v>
      </c>
      <c r="U4244" s="8" t="s">
        <v>42</v>
      </c>
      <c r="V4244" s="8" t="s">
        <v>43</v>
      </c>
      <c r="W4244" s="8" t="s">
        <v>32</v>
      </c>
      <c r="X4244" s="8" t="s">
        <v>32</v>
      </c>
      <c r="Y4244" s="8" t="s">
        <v>32</v>
      </c>
      <c r="Z4244" s="8" t="s">
        <v>32</v>
      </c>
      <c r="AA4244" s="8" t="s">
        <v>32</v>
      </c>
      <c r="AB4244" s="8" t="s">
        <v>32</v>
      </c>
      <c r="AC4244" s="16" t="s">
        <v>32</v>
      </c>
    </row>
    <row r="4245" ht="17.5" customHeight="1" spans="1:29">
      <c r="A4245" s="7">
        <v>4244</v>
      </c>
      <c r="B4245" s="8" t="s">
        <v>42095</v>
      </c>
      <c r="C4245" s="8" t="s">
        <v>42096</v>
      </c>
      <c r="D4245" s="8" t="s">
        <v>1030</v>
      </c>
      <c r="E4245" s="8" t="s">
        <v>42097</v>
      </c>
      <c r="F4245" s="8" t="s">
        <v>42098</v>
      </c>
      <c r="G4245" s="8" t="s">
        <v>32</v>
      </c>
      <c r="H4245" s="8" t="s">
        <v>42099</v>
      </c>
      <c r="I4245" s="8" t="s">
        <v>32</v>
      </c>
      <c r="J4245" s="8" t="s">
        <v>32</v>
      </c>
      <c r="K4245" s="8" t="s">
        <v>32</v>
      </c>
      <c r="L4245" s="8" t="s">
        <v>36</v>
      </c>
      <c r="M4245" s="8" t="s">
        <v>2964</v>
      </c>
      <c r="N4245" s="8" t="s">
        <v>42100</v>
      </c>
      <c r="O4245" s="8" t="s">
        <v>2616</v>
      </c>
      <c r="P4245" s="8" t="s">
        <v>42101</v>
      </c>
      <c r="Q4245" s="8" t="s">
        <v>42102</v>
      </c>
      <c r="R4245" s="8" t="s">
        <v>42101</v>
      </c>
      <c r="S4245" s="8" t="s">
        <v>42095</v>
      </c>
      <c r="T4245" s="8" t="s">
        <v>42103</v>
      </c>
      <c r="U4245" s="8" t="s">
        <v>42</v>
      </c>
      <c r="V4245" s="8" t="s">
        <v>43</v>
      </c>
      <c r="W4245" s="8" t="s">
        <v>44</v>
      </c>
      <c r="X4245" s="8" t="s">
        <v>2971</v>
      </c>
      <c r="Y4245" s="8" t="s">
        <v>32</v>
      </c>
      <c r="Z4245" s="8" t="s">
        <v>42100</v>
      </c>
      <c r="AA4245" s="8" t="s">
        <v>32</v>
      </c>
      <c r="AB4245" s="8" t="s">
        <v>32</v>
      </c>
      <c r="AC4245" s="16" t="s">
        <v>2616</v>
      </c>
    </row>
    <row r="4246" ht="17.5" customHeight="1" spans="1:29">
      <c r="A4246" s="7">
        <v>4245</v>
      </c>
      <c r="B4246" s="8" t="s">
        <v>42104</v>
      </c>
      <c r="C4246" s="8" t="s">
        <v>410</v>
      </c>
      <c r="D4246" s="8" t="s">
        <v>1893</v>
      </c>
      <c r="E4246" s="8" t="s">
        <v>32</v>
      </c>
      <c r="F4246" s="8" t="s">
        <v>42105</v>
      </c>
      <c r="G4246" s="8" t="s">
        <v>32</v>
      </c>
      <c r="H4246" s="8" t="s">
        <v>42106</v>
      </c>
      <c r="I4246" s="8" t="s">
        <v>32</v>
      </c>
      <c r="J4246" s="8" t="s">
        <v>32</v>
      </c>
      <c r="K4246" s="8" t="s">
        <v>32</v>
      </c>
      <c r="L4246" s="8" t="s">
        <v>36</v>
      </c>
      <c r="M4246" s="8" t="s">
        <v>32</v>
      </c>
      <c r="N4246" s="8" t="s">
        <v>32</v>
      </c>
      <c r="O4246" s="8" t="s">
        <v>32</v>
      </c>
      <c r="P4246" s="8" t="s">
        <v>32</v>
      </c>
      <c r="Q4246" s="8" t="s">
        <v>32</v>
      </c>
      <c r="R4246" s="8" t="s">
        <v>32</v>
      </c>
      <c r="S4246" s="8" t="s">
        <v>42104</v>
      </c>
      <c r="T4246" s="8" t="s">
        <v>42107</v>
      </c>
      <c r="U4246" s="8" t="s">
        <v>42</v>
      </c>
      <c r="V4246" s="8" t="s">
        <v>43</v>
      </c>
      <c r="W4246" s="8" t="s">
        <v>44</v>
      </c>
      <c r="X4246" s="8" t="s">
        <v>32</v>
      </c>
      <c r="Y4246" s="8" t="s">
        <v>32</v>
      </c>
      <c r="Z4246" s="8" t="s">
        <v>32</v>
      </c>
      <c r="AA4246" s="8" t="s">
        <v>32</v>
      </c>
      <c r="AB4246" s="8" t="s">
        <v>32</v>
      </c>
      <c r="AC4246" s="16" t="s">
        <v>32</v>
      </c>
    </row>
    <row r="4247" ht="17.5" customHeight="1" spans="1:29">
      <c r="A4247" s="7">
        <v>4246</v>
      </c>
      <c r="B4247" s="8" t="s">
        <v>42108</v>
      </c>
      <c r="C4247" s="8" t="s">
        <v>42109</v>
      </c>
      <c r="D4247" s="8" t="s">
        <v>1287</v>
      </c>
      <c r="E4247" s="8" t="s">
        <v>42110</v>
      </c>
      <c r="F4247" s="8" t="s">
        <v>42111</v>
      </c>
      <c r="G4247" s="8" t="s">
        <v>32</v>
      </c>
      <c r="H4247" s="8" t="s">
        <v>42112</v>
      </c>
      <c r="I4247" s="8" t="s">
        <v>42113</v>
      </c>
      <c r="J4247" s="8" t="s">
        <v>32</v>
      </c>
      <c r="K4247" s="8" t="s">
        <v>32</v>
      </c>
      <c r="L4247" s="8" t="s">
        <v>36</v>
      </c>
      <c r="M4247" s="8" t="s">
        <v>147</v>
      </c>
      <c r="N4247" s="8" t="s">
        <v>42114</v>
      </c>
      <c r="O4247" s="8" t="s">
        <v>42115</v>
      </c>
      <c r="P4247" s="8" t="s">
        <v>42116</v>
      </c>
      <c r="Q4247" s="8" t="s">
        <v>42117</v>
      </c>
      <c r="R4247" s="8" t="s">
        <v>32</v>
      </c>
      <c r="S4247" s="8" t="s">
        <v>42108</v>
      </c>
      <c r="T4247" s="8" t="s">
        <v>42118</v>
      </c>
      <c r="U4247" s="8" t="s">
        <v>42</v>
      </c>
      <c r="V4247" s="8" t="s">
        <v>43</v>
      </c>
      <c r="W4247" s="8" t="s">
        <v>44</v>
      </c>
      <c r="X4247" s="8" t="s">
        <v>147</v>
      </c>
      <c r="Y4247" s="8" t="s">
        <v>32</v>
      </c>
      <c r="Z4247" s="8" t="s">
        <v>42114</v>
      </c>
      <c r="AA4247" s="8" t="s">
        <v>32</v>
      </c>
      <c r="AB4247" s="8" t="s">
        <v>32</v>
      </c>
      <c r="AC4247" s="16" t="s">
        <v>42115</v>
      </c>
    </row>
    <row r="4248" ht="17.5" customHeight="1" spans="1:29">
      <c r="A4248" s="7">
        <v>4247</v>
      </c>
      <c r="B4248" s="8" t="s">
        <v>42119</v>
      </c>
      <c r="C4248" s="8" t="s">
        <v>42120</v>
      </c>
      <c r="D4248" s="8" t="s">
        <v>167</v>
      </c>
      <c r="E4248" s="8" t="s">
        <v>32</v>
      </c>
      <c r="F4248" s="8" t="s">
        <v>42121</v>
      </c>
      <c r="G4248" s="8" t="s">
        <v>32</v>
      </c>
      <c r="H4248" s="8" t="s">
        <v>42122</v>
      </c>
      <c r="I4248" s="8" t="s">
        <v>32</v>
      </c>
      <c r="J4248" s="8" t="s">
        <v>32</v>
      </c>
      <c r="K4248" s="8" t="s">
        <v>32</v>
      </c>
      <c r="L4248" s="8" t="s">
        <v>36</v>
      </c>
      <c r="M4248" s="8" t="s">
        <v>147</v>
      </c>
      <c r="N4248" s="8" t="s">
        <v>42123</v>
      </c>
      <c r="O4248" s="8" t="s">
        <v>1569</v>
      </c>
      <c r="P4248" s="8" t="s">
        <v>42124</v>
      </c>
      <c r="Q4248" s="8" t="s">
        <v>1822</v>
      </c>
      <c r="R4248" s="8" t="s">
        <v>42124</v>
      </c>
      <c r="S4248" s="8" t="s">
        <v>42119</v>
      </c>
      <c r="T4248" s="8" t="s">
        <v>42125</v>
      </c>
      <c r="U4248" s="8" t="s">
        <v>42</v>
      </c>
      <c r="V4248" s="8" t="s">
        <v>43</v>
      </c>
      <c r="W4248" s="8" t="s">
        <v>44</v>
      </c>
      <c r="X4248" s="8" t="s">
        <v>147</v>
      </c>
      <c r="Y4248" s="8" t="s">
        <v>32</v>
      </c>
      <c r="Z4248" s="8" t="s">
        <v>42123</v>
      </c>
      <c r="AA4248" s="8" t="s">
        <v>32</v>
      </c>
      <c r="AB4248" s="8" t="s">
        <v>32</v>
      </c>
      <c r="AC4248" s="16" t="s">
        <v>1569</v>
      </c>
    </row>
    <row r="4249" ht="17.5" customHeight="1" spans="1:29">
      <c r="A4249" s="7">
        <v>4248</v>
      </c>
      <c r="B4249" s="8" t="s">
        <v>42126</v>
      </c>
      <c r="C4249" s="8" t="s">
        <v>42127</v>
      </c>
      <c r="D4249" s="8" t="s">
        <v>61</v>
      </c>
      <c r="E4249" s="8" t="s">
        <v>32</v>
      </c>
      <c r="F4249" s="8" t="s">
        <v>42128</v>
      </c>
      <c r="G4249" s="8" t="s">
        <v>42129</v>
      </c>
      <c r="H4249" s="8" t="s">
        <v>17554</v>
      </c>
      <c r="I4249" s="8" t="s">
        <v>32</v>
      </c>
      <c r="J4249" s="8" t="s">
        <v>32</v>
      </c>
      <c r="K4249" s="8" t="s">
        <v>32</v>
      </c>
      <c r="L4249" s="8" t="s">
        <v>36</v>
      </c>
      <c r="M4249" s="8" t="s">
        <v>147</v>
      </c>
      <c r="N4249" s="8" t="s">
        <v>42130</v>
      </c>
      <c r="O4249" s="8" t="s">
        <v>1569</v>
      </c>
      <c r="P4249" s="8" t="s">
        <v>42131</v>
      </c>
      <c r="Q4249" s="8" t="s">
        <v>42132</v>
      </c>
      <c r="R4249" s="8" t="s">
        <v>42131</v>
      </c>
      <c r="S4249" s="8" t="s">
        <v>42126</v>
      </c>
      <c r="T4249" s="8" t="s">
        <v>42133</v>
      </c>
      <c r="U4249" s="8" t="s">
        <v>42</v>
      </c>
      <c r="V4249" s="8" t="s">
        <v>43</v>
      </c>
      <c r="W4249" s="8" t="s">
        <v>44</v>
      </c>
      <c r="X4249" s="8" t="s">
        <v>147</v>
      </c>
      <c r="Y4249" s="8" t="s">
        <v>32</v>
      </c>
      <c r="Z4249" s="8" t="s">
        <v>42130</v>
      </c>
      <c r="AA4249" s="8" t="s">
        <v>32</v>
      </c>
      <c r="AB4249" s="8" t="s">
        <v>32</v>
      </c>
      <c r="AC4249" s="16" t="s">
        <v>1569</v>
      </c>
    </row>
    <row r="4250" ht="17.5" customHeight="1" spans="1:29">
      <c r="A4250" s="7">
        <v>4249</v>
      </c>
      <c r="B4250" s="8" t="s">
        <v>42134</v>
      </c>
      <c r="C4250" s="8" t="s">
        <v>42135</v>
      </c>
      <c r="D4250" s="8" t="s">
        <v>61</v>
      </c>
      <c r="E4250" s="8" t="s">
        <v>32</v>
      </c>
      <c r="F4250" s="8" t="s">
        <v>42136</v>
      </c>
      <c r="G4250" s="8" t="s">
        <v>42137</v>
      </c>
      <c r="H4250" s="8" t="s">
        <v>42138</v>
      </c>
      <c r="I4250" s="8" t="s">
        <v>32</v>
      </c>
      <c r="J4250" s="8" t="s">
        <v>32</v>
      </c>
      <c r="K4250" s="8" t="s">
        <v>32</v>
      </c>
      <c r="L4250" s="8" t="s">
        <v>36</v>
      </c>
      <c r="M4250" s="8" t="s">
        <v>147</v>
      </c>
      <c r="N4250" s="8" t="s">
        <v>42139</v>
      </c>
      <c r="O4250" s="8" t="s">
        <v>42140</v>
      </c>
      <c r="P4250" s="8" t="s">
        <v>42141</v>
      </c>
      <c r="Q4250" s="8" t="s">
        <v>42142</v>
      </c>
      <c r="R4250" s="8" t="s">
        <v>42143</v>
      </c>
      <c r="S4250" s="8" t="s">
        <v>42134</v>
      </c>
      <c r="T4250" s="8" t="s">
        <v>42144</v>
      </c>
      <c r="U4250" s="8" t="s">
        <v>42</v>
      </c>
      <c r="V4250" s="8" t="s">
        <v>43</v>
      </c>
      <c r="W4250" s="8" t="s">
        <v>44</v>
      </c>
      <c r="X4250" s="8" t="s">
        <v>147</v>
      </c>
      <c r="Y4250" s="8" t="s">
        <v>32</v>
      </c>
      <c r="Z4250" s="8" t="s">
        <v>42139</v>
      </c>
      <c r="AA4250" s="8" t="s">
        <v>32</v>
      </c>
      <c r="AB4250" s="8" t="s">
        <v>32</v>
      </c>
      <c r="AC4250" s="16" t="s">
        <v>42140</v>
      </c>
    </row>
    <row r="4251" ht="17.5" customHeight="1" spans="1:29">
      <c r="A4251" s="7">
        <v>4250</v>
      </c>
      <c r="B4251" s="8" t="s">
        <v>42145</v>
      </c>
      <c r="C4251" s="8" t="s">
        <v>42146</v>
      </c>
      <c r="D4251" s="8" t="s">
        <v>677</v>
      </c>
      <c r="E4251" s="8" t="s">
        <v>42147</v>
      </c>
      <c r="F4251" s="8" t="s">
        <v>42148</v>
      </c>
      <c r="G4251" s="8" t="s">
        <v>42149</v>
      </c>
      <c r="H4251" s="8" t="s">
        <v>42150</v>
      </c>
      <c r="I4251" s="8" t="s">
        <v>32</v>
      </c>
      <c r="J4251" s="8" t="s">
        <v>32</v>
      </c>
      <c r="K4251" s="8" t="s">
        <v>32</v>
      </c>
      <c r="L4251" s="8" t="s">
        <v>36</v>
      </c>
      <c r="M4251" s="8" t="s">
        <v>493</v>
      </c>
      <c r="N4251" s="8" t="s">
        <v>42151</v>
      </c>
      <c r="O4251" s="8" t="s">
        <v>32</v>
      </c>
      <c r="P4251" s="8" t="s">
        <v>42152</v>
      </c>
      <c r="Q4251" s="8" t="s">
        <v>42153</v>
      </c>
      <c r="R4251" s="8" t="s">
        <v>42154</v>
      </c>
      <c r="S4251" s="8" t="s">
        <v>42145</v>
      </c>
      <c r="T4251" s="8" t="s">
        <v>42155</v>
      </c>
      <c r="U4251" s="8" t="s">
        <v>42</v>
      </c>
      <c r="V4251" s="8" t="s">
        <v>43</v>
      </c>
      <c r="W4251" s="8" t="s">
        <v>44</v>
      </c>
      <c r="X4251" s="8" t="s">
        <v>499</v>
      </c>
      <c r="Y4251" s="8" t="s">
        <v>32</v>
      </c>
      <c r="Z4251" s="8" t="s">
        <v>42151</v>
      </c>
      <c r="AA4251" s="8" t="s">
        <v>32</v>
      </c>
      <c r="AB4251" s="8" t="s">
        <v>32</v>
      </c>
      <c r="AC4251" s="16" t="s">
        <v>32</v>
      </c>
    </row>
    <row r="4252" ht="17.5" customHeight="1" spans="1:29">
      <c r="A4252" s="7">
        <v>4251</v>
      </c>
      <c r="B4252" s="8" t="s">
        <v>42156</v>
      </c>
      <c r="C4252" s="8" t="s">
        <v>42157</v>
      </c>
      <c r="D4252" s="8" t="s">
        <v>1199</v>
      </c>
      <c r="E4252" s="8" t="s">
        <v>42158</v>
      </c>
      <c r="F4252" s="8" t="s">
        <v>42159</v>
      </c>
      <c r="G4252" s="8" t="s">
        <v>42160</v>
      </c>
      <c r="H4252" s="8" t="s">
        <v>25492</v>
      </c>
      <c r="I4252" s="8" t="s">
        <v>32</v>
      </c>
      <c r="J4252" s="8" t="s">
        <v>32</v>
      </c>
      <c r="K4252" s="8" t="s">
        <v>32</v>
      </c>
      <c r="L4252" s="8" t="s">
        <v>36</v>
      </c>
      <c r="M4252" s="8" t="s">
        <v>147</v>
      </c>
      <c r="N4252" s="8" t="s">
        <v>42161</v>
      </c>
      <c r="O4252" s="8" t="s">
        <v>33610</v>
      </c>
      <c r="P4252" s="8" t="s">
        <v>42162</v>
      </c>
      <c r="Q4252" s="8" t="s">
        <v>42163</v>
      </c>
      <c r="R4252" s="8" t="s">
        <v>42164</v>
      </c>
      <c r="S4252" s="8" t="s">
        <v>42156</v>
      </c>
      <c r="T4252" s="8" t="s">
        <v>42165</v>
      </c>
      <c r="U4252" s="8" t="s">
        <v>42</v>
      </c>
      <c r="V4252" s="8" t="s">
        <v>43</v>
      </c>
      <c r="W4252" s="8" t="s">
        <v>44</v>
      </c>
      <c r="X4252" s="8" t="s">
        <v>147</v>
      </c>
      <c r="Y4252" s="8" t="s">
        <v>32</v>
      </c>
      <c r="Z4252" s="8" t="s">
        <v>42161</v>
      </c>
      <c r="AA4252" s="8" t="s">
        <v>32</v>
      </c>
      <c r="AB4252" s="8" t="s">
        <v>32</v>
      </c>
      <c r="AC4252" s="16" t="s">
        <v>33610</v>
      </c>
    </row>
    <row r="4253" ht="17.5" customHeight="1" spans="1:29">
      <c r="A4253" s="7">
        <v>4252</v>
      </c>
      <c r="B4253" s="8" t="s">
        <v>42166</v>
      </c>
      <c r="C4253" s="8" t="s">
        <v>42167</v>
      </c>
      <c r="D4253" s="8" t="s">
        <v>156</v>
      </c>
      <c r="E4253" s="8" t="s">
        <v>32</v>
      </c>
      <c r="F4253" s="8" t="s">
        <v>42168</v>
      </c>
      <c r="G4253" s="8" t="s">
        <v>32</v>
      </c>
      <c r="H4253" s="8" t="s">
        <v>42169</v>
      </c>
      <c r="I4253" s="8" t="s">
        <v>32</v>
      </c>
      <c r="J4253" s="8" t="s">
        <v>32</v>
      </c>
      <c r="K4253" s="8" t="s">
        <v>32</v>
      </c>
      <c r="L4253" s="8" t="s">
        <v>36</v>
      </c>
      <c r="M4253" s="8" t="s">
        <v>40163</v>
      </c>
      <c r="N4253" s="8" t="s">
        <v>42170</v>
      </c>
      <c r="O4253" s="8" t="s">
        <v>42171</v>
      </c>
      <c r="P4253" s="8" t="s">
        <v>42172</v>
      </c>
      <c r="Q4253" s="8" t="s">
        <v>42173</v>
      </c>
      <c r="R4253" s="8" t="s">
        <v>42172</v>
      </c>
      <c r="S4253" s="8" t="s">
        <v>42166</v>
      </c>
      <c r="T4253" s="8" t="s">
        <v>42174</v>
      </c>
      <c r="U4253" s="8" t="s">
        <v>42</v>
      </c>
      <c r="V4253" s="8" t="s">
        <v>43</v>
      </c>
      <c r="W4253" s="8" t="s">
        <v>44</v>
      </c>
      <c r="X4253" s="8" t="s">
        <v>237</v>
      </c>
      <c r="Y4253" s="8" t="s">
        <v>32</v>
      </c>
      <c r="Z4253" s="8" t="s">
        <v>42170</v>
      </c>
      <c r="AA4253" s="8" t="s">
        <v>32</v>
      </c>
      <c r="AB4253" s="8" t="s">
        <v>32</v>
      </c>
      <c r="AC4253" s="16" t="s">
        <v>42171</v>
      </c>
    </row>
    <row r="4254" ht="17.5" customHeight="1" spans="1:29">
      <c r="A4254" s="7">
        <v>4253</v>
      </c>
      <c r="B4254" s="8" t="s">
        <v>42175</v>
      </c>
      <c r="C4254" s="8" t="s">
        <v>42176</v>
      </c>
      <c r="D4254" s="8" t="s">
        <v>15933</v>
      </c>
      <c r="E4254" s="8" t="s">
        <v>32</v>
      </c>
      <c r="F4254" s="8" t="s">
        <v>42177</v>
      </c>
      <c r="G4254" s="8" t="s">
        <v>42178</v>
      </c>
      <c r="H4254" s="8" t="s">
        <v>42179</v>
      </c>
      <c r="I4254" s="8" t="s">
        <v>32</v>
      </c>
      <c r="J4254" s="8" t="s">
        <v>32</v>
      </c>
      <c r="K4254" s="8" t="s">
        <v>32</v>
      </c>
      <c r="L4254" s="8" t="s">
        <v>36</v>
      </c>
      <c r="M4254" s="8" t="s">
        <v>237</v>
      </c>
      <c r="N4254" s="8" t="s">
        <v>42180</v>
      </c>
      <c r="O4254" s="8" t="s">
        <v>32</v>
      </c>
      <c r="P4254" s="8" t="s">
        <v>42181</v>
      </c>
      <c r="Q4254" s="8" t="s">
        <v>42182</v>
      </c>
      <c r="R4254" s="8" t="s">
        <v>32</v>
      </c>
      <c r="S4254" s="8" t="s">
        <v>42175</v>
      </c>
      <c r="T4254" s="8" t="s">
        <v>42183</v>
      </c>
      <c r="U4254" s="8" t="s">
        <v>42</v>
      </c>
      <c r="V4254" s="8" t="s">
        <v>43</v>
      </c>
      <c r="W4254" s="8" t="s">
        <v>44</v>
      </c>
      <c r="X4254" s="8" t="s">
        <v>237</v>
      </c>
      <c r="Y4254" s="8" t="s">
        <v>32</v>
      </c>
      <c r="Z4254" s="8" t="s">
        <v>42180</v>
      </c>
      <c r="AA4254" s="8" t="s">
        <v>32</v>
      </c>
      <c r="AB4254" s="8" t="s">
        <v>32</v>
      </c>
      <c r="AC4254" s="16" t="s">
        <v>32</v>
      </c>
    </row>
    <row r="4255" ht="17.5" customHeight="1" spans="1:29">
      <c r="A4255" s="7">
        <v>4254</v>
      </c>
      <c r="B4255" s="8" t="s">
        <v>42184</v>
      </c>
      <c r="C4255" s="8" t="s">
        <v>42185</v>
      </c>
      <c r="D4255" s="8" t="s">
        <v>1803</v>
      </c>
      <c r="E4255" s="8" t="s">
        <v>42186</v>
      </c>
      <c r="F4255" s="8" t="s">
        <v>42187</v>
      </c>
      <c r="G4255" s="8" t="s">
        <v>42188</v>
      </c>
      <c r="H4255" s="8" t="s">
        <v>42189</v>
      </c>
      <c r="I4255" s="8" t="s">
        <v>32</v>
      </c>
      <c r="J4255" s="8" t="s">
        <v>32</v>
      </c>
      <c r="K4255" s="8" t="s">
        <v>32</v>
      </c>
      <c r="L4255" s="8" t="s">
        <v>36</v>
      </c>
      <c r="M4255" s="8" t="s">
        <v>25247</v>
      </c>
      <c r="N4255" s="8" t="s">
        <v>42190</v>
      </c>
      <c r="O4255" s="8" t="s">
        <v>25396</v>
      </c>
      <c r="P4255" s="8" t="s">
        <v>42191</v>
      </c>
      <c r="Q4255" s="8" t="s">
        <v>4175</v>
      </c>
      <c r="R4255" s="8" t="s">
        <v>42191</v>
      </c>
      <c r="S4255" s="8" t="s">
        <v>42184</v>
      </c>
      <c r="T4255" s="8" t="s">
        <v>42192</v>
      </c>
      <c r="U4255" s="8" t="s">
        <v>42</v>
      </c>
      <c r="V4255" s="8" t="s">
        <v>43</v>
      </c>
      <c r="W4255" s="8" t="s">
        <v>44</v>
      </c>
      <c r="X4255" s="8" t="s">
        <v>25253</v>
      </c>
      <c r="Y4255" s="8" t="s">
        <v>32</v>
      </c>
      <c r="Z4255" s="8" t="s">
        <v>42190</v>
      </c>
      <c r="AA4255" s="8" t="s">
        <v>32</v>
      </c>
      <c r="AB4255" s="8" t="s">
        <v>32</v>
      </c>
      <c r="AC4255" s="16" t="s">
        <v>25396</v>
      </c>
    </row>
    <row r="4256" ht="17.5" customHeight="1" spans="1:29">
      <c r="A4256" s="7">
        <v>4255</v>
      </c>
      <c r="B4256" s="8" t="s">
        <v>42193</v>
      </c>
      <c r="C4256" s="8" t="s">
        <v>42194</v>
      </c>
      <c r="D4256" s="8" t="s">
        <v>2643</v>
      </c>
      <c r="E4256" s="8" t="s">
        <v>32</v>
      </c>
      <c r="F4256" s="8" t="s">
        <v>42195</v>
      </c>
      <c r="G4256" s="8" t="s">
        <v>32</v>
      </c>
      <c r="H4256" s="8" t="s">
        <v>42196</v>
      </c>
      <c r="I4256" s="8" t="s">
        <v>32</v>
      </c>
      <c r="J4256" s="8" t="s">
        <v>32</v>
      </c>
      <c r="K4256" s="8" t="s">
        <v>32</v>
      </c>
      <c r="L4256" s="8" t="s">
        <v>36</v>
      </c>
      <c r="M4256" s="8" t="s">
        <v>13662</v>
      </c>
      <c r="N4256" s="8" t="s">
        <v>42197</v>
      </c>
      <c r="O4256" s="8" t="s">
        <v>4937</v>
      </c>
      <c r="P4256" s="8" t="s">
        <v>42198</v>
      </c>
      <c r="Q4256" s="8" t="s">
        <v>42199</v>
      </c>
      <c r="R4256" s="8" t="s">
        <v>42198</v>
      </c>
      <c r="S4256" s="8" t="s">
        <v>42193</v>
      </c>
      <c r="T4256" s="8" t="s">
        <v>42200</v>
      </c>
      <c r="U4256" s="8" t="s">
        <v>42</v>
      </c>
      <c r="V4256" s="8" t="s">
        <v>43</v>
      </c>
      <c r="W4256" s="8" t="s">
        <v>44</v>
      </c>
      <c r="X4256" s="8" t="s">
        <v>13669</v>
      </c>
      <c r="Y4256" s="8" t="s">
        <v>32</v>
      </c>
      <c r="Z4256" s="8" t="s">
        <v>42197</v>
      </c>
      <c r="AA4256" s="8" t="s">
        <v>32</v>
      </c>
      <c r="AB4256" s="8" t="s">
        <v>32</v>
      </c>
      <c r="AC4256" s="16" t="s">
        <v>4937</v>
      </c>
    </row>
    <row r="4257" ht="17.5" customHeight="1" spans="1:29">
      <c r="A4257" s="7">
        <v>4256</v>
      </c>
      <c r="B4257" s="8" t="s">
        <v>42201</v>
      </c>
      <c r="C4257" s="8" t="s">
        <v>42202</v>
      </c>
      <c r="D4257" s="8" t="s">
        <v>1030</v>
      </c>
      <c r="E4257" s="8" t="s">
        <v>42203</v>
      </c>
      <c r="F4257" s="8" t="s">
        <v>42204</v>
      </c>
      <c r="G4257" s="8" t="s">
        <v>42205</v>
      </c>
      <c r="H4257" s="8" t="s">
        <v>42206</v>
      </c>
      <c r="I4257" s="8" t="s">
        <v>32</v>
      </c>
      <c r="J4257" s="8" t="s">
        <v>32</v>
      </c>
      <c r="K4257" s="8" t="s">
        <v>32</v>
      </c>
      <c r="L4257" s="8" t="s">
        <v>36</v>
      </c>
      <c r="M4257" s="8" t="s">
        <v>13662</v>
      </c>
      <c r="N4257" s="8" t="s">
        <v>42207</v>
      </c>
      <c r="O4257" s="8" t="s">
        <v>42208</v>
      </c>
      <c r="P4257" s="8" t="s">
        <v>42209</v>
      </c>
      <c r="Q4257" s="8" t="s">
        <v>42210</v>
      </c>
      <c r="R4257" s="8" t="s">
        <v>42211</v>
      </c>
      <c r="S4257" s="8" t="s">
        <v>42201</v>
      </c>
      <c r="T4257" s="8" t="s">
        <v>42212</v>
      </c>
      <c r="U4257" s="8" t="s">
        <v>42</v>
      </c>
      <c r="V4257" s="8" t="s">
        <v>43</v>
      </c>
      <c r="W4257" s="8" t="s">
        <v>44</v>
      </c>
      <c r="X4257" s="8" t="s">
        <v>13669</v>
      </c>
      <c r="Y4257" s="8" t="s">
        <v>32</v>
      </c>
      <c r="Z4257" s="8" t="s">
        <v>42207</v>
      </c>
      <c r="AA4257" s="8" t="s">
        <v>32</v>
      </c>
      <c r="AB4257" s="8" t="s">
        <v>32</v>
      </c>
      <c r="AC4257" s="16" t="s">
        <v>42208</v>
      </c>
    </row>
    <row r="4258" ht="17.5" customHeight="1" spans="1:29">
      <c r="A4258" s="7">
        <v>4257</v>
      </c>
      <c r="B4258" s="8" t="s">
        <v>42213</v>
      </c>
      <c r="C4258" s="8" t="s">
        <v>410</v>
      </c>
      <c r="D4258" s="8" t="s">
        <v>1893</v>
      </c>
      <c r="E4258" s="8" t="s">
        <v>32</v>
      </c>
      <c r="F4258" s="8" t="s">
        <v>42214</v>
      </c>
      <c r="G4258" s="8" t="s">
        <v>32</v>
      </c>
      <c r="H4258" s="8" t="s">
        <v>42215</v>
      </c>
      <c r="I4258" s="8" t="s">
        <v>32</v>
      </c>
      <c r="J4258" s="8" t="s">
        <v>32</v>
      </c>
      <c r="K4258" s="8" t="s">
        <v>32</v>
      </c>
      <c r="L4258" s="8" t="s">
        <v>36</v>
      </c>
      <c r="M4258" s="8" t="s">
        <v>32</v>
      </c>
      <c r="N4258" s="8" t="s">
        <v>32</v>
      </c>
      <c r="O4258" s="8" t="s">
        <v>32</v>
      </c>
      <c r="P4258" s="8" t="s">
        <v>32</v>
      </c>
      <c r="Q4258" s="8" t="s">
        <v>32</v>
      </c>
      <c r="R4258" s="8" t="s">
        <v>32</v>
      </c>
      <c r="S4258" s="8" t="s">
        <v>42213</v>
      </c>
      <c r="T4258" s="8" t="s">
        <v>42216</v>
      </c>
      <c r="U4258" s="8" t="s">
        <v>42</v>
      </c>
      <c r="V4258" s="8" t="s">
        <v>43</v>
      </c>
      <c r="W4258" s="8" t="s">
        <v>44</v>
      </c>
      <c r="X4258" s="8" t="s">
        <v>32</v>
      </c>
      <c r="Y4258" s="8" t="s">
        <v>32</v>
      </c>
      <c r="Z4258" s="8" t="s">
        <v>32</v>
      </c>
      <c r="AA4258" s="8" t="s">
        <v>32</v>
      </c>
      <c r="AB4258" s="8" t="s">
        <v>32</v>
      </c>
      <c r="AC4258" s="16" t="s">
        <v>32</v>
      </c>
    </row>
    <row r="4259" ht="17.5" customHeight="1" spans="1:29">
      <c r="A4259" s="7">
        <v>4258</v>
      </c>
      <c r="B4259" s="8" t="s">
        <v>42217</v>
      </c>
      <c r="C4259" s="8" t="s">
        <v>42218</v>
      </c>
      <c r="D4259" s="8" t="s">
        <v>31</v>
      </c>
      <c r="E4259" s="8" t="s">
        <v>32</v>
      </c>
      <c r="F4259" s="8" t="s">
        <v>42219</v>
      </c>
      <c r="G4259" s="8" t="s">
        <v>42220</v>
      </c>
      <c r="H4259" s="8" t="s">
        <v>146</v>
      </c>
      <c r="I4259" s="8" t="s">
        <v>32</v>
      </c>
      <c r="J4259" s="8" t="s">
        <v>32</v>
      </c>
      <c r="K4259" s="8" t="s">
        <v>32</v>
      </c>
      <c r="L4259" s="8" t="s">
        <v>36</v>
      </c>
      <c r="M4259" s="8" t="s">
        <v>13662</v>
      </c>
      <c r="N4259" s="8" t="s">
        <v>42221</v>
      </c>
      <c r="O4259" s="8" t="s">
        <v>13871</v>
      </c>
      <c r="P4259" s="8" t="s">
        <v>42222</v>
      </c>
      <c r="Q4259" s="8" t="s">
        <v>42223</v>
      </c>
      <c r="R4259" s="8" t="s">
        <v>42224</v>
      </c>
      <c r="S4259" s="8" t="s">
        <v>42217</v>
      </c>
      <c r="T4259" s="8" t="s">
        <v>42225</v>
      </c>
      <c r="U4259" s="8" t="s">
        <v>42</v>
      </c>
      <c r="V4259" s="8" t="s">
        <v>43</v>
      </c>
      <c r="W4259" s="8" t="s">
        <v>44</v>
      </c>
      <c r="X4259" s="8" t="s">
        <v>13669</v>
      </c>
      <c r="Y4259" s="8" t="s">
        <v>32</v>
      </c>
      <c r="Z4259" s="8" t="s">
        <v>42221</v>
      </c>
      <c r="AA4259" s="8" t="s">
        <v>32</v>
      </c>
      <c r="AB4259" s="8" t="s">
        <v>32</v>
      </c>
      <c r="AC4259" s="16" t="s">
        <v>13871</v>
      </c>
    </row>
    <row r="4260" ht="17.5" customHeight="1" spans="1:29">
      <c r="A4260" s="7">
        <v>4259</v>
      </c>
      <c r="B4260" s="8" t="s">
        <v>42226</v>
      </c>
      <c r="C4260" s="8" t="s">
        <v>42227</v>
      </c>
      <c r="D4260" s="8" t="s">
        <v>886</v>
      </c>
      <c r="E4260" s="8" t="s">
        <v>42228</v>
      </c>
      <c r="F4260" s="8" t="s">
        <v>42229</v>
      </c>
      <c r="G4260" s="8" t="s">
        <v>42230</v>
      </c>
      <c r="H4260" s="8" t="s">
        <v>42231</v>
      </c>
      <c r="I4260" s="8" t="s">
        <v>42232</v>
      </c>
      <c r="J4260" s="8" t="s">
        <v>32</v>
      </c>
      <c r="K4260" s="8" t="s">
        <v>32</v>
      </c>
      <c r="L4260" s="8" t="s">
        <v>36</v>
      </c>
      <c r="M4260" s="8" t="s">
        <v>13662</v>
      </c>
      <c r="N4260" s="8" t="s">
        <v>42233</v>
      </c>
      <c r="O4260" s="8" t="s">
        <v>42234</v>
      </c>
      <c r="P4260" s="8" t="s">
        <v>42235</v>
      </c>
      <c r="Q4260" s="8" t="s">
        <v>42236</v>
      </c>
      <c r="R4260" s="8" t="s">
        <v>32</v>
      </c>
      <c r="S4260" s="8" t="s">
        <v>42226</v>
      </c>
      <c r="T4260" s="8" t="s">
        <v>42237</v>
      </c>
      <c r="U4260" s="8" t="s">
        <v>42</v>
      </c>
      <c r="V4260" s="8" t="s">
        <v>43</v>
      </c>
      <c r="W4260" s="8" t="s">
        <v>44</v>
      </c>
      <c r="X4260" s="8" t="s">
        <v>13669</v>
      </c>
      <c r="Y4260" s="8" t="s">
        <v>32</v>
      </c>
      <c r="Z4260" s="8" t="s">
        <v>42233</v>
      </c>
      <c r="AA4260" s="8" t="s">
        <v>32</v>
      </c>
      <c r="AB4260" s="8" t="s">
        <v>32</v>
      </c>
      <c r="AC4260" s="16" t="s">
        <v>42234</v>
      </c>
    </row>
    <row r="4261" ht="17.5" customHeight="1" spans="1:29">
      <c r="A4261" s="7">
        <v>4260</v>
      </c>
      <c r="B4261" s="8" t="s">
        <v>42238</v>
      </c>
      <c r="C4261" s="8" t="s">
        <v>42239</v>
      </c>
      <c r="D4261" s="8" t="s">
        <v>10384</v>
      </c>
      <c r="E4261" s="8" t="s">
        <v>32</v>
      </c>
      <c r="F4261" s="8" t="s">
        <v>42240</v>
      </c>
      <c r="G4261" s="8" t="s">
        <v>42241</v>
      </c>
      <c r="H4261" s="8" t="s">
        <v>42242</v>
      </c>
      <c r="I4261" s="8" t="s">
        <v>32</v>
      </c>
      <c r="J4261" s="8" t="s">
        <v>32</v>
      </c>
      <c r="K4261" s="8" t="s">
        <v>32</v>
      </c>
      <c r="L4261" s="8" t="s">
        <v>36</v>
      </c>
      <c r="M4261" s="8" t="s">
        <v>13662</v>
      </c>
      <c r="N4261" s="8" t="s">
        <v>42243</v>
      </c>
      <c r="O4261" s="8" t="s">
        <v>12127</v>
      </c>
      <c r="P4261" s="8" t="s">
        <v>42244</v>
      </c>
      <c r="Q4261" s="8" t="s">
        <v>42245</v>
      </c>
      <c r="R4261" s="8" t="s">
        <v>32</v>
      </c>
      <c r="S4261" s="8" t="s">
        <v>42238</v>
      </c>
      <c r="T4261" s="8" t="s">
        <v>42246</v>
      </c>
      <c r="U4261" s="8" t="s">
        <v>42</v>
      </c>
      <c r="V4261" s="8" t="s">
        <v>43</v>
      </c>
      <c r="W4261" s="8" t="s">
        <v>44</v>
      </c>
      <c r="X4261" s="8" t="s">
        <v>13669</v>
      </c>
      <c r="Y4261" s="8" t="s">
        <v>32</v>
      </c>
      <c r="Z4261" s="8" t="s">
        <v>42243</v>
      </c>
      <c r="AA4261" s="8" t="s">
        <v>32</v>
      </c>
      <c r="AB4261" s="8" t="s">
        <v>32</v>
      </c>
      <c r="AC4261" s="16" t="s">
        <v>12127</v>
      </c>
    </row>
    <row r="4262" ht="17.5" customHeight="1" spans="1:29">
      <c r="A4262" s="7">
        <v>4261</v>
      </c>
      <c r="B4262" s="8" t="s">
        <v>42247</v>
      </c>
      <c r="C4262" s="8" t="s">
        <v>42248</v>
      </c>
      <c r="D4262" s="8" t="s">
        <v>9653</v>
      </c>
      <c r="E4262" s="8" t="s">
        <v>10460</v>
      </c>
      <c r="F4262" s="8" t="s">
        <v>42249</v>
      </c>
      <c r="G4262" s="8" t="s">
        <v>42250</v>
      </c>
      <c r="H4262" s="8" t="s">
        <v>42251</v>
      </c>
      <c r="I4262" s="8" t="s">
        <v>32</v>
      </c>
      <c r="J4262" s="8" t="s">
        <v>32</v>
      </c>
      <c r="K4262" s="8" t="s">
        <v>32</v>
      </c>
      <c r="L4262" s="8" t="s">
        <v>36</v>
      </c>
      <c r="M4262" s="8" t="s">
        <v>42252</v>
      </c>
      <c r="N4262" s="8" t="s">
        <v>42253</v>
      </c>
      <c r="O4262" s="8" t="s">
        <v>42254</v>
      </c>
      <c r="P4262" s="8" t="s">
        <v>42255</v>
      </c>
      <c r="Q4262" s="8" t="s">
        <v>42256</v>
      </c>
      <c r="R4262" s="8" t="s">
        <v>42255</v>
      </c>
      <c r="S4262" s="8" t="s">
        <v>42247</v>
      </c>
      <c r="T4262" s="8" t="s">
        <v>42257</v>
      </c>
      <c r="U4262" s="8" t="s">
        <v>42</v>
      </c>
      <c r="V4262" s="8" t="s">
        <v>43</v>
      </c>
      <c r="W4262" s="8" t="s">
        <v>44</v>
      </c>
      <c r="X4262" s="8" t="s">
        <v>42258</v>
      </c>
      <c r="Y4262" s="8" t="s">
        <v>32</v>
      </c>
      <c r="Z4262" s="8" t="s">
        <v>42253</v>
      </c>
      <c r="AA4262" s="8" t="s">
        <v>32</v>
      </c>
      <c r="AB4262" s="8" t="s">
        <v>32</v>
      </c>
      <c r="AC4262" s="16" t="s">
        <v>42254</v>
      </c>
    </row>
    <row r="4263" ht="17.5" customHeight="1" spans="1:29">
      <c r="A4263" s="7">
        <v>4262</v>
      </c>
      <c r="B4263" s="8" t="s">
        <v>42259</v>
      </c>
      <c r="C4263" s="8" t="s">
        <v>42260</v>
      </c>
      <c r="D4263" s="8" t="s">
        <v>167</v>
      </c>
      <c r="E4263" s="8" t="s">
        <v>42261</v>
      </c>
      <c r="F4263" s="8" t="s">
        <v>42262</v>
      </c>
      <c r="G4263" s="8" t="s">
        <v>42263</v>
      </c>
      <c r="H4263" s="8" t="s">
        <v>42264</v>
      </c>
      <c r="I4263" s="8" t="s">
        <v>32</v>
      </c>
      <c r="J4263" s="8" t="s">
        <v>32</v>
      </c>
      <c r="K4263" s="8" t="s">
        <v>32</v>
      </c>
      <c r="L4263" s="8" t="s">
        <v>36</v>
      </c>
      <c r="M4263" s="8" t="s">
        <v>42265</v>
      </c>
      <c r="N4263" s="8" t="s">
        <v>42266</v>
      </c>
      <c r="O4263" s="8" t="s">
        <v>42267</v>
      </c>
      <c r="P4263" s="8" t="s">
        <v>42268</v>
      </c>
      <c r="Q4263" s="8" t="s">
        <v>42269</v>
      </c>
      <c r="R4263" s="8" t="s">
        <v>32</v>
      </c>
      <c r="S4263" s="8" t="s">
        <v>42259</v>
      </c>
      <c r="T4263" s="8" t="s">
        <v>42270</v>
      </c>
      <c r="U4263" s="8" t="s">
        <v>42</v>
      </c>
      <c r="V4263" s="8" t="s">
        <v>43</v>
      </c>
      <c r="W4263" s="8" t="s">
        <v>44</v>
      </c>
      <c r="X4263" s="8" t="s">
        <v>42271</v>
      </c>
      <c r="Y4263" s="8" t="s">
        <v>32</v>
      </c>
      <c r="Z4263" s="8" t="s">
        <v>42266</v>
      </c>
      <c r="AA4263" s="8" t="s">
        <v>32</v>
      </c>
      <c r="AB4263" s="8" t="s">
        <v>32</v>
      </c>
      <c r="AC4263" s="16" t="s">
        <v>42267</v>
      </c>
    </row>
    <row r="4264" ht="17.5" customHeight="1" spans="1:29">
      <c r="A4264" s="7">
        <v>4263</v>
      </c>
      <c r="B4264" s="8" t="s">
        <v>42272</v>
      </c>
      <c r="C4264" s="8" t="s">
        <v>42273</v>
      </c>
      <c r="D4264" s="8" t="s">
        <v>11116</v>
      </c>
      <c r="E4264" s="8" t="s">
        <v>42274</v>
      </c>
      <c r="F4264" s="8" t="s">
        <v>42275</v>
      </c>
      <c r="G4264" s="8" t="s">
        <v>42276</v>
      </c>
      <c r="H4264" s="8" t="s">
        <v>42277</v>
      </c>
      <c r="I4264" s="8" t="s">
        <v>32</v>
      </c>
      <c r="J4264" s="8" t="s">
        <v>32</v>
      </c>
      <c r="K4264" s="8" t="s">
        <v>32</v>
      </c>
      <c r="L4264" s="8" t="s">
        <v>36</v>
      </c>
      <c r="M4264" s="8" t="s">
        <v>42278</v>
      </c>
      <c r="N4264" s="8" t="s">
        <v>42279</v>
      </c>
      <c r="O4264" s="8" t="s">
        <v>42280</v>
      </c>
      <c r="P4264" s="8" t="s">
        <v>42281</v>
      </c>
      <c r="Q4264" s="8" t="s">
        <v>42282</v>
      </c>
      <c r="R4264" s="8" t="s">
        <v>42283</v>
      </c>
      <c r="S4264" s="8" t="s">
        <v>42272</v>
      </c>
      <c r="T4264" s="8" t="s">
        <v>42284</v>
      </c>
      <c r="U4264" s="8" t="s">
        <v>42</v>
      </c>
      <c r="V4264" s="8" t="s">
        <v>43</v>
      </c>
      <c r="W4264" s="8" t="s">
        <v>44</v>
      </c>
      <c r="X4264" s="8" t="s">
        <v>237</v>
      </c>
      <c r="Y4264" s="8" t="s">
        <v>32</v>
      </c>
      <c r="Z4264" s="8" t="s">
        <v>42279</v>
      </c>
      <c r="AA4264" s="8" t="s">
        <v>32</v>
      </c>
      <c r="AB4264" s="8" t="s">
        <v>32</v>
      </c>
      <c r="AC4264" s="16" t="s">
        <v>42280</v>
      </c>
    </row>
    <row r="4265" ht="17.5" customHeight="1" spans="1:29">
      <c r="A4265" s="7">
        <v>4264</v>
      </c>
      <c r="B4265" s="8" t="s">
        <v>42285</v>
      </c>
      <c r="C4265" s="8" t="s">
        <v>42286</v>
      </c>
      <c r="D4265" s="8" t="s">
        <v>2643</v>
      </c>
      <c r="E4265" s="8" t="s">
        <v>32</v>
      </c>
      <c r="F4265" s="8" t="s">
        <v>42287</v>
      </c>
      <c r="G4265" s="8" t="s">
        <v>42288</v>
      </c>
      <c r="H4265" s="8" t="s">
        <v>42289</v>
      </c>
      <c r="I4265" s="8" t="s">
        <v>32</v>
      </c>
      <c r="J4265" s="8" t="s">
        <v>32</v>
      </c>
      <c r="K4265" s="8" t="s">
        <v>32</v>
      </c>
      <c r="L4265" s="8" t="s">
        <v>36</v>
      </c>
      <c r="M4265" s="8" t="s">
        <v>42290</v>
      </c>
      <c r="N4265" s="8" t="s">
        <v>42291</v>
      </c>
      <c r="O4265" s="8" t="s">
        <v>42292</v>
      </c>
      <c r="P4265" s="8" t="s">
        <v>42293</v>
      </c>
      <c r="Q4265" s="8" t="s">
        <v>42294</v>
      </c>
      <c r="R4265" s="8" t="s">
        <v>42293</v>
      </c>
      <c r="S4265" s="8" t="s">
        <v>32</v>
      </c>
      <c r="T4265" s="8" t="s">
        <v>32</v>
      </c>
      <c r="U4265" s="8" t="s">
        <v>42</v>
      </c>
      <c r="V4265" s="8" t="s">
        <v>43</v>
      </c>
      <c r="W4265" s="8" t="s">
        <v>32</v>
      </c>
      <c r="X4265" s="8" t="s">
        <v>32</v>
      </c>
      <c r="Y4265" s="8" t="s">
        <v>32</v>
      </c>
      <c r="Z4265" s="8" t="s">
        <v>32</v>
      </c>
      <c r="AA4265" s="8" t="s">
        <v>32</v>
      </c>
      <c r="AB4265" s="8" t="s">
        <v>32</v>
      </c>
      <c r="AC4265" s="16" t="s">
        <v>32</v>
      </c>
    </row>
    <row r="4266" ht="17.5" customHeight="1" spans="1:29">
      <c r="A4266" s="7">
        <v>4265</v>
      </c>
      <c r="B4266" s="8" t="s">
        <v>42295</v>
      </c>
      <c r="C4266" s="8" t="s">
        <v>42296</v>
      </c>
      <c r="D4266" s="8" t="s">
        <v>167</v>
      </c>
      <c r="E4266" s="8" t="s">
        <v>32</v>
      </c>
      <c r="F4266" s="8" t="s">
        <v>42297</v>
      </c>
      <c r="G4266" s="8" t="s">
        <v>42298</v>
      </c>
      <c r="H4266" s="8" t="s">
        <v>42299</v>
      </c>
      <c r="I4266" s="8" t="s">
        <v>32</v>
      </c>
      <c r="J4266" s="8" t="s">
        <v>32</v>
      </c>
      <c r="K4266" s="8" t="s">
        <v>32</v>
      </c>
      <c r="L4266" s="8" t="s">
        <v>36</v>
      </c>
      <c r="M4266" s="8" t="s">
        <v>42290</v>
      </c>
      <c r="N4266" s="8" t="s">
        <v>42300</v>
      </c>
      <c r="O4266" s="8" t="s">
        <v>25259</v>
      </c>
      <c r="P4266" s="8" t="s">
        <v>42301</v>
      </c>
      <c r="Q4266" s="8" t="s">
        <v>42302</v>
      </c>
      <c r="R4266" s="8" t="s">
        <v>32</v>
      </c>
      <c r="S4266" s="8" t="s">
        <v>32</v>
      </c>
      <c r="T4266" s="8" t="s">
        <v>32</v>
      </c>
      <c r="U4266" s="8" t="s">
        <v>42</v>
      </c>
      <c r="V4266" s="8" t="s">
        <v>43</v>
      </c>
      <c r="W4266" s="8" t="s">
        <v>32</v>
      </c>
      <c r="X4266" s="8" t="s">
        <v>32</v>
      </c>
      <c r="Y4266" s="8" t="s">
        <v>32</v>
      </c>
      <c r="Z4266" s="8" t="s">
        <v>32</v>
      </c>
      <c r="AA4266" s="8" t="s">
        <v>32</v>
      </c>
      <c r="AB4266" s="8" t="s">
        <v>32</v>
      </c>
      <c r="AC4266" s="16" t="s">
        <v>32</v>
      </c>
    </row>
    <row r="4267" ht="17.5" customHeight="1" spans="1:29">
      <c r="A4267" s="7">
        <v>4266</v>
      </c>
      <c r="B4267" s="8" t="s">
        <v>42303</v>
      </c>
      <c r="C4267" s="8" t="s">
        <v>42304</v>
      </c>
      <c r="D4267" s="8" t="s">
        <v>446</v>
      </c>
      <c r="E4267" s="8" t="s">
        <v>42305</v>
      </c>
      <c r="F4267" s="8" t="s">
        <v>42306</v>
      </c>
      <c r="G4267" s="8" t="s">
        <v>42307</v>
      </c>
      <c r="H4267" s="8" t="s">
        <v>42308</v>
      </c>
      <c r="I4267" s="8" t="s">
        <v>32</v>
      </c>
      <c r="J4267" s="8" t="s">
        <v>32</v>
      </c>
      <c r="K4267" s="8" t="s">
        <v>32</v>
      </c>
      <c r="L4267" s="8" t="s">
        <v>36</v>
      </c>
      <c r="M4267" s="8" t="s">
        <v>42309</v>
      </c>
      <c r="N4267" s="8" t="s">
        <v>42310</v>
      </c>
      <c r="O4267" s="8" t="s">
        <v>25259</v>
      </c>
      <c r="P4267" s="8" t="s">
        <v>42311</v>
      </c>
      <c r="Q4267" s="8" t="s">
        <v>42312</v>
      </c>
      <c r="R4267" s="8" t="s">
        <v>42311</v>
      </c>
      <c r="S4267" s="8" t="s">
        <v>42303</v>
      </c>
      <c r="T4267" s="8" t="s">
        <v>42313</v>
      </c>
      <c r="U4267" s="8" t="s">
        <v>42</v>
      </c>
      <c r="V4267" s="8" t="s">
        <v>43</v>
      </c>
      <c r="W4267" s="8" t="s">
        <v>44</v>
      </c>
      <c r="X4267" s="8" t="s">
        <v>35889</v>
      </c>
      <c r="Y4267" s="8" t="s">
        <v>32</v>
      </c>
      <c r="Z4267" s="8" t="s">
        <v>42310</v>
      </c>
      <c r="AA4267" s="8" t="s">
        <v>32</v>
      </c>
      <c r="AB4267" s="8" t="s">
        <v>32</v>
      </c>
      <c r="AC4267" s="16" t="s">
        <v>25259</v>
      </c>
    </row>
    <row r="4268" ht="17.5" customHeight="1" spans="1:29">
      <c r="A4268" s="7">
        <v>4267</v>
      </c>
      <c r="B4268" s="8" t="s">
        <v>42314</v>
      </c>
      <c r="C4268" s="8" t="s">
        <v>42315</v>
      </c>
      <c r="D4268" s="8" t="s">
        <v>61</v>
      </c>
      <c r="E4268" s="8" t="s">
        <v>42316</v>
      </c>
      <c r="F4268" s="8" t="s">
        <v>42317</v>
      </c>
      <c r="G4268" s="8" t="s">
        <v>42318</v>
      </c>
      <c r="H4268" s="8" t="s">
        <v>42319</v>
      </c>
      <c r="I4268" s="8" t="s">
        <v>32</v>
      </c>
      <c r="J4268" s="8" t="s">
        <v>32</v>
      </c>
      <c r="K4268" s="8" t="s">
        <v>32</v>
      </c>
      <c r="L4268" s="8" t="s">
        <v>36</v>
      </c>
      <c r="M4268" s="8" t="s">
        <v>42309</v>
      </c>
      <c r="N4268" s="8" t="s">
        <v>42320</v>
      </c>
      <c r="O4268" s="8" t="s">
        <v>42321</v>
      </c>
      <c r="P4268" s="8" t="s">
        <v>42322</v>
      </c>
      <c r="Q4268" s="8" t="s">
        <v>42323</v>
      </c>
      <c r="R4268" s="8" t="s">
        <v>42324</v>
      </c>
      <c r="S4268" s="8" t="s">
        <v>42314</v>
      </c>
      <c r="T4268" s="8" t="s">
        <v>42325</v>
      </c>
      <c r="U4268" s="8" t="s">
        <v>42</v>
      </c>
      <c r="V4268" s="8" t="s">
        <v>43</v>
      </c>
      <c r="W4268" s="8" t="s">
        <v>44</v>
      </c>
      <c r="X4268" s="8" t="s">
        <v>35889</v>
      </c>
      <c r="Y4268" s="8" t="s">
        <v>32</v>
      </c>
      <c r="Z4268" s="8" t="s">
        <v>42320</v>
      </c>
      <c r="AA4268" s="8" t="s">
        <v>32</v>
      </c>
      <c r="AB4268" s="8" t="s">
        <v>32</v>
      </c>
      <c r="AC4268" s="16" t="s">
        <v>42321</v>
      </c>
    </row>
    <row r="4269" ht="17.5" customHeight="1" spans="1:29">
      <c r="A4269" s="7">
        <v>4268</v>
      </c>
      <c r="B4269" s="8" t="s">
        <v>42326</v>
      </c>
      <c r="C4269" s="8" t="s">
        <v>42327</v>
      </c>
      <c r="D4269" s="8" t="s">
        <v>446</v>
      </c>
      <c r="E4269" s="8" t="s">
        <v>42328</v>
      </c>
      <c r="F4269" s="8" t="s">
        <v>42329</v>
      </c>
      <c r="G4269" s="8" t="s">
        <v>42330</v>
      </c>
      <c r="H4269" s="8" t="s">
        <v>42331</v>
      </c>
      <c r="I4269" s="8" t="s">
        <v>42332</v>
      </c>
      <c r="J4269" s="8" t="s">
        <v>32</v>
      </c>
      <c r="K4269" s="8" t="s">
        <v>32</v>
      </c>
      <c r="L4269" s="8" t="s">
        <v>36</v>
      </c>
      <c r="M4269" s="8" t="s">
        <v>42290</v>
      </c>
      <c r="N4269" s="8" t="s">
        <v>42333</v>
      </c>
      <c r="O4269" s="8" t="s">
        <v>25259</v>
      </c>
      <c r="P4269" s="8" t="s">
        <v>42334</v>
      </c>
      <c r="Q4269" s="8" t="s">
        <v>42335</v>
      </c>
      <c r="R4269" s="8" t="s">
        <v>32</v>
      </c>
      <c r="S4269" s="8" t="s">
        <v>32</v>
      </c>
      <c r="T4269" s="8" t="s">
        <v>32</v>
      </c>
      <c r="U4269" s="8" t="s">
        <v>42</v>
      </c>
      <c r="V4269" s="8" t="s">
        <v>43</v>
      </c>
      <c r="W4269" s="8" t="s">
        <v>32</v>
      </c>
      <c r="X4269" s="8" t="s">
        <v>32</v>
      </c>
      <c r="Y4269" s="8" t="s">
        <v>32</v>
      </c>
      <c r="Z4269" s="8" t="s">
        <v>32</v>
      </c>
      <c r="AA4269" s="8" t="s">
        <v>32</v>
      </c>
      <c r="AB4269" s="8" t="s">
        <v>32</v>
      </c>
      <c r="AC4269" s="16" t="s">
        <v>32</v>
      </c>
    </row>
    <row r="4270" ht="17.5" customHeight="1" spans="1:29">
      <c r="A4270" s="7">
        <v>4269</v>
      </c>
      <c r="B4270" s="8" t="s">
        <v>42336</v>
      </c>
      <c r="C4270" s="8" t="s">
        <v>33581</v>
      </c>
      <c r="D4270" s="8" t="s">
        <v>61</v>
      </c>
      <c r="E4270" s="8" t="s">
        <v>42337</v>
      </c>
      <c r="F4270" s="8" t="s">
        <v>42338</v>
      </c>
      <c r="G4270" s="8" t="s">
        <v>42339</v>
      </c>
      <c r="H4270" s="8" t="s">
        <v>159</v>
      </c>
      <c r="I4270" s="8" t="s">
        <v>32</v>
      </c>
      <c r="J4270" s="8" t="s">
        <v>32</v>
      </c>
      <c r="K4270" s="8" t="s">
        <v>32</v>
      </c>
      <c r="L4270" s="8" t="s">
        <v>36</v>
      </c>
      <c r="M4270" s="8" t="s">
        <v>42309</v>
      </c>
      <c r="N4270" s="8" t="s">
        <v>42340</v>
      </c>
      <c r="O4270" s="8" t="s">
        <v>42341</v>
      </c>
      <c r="P4270" s="8" t="s">
        <v>42342</v>
      </c>
      <c r="Q4270" s="8" t="s">
        <v>42343</v>
      </c>
      <c r="R4270" s="8" t="s">
        <v>42344</v>
      </c>
      <c r="S4270" s="8" t="s">
        <v>42336</v>
      </c>
      <c r="T4270" s="8" t="s">
        <v>42345</v>
      </c>
      <c r="U4270" s="8" t="s">
        <v>42</v>
      </c>
      <c r="V4270" s="8" t="s">
        <v>43</v>
      </c>
      <c r="W4270" s="8" t="s">
        <v>44</v>
      </c>
      <c r="X4270" s="8" t="s">
        <v>35889</v>
      </c>
      <c r="Y4270" s="8" t="s">
        <v>32</v>
      </c>
      <c r="Z4270" s="8" t="s">
        <v>42340</v>
      </c>
      <c r="AA4270" s="8" t="s">
        <v>32</v>
      </c>
      <c r="AB4270" s="8" t="s">
        <v>32</v>
      </c>
      <c r="AC4270" s="16" t="s">
        <v>42341</v>
      </c>
    </row>
    <row r="4271" ht="17.5" customHeight="1" spans="1:29">
      <c r="A4271" s="7">
        <v>4270</v>
      </c>
      <c r="B4271" s="8" t="s">
        <v>42346</v>
      </c>
      <c r="C4271" s="8" t="s">
        <v>42347</v>
      </c>
      <c r="D4271" s="8" t="s">
        <v>156</v>
      </c>
      <c r="E4271" s="8" t="s">
        <v>42348</v>
      </c>
      <c r="F4271" s="8" t="s">
        <v>42349</v>
      </c>
      <c r="G4271" s="8" t="s">
        <v>42350</v>
      </c>
      <c r="H4271" s="8" t="s">
        <v>42351</v>
      </c>
      <c r="I4271" s="8" t="s">
        <v>32</v>
      </c>
      <c r="J4271" s="8" t="s">
        <v>32</v>
      </c>
      <c r="K4271" s="8" t="s">
        <v>32</v>
      </c>
      <c r="L4271" s="8" t="s">
        <v>36</v>
      </c>
      <c r="M4271" s="8" t="s">
        <v>42352</v>
      </c>
      <c r="N4271" s="8" t="s">
        <v>42353</v>
      </c>
      <c r="O4271" s="8" t="s">
        <v>35891</v>
      </c>
      <c r="P4271" s="8" t="s">
        <v>42354</v>
      </c>
      <c r="Q4271" s="8" t="s">
        <v>42355</v>
      </c>
      <c r="R4271" s="8" t="s">
        <v>32</v>
      </c>
      <c r="S4271" s="8" t="s">
        <v>42346</v>
      </c>
      <c r="T4271" s="8" t="s">
        <v>42356</v>
      </c>
      <c r="U4271" s="8" t="s">
        <v>42</v>
      </c>
      <c r="V4271" s="8" t="s">
        <v>43</v>
      </c>
      <c r="W4271" s="8" t="s">
        <v>44</v>
      </c>
      <c r="X4271" s="8" t="s">
        <v>42357</v>
      </c>
      <c r="Y4271" s="8" t="s">
        <v>32</v>
      </c>
      <c r="Z4271" s="8" t="s">
        <v>42353</v>
      </c>
      <c r="AA4271" s="8" t="s">
        <v>32</v>
      </c>
      <c r="AB4271" s="8" t="s">
        <v>32</v>
      </c>
      <c r="AC4271" s="16" t="s">
        <v>35891</v>
      </c>
    </row>
    <row r="4272" ht="17.5" customHeight="1" spans="1:29">
      <c r="A4272" s="7">
        <v>4271</v>
      </c>
      <c r="B4272" s="8" t="s">
        <v>42358</v>
      </c>
      <c r="C4272" s="8" t="s">
        <v>42359</v>
      </c>
      <c r="D4272" s="8" t="s">
        <v>1598</v>
      </c>
      <c r="E4272" s="8" t="s">
        <v>42360</v>
      </c>
      <c r="F4272" s="8" t="s">
        <v>42361</v>
      </c>
      <c r="G4272" s="8" t="s">
        <v>42362</v>
      </c>
      <c r="H4272" s="8" t="s">
        <v>42363</v>
      </c>
      <c r="I4272" s="8" t="s">
        <v>32</v>
      </c>
      <c r="J4272" s="8" t="s">
        <v>32</v>
      </c>
      <c r="K4272" s="8" t="s">
        <v>32</v>
      </c>
      <c r="L4272" s="8" t="s">
        <v>36</v>
      </c>
      <c r="M4272" s="8" t="s">
        <v>42309</v>
      </c>
      <c r="N4272" s="8" t="s">
        <v>42364</v>
      </c>
      <c r="O4272" s="8" t="s">
        <v>42292</v>
      </c>
      <c r="P4272" s="8" t="s">
        <v>32</v>
      </c>
      <c r="Q4272" s="8" t="s">
        <v>42365</v>
      </c>
      <c r="R4272" s="8" t="s">
        <v>32</v>
      </c>
      <c r="S4272" s="8" t="s">
        <v>42358</v>
      </c>
      <c r="T4272" s="8" t="s">
        <v>42366</v>
      </c>
      <c r="U4272" s="8" t="s">
        <v>42</v>
      </c>
      <c r="V4272" s="8" t="s">
        <v>43</v>
      </c>
      <c r="W4272" s="8" t="s">
        <v>44</v>
      </c>
      <c r="X4272" s="8" t="s">
        <v>35889</v>
      </c>
      <c r="Y4272" s="8" t="s">
        <v>32</v>
      </c>
      <c r="Z4272" s="8" t="s">
        <v>42364</v>
      </c>
      <c r="AA4272" s="8" t="s">
        <v>32</v>
      </c>
      <c r="AB4272" s="8" t="s">
        <v>32</v>
      </c>
      <c r="AC4272" s="16" t="s">
        <v>42292</v>
      </c>
    </row>
    <row r="4273" ht="17.5" customHeight="1" spans="1:29">
      <c r="A4273" s="7">
        <v>4272</v>
      </c>
      <c r="B4273" s="8" t="s">
        <v>42367</v>
      </c>
      <c r="C4273" s="8" t="s">
        <v>42368</v>
      </c>
      <c r="D4273" s="8" t="s">
        <v>14706</v>
      </c>
      <c r="E4273" s="8" t="s">
        <v>42369</v>
      </c>
      <c r="F4273" s="8" t="s">
        <v>42370</v>
      </c>
      <c r="G4273" s="8" t="s">
        <v>42371</v>
      </c>
      <c r="H4273" s="8" t="s">
        <v>42372</v>
      </c>
      <c r="I4273" s="8" t="s">
        <v>32</v>
      </c>
      <c r="J4273" s="8" t="s">
        <v>32</v>
      </c>
      <c r="K4273" s="8" t="s">
        <v>32</v>
      </c>
      <c r="L4273" s="8" t="s">
        <v>36</v>
      </c>
      <c r="M4273" s="8" t="s">
        <v>42309</v>
      </c>
      <c r="N4273" s="8" t="s">
        <v>42373</v>
      </c>
      <c r="O4273" s="8" t="s">
        <v>32</v>
      </c>
      <c r="P4273" s="8" t="s">
        <v>32</v>
      </c>
      <c r="Q4273" s="8" t="s">
        <v>42374</v>
      </c>
      <c r="R4273" s="8" t="s">
        <v>32</v>
      </c>
      <c r="S4273" s="8" t="s">
        <v>42367</v>
      </c>
      <c r="T4273" s="8" t="s">
        <v>42375</v>
      </c>
      <c r="U4273" s="8" t="s">
        <v>42</v>
      </c>
      <c r="V4273" s="8" t="s">
        <v>43</v>
      </c>
      <c r="W4273" s="8" t="s">
        <v>44</v>
      </c>
      <c r="X4273" s="8" t="s">
        <v>35889</v>
      </c>
      <c r="Y4273" s="8" t="s">
        <v>32</v>
      </c>
      <c r="Z4273" s="8" t="s">
        <v>42373</v>
      </c>
      <c r="AA4273" s="8" t="s">
        <v>32</v>
      </c>
      <c r="AB4273" s="8" t="s">
        <v>32</v>
      </c>
      <c r="AC4273" s="16" t="s">
        <v>32</v>
      </c>
    </row>
    <row r="4274" ht="17.5" customHeight="1" spans="1:29">
      <c r="A4274" s="7">
        <v>4273</v>
      </c>
      <c r="B4274" s="8" t="s">
        <v>42376</v>
      </c>
      <c r="C4274" s="8" t="s">
        <v>42377</v>
      </c>
      <c r="D4274" s="8" t="s">
        <v>446</v>
      </c>
      <c r="E4274" s="8" t="s">
        <v>42378</v>
      </c>
      <c r="F4274" s="8" t="s">
        <v>42379</v>
      </c>
      <c r="G4274" s="8" t="s">
        <v>42380</v>
      </c>
      <c r="H4274" s="8" t="s">
        <v>28320</v>
      </c>
      <c r="I4274" s="8" t="s">
        <v>32</v>
      </c>
      <c r="J4274" s="8" t="s">
        <v>32</v>
      </c>
      <c r="K4274" s="8" t="s">
        <v>32</v>
      </c>
      <c r="L4274" s="8" t="s">
        <v>36</v>
      </c>
      <c r="M4274" s="8" t="s">
        <v>42309</v>
      </c>
      <c r="N4274" s="8" t="s">
        <v>42381</v>
      </c>
      <c r="O4274" s="8" t="s">
        <v>42382</v>
      </c>
      <c r="P4274" s="8" t="s">
        <v>42383</v>
      </c>
      <c r="Q4274" s="8" t="s">
        <v>42384</v>
      </c>
      <c r="R4274" s="8" t="s">
        <v>42383</v>
      </c>
      <c r="S4274" s="8" t="s">
        <v>42376</v>
      </c>
      <c r="T4274" s="8" t="s">
        <v>42385</v>
      </c>
      <c r="U4274" s="8" t="s">
        <v>42</v>
      </c>
      <c r="V4274" s="8" t="s">
        <v>43</v>
      </c>
      <c r="W4274" s="8" t="s">
        <v>44</v>
      </c>
      <c r="X4274" s="8" t="s">
        <v>35889</v>
      </c>
      <c r="Y4274" s="8" t="s">
        <v>32</v>
      </c>
      <c r="Z4274" s="8" t="s">
        <v>42381</v>
      </c>
      <c r="AA4274" s="8" t="s">
        <v>32</v>
      </c>
      <c r="AB4274" s="8" t="s">
        <v>32</v>
      </c>
      <c r="AC4274" s="16" t="s">
        <v>42382</v>
      </c>
    </row>
    <row r="4275" ht="17.5" customHeight="1" spans="1:29">
      <c r="A4275" s="7">
        <v>4274</v>
      </c>
      <c r="B4275" s="8" t="s">
        <v>42386</v>
      </c>
      <c r="C4275" s="8" t="s">
        <v>42387</v>
      </c>
      <c r="D4275" s="8" t="s">
        <v>2643</v>
      </c>
      <c r="E4275" s="8" t="s">
        <v>32</v>
      </c>
      <c r="F4275" s="8" t="s">
        <v>42388</v>
      </c>
      <c r="G4275" s="8" t="s">
        <v>42389</v>
      </c>
      <c r="H4275" s="8" t="s">
        <v>42390</v>
      </c>
      <c r="I4275" s="8" t="s">
        <v>32</v>
      </c>
      <c r="J4275" s="8" t="s">
        <v>32</v>
      </c>
      <c r="K4275" s="8" t="s">
        <v>32</v>
      </c>
      <c r="L4275" s="8" t="s">
        <v>36</v>
      </c>
      <c r="M4275" s="8" t="s">
        <v>42309</v>
      </c>
      <c r="N4275" s="8" t="s">
        <v>42391</v>
      </c>
      <c r="O4275" s="8" t="s">
        <v>42392</v>
      </c>
      <c r="P4275" s="8" t="s">
        <v>42393</v>
      </c>
      <c r="Q4275" s="8" t="s">
        <v>42394</v>
      </c>
      <c r="R4275" s="8" t="s">
        <v>42395</v>
      </c>
      <c r="S4275" s="8" t="s">
        <v>42386</v>
      </c>
      <c r="T4275" s="8" t="s">
        <v>42396</v>
      </c>
      <c r="U4275" s="8" t="s">
        <v>42</v>
      </c>
      <c r="V4275" s="8" t="s">
        <v>43</v>
      </c>
      <c r="W4275" s="8" t="s">
        <v>44</v>
      </c>
      <c r="X4275" s="8" t="s">
        <v>35889</v>
      </c>
      <c r="Y4275" s="8" t="s">
        <v>32</v>
      </c>
      <c r="Z4275" s="8" t="s">
        <v>42391</v>
      </c>
      <c r="AA4275" s="8" t="s">
        <v>32</v>
      </c>
      <c r="AB4275" s="8" t="s">
        <v>32</v>
      </c>
      <c r="AC4275" s="16" t="s">
        <v>42392</v>
      </c>
    </row>
    <row r="4276" ht="17.5" customHeight="1" spans="1:29">
      <c r="A4276" s="7">
        <v>4275</v>
      </c>
      <c r="B4276" s="8" t="s">
        <v>42397</v>
      </c>
      <c r="C4276" s="8" t="s">
        <v>42398</v>
      </c>
      <c r="D4276" s="8" t="s">
        <v>167</v>
      </c>
      <c r="E4276" s="8" t="s">
        <v>42399</v>
      </c>
      <c r="F4276" s="8" t="s">
        <v>42400</v>
      </c>
      <c r="G4276" s="8" t="s">
        <v>42401</v>
      </c>
      <c r="H4276" s="8" t="s">
        <v>42402</v>
      </c>
      <c r="I4276" s="8" t="s">
        <v>32</v>
      </c>
      <c r="J4276" s="8" t="s">
        <v>32</v>
      </c>
      <c r="K4276" s="8" t="s">
        <v>32</v>
      </c>
      <c r="L4276" s="8" t="s">
        <v>36</v>
      </c>
      <c r="M4276" s="8" t="s">
        <v>42309</v>
      </c>
      <c r="N4276" s="8" t="s">
        <v>42403</v>
      </c>
      <c r="O4276" s="8" t="s">
        <v>42404</v>
      </c>
      <c r="P4276" s="8" t="s">
        <v>42405</v>
      </c>
      <c r="Q4276" s="8" t="s">
        <v>42406</v>
      </c>
      <c r="R4276" s="8" t="s">
        <v>42405</v>
      </c>
      <c r="S4276" s="8" t="s">
        <v>42397</v>
      </c>
      <c r="T4276" s="8" t="s">
        <v>42407</v>
      </c>
      <c r="U4276" s="8" t="s">
        <v>42</v>
      </c>
      <c r="V4276" s="8" t="s">
        <v>43</v>
      </c>
      <c r="W4276" s="8" t="s">
        <v>44</v>
      </c>
      <c r="X4276" s="8" t="s">
        <v>35889</v>
      </c>
      <c r="Y4276" s="8" t="s">
        <v>32</v>
      </c>
      <c r="Z4276" s="8" t="s">
        <v>42403</v>
      </c>
      <c r="AA4276" s="8" t="s">
        <v>32</v>
      </c>
      <c r="AB4276" s="8" t="s">
        <v>32</v>
      </c>
      <c r="AC4276" s="16" t="s">
        <v>42404</v>
      </c>
    </row>
    <row r="4277" ht="17.5" customHeight="1" spans="1:29">
      <c r="A4277" s="7">
        <v>4276</v>
      </c>
      <c r="B4277" s="8" t="s">
        <v>42408</v>
      </c>
      <c r="C4277" s="8" t="s">
        <v>42409</v>
      </c>
      <c r="D4277" s="8" t="s">
        <v>2643</v>
      </c>
      <c r="E4277" s="8" t="s">
        <v>42410</v>
      </c>
      <c r="F4277" s="8" t="s">
        <v>42411</v>
      </c>
      <c r="G4277" s="8" t="s">
        <v>42412</v>
      </c>
      <c r="H4277" s="8" t="s">
        <v>42413</v>
      </c>
      <c r="I4277" s="8" t="s">
        <v>32</v>
      </c>
      <c r="J4277" s="8" t="s">
        <v>32</v>
      </c>
      <c r="K4277" s="8" t="s">
        <v>32</v>
      </c>
      <c r="L4277" s="8" t="s">
        <v>36</v>
      </c>
      <c r="M4277" s="8" t="s">
        <v>42414</v>
      </c>
      <c r="N4277" s="8" t="s">
        <v>42415</v>
      </c>
      <c r="O4277" s="8" t="s">
        <v>42292</v>
      </c>
      <c r="P4277" s="8" t="s">
        <v>42416</v>
      </c>
      <c r="Q4277" s="8" t="s">
        <v>42417</v>
      </c>
      <c r="R4277" s="8" t="s">
        <v>42418</v>
      </c>
      <c r="S4277" s="8" t="s">
        <v>42408</v>
      </c>
      <c r="T4277" s="8" t="s">
        <v>42419</v>
      </c>
      <c r="U4277" s="8" t="s">
        <v>42</v>
      </c>
      <c r="V4277" s="8" t="s">
        <v>43</v>
      </c>
      <c r="W4277" s="8" t="s">
        <v>44</v>
      </c>
      <c r="X4277" s="8" t="s">
        <v>42420</v>
      </c>
      <c r="Y4277" s="8" t="s">
        <v>32</v>
      </c>
      <c r="Z4277" s="8" t="s">
        <v>42415</v>
      </c>
      <c r="AA4277" s="8" t="s">
        <v>32</v>
      </c>
      <c r="AB4277" s="8" t="s">
        <v>32</v>
      </c>
      <c r="AC4277" s="16" t="s">
        <v>42292</v>
      </c>
    </row>
    <row r="4278" ht="17.5" customHeight="1" spans="1:29">
      <c r="A4278" s="7">
        <v>4277</v>
      </c>
      <c r="B4278" s="8" t="s">
        <v>42421</v>
      </c>
      <c r="C4278" s="8" t="s">
        <v>42422</v>
      </c>
      <c r="D4278" s="8" t="s">
        <v>896</v>
      </c>
      <c r="E4278" s="8" t="s">
        <v>32</v>
      </c>
      <c r="F4278" s="8" t="s">
        <v>42423</v>
      </c>
      <c r="G4278" s="8" t="s">
        <v>42424</v>
      </c>
      <c r="H4278" s="8" t="s">
        <v>42425</v>
      </c>
      <c r="I4278" s="8" t="s">
        <v>42426</v>
      </c>
      <c r="J4278" s="8" t="s">
        <v>32</v>
      </c>
      <c r="K4278" s="8" t="s">
        <v>32</v>
      </c>
      <c r="L4278" s="8" t="s">
        <v>36</v>
      </c>
      <c r="M4278" s="8" t="s">
        <v>42309</v>
      </c>
      <c r="N4278" s="8" t="s">
        <v>42427</v>
      </c>
      <c r="O4278" s="8" t="s">
        <v>42428</v>
      </c>
      <c r="P4278" s="8" t="s">
        <v>42429</v>
      </c>
      <c r="Q4278" s="8" t="s">
        <v>42430</v>
      </c>
      <c r="R4278" s="8" t="s">
        <v>42431</v>
      </c>
      <c r="S4278" s="8" t="s">
        <v>42421</v>
      </c>
      <c r="T4278" s="8" t="s">
        <v>42432</v>
      </c>
      <c r="U4278" s="8" t="s">
        <v>42</v>
      </c>
      <c r="V4278" s="8" t="s">
        <v>43</v>
      </c>
      <c r="W4278" s="8" t="s">
        <v>44</v>
      </c>
      <c r="X4278" s="8" t="s">
        <v>35889</v>
      </c>
      <c r="Y4278" s="8" t="s">
        <v>32</v>
      </c>
      <c r="Z4278" s="8" t="s">
        <v>42427</v>
      </c>
      <c r="AA4278" s="8" t="s">
        <v>32</v>
      </c>
      <c r="AB4278" s="8" t="s">
        <v>32</v>
      </c>
      <c r="AC4278" s="16" t="s">
        <v>42428</v>
      </c>
    </row>
    <row r="4279" ht="17.5" customHeight="1" spans="1:29">
      <c r="A4279" s="7">
        <v>4278</v>
      </c>
      <c r="B4279" s="8" t="s">
        <v>42433</v>
      </c>
      <c r="C4279" s="8" t="s">
        <v>42434</v>
      </c>
      <c r="D4279" s="8" t="s">
        <v>2643</v>
      </c>
      <c r="E4279" s="8" t="s">
        <v>32</v>
      </c>
      <c r="F4279" s="8" t="s">
        <v>42435</v>
      </c>
      <c r="G4279" s="8" t="s">
        <v>42436</v>
      </c>
      <c r="H4279" s="8" t="s">
        <v>42437</v>
      </c>
      <c r="I4279" s="8" t="s">
        <v>32</v>
      </c>
      <c r="J4279" s="8" t="s">
        <v>32</v>
      </c>
      <c r="K4279" s="8" t="s">
        <v>32</v>
      </c>
      <c r="L4279" s="8" t="s">
        <v>36</v>
      </c>
      <c r="M4279" s="8" t="s">
        <v>42309</v>
      </c>
      <c r="N4279" s="8" t="s">
        <v>42438</v>
      </c>
      <c r="O4279" s="8" t="s">
        <v>25259</v>
      </c>
      <c r="P4279" s="8" t="s">
        <v>42439</v>
      </c>
      <c r="Q4279" s="8" t="s">
        <v>42440</v>
      </c>
      <c r="R4279" s="8" t="s">
        <v>42441</v>
      </c>
      <c r="S4279" s="8" t="s">
        <v>42433</v>
      </c>
      <c r="T4279" s="8" t="s">
        <v>42442</v>
      </c>
      <c r="U4279" s="8" t="s">
        <v>42</v>
      </c>
      <c r="V4279" s="8" t="s">
        <v>43</v>
      </c>
      <c r="W4279" s="8" t="s">
        <v>44</v>
      </c>
      <c r="X4279" s="8" t="s">
        <v>35889</v>
      </c>
      <c r="Y4279" s="8" t="s">
        <v>32</v>
      </c>
      <c r="Z4279" s="8" t="s">
        <v>42438</v>
      </c>
      <c r="AA4279" s="8" t="s">
        <v>32</v>
      </c>
      <c r="AB4279" s="8" t="s">
        <v>32</v>
      </c>
      <c r="AC4279" s="16" t="s">
        <v>25259</v>
      </c>
    </row>
    <row r="4280" ht="17.5" customHeight="1" spans="1:29">
      <c r="A4280" s="7">
        <v>4279</v>
      </c>
      <c r="B4280" s="8" t="s">
        <v>42443</v>
      </c>
      <c r="C4280" s="8" t="s">
        <v>42444</v>
      </c>
      <c r="D4280" s="8" t="s">
        <v>167</v>
      </c>
      <c r="E4280" s="8" t="s">
        <v>42445</v>
      </c>
      <c r="F4280" s="8" t="s">
        <v>42446</v>
      </c>
      <c r="G4280" s="8" t="s">
        <v>42447</v>
      </c>
      <c r="H4280" s="8" t="s">
        <v>42448</v>
      </c>
      <c r="I4280" s="8" t="s">
        <v>32</v>
      </c>
      <c r="J4280" s="8" t="s">
        <v>32</v>
      </c>
      <c r="K4280" s="8" t="s">
        <v>32</v>
      </c>
      <c r="L4280" s="8" t="s">
        <v>36</v>
      </c>
      <c r="M4280" s="8" t="s">
        <v>35889</v>
      </c>
      <c r="N4280" s="8" t="s">
        <v>42449</v>
      </c>
      <c r="O4280" s="8" t="s">
        <v>25259</v>
      </c>
      <c r="P4280" s="8" t="s">
        <v>42450</v>
      </c>
      <c r="Q4280" s="8" t="s">
        <v>42451</v>
      </c>
      <c r="R4280" s="8" t="s">
        <v>42452</v>
      </c>
      <c r="S4280" s="8" t="s">
        <v>42443</v>
      </c>
      <c r="T4280" s="8" t="s">
        <v>42453</v>
      </c>
      <c r="U4280" s="8" t="s">
        <v>42</v>
      </c>
      <c r="V4280" s="8" t="s">
        <v>43</v>
      </c>
      <c r="W4280" s="8" t="s">
        <v>44</v>
      </c>
      <c r="X4280" s="8" t="s">
        <v>35889</v>
      </c>
      <c r="Y4280" s="8" t="s">
        <v>32</v>
      </c>
      <c r="Z4280" s="8" t="s">
        <v>42449</v>
      </c>
      <c r="AA4280" s="8" t="s">
        <v>32</v>
      </c>
      <c r="AB4280" s="8" t="s">
        <v>32</v>
      </c>
      <c r="AC4280" s="16" t="s">
        <v>25259</v>
      </c>
    </row>
    <row r="4281" ht="17.5" customHeight="1" spans="1:29">
      <c r="A4281" s="7">
        <v>4280</v>
      </c>
      <c r="B4281" s="8" t="s">
        <v>42454</v>
      </c>
      <c r="C4281" s="8" t="s">
        <v>42455</v>
      </c>
      <c r="D4281" s="8" t="s">
        <v>14473</v>
      </c>
      <c r="E4281" s="8" t="s">
        <v>42456</v>
      </c>
      <c r="F4281" s="8" t="s">
        <v>42457</v>
      </c>
      <c r="G4281" s="8" t="s">
        <v>42458</v>
      </c>
      <c r="H4281" s="8" t="s">
        <v>42459</v>
      </c>
      <c r="I4281" s="8" t="s">
        <v>32</v>
      </c>
      <c r="J4281" s="8" t="s">
        <v>32</v>
      </c>
      <c r="K4281" s="8" t="s">
        <v>32</v>
      </c>
      <c r="L4281" s="8" t="s">
        <v>36</v>
      </c>
      <c r="M4281" s="8" t="s">
        <v>42309</v>
      </c>
      <c r="N4281" s="8" t="s">
        <v>42460</v>
      </c>
      <c r="O4281" s="8" t="s">
        <v>42461</v>
      </c>
      <c r="P4281" s="8" t="s">
        <v>42462</v>
      </c>
      <c r="Q4281" s="8" t="s">
        <v>4605</v>
      </c>
      <c r="R4281" s="8" t="s">
        <v>42462</v>
      </c>
      <c r="S4281" s="8" t="s">
        <v>42454</v>
      </c>
      <c r="T4281" s="8" t="s">
        <v>42463</v>
      </c>
      <c r="U4281" s="8" t="s">
        <v>42</v>
      </c>
      <c r="V4281" s="8" t="s">
        <v>43</v>
      </c>
      <c r="W4281" s="8" t="s">
        <v>44</v>
      </c>
      <c r="X4281" s="8" t="s">
        <v>35889</v>
      </c>
      <c r="Y4281" s="8" t="s">
        <v>32</v>
      </c>
      <c r="Z4281" s="8" t="s">
        <v>42460</v>
      </c>
      <c r="AA4281" s="8" t="s">
        <v>32</v>
      </c>
      <c r="AB4281" s="8" t="s">
        <v>32</v>
      </c>
      <c r="AC4281" s="16" t="s">
        <v>42461</v>
      </c>
    </row>
    <row r="4282" ht="17.5" customHeight="1" spans="1:29">
      <c r="A4282" s="7">
        <v>4281</v>
      </c>
      <c r="B4282" s="8" t="s">
        <v>42464</v>
      </c>
      <c r="C4282" s="8" t="s">
        <v>42465</v>
      </c>
      <c r="D4282" s="8" t="s">
        <v>156</v>
      </c>
      <c r="E4282" s="8" t="s">
        <v>20892</v>
      </c>
      <c r="F4282" s="8" t="s">
        <v>42466</v>
      </c>
      <c r="G4282" s="8" t="s">
        <v>42467</v>
      </c>
      <c r="H4282" s="8" t="s">
        <v>42468</v>
      </c>
      <c r="I4282" s="8" t="s">
        <v>32</v>
      </c>
      <c r="J4282" s="8" t="s">
        <v>32</v>
      </c>
      <c r="K4282" s="8" t="s">
        <v>32</v>
      </c>
      <c r="L4282" s="8" t="s">
        <v>36</v>
      </c>
      <c r="M4282" s="8" t="s">
        <v>42309</v>
      </c>
      <c r="N4282" s="8" t="s">
        <v>42469</v>
      </c>
      <c r="O4282" s="8" t="s">
        <v>42292</v>
      </c>
      <c r="P4282" s="8" t="s">
        <v>42470</v>
      </c>
      <c r="Q4282" s="8" t="s">
        <v>42471</v>
      </c>
      <c r="R4282" s="8" t="s">
        <v>42472</v>
      </c>
      <c r="S4282" s="8" t="s">
        <v>42464</v>
      </c>
      <c r="T4282" s="8" t="s">
        <v>42473</v>
      </c>
      <c r="U4282" s="8" t="s">
        <v>42</v>
      </c>
      <c r="V4282" s="8" t="s">
        <v>43</v>
      </c>
      <c r="W4282" s="8" t="s">
        <v>44</v>
      </c>
      <c r="X4282" s="8" t="s">
        <v>35889</v>
      </c>
      <c r="Y4282" s="8" t="s">
        <v>32</v>
      </c>
      <c r="Z4282" s="8" t="s">
        <v>42469</v>
      </c>
      <c r="AA4282" s="8" t="s">
        <v>32</v>
      </c>
      <c r="AB4282" s="8" t="s">
        <v>32</v>
      </c>
      <c r="AC4282" s="16" t="s">
        <v>42292</v>
      </c>
    </row>
    <row r="4283" ht="17.5" customHeight="1" spans="1:29">
      <c r="A4283" s="7">
        <v>4282</v>
      </c>
      <c r="B4283" s="8" t="s">
        <v>42474</v>
      </c>
      <c r="C4283" s="8" t="s">
        <v>42475</v>
      </c>
      <c r="D4283" s="8" t="s">
        <v>446</v>
      </c>
      <c r="E4283" s="8" t="s">
        <v>42476</v>
      </c>
      <c r="F4283" s="8" t="s">
        <v>42477</v>
      </c>
      <c r="G4283" s="8" t="s">
        <v>42478</v>
      </c>
      <c r="H4283" s="8" t="s">
        <v>42479</v>
      </c>
      <c r="I4283" s="8" t="s">
        <v>32</v>
      </c>
      <c r="J4283" s="8" t="s">
        <v>32</v>
      </c>
      <c r="K4283" s="8" t="s">
        <v>32</v>
      </c>
      <c r="L4283" s="8" t="s">
        <v>36</v>
      </c>
      <c r="M4283" s="8" t="s">
        <v>42309</v>
      </c>
      <c r="N4283" s="8" t="s">
        <v>42480</v>
      </c>
      <c r="O4283" s="8" t="s">
        <v>25259</v>
      </c>
      <c r="P4283" s="8" t="s">
        <v>42481</v>
      </c>
      <c r="Q4283" s="8" t="s">
        <v>42482</v>
      </c>
      <c r="R4283" s="8" t="s">
        <v>42481</v>
      </c>
      <c r="S4283" s="8" t="s">
        <v>42474</v>
      </c>
      <c r="T4283" s="8" t="s">
        <v>42483</v>
      </c>
      <c r="U4283" s="8" t="s">
        <v>42</v>
      </c>
      <c r="V4283" s="8" t="s">
        <v>43</v>
      </c>
      <c r="W4283" s="8" t="s">
        <v>44</v>
      </c>
      <c r="X4283" s="8" t="s">
        <v>35889</v>
      </c>
      <c r="Y4283" s="8" t="s">
        <v>32</v>
      </c>
      <c r="Z4283" s="8" t="s">
        <v>42480</v>
      </c>
      <c r="AA4283" s="8" t="s">
        <v>32</v>
      </c>
      <c r="AB4283" s="8" t="s">
        <v>32</v>
      </c>
      <c r="AC4283" s="16" t="s">
        <v>25259</v>
      </c>
    </row>
    <row r="4284" ht="17.5" customHeight="1" spans="1:29">
      <c r="A4284" s="7">
        <v>4283</v>
      </c>
      <c r="B4284" s="8" t="s">
        <v>42484</v>
      </c>
      <c r="C4284" s="8" t="s">
        <v>42485</v>
      </c>
      <c r="D4284" s="8" t="s">
        <v>446</v>
      </c>
      <c r="E4284" s="8" t="s">
        <v>32</v>
      </c>
      <c r="F4284" s="8" t="s">
        <v>42486</v>
      </c>
      <c r="G4284" s="8" t="s">
        <v>32</v>
      </c>
      <c r="H4284" s="8" t="s">
        <v>42487</v>
      </c>
      <c r="I4284" s="8" t="s">
        <v>32</v>
      </c>
      <c r="J4284" s="8" t="s">
        <v>32</v>
      </c>
      <c r="K4284" s="8" t="s">
        <v>32</v>
      </c>
      <c r="L4284" s="8" t="s">
        <v>36</v>
      </c>
      <c r="M4284" s="8" t="s">
        <v>8206</v>
      </c>
      <c r="N4284" s="8" t="s">
        <v>42488</v>
      </c>
      <c r="O4284" s="8" t="s">
        <v>28292</v>
      </c>
      <c r="P4284" s="8" t="s">
        <v>42489</v>
      </c>
      <c r="Q4284" s="8" t="s">
        <v>42490</v>
      </c>
      <c r="R4284" s="8" t="s">
        <v>42491</v>
      </c>
      <c r="S4284" s="8" t="s">
        <v>42484</v>
      </c>
      <c r="T4284" s="8" t="s">
        <v>42492</v>
      </c>
      <c r="U4284" s="8" t="s">
        <v>42</v>
      </c>
      <c r="V4284" s="8" t="s">
        <v>43</v>
      </c>
      <c r="W4284" s="8" t="s">
        <v>44</v>
      </c>
      <c r="X4284" s="8" t="s">
        <v>8212</v>
      </c>
      <c r="Y4284" s="8" t="s">
        <v>32</v>
      </c>
      <c r="Z4284" s="8" t="s">
        <v>42488</v>
      </c>
      <c r="AA4284" s="8" t="s">
        <v>32</v>
      </c>
      <c r="AB4284" s="8" t="s">
        <v>32</v>
      </c>
      <c r="AC4284" s="16" t="s">
        <v>28292</v>
      </c>
    </row>
    <row r="4285" ht="17.5" customHeight="1" spans="1:29">
      <c r="A4285" s="7">
        <v>4284</v>
      </c>
      <c r="B4285" s="8" t="s">
        <v>42493</v>
      </c>
      <c r="C4285" s="8" t="s">
        <v>42494</v>
      </c>
      <c r="D4285" s="8" t="s">
        <v>167</v>
      </c>
      <c r="E4285" s="8" t="s">
        <v>42495</v>
      </c>
      <c r="F4285" s="8" t="s">
        <v>42496</v>
      </c>
      <c r="G4285" s="8" t="s">
        <v>42497</v>
      </c>
      <c r="H4285" s="8" t="s">
        <v>42498</v>
      </c>
      <c r="I4285" s="8" t="s">
        <v>32</v>
      </c>
      <c r="J4285" s="8" t="s">
        <v>32</v>
      </c>
      <c r="K4285" s="8" t="s">
        <v>32</v>
      </c>
      <c r="L4285" s="8" t="s">
        <v>36</v>
      </c>
      <c r="M4285" s="8" t="s">
        <v>7211</v>
      </c>
      <c r="N4285" s="8" t="s">
        <v>42499</v>
      </c>
      <c r="O4285" s="8" t="s">
        <v>7213</v>
      </c>
      <c r="P4285" s="8" t="s">
        <v>42500</v>
      </c>
      <c r="Q4285" s="8" t="s">
        <v>42501</v>
      </c>
      <c r="R4285" s="8" t="s">
        <v>42502</v>
      </c>
      <c r="S4285" s="8" t="s">
        <v>42493</v>
      </c>
      <c r="T4285" s="8" t="s">
        <v>42503</v>
      </c>
      <c r="U4285" s="8" t="s">
        <v>42</v>
      </c>
      <c r="V4285" s="8" t="s">
        <v>43</v>
      </c>
      <c r="W4285" s="8" t="s">
        <v>44</v>
      </c>
      <c r="X4285" s="8" t="s">
        <v>7218</v>
      </c>
      <c r="Y4285" s="8" t="s">
        <v>32</v>
      </c>
      <c r="Z4285" s="8" t="s">
        <v>42499</v>
      </c>
      <c r="AA4285" s="8" t="s">
        <v>32</v>
      </c>
      <c r="AB4285" s="8" t="s">
        <v>32</v>
      </c>
      <c r="AC4285" s="16" t="s">
        <v>7213</v>
      </c>
    </row>
    <row r="4286" ht="17.5" customHeight="1" spans="1:29">
      <c r="A4286" s="7">
        <v>4285</v>
      </c>
      <c r="B4286" s="8" t="s">
        <v>42504</v>
      </c>
      <c r="C4286" s="8" t="s">
        <v>42505</v>
      </c>
      <c r="D4286" s="8" t="s">
        <v>1199</v>
      </c>
      <c r="E4286" s="8" t="s">
        <v>32</v>
      </c>
      <c r="F4286" s="8" t="s">
        <v>42506</v>
      </c>
      <c r="G4286" s="8" t="s">
        <v>32</v>
      </c>
      <c r="H4286" s="8" t="s">
        <v>42507</v>
      </c>
      <c r="I4286" s="8" t="s">
        <v>32</v>
      </c>
      <c r="J4286" s="8" t="s">
        <v>32</v>
      </c>
      <c r="K4286" s="8" t="s">
        <v>32</v>
      </c>
      <c r="L4286" s="8" t="s">
        <v>36</v>
      </c>
      <c r="M4286" s="8" t="s">
        <v>42309</v>
      </c>
      <c r="N4286" s="8" t="s">
        <v>42508</v>
      </c>
      <c r="O4286" s="8" t="s">
        <v>42392</v>
      </c>
      <c r="P4286" s="8" t="s">
        <v>42509</v>
      </c>
      <c r="Q4286" s="8" t="s">
        <v>42510</v>
      </c>
      <c r="R4286" s="8" t="s">
        <v>32</v>
      </c>
      <c r="S4286" s="8" t="s">
        <v>42504</v>
      </c>
      <c r="T4286" s="8" t="s">
        <v>42511</v>
      </c>
      <c r="U4286" s="8" t="s">
        <v>42</v>
      </c>
      <c r="V4286" s="8" t="s">
        <v>43</v>
      </c>
      <c r="W4286" s="8" t="s">
        <v>44</v>
      </c>
      <c r="X4286" s="8" t="s">
        <v>35889</v>
      </c>
      <c r="Y4286" s="8" t="s">
        <v>32</v>
      </c>
      <c r="Z4286" s="8" t="s">
        <v>42508</v>
      </c>
      <c r="AA4286" s="8" t="s">
        <v>32</v>
      </c>
      <c r="AB4286" s="8" t="s">
        <v>32</v>
      </c>
      <c r="AC4286" s="16" t="s">
        <v>42392</v>
      </c>
    </row>
    <row r="4287" ht="17.5" customHeight="1" spans="1:29">
      <c r="A4287" s="7">
        <v>4286</v>
      </c>
      <c r="B4287" s="8" t="s">
        <v>42512</v>
      </c>
      <c r="C4287" s="8" t="s">
        <v>42513</v>
      </c>
      <c r="D4287" s="8" t="s">
        <v>677</v>
      </c>
      <c r="E4287" s="8" t="s">
        <v>32</v>
      </c>
      <c r="F4287" s="8" t="s">
        <v>42514</v>
      </c>
      <c r="G4287" s="8" t="s">
        <v>32</v>
      </c>
      <c r="H4287" s="8" t="s">
        <v>42515</v>
      </c>
      <c r="I4287" s="8" t="s">
        <v>32</v>
      </c>
      <c r="J4287" s="8" t="s">
        <v>32</v>
      </c>
      <c r="K4287" s="8" t="s">
        <v>32</v>
      </c>
      <c r="L4287" s="8" t="s">
        <v>36</v>
      </c>
      <c r="M4287" s="8" t="s">
        <v>8385</v>
      </c>
      <c r="N4287" s="8" t="s">
        <v>42516</v>
      </c>
      <c r="O4287" s="8" t="s">
        <v>594</v>
      </c>
      <c r="P4287" s="8" t="s">
        <v>42517</v>
      </c>
      <c r="Q4287" s="8" t="s">
        <v>4605</v>
      </c>
      <c r="R4287" s="8" t="s">
        <v>42517</v>
      </c>
      <c r="S4287" s="8" t="s">
        <v>42512</v>
      </c>
      <c r="T4287" s="8" t="s">
        <v>42518</v>
      </c>
      <c r="U4287" s="8" t="s">
        <v>42</v>
      </c>
      <c r="V4287" s="8" t="s">
        <v>43</v>
      </c>
      <c r="W4287" s="8" t="s">
        <v>44</v>
      </c>
      <c r="X4287" s="8" t="s">
        <v>8391</v>
      </c>
      <c r="Y4287" s="8" t="s">
        <v>32</v>
      </c>
      <c r="Z4287" s="8" t="s">
        <v>42516</v>
      </c>
      <c r="AA4287" s="8" t="s">
        <v>32</v>
      </c>
      <c r="AB4287" s="8" t="s">
        <v>32</v>
      </c>
      <c r="AC4287" s="16" t="s">
        <v>594</v>
      </c>
    </row>
    <row r="4288" ht="17.5" customHeight="1" spans="1:29">
      <c r="A4288" s="7">
        <v>4287</v>
      </c>
      <c r="B4288" s="8" t="s">
        <v>42519</v>
      </c>
      <c r="C4288" s="8" t="s">
        <v>42520</v>
      </c>
      <c r="D4288" s="8" t="s">
        <v>677</v>
      </c>
      <c r="E4288" s="8" t="s">
        <v>42521</v>
      </c>
      <c r="F4288" s="8" t="s">
        <v>42522</v>
      </c>
      <c r="G4288" s="8" t="s">
        <v>32</v>
      </c>
      <c r="H4288" s="8" t="s">
        <v>42523</v>
      </c>
      <c r="I4288" s="8" t="s">
        <v>32</v>
      </c>
      <c r="J4288" s="8" t="s">
        <v>32</v>
      </c>
      <c r="K4288" s="8" t="s">
        <v>32</v>
      </c>
      <c r="L4288" s="8" t="s">
        <v>36</v>
      </c>
      <c r="M4288" s="8" t="s">
        <v>1525</v>
      </c>
      <c r="N4288" s="8" t="s">
        <v>42524</v>
      </c>
      <c r="O4288" s="8" t="s">
        <v>17346</v>
      </c>
      <c r="P4288" s="8" t="s">
        <v>42525</v>
      </c>
      <c r="Q4288" s="8" t="s">
        <v>42526</v>
      </c>
      <c r="R4288" s="8" t="s">
        <v>42525</v>
      </c>
      <c r="S4288" s="8" t="s">
        <v>42519</v>
      </c>
      <c r="T4288" s="8" t="s">
        <v>42527</v>
      </c>
      <c r="U4288" s="8" t="s">
        <v>42</v>
      </c>
      <c r="V4288" s="8" t="s">
        <v>43</v>
      </c>
      <c r="W4288" s="8" t="s">
        <v>44</v>
      </c>
      <c r="X4288" s="8" t="s">
        <v>1531</v>
      </c>
      <c r="Y4288" s="8" t="s">
        <v>32</v>
      </c>
      <c r="Z4288" s="8" t="s">
        <v>42524</v>
      </c>
      <c r="AA4288" s="8" t="s">
        <v>32</v>
      </c>
      <c r="AB4288" s="8" t="s">
        <v>32</v>
      </c>
      <c r="AC4288" s="16" t="s">
        <v>17346</v>
      </c>
    </row>
    <row r="4289" ht="17.5" customHeight="1" spans="1:29">
      <c r="A4289" s="7">
        <v>4288</v>
      </c>
      <c r="B4289" s="8" t="s">
        <v>42528</v>
      </c>
      <c r="C4289" s="8" t="s">
        <v>42529</v>
      </c>
      <c r="D4289" s="8" t="s">
        <v>1465</v>
      </c>
      <c r="E4289" s="8" t="s">
        <v>32</v>
      </c>
      <c r="F4289" s="8" t="s">
        <v>42530</v>
      </c>
      <c r="G4289" s="8" t="s">
        <v>42531</v>
      </c>
      <c r="H4289" s="8" t="s">
        <v>22112</v>
      </c>
      <c r="I4289" s="8" t="s">
        <v>32</v>
      </c>
      <c r="J4289" s="8" t="s">
        <v>32</v>
      </c>
      <c r="K4289" s="8" t="s">
        <v>32</v>
      </c>
      <c r="L4289" s="8" t="s">
        <v>36</v>
      </c>
      <c r="M4289" s="8" t="s">
        <v>493</v>
      </c>
      <c r="N4289" s="8" t="s">
        <v>42532</v>
      </c>
      <c r="O4289" s="8" t="s">
        <v>4201</v>
      </c>
      <c r="P4289" s="8" t="s">
        <v>42533</v>
      </c>
      <c r="Q4289" s="8" t="s">
        <v>42534</v>
      </c>
      <c r="R4289" s="8" t="s">
        <v>32</v>
      </c>
      <c r="S4289" s="8" t="s">
        <v>42528</v>
      </c>
      <c r="T4289" s="8" t="s">
        <v>42535</v>
      </c>
      <c r="U4289" s="8" t="s">
        <v>42</v>
      </c>
      <c r="V4289" s="8" t="s">
        <v>43</v>
      </c>
      <c r="W4289" s="8" t="s">
        <v>44</v>
      </c>
      <c r="X4289" s="8" t="s">
        <v>499</v>
      </c>
      <c r="Y4289" s="8" t="s">
        <v>32</v>
      </c>
      <c r="Z4289" s="8" t="s">
        <v>42532</v>
      </c>
      <c r="AA4289" s="8" t="s">
        <v>32</v>
      </c>
      <c r="AB4289" s="8" t="s">
        <v>32</v>
      </c>
      <c r="AC4289" s="16" t="s">
        <v>4201</v>
      </c>
    </row>
    <row r="4290" ht="17.5" customHeight="1" spans="1:29">
      <c r="A4290" s="7">
        <v>4289</v>
      </c>
      <c r="B4290" s="8" t="s">
        <v>42536</v>
      </c>
      <c r="C4290" s="8" t="s">
        <v>42537</v>
      </c>
      <c r="D4290" s="8" t="s">
        <v>61</v>
      </c>
      <c r="E4290" s="8" t="s">
        <v>42538</v>
      </c>
      <c r="F4290" s="8" t="s">
        <v>42539</v>
      </c>
      <c r="G4290" s="8" t="s">
        <v>42540</v>
      </c>
      <c r="H4290" s="8" t="s">
        <v>42541</v>
      </c>
      <c r="I4290" s="8" t="s">
        <v>42542</v>
      </c>
      <c r="J4290" s="8" t="s">
        <v>32</v>
      </c>
      <c r="K4290" s="8" t="s">
        <v>32</v>
      </c>
      <c r="L4290" s="8" t="s">
        <v>36</v>
      </c>
      <c r="M4290" s="8" t="s">
        <v>237</v>
      </c>
      <c r="N4290" s="8" t="s">
        <v>357</v>
      </c>
      <c r="O4290" s="8" t="s">
        <v>32</v>
      </c>
      <c r="P4290" s="8" t="s">
        <v>42543</v>
      </c>
      <c r="Q4290" s="8" t="s">
        <v>42544</v>
      </c>
      <c r="R4290" s="8" t="s">
        <v>42543</v>
      </c>
      <c r="S4290" s="8" t="s">
        <v>32</v>
      </c>
      <c r="T4290" s="8" t="s">
        <v>32</v>
      </c>
      <c r="U4290" s="8" t="s">
        <v>42</v>
      </c>
      <c r="V4290" s="8" t="s">
        <v>43</v>
      </c>
      <c r="W4290" s="8" t="s">
        <v>32</v>
      </c>
      <c r="X4290" s="8" t="s">
        <v>32</v>
      </c>
      <c r="Y4290" s="8" t="s">
        <v>32</v>
      </c>
      <c r="Z4290" s="8" t="s">
        <v>32</v>
      </c>
      <c r="AA4290" s="8" t="s">
        <v>32</v>
      </c>
      <c r="AB4290" s="8" t="s">
        <v>32</v>
      </c>
      <c r="AC4290" s="16" t="s">
        <v>32</v>
      </c>
    </row>
    <row r="4291" ht="17.5" customHeight="1" spans="1:29">
      <c r="A4291" s="7">
        <v>4290</v>
      </c>
      <c r="B4291" s="8" t="s">
        <v>42545</v>
      </c>
      <c r="C4291" s="8" t="s">
        <v>42546</v>
      </c>
      <c r="D4291" s="8" t="s">
        <v>1287</v>
      </c>
      <c r="E4291" s="8" t="s">
        <v>42547</v>
      </c>
      <c r="F4291" s="8" t="s">
        <v>42548</v>
      </c>
      <c r="G4291" s="8" t="s">
        <v>42549</v>
      </c>
      <c r="H4291" s="8" t="s">
        <v>42550</v>
      </c>
      <c r="I4291" s="8" t="s">
        <v>42551</v>
      </c>
      <c r="J4291" s="8" t="s">
        <v>32</v>
      </c>
      <c r="K4291" s="8" t="s">
        <v>32</v>
      </c>
      <c r="L4291" s="8" t="s">
        <v>36</v>
      </c>
      <c r="M4291" s="8" t="s">
        <v>42552</v>
      </c>
      <c r="N4291" s="8" t="s">
        <v>42553</v>
      </c>
      <c r="O4291" s="8" t="s">
        <v>28314</v>
      </c>
      <c r="P4291" s="8" t="s">
        <v>42554</v>
      </c>
      <c r="Q4291" s="8" t="s">
        <v>42555</v>
      </c>
      <c r="R4291" s="8" t="s">
        <v>42554</v>
      </c>
      <c r="S4291" s="8" t="s">
        <v>42545</v>
      </c>
      <c r="T4291" s="8" t="s">
        <v>42556</v>
      </c>
      <c r="U4291" s="8" t="s">
        <v>42</v>
      </c>
      <c r="V4291" s="8" t="s">
        <v>43</v>
      </c>
      <c r="W4291" s="8" t="s">
        <v>44</v>
      </c>
      <c r="X4291" s="8" t="s">
        <v>42557</v>
      </c>
      <c r="Y4291" s="8" t="s">
        <v>42558</v>
      </c>
      <c r="Z4291" s="8" t="s">
        <v>32</v>
      </c>
      <c r="AA4291" s="8" t="s">
        <v>42559</v>
      </c>
      <c r="AB4291" s="8" t="s">
        <v>32</v>
      </c>
      <c r="AC4291" s="16" t="s">
        <v>28314</v>
      </c>
    </row>
    <row r="4292" ht="17.5" customHeight="1" spans="1:29">
      <c r="A4292" s="7">
        <v>4291</v>
      </c>
      <c r="B4292" s="8" t="s">
        <v>42560</v>
      </c>
      <c r="C4292" s="8" t="s">
        <v>42561</v>
      </c>
      <c r="D4292" s="8" t="s">
        <v>446</v>
      </c>
      <c r="E4292" s="8" t="s">
        <v>32</v>
      </c>
      <c r="F4292" s="8" t="s">
        <v>42562</v>
      </c>
      <c r="G4292" s="8" t="s">
        <v>42563</v>
      </c>
      <c r="H4292" s="8" t="s">
        <v>9295</v>
      </c>
      <c r="I4292" s="8" t="s">
        <v>32</v>
      </c>
      <c r="J4292" s="8" t="s">
        <v>32</v>
      </c>
      <c r="K4292" s="8" t="s">
        <v>32</v>
      </c>
      <c r="L4292" s="8" t="s">
        <v>36</v>
      </c>
      <c r="M4292" s="8" t="s">
        <v>10047</v>
      </c>
      <c r="N4292" s="8" t="s">
        <v>42564</v>
      </c>
      <c r="O4292" s="8" t="s">
        <v>42565</v>
      </c>
      <c r="P4292" s="8" t="s">
        <v>42566</v>
      </c>
      <c r="Q4292" s="8" t="s">
        <v>42567</v>
      </c>
      <c r="R4292" s="8" t="s">
        <v>42568</v>
      </c>
      <c r="S4292" s="8" t="s">
        <v>42560</v>
      </c>
      <c r="T4292" s="8" t="s">
        <v>42569</v>
      </c>
      <c r="U4292" s="8" t="s">
        <v>42</v>
      </c>
      <c r="V4292" s="8" t="s">
        <v>43</v>
      </c>
      <c r="W4292" s="8" t="s">
        <v>44</v>
      </c>
      <c r="X4292" s="8" t="s">
        <v>10054</v>
      </c>
      <c r="Y4292" s="8" t="s">
        <v>32</v>
      </c>
      <c r="Z4292" s="8" t="s">
        <v>42564</v>
      </c>
      <c r="AA4292" s="8" t="s">
        <v>32</v>
      </c>
      <c r="AB4292" s="8" t="s">
        <v>32</v>
      </c>
      <c r="AC4292" s="16" t="s">
        <v>42565</v>
      </c>
    </row>
    <row r="4293" ht="17.5" customHeight="1" spans="1:29">
      <c r="A4293" s="7">
        <v>4292</v>
      </c>
      <c r="B4293" s="8" t="s">
        <v>42570</v>
      </c>
      <c r="C4293" s="8" t="s">
        <v>42571</v>
      </c>
      <c r="D4293" s="8" t="s">
        <v>61</v>
      </c>
      <c r="E4293" s="8" t="s">
        <v>42572</v>
      </c>
      <c r="F4293" s="8" t="s">
        <v>42573</v>
      </c>
      <c r="G4293" s="8" t="s">
        <v>32</v>
      </c>
      <c r="H4293" s="8" t="s">
        <v>42574</v>
      </c>
      <c r="I4293" s="8" t="s">
        <v>32</v>
      </c>
      <c r="J4293" s="8" t="s">
        <v>32</v>
      </c>
      <c r="K4293" s="8" t="s">
        <v>32</v>
      </c>
      <c r="L4293" s="8" t="s">
        <v>36</v>
      </c>
      <c r="M4293" s="8" t="s">
        <v>10054</v>
      </c>
      <c r="N4293" s="8" t="s">
        <v>42575</v>
      </c>
      <c r="O4293" s="8" t="s">
        <v>42576</v>
      </c>
      <c r="P4293" s="8" t="s">
        <v>42577</v>
      </c>
      <c r="Q4293" s="8" t="s">
        <v>42578</v>
      </c>
      <c r="R4293" s="8" t="s">
        <v>42579</v>
      </c>
      <c r="S4293" s="8" t="s">
        <v>42570</v>
      </c>
      <c r="T4293" s="8" t="s">
        <v>42580</v>
      </c>
      <c r="U4293" s="8" t="s">
        <v>42</v>
      </c>
      <c r="V4293" s="8" t="s">
        <v>43</v>
      </c>
      <c r="W4293" s="8" t="s">
        <v>44</v>
      </c>
      <c r="X4293" s="8" t="s">
        <v>10054</v>
      </c>
      <c r="Y4293" s="8" t="s">
        <v>32</v>
      </c>
      <c r="Z4293" s="8" t="s">
        <v>42575</v>
      </c>
      <c r="AA4293" s="8" t="s">
        <v>32</v>
      </c>
      <c r="AB4293" s="8" t="s">
        <v>32</v>
      </c>
      <c r="AC4293" s="16" t="s">
        <v>42576</v>
      </c>
    </row>
    <row r="4294" ht="17.5" customHeight="1" spans="1:29">
      <c r="A4294" s="7">
        <v>4293</v>
      </c>
      <c r="B4294" s="8" t="s">
        <v>42581</v>
      </c>
      <c r="C4294" s="8" t="s">
        <v>410</v>
      </c>
      <c r="D4294" s="8" t="s">
        <v>42582</v>
      </c>
      <c r="E4294" s="8" t="s">
        <v>42583</v>
      </c>
      <c r="F4294" s="8" t="s">
        <v>42584</v>
      </c>
      <c r="G4294" s="8" t="s">
        <v>32</v>
      </c>
      <c r="H4294" s="8" t="s">
        <v>42585</v>
      </c>
      <c r="I4294" s="8" t="s">
        <v>42586</v>
      </c>
      <c r="J4294" s="8" t="s">
        <v>32</v>
      </c>
      <c r="K4294" s="8" t="s">
        <v>32</v>
      </c>
      <c r="L4294" s="8" t="s">
        <v>36</v>
      </c>
      <c r="M4294" s="8" t="s">
        <v>10047</v>
      </c>
      <c r="N4294" s="8" t="s">
        <v>42587</v>
      </c>
      <c r="O4294" s="8" t="s">
        <v>42588</v>
      </c>
      <c r="P4294" s="8" t="s">
        <v>32</v>
      </c>
      <c r="Q4294" s="8" t="s">
        <v>42589</v>
      </c>
      <c r="R4294" s="8" t="s">
        <v>32</v>
      </c>
      <c r="S4294" s="8" t="s">
        <v>42581</v>
      </c>
      <c r="T4294" s="8" t="s">
        <v>42590</v>
      </c>
      <c r="U4294" s="8" t="s">
        <v>42</v>
      </c>
      <c r="V4294" s="8" t="s">
        <v>43</v>
      </c>
      <c r="W4294" s="8" t="s">
        <v>44</v>
      </c>
      <c r="X4294" s="8" t="s">
        <v>10054</v>
      </c>
      <c r="Y4294" s="8" t="s">
        <v>32</v>
      </c>
      <c r="Z4294" s="8" t="s">
        <v>42587</v>
      </c>
      <c r="AA4294" s="8" t="s">
        <v>32</v>
      </c>
      <c r="AB4294" s="8" t="s">
        <v>32</v>
      </c>
      <c r="AC4294" s="16" t="s">
        <v>42588</v>
      </c>
    </row>
    <row r="4295" ht="17.5" customHeight="1" spans="1:29">
      <c r="A4295" s="7">
        <v>4294</v>
      </c>
      <c r="B4295" s="8" t="s">
        <v>42591</v>
      </c>
      <c r="C4295" s="8" t="s">
        <v>42592</v>
      </c>
      <c r="D4295" s="8" t="s">
        <v>167</v>
      </c>
      <c r="E4295" s="8" t="s">
        <v>42593</v>
      </c>
      <c r="F4295" s="8" t="s">
        <v>42594</v>
      </c>
      <c r="G4295" s="8" t="s">
        <v>42595</v>
      </c>
      <c r="H4295" s="8" t="s">
        <v>42596</v>
      </c>
      <c r="I4295" s="8" t="s">
        <v>32</v>
      </c>
      <c r="J4295" s="8" t="s">
        <v>32</v>
      </c>
      <c r="K4295" s="8" t="s">
        <v>32</v>
      </c>
      <c r="L4295" s="8" t="s">
        <v>36</v>
      </c>
      <c r="M4295" s="8" t="s">
        <v>42597</v>
      </c>
      <c r="N4295" s="8" t="s">
        <v>42598</v>
      </c>
      <c r="O4295" s="8" t="s">
        <v>28314</v>
      </c>
      <c r="P4295" s="8" t="s">
        <v>42599</v>
      </c>
      <c r="Q4295" s="8" t="s">
        <v>42600</v>
      </c>
      <c r="R4295" s="8" t="s">
        <v>42601</v>
      </c>
      <c r="S4295" s="8" t="s">
        <v>32</v>
      </c>
      <c r="T4295" s="8" t="s">
        <v>32</v>
      </c>
      <c r="U4295" s="8" t="s">
        <v>42</v>
      </c>
      <c r="V4295" s="8" t="s">
        <v>43</v>
      </c>
      <c r="W4295" s="8" t="s">
        <v>32</v>
      </c>
      <c r="X4295" s="8" t="s">
        <v>32</v>
      </c>
      <c r="Y4295" s="8" t="s">
        <v>32</v>
      </c>
      <c r="Z4295" s="8" t="s">
        <v>32</v>
      </c>
      <c r="AA4295" s="8" t="s">
        <v>32</v>
      </c>
      <c r="AB4295" s="8" t="s">
        <v>32</v>
      </c>
      <c r="AC4295" s="16" t="s">
        <v>32</v>
      </c>
    </row>
    <row r="4296" ht="17.5" customHeight="1" spans="1:29">
      <c r="A4296" s="7">
        <v>4295</v>
      </c>
      <c r="B4296" s="8" t="s">
        <v>42602</v>
      </c>
      <c r="C4296" s="8" t="s">
        <v>42603</v>
      </c>
      <c r="D4296" s="8" t="s">
        <v>31</v>
      </c>
      <c r="E4296" s="8" t="s">
        <v>42604</v>
      </c>
      <c r="F4296" s="8" t="s">
        <v>42605</v>
      </c>
      <c r="G4296" s="8" t="s">
        <v>42606</v>
      </c>
      <c r="H4296" s="8" t="s">
        <v>42607</v>
      </c>
      <c r="I4296" s="8" t="s">
        <v>42608</v>
      </c>
      <c r="J4296" s="8" t="s">
        <v>32</v>
      </c>
      <c r="K4296" s="8" t="s">
        <v>32</v>
      </c>
      <c r="L4296" s="8" t="s">
        <v>36</v>
      </c>
      <c r="M4296" s="8" t="s">
        <v>10047</v>
      </c>
      <c r="N4296" s="8" t="s">
        <v>42609</v>
      </c>
      <c r="O4296" s="8" t="s">
        <v>42610</v>
      </c>
      <c r="P4296" s="8" t="s">
        <v>42611</v>
      </c>
      <c r="Q4296" s="8" t="s">
        <v>42612</v>
      </c>
      <c r="R4296" s="8" t="s">
        <v>42613</v>
      </c>
      <c r="S4296" s="8" t="s">
        <v>42602</v>
      </c>
      <c r="T4296" s="8" t="s">
        <v>42614</v>
      </c>
      <c r="U4296" s="8" t="s">
        <v>42</v>
      </c>
      <c r="V4296" s="8" t="s">
        <v>43</v>
      </c>
      <c r="W4296" s="8" t="s">
        <v>44</v>
      </c>
      <c r="X4296" s="8" t="s">
        <v>10054</v>
      </c>
      <c r="Y4296" s="8" t="s">
        <v>32</v>
      </c>
      <c r="Z4296" s="8" t="s">
        <v>42609</v>
      </c>
      <c r="AA4296" s="8" t="s">
        <v>32</v>
      </c>
      <c r="AB4296" s="8" t="s">
        <v>32</v>
      </c>
      <c r="AC4296" s="16" t="s">
        <v>42610</v>
      </c>
    </row>
    <row r="4297" ht="17.5" customHeight="1" spans="1:29">
      <c r="A4297" s="7">
        <v>4296</v>
      </c>
      <c r="B4297" s="8" t="s">
        <v>42615</v>
      </c>
      <c r="C4297" s="8" t="s">
        <v>42616</v>
      </c>
      <c r="D4297" s="8" t="s">
        <v>61</v>
      </c>
      <c r="E4297" s="8" t="s">
        <v>32</v>
      </c>
      <c r="F4297" s="8" t="s">
        <v>42617</v>
      </c>
      <c r="G4297" s="8" t="s">
        <v>42618</v>
      </c>
      <c r="H4297" s="8" t="s">
        <v>146</v>
      </c>
      <c r="I4297" s="8" t="s">
        <v>32</v>
      </c>
      <c r="J4297" s="8" t="s">
        <v>32</v>
      </c>
      <c r="K4297" s="8" t="s">
        <v>32</v>
      </c>
      <c r="L4297" s="8" t="s">
        <v>36</v>
      </c>
      <c r="M4297" s="8" t="s">
        <v>10047</v>
      </c>
      <c r="N4297" s="8" t="s">
        <v>42619</v>
      </c>
      <c r="O4297" s="8" t="s">
        <v>42620</v>
      </c>
      <c r="P4297" s="8" t="s">
        <v>42621</v>
      </c>
      <c r="Q4297" s="8" t="s">
        <v>42622</v>
      </c>
      <c r="R4297" s="8" t="s">
        <v>42623</v>
      </c>
      <c r="S4297" s="8" t="s">
        <v>42615</v>
      </c>
      <c r="T4297" s="8" t="s">
        <v>42624</v>
      </c>
      <c r="U4297" s="8" t="s">
        <v>42</v>
      </c>
      <c r="V4297" s="8" t="s">
        <v>43</v>
      </c>
      <c r="W4297" s="8" t="s">
        <v>44</v>
      </c>
      <c r="X4297" s="8" t="s">
        <v>10054</v>
      </c>
      <c r="Y4297" s="8" t="s">
        <v>32</v>
      </c>
      <c r="Z4297" s="8" t="s">
        <v>42619</v>
      </c>
      <c r="AA4297" s="8" t="s">
        <v>32</v>
      </c>
      <c r="AB4297" s="8" t="s">
        <v>32</v>
      </c>
      <c r="AC4297" s="16" t="s">
        <v>42620</v>
      </c>
    </row>
    <row r="4298" ht="17.5" customHeight="1" spans="1:29">
      <c r="A4298" s="7">
        <v>4297</v>
      </c>
      <c r="B4298" s="8" t="s">
        <v>42625</v>
      </c>
      <c r="C4298" s="8" t="s">
        <v>42626</v>
      </c>
      <c r="D4298" s="8" t="s">
        <v>16047</v>
      </c>
      <c r="E4298" s="8" t="s">
        <v>32</v>
      </c>
      <c r="F4298" s="8" t="s">
        <v>42627</v>
      </c>
      <c r="G4298" s="8" t="s">
        <v>42628</v>
      </c>
      <c r="H4298" s="8" t="s">
        <v>42629</v>
      </c>
      <c r="I4298" s="8" t="s">
        <v>32</v>
      </c>
      <c r="J4298" s="8" t="s">
        <v>32</v>
      </c>
      <c r="K4298" s="8" t="s">
        <v>32</v>
      </c>
      <c r="L4298" s="8" t="s">
        <v>36</v>
      </c>
      <c r="M4298" s="8" t="s">
        <v>10047</v>
      </c>
      <c r="N4298" s="8" t="s">
        <v>42630</v>
      </c>
      <c r="O4298" s="8" t="s">
        <v>10049</v>
      </c>
      <c r="P4298" s="8" t="s">
        <v>10050</v>
      </c>
      <c r="Q4298" s="8" t="s">
        <v>42631</v>
      </c>
      <c r="R4298" s="8" t="s">
        <v>10052</v>
      </c>
      <c r="S4298" s="8" t="s">
        <v>42625</v>
      </c>
      <c r="T4298" s="8" t="s">
        <v>42632</v>
      </c>
      <c r="U4298" s="8" t="s">
        <v>42</v>
      </c>
      <c r="V4298" s="8" t="s">
        <v>43</v>
      </c>
      <c r="W4298" s="8" t="s">
        <v>44</v>
      </c>
      <c r="X4298" s="8" t="s">
        <v>10054</v>
      </c>
      <c r="Y4298" s="8" t="s">
        <v>32</v>
      </c>
      <c r="Z4298" s="8" t="s">
        <v>42630</v>
      </c>
      <c r="AA4298" s="8" t="s">
        <v>32</v>
      </c>
      <c r="AB4298" s="8" t="s">
        <v>32</v>
      </c>
      <c r="AC4298" s="16" t="s">
        <v>10049</v>
      </c>
    </row>
    <row r="4299" ht="17.5" customHeight="1" spans="1:29">
      <c r="A4299" s="7">
        <v>4298</v>
      </c>
      <c r="B4299" s="8" t="s">
        <v>42633</v>
      </c>
      <c r="C4299" s="8" t="s">
        <v>42634</v>
      </c>
      <c r="D4299" s="8" t="s">
        <v>446</v>
      </c>
      <c r="E4299" s="8" t="s">
        <v>42635</v>
      </c>
      <c r="F4299" s="8" t="s">
        <v>42636</v>
      </c>
      <c r="G4299" s="8" t="s">
        <v>42637</v>
      </c>
      <c r="H4299" s="8" t="s">
        <v>42638</v>
      </c>
      <c r="I4299" s="8" t="s">
        <v>32</v>
      </c>
      <c r="J4299" s="8" t="s">
        <v>32</v>
      </c>
      <c r="K4299" s="8" t="s">
        <v>32</v>
      </c>
      <c r="L4299" s="8" t="s">
        <v>36</v>
      </c>
      <c r="M4299" s="8" t="s">
        <v>10047</v>
      </c>
      <c r="N4299" s="8" t="s">
        <v>42639</v>
      </c>
      <c r="O4299" s="8" t="s">
        <v>28314</v>
      </c>
      <c r="P4299" s="8" t="s">
        <v>42640</v>
      </c>
      <c r="Q4299" s="8" t="s">
        <v>42641</v>
      </c>
      <c r="R4299" s="8" t="s">
        <v>42642</v>
      </c>
      <c r="S4299" s="8" t="s">
        <v>42633</v>
      </c>
      <c r="T4299" s="8" t="s">
        <v>42643</v>
      </c>
      <c r="U4299" s="8" t="s">
        <v>42</v>
      </c>
      <c r="V4299" s="8" t="s">
        <v>43</v>
      </c>
      <c r="W4299" s="8" t="s">
        <v>44</v>
      </c>
      <c r="X4299" s="8" t="s">
        <v>10054</v>
      </c>
      <c r="Y4299" s="8" t="s">
        <v>32</v>
      </c>
      <c r="Z4299" s="8" t="s">
        <v>42639</v>
      </c>
      <c r="AA4299" s="8" t="s">
        <v>32</v>
      </c>
      <c r="AB4299" s="8" t="s">
        <v>32</v>
      </c>
      <c r="AC4299" s="16" t="s">
        <v>28314</v>
      </c>
    </row>
    <row r="4300" ht="17.5" customHeight="1" spans="1:29">
      <c r="A4300" s="7">
        <v>4299</v>
      </c>
      <c r="B4300" s="8" t="s">
        <v>42644</v>
      </c>
      <c r="C4300" s="8" t="s">
        <v>42645</v>
      </c>
      <c r="D4300" s="8" t="s">
        <v>167</v>
      </c>
      <c r="E4300" s="8" t="s">
        <v>32</v>
      </c>
      <c r="F4300" s="8" t="s">
        <v>42646</v>
      </c>
      <c r="G4300" s="8" t="s">
        <v>42647</v>
      </c>
      <c r="H4300" s="8" t="s">
        <v>42648</v>
      </c>
      <c r="I4300" s="8" t="s">
        <v>32</v>
      </c>
      <c r="J4300" s="8" t="s">
        <v>32</v>
      </c>
      <c r="K4300" s="8" t="s">
        <v>32</v>
      </c>
      <c r="L4300" s="8" t="s">
        <v>36</v>
      </c>
      <c r="M4300" s="8" t="s">
        <v>10047</v>
      </c>
      <c r="N4300" s="8" t="s">
        <v>42649</v>
      </c>
      <c r="O4300" s="8" t="s">
        <v>42650</v>
      </c>
      <c r="P4300" s="8" t="s">
        <v>42651</v>
      </c>
      <c r="Q4300" s="8" t="s">
        <v>42652</v>
      </c>
      <c r="R4300" s="8" t="s">
        <v>42653</v>
      </c>
      <c r="S4300" s="8" t="s">
        <v>42644</v>
      </c>
      <c r="T4300" s="8" t="s">
        <v>42654</v>
      </c>
      <c r="U4300" s="8" t="s">
        <v>42</v>
      </c>
      <c r="V4300" s="8" t="s">
        <v>43</v>
      </c>
      <c r="W4300" s="8" t="s">
        <v>44</v>
      </c>
      <c r="X4300" s="8" t="s">
        <v>10054</v>
      </c>
      <c r="Y4300" s="8" t="s">
        <v>32</v>
      </c>
      <c r="Z4300" s="8" t="s">
        <v>42649</v>
      </c>
      <c r="AA4300" s="8" t="s">
        <v>32</v>
      </c>
      <c r="AB4300" s="8" t="s">
        <v>32</v>
      </c>
      <c r="AC4300" s="16" t="s">
        <v>42650</v>
      </c>
    </row>
    <row r="4301" ht="17.5" customHeight="1" spans="1:29">
      <c r="A4301" s="7">
        <v>4300</v>
      </c>
      <c r="B4301" s="8" t="s">
        <v>42655</v>
      </c>
      <c r="C4301" s="8" t="s">
        <v>42656</v>
      </c>
      <c r="D4301" s="8" t="s">
        <v>167</v>
      </c>
      <c r="E4301" s="8" t="s">
        <v>42657</v>
      </c>
      <c r="F4301" s="8" t="s">
        <v>42658</v>
      </c>
      <c r="G4301" s="8" t="s">
        <v>42659</v>
      </c>
      <c r="H4301" s="8" t="s">
        <v>42660</v>
      </c>
      <c r="I4301" s="8" t="s">
        <v>32</v>
      </c>
      <c r="J4301" s="8" t="s">
        <v>32</v>
      </c>
      <c r="K4301" s="8" t="s">
        <v>32</v>
      </c>
      <c r="L4301" s="8" t="s">
        <v>36</v>
      </c>
      <c r="M4301" s="8" t="s">
        <v>10054</v>
      </c>
      <c r="N4301" s="8" t="s">
        <v>42661</v>
      </c>
      <c r="O4301" s="8" t="s">
        <v>42662</v>
      </c>
      <c r="P4301" s="8" t="s">
        <v>42663</v>
      </c>
      <c r="Q4301" s="8" t="s">
        <v>42664</v>
      </c>
      <c r="R4301" s="8" t="s">
        <v>42663</v>
      </c>
      <c r="S4301" s="8" t="s">
        <v>42655</v>
      </c>
      <c r="T4301" s="8" t="s">
        <v>42665</v>
      </c>
      <c r="U4301" s="8" t="s">
        <v>42</v>
      </c>
      <c r="V4301" s="8" t="s">
        <v>43</v>
      </c>
      <c r="W4301" s="8" t="s">
        <v>44</v>
      </c>
      <c r="X4301" s="8" t="s">
        <v>10054</v>
      </c>
      <c r="Y4301" s="8" t="s">
        <v>32</v>
      </c>
      <c r="Z4301" s="8" t="s">
        <v>42661</v>
      </c>
      <c r="AA4301" s="8" t="s">
        <v>32</v>
      </c>
      <c r="AB4301" s="8" t="s">
        <v>32</v>
      </c>
      <c r="AC4301" s="16" t="s">
        <v>42662</v>
      </c>
    </row>
    <row r="4302" ht="17.5" customHeight="1" spans="1:29">
      <c r="A4302" s="7">
        <v>4301</v>
      </c>
      <c r="B4302" s="8" t="s">
        <v>42666</v>
      </c>
      <c r="C4302" s="8" t="s">
        <v>42667</v>
      </c>
      <c r="D4302" s="8" t="s">
        <v>167</v>
      </c>
      <c r="E4302" s="8" t="s">
        <v>42668</v>
      </c>
      <c r="F4302" s="8" t="s">
        <v>42669</v>
      </c>
      <c r="G4302" s="8" t="s">
        <v>42670</v>
      </c>
      <c r="H4302" s="8" t="s">
        <v>42671</v>
      </c>
      <c r="I4302" s="8" t="s">
        <v>42672</v>
      </c>
      <c r="J4302" s="8" t="s">
        <v>32</v>
      </c>
      <c r="K4302" s="8" t="s">
        <v>32</v>
      </c>
      <c r="L4302" s="8" t="s">
        <v>36</v>
      </c>
      <c r="M4302" s="8" t="s">
        <v>10047</v>
      </c>
      <c r="N4302" s="8" t="s">
        <v>42673</v>
      </c>
      <c r="O4302" s="8" t="s">
        <v>42674</v>
      </c>
      <c r="P4302" s="8" t="s">
        <v>42675</v>
      </c>
      <c r="Q4302" s="8" t="s">
        <v>42676</v>
      </c>
      <c r="R4302" s="8" t="s">
        <v>42677</v>
      </c>
      <c r="S4302" s="8" t="s">
        <v>42666</v>
      </c>
      <c r="T4302" s="8" t="s">
        <v>42678</v>
      </c>
      <c r="U4302" s="8" t="s">
        <v>42</v>
      </c>
      <c r="V4302" s="8" t="s">
        <v>43</v>
      </c>
      <c r="W4302" s="8" t="s">
        <v>44</v>
      </c>
      <c r="X4302" s="8" t="s">
        <v>10054</v>
      </c>
      <c r="Y4302" s="8" t="s">
        <v>32</v>
      </c>
      <c r="Z4302" s="8" t="s">
        <v>42673</v>
      </c>
      <c r="AA4302" s="8" t="s">
        <v>32</v>
      </c>
      <c r="AB4302" s="8" t="s">
        <v>32</v>
      </c>
      <c r="AC4302" s="16" t="s">
        <v>42674</v>
      </c>
    </row>
    <row r="4303" ht="17.5" customHeight="1" spans="1:29">
      <c r="A4303" s="7">
        <v>4302</v>
      </c>
      <c r="B4303" s="8" t="s">
        <v>42679</v>
      </c>
      <c r="C4303" s="8" t="s">
        <v>42680</v>
      </c>
      <c r="D4303" s="8" t="s">
        <v>873</v>
      </c>
      <c r="E4303" s="8" t="s">
        <v>42681</v>
      </c>
      <c r="F4303" s="8" t="s">
        <v>42682</v>
      </c>
      <c r="G4303" s="8" t="s">
        <v>42683</v>
      </c>
      <c r="H4303" s="8" t="s">
        <v>42684</v>
      </c>
      <c r="I4303" s="8" t="s">
        <v>32</v>
      </c>
      <c r="J4303" s="8" t="s">
        <v>32</v>
      </c>
      <c r="K4303" s="8" t="s">
        <v>32</v>
      </c>
      <c r="L4303" s="8" t="s">
        <v>36</v>
      </c>
      <c r="M4303" s="8" t="s">
        <v>10047</v>
      </c>
      <c r="N4303" s="8" t="s">
        <v>42685</v>
      </c>
      <c r="O4303" s="8" t="s">
        <v>42650</v>
      </c>
      <c r="P4303" s="8" t="s">
        <v>42686</v>
      </c>
      <c r="Q4303" s="8" t="s">
        <v>42687</v>
      </c>
      <c r="R4303" s="8" t="s">
        <v>42686</v>
      </c>
      <c r="S4303" s="8" t="s">
        <v>42679</v>
      </c>
      <c r="T4303" s="8" t="s">
        <v>42688</v>
      </c>
      <c r="U4303" s="8" t="s">
        <v>42</v>
      </c>
      <c r="V4303" s="8" t="s">
        <v>43</v>
      </c>
      <c r="W4303" s="8" t="s">
        <v>44</v>
      </c>
      <c r="X4303" s="8" t="s">
        <v>10054</v>
      </c>
      <c r="Y4303" s="8" t="s">
        <v>32</v>
      </c>
      <c r="Z4303" s="8" t="s">
        <v>42685</v>
      </c>
      <c r="AA4303" s="8" t="s">
        <v>32</v>
      </c>
      <c r="AB4303" s="8" t="s">
        <v>32</v>
      </c>
      <c r="AC4303" s="16" t="s">
        <v>42650</v>
      </c>
    </row>
    <row r="4304" ht="17.5" customHeight="1" spans="1:29">
      <c r="A4304" s="7">
        <v>4303</v>
      </c>
      <c r="B4304" s="8" t="s">
        <v>42689</v>
      </c>
      <c r="C4304" s="8" t="s">
        <v>42690</v>
      </c>
      <c r="D4304" s="8" t="s">
        <v>13087</v>
      </c>
      <c r="E4304" s="8" t="s">
        <v>42691</v>
      </c>
      <c r="F4304" s="8" t="s">
        <v>42692</v>
      </c>
      <c r="G4304" s="8" t="s">
        <v>32</v>
      </c>
      <c r="H4304" s="8" t="s">
        <v>42693</v>
      </c>
      <c r="I4304" s="8" t="s">
        <v>32</v>
      </c>
      <c r="J4304" s="8" t="s">
        <v>32</v>
      </c>
      <c r="K4304" s="8" t="s">
        <v>42694</v>
      </c>
      <c r="L4304" s="8" t="s">
        <v>36</v>
      </c>
      <c r="M4304" s="8" t="s">
        <v>42552</v>
      </c>
      <c r="N4304" s="8" t="s">
        <v>42695</v>
      </c>
      <c r="O4304" s="8" t="s">
        <v>28314</v>
      </c>
      <c r="P4304" s="8" t="s">
        <v>42696</v>
      </c>
      <c r="Q4304" s="8" t="s">
        <v>42697</v>
      </c>
      <c r="R4304" s="8" t="s">
        <v>32</v>
      </c>
      <c r="S4304" s="8" t="s">
        <v>42689</v>
      </c>
      <c r="T4304" s="8" t="s">
        <v>42698</v>
      </c>
      <c r="U4304" s="8" t="s">
        <v>42</v>
      </c>
      <c r="V4304" s="8" t="s">
        <v>43</v>
      </c>
      <c r="W4304" s="8" t="s">
        <v>44</v>
      </c>
      <c r="X4304" s="8" t="s">
        <v>42557</v>
      </c>
      <c r="Y4304" s="8" t="s">
        <v>42699</v>
      </c>
      <c r="Z4304" s="8" t="s">
        <v>42700</v>
      </c>
      <c r="AA4304" s="8" t="s">
        <v>42689</v>
      </c>
      <c r="AB4304" s="8" t="s">
        <v>42701</v>
      </c>
      <c r="AC4304" s="16" t="s">
        <v>28314</v>
      </c>
    </row>
    <row r="4305" ht="17.5" customHeight="1" spans="1:29">
      <c r="A4305" s="7">
        <v>4304</v>
      </c>
      <c r="B4305" s="8" t="s">
        <v>42702</v>
      </c>
      <c r="C4305" s="8" t="s">
        <v>42703</v>
      </c>
      <c r="D4305" s="8" t="s">
        <v>1377</v>
      </c>
      <c r="E4305" s="8" t="s">
        <v>32</v>
      </c>
      <c r="F4305" s="8" t="s">
        <v>42704</v>
      </c>
      <c r="G4305" s="8" t="s">
        <v>32</v>
      </c>
      <c r="H4305" s="8" t="s">
        <v>42705</v>
      </c>
      <c r="I4305" s="8" t="s">
        <v>32</v>
      </c>
      <c r="J4305" s="8" t="s">
        <v>32</v>
      </c>
      <c r="K4305" s="8" t="s">
        <v>32</v>
      </c>
      <c r="L4305" s="8" t="s">
        <v>36</v>
      </c>
      <c r="M4305" s="8" t="s">
        <v>10047</v>
      </c>
      <c r="N4305" s="8" t="s">
        <v>42706</v>
      </c>
      <c r="O4305" s="8" t="s">
        <v>42707</v>
      </c>
      <c r="P4305" s="8" t="s">
        <v>42708</v>
      </c>
      <c r="Q4305" s="8" t="s">
        <v>42709</v>
      </c>
      <c r="R4305" s="8" t="s">
        <v>42708</v>
      </c>
      <c r="S4305" s="8" t="s">
        <v>42702</v>
      </c>
      <c r="T4305" s="8" t="s">
        <v>42710</v>
      </c>
      <c r="U4305" s="8" t="s">
        <v>42</v>
      </c>
      <c r="V4305" s="8" t="s">
        <v>43</v>
      </c>
      <c r="W4305" s="8" t="s">
        <v>44</v>
      </c>
      <c r="X4305" s="8" t="s">
        <v>10054</v>
      </c>
      <c r="Y4305" s="8" t="s">
        <v>32</v>
      </c>
      <c r="Z4305" s="8" t="s">
        <v>42706</v>
      </c>
      <c r="AA4305" s="8" t="s">
        <v>32</v>
      </c>
      <c r="AB4305" s="8" t="s">
        <v>32</v>
      </c>
      <c r="AC4305" s="16" t="s">
        <v>42707</v>
      </c>
    </row>
    <row r="4306" ht="17.5" customHeight="1" spans="1:29">
      <c r="A4306" s="7">
        <v>4305</v>
      </c>
      <c r="B4306" s="8" t="s">
        <v>42711</v>
      </c>
      <c r="C4306" s="8" t="s">
        <v>42712</v>
      </c>
      <c r="D4306" s="8" t="s">
        <v>61</v>
      </c>
      <c r="E4306" s="8" t="s">
        <v>42713</v>
      </c>
      <c r="F4306" s="8" t="s">
        <v>42714</v>
      </c>
      <c r="G4306" s="8" t="s">
        <v>42715</v>
      </c>
      <c r="H4306" s="8" t="s">
        <v>42716</v>
      </c>
      <c r="I4306" s="8" t="s">
        <v>42717</v>
      </c>
      <c r="J4306" s="8" t="s">
        <v>32</v>
      </c>
      <c r="K4306" s="8" t="s">
        <v>32</v>
      </c>
      <c r="L4306" s="8" t="s">
        <v>36</v>
      </c>
      <c r="M4306" s="8" t="s">
        <v>10047</v>
      </c>
      <c r="N4306" s="8" t="s">
        <v>42718</v>
      </c>
      <c r="O4306" s="8" t="s">
        <v>28314</v>
      </c>
      <c r="P4306" s="8" t="s">
        <v>42719</v>
      </c>
      <c r="Q4306" s="8" t="s">
        <v>42720</v>
      </c>
      <c r="R4306" s="8" t="s">
        <v>32</v>
      </c>
      <c r="S4306" s="8" t="s">
        <v>42711</v>
      </c>
      <c r="T4306" s="8" t="s">
        <v>42721</v>
      </c>
      <c r="U4306" s="8" t="s">
        <v>42</v>
      </c>
      <c r="V4306" s="8" t="s">
        <v>43</v>
      </c>
      <c r="W4306" s="8" t="s">
        <v>44</v>
      </c>
      <c r="X4306" s="8" t="s">
        <v>10054</v>
      </c>
      <c r="Y4306" s="8" t="s">
        <v>32</v>
      </c>
      <c r="Z4306" s="8" t="s">
        <v>42718</v>
      </c>
      <c r="AA4306" s="8" t="s">
        <v>32</v>
      </c>
      <c r="AB4306" s="8" t="s">
        <v>32</v>
      </c>
      <c r="AC4306" s="16" t="s">
        <v>28314</v>
      </c>
    </row>
    <row r="4307" ht="17.5" customHeight="1" spans="1:29">
      <c r="A4307" s="7">
        <v>4306</v>
      </c>
      <c r="B4307" s="8" t="s">
        <v>42722</v>
      </c>
      <c r="C4307" s="8" t="s">
        <v>42723</v>
      </c>
      <c r="D4307" s="8" t="s">
        <v>74</v>
      </c>
      <c r="E4307" s="8" t="s">
        <v>42724</v>
      </c>
      <c r="F4307" s="8" t="s">
        <v>42725</v>
      </c>
      <c r="G4307" s="8" t="s">
        <v>42726</v>
      </c>
      <c r="H4307" s="8" t="s">
        <v>42727</v>
      </c>
      <c r="I4307" s="8" t="s">
        <v>32</v>
      </c>
      <c r="J4307" s="8" t="s">
        <v>32</v>
      </c>
      <c r="K4307" s="8" t="s">
        <v>32</v>
      </c>
      <c r="L4307" s="8" t="s">
        <v>36</v>
      </c>
      <c r="M4307" s="8" t="s">
        <v>10047</v>
      </c>
      <c r="N4307" s="8" t="s">
        <v>42728</v>
      </c>
      <c r="O4307" s="8" t="s">
        <v>42729</v>
      </c>
      <c r="P4307" s="8" t="s">
        <v>42730</v>
      </c>
      <c r="Q4307" s="8" t="s">
        <v>42731</v>
      </c>
      <c r="R4307" s="8" t="s">
        <v>42730</v>
      </c>
      <c r="S4307" s="8" t="s">
        <v>42722</v>
      </c>
      <c r="T4307" s="8" t="s">
        <v>42732</v>
      </c>
      <c r="U4307" s="8" t="s">
        <v>42</v>
      </c>
      <c r="V4307" s="8" t="s">
        <v>43</v>
      </c>
      <c r="W4307" s="8" t="s">
        <v>44</v>
      </c>
      <c r="X4307" s="8" t="s">
        <v>10054</v>
      </c>
      <c r="Y4307" s="8" t="s">
        <v>32</v>
      </c>
      <c r="Z4307" s="8" t="s">
        <v>42728</v>
      </c>
      <c r="AA4307" s="8" t="s">
        <v>32</v>
      </c>
      <c r="AB4307" s="8" t="s">
        <v>32</v>
      </c>
      <c r="AC4307" s="16" t="s">
        <v>42729</v>
      </c>
    </row>
    <row r="4308" ht="17.5" customHeight="1" spans="1:29">
      <c r="A4308" s="7">
        <v>4307</v>
      </c>
      <c r="B4308" s="8" t="s">
        <v>42733</v>
      </c>
      <c r="C4308" s="8" t="s">
        <v>42734</v>
      </c>
      <c r="D4308" s="8" t="s">
        <v>61</v>
      </c>
      <c r="E4308" s="8" t="s">
        <v>42735</v>
      </c>
      <c r="F4308" s="8" t="s">
        <v>42736</v>
      </c>
      <c r="G4308" s="8" t="s">
        <v>42737</v>
      </c>
      <c r="H4308" s="8" t="s">
        <v>42738</v>
      </c>
      <c r="I4308" s="8" t="s">
        <v>42739</v>
      </c>
      <c r="J4308" s="8" t="s">
        <v>32</v>
      </c>
      <c r="K4308" s="8" t="s">
        <v>32</v>
      </c>
      <c r="L4308" s="8" t="s">
        <v>36</v>
      </c>
      <c r="M4308" s="8" t="s">
        <v>237</v>
      </c>
      <c r="N4308" s="8" t="s">
        <v>357</v>
      </c>
      <c r="O4308" s="8" t="s">
        <v>32</v>
      </c>
      <c r="P4308" s="8" t="s">
        <v>42740</v>
      </c>
      <c r="Q4308" s="8" t="s">
        <v>42741</v>
      </c>
      <c r="R4308" s="8" t="s">
        <v>42742</v>
      </c>
      <c r="S4308" s="8" t="s">
        <v>32</v>
      </c>
      <c r="T4308" s="8" t="s">
        <v>32</v>
      </c>
      <c r="U4308" s="8" t="s">
        <v>42</v>
      </c>
      <c r="V4308" s="8" t="s">
        <v>43</v>
      </c>
      <c r="W4308" s="8" t="s">
        <v>32</v>
      </c>
      <c r="X4308" s="8" t="s">
        <v>32</v>
      </c>
      <c r="Y4308" s="8" t="s">
        <v>32</v>
      </c>
      <c r="Z4308" s="8" t="s">
        <v>32</v>
      </c>
      <c r="AA4308" s="8" t="s">
        <v>32</v>
      </c>
      <c r="AB4308" s="8" t="s">
        <v>32</v>
      </c>
      <c r="AC4308" s="16" t="s">
        <v>32</v>
      </c>
    </row>
    <row r="4309" ht="17.5" customHeight="1" spans="1:29">
      <c r="A4309" s="7">
        <v>4308</v>
      </c>
      <c r="B4309" s="8" t="s">
        <v>42743</v>
      </c>
      <c r="C4309" s="8" t="s">
        <v>42744</v>
      </c>
      <c r="D4309" s="8" t="s">
        <v>2630</v>
      </c>
      <c r="E4309" s="8" t="s">
        <v>42745</v>
      </c>
      <c r="F4309" s="8" t="s">
        <v>42746</v>
      </c>
      <c r="G4309" s="8" t="s">
        <v>42747</v>
      </c>
      <c r="H4309" s="8" t="s">
        <v>42748</v>
      </c>
      <c r="I4309" s="8" t="s">
        <v>32</v>
      </c>
      <c r="J4309" s="8" t="s">
        <v>32</v>
      </c>
      <c r="K4309" s="8" t="s">
        <v>32</v>
      </c>
      <c r="L4309" s="8" t="s">
        <v>36</v>
      </c>
      <c r="M4309" s="8" t="s">
        <v>10047</v>
      </c>
      <c r="N4309" s="8" t="s">
        <v>42749</v>
      </c>
      <c r="O4309" s="8" t="s">
        <v>42750</v>
      </c>
      <c r="P4309" s="8" t="s">
        <v>42751</v>
      </c>
      <c r="Q4309" s="8" t="s">
        <v>42752</v>
      </c>
      <c r="R4309" s="8" t="s">
        <v>42753</v>
      </c>
      <c r="S4309" s="8" t="s">
        <v>42743</v>
      </c>
      <c r="T4309" s="8" t="s">
        <v>42754</v>
      </c>
      <c r="U4309" s="8" t="s">
        <v>42</v>
      </c>
      <c r="V4309" s="8" t="s">
        <v>43</v>
      </c>
      <c r="W4309" s="8" t="s">
        <v>44</v>
      </c>
      <c r="X4309" s="8" t="s">
        <v>10054</v>
      </c>
      <c r="Y4309" s="8" t="s">
        <v>32</v>
      </c>
      <c r="Z4309" s="8" t="s">
        <v>42749</v>
      </c>
      <c r="AA4309" s="8" t="s">
        <v>32</v>
      </c>
      <c r="AB4309" s="8" t="s">
        <v>32</v>
      </c>
      <c r="AC4309" s="16" t="s">
        <v>42750</v>
      </c>
    </row>
    <row r="4310" ht="17.5" customHeight="1" spans="1:29">
      <c r="A4310" s="7">
        <v>4309</v>
      </c>
      <c r="B4310" s="8" t="s">
        <v>42755</v>
      </c>
      <c r="C4310" s="8" t="s">
        <v>42756</v>
      </c>
      <c r="D4310" s="8" t="s">
        <v>167</v>
      </c>
      <c r="E4310" s="8" t="s">
        <v>32</v>
      </c>
      <c r="F4310" s="8" t="s">
        <v>42757</v>
      </c>
      <c r="G4310" s="8" t="s">
        <v>42758</v>
      </c>
      <c r="H4310" s="8" t="s">
        <v>42759</v>
      </c>
      <c r="I4310" s="8" t="s">
        <v>32</v>
      </c>
      <c r="J4310" s="8" t="s">
        <v>32</v>
      </c>
      <c r="K4310" s="8" t="s">
        <v>32</v>
      </c>
      <c r="L4310" s="8" t="s">
        <v>36</v>
      </c>
      <c r="M4310" s="8" t="s">
        <v>4091</v>
      </c>
      <c r="N4310" s="8" t="s">
        <v>42760</v>
      </c>
      <c r="O4310" s="8" t="s">
        <v>4093</v>
      </c>
      <c r="P4310" s="8" t="s">
        <v>42761</v>
      </c>
      <c r="Q4310" s="8" t="s">
        <v>42762</v>
      </c>
      <c r="R4310" s="8" t="s">
        <v>42761</v>
      </c>
      <c r="S4310" s="8" t="s">
        <v>42755</v>
      </c>
      <c r="T4310" s="8" t="s">
        <v>42763</v>
      </c>
      <c r="U4310" s="8" t="s">
        <v>42</v>
      </c>
      <c r="V4310" s="8" t="s">
        <v>43</v>
      </c>
      <c r="W4310" s="8" t="s">
        <v>44</v>
      </c>
      <c r="X4310" s="8" t="s">
        <v>4097</v>
      </c>
      <c r="Y4310" s="8" t="s">
        <v>32</v>
      </c>
      <c r="Z4310" s="8" t="s">
        <v>42760</v>
      </c>
      <c r="AA4310" s="8" t="s">
        <v>32</v>
      </c>
      <c r="AB4310" s="8" t="s">
        <v>32</v>
      </c>
      <c r="AC4310" s="16" t="s">
        <v>4093</v>
      </c>
    </row>
    <row r="4311" ht="17.5" customHeight="1" spans="1:29">
      <c r="A4311" s="7">
        <v>4310</v>
      </c>
      <c r="B4311" s="8" t="s">
        <v>42764</v>
      </c>
      <c r="C4311" s="8" t="s">
        <v>42765</v>
      </c>
      <c r="D4311" s="8" t="s">
        <v>8226</v>
      </c>
      <c r="E4311" s="8" t="s">
        <v>42766</v>
      </c>
      <c r="F4311" s="8" t="s">
        <v>42767</v>
      </c>
      <c r="G4311" s="8" t="s">
        <v>42768</v>
      </c>
      <c r="H4311" s="8" t="s">
        <v>42769</v>
      </c>
      <c r="I4311" s="8" t="s">
        <v>32</v>
      </c>
      <c r="J4311" s="8" t="s">
        <v>32</v>
      </c>
      <c r="K4311" s="8" t="s">
        <v>32</v>
      </c>
      <c r="L4311" s="8" t="s">
        <v>36</v>
      </c>
      <c r="M4311" s="8" t="s">
        <v>506</v>
      </c>
      <c r="N4311" s="8" t="s">
        <v>42770</v>
      </c>
      <c r="O4311" s="8" t="s">
        <v>6596</v>
      </c>
      <c r="P4311" s="8" t="s">
        <v>42771</v>
      </c>
      <c r="Q4311" s="8" t="s">
        <v>42772</v>
      </c>
      <c r="R4311" s="8" t="s">
        <v>32</v>
      </c>
      <c r="S4311" s="8" t="s">
        <v>42764</v>
      </c>
      <c r="T4311" s="8" t="s">
        <v>42773</v>
      </c>
      <c r="U4311" s="8" t="s">
        <v>42</v>
      </c>
      <c r="V4311" s="8" t="s">
        <v>43</v>
      </c>
      <c r="W4311" s="8" t="s">
        <v>44</v>
      </c>
      <c r="X4311" s="8" t="s">
        <v>513</v>
      </c>
      <c r="Y4311" s="8" t="s">
        <v>32</v>
      </c>
      <c r="Z4311" s="8" t="s">
        <v>42770</v>
      </c>
      <c r="AA4311" s="8" t="s">
        <v>32</v>
      </c>
      <c r="AB4311" s="8" t="s">
        <v>32</v>
      </c>
      <c r="AC4311" s="16" t="s">
        <v>6596</v>
      </c>
    </row>
    <row r="4312" ht="17.5" customHeight="1" spans="1:29">
      <c r="A4312" s="7">
        <v>4311</v>
      </c>
      <c r="B4312" s="8" t="s">
        <v>42774</v>
      </c>
      <c r="C4312" s="8" t="s">
        <v>42775</v>
      </c>
      <c r="D4312" s="8" t="s">
        <v>1030</v>
      </c>
      <c r="E4312" s="8" t="s">
        <v>32</v>
      </c>
      <c r="F4312" s="8" t="s">
        <v>42776</v>
      </c>
      <c r="G4312" s="8" t="s">
        <v>42777</v>
      </c>
      <c r="H4312" s="8" t="s">
        <v>146</v>
      </c>
      <c r="I4312" s="8" t="s">
        <v>32</v>
      </c>
      <c r="J4312" s="8" t="s">
        <v>32</v>
      </c>
      <c r="K4312" s="8" t="s">
        <v>32</v>
      </c>
      <c r="L4312" s="8" t="s">
        <v>36</v>
      </c>
      <c r="M4312" s="8" t="s">
        <v>506</v>
      </c>
      <c r="N4312" s="8" t="s">
        <v>42778</v>
      </c>
      <c r="O4312" s="8" t="s">
        <v>6596</v>
      </c>
      <c r="P4312" s="8" t="s">
        <v>42779</v>
      </c>
      <c r="Q4312" s="8" t="s">
        <v>42780</v>
      </c>
      <c r="R4312" s="8" t="s">
        <v>32</v>
      </c>
      <c r="S4312" s="8" t="s">
        <v>42774</v>
      </c>
      <c r="T4312" s="8" t="s">
        <v>42781</v>
      </c>
      <c r="U4312" s="8" t="s">
        <v>42</v>
      </c>
      <c r="V4312" s="8" t="s">
        <v>43</v>
      </c>
      <c r="W4312" s="8" t="s">
        <v>44</v>
      </c>
      <c r="X4312" s="8" t="s">
        <v>513</v>
      </c>
      <c r="Y4312" s="8" t="s">
        <v>32</v>
      </c>
      <c r="Z4312" s="8" t="s">
        <v>42778</v>
      </c>
      <c r="AA4312" s="8" t="s">
        <v>32</v>
      </c>
      <c r="AB4312" s="8" t="s">
        <v>32</v>
      </c>
      <c r="AC4312" s="16" t="s">
        <v>6596</v>
      </c>
    </row>
    <row r="4313" ht="17.5" customHeight="1" spans="1:29">
      <c r="A4313" s="7">
        <v>4312</v>
      </c>
      <c r="B4313" s="8" t="s">
        <v>42782</v>
      </c>
      <c r="C4313" s="8" t="s">
        <v>42783</v>
      </c>
      <c r="D4313" s="8" t="s">
        <v>446</v>
      </c>
      <c r="E4313" s="8" t="s">
        <v>42784</v>
      </c>
      <c r="F4313" s="8" t="s">
        <v>42785</v>
      </c>
      <c r="G4313" s="8" t="s">
        <v>42786</v>
      </c>
      <c r="H4313" s="8" t="s">
        <v>42787</v>
      </c>
      <c r="I4313" s="8" t="s">
        <v>32</v>
      </c>
      <c r="J4313" s="8" t="s">
        <v>32</v>
      </c>
      <c r="K4313" s="8" t="s">
        <v>32</v>
      </c>
      <c r="L4313" s="8" t="s">
        <v>36</v>
      </c>
      <c r="M4313" s="8" t="s">
        <v>506</v>
      </c>
      <c r="N4313" s="8" t="s">
        <v>42788</v>
      </c>
      <c r="O4313" s="8" t="s">
        <v>685</v>
      </c>
      <c r="P4313" s="8" t="s">
        <v>42789</v>
      </c>
      <c r="Q4313" s="8" t="s">
        <v>42790</v>
      </c>
      <c r="R4313" s="8" t="s">
        <v>42789</v>
      </c>
      <c r="S4313" s="8" t="s">
        <v>42782</v>
      </c>
      <c r="T4313" s="8" t="s">
        <v>42791</v>
      </c>
      <c r="U4313" s="8" t="s">
        <v>42</v>
      </c>
      <c r="V4313" s="8" t="s">
        <v>43</v>
      </c>
      <c r="W4313" s="8" t="s">
        <v>44</v>
      </c>
      <c r="X4313" s="8" t="s">
        <v>513</v>
      </c>
      <c r="Y4313" s="8" t="s">
        <v>32</v>
      </c>
      <c r="Z4313" s="8" t="s">
        <v>42788</v>
      </c>
      <c r="AA4313" s="8" t="s">
        <v>32</v>
      </c>
      <c r="AB4313" s="8" t="s">
        <v>32</v>
      </c>
      <c r="AC4313" s="16" t="s">
        <v>685</v>
      </c>
    </row>
    <row r="4314" ht="17.5" customHeight="1" spans="1:29">
      <c r="A4314" s="7">
        <v>4313</v>
      </c>
      <c r="B4314" s="8" t="s">
        <v>42792</v>
      </c>
      <c r="C4314" s="8" t="s">
        <v>42793</v>
      </c>
      <c r="D4314" s="8" t="s">
        <v>446</v>
      </c>
      <c r="E4314" s="8" t="s">
        <v>32</v>
      </c>
      <c r="F4314" s="8" t="s">
        <v>42794</v>
      </c>
      <c r="G4314" s="8" t="s">
        <v>32</v>
      </c>
      <c r="H4314" s="8" t="s">
        <v>42795</v>
      </c>
      <c r="I4314" s="8" t="s">
        <v>32</v>
      </c>
      <c r="J4314" s="8" t="s">
        <v>32</v>
      </c>
      <c r="K4314" s="8" t="s">
        <v>32</v>
      </c>
      <c r="L4314" s="8" t="s">
        <v>36</v>
      </c>
      <c r="M4314" s="8" t="s">
        <v>506</v>
      </c>
      <c r="N4314" s="8" t="s">
        <v>42796</v>
      </c>
      <c r="O4314" s="8" t="s">
        <v>33699</v>
      </c>
      <c r="P4314" s="8" t="s">
        <v>42797</v>
      </c>
      <c r="Q4314" s="8" t="s">
        <v>42798</v>
      </c>
      <c r="R4314" s="8" t="s">
        <v>42797</v>
      </c>
      <c r="S4314" s="8" t="s">
        <v>42792</v>
      </c>
      <c r="T4314" s="8" t="s">
        <v>42799</v>
      </c>
      <c r="U4314" s="8" t="s">
        <v>42</v>
      </c>
      <c r="V4314" s="8" t="s">
        <v>43</v>
      </c>
      <c r="W4314" s="8" t="s">
        <v>44</v>
      </c>
      <c r="X4314" s="8" t="s">
        <v>513</v>
      </c>
      <c r="Y4314" s="8" t="s">
        <v>32</v>
      </c>
      <c r="Z4314" s="8" t="s">
        <v>42796</v>
      </c>
      <c r="AA4314" s="8" t="s">
        <v>32</v>
      </c>
      <c r="AB4314" s="8" t="s">
        <v>32</v>
      </c>
      <c r="AC4314" s="16" t="s">
        <v>33699</v>
      </c>
    </row>
    <row r="4315" ht="17.5" customHeight="1" spans="1:29">
      <c r="A4315" s="7">
        <v>4314</v>
      </c>
      <c r="B4315" s="8" t="s">
        <v>42800</v>
      </c>
      <c r="C4315" s="8" t="s">
        <v>42801</v>
      </c>
      <c r="D4315" s="8" t="s">
        <v>677</v>
      </c>
      <c r="E4315" s="8" t="s">
        <v>42802</v>
      </c>
      <c r="F4315" s="8" t="s">
        <v>42803</v>
      </c>
      <c r="G4315" s="8" t="s">
        <v>42804</v>
      </c>
      <c r="H4315" s="8" t="s">
        <v>42805</v>
      </c>
      <c r="I4315" s="8" t="s">
        <v>32</v>
      </c>
      <c r="J4315" s="8" t="s">
        <v>32</v>
      </c>
      <c r="K4315" s="8" t="s">
        <v>32</v>
      </c>
      <c r="L4315" s="8" t="s">
        <v>36</v>
      </c>
      <c r="M4315" s="8" t="s">
        <v>506</v>
      </c>
      <c r="N4315" s="8" t="s">
        <v>42806</v>
      </c>
      <c r="O4315" s="8" t="s">
        <v>33699</v>
      </c>
      <c r="P4315" s="8" t="s">
        <v>42807</v>
      </c>
      <c r="Q4315" s="8" t="s">
        <v>42808</v>
      </c>
      <c r="R4315" s="8" t="s">
        <v>42809</v>
      </c>
      <c r="S4315" s="8" t="s">
        <v>42800</v>
      </c>
      <c r="T4315" s="8" t="s">
        <v>42810</v>
      </c>
      <c r="U4315" s="8" t="s">
        <v>42</v>
      </c>
      <c r="V4315" s="8" t="s">
        <v>43</v>
      </c>
      <c r="W4315" s="8" t="s">
        <v>44</v>
      </c>
      <c r="X4315" s="8" t="s">
        <v>513</v>
      </c>
      <c r="Y4315" s="8" t="s">
        <v>32</v>
      </c>
      <c r="Z4315" s="8" t="s">
        <v>42806</v>
      </c>
      <c r="AA4315" s="8" t="s">
        <v>32</v>
      </c>
      <c r="AB4315" s="8" t="s">
        <v>32</v>
      </c>
      <c r="AC4315" s="16" t="s">
        <v>33699</v>
      </c>
    </row>
    <row r="4316" ht="17.5" customHeight="1" spans="1:29">
      <c r="A4316" s="7">
        <v>4315</v>
      </c>
      <c r="B4316" s="8" t="s">
        <v>42811</v>
      </c>
      <c r="C4316" s="8" t="s">
        <v>42812</v>
      </c>
      <c r="D4316" s="8" t="s">
        <v>10384</v>
      </c>
      <c r="E4316" s="8" t="s">
        <v>42813</v>
      </c>
      <c r="F4316" s="8" t="s">
        <v>42814</v>
      </c>
      <c r="G4316" s="8" t="s">
        <v>42815</v>
      </c>
      <c r="H4316" s="8" t="s">
        <v>42816</v>
      </c>
      <c r="I4316" s="8" t="s">
        <v>32</v>
      </c>
      <c r="J4316" s="8" t="s">
        <v>32</v>
      </c>
      <c r="K4316" s="8" t="s">
        <v>32</v>
      </c>
      <c r="L4316" s="8" t="s">
        <v>36</v>
      </c>
      <c r="M4316" s="8" t="s">
        <v>506</v>
      </c>
      <c r="N4316" s="8" t="s">
        <v>42817</v>
      </c>
      <c r="O4316" s="8" t="s">
        <v>6934</v>
      </c>
      <c r="P4316" s="8" t="s">
        <v>42818</v>
      </c>
      <c r="Q4316" s="8" t="s">
        <v>42819</v>
      </c>
      <c r="R4316" s="8" t="s">
        <v>42818</v>
      </c>
      <c r="S4316" s="8" t="s">
        <v>42811</v>
      </c>
      <c r="T4316" s="8" t="s">
        <v>42820</v>
      </c>
      <c r="U4316" s="8" t="s">
        <v>42</v>
      </c>
      <c r="V4316" s="8" t="s">
        <v>43</v>
      </c>
      <c r="W4316" s="8" t="s">
        <v>44</v>
      </c>
      <c r="X4316" s="8" t="s">
        <v>513</v>
      </c>
      <c r="Y4316" s="8" t="s">
        <v>32</v>
      </c>
      <c r="Z4316" s="8" t="s">
        <v>42817</v>
      </c>
      <c r="AA4316" s="8" t="s">
        <v>32</v>
      </c>
      <c r="AB4316" s="8" t="s">
        <v>32</v>
      </c>
      <c r="AC4316" s="16" t="s">
        <v>6934</v>
      </c>
    </row>
    <row r="4317" ht="17.5" customHeight="1" spans="1:29">
      <c r="A4317" s="7">
        <v>4316</v>
      </c>
      <c r="B4317" s="8" t="s">
        <v>42821</v>
      </c>
      <c r="C4317" s="8" t="s">
        <v>42822</v>
      </c>
      <c r="D4317" s="8" t="s">
        <v>10384</v>
      </c>
      <c r="E4317" s="8" t="s">
        <v>32</v>
      </c>
      <c r="F4317" s="8" t="s">
        <v>42823</v>
      </c>
      <c r="G4317" s="8" t="s">
        <v>13857</v>
      </c>
      <c r="H4317" s="8" t="s">
        <v>35763</v>
      </c>
      <c r="I4317" s="8" t="s">
        <v>32</v>
      </c>
      <c r="J4317" s="8" t="s">
        <v>32</v>
      </c>
      <c r="K4317" s="8" t="s">
        <v>32</v>
      </c>
      <c r="L4317" s="8" t="s">
        <v>36</v>
      </c>
      <c r="M4317" s="8" t="s">
        <v>506</v>
      </c>
      <c r="N4317" s="8" t="s">
        <v>42824</v>
      </c>
      <c r="O4317" s="8" t="s">
        <v>13317</v>
      </c>
      <c r="P4317" s="8" t="s">
        <v>42825</v>
      </c>
      <c r="Q4317" s="8" t="s">
        <v>42826</v>
      </c>
      <c r="R4317" s="8" t="s">
        <v>42825</v>
      </c>
      <c r="S4317" s="8" t="s">
        <v>42821</v>
      </c>
      <c r="T4317" s="8" t="s">
        <v>42827</v>
      </c>
      <c r="U4317" s="8" t="s">
        <v>42</v>
      </c>
      <c r="V4317" s="8" t="s">
        <v>43</v>
      </c>
      <c r="W4317" s="8" t="s">
        <v>44</v>
      </c>
      <c r="X4317" s="8" t="s">
        <v>513</v>
      </c>
      <c r="Y4317" s="8" t="s">
        <v>32</v>
      </c>
      <c r="Z4317" s="8" t="s">
        <v>42824</v>
      </c>
      <c r="AA4317" s="8" t="s">
        <v>32</v>
      </c>
      <c r="AB4317" s="8" t="s">
        <v>32</v>
      </c>
      <c r="AC4317" s="16" t="s">
        <v>13317</v>
      </c>
    </row>
    <row r="4318" ht="17.5" customHeight="1" spans="1:29">
      <c r="A4318" s="7">
        <v>4317</v>
      </c>
      <c r="B4318" s="8" t="s">
        <v>42828</v>
      </c>
      <c r="C4318" s="8" t="s">
        <v>42829</v>
      </c>
      <c r="D4318" s="8" t="s">
        <v>886</v>
      </c>
      <c r="E4318" s="8" t="s">
        <v>32</v>
      </c>
      <c r="F4318" s="8" t="s">
        <v>42830</v>
      </c>
      <c r="G4318" s="8" t="s">
        <v>42831</v>
      </c>
      <c r="H4318" s="8" t="s">
        <v>42832</v>
      </c>
      <c r="I4318" s="8" t="s">
        <v>32</v>
      </c>
      <c r="J4318" s="8" t="s">
        <v>32</v>
      </c>
      <c r="K4318" s="8" t="s">
        <v>32</v>
      </c>
      <c r="L4318" s="8" t="s">
        <v>36</v>
      </c>
      <c r="M4318" s="8" t="s">
        <v>506</v>
      </c>
      <c r="N4318" s="8" t="s">
        <v>42833</v>
      </c>
      <c r="O4318" s="8" t="s">
        <v>33699</v>
      </c>
      <c r="P4318" s="8" t="s">
        <v>42834</v>
      </c>
      <c r="Q4318" s="8" t="s">
        <v>42835</v>
      </c>
      <c r="R4318" s="8" t="s">
        <v>42834</v>
      </c>
      <c r="S4318" s="8" t="s">
        <v>42828</v>
      </c>
      <c r="T4318" s="8" t="s">
        <v>42836</v>
      </c>
      <c r="U4318" s="8" t="s">
        <v>42</v>
      </c>
      <c r="V4318" s="8" t="s">
        <v>43</v>
      </c>
      <c r="W4318" s="8" t="s">
        <v>44</v>
      </c>
      <c r="X4318" s="8" t="s">
        <v>513</v>
      </c>
      <c r="Y4318" s="8" t="s">
        <v>32</v>
      </c>
      <c r="Z4318" s="8" t="s">
        <v>42833</v>
      </c>
      <c r="AA4318" s="8" t="s">
        <v>32</v>
      </c>
      <c r="AB4318" s="8" t="s">
        <v>32</v>
      </c>
      <c r="AC4318" s="16" t="s">
        <v>33699</v>
      </c>
    </row>
    <row r="4319" ht="17.5" customHeight="1" spans="1:29">
      <c r="A4319" s="7">
        <v>4318</v>
      </c>
      <c r="B4319" s="8" t="s">
        <v>42837</v>
      </c>
      <c r="C4319" s="8" t="s">
        <v>42838</v>
      </c>
      <c r="D4319" s="8" t="s">
        <v>3180</v>
      </c>
      <c r="E4319" s="8" t="s">
        <v>32</v>
      </c>
      <c r="F4319" s="8" t="s">
        <v>42839</v>
      </c>
      <c r="G4319" s="8" t="s">
        <v>42840</v>
      </c>
      <c r="H4319" s="8" t="s">
        <v>42841</v>
      </c>
      <c r="I4319" s="8" t="s">
        <v>32</v>
      </c>
      <c r="J4319" s="8" t="s">
        <v>32</v>
      </c>
      <c r="K4319" s="8" t="s">
        <v>32</v>
      </c>
      <c r="L4319" s="8" t="s">
        <v>36</v>
      </c>
      <c r="M4319" s="8" t="s">
        <v>513</v>
      </c>
      <c r="N4319" s="8" t="s">
        <v>42842</v>
      </c>
      <c r="O4319" s="8" t="s">
        <v>29286</v>
      </c>
      <c r="P4319" s="8" t="s">
        <v>42807</v>
      </c>
      <c r="Q4319" s="8" t="s">
        <v>42843</v>
      </c>
      <c r="R4319" s="8" t="s">
        <v>32</v>
      </c>
      <c r="S4319" s="8" t="s">
        <v>42837</v>
      </c>
      <c r="T4319" s="8" t="s">
        <v>42844</v>
      </c>
      <c r="U4319" s="8" t="s">
        <v>42</v>
      </c>
      <c r="V4319" s="8" t="s">
        <v>43</v>
      </c>
      <c r="W4319" s="8" t="s">
        <v>44</v>
      </c>
      <c r="X4319" s="8" t="s">
        <v>513</v>
      </c>
      <c r="Y4319" s="8" t="s">
        <v>32</v>
      </c>
      <c r="Z4319" s="8" t="s">
        <v>42842</v>
      </c>
      <c r="AA4319" s="8" t="s">
        <v>32</v>
      </c>
      <c r="AB4319" s="8" t="s">
        <v>32</v>
      </c>
      <c r="AC4319" s="16" t="s">
        <v>29286</v>
      </c>
    </row>
    <row r="4320" ht="17.5" customHeight="1" spans="1:29">
      <c r="A4320" s="7">
        <v>4319</v>
      </c>
      <c r="B4320" s="8" t="s">
        <v>42845</v>
      </c>
      <c r="C4320" s="8" t="s">
        <v>42846</v>
      </c>
      <c r="D4320" s="8" t="s">
        <v>446</v>
      </c>
      <c r="E4320" s="8" t="s">
        <v>42847</v>
      </c>
      <c r="F4320" s="8" t="s">
        <v>42848</v>
      </c>
      <c r="G4320" s="8" t="s">
        <v>42849</v>
      </c>
      <c r="H4320" s="8" t="s">
        <v>14954</v>
      </c>
      <c r="I4320" s="8" t="s">
        <v>32</v>
      </c>
      <c r="J4320" s="8" t="s">
        <v>32</v>
      </c>
      <c r="K4320" s="8" t="s">
        <v>32</v>
      </c>
      <c r="L4320" s="8" t="s">
        <v>36</v>
      </c>
      <c r="M4320" s="8" t="s">
        <v>513</v>
      </c>
      <c r="N4320" s="8" t="s">
        <v>42850</v>
      </c>
      <c r="O4320" s="8" t="s">
        <v>6596</v>
      </c>
      <c r="P4320" s="8" t="s">
        <v>42851</v>
      </c>
      <c r="Q4320" s="8" t="s">
        <v>42852</v>
      </c>
      <c r="R4320" s="8" t="s">
        <v>42853</v>
      </c>
      <c r="S4320" s="8" t="s">
        <v>42845</v>
      </c>
      <c r="T4320" s="8" t="s">
        <v>42854</v>
      </c>
      <c r="U4320" s="8" t="s">
        <v>42</v>
      </c>
      <c r="V4320" s="8" t="s">
        <v>43</v>
      </c>
      <c r="W4320" s="8" t="s">
        <v>44</v>
      </c>
      <c r="X4320" s="8" t="s">
        <v>513</v>
      </c>
      <c r="Y4320" s="8" t="s">
        <v>32</v>
      </c>
      <c r="Z4320" s="8" t="s">
        <v>42850</v>
      </c>
      <c r="AA4320" s="8" t="s">
        <v>32</v>
      </c>
      <c r="AB4320" s="8" t="s">
        <v>32</v>
      </c>
      <c r="AC4320" s="16" t="s">
        <v>6596</v>
      </c>
    </row>
    <row r="4321" ht="17.5" customHeight="1" spans="1:29">
      <c r="A4321" s="7">
        <v>4320</v>
      </c>
      <c r="B4321" s="8" t="s">
        <v>42855</v>
      </c>
      <c r="C4321" s="8" t="s">
        <v>42856</v>
      </c>
      <c r="D4321" s="8" t="s">
        <v>446</v>
      </c>
      <c r="E4321" s="8" t="s">
        <v>32</v>
      </c>
      <c r="F4321" s="8" t="s">
        <v>42857</v>
      </c>
      <c r="G4321" s="8" t="s">
        <v>32</v>
      </c>
      <c r="H4321" s="8" t="s">
        <v>42858</v>
      </c>
      <c r="I4321" s="8" t="s">
        <v>32</v>
      </c>
      <c r="J4321" s="8" t="s">
        <v>32</v>
      </c>
      <c r="K4321" s="8" t="s">
        <v>32</v>
      </c>
      <c r="L4321" s="8" t="s">
        <v>36</v>
      </c>
      <c r="M4321" s="8" t="s">
        <v>506</v>
      </c>
      <c r="N4321" s="8" t="s">
        <v>42859</v>
      </c>
      <c r="O4321" s="8" t="s">
        <v>6596</v>
      </c>
      <c r="P4321" s="8" t="s">
        <v>42860</v>
      </c>
      <c r="Q4321" s="8" t="s">
        <v>42861</v>
      </c>
      <c r="R4321" s="8" t="s">
        <v>32</v>
      </c>
      <c r="S4321" s="8" t="s">
        <v>42855</v>
      </c>
      <c r="T4321" s="8" t="s">
        <v>42862</v>
      </c>
      <c r="U4321" s="8" t="s">
        <v>42</v>
      </c>
      <c r="V4321" s="8" t="s">
        <v>43</v>
      </c>
      <c r="W4321" s="8" t="s">
        <v>44</v>
      </c>
      <c r="X4321" s="8" t="s">
        <v>513</v>
      </c>
      <c r="Y4321" s="8" t="s">
        <v>32</v>
      </c>
      <c r="Z4321" s="8" t="s">
        <v>42859</v>
      </c>
      <c r="AA4321" s="8" t="s">
        <v>32</v>
      </c>
      <c r="AB4321" s="8" t="s">
        <v>32</v>
      </c>
      <c r="AC4321" s="16" t="s">
        <v>6596</v>
      </c>
    </row>
    <row r="4322" ht="17.5" customHeight="1" spans="1:29">
      <c r="A4322" s="7">
        <v>4321</v>
      </c>
      <c r="B4322" s="8" t="s">
        <v>42863</v>
      </c>
      <c r="C4322" s="8" t="s">
        <v>42864</v>
      </c>
      <c r="D4322" s="8" t="s">
        <v>2858</v>
      </c>
      <c r="E4322" s="8" t="s">
        <v>32</v>
      </c>
      <c r="F4322" s="8" t="s">
        <v>42865</v>
      </c>
      <c r="G4322" s="8" t="s">
        <v>32</v>
      </c>
      <c r="H4322" s="8" t="s">
        <v>42866</v>
      </c>
      <c r="I4322" s="8" t="s">
        <v>32</v>
      </c>
      <c r="J4322" s="8" t="s">
        <v>32</v>
      </c>
      <c r="K4322" s="8" t="s">
        <v>32</v>
      </c>
      <c r="L4322" s="8" t="s">
        <v>36</v>
      </c>
      <c r="M4322" s="8" t="s">
        <v>513</v>
      </c>
      <c r="N4322" s="8" t="s">
        <v>42867</v>
      </c>
      <c r="O4322" s="8" t="s">
        <v>1615</v>
      </c>
      <c r="P4322" s="8" t="s">
        <v>42868</v>
      </c>
      <c r="Q4322" s="8" t="s">
        <v>42869</v>
      </c>
      <c r="R4322" s="8" t="s">
        <v>32</v>
      </c>
      <c r="S4322" s="8" t="s">
        <v>42863</v>
      </c>
      <c r="T4322" s="8" t="s">
        <v>42870</v>
      </c>
      <c r="U4322" s="8" t="s">
        <v>42</v>
      </c>
      <c r="V4322" s="8" t="s">
        <v>43</v>
      </c>
      <c r="W4322" s="8" t="s">
        <v>44</v>
      </c>
      <c r="X4322" s="8" t="s">
        <v>513</v>
      </c>
      <c r="Y4322" s="8" t="s">
        <v>32</v>
      </c>
      <c r="Z4322" s="8" t="s">
        <v>42867</v>
      </c>
      <c r="AA4322" s="8" t="s">
        <v>32</v>
      </c>
      <c r="AB4322" s="8" t="s">
        <v>32</v>
      </c>
      <c r="AC4322" s="16" t="s">
        <v>1615</v>
      </c>
    </row>
    <row r="4323" ht="17.5" customHeight="1" spans="1:29">
      <c r="A4323" s="7">
        <v>4322</v>
      </c>
      <c r="B4323" s="8" t="s">
        <v>42871</v>
      </c>
      <c r="C4323" s="8" t="s">
        <v>42872</v>
      </c>
      <c r="D4323" s="8" t="s">
        <v>10384</v>
      </c>
      <c r="E4323" s="8" t="s">
        <v>42873</v>
      </c>
      <c r="F4323" s="8" t="s">
        <v>42874</v>
      </c>
      <c r="G4323" s="8" t="s">
        <v>42875</v>
      </c>
      <c r="H4323" s="8" t="s">
        <v>42876</v>
      </c>
      <c r="I4323" s="8" t="s">
        <v>32</v>
      </c>
      <c r="J4323" s="8" t="s">
        <v>32</v>
      </c>
      <c r="K4323" s="8" t="s">
        <v>32</v>
      </c>
      <c r="L4323" s="8" t="s">
        <v>36</v>
      </c>
      <c r="M4323" s="8" t="s">
        <v>506</v>
      </c>
      <c r="N4323" s="8" t="s">
        <v>42877</v>
      </c>
      <c r="O4323" s="8" t="s">
        <v>33699</v>
      </c>
      <c r="P4323" s="8" t="s">
        <v>42878</v>
      </c>
      <c r="Q4323" s="8" t="s">
        <v>42879</v>
      </c>
      <c r="R4323" s="8" t="s">
        <v>42878</v>
      </c>
      <c r="S4323" s="8" t="s">
        <v>42871</v>
      </c>
      <c r="T4323" s="8" t="s">
        <v>42880</v>
      </c>
      <c r="U4323" s="8" t="s">
        <v>42</v>
      </c>
      <c r="V4323" s="8" t="s">
        <v>43</v>
      </c>
      <c r="W4323" s="8" t="s">
        <v>44</v>
      </c>
      <c r="X4323" s="8" t="s">
        <v>513</v>
      </c>
      <c r="Y4323" s="8" t="s">
        <v>32</v>
      </c>
      <c r="Z4323" s="8" t="s">
        <v>42877</v>
      </c>
      <c r="AA4323" s="8" t="s">
        <v>32</v>
      </c>
      <c r="AB4323" s="8" t="s">
        <v>32</v>
      </c>
      <c r="AC4323" s="16" t="s">
        <v>33699</v>
      </c>
    </row>
    <row r="4324" ht="17.5" customHeight="1" spans="1:29">
      <c r="A4324" s="7">
        <v>4323</v>
      </c>
      <c r="B4324" s="8" t="s">
        <v>42881</v>
      </c>
      <c r="C4324" s="8" t="s">
        <v>42882</v>
      </c>
      <c r="D4324" s="8" t="s">
        <v>1598</v>
      </c>
      <c r="E4324" s="8" t="s">
        <v>42883</v>
      </c>
      <c r="F4324" s="8" t="s">
        <v>42884</v>
      </c>
      <c r="G4324" s="8" t="s">
        <v>42885</v>
      </c>
      <c r="H4324" s="8" t="s">
        <v>42886</v>
      </c>
      <c r="I4324" s="8" t="s">
        <v>32</v>
      </c>
      <c r="J4324" s="8" t="s">
        <v>32</v>
      </c>
      <c r="K4324" s="8" t="s">
        <v>32</v>
      </c>
      <c r="L4324" s="8" t="s">
        <v>36</v>
      </c>
      <c r="M4324" s="8" t="s">
        <v>506</v>
      </c>
      <c r="N4324" s="8" t="s">
        <v>42887</v>
      </c>
      <c r="O4324" s="8" t="s">
        <v>42888</v>
      </c>
      <c r="P4324" s="8" t="s">
        <v>42889</v>
      </c>
      <c r="Q4324" s="8" t="s">
        <v>42890</v>
      </c>
      <c r="R4324" s="8" t="s">
        <v>32</v>
      </c>
      <c r="S4324" s="8" t="s">
        <v>42881</v>
      </c>
      <c r="T4324" s="8" t="s">
        <v>42891</v>
      </c>
      <c r="U4324" s="8" t="s">
        <v>42</v>
      </c>
      <c r="V4324" s="8" t="s">
        <v>43</v>
      </c>
      <c r="W4324" s="8" t="s">
        <v>44</v>
      </c>
      <c r="X4324" s="8" t="s">
        <v>513</v>
      </c>
      <c r="Y4324" s="8" t="s">
        <v>32</v>
      </c>
      <c r="Z4324" s="8" t="s">
        <v>42887</v>
      </c>
      <c r="AA4324" s="8" t="s">
        <v>32</v>
      </c>
      <c r="AB4324" s="8" t="s">
        <v>32</v>
      </c>
      <c r="AC4324" s="16" t="s">
        <v>42888</v>
      </c>
    </row>
    <row r="4325" ht="17.5" customHeight="1" spans="1:29">
      <c r="A4325" s="7">
        <v>4324</v>
      </c>
      <c r="B4325" s="8" t="s">
        <v>42892</v>
      </c>
      <c r="C4325" s="8" t="s">
        <v>42893</v>
      </c>
      <c r="D4325" s="8" t="s">
        <v>156</v>
      </c>
      <c r="E4325" s="8" t="s">
        <v>42894</v>
      </c>
      <c r="F4325" s="8" t="s">
        <v>42895</v>
      </c>
      <c r="G4325" s="8" t="s">
        <v>42896</v>
      </c>
      <c r="H4325" s="8" t="s">
        <v>42897</v>
      </c>
      <c r="I4325" s="8" t="s">
        <v>32</v>
      </c>
      <c r="J4325" s="8" t="s">
        <v>32</v>
      </c>
      <c r="K4325" s="8" t="s">
        <v>32</v>
      </c>
      <c r="L4325" s="8" t="s">
        <v>36</v>
      </c>
      <c r="M4325" s="8" t="s">
        <v>506</v>
      </c>
      <c r="N4325" s="8" t="s">
        <v>42898</v>
      </c>
      <c r="O4325" s="8" t="s">
        <v>42899</v>
      </c>
      <c r="P4325" s="8" t="s">
        <v>42900</v>
      </c>
      <c r="Q4325" s="8" t="s">
        <v>42901</v>
      </c>
      <c r="R4325" s="8" t="s">
        <v>42902</v>
      </c>
      <c r="S4325" s="8" t="s">
        <v>42892</v>
      </c>
      <c r="T4325" s="8" t="s">
        <v>42903</v>
      </c>
      <c r="U4325" s="8" t="s">
        <v>42</v>
      </c>
      <c r="V4325" s="8" t="s">
        <v>43</v>
      </c>
      <c r="W4325" s="8" t="s">
        <v>44</v>
      </c>
      <c r="X4325" s="8" t="s">
        <v>513</v>
      </c>
      <c r="Y4325" s="8" t="s">
        <v>32</v>
      </c>
      <c r="Z4325" s="8" t="s">
        <v>42898</v>
      </c>
      <c r="AA4325" s="8" t="s">
        <v>32</v>
      </c>
      <c r="AB4325" s="8" t="s">
        <v>32</v>
      </c>
      <c r="AC4325" s="16" t="s">
        <v>42899</v>
      </c>
    </row>
    <row r="4326" ht="17.5" customHeight="1" spans="1:29">
      <c r="A4326" s="7">
        <v>4325</v>
      </c>
      <c r="B4326" s="8" t="s">
        <v>42904</v>
      </c>
      <c r="C4326" s="8" t="s">
        <v>42905</v>
      </c>
      <c r="D4326" s="8" t="s">
        <v>3780</v>
      </c>
      <c r="E4326" s="8" t="s">
        <v>42906</v>
      </c>
      <c r="F4326" s="8" t="s">
        <v>42907</v>
      </c>
      <c r="G4326" s="8" t="s">
        <v>42908</v>
      </c>
      <c r="H4326" s="8" t="s">
        <v>42909</v>
      </c>
      <c r="I4326" s="8" t="s">
        <v>32</v>
      </c>
      <c r="J4326" s="8" t="s">
        <v>32</v>
      </c>
      <c r="K4326" s="8" t="s">
        <v>32</v>
      </c>
      <c r="L4326" s="8" t="s">
        <v>36</v>
      </c>
      <c r="M4326" s="8" t="s">
        <v>506</v>
      </c>
      <c r="N4326" s="8" t="s">
        <v>42910</v>
      </c>
      <c r="O4326" s="8" t="s">
        <v>1615</v>
      </c>
      <c r="P4326" s="8" t="s">
        <v>42911</v>
      </c>
      <c r="Q4326" s="8" t="s">
        <v>42912</v>
      </c>
      <c r="R4326" s="8" t="s">
        <v>42913</v>
      </c>
      <c r="S4326" s="8" t="s">
        <v>42904</v>
      </c>
      <c r="T4326" s="8" t="s">
        <v>42914</v>
      </c>
      <c r="U4326" s="8" t="s">
        <v>42</v>
      </c>
      <c r="V4326" s="8" t="s">
        <v>43</v>
      </c>
      <c r="W4326" s="8" t="s">
        <v>44</v>
      </c>
      <c r="X4326" s="8" t="s">
        <v>513</v>
      </c>
      <c r="Y4326" s="8" t="s">
        <v>32</v>
      </c>
      <c r="Z4326" s="8" t="s">
        <v>42910</v>
      </c>
      <c r="AA4326" s="8" t="s">
        <v>32</v>
      </c>
      <c r="AB4326" s="8" t="s">
        <v>32</v>
      </c>
      <c r="AC4326" s="16" t="s">
        <v>1615</v>
      </c>
    </row>
    <row r="4327" ht="17.5" customHeight="1" spans="1:29">
      <c r="A4327" s="7">
        <v>4326</v>
      </c>
      <c r="B4327" s="8" t="s">
        <v>42915</v>
      </c>
      <c r="C4327" s="8" t="s">
        <v>42916</v>
      </c>
      <c r="D4327" s="8" t="s">
        <v>16767</v>
      </c>
      <c r="E4327" s="8" t="s">
        <v>42917</v>
      </c>
      <c r="F4327" s="8" t="s">
        <v>42918</v>
      </c>
      <c r="G4327" s="8" t="s">
        <v>32</v>
      </c>
      <c r="H4327" s="8" t="s">
        <v>42919</v>
      </c>
      <c r="I4327" s="8" t="s">
        <v>32</v>
      </c>
      <c r="J4327" s="8" t="s">
        <v>32</v>
      </c>
      <c r="K4327" s="8" t="s">
        <v>32</v>
      </c>
      <c r="L4327" s="8" t="s">
        <v>36</v>
      </c>
      <c r="M4327" s="8" t="s">
        <v>506</v>
      </c>
      <c r="N4327" s="8" t="s">
        <v>42920</v>
      </c>
      <c r="O4327" s="8" t="s">
        <v>42921</v>
      </c>
      <c r="P4327" s="8" t="s">
        <v>32</v>
      </c>
      <c r="Q4327" s="8" t="s">
        <v>42922</v>
      </c>
      <c r="R4327" s="8" t="s">
        <v>32</v>
      </c>
      <c r="S4327" s="8" t="s">
        <v>42915</v>
      </c>
      <c r="T4327" s="8" t="s">
        <v>42923</v>
      </c>
      <c r="U4327" s="8" t="s">
        <v>42</v>
      </c>
      <c r="V4327" s="8" t="s">
        <v>43</v>
      </c>
      <c r="W4327" s="8" t="s">
        <v>44</v>
      </c>
      <c r="X4327" s="8" t="s">
        <v>513</v>
      </c>
      <c r="Y4327" s="8" t="s">
        <v>32</v>
      </c>
      <c r="Z4327" s="8" t="s">
        <v>42920</v>
      </c>
      <c r="AA4327" s="8" t="s">
        <v>32</v>
      </c>
      <c r="AB4327" s="8" t="s">
        <v>32</v>
      </c>
      <c r="AC4327" s="16" t="s">
        <v>42921</v>
      </c>
    </row>
    <row r="4328" ht="17.5" customHeight="1" spans="1:29">
      <c r="A4328" s="7">
        <v>4327</v>
      </c>
      <c r="B4328" s="8" t="s">
        <v>42924</v>
      </c>
      <c r="C4328" s="8" t="s">
        <v>42925</v>
      </c>
      <c r="D4328" s="8" t="s">
        <v>42926</v>
      </c>
      <c r="E4328" s="8" t="s">
        <v>32</v>
      </c>
      <c r="F4328" s="8" t="s">
        <v>42927</v>
      </c>
      <c r="G4328" s="8" t="s">
        <v>42928</v>
      </c>
      <c r="H4328" s="8" t="s">
        <v>42929</v>
      </c>
      <c r="I4328" s="8" t="s">
        <v>32</v>
      </c>
      <c r="J4328" s="8" t="s">
        <v>32</v>
      </c>
      <c r="K4328" s="8" t="s">
        <v>32</v>
      </c>
      <c r="L4328" s="8" t="s">
        <v>36</v>
      </c>
      <c r="M4328" s="8" t="s">
        <v>506</v>
      </c>
      <c r="N4328" s="8" t="s">
        <v>42930</v>
      </c>
      <c r="O4328" s="8" t="s">
        <v>13317</v>
      </c>
      <c r="P4328" s="8" t="s">
        <v>42931</v>
      </c>
      <c r="Q4328" s="8" t="s">
        <v>42932</v>
      </c>
      <c r="R4328" s="8" t="s">
        <v>32</v>
      </c>
      <c r="S4328" s="8" t="s">
        <v>42924</v>
      </c>
      <c r="T4328" s="8" t="s">
        <v>42933</v>
      </c>
      <c r="U4328" s="8" t="s">
        <v>42</v>
      </c>
      <c r="V4328" s="8" t="s">
        <v>43</v>
      </c>
      <c r="W4328" s="8" t="s">
        <v>44</v>
      </c>
      <c r="X4328" s="8" t="s">
        <v>513</v>
      </c>
      <c r="Y4328" s="8" t="s">
        <v>32</v>
      </c>
      <c r="Z4328" s="8" t="s">
        <v>42930</v>
      </c>
      <c r="AA4328" s="8" t="s">
        <v>32</v>
      </c>
      <c r="AB4328" s="8" t="s">
        <v>32</v>
      </c>
      <c r="AC4328" s="16" t="s">
        <v>13317</v>
      </c>
    </row>
    <row r="4329" ht="17.5" customHeight="1" spans="1:29">
      <c r="A4329" s="7">
        <v>4328</v>
      </c>
      <c r="B4329" s="8" t="s">
        <v>42934</v>
      </c>
      <c r="C4329" s="8" t="s">
        <v>42935</v>
      </c>
      <c r="D4329" s="8" t="s">
        <v>1598</v>
      </c>
      <c r="E4329" s="8" t="s">
        <v>42936</v>
      </c>
      <c r="F4329" s="8" t="s">
        <v>42937</v>
      </c>
      <c r="G4329" s="8" t="s">
        <v>42938</v>
      </c>
      <c r="H4329" s="8" t="s">
        <v>42939</v>
      </c>
      <c r="I4329" s="8" t="s">
        <v>42940</v>
      </c>
      <c r="J4329" s="8" t="s">
        <v>32</v>
      </c>
      <c r="K4329" s="8" t="s">
        <v>32</v>
      </c>
      <c r="L4329" s="8" t="s">
        <v>36</v>
      </c>
      <c r="M4329" s="8" t="s">
        <v>79</v>
      </c>
      <c r="N4329" s="8" t="s">
        <v>42941</v>
      </c>
      <c r="O4329" s="8" t="s">
        <v>14234</v>
      </c>
      <c r="P4329" s="8" t="s">
        <v>42942</v>
      </c>
      <c r="Q4329" s="8" t="s">
        <v>42943</v>
      </c>
      <c r="R4329" s="8" t="s">
        <v>32</v>
      </c>
      <c r="S4329" s="8" t="s">
        <v>42934</v>
      </c>
      <c r="T4329" s="8" t="s">
        <v>42944</v>
      </c>
      <c r="U4329" s="8" t="s">
        <v>42</v>
      </c>
      <c r="V4329" s="8" t="s">
        <v>43</v>
      </c>
      <c r="W4329" s="8" t="s">
        <v>44</v>
      </c>
      <c r="X4329" s="8" t="s">
        <v>86</v>
      </c>
      <c r="Y4329" s="8" t="s">
        <v>32</v>
      </c>
      <c r="Z4329" s="8" t="s">
        <v>42941</v>
      </c>
      <c r="AA4329" s="8" t="s">
        <v>32</v>
      </c>
      <c r="AB4329" s="8" t="s">
        <v>32</v>
      </c>
      <c r="AC4329" s="16" t="s">
        <v>14234</v>
      </c>
    </row>
    <row r="4330" ht="17.5" customHeight="1" spans="1:29">
      <c r="A4330" s="7">
        <v>4329</v>
      </c>
      <c r="B4330" s="8" t="s">
        <v>42945</v>
      </c>
      <c r="C4330" s="8" t="s">
        <v>42946</v>
      </c>
      <c r="D4330" s="8" t="s">
        <v>2630</v>
      </c>
      <c r="E4330" s="8" t="s">
        <v>32</v>
      </c>
      <c r="F4330" s="8" t="s">
        <v>42947</v>
      </c>
      <c r="G4330" s="8" t="s">
        <v>42948</v>
      </c>
      <c r="H4330" s="8" t="s">
        <v>42949</v>
      </c>
      <c r="I4330" s="8" t="s">
        <v>32</v>
      </c>
      <c r="J4330" s="8" t="s">
        <v>32</v>
      </c>
      <c r="K4330" s="8" t="s">
        <v>32</v>
      </c>
      <c r="L4330" s="8" t="s">
        <v>36</v>
      </c>
      <c r="M4330" s="8" t="s">
        <v>506</v>
      </c>
      <c r="N4330" s="8" t="s">
        <v>42950</v>
      </c>
      <c r="O4330" s="8" t="s">
        <v>6596</v>
      </c>
      <c r="P4330" s="8" t="s">
        <v>42951</v>
      </c>
      <c r="Q4330" s="8" t="s">
        <v>42952</v>
      </c>
      <c r="R4330" s="8" t="s">
        <v>42951</v>
      </c>
      <c r="S4330" s="8" t="s">
        <v>42945</v>
      </c>
      <c r="T4330" s="8" t="s">
        <v>42953</v>
      </c>
      <c r="U4330" s="8" t="s">
        <v>42</v>
      </c>
      <c r="V4330" s="8" t="s">
        <v>43</v>
      </c>
      <c r="W4330" s="8" t="s">
        <v>44</v>
      </c>
      <c r="X4330" s="8" t="s">
        <v>513</v>
      </c>
      <c r="Y4330" s="8" t="s">
        <v>32</v>
      </c>
      <c r="Z4330" s="8" t="s">
        <v>42950</v>
      </c>
      <c r="AA4330" s="8" t="s">
        <v>32</v>
      </c>
      <c r="AB4330" s="8" t="s">
        <v>32</v>
      </c>
      <c r="AC4330" s="16" t="s">
        <v>6596</v>
      </c>
    </row>
    <row r="4331" ht="17.5" customHeight="1" spans="1:29">
      <c r="A4331" s="7">
        <v>4330</v>
      </c>
      <c r="B4331" s="8" t="s">
        <v>42954</v>
      </c>
      <c r="C4331" s="8" t="s">
        <v>42955</v>
      </c>
      <c r="D4331" s="8" t="s">
        <v>13843</v>
      </c>
      <c r="E4331" s="8" t="s">
        <v>42956</v>
      </c>
      <c r="F4331" s="8" t="s">
        <v>42957</v>
      </c>
      <c r="G4331" s="8" t="s">
        <v>42958</v>
      </c>
      <c r="H4331" s="8" t="s">
        <v>42959</v>
      </c>
      <c r="I4331" s="8" t="s">
        <v>32</v>
      </c>
      <c r="J4331" s="8" t="s">
        <v>32</v>
      </c>
      <c r="K4331" s="8" t="s">
        <v>32</v>
      </c>
      <c r="L4331" s="8" t="s">
        <v>36</v>
      </c>
      <c r="M4331" s="8" t="s">
        <v>506</v>
      </c>
      <c r="N4331" s="8" t="s">
        <v>42960</v>
      </c>
      <c r="O4331" s="8" t="s">
        <v>6596</v>
      </c>
      <c r="P4331" s="8" t="s">
        <v>32</v>
      </c>
      <c r="Q4331" s="8" t="s">
        <v>42961</v>
      </c>
      <c r="R4331" s="8" t="s">
        <v>32</v>
      </c>
      <c r="S4331" s="8" t="s">
        <v>42954</v>
      </c>
      <c r="T4331" s="8" t="s">
        <v>42962</v>
      </c>
      <c r="U4331" s="8" t="s">
        <v>42</v>
      </c>
      <c r="V4331" s="8" t="s">
        <v>43</v>
      </c>
      <c r="W4331" s="8" t="s">
        <v>44</v>
      </c>
      <c r="X4331" s="8" t="s">
        <v>513</v>
      </c>
      <c r="Y4331" s="8" t="s">
        <v>32</v>
      </c>
      <c r="Z4331" s="8" t="s">
        <v>42960</v>
      </c>
      <c r="AA4331" s="8" t="s">
        <v>32</v>
      </c>
      <c r="AB4331" s="8" t="s">
        <v>32</v>
      </c>
      <c r="AC4331" s="16" t="s">
        <v>6596</v>
      </c>
    </row>
    <row r="4332" ht="17.5" customHeight="1" spans="1:29">
      <c r="A4332" s="7">
        <v>4331</v>
      </c>
      <c r="B4332" s="8" t="s">
        <v>42963</v>
      </c>
      <c r="C4332" s="8" t="s">
        <v>42964</v>
      </c>
      <c r="D4332" s="8" t="s">
        <v>42965</v>
      </c>
      <c r="E4332" s="8" t="s">
        <v>42966</v>
      </c>
      <c r="F4332" s="8" t="s">
        <v>42967</v>
      </c>
      <c r="G4332" s="8" t="s">
        <v>42968</v>
      </c>
      <c r="H4332" s="8" t="s">
        <v>42969</v>
      </c>
      <c r="I4332" s="8" t="s">
        <v>42970</v>
      </c>
      <c r="J4332" s="8" t="s">
        <v>32</v>
      </c>
      <c r="K4332" s="8" t="s">
        <v>32</v>
      </c>
      <c r="L4332" s="8" t="s">
        <v>36</v>
      </c>
      <c r="M4332" s="8" t="s">
        <v>28038</v>
      </c>
      <c r="N4332" s="8" t="s">
        <v>42971</v>
      </c>
      <c r="O4332" s="8" t="s">
        <v>42972</v>
      </c>
      <c r="P4332" s="8" t="s">
        <v>42973</v>
      </c>
      <c r="Q4332" s="8" t="s">
        <v>42974</v>
      </c>
      <c r="R4332" s="8" t="s">
        <v>32</v>
      </c>
      <c r="S4332" s="8" t="s">
        <v>32</v>
      </c>
      <c r="T4332" s="8" t="s">
        <v>32</v>
      </c>
      <c r="U4332" s="8" t="s">
        <v>42</v>
      </c>
      <c r="V4332" s="8" t="s">
        <v>43</v>
      </c>
      <c r="W4332" s="8" t="s">
        <v>32</v>
      </c>
      <c r="X4332" s="8" t="s">
        <v>32</v>
      </c>
      <c r="Y4332" s="8" t="s">
        <v>32</v>
      </c>
      <c r="Z4332" s="8" t="s">
        <v>32</v>
      </c>
      <c r="AA4332" s="8" t="s">
        <v>32</v>
      </c>
      <c r="AB4332" s="8" t="s">
        <v>32</v>
      </c>
      <c r="AC4332" s="16" t="s">
        <v>32</v>
      </c>
    </row>
    <row r="4333" ht="17.5" customHeight="1" spans="1:29">
      <c r="A4333" s="7">
        <v>4332</v>
      </c>
      <c r="B4333" s="8" t="s">
        <v>42975</v>
      </c>
      <c r="C4333" s="8" t="s">
        <v>42976</v>
      </c>
      <c r="D4333" s="8" t="s">
        <v>10384</v>
      </c>
      <c r="E4333" s="8" t="s">
        <v>42977</v>
      </c>
      <c r="F4333" s="8" t="s">
        <v>42978</v>
      </c>
      <c r="G4333" s="8" t="s">
        <v>42979</v>
      </c>
      <c r="H4333" s="8" t="s">
        <v>42980</v>
      </c>
      <c r="I4333" s="8" t="s">
        <v>42981</v>
      </c>
      <c r="J4333" s="8" t="s">
        <v>32</v>
      </c>
      <c r="K4333" s="8" t="s">
        <v>32</v>
      </c>
      <c r="L4333" s="8" t="s">
        <v>36</v>
      </c>
      <c r="M4333" s="8" t="s">
        <v>506</v>
      </c>
      <c r="N4333" s="8" t="s">
        <v>42982</v>
      </c>
      <c r="O4333" s="8" t="s">
        <v>42921</v>
      </c>
      <c r="P4333" s="8" t="s">
        <v>42983</v>
      </c>
      <c r="Q4333" s="8" t="s">
        <v>42984</v>
      </c>
      <c r="R4333" s="8" t="s">
        <v>32</v>
      </c>
      <c r="S4333" s="8" t="s">
        <v>42975</v>
      </c>
      <c r="T4333" s="8" t="s">
        <v>42985</v>
      </c>
      <c r="U4333" s="8" t="s">
        <v>42</v>
      </c>
      <c r="V4333" s="8" t="s">
        <v>43</v>
      </c>
      <c r="W4333" s="8" t="s">
        <v>44</v>
      </c>
      <c r="X4333" s="8" t="s">
        <v>513</v>
      </c>
      <c r="Y4333" s="8" t="s">
        <v>32</v>
      </c>
      <c r="Z4333" s="8" t="s">
        <v>42982</v>
      </c>
      <c r="AA4333" s="8" t="s">
        <v>32</v>
      </c>
      <c r="AB4333" s="8" t="s">
        <v>32</v>
      </c>
      <c r="AC4333" s="16" t="s">
        <v>42921</v>
      </c>
    </row>
    <row r="4334" ht="17.5" customHeight="1" spans="1:29">
      <c r="A4334" s="7">
        <v>4333</v>
      </c>
      <c r="B4334" s="8" t="s">
        <v>42986</v>
      </c>
      <c r="C4334" s="8" t="s">
        <v>42987</v>
      </c>
      <c r="D4334" s="8" t="s">
        <v>3780</v>
      </c>
      <c r="E4334" s="8" t="s">
        <v>42988</v>
      </c>
      <c r="F4334" s="8" t="s">
        <v>42989</v>
      </c>
      <c r="G4334" s="8" t="s">
        <v>42990</v>
      </c>
      <c r="H4334" s="8" t="s">
        <v>42991</v>
      </c>
      <c r="I4334" s="8" t="s">
        <v>32</v>
      </c>
      <c r="J4334" s="8" t="s">
        <v>32</v>
      </c>
      <c r="K4334" s="8" t="s">
        <v>32</v>
      </c>
      <c r="L4334" s="8" t="s">
        <v>36</v>
      </c>
      <c r="M4334" s="8" t="s">
        <v>506</v>
      </c>
      <c r="N4334" s="8" t="s">
        <v>42992</v>
      </c>
      <c r="O4334" s="8" t="s">
        <v>42993</v>
      </c>
      <c r="P4334" s="8" t="s">
        <v>42994</v>
      </c>
      <c r="Q4334" s="8" t="s">
        <v>42995</v>
      </c>
      <c r="R4334" s="8" t="s">
        <v>42996</v>
      </c>
      <c r="S4334" s="8" t="s">
        <v>42986</v>
      </c>
      <c r="T4334" s="8" t="s">
        <v>42997</v>
      </c>
      <c r="U4334" s="8" t="s">
        <v>42</v>
      </c>
      <c r="V4334" s="8" t="s">
        <v>43</v>
      </c>
      <c r="W4334" s="8" t="s">
        <v>44</v>
      </c>
      <c r="X4334" s="8" t="s">
        <v>513</v>
      </c>
      <c r="Y4334" s="8" t="s">
        <v>32</v>
      </c>
      <c r="Z4334" s="8" t="s">
        <v>42992</v>
      </c>
      <c r="AA4334" s="8" t="s">
        <v>32</v>
      </c>
      <c r="AB4334" s="8" t="s">
        <v>32</v>
      </c>
      <c r="AC4334" s="16" t="s">
        <v>42993</v>
      </c>
    </row>
    <row r="4335" ht="17.5" customHeight="1" spans="1:29">
      <c r="A4335" s="7">
        <v>4334</v>
      </c>
      <c r="B4335" s="8" t="s">
        <v>42998</v>
      </c>
      <c r="C4335" s="8" t="s">
        <v>42999</v>
      </c>
      <c r="D4335" s="8" t="s">
        <v>10384</v>
      </c>
      <c r="E4335" s="8" t="s">
        <v>43000</v>
      </c>
      <c r="F4335" s="8" t="s">
        <v>43001</v>
      </c>
      <c r="G4335" s="8" t="s">
        <v>43002</v>
      </c>
      <c r="H4335" s="8" t="s">
        <v>43003</v>
      </c>
      <c r="I4335" s="8" t="s">
        <v>43004</v>
      </c>
      <c r="J4335" s="8" t="s">
        <v>32</v>
      </c>
      <c r="K4335" s="8" t="s">
        <v>32</v>
      </c>
      <c r="L4335" s="8" t="s">
        <v>36</v>
      </c>
      <c r="M4335" s="8" t="s">
        <v>506</v>
      </c>
      <c r="N4335" s="8" t="s">
        <v>43005</v>
      </c>
      <c r="O4335" s="8" t="s">
        <v>6596</v>
      </c>
      <c r="P4335" s="8" t="s">
        <v>43006</v>
      </c>
      <c r="Q4335" s="8" t="s">
        <v>43007</v>
      </c>
      <c r="R4335" s="8" t="s">
        <v>32</v>
      </c>
      <c r="S4335" s="8" t="s">
        <v>42998</v>
      </c>
      <c r="T4335" s="8" t="s">
        <v>43008</v>
      </c>
      <c r="U4335" s="8" t="s">
        <v>42</v>
      </c>
      <c r="V4335" s="8" t="s">
        <v>43</v>
      </c>
      <c r="W4335" s="8" t="s">
        <v>44</v>
      </c>
      <c r="X4335" s="8" t="s">
        <v>513</v>
      </c>
      <c r="Y4335" s="8" t="s">
        <v>32</v>
      </c>
      <c r="Z4335" s="8" t="s">
        <v>43005</v>
      </c>
      <c r="AA4335" s="8" t="s">
        <v>32</v>
      </c>
      <c r="AB4335" s="8" t="s">
        <v>32</v>
      </c>
      <c r="AC4335" s="16" t="s">
        <v>6596</v>
      </c>
    </row>
    <row r="4336" ht="17.5" customHeight="1" spans="1:29">
      <c r="A4336" s="7">
        <v>4335</v>
      </c>
      <c r="B4336" s="8" t="s">
        <v>43009</v>
      </c>
      <c r="C4336" s="8" t="s">
        <v>43010</v>
      </c>
      <c r="D4336" s="8" t="s">
        <v>3780</v>
      </c>
      <c r="E4336" s="8" t="s">
        <v>43011</v>
      </c>
      <c r="F4336" s="8" t="s">
        <v>43012</v>
      </c>
      <c r="G4336" s="8" t="s">
        <v>43013</v>
      </c>
      <c r="H4336" s="8" t="s">
        <v>17264</v>
      </c>
      <c r="I4336" s="8" t="s">
        <v>32</v>
      </c>
      <c r="J4336" s="8" t="s">
        <v>32</v>
      </c>
      <c r="K4336" s="8" t="s">
        <v>32</v>
      </c>
      <c r="L4336" s="8" t="s">
        <v>36</v>
      </c>
      <c r="M4336" s="8" t="s">
        <v>506</v>
      </c>
      <c r="N4336" s="8" t="s">
        <v>43014</v>
      </c>
      <c r="O4336" s="8" t="s">
        <v>33699</v>
      </c>
      <c r="P4336" s="8" t="s">
        <v>43015</v>
      </c>
      <c r="Q4336" s="8" t="s">
        <v>43016</v>
      </c>
      <c r="R4336" s="8" t="s">
        <v>43015</v>
      </c>
      <c r="S4336" s="8" t="s">
        <v>43009</v>
      </c>
      <c r="T4336" s="8" t="s">
        <v>43017</v>
      </c>
      <c r="U4336" s="8" t="s">
        <v>42</v>
      </c>
      <c r="V4336" s="8" t="s">
        <v>43</v>
      </c>
      <c r="W4336" s="8" t="s">
        <v>44</v>
      </c>
      <c r="X4336" s="8" t="s">
        <v>513</v>
      </c>
      <c r="Y4336" s="8" t="s">
        <v>32</v>
      </c>
      <c r="Z4336" s="8" t="s">
        <v>43014</v>
      </c>
      <c r="AA4336" s="8" t="s">
        <v>32</v>
      </c>
      <c r="AB4336" s="8" t="s">
        <v>32</v>
      </c>
      <c r="AC4336" s="16" t="s">
        <v>33699</v>
      </c>
    </row>
    <row r="4337" ht="17.5" customHeight="1" spans="1:29">
      <c r="A4337" s="7">
        <v>4336</v>
      </c>
      <c r="B4337" s="8" t="s">
        <v>43018</v>
      </c>
      <c r="C4337" s="8" t="s">
        <v>43019</v>
      </c>
      <c r="D4337" s="8" t="s">
        <v>677</v>
      </c>
      <c r="E4337" s="8" t="s">
        <v>43020</v>
      </c>
      <c r="F4337" s="8" t="s">
        <v>43021</v>
      </c>
      <c r="G4337" s="8" t="s">
        <v>43022</v>
      </c>
      <c r="H4337" s="8" t="s">
        <v>43023</v>
      </c>
      <c r="I4337" s="8" t="s">
        <v>32</v>
      </c>
      <c r="J4337" s="8" t="s">
        <v>32</v>
      </c>
      <c r="K4337" s="8" t="s">
        <v>32</v>
      </c>
      <c r="L4337" s="8" t="s">
        <v>36</v>
      </c>
      <c r="M4337" s="8" t="s">
        <v>506</v>
      </c>
      <c r="N4337" s="8" t="s">
        <v>43024</v>
      </c>
      <c r="O4337" s="8" t="s">
        <v>32</v>
      </c>
      <c r="P4337" s="8" t="s">
        <v>43025</v>
      </c>
      <c r="Q4337" s="8" t="s">
        <v>43026</v>
      </c>
      <c r="R4337" s="8" t="s">
        <v>32</v>
      </c>
      <c r="S4337" s="8" t="s">
        <v>43018</v>
      </c>
      <c r="T4337" s="8" t="s">
        <v>43027</v>
      </c>
      <c r="U4337" s="8" t="s">
        <v>42</v>
      </c>
      <c r="V4337" s="8" t="s">
        <v>43</v>
      </c>
      <c r="W4337" s="8" t="s">
        <v>44</v>
      </c>
      <c r="X4337" s="8" t="s">
        <v>513</v>
      </c>
      <c r="Y4337" s="8" t="s">
        <v>32</v>
      </c>
      <c r="Z4337" s="8" t="s">
        <v>43024</v>
      </c>
      <c r="AA4337" s="8" t="s">
        <v>32</v>
      </c>
      <c r="AB4337" s="8" t="s">
        <v>32</v>
      </c>
      <c r="AC4337" s="16" t="s">
        <v>32</v>
      </c>
    </row>
    <row r="4338" ht="17.5" customHeight="1" spans="1:29">
      <c r="A4338" s="7">
        <v>4337</v>
      </c>
      <c r="B4338" s="8" t="s">
        <v>43028</v>
      </c>
      <c r="C4338" s="8" t="s">
        <v>43029</v>
      </c>
      <c r="D4338" s="8" t="s">
        <v>43030</v>
      </c>
      <c r="E4338" s="8" t="s">
        <v>32</v>
      </c>
      <c r="F4338" s="8" t="s">
        <v>43031</v>
      </c>
      <c r="G4338" s="8" t="s">
        <v>32</v>
      </c>
      <c r="H4338" s="8" t="s">
        <v>43032</v>
      </c>
      <c r="I4338" s="8" t="s">
        <v>32</v>
      </c>
      <c r="J4338" s="8" t="s">
        <v>32</v>
      </c>
      <c r="K4338" s="8" t="s">
        <v>32</v>
      </c>
      <c r="L4338" s="8" t="s">
        <v>36</v>
      </c>
      <c r="M4338" s="8" t="s">
        <v>506</v>
      </c>
      <c r="N4338" s="8" t="s">
        <v>43033</v>
      </c>
      <c r="O4338" s="8" t="s">
        <v>6596</v>
      </c>
      <c r="P4338" s="8" t="s">
        <v>42807</v>
      </c>
      <c r="Q4338" s="8" t="s">
        <v>32</v>
      </c>
      <c r="R4338" s="8" t="s">
        <v>32</v>
      </c>
      <c r="S4338" s="8" t="s">
        <v>43028</v>
      </c>
      <c r="T4338" s="8" t="s">
        <v>43034</v>
      </c>
      <c r="U4338" s="8" t="s">
        <v>42</v>
      </c>
      <c r="V4338" s="8" t="s">
        <v>43</v>
      </c>
      <c r="W4338" s="8" t="s">
        <v>44</v>
      </c>
      <c r="X4338" s="8" t="s">
        <v>513</v>
      </c>
      <c r="Y4338" s="8" t="s">
        <v>32</v>
      </c>
      <c r="Z4338" s="8" t="s">
        <v>43033</v>
      </c>
      <c r="AA4338" s="8" t="s">
        <v>32</v>
      </c>
      <c r="AB4338" s="8" t="s">
        <v>32</v>
      </c>
      <c r="AC4338" s="16" t="s">
        <v>6596</v>
      </c>
    </row>
    <row r="4339" ht="17.5" customHeight="1" spans="1:29">
      <c r="A4339" s="7">
        <v>4338</v>
      </c>
      <c r="B4339" s="8" t="s">
        <v>43035</v>
      </c>
      <c r="C4339" s="8" t="s">
        <v>43036</v>
      </c>
      <c r="D4339" s="8" t="s">
        <v>1030</v>
      </c>
      <c r="E4339" s="8" t="s">
        <v>43037</v>
      </c>
      <c r="F4339" s="8" t="s">
        <v>43038</v>
      </c>
      <c r="G4339" s="8" t="s">
        <v>43039</v>
      </c>
      <c r="H4339" s="8" t="s">
        <v>43040</v>
      </c>
      <c r="I4339" s="8" t="s">
        <v>32</v>
      </c>
      <c r="J4339" s="8" t="s">
        <v>32</v>
      </c>
      <c r="K4339" s="8" t="s">
        <v>32</v>
      </c>
      <c r="L4339" s="8" t="s">
        <v>36</v>
      </c>
      <c r="M4339" s="8" t="s">
        <v>513</v>
      </c>
      <c r="N4339" s="8" t="s">
        <v>43041</v>
      </c>
      <c r="O4339" s="8" t="s">
        <v>6596</v>
      </c>
      <c r="P4339" s="8" t="s">
        <v>43042</v>
      </c>
      <c r="Q4339" s="8" t="s">
        <v>43043</v>
      </c>
      <c r="R4339" s="8" t="s">
        <v>43042</v>
      </c>
      <c r="S4339" s="8" t="s">
        <v>43035</v>
      </c>
      <c r="T4339" s="8" t="s">
        <v>43044</v>
      </c>
      <c r="U4339" s="8" t="s">
        <v>42</v>
      </c>
      <c r="V4339" s="8" t="s">
        <v>43</v>
      </c>
      <c r="W4339" s="8" t="s">
        <v>44</v>
      </c>
      <c r="X4339" s="8" t="s">
        <v>513</v>
      </c>
      <c r="Y4339" s="8" t="s">
        <v>32</v>
      </c>
      <c r="Z4339" s="8" t="s">
        <v>43041</v>
      </c>
      <c r="AA4339" s="8" t="s">
        <v>32</v>
      </c>
      <c r="AB4339" s="8" t="s">
        <v>32</v>
      </c>
      <c r="AC4339" s="16" t="s">
        <v>6596</v>
      </c>
    </row>
    <row r="4340" ht="17.5" customHeight="1" spans="1:29">
      <c r="A4340" s="7">
        <v>4339</v>
      </c>
      <c r="B4340" s="8" t="s">
        <v>43045</v>
      </c>
      <c r="C4340" s="8" t="s">
        <v>43046</v>
      </c>
      <c r="D4340" s="8" t="s">
        <v>1598</v>
      </c>
      <c r="E4340" s="8" t="s">
        <v>43047</v>
      </c>
      <c r="F4340" s="8" t="s">
        <v>43048</v>
      </c>
      <c r="G4340" s="8" t="s">
        <v>32</v>
      </c>
      <c r="H4340" s="8" t="s">
        <v>43049</v>
      </c>
      <c r="I4340" s="8" t="s">
        <v>32</v>
      </c>
      <c r="J4340" s="8" t="s">
        <v>32</v>
      </c>
      <c r="K4340" s="8" t="s">
        <v>32</v>
      </c>
      <c r="L4340" s="8" t="s">
        <v>36</v>
      </c>
      <c r="M4340" s="8" t="s">
        <v>506</v>
      </c>
      <c r="N4340" s="8" t="s">
        <v>43050</v>
      </c>
      <c r="O4340" s="8" t="s">
        <v>6596</v>
      </c>
      <c r="P4340" s="8" t="s">
        <v>32</v>
      </c>
      <c r="Q4340" s="8" t="s">
        <v>1822</v>
      </c>
      <c r="R4340" s="8" t="s">
        <v>32</v>
      </c>
      <c r="S4340" s="8" t="s">
        <v>43045</v>
      </c>
      <c r="T4340" s="8" t="s">
        <v>43051</v>
      </c>
      <c r="U4340" s="8" t="s">
        <v>42</v>
      </c>
      <c r="V4340" s="8" t="s">
        <v>43</v>
      </c>
      <c r="W4340" s="8" t="s">
        <v>44</v>
      </c>
      <c r="X4340" s="8" t="s">
        <v>513</v>
      </c>
      <c r="Y4340" s="8" t="s">
        <v>32</v>
      </c>
      <c r="Z4340" s="8" t="s">
        <v>43050</v>
      </c>
      <c r="AA4340" s="8" t="s">
        <v>32</v>
      </c>
      <c r="AB4340" s="8" t="s">
        <v>32</v>
      </c>
      <c r="AC4340" s="16" t="s">
        <v>6596</v>
      </c>
    </row>
    <row r="4341" ht="17.5" customHeight="1" spans="1:29">
      <c r="A4341" s="7">
        <v>4340</v>
      </c>
      <c r="B4341" s="8" t="s">
        <v>43052</v>
      </c>
      <c r="C4341" s="8" t="s">
        <v>43053</v>
      </c>
      <c r="D4341" s="8" t="s">
        <v>2858</v>
      </c>
      <c r="E4341" s="8" t="s">
        <v>32</v>
      </c>
      <c r="F4341" s="8" t="s">
        <v>43054</v>
      </c>
      <c r="G4341" s="8" t="s">
        <v>43055</v>
      </c>
      <c r="H4341" s="8" t="s">
        <v>43056</v>
      </c>
      <c r="I4341" s="8" t="s">
        <v>32</v>
      </c>
      <c r="J4341" s="8" t="s">
        <v>32</v>
      </c>
      <c r="K4341" s="8" t="s">
        <v>32</v>
      </c>
      <c r="L4341" s="8" t="s">
        <v>36</v>
      </c>
      <c r="M4341" s="8" t="s">
        <v>237</v>
      </c>
      <c r="N4341" s="8" t="s">
        <v>357</v>
      </c>
      <c r="O4341" s="8" t="s">
        <v>6596</v>
      </c>
      <c r="P4341" s="8" t="s">
        <v>43057</v>
      </c>
      <c r="Q4341" s="8" t="s">
        <v>43058</v>
      </c>
      <c r="R4341" s="8" t="s">
        <v>32</v>
      </c>
      <c r="S4341" s="8" t="s">
        <v>43052</v>
      </c>
      <c r="T4341" s="8" t="s">
        <v>43059</v>
      </c>
      <c r="U4341" s="8" t="s">
        <v>42</v>
      </c>
      <c r="V4341" s="8" t="s">
        <v>43</v>
      </c>
      <c r="W4341" s="8" t="s">
        <v>44</v>
      </c>
      <c r="X4341" s="8" t="s">
        <v>237</v>
      </c>
      <c r="Y4341" s="8" t="s">
        <v>32</v>
      </c>
      <c r="Z4341" s="8" t="s">
        <v>357</v>
      </c>
      <c r="AA4341" s="8" t="s">
        <v>32</v>
      </c>
      <c r="AB4341" s="8" t="s">
        <v>32</v>
      </c>
      <c r="AC4341" s="16" t="s">
        <v>6596</v>
      </c>
    </row>
    <row r="4342" ht="17.5" customHeight="1" spans="1:29">
      <c r="A4342" s="7">
        <v>4341</v>
      </c>
      <c r="B4342" s="8" t="s">
        <v>43060</v>
      </c>
      <c r="C4342" s="8" t="s">
        <v>43061</v>
      </c>
      <c r="D4342" s="8" t="s">
        <v>43062</v>
      </c>
      <c r="E4342" s="8" t="s">
        <v>43063</v>
      </c>
      <c r="F4342" s="8" t="s">
        <v>43064</v>
      </c>
      <c r="G4342" s="8" t="s">
        <v>32</v>
      </c>
      <c r="H4342" s="8" t="s">
        <v>43065</v>
      </c>
      <c r="I4342" s="8" t="s">
        <v>32</v>
      </c>
      <c r="J4342" s="8" t="s">
        <v>32</v>
      </c>
      <c r="K4342" s="8" t="s">
        <v>32</v>
      </c>
      <c r="L4342" s="8" t="s">
        <v>36</v>
      </c>
      <c r="M4342" s="8" t="s">
        <v>506</v>
      </c>
      <c r="N4342" s="8" t="s">
        <v>43066</v>
      </c>
      <c r="O4342" s="8" t="s">
        <v>6596</v>
      </c>
      <c r="P4342" s="8" t="s">
        <v>43067</v>
      </c>
      <c r="Q4342" s="8" t="s">
        <v>43068</v>
      </c>
      <c r="R4342" s="8" t="s">
        <v>32</v>
      </c>
      <c r="S4342" s="8" t="s">
        <v>43060</v>
      </c>
      <c r="T4342" s="8" t="s">
        <v>43069</v>
      </c>
      <c r="U4342" s="8" t="s">
        <v>42</v>
      </c>
      <c r="V4342" s="8" t="s">
        <v>43</v>
      </c>
      <c r="W4342" s="8" t="s">
        <v>44</v>
      </c>
      <c r="X4342" s="8" t="s">
        <v>513</v>
      </c>
      <c r="Y4342" s="8" t="s">
        <v>32</v>
      </c>
      <c r="Z4342" s="8" t="s">
        <v>43066</v>
      </c>
      <c r="AA4342" s="8" t="s">
        <v>32</v>
      </c>
      <c r="AB4342" s="8" t="s">
        <v>32</v>
      </c>
      <c r="AC4342" s="16" t="s">
        <v>6596</v>
      </c>
    </row>
    <row r="4343" ht="17.5" customHeight="1" spans="1:29">
      <c r="A4343" s="7">
        <v>4342</v>
      </c>
      <c r="B4343" s="8" t="s">
        <v>43070</v>
      </c>
      <c r="C4343" s="8" t="s">
        <v>43071</v>
      </c>
      <c r="D4343" s="8" t="s">
        <v>446</v>
      </c>
      <c r="E4343" s="8" t="s">
        <v>43072</v>
      </c>
      <c r="F4343" s="8" t="s">
        <v>43073</v>
      </c>
      <c r="G4343" s="8" t="s">
        <v>43074</v>
      </c>
      <c r="H4343" s="8" t="s">
        <v>159</v>
      </c>
      <c r="I4343" s="8" t="s">
        <v>32</v>
      </c>
      <c r="J4343" s="8" t="s">
        <v>32</v>
      </c>
      <c r="K4343" s="8" t="s">
        <v>32</v>
      </c>
      <c r="L4343" s="8" t="s">
        <v>36</v>
      </c>
      <c r="M4343" s="8" t="s">
        <v>506</v>
      </c>
      <c r="N4343" s="8" t="s">
        <v>43075</v>
      </c>
      <c r="O4343" s="8" t="s">
        <v>43076</v>
      </c>
      <c r="P4343" s="8" t="s">
        <v>43077</v>
      </c>
      <c r="Q4343" s="8" t="s">
        <v>43078</v>
      </c>
      <c r="R4343" s="8" t="s">
        <v>32</v>
      </c>
      <c r="S4343" s="8" t="s">
        <v>43070</v>
      </c>
      <c r="T4343" s="8" t="s">
        <v>43079</v>
      </c>
      <c r="U4343" s="8" t="s">
        <v>42</v>
      </c>
      <c r="V4343" s="8" t="s">
        <v>43</v>
      </c>
      <c r="W4343" s="8" t="s">
        <v>44</v>
      </c>
      <c r="X4343" s="8" t="s">
        <v>513</v>
      </c>
      <c r="Y4343" s="8" t="s">
        <v>32</v>
      </c>
      <c r="Z4343" s="8" t="s">
        <v>43075</v>
      </c>
      <c r="AA4343" s="8" t="s">
        <v>32</v>
      </c>
      <c r="AB4343" s="8" t="s">
        <v>32</v>
      </c>
      <c r="AC4343" s="16" t="s">
        <v>43076</v>
      </c>
    </row>
    <row r="4344" ht="17.5" customHeight="1" spans="1:29">
      <c r="A4344" s="7">
        <v>4343</v>
      </c>
      <c r="B4344" s="8" t="s">
        <v>43080</v>
      </c>
      <c r="C4344" s="8" t="s">
        <v>43081</v>
      </c>
      <c r="D4344" s="8" t="s">
        <v>677</v>
      </c>
      <c r="E4344" s="8" t="s">
        <v>43082</v>
      </c>
      <c r="F4344" s="8" t="s">
        <v>43083</v>
      </c>
      <c r="G4344" s="8" t="s">
        <v>32</v>
      </c>
      <c r="H4344" s="8" t="s">
        <v>43084</v>
      </c>
      <c r="I4344" s="8" t="s">
        <v>32</v>
      </c>
      <c r="J4344" s="8" t="s">
        <v>32</v>
      </c>
      <c r="K4344" s="8" t="s">
        <v>32</v>
      </c>
      <c r="L4344" s="8" t="s">
        <v>36</v>
      </c>
      <c r="M4344" s="8" t="s">
        <v>506</v>
      </c>
      <c r="N4344" s="8" t="s">
        <v>43085</v>
      </c>
      <c r="O4344" s="8" t="s">
        <v>42921</v>
      </c>
      <c r="P4344" s="8" t="s">
        <v>43086</v>
      </c>
      <c r="Q4344" s="8" t="s">
        <v>43087</v>
      </c>
      <c r="R4344" s="8" t="s">
        <v>32</v>
      </c>
      <c r="S4344" s="8" t="s">
        <v>43080</v>
      </c>
      <c r="T4344" s="8" t="s">
        <v>43088</v>
      </c>
      <c r="U4344" s="8" t="s">
        <v>42</v>
      </c>
      <c r="V4344" s="8" t="s">
        <v>43</v>
      </c>
      <c r="W4344" s="8" t="s">
        <v>44</v>
      </c>
      <c r="X4344" s="8" t="s">
        <v>513</v>
      </c>
      <c r="Y4344" s="8" t="s">
        <v>32</v>
      </c>
      <c r="Z4344" s="8" t="s">
        <v>43085</v>
      </c>
      <c r="AA4344" s="8" t="s">
        <v>32</v>
      </c>
      <c r="AB4344" s="8" t="s">
        <v>32</v>
      </c>
      <c r="AC4344" s="16" t="s">
        <v>42921</v>
      </c>
    </row>
    <row r="4345" ht="17.5" customHeight="1" spans="1:29">
      <c r="A4345" s="7">
        <v>4344</v>
      </c>
      <c r="B4345" s="8" t="s">
        <v>43089</v>
      </c>
      <c r="C4345" s="8" t="s">
        <v>43090</v>
      </c>
      <c r="D4345" s="8" t="s">
        <v>3780</v>
      </c>
      <c r="E4345" s="8" t="s">
        <v>43091</v>
      </c>
      <c r="F4345" s="8" t="s">
        <v>43092</v>
      </c>
      <c r="G4345" s="8" t="s">
        <v>43093</v>
      </c>
      <c r="H4345" s="8" t="s">
        <v>146</v>
      </c>
      <c r="I4345" s="8" t="s">
        <v>32</v>
      </c>
      <c r="J4345" s="8" t="s">
        <v>32</v>
      </c>
      <c r="K4345" s="8" t="s">
        <v>32</v>
      </c>
      <c r="L4345" s="8" t="s">
        <v>36</v>
      </c>
      <c r="M4345" s="8" t="s">
        <v>506</v>
      </c>
      <c r="N4345" s="8" t="s">
        <v>43094</v>
      </c>
      <c r="O4345" s="8" t="s">
        <v>6596</v>
      </c>
      <c r="P4345" s="8" t="s">
        <v>43095</v>
      </c>
      <c r="Q4345" s="8" t="s">
        <v>43096</v>
      </c>
      <c r="R4345" s="8" t="s">
        <v>43095</v>
      </c>
      <c r="S4345" s="8" t="s">
        <v>43089</v>
      </c>
      <c r="T4345" s="8" t="s">
        <v>43097</v>
      </c>
      <c r="U4345" s="8" t="s">
        <v>42</v>
      </c>
      <c r="V4345" s="8" t="s">
        <v>43</v>
      </c>
      <c r="W4345" s="8" t="s">
        <v>44</v>
      </c>
      <c r="X4345" s="8" t="s">
        <v>513</v>
      </c>
      <c r="Y4345" s="8" t="s">
        <v>32</v>
      </c>
      <c r="Z4345" s="8" t="s">
        <v>43094</v>
      </c>
      <c r="AA4345" s="8" t="s">
        <v>32</v>
      </c>
      <c r="AB4345" s="8" t="s">
        <v>32</v>
      </c>
      <c r="AC4345" s="16" t="s">
        <v>6596</v>
      </c>
    </row>
    <row r="4346" ht="17.5" customHeight="1" spans="1:29">
      <c r="A4346" s="7">
        <v>4345</v>
      </c>
      <c r="B4346" s="8" t="s">
        <v>43098</v>
      </c>
      <c r="C4346" s="8" t="s">
        <v>43099</v>
      </c>
      <c r="D4346" s="8" t="s">
        <v>18661</v>
      </c>
      <c r="E4346" s="8" t="s">
        <v>43100</v>
      </c>
      <c r="F4346" s="8" t="s">
        <v>43101</v>
      </c>
      <c r="G4346" s="8" t="s">
        <v>43102</v>
      </c>
      <c r="H4346" s="8" t="s">
        <v>43103</v>
      </c>
      <c r="I4346" s="8" t="s">
        <v>32</v>
      </c>
      <c r="J4346" s="8" t="s">
        <v>32</v>
      </c>
      <c r="K4346" s="8" t="s">
        <v>32</v>
      </c>
      <c r="L4346" s="8" t="s">
        <v>36</v>
      </c>
      <c r="M4346" s="8" t="s">
        <v>506</v>
      </c>
      <c r="N4346" s="8" t="s">
        <v>43104</v>
      </c>
      <c r="O4346" s="8" t="s">
        <v>6596</v>
      </c>
      <c r="P4346" s="8" t="s">
        <v>43105</v>
      </c>
      <c r="Q4346" s="8" t="s">
        <v>43106</v>
      </c>
      <c r="R4346" s="8" t="s">
        <v>43105</v>
      </c>
      <c r="S4346" s="8" t="s">
        <v>43098</v>
      </c>
      <c r="T4346" s="8" t="s">
        <v>43107</v>
      </c>
      <c r="U4346" s="8" t="s">
        <v>42</v>
      </c>
      <c r="V4346" s="8" t="s">
        <v>43</v>
      </c>
      <c r="W4346" s="8" t="s">
        <v>44</v>
      </c>
      <c r="X4346" s="8" t="s">
        <v>513</v>
      </c>
      <c r="Y4346" s="8" t="s">
        <v>32</v>
      </c>
      <c r="Z4346" s="8" t="s">
        <v>43104</v>
      </c>
      <c r="AA4346" s="8" t="s">
        <v>32</v>
      </c>
      <c r="AB4346" s="8" t="s">
        <v>32</v>
      </c>
      <c r="AC4346" s="16" t="s">
        <v>6596</v>
      </c>
    </row>
    <row r="4347" ht="17.5" customHeight="1" spans="1:29">
      <c r="A4347" s="7">
        <v>4346</v>
      </c>
      <c r="B4347" s="8" t="s">
        <v>43108</v>
      </c>
      <c r="C4347" s="8" t="s">
        <v>43109</v>
      </c>
      <c r="D4347" s="8" t="s">
        <v>10384</v>
      </c>
      <c r="E4347" s="8" t="s">
        <v>32</v>
      </c>
      <c r="F4347" s="8" t="s">
        <v>43110</v>
      </c>
      <c r="G4347" s="8" t="s">
        <v>43111</v>
      </c>
      <c r="H4347" s="8" t="s">
        <v>43112</v>
      </c>
      <c r="I4347" s="8" t="s">
        <v>32</v>
      </c>
      <c r="J4347" s="8" t="s">
        <v>32</v>
      </c>
      <c r="K4347" s="8" t="s">
        <v>32</v>
      </c>
      <c r="L4347" s="8" t="s">
        <v>36</v>
      </c>
      <c r="M4347" s="8" t="s">
        <v>506</v>
      </c>
      <c r="N4347" s="8" t="s">
        <v>43113</v>
      </c>
      <c r="O4347" s="8" t="s">
        <v>43114</v>
      </c>
      <c r="P4347" s="8" t="s">
        <v>32</v>
      </c>
      <c r="Q4347" s="8" t="s">
        <v>43115</v>
      </c>
      <c r="R4347" s="8" t="s">
        <v>32</v>
      </c>
      <c r="S4347" s="8" t="s">
        <v>43108</v>
      </c>
      <c r="T4347" s="8" t="s">
        <v>43116</v>
      </c>
      <c r="U4347" s="8" t="s">
        <v>42</v>
      </c>
      <c r="V4347" s="8" t="s">
        <v>43</v>
      </c>
      <c r="W4347" s="8" t="s">
        <v>44</v>
      </c>
      <c r="X4347" s="8" t="s">
        <v>513</v>
      </c>
      <c r="Y4347" s="8" t="s">
        <v>32</v>
      </c>
      <c r="Z4347" s="8" t="s">
        <v>43113</v>
      </c>
      <c r="AA4347" s="8" t="s">
        <v>32</v>
      </c>
      <c r="AB4347" s="8" t="s">
        <v>32</v>
      </c>
      <c r="AC4347" s="16" t="s">
        <v>43114</v>
      </c>
    </row>
    <row r="4348" ht="17.5" customHeight="1" spans="1:29">
      <c r="A4348" s="7">
        <v>4347</v>
      </c>
      <c r="B4348" s="8" t="s">
        <v>43117</v>
      </c>
      <c r="C4348" s="8" t="s">
        <v>43118</v>
      </c>
      <c r="D4348" s="8" t="s">
        <v>3780</v>
      </c>
      <c r="E4348" s="8" t="s">
        <v>32</v>
      </c>
      <c r="F4348" s="8" t="s">
        <v>43119</v>
      </c>
      <c r="G4348" s="8" t="s">
        <v>43120</v>
      </c>
      <c r="H4348" s="8" t="s">
        <v>159</v>
      </c>
      <c r="I4348" s="8" t="s">
        <v>32</v>
      </c>
      <c r="J4348" s="8" t="s">
        <v>32</v>
      </c>
      <c r="K4348" s="8" t="s">
        <v>32</v>
      </c>
      <c r="L4348" s="8" t="s">
        <v>36</v>
      </c>
      <c r="M4348" s="8" t="s">
        <v>506</v>
      </c>
      <c r="N4348" s="8" t="s">
        <v>43121</v>
      </c>
      <c r="O4348" s="8" t="s">
        <v>43122</v>
      </c>
      <c r="P4348" s="8" t="s">
        <v>43123</v>
      </c>
      <c r="Q4348" s="8" t="s">
        <v>43124</v>
      </c>
      <c r="R4348" s="8" t="s">
        <v>43123</v>
      </c>
      <c r="S4348" s="8" t="s">
        <v>43117</v>
      </c>
      <c r="T4348" s="8" t="s">
        <v>43125</v>
      </c>
      <c r="U4348" s="8" t="s">
        <v>42</v>
      </c>
      <c r="V4348" s="8" t="s">
        <v>43</v>
      </c>
      <c r="W4348" s="8" t="s">
        <v>44</v>
      </c>
      <c r="X4348" s="8" t="s">
        <v>513</v>
      </c>
      <c r="Y4348" s="8" t="s">
        <v>32</v>
      </c>
      <c r="Z4348" s="8" t="s">
        <v>43121</v>
      </c>
      <c r="AA4348" s="8" t="s">
        <v>32</v>
      </c>
      <c r="AB4348" s="8" t="s">
        <v>32</v>
      </c>
      <c r="AC4348" s="16" t="s">
        <v>43122</v>
      </c>
    </row>
    <row r="4349" ht="17.5" customHeight="1" spans="1:29">
      <c r="A4349" s="7">
        <v>4348</v>
      </c>
      <c r="B4349" s="8" t="s">
        <v>43126</v>
      </c>
      <c r="C4349" s="8" t="s">
        <v>43127</v>
      </c>
      <c r="D4349" s="8" t="s">
        <v>1030</v>
      </c>
      <c r="E4349" s="8" t="s">
        <v>32</v>
      </c>
      <c r="F4349" s="8" t="s">
        <v>43128</v>
      </c>
      <c r="G4349" s="8" t="s">
        <v>43129</v>
      </c>
      <c r="H4349" s="8" t="s">
        <v>43130</v>
      </c>
      <c r="I4349" s="8" t="s">
        <v>32</v>
      </c>
      <c r="J4349" s="8" t="s">
        <v>32</v>
      </c>
      <c r="K4349" s="8" t="s">
        <v>32</v>
      </c>
      <c r="L4349" s="8" t="s">
        <v>36</v>
      </c>
      <c r="M4349" s="8" t="s">
        <v>506</v>
      </c>
      <c r="N4349" s="8" t="s">
        <v>43131</v>
      </c>
      <c r="O4349" s="8" t="s">
        <v>33699</v>
      </c>
      <c r="P4349" s="8" t="s">
        <v>43132</v>
      </c>
      <c r="Q4349" s="8" t="s">
        <v>43133</v>
      </c>
      <c r="R4349" s="8" t="s">
        <v>43132</v>
      </c>
      <c r="S4349" s="8" t="s">
        <v>43126</v>
      </c>
      <c r="T4349" s="8" t="s">
        <v>43134</v>
      </c>
      <c r="U4349" s="8" t="s">
        <v>42</v>
      </c>
      <c r="V4349" s="8" t="s">
        <v>43</v>
      </c>
      <c r="W4349" s="8" t="s">
        <v>44</v>
      </c>
      <c r="X4349" s="8" t="s">
        <v>513</v>
      </c>
      <c r="Y4349" s="8" t="s">
        <v>32</v>
      </c>
      <c r="Z4349" s="8" t="s">
        <v>43131</v>
      </c>
      <c r="AA4349" s="8" t="s">
        <v>32</v>
      </c>
      <c r="AB4349" s="8" t="s">
        <v>32</v>
      </c>
      <c r="AC4349" s="16" t="s">
        <v>33699</v>
      </c>
    </row>
    <row r="4350" ht="17.5" customHeight="1" spans="1:29">
      <c r="A4350" s="7">
        <v>4349</v>
      </c>
      <c r="B4350" s="8" t="s">
        <v>43135</v>
      </c>
      <c r="C4350" s="8" t="s">
        <v>43136</v>
      </c>
      <c r="D4350" s="8" t="s">
        <v>3780</v>
      </c>
      <c r="E4350" s="8" t="s">
        <v>32</v>
      </c>
      <c r="F4350" s="8" t="s">
        <v>43137</v>
      </c>
      <c r="G4350" s="8" t="s">
        <v>32</v>
      </c>
      <c r="H4350" s="8" t="s">
        <v>43138</v>
      </c>
      <c r="I4350" s="8" t="s">
        <v>32</v>
      </c>
      <c r="J4350" s="8" t="s">
        <v>32</v>
      </c>
      <c r="K4350" s="8" t="s">
        <v>32</v>
      </c>
      <c r="L4350" s="8" t="s">
        <v>36</v>
      </c>
      <c r="M4350" s="8" t="s">
        <v>506</v>
      </c>
      <c r="N4350" s="8" t="s">
        <v>43139</v>
      </c>
      <c r="O4350" s="8" t="s">
        <v>594</v>
      </c>
      <c r="P4350" s="8" t="s">
        <v>43140</v>
      </c>
      <c r="Q4350" s="8" t="s">
        <v>43141</v>
      </c>
      <c r="R4350" s="8" t="s">
        <v>43140</v>
      </c>
      <c r="S4350" s="8" t="s">
        <v>43135</v>
      </c>
      <c r="T4350" s="8" t="s">
        <v>43142</v>
      </c>
      <c r="U4350" s="8" t="s">
        <v>42</v>
      </c>
      <c r="V4350" s="8" t="s">
        <v>43</v>
      </c>
      <c r="W4350" s="8" t="s">
        <v>44</v>
      </c>
      <c r="X4350" s="8" t="s">
        <v>513</v>
      </c>
      <c r="Y4350" s="8" t="s">
        <v>32</v>
      </c>
      <c r="Z4350" s="8" t="s">
        <v>43139</v>
      </c>
      <c r="AA4350" s="8" t="s">
        <v>32</v>
      </c>
      <c r="AB4350" s="8" t="s">
        <v>32</v>
      </c>
      <c r="AC4350" s="16" t="s">
        <v>594</v>
      </c>
    </row>
    <row r="4351" ht="17.5" customHeight="1" spans="1:29">
      <c r="A4351" s="7">
        <v>4350</v>
      </c>
      <c r="B4351" s="8" t="s">
        <v>43143</v>
      </c>
      <c r="C4351" s="8" t="s">
        <v>43144</v>
      </c>
      <c r="D4351" s="8" t="s">
        <v>156</v>
      </c>
      <c r="E4351" s="8" t="s">
        <v>43145</v>
      </c>
      <c r="F4351" s="8" t="s">
        <v>43146</v>
      </c>
      <c r="G4351" s="8" t="s">
        <v>43147</v>
      </c>
      <c r="H4351" s="8" t="s">
        <v>14588</v>
      </c>
      <c r="I4351" s="8" t="s">
        <v>32</v>
      </c>
      <c r="J4351" s="8" t="s">
        <v>32</v>
      </c>
      <c r="K4351" s="8" t="s">
        <v>32</v>
      </c>
      <c r="L4351" s="8" t="s">
        <v>36</v>
      </c>
      <c r="M4351" s="8" t="s">
        <v>28038</v>
      </c>
      <c r="N4351" s="8" t="s">
        <v>43148</v>
      </c>
      <c r="O4351" s="8" t="s">
        <v>6596</v>
      </c>
      <c r="P4351" s="8" t="s">
        <v>43149</v>
      </c>
      <c r="Q4351" s="8" t="s">
        <v>43150</v>
      </c>
      <c r="R4351" s="8" t="s">
        <v>43151</v>
      </c>
      <c r="S4351" s="8" t="s">
        <v>32</v>
      </c>
      <c r="T4351" s="8" t="s">
        <v>32</v>
      </c>
      <c r="U4351" s="8" t="s">
        <v>42</v>
      </c>
      <c r="V4351" s="8" t="s">
        <v>43</v>
      </c>
      <c r="W4351" s="8" t="s">
        <v>32</v>
      </c>
      <c r="X4351" s="8" t="s">
        <v>32</v>
      </c>
      <c r="Y4351" s="8" t="s">
        <v>32</v>
      </c>
      <c r="Z4351" s="8" t="s">
        <v>32</v>
      </c>
      <c r="AA4351" s="8" t="s">
        <v>32</v>
      </c>
      <c r="AB4351" s="8" t="s">
        <v>32</v>
      </c>
      <c r="AC4351" s="16" t="s">
        <v>32</v>
      </c>
    </row>
    <row r="4352" ht="17.5" customHeight="1" spans="1:29">
      <c r="A4352" s="7">
        <v>4351</v>
      </c>
      <c r="B4352" s="8" t="s">
        <v>43152</v>
      </c>
      <c r="C4352" s="8" t="s">
        <v>43153</v>
      </c>
      <c r="D4352" s="8" t="s">
        <v>167</v>
      </c>
      <c r="E4352" s="8" t="s">
        <v>43154</v>
      </c>
      <c r="F4352" s="8" t="s">
        <v>43155</v>
      </c>
      <c r="G4352" s="8" t="s">
        <v>43156</v>
      </c>
      <c r="H4352" s="8" t="s">
        <v>146</v>
      </c>
      <c r="I4352" s="8" t="s">
        <v>32</v>
      </c>
      <c r="J4352" s="8" t="s">
        <v>32</v>
      </c>
      <c r="K4352" s="8" t="s">
        <v>32</v>
      </c>
      <c r="L4352" s="8" t="s">
        <v>36</v>
      </c>
      <c r="M4352" s="8" t="s">
        <v>506</v>
      </c>
      <c r="N4352" s="8" t="s">
        <v>43157</v>
      </c>
      <c r="O4352" s="8" t="s">
        <v>43158</v>
      </c>
      <c r="P4352" s="8" t="s">
        <v>43159</v>
      </c>
      <c r="Q4352" s="8" t="s">
        <v>43160</v>
      </c>
      <c r="R4352" s="8" t="s">
        <v>43161</v>
      </c>
      <c r="S4352" s="8" t="s">
        <v>43152</v>
      </c>
      <c r="T4352" s="8" t="s">
        <v>43162</v>
      </c>
      <c r="U4352" s="8" t="s">
        <v>42</v>
      </c>
      <c r="V4352" s="8" t="s">
        <v>43</v>
      </c>
      <c r="W4352" s="8" t="s">
        <v>44</v>
      </c>
      <c r="X4352" s="8" t="s">
        <v>513</v>
      </c>
      <c r="Y4352" s="8" t="s">
        <v>32</v>
      </c>
      <c r="Z4352" s="8" t="s">
        <v>43157</v>
      </c>
      <c r="AA4352" s="8" t="s">
        <v>32</v>
      </c>
      <c r="AB4352" s="8" t="s">
        <v>32</v>
      </c>
      <c r="AC4352" s="16" t="s">
        <v>43158</v>
      </c>
    </row>
    <row r="4353" ht="17.5" customHeight="1" spans="1:29">
      <c r="A4353" s="7">
        <v>4352</v>
      </c>
      <c r="B4353" s="8" t="s">
        <v>43163</v>
      </c>
      <c r="C4353" s="8" t="s">
        <v>43164</v>
      </c>
      <c r="D4353" s="8" t="s">
        <v>3893</v>
      </c>
      <c r="E4353" s="8" t="s">
        <v>32</v>
      </c>
      <c r="F4353" s="8" t="s">
        <v>43165</v>
      </c>
      <c r="G4353" s="8" t="s">
        <v>43166</v>
      </c>
      <c r="H4353" s="8" t="s">
        <v>43167</v>
      </c>
      <c r="I4353" s="8" t="s">
        <v>32</v>
      </c>
      <c r="J4353" s="8" t="s">
        <v>32</v>
      </c>
      <c r="K4353" s="8" t="s">
        <v>32</v>
      </c>
      <c r="L4353" s="8" t="s">
        <v>36</v>
      </c>
      <c r="M4353" s="8" t="s">
        <v>506</v>
      </c>
      <c r="N4353" s="8" t="s">
        <v>43168</v>
      </c>
      <c r="O4353" s="8" t="s">
        <v>43169</v>
      </c>
      <c r="P4353" s="8" t="s">
        <v>43170</v>
      </c>
      <c r="Q4353" s="8" t="s">
        <v>43171</v>
      </c>
      <c r="R4353" s="8" t="s">
        <v>43170</v>
      </c>
      <c r="S4353" s="8" t="s">
        <v>43163</v>
      </c>
      <c r="T4353" s="8" t="s">
        <v>43172</v>
      </c>
      <c r="U4353" s="8" t="s">
        <v>42</v>
      </c>
      <c r="V4353" s="8" t="s">
        <v>43</v>
      </c>
      <c r="W4353" s="8" t="s">
        <v>44</v>
      </c>
      <c r="X4353" s="8" t="s">
        <v>513</v>
      </c>
      <c r="Y4353" s="8" t="s">
        <v>32</v>
      </c>
      <c r="Z4353" s="8" t="s">
        <v>43168</v>
      </c>
      <c r="AA4353" s="8" t="s">
        <v>32</v>
      </c>
      <c r="AB4353" s="8" t="s">
        <v>32</v>
      </c>
      <c r="AC4353" s="16" t="s">
        <v>43169</v>
      </c>
    </row>
    <row r="4354" ht="17.5" customHeight="1" spans="1:29">
      <c r="A4354" s="7">
        <v>4353</v>
      </c>
      <c r="B4354" s="8" t="s">
        <v>43173</v>
      </c>
      <c r="C4354" s="8" t="s">
        <v>43174</v>
      </c>
      <c r="D4354" s="8" t="s">
        <v>2278</v>
      </c>
      <c r="E4354" s="8" t="s">
        <v>32</v>
      </c>
      <c r="F4354" s="8" t="s">
        <v>43175</v>
      </c>
      <c r="G4354" s="8" t="s">
        <v>43176</v>
      </c>
      <c r="H4354" s="8" t="s">
        <v>43177</v>
      </c>
      <c r="I4354" s="8" t="s">
        <v>32</v>
      </c>
      <c r="J4354" s="8" t="s">
        <v>32</v>
      </c>
      <c r="K4354" s="8" t="s">
        <v>32</v>
      </c>
      <c r="L4354" s="8" t="s">
        <v>36</v>
      </c>
      <c r="M4354" s="8" t="s">
        <v>506</v>
      </c>
      <c r="N4354" s="8" t="s">
        <v>43178</v>
      </c>
      <c r="O4354" s="8" t="s">
        <v>6596</v>
      </c>
      <c r="P4354" s="8" t="s">
        <v>43179</v>
      </c>
      <c r="Q4354" s="8" t="s">
        <v>4605</v>
      </c>
      <c r="R4354" s="8" t="s">
        <v>43179</v>
      </c>
      <c r="S4354" s="8" t="s">
        <v>43173</v>
      </c>
      <c r="T4354" s="8" t="s">
        <v>43180</v>
      </c>
      <c r="U4354" s="8" t="s">
        <v>42</v>
      </c>
      <c r="V4354" s="8" t="s">
        <v>43</v>
      </c>
      <c r="W4354" s="8" t="s">
        <v>44</v>
      </c>
      <c r="X4354" s="8" t="s">
        <v>513</v>
      </c>
      <c r="Y4354" s="8" t="s">
        <v>32</v>
      </c>
      <c r="Z4354" s="8" t="s">
        <v>43178</v>
      </c>
      <c r="AA4354" s="8" t="s">
        <v>32</v>
      </c>
      <c r="AB4354" s="8" t="s">
        <v>32</v>
      </c>
      <c r="AC4354" s="16" t="s">
        <v>6596</v>
      </c>
    </row>
    <row r="4355" ht="17.5" customHeight="1" spans="1:29">
      <c r="A4355" s="7">
        <v>4354</v>
      </c>
      <c r="B4355" s="8" t="s">
        <v>43181</v>
      </c>
      <c r="C4355" s="8" t="s">
        <v>43182</v>
      </c>
      <c r="D4355" s="8" t="s">
        <v>43183</v>
      </c>
      <c r="E4355" s="8" t="s">
        <v>43184</v>
      </c>
      <c r="F4355" s="8" t="s">
        <v>43185</v>
      </c>
      <c r="G4355" s="8" t="s">
        <v>32</v>
      </c>
      <c r="H4355" s="8" t="s">
        <v>43186</v>
      </c>
      <c r="I4355" s="8" t="s">
        <v>32</v>
      </c>
      <c r="J4355" s="8" t="s">
        <v>32</v>
      </c>
      <c r="K4355" s="8" t="s">
        <v>32</v>
      </c>
      <c r="L4355" s="8" t="s">
        <v>36</v>
      </c>
      <c r="M4355" s="8" t="s">
        <v>506</v>
      </c>
      <c r="N4355" s="8" t="s">
        <v>43187</v>
      </c>
      <c r="O4355" s="8" t="s">
        <v>6596</v>
      </c>
      <c r="P4355" s="8" t="s">
        <v>43188</v>
      </c>
      <c r="Q4355" s="8" t="s">
        <v>32</v>
      </c>
      <c r="R4355" s="8" t="s">
        <v>43189</v>
      </c>
      <c r="S4355" s="8" t="s">
        <v>43181</v>
      </c>
      <c r="T4355" s="8" t="s">
        <v>43190</v>
      </c>
      <c r="U4355" s="8" t="s">
        <v>42</v>
      </c>
      <c r="V4355" s="8" t="s">
        <v>43</v>
      </c>
      <c r="W4355" s="8" t="s">
        <v>44</v>
      </c>
      <c r="X4355" s="8" t="s">
        <v>513</v>
      </c>
      <c r="Y4355" s="8" t="s">
        <v>32</v>
      </c>
      <c r="Z4355" s="8" t="s">
        <v>43187</v>
      </c>
      <c r="AA4355" s="8" t="s">
        <v>32</v>
      </c>
      <c r="AB4355" s="8" t="s">
        <v>32</v>
      </c>
      <c r="AC4355" s="16" t="s">
        <v>6596</v>
      </c>
    </row>
    <row r="4356" ht="17.5" customHeight="1" spans="1:29">
      <c r="A4356" s="7">
        <v>4355</v>
      </c>
      <c r="B4356" s="8" t="s">
        <v>43191</v>
      </c>
      <c r="C4356" s="8" t="s">
        <v>43192</v>
      </c>
      <c r="D4356" s="8" t="s">
        <v>612</v>
      </c>
      <c r="E4356" s="8" t="s">
        <v>43193</v>
      </c>
      <c r="F4356" s="8" t="s">
        <v>43194</v>
      </c>
      <c r="G4356" s="8" t="s">
        <v>43195</v>
      </c>
      <c r="H4356" s="8" t="s">
        <v>43196</v>
      </c>
      <c r="I4356" s="8" t="s">
        <v>43197</v>
      </c>
      <c r="J4356" s="8" t="s">
        <v>32</v>
      </c>
      <c r="K4356" s="8" t="s">
        <v>32</v>
      </c>
      <c r="L4356" s="8" t="s">
        <v>36</v>
      </c>
      <c r="M4356" s="8" t="s">
        <v>506</v>
      </c>
      <c r="N4356" s="8" t="s">
        <v>43198</v>
      </c>
      <c r="O4356" s="8" t="s">
        <v>6596</v>
      </c>
      <c r="P4356" s="8" t="s">
        <v>43199</v>
      </c>
      <c r="Q4356" s="8" t="s">
        <v>43200</v>
      </c>
      <c r="R4356" s="8" t="s">
        <v>43201</v>
      </c>
      <c r="S4356" s="8" t="s">
        <v>43191</v>
      </c>
      <c r="T4356" s="8" t="s">
        <v>43202</v>
      </c>
      <c r="U4356" s="8" t="s">
        <v>42</v>
      </c>
      <c r="V4356" s="8" t="s">
        <v>43</v>
      </c>
      <c r="W4356" s="8" t="s">
        <v>44</v>
      </c>
      <c r="X4356" s="8" t="s">
        <v>513</v>
      </c>
      <c r="Y4356" s="8" t="s">
        <v>32</v>
      </c>
      <c r="Z4356" s="8" t="s">
        <v>43198</v>
      </c>
      <c r="AA4356" s="8" t="s">
        <v>32</v>
      </c>
      <c r="AB4356" s="8" t="s">
        <v>32</v>
      </c>
      <c r="AC4356" s="16" t="s">
        <v>6596</v>
      </c>
    </row>
    <row r="4357" ht="17.5" customHeight="1" spans="1:29">
      <c r="A4357" s="7">
        <v>4356</v>
      </c>
      <c r="B4357" s="8" t="s">
        <v>43203</v>
      </c>
      <c r="C4357" s="8" t="s">
        <v>43204</v>
      </c>
      <c r="D4357" s="8" t="s">
        <v>2630</v>
      </c>
      <c r="E4357" s="8" t="s">
        <v>43205</v>
      </c>
      <c r="F4357" s="8" t="s">
        <v>43206</v>
      </c>
      <c r="G4357" s="8" t="s">
        <v>43207</v>
      </c>
      <c r="H4357" s="8" t="s">
        <v>43208</v>
      </c>
      <c r="I4357" s="8" t="s">
        <v>32</v>
      </c>
      <c r="J4357" s="8" t="s">
        <v>32</v>
      </c>
      <c r="K4357" s="8" t="s">
        <v>32</v>
      </c>
      <c r="L4357" s="8" t="s">
        <v>36</v>
      </c>
      <c r="M4357" s="8" t="s">
        <v>506</v>
      </c>
      <c r="N4357" s="8" t="s">
        <v>43209</v>
      </c>
      <c r="O4357" s="8" t="s">
        <v>42921</v>
      </c>
      <c r="P4357" s="8" t="s">
        <v>43210</v>
      </c>
      <c r="Q4357" s="8" t="s">
        <v>43211</v>
      </c>
      <c r="R4357" s="8" t="s">
        <v>43212</v>
      </c>
      <c r="S4357" s="8" t="s">
        <v>43203</v>
      </c>
      <c r="T4357" s="8" t="s">
        <v>43213</v>
      </c>
      <c r="U4357" s="8" t="s">
        <v>42</v>
      </c>
      <c r="V4357" s="8" t="s">
        <v>43</v>
      </c>
      <c r="W4357" s="8" t="s">
        <v>44</v>
      </c>
      <c r="X4357" s="8" t="s">
        <v>513</v>
      </c>
      <c r="Y4357" s="8" t="s">
        <v>32</v>
      </c>
      <c r="Z4357" s="8" t="s">
        <v>43209</v>
      </c>
      <c r="AA4357" s="8" t="s">
        <v>32</v>
      </c>
      <c r="AB4357" s="8" t="s">
        <v>32</v>
      </c>
      <c r="AC4357" s="16" t="s">
        <v>42921</v>
      </c>
    </row>
    <row r="4358" ht="17.5" customHeight="1" spans="1:29">
      <c r="A4358" s="7">
        <v>4357</v>
      </c>
      <c r="B4358" s="8" t="s">
        <v>43214</v>
      </c>
      <c r="C4358" s="8" t="s">
        <v>43215</v>
      </c>
      <c r="D4358" s="8" t="s">
        <v>2858</v>
      </c>
      <c r="E4358" s="8" t="s">
        <v>32</v>
      </c>
      <c r="F4358" s="8" t="s">
        <v>43216</v>
      </c>
      <c r="G4358" s="8" t="s">
        <v>43217</v>
      </c>
      <c r="H4358" s="8" t="s">
        <v>43218</v>
      </c>
      <c r="I4358" s="8" t="s">
        <v>32</v>
      </c>
      <c r="J4358" s="8" t="s">
        <v>32</v>
      </c>
      <c r="K4358" s="8" t="s">
        <v>32</v>
      </c>
      <c r="L4358" s="8" t="s">
        <v>36</v>
      </c>
      <c r="M4358" s="8" t="s">
        <v>237</v>
      </c>
      <c r="N4358" s="8" t="s">
        <v>357</v>
      </c>
      <c r="O4358" s="8" t="s">
        <v>6596</v>
      </c>
      <c r="P4358" s="8" t="s">
        <v>43219</v>
      </c>
      <c r="Q4358" s="8" t="s">
        <v>43220</v>
      </c>
      <c r="R4358" s="8" t="s">
        <v>32</v>
      </c>
      <c r="S4358" s="8" t="s">
        <v>43214</v>
      </c>
      <c r="T4358" s="8" t="s">
        <v>43221</v>
      </c>
      <c r="U4358" s="8" t="s">
        <v>42</v>
      </c>
      <c r="V4358" s="8" t="s">
        <v>43</v>
      </c>
      <c r="W4358" s="8" t="s">
        <v>44</v>
      </c>
      <c r="X4358" s="8" t="s">
        <v>237</v>
      </c>
      <c r="Y4358" s="8" t="s">
        <v>32</v>
      </c>
      <c r="Z4358" s="8" t="s">
        <v>357</v>
      </c>
      <c r="AA4358" s="8" t="s">
        <v>32</v>
      </c>
      <c r="AB4358" s="8" t="s">
        <v>32</v>
      </c>
      <c r="AC4358" s="16" t="s">
        <v>6596</v>
      </c>
    </row>
    <row r="4359" ht="17.5" customHeight="1" spans="1:29">
      <c r="A4359" s="7">
        <v>4358</v>
      </c>
      <c r="B4359" s="8" t="s">
        <v>43222</v>
      </c>
      <c r="C4359" s="8" t="s">
        <v>43223</v>
      </c>
      <c r="D4359" s="8" t="s">
        <v>612</v>
      </c>
      <c r="E4359" s="8" t="s">
        <v>32</v>
      </c>
      <c r="F4359" s="8" t="s">
        <v>43224</v>
      </c>
      <c r="G4359" s="8" t="s">
        <v>43225</v>
      </c>
      <c r="H4359" s="8" t="s">
        <v>43226</v>
      </c>
      <c r="I4359" s="8" t="s">
        <v>32</v>
      </c>
      <c r="J4359" s="8" t="s">
        <v>32</v>
      </c>
      <c r="K4359" s="8" t="s">
        <v>32</v>
      </c>
      <c r="L4359" s="8" t="s">
        <v>36</v>
      </c>
      <c r="M4359" s="8" t="s">
        <v>506</v>
      </c>
      <c r="N4359" s="8" t="s">
        <v>43227</v>
      </c>
      <c r="O4359" s="8" t="s">
        <v>29286</v>
      </c>
      <c r="P4359" s="8" t="s">
        <v>43228</v>
      </c>
      <c r="Q4359" s="8" t="s">
        <v>43229</v>
      </c>
      <c r="R4359" s="8" t="s">
        <v>43228</v>
      </c>
      <c r="S4359" s="8" t="s">
        <v>43222</v>
      </c>
      <c r="T4359" s="8" t="s">
        <v>43230</v>
      </c>
      <c r="U4359" s="8" t="s">
        <v>42</v>
      </c>
      <c r="V4359" s="8" t="s">
        <v>43</v>
      </c>
      <c r="W4359" s="8" t="s">
        <v>44</v>
      </c>
      <c r="X4359" s="8" t="s">
        <v>513</v>
      </c>
      <c r="Y4359" s="8" t="s">
        <v>32</v>
      </c>
      <c r="Z4359" s="8" t="s">
        <v>43227</v>
      </c>
      <c r="AA4359" s="8" t="s">
        <v>32</v>
      </c>
      <c r="AB4359" s="8" t="s">
        <v>32</v>
      </c>
      <c r="AC4359" s="16" t="s">
        <v>29286</v>
      </c>
    </row>
    <row r="4360" ht="17.5" customHeight="1" spans="1:29">
      <c r="A4360" s="7">
        <v>4359</v>
      </c>
      <c r="B4360" s="8" t="s">
        <v>43231</v>
      </c>
      <c r="C4360" s="8" t="s">
        <v>43232</v>
      </c>
      <c r="D4360" s="8" t="s">
        <v>6754</v>
      </c>
      <c r="E4360" s="8" t="s">
        <v>43233</v>
      </c>
      <c r="F4360" s="8" t="s">
        <v>43234</v>
      </c>
      <c r="G4360" s="8" t="s">
        <v>43235</v>
      </c>
      <c r="H4360" s="8" t="s">
        <v>43236</v>
      </c>
      <c r="I4360" s="8" t="s">
        <v>43237</v>
      </c>
      <c r="J4360" s="8" t="s">
        <v>32</v>
      </c>
      <c r="K4360" s="8" t="s">
        <v>32</v>
      </c>
      <c r="L4360" s="8" t="s">
        <v>36</v>
      </c>
      <c r="M4360" s="8" t="s">
        <v>28038</v>
      </c>
      <c r="N4360" s="8" t="s">
        <v>43238</v>
      </c>
      <c r="O4360" s="8" t="s">
        <v>29286</v>
      </c>
      <c r="P4360" s="8" t="s">
        <v>43239</v>
      </c>
      <c r="Q4360" s="8" t="s">
        <v>43240</v>
      </c>
      <c r="R4360" s="8" t="s">
        <v>43239</v>
      </c>
      <c r="S4360" s="8" t="s">
        <v>32</v>
      </c>
      <c r="T4360" s="8" t="s">
        <v>32</v>
      </c>
      <c r="U4360" s="8" t="s">
        <v>42</v>
      </c>
      <c r="V4360" s="8" t="s">
        <v>43</v>
      </c>
      <c r="W4360" s="8" t="s">
        <v>32</v>
      </c>
      <c r="X4360" s="8" t="s">
        <v>32</v>
      </c>
      <c r="Y4360" s="8" t="s">
        <v>32</v>
      </c>
      <c r="Z4360" s="8" t="s">
        <v>32</v>
      </c>
      <c r="AA4360" s="8" t="s">
        <v>32</v>
      </c>
      <c r="AB4360" s="8" t="s">
        <v>32</v>
      </c>
      <c r="AC4360" s="16" t="s">
        <v>32</v>
      </c>
    </row>
    <row r="4361" ht="17.5" customHeight="1" spans="1:29">
      <c r="A4361" s="7">
        <v>4360</v>
      </c>
      <c r="B4361" s="8" t="s">
        <v>43241</v>
      </c>
      <c r="C4361" s="8" t="s">
        <v>43242</v>
      </c>
      <c r="D4361" s="8" t="s">
        <v>2643</v>
      </c>
      <c r="E4361" s="8" t="s">
        <v>43243</v>
      </c>
      <c r="F4361" s="8" t="s">
        <v>43244</v>
      </c>
      <c r="G4361" s="8" t="s">
        <v>43245</v>
      </c>
      <c r="H4361" s="8" t="s">
        <v>43246</v>
      </c>
      <c r="I4361" s="8" t="s">
        <v>43247</v>
      </c>
      <c r="J4361" s="8" t="s">
        <v>32</v>
      </c>
      <c r="K4361" s="8" t="s">
        <v>32</v>
      </c>
      <c r="L4361" s="8" t="s">
        <v>36</v>
      </c>
      <c r="M4361" s="8" t="s">
        <v>28038</v>
      </c>
      <c r="N4361" s="8" t="s">
        <v>43248</v>
      </c>
      <c r="O4361" s="8" t="s">
        <v>42921</v>
      </c>
      <c r="P4361" s="8" t="s">
        <v>43249</v>
      </c>
      <c r="Q4361" s="8" t="s">
        <v>43250</v>
      </c>
      <c r="R4361" s="8" t="s">
        <v>32</v>
      </c>
      <c r="S4361" s="8" t="s">
        <v>32</v>
      </c>
      <c r="T4361" s="8" t="s">
        <v>32</v>
      </c>
      <c r="U4361" s="8" t="s">
        <v>42</v>
      </c>
      <c r="V4361" s="8" t="s">
        <v>43</v>
      </c>
      <c r="W4361" s="8" t="s">
        <v>32</v>
      </c>
      <c r="X4361" s="8" t="s">
        <v>32</v>
      </c>
      <c r="Y4361" s="8" t="s">
        <v>32</v>
      </c>
      <c r="Z4361" s="8" t="s">
        <v>32</v>
      </c>
      <c r="AA4361" s="8" t="s">
        <v>32</v>
      </c>
      <c r="AB4361" s="8" t="s">
        <v>32</v>
      </c>
      <c r="AC4361" s="16" t="s">
        <v>32</v>
      </c>
    </row>
    <row r="4362" ht="17.5" customHeight="1" spans="1:29">
      <c r="A4362" s="7">
        <v>4361</v>
      </c>
      <c r="B4362" s="8" t="s">
        <v>43251</v>
      </c>
      <c r="C4362" s="8" t="s">
        <v>43252</v>
      </c>
      <c r="D4362" s="8" t="s">
        <v>61</v>
      </c>
      <c r="E4362" s="8" t="s">
        <v>43253</v>
      </c>
      <c r="F4362" s="8" t="s">
        <v>43254</v>
      </c>
      <c r="G4362" s="8" t="s">
        <v>43255</v>
      </c>
      <c r="H4362" s="8" t="s">
        <v>43256</v>
      </c>
      <c r="I4362" s="8" t="s">
        <v>32</v>
      </c>
      <c r="J4362" s="8" t="s">
        <v>32</v>
      </c>
      <c r="K4362" s="8" t="s">
        <v>32</v>
      </c>
      <c r="L4362" s="8" t="s">
        <v>36</v>
      </c>
      <c r="M4362" s="8" t="s">
        <v>506</v>
      </c>
      <c r="N4362" s="8" t="s">
        <v>43257</v>
      </c>
      <c r="O4362" s="8" t="s">
        <v>43258</v>
      </c>
      <c r="P4362" s="8" t="s">
        <v>43259</v>
      </c>
      <c r="Q4362" s="8" t="s">
        <v>43260</v>
      </c>
      <c r="R4362" s="8" t="s">
        <v>43261</v>
      </c>
      <c r="S4362" s="8" t="s">
        <v>43251</v>
      </c>
      <c r="T4362" s="8" t="s">
        <v>43262</v>
      </c>
      <c r="U4362" s="8" t="s">
        <v>42</v>
      </c>
      <c r="V4362" s="8" t="s">
        <v>43</v>
      </c>
      <c r="W4362" s="8" t="s">
        <v>44</v>
      </c>
      <c r="X4362" s="8" t="s">
        <v>513</v>
      </c>
      <c r="Y4362" s="8" t="s">
        <v>32</v>
      </c>
      <c r="Z4362" s="8" t="s">
        <v>43257</v>
      </c>
      <c r="AA4362" s="8" t="s">
        <v>32</v>
      </c>
      <c r="AB4362" s="8" t="s">
        <v>32</v>
      </c>
      <c r="AC4362" s="16" t="s">
        <v>43258</v>
      </c>
    </row>
    <row r="4363" ht="17.5" customHeight="1" spans="1:29">
      <c r="A4363" s="7">
        <v>4362</v>
      </c>
      <c r="B4363" s="8" t="s">
        <v>43263</v>
      </c>
      <c r="C4363" s="8" t="s">
        <v>43264</v>
      </c>
      <c r="D4363" s="8" t="s">
        <v>43265</v>
      </c>
      <c r="E4363" s="8" t="s">
        <v>32</v>
      </c>
      <c r="F4363" s="8" t="s">
        <v>43266</v>
      </c>
      <c r="G4363" s="8" t="s">
        <v>43267</v>
      </c>
      <c r="H4363" s="8" t="s">
        <v>43268</v>
      </c>
      <c r="I4363" s="8" t="s">
        <v>32</v>
      </c>
      <c r="J4363" s="8" t="s">
        <v>32</v>
      </c>
      <c r="K4363" s="8" t="s">
        <v>32</v>
      </c>
      <c r="L4363" s="8" t="s">
        <v>36</v>
      </c>
      <c r="M4363" s="8" t="s">
        <v>506</v>
      </c>
      <c r="N4363" s="8" t="s">
        <v>43269</v>
      </c>
      <c r="O4363" s="8" t="s">
        <v>6596</v>
      </c>
      <c r="P4363" s="8" t="s">
        <v>43270</v>
      </c>
      <c r="Q4363" s="8" t="s">
        <v>43271</v>
      </c>
      <c r="R4363" s="8" t="s">
        <v>43270</v>
      </c>
      <c r="S4363" s="8" t="s">
        <v>43263</v>
      </c>
      <c r="T4363" s="8" t="s">
        <v>43272</v>
      </c>
      <c r="U4363" s="8" t="s">
        <v>42</v>
      </c>
      <c r="V4363" s="8" t="s">
        <v>43</v>
      </c>
      <c r="W4363" s="8" t="s">
        <v>44</v>
      </c>
      <c r="X4363" s="8" t="s">
        <v>513</v>
      </c>
      <c r="Y4363" s="8" t="s">
        <v>32</v>
      </c>
      <c r="Z4363" s="8" t="s">
        <v>43269</v>
      </c>
      <c r="AA4363" s="8" t="s">
        <v>32</v>
      </c>
      <c r="AB4363" s="8" t="s">
        <v>32</v>
      </c>
      <c r="AC4363" s="16" t="s">
        <v>6596</v>
      </c>
    </row>
    <row r="4364" ht="17.5" customHeight="1" spans="1:29">
      <c r="A4364" s="7">
        <v>4363</v>
      </c>
      <c r="B4364" s="8" t="s">
        <v>43273</v>
      </c>
      <c r="C4364" s="8" t="s">
        <v>43274</v>
      </c>
      <c r="D4364" s="8" t="s">
        <v>6200</v>
      </c>
      <c r="E4364" s="8" t="s">
        <v>43275</v>
      </c>
      <c r="F4364" s="8" t="s">
        <v>43276</v>
      </c>
      <c r="G4364" s="8" t="s">
        <v>43277</v>
      </c>
      <c r="H4364" s="8" t="s">
        <v>43278</v>
      </c>
      <c r="I4364" s="8" t="s">
        <v>32</v>
      </c>
      <c r="J4364" s="8" t="s">
        <v>32</v>
      </c>
      <c r="K4364" s="8" t="s">
        <v>32</v>
      </c>
      <c r="L4364" s="8" t="s">
        <v>36</v>
      </c>
      <c r="M4364" s="8" t="s">
        <v>506</v>
      </c>
      <c r="N4364" s="8" t="s">
        <v>43279</v>
      </c>
      <c r="O4364" s="8" t="s">
        <v>6596</v>
      </c>
      <c r="P4364" s="8" t="s">
        <v>32</v>
      </c>
      <c r="Q4364" s="8" t="s">
        <v>43280</v>
      </c>
      <c r="R4364" s="8" t="s">
        <v>32</v>
      </c>
      <c r="S4364" s="8" t="s">
        <v>43273</v>
      </c>
      <c r="T4364" s="8" t="s">
        <v>43281</v>
      </c>
      <c r="U4364" s="8" t="s">
        <v>42</v>
      </c>
      <c r="V4364" s="8" t="s">
        <v>43</v>
      </c>
      <c r="W4364" s="8" t="s">
        <v>44</v>
      </c>
      <c r="X4364" s="8" t="s">
        <v>513</v>
      </c>
      <c r="Y4364" s="8" t="s">
        <v>32</v>
      </c>
      <c r="Z4364" s="8" t="s">
        <v>43279</v>
      </c>
      <c r="AA4364" s="8" t="s">
        <v>32</v>
      </c>
      <c r="AB4364" s="8" t="s">
        <v>32</v>
      </c>
      <c r="AC4364" s="16" t="s">
        <v>6596</v>
      </c>
    </row>
    <row r="4365" ht="17.5" customHeight="1" spans="1:29">
      <c r="A4365" s="7">
        <v>4364</v>
      </c>
      <c r="B4365" s="8" t="s">
        <v>43282</v>
      </c>
      <c r="C4365" s="8" t="s">
        <v>43283</v>
      </c>
      <c r="D4365" s="8" t="s">
        <v>43284</v>
      </c>
      <c r="E4365" s="8" t="s">
        <v>43285</v>
      </c>
      <c r="F4365" s="8" t="s">
        <v>43286</v>
      </c>
      <c r="G4365" s="8" t="s">
        <v>43287</v>
      </c>
      <c r="H4365" s="8" t="s">
        <v>43288</v>
      </c>
      <c r="I4365" s="8" t="s">
        <v>32</v>
      </c>
      <c r="J4365" s="8" t="s">
        <v>32</v>
      </c>
      <c r="K4365" s="8" t="s">
        <v>32</v>
      </c>
      <c r="L4365" s="8" t="s">
        <v>36</v>
      </c>
      <c r="M4365" s="8" t="s">
        <v>506</v>
      </c>
      <c r="N4365" s="8" t="s">
        <v>43289</v>
      </c>
      <c r="O4365" s="8" t="s">
        <v>22262</v>
      </c>
      <c r="P4365" s="8" t="s">
        <v>32</v>
      </c>
      <c r="Q4365" s="8" t="s">
        <v>43290</v>
      </c>
      <c r="R4365" s="8" t="s">
        <v>32</v>
      </c>
      <c r="S4365" s="8" t="s">
        <v>43282</v>
      </c>
      <c r="T4365" s="8" t="s">
        <v>43291</v>
      </c>
      <c r="U4365" s="8" t="s">
        <v>42</v>
      </c>
      <c r="V4365" s="8" t="s">
        <v>43</v>
      </c>
      <c r="W4365" s="8" t="s">
        <v>44</v>
      </c>
      <c r="X4365" s="8" t="s">
        <v>513</v>
      </c>
      <c r="Y4365" s="8" t="s">
        <v>32</v>
      </c>
      <c r="Z4365" s="8" t="s">
        <v>43289</v>
      </c>
      <c r="AA4365" s="8" t="s">
        <v>32</v>
      </c>
      <c r="AB4365" s="8" t="s">
        <v>32</v>
      </c>
      <c r="AC4365" s="16" t="s">
        <v>22262</v>
      </c>
    </row>
    <row r="4366" ht="17.5" customHeight="1" spans="1:29">
      <c r="A4366" s="7">
        <v>4365</v>
      </c>
      <c r="B4366" s="8" t="s">
        <v>43292</v>
      </c>
      <c r="C4366" s="8" t="s">
        <v>43293</v>
      </c>
      <c r="D4366" s="8" t="s">
        <v>14853</v>
      </c>
      <c r="E4366" s="8" t="s">
        <v>43294</v>
      </c>
      <c r="F4366" s="8" t="s">
        <v>43295</v>
      </c>
      <c r="G4366" s="8" t="s">
        <v>43296</v>
      </c>
      <c r="H4366" s="8" t="s">
        <v>34668</v>
      </c>
      <c r="I4366" s="8" t="s">
        <v>43297</v>
      </c>
      <c r="J4366" s="8" t="s">
        <v>32</v>
      </c>
      <c r="K4366" s="8" t="s">
        <v>32</v>
      </c>
      <c r="L4366" s="8" t="s">
        <v>36</v>
      </c>
      <c r="M4366" s="8" t="s">
        <v>506</v>
      </c>
      <c r="N4366" s="8" t="s">
        <v>43298</v>
      </c>
      <c r="O4366" s="8" t="s">
        <v>8093</v>
      </c>
      <c r="P4366" s="8" t="s">
        <v>43299</v>
      </c>
      <c r="Q4366" s="8" t="s">
        <v>43300</v>
      </c>
      <c r="R4366" s="8" t="s">
        <v>43301</v>
      </c>
      <c r="S4366" s="8" t="s">
        <v>43292</v>
      </c>
      <c r="T4366" s="8" t="s">
        <v>43302</v>
      </c>
      <c r="U4366" s="8" t="s">
        <v>42</v>
      </c>
      <c r="V4366" s="8" t="s">
        <v>43</v>
      </c>
      <c r="W4366" s="8" t="s">
        <v>44</v>
      </c>
      <c r="X4366" s="8" t="s">
        <v>513</v>
      </c>
      <c r="Y4366" s="8" t="s">
        <v>32</v>
      </c>
      <c r="Z4366" s="8" t="s">
        <v>43298</v>
      </c>
      <c r="AA4366" s="8" t="s">
        <v>32</v>
      </c>
      <c r="AB4366" s="8" t="s">
        <v>32</v>
      </c>
      <c r="AC4366" s="16" t="s">
        <v>8093</v>
      </c>
    </row>
    <row r="4367" ht="17.5" customHeight="1" spans="1:29">
      <c r="A4367" s="7">
        <v>4366</v>
      </c>
      <c r="B4367" s="8" t="s">
        <v>43303</v>
      </c>
      <c r="C4367" s="8" t="s">
        <v>43304</v>
      </c>
      <c r="D4367" s="8" t="s">
        <v>896</v>
      </c>
      <c r="E4367" s="8" t="s">
        <v>32</v>
      </c>
      <c r="F4367" s="8" t="s">
        <v>43305</v>
      </c>
      <c r="G4367" s="8" t="s">
        <v>43306</v>
      </c>
      <c r="H4367" s="8" t="s">
        <v>37743</v>
      </c>
      <c r="I4367" s="8" t="s">
        <v>32</v>
      </c>
      <c r="J4367" s="8" t="s">
        <v>32</v>
      </c>
      <c r="K4367" s="8" t="s">
        <v>32</v>
      </c>
      <c r="L4367" s="8" t="s">
        <v>36</v>
      </c>
      <c r="M4367" s="8" t="s">
        <v>13315</v>
      </c>
      <c r="N4367" s="8" t="s">
        <v>43307</v>
      </c>
      <c r="O4367" s="8" t="s">
        <v>43308</v>
      </c>
      <c r="P4367" s="8" t="s">
        <v>32</v>
      </c>
      <c r="Q4367" s="8" t="s">
        <v>43309</v>
      </c>
      <c r="R4367" s="8" t="s">
        <v>32</v>
      </c>
      <c r="S4367" s="8" t="s">
        <v>32</v>
      </c>
      <c r="T4367" s="8" t="s">
        <v>32</v>
      </c>
      <c r="U4367" s="8" t="s">
        <v>42</v>
      </c>
      <c r="V4367" s="8" t="s">
        <v>43</v>
      </c>
      <c r="W4367" s="8" t="s">
        <v>32</v>
      </c>
      <c r="X4367" s="8" t="s">
        <v>32</v>
      </c>
      <c r="Y4367" s="8" t="s">
        <v>32</v>
      </c>
      <c r="Z4367" s="8" t="s">
        <v>32</v>
      </c>
      <c r="AA4367" s="8" t="s">
        <v>32</v>
      </c>
      <c r="AB4367" s="8" t="s">
        <v>32</v>
      </c>
      <c r="AC4367" s="16" t="s">
        <v>32</v>
      </c>
    </row>
    <row r="4368" ht="17.5" customHeight="1" spans="1:29">
      <c r="A4368" s="7">
        <v>4367</v>
      </c>
      <c r="B4368" s="8" t="s">
        <v>43310</v>
      </c>
      <c r="C4368" s="8" t="s">
        <v>43311</v>
      </c>
      <c r="D4368" s="8" t="s">
        <v>10384</v>
      </c>
      <c r="E4368" s="8" t="s">
        <v>32</v>
      </c>
      <c r="F4368" s="8" t="s">
        <v>43312</v>
      </c>
      <c r="G4368" s="8" t="s">
        <v>43313</v>
      </c>
      <c r="H4368" s="8" t="s">
        <v>43314</v>
      </c>
      <c r="I4368" s="8" t="s">
        <v>32</v>
      </c>
      <c r="J4368" s="8" t="s">
        <v>32</v>
      </c>
      <c r="K4368" s="8" t="s">
        <v>32</v>
      </c>
      <c r="L4368" s="8" t="s">
        <v>36</v>
      </c>
      <c r="M4368" s="8" t="s">
        <v>506</v>
      </c>
      <c r="N4368" s="8" t="s">
        <v>43315</v>
      </c>
      <c r="O4368" s="8" t="s">
        <v>32</v>
      </c>
      <c r="P4368" s="8" t="s">
        <v>43316</v>
      </c>
      <c r="Q4368" s="8" t="s">
        <v>43317</v>
      </c>
      <c r="R4368" s="8" t="s">
        <v>43318</v>
      </c>
      <c r="S4368" s="8" t="s">
        <v>43310</v>
      </c>
      <c r="T4368" s="8" t="s">
        <v>43319</v>
      </c>
      <c r="U4368" s="8" t="s">
        <v>42</v>
      </c>
      <c r="V4368" s="8" t="s">
        <v>43</v>
      </c>
      <c r="W4368" s="8" t="s">
        <v>44</v>
      </c>
      <c r="X4368" s="8" t="s">
        <v>513</v>
      </c>
      <c r="Y4368" s="8" t="s">
        <v>32</v>
      </c>
      <c r="Z4368" s="8" t="s">
        <v>43315</v>
      </c>
      <c r="AA4368" s="8" t="s">
        <v>32</v>
      </c>
      <c r="AB4368" s="8" t="s">
        <v>32</v>
      </c>
      <c r="AC4368" s="16" t="s">
        <v>32</v>
      </c>
    </row>
    <row r="4369" ht="17.5" customHeight="1" spans="1:29">
      <c r="A4369" s="7">
        <v>4368</v>
      </c>
      <c r="B4369" s="8" t="s">
        <v>43320</v>
      </c>
      <c r="C4369" s="8" t="s">
        <v>43321</v>
      </c>
      <c r="D4369" s="8" t="s">
        <v>32</v>
      </c>
      <c r="E4369" s="8" t="s">
        <v>43322</v>
      </c>
      <c r="F4369" s="8" t="s">
        <v>43323</v>
      </c>
      <c r="G4369" s="8" t="s">
        <v>3562</v>
      </c>
      <c r="H4369" s="8" t="s">
        <v>159</v>
      </c>
      <c r="I4369" s="8" t="s">
        <v>32</v>
      </c>
      <c r="J4369" s="8" t="s">
        <v>32</v>
      </c>
      <c r="K4369" s="8" t="s">
        <v>32</v>
      </c>
      <c r="L4369" s="8" t="s">
        <v>36</v>
      </c>
      <c r="M4369" s="8" t="s">
        <v>506</v>
      </c>
      <c r="N4369" s="8" t="s">
        <v>43324</v>
      </c>
      <c r="O4369" s="8" t="s">
        <v>29286</v>
      </c>
      <c r="P4369" s="8" t="s">
        <v>43325</v>
      </c>
      <c r="Q4369" s="8" t="s">
        <v>43326</v>
      </c>
      <c r="R4369" s="8" t="s">
        <v>32</v>
      </c>
      <c r="S4369" s="8" t="s">
        <v>43320</v>
      </c>
      <c r="T4369" s="8" t="s">
        <v>43327</v>
      </c>
      <c r="U4369" s="8" t="s">
        <v>42</v>
      </c>
      <c r="V4369" s="8" t="s">
        <v>43</v>
      </c>
      <c r="W4369" s="8" t="s">
        <v>44</v>
      </c>
      <c r="X4369" s="8" t="s">
        <v>513</v>
      </c>
      <c r="Y4369" s="8" t="s">
        <v>32</v>
      </c>
      <c r="Z4369" s="8" t="s">
        <v>43324</v>
      </c>
      <c r="AA4369" s="8" t="s">
        <v>32</v>
      </c>
      <c r="AB4369" s="8" t="s">
        <v>32</v>
      </c>
      <c r="AC4369" s="16" t="s">
        <v>29286</v>
      </c>
    </row>
    <row r="4370" ht="17.5" customHeight="1" spans="1:29">
      <c r="A4370" s="7">
        <v>4369</v>
      </c>
      <c r="B4370" s="8" t="s">
        <v>43328</v>
      </c>
      <c r="C4370" s="8" t="s">
        <v>43329</v>
      </c>
      <c r="D4370" s="8" t="s">
        <v>446</v>
      </c>
      <c r="E4370" s="8" t="s">
        <v>43330</v>
      </c>
      <c r="F4370" s="8" t="s">
        <v>43331</v>
      </c>
      <c r="G4370" s="8" t="s">
        <v>43332</v>
      </c>
      <c r="H4370" s="8" t="s">
        <v>43333</v>
      </c>
      <c r="I4370" s="8" t="s">
        <v>32</v>
      </c>
      <c r="J4370" s="8" t="s">
        <v>32</v>
      </c>
      <c r="K4370" s="8" t="s">
        <v>32</v>
      </c>
      <c r="L4370" s="8" t="s">
        <v>36</v>
      </c>
      <c r="M4370" s="8" t="s">
        <v>28038</v>
      </c>
      <c r="N4370" s="8" t="s">
        <v>43334</v>
      </c>
      <c r="O4370" s="8" t="s">
        <v>42993</v>
      </c>
      <c r="P4370" s="8" t="s">
        <v>43335</v>
      </c>
      <c r="Q4370" s="8" t="s">
        <v>43336</v>
      </c>
      <c r="R4370" s="8" t="s">
        <v>43335</v>
      </c>
      <c r="S4370" s="8" t="s">
        <v>32</v>
      </c>
      <c r="T4370" s="8" t="s">
        <v>32</v>
      </c>
      <c r="U4370" s="8" t="s">
        <v>42</v>
      </c>
      <c r="V4370" s="8" t="s">
        <v>43</v>
      </c>
      <c r="W4370" s="8" t="s">
        <v>32</v>
      </c>
      <c r="X4370" s="8" t="s">
        <v>32</v>
      </c>
      <c r="Y4370" s="8" t="s">
        <v>32</v>
      </c>
      <c r="Z4370" s="8" t="s">
        <v>32</v>
      </c>
      <c r="AA4370" s="8" t="s">
        <v>32</v>
      </c>
      <c r="AB4370" s="8" t="s">
        <v>32</v>
      </c>
      <c r="AC4370" s="16" t="s">
        <v>32</v>
      </c>
    </row>
    <row r="4371" ht="17.5" customHeight="1" spans="1:29">
      <c r="A4371" s="7">
        <v>4370</v>
      </c>
      <c r="B4371" s="8" t="s">
        <v>43337</v>
      </c>
      <c r="C4371" s="8" t="s">
        <v>43338</v>
      </c>
      <c r="D4371" s="8" t="s">
        <v>1377</v>
      </c>
      <c r="E4371" s="8" t="s">
        <v>43339</v>
      </c>
      <c r="F4371" s="8" t="s">
        <v>43340</v>
      </c>
      <c r="G4371" s="8" t="s">
        <v>43341</v>
      </c>
      <c r="H4371" s="8" t="s">
        <v>43342</v>
      </c>
      <c r="I4371" s="8" t="s">
        <v>32</v>
      </c>
      <c r="J4371" s="8" t="s">
        <v>32</v>
      </c>
      <c r="K4371" s="8" t="s">
        <v>32</v>
      </c>
      <c r="L4371" s="8" t="s">
        <v>36</v>
      </c>
      <c r="M4371" s="8" t="s">
        <v>506</v>
      </c>
      <c r="N4371" s="8" t="s">
        <v>43343</v>
      </c>
      <c r="O4371" s="8" t="s">
        <v>6596</v>
      </c>
      <c r="P4371" s="8" t="s">
        <v>43344</v>
      </c>
      <c r="Q4371" s="8" t="s">
        <v>43345</v>
      </c>
      <c r="R4371" s="8" t="s">
        <v>43344</v>
      </c>
      <c r="S4371" s="8" t="s">
        <v>43337</v>
      </c>
      <c r="T4371" s="8" t="s">
        <v>43346</v>
      </c>
      <c r="U4371" s="8" t="s">
        <v>42</v>
      </c>
      <c r="V4371" s="8" t="s">
        <v>43</v>
      </c>
      <c r="W4371" s="8" t="s">
        <v>44</v>
      </c>
      <c r="X4371" s="8" t="s">
        <v>513</v>
      </c>
      <c r="Y4371" s="8" t="s">
        <v>32</v>
      </c>
      <c r="Z4371" s="8" t="s">
        <v>43343</v>
      </c>
      <c r="AA4371" s="8" t="s">
        <v>32</v>
      </c>
      <c r="AB4371" s="8" t="s">
        <v>32</v>
      </c>
      <c r="AC4371" s="16" t="s">
        <v>6596</v>
      </c>
    </row>
    <row r="4372" ht="17.5" customHeight="1" spans="1:29">
      <c r="A4372" s="7">
        <v>4371</v>
      </c>
      <c r="B4372" s="8" t="s">
        <v>43347</v>
      </c>
      <c r="C4372" s="8" t="s">
        <v>43348</v>
      </c>
      <c r="D4372" s="8" t="s">
        <v>1030</v>
      </c>
      <c r="E4372" s="8" t="s">
        <v>43349</v>
      </c>
      <c r="F4372" s="8" t="s">
        <v>43350</v>
      </c>
      <c r="G4372" s="8" t="s">
        <v>43351</v>
      </c>
      <c r="H4372" s="8" t="s">
        <v>43352</v>
      </c>
      <c r="I4372" s="8" t="s">
        <v>43353</v>
      </c>
      <c r="J4372" s="8" t="s">
        <v>32</v>
      </c>
      <c r="K4372" s="8" t="s">
        <v>32</v>
      </c>
      <c r="L4372" s="8" t="s">
        <v>36</v>
      </c>
      <c r="M4372" s="8" t="s">
        <v>43354</v>
      </c>
      <c r="N4372" s="8" t="s">
        <v>43355</v>
      </c>
      <c r="O4372" s="8" t="s">
        <v>32</v>
      </c>
      <c r="P4372" s="8" t="s">
        <v>43356</v>
      </c>
      <c r="Q4372" s="8" t="s">
        <v>43357</v>
      </c>
      <c r="R4372" s="8" t="s">
        <v>43358</v>
      </c>
      <c r="S4372" s="8" t="s">
        <v>43347</v>
      </c>
      <c r="T4372" s="8" t="s">
        <v>43359</v>
      </c>
      <c r="U4372" s="8" t="s">
        <v>42</v>
      </c>
      <c r="V4372" s="8" t="s">
        <v>43</v>
      </c>
      <c r="W4372" s="8" t="s">
        <v>44</v>
      </c>
      <c r="X4372" s="8" t="s">
        <v>513</v>
      </c>
      <c r="Y4372" s="8" t="s">
        <v>32</v>
      </c>
      <c r="Z4372" s="8" t="s">
        <v>43355</v>
      </c>
      <c r="AA4372" s="8" t="s">
        <v>32</v>
      </c>
      <c r="AB4372" s="8" t="s">
        <v>32</v>
      </c>
      <c r="AC4372" s="16" t="s">
        <v>32</v>
      </c>
    </row>
    <row r="4373" ht="17.5" customHeight="1" spans="1:29">
      <c r="A4373" s="7">
        <v>4372</v>
      </c>
      <c r="B4373" s="8" t="s">
        <v>43360</v>
      </c>
      <c r="C4373" s="8" t="s">
        <v>43361</v>
      </c>
      <c r="D4373" s="8" t="s">
        <v>1030</v>
      </c>
      <c r="E4373" s="8" t="s">
        <v>43362</v>
      </c>
      <c r="F4373" s="8" t="s">
        <v>43363</v>
      </c>
      <c r="G4373" s="8" t="s">
        <v>43364</v>
      </c>
      <c r="H4373" s="8" t="s">
        <v>9793</v>
      </c>
      <c r="I4373" s="8" t="s">
        <v>32</v>
      </c>
      <c r="J4373" s="8" t="s">
        <v>32</v>
      </c>
      <c r="K4373" s="8" t="s">
        <v>32</v>
      </c>
      <c r="L4373" s="8" t="s">
        <v>36</v>
      </c>
      <c r="M4373" s="8" t="s">
        <v>13315</v>
      </c>
      <c r="N4373" s="8" t="s">
        <v>43365</v>
      </c>
      <c r="O4373" s="8" t="s">
        <v>8093</v>
      </c>
      <c r="P4373" s="8" t="s">
        <v>43366</v>
      </c>
      <c r="Q4373" s="8" t="s">
        <v>43367</v>
      </c>
      <c r="R4373" s="8" t="s">
        <v>43368</v>
      </c>
      <c r="S4373" s="8" t="s">
        <v>32</v>
      </c>
      <c r="T4373" s="8" t="s">
        <v>32</v>
      </c>
      <c r="U4373" s="8" t="s">
        <v>42</v>
      </c>
      <c r="V4373" s="8" t="s">
        <v>43</v>
      </c>
      <c r="W4373" s="8" t="s">
        <v>32</v>
      </c>
      <c r="X4373" s="8" t="s">
        <v>32</v>
      </c>
      <c r="Y4373" s="8" t="s">
        <v>32</v>
      </c>
      <c r="Z4373" s="8" t="s">
        <v>32</v>
      </c>
      <c r="AA4373" s="8" t="s">
        <v>32</v>
      </c>
      <c r="AB4373" s="8" t="s">
        <v>32</v>
      </c>
      <c r="AC4373" s="16" t="s">
        <v>32</v>
      </c>
    </row>
    <row r="4374" ht="17.5" customHeight="1" spans="1:29">
      <c r="A4374" s="7">
        <v>4373</v>
      </c>
      <c r="B4374" s="8" t="s">
        <v>43369</v>
      </c>
      <c r="C4374" s="8" t="s">
        <v>43370</v>
      </c>
      <c r="D4374" s="8" t="s">
        <v>32</v>
      </c>
      <c r="E4374" s="8" t="s">
        <v>43371</v>
      </c>
      <c r="F4374" s="8" t="s">
        <v>43372</v>
      </c>
      <c r="G4374" s="8" t="s">
        <v>43373</v>
      </c>
      <c r="H4374" s="8" t="s">
        <v>43374</v>
      </c>
      <c r="I4374" s="8" t="s">
        <v>32</v>
      </c>
      <c r="J4374" s="8" t="s">
        <v>32</v>
      </c>
      <c r="K4374" s="8" t="s">
        <v>32</v>
      </c>
      <c r="L4374" s="8" t="s">
        <v>36</v>
      </c>
      <c r="M4374" s="8" t="s">
        <v>506</v>
      </c>
      <c r="N4374" s="8" t="s">
        <v>43375</v>
      </c>
      <c r="O4374" s="8" t="s">
        <v>8093</v>
      </c>
      <c r="P4374" s="8" t="s">
        <v>43376</v>
      </c>
      <c r="Q4374" s="8" t="s">
        <v>43377</v>
      </c>
      <c r="R4374" s="8" t="s">
        <v>43376</v>
      </c>
      <c r="S4374" s="8" t="s">
        <v>43369</v>
      </c>
      <c r="T4374" s="8" t="s">
        <v>43378</v>
      </c>
      <c r="U4374" s="8" t="s">
        <v>42</v>
      </c>
      <c r="V4374" s="8" t="s">
        <v>43</v>
      </c>
      <c r="W4374" s="8" t="s">
        <v>44</v>
      </c>
      <c r="X4374" s="8" t="s">
        <v>513</v>
      </c>
      <c r="Y4374" s="8" t="s">
        <v>32</v>
      </c>
      <c r="Z4374" s="8" t="s">
        <v>43375</v>
      </c>
      <c r="AA4374" s="8" t="s">
        <v>32</v>
      </c>
      <c r="AB4374" s="8" t="s">
        <v>32</v>
      </c>
      <c r="AC4374" s="16" t="s">
        <v>8093</v>
      </c>
    </row>
    <row r="4375" ht="17.5" customHeight="1" spans="1:29">
      <c r="A4375" s="7">
        <v>4374</v>
      </c>
      <c r="B4375" s="8" t="s">
        <v>43379</v>
      </c>
      <c r="C4375" s="8" t="s">
        <v>43380</v>
      </c>
      <c r="D4375" s="8" t="s">
        <v>3780</v>
      </c>
      <c r="E4375" s="8" t="s">
        <v>43381</v>
      </c>
      <c r="F4375" s="8" t="s">
        <v>43382</v>
      </c>
      <c r="G4375" s="8" t="s">
        <v>43383</v>
      </c>
      <c r="H4375" s="8" t="s">
        <v>43384</v>
      </c>
      <c r="I4375" s="8" t="s">
        <v>32</v>
      </c>
      <c r="J4375" s="8" t="s">
        <v>32</v>
      </c>
      <c r="K4375" s="8" t="s">
        <v>32</v>
      </c>
      <c r="L4375" s="8" t="s">
        <v>36</v>
      </c>
      <c r="M4375" s="8" t="s">
        <v>506</v>
      </c>
      <c r="N4375" s="8" t="s">
        <v>43385</v>
      </c>
      <c r="O4375" s="8" t="s">
        <v>6596</v>
      </c>
      <c r="P4375" s="8" t="s">
        <v>43386</v>
      </c>
      <c r="Q4375" s="8" t="s">
        <v>43387</v>
      </c>
      <c r="R4375" s="8" t="s">
        <v>43386</v>
      </c>
      <c r="S4375" s="8" t="s">
        <v>43379</v>
      </c>
      <c r="T4375" s="8" t="s">
        <v>43388</v>
      </c>
      <c r="U4375" s="8" t="s">
        <v>42</v>
      </c>
      <c r="V4375" s="8" t="s">
        <v>43</v>
      </c>
      <c r="W4375" s="8" t="s">
        <v>44</v>
      </c>
      <c r="X4375" s="8" t="s">
        <v>513</v>
      </c>
      <c r="Y4375" s="8" t="s">
        <v>32</v>
      </c>
      <c r="Z4375" s="8" t="s">
        <v>43385</v>
      </c>
      <c r="AA4375" s="8" t="s">
        <v>32</v>
      </c>
      <c r="AB4375" s="8" t="s">
        <v>32</v>
      </c>
      <c r="AC4375" s="16" t="s">
        <v>6596</v>
      </c>
    </row>
    <row r="4376" ht="17.5" customHeight="1" spans="1:29">
      <c r="A4376" s="7">
        <v>4375</v>
      </c>
      <c r="B4376" s="8" t="s">
        <v>43389</v>
      </c>
      <c r="C4376" s="8" t="s">
        <v>43390</v>
      </c>
      <c r="D4376" s="8" t="s">
        <v>1030</v>
      </c>
      <c r="E4376" s="8" t="s">
        <v>32</v>
      </c>
      <c r="F4376" s="8" t="s">
        <v>43391</v>
      </c>
      <c r="G4376" s="8" t="s">
        <v>43392</v>
      </c>
      <c r="H4376" s="8" t="s">
        <v>146</v>
      </c>
      <c r="I4376" s="8" t="s">
        <v>32</v>
      </c>
      <c r="J4376" s="8" t="s">
        <v>32</v>
      </c>
      <c r="K4376" s="8" t="s">
        <v>32</v>
      </c>
      <c r="L4376" s="8" t="s">
        <v>36</v>
      </c>
      <c r="M4376" s="8" t="s">
        <v>506</v>
      </c>
      <c r="N4376" s="8" t="s">
        <v>43393</v>
      </c>
      <c r="O4376" s="8" t="s">
        <v>13317</v>
      </c>
      <c r="P4376" s="8" t="s">
        <v>43394</v>
      </c>
      <c r="Q4376" s="8" t="s">
        <v>43395</v>
      </c>
      <c r="R4376" s="8" t="s">
        <v>43396</v>
      </c>
      <c r="S4376" s="8" t="s">
        <v>43389</v>
      </c>
      <c r="T4376" s="8" t="s">
        <v>43397</v>
      </c>
      <c r="U4376" s="8" t="s">
        <v>42</v>
      </c>
      <c r="V4376" s="8" t="s">
        <v>43</v>
      </c>
      <c r="W4376" s="8" t="s">
        <v>44</v>
      </c>
      <c r="X4376" s="8" t="s">
        <v>513</v>
      </c>
      <c r="Y4376" s="8" t="s">
        <v>32</v>
      </c>
      <c r="Z4376" s="8" t="s">
        <v>43393</v>
      </c>
      <c r="AA4376" s="8" t="s">
        <v>32</v>
      </c>
      <c r="AB4376" s="8" t="s">
        <v>32</v>
      </c>
      <c r="AC4376" s="16" t="s">
        <v>13317</v>
      </c>
    </row>
    <row r="4377" ht="17.5" customHeight="1" spans="1:29">
      <c r="A4377" s="7">
        <v>4376</v>
      </c>
      <c r="B4377" s="8" t="s">
        <v>43398</v>
      </c>
      <c r="C4377" s="8" t="s">
        <v>43399</v>
      </c>
      <c r="D4377" s="8" t="s">
        <v>1030</v>
      </c>
      <c r="E4377" s="8" t="s">
        <v>8531</v>
      </c>
      <c r="F4377" s="8" t="s">
        <v>43400</v>
      </c>
      <c r="G4377" s="8" t="s">
        <v>43401</v>
      </c>
      <c r="H4377" s="8" t="s">
        <v>43402</v>
      </c>
      <c r="I4377" s="8" t="s">
        <v>32</v>
      </c>
      <c r="J4377" s="8" t="s">
        <v>32</v>
      </c>
      <c r="K4377" s="8" t="s">
        <v>32</v>
      </c>
      <c r="L4377" s="8" t="s">
        <v>36</v>
      </c>
      <c r="M4377" s="8" t="s">
        <v>28038</v>
      </c>
      <c r="N4377" s="8" t="s">
        <v>43403</v>
      </c>
      <c r="O4377" s="8" t="s">
        <v>6934</v>
      </c>
      <c r="P4377" s="8" t="s">
        <v>43404</v>
      </c>
      <c r="Q4377" s="8" t="s">
        <v>43405</v>
      </c>
      <c r="R4377" s="8" t="s">
        <v>43404</v>
      </c>
      <c r="S4377" s="8" t="s">
        <v>32</v>
      </c>
      <c r="T4377" s="8" t="s">
        <v>32</v>
      </c>
      <c r="U4377" s="8" t="s">
        <v>42</v>
      </c>
      <c r="V4377" s="8" t="s">
        <v>43</v>
      </c>
      <c r="W4377" s="8" t="s">
        <v>32</v>
      </c>
      <c r="X4377" s="8" t="s">
        <v>32</v>
      </c>
      <c r="Y4377" s="8" t="s">
        <v>32</v>
      </c>
      <c r="Z4377" s="8" t="s">
        <v>32</v>
      </c>
      <c r="AA4377" s="8" t="s">
        <v>32</v>
      </c>
      <c r="AB4377" s="8" t="s">
        <v>32</v>
      </c>
      <c r="AC4377" s="16" t="s">
        <v>32</v>
      </c>
    </row>
    <row r="4378" ht="17.5" customHeight="1" spans="1:29">
      <c r="A4378" s="7">
        <v>4377</v>
      </c>
      <c r="B4378" s="8" t="s">
        <v>43406</v>
      </c>
      <c r="C4378" s="8" t="s">
        <v>43407</v>
      </c>
      <c r="D4378" s="8" t="s">
        <v>1030</v>
      </c>
      <c r="E4378" s="8" t="s">
        <v>43408</v>
      </c>
      <c r="F4378" s="8" t="s">
        <v>43409</v>
      </c>
      <c r="G4378" s="8" t="s">
        <v>43410</v>
      </c>
      <c r="H4378" s="8" t="s">
        <v>43411</v>
      </c>
      <c r="I4378" s="8" t="s">
        <v>43412</v>
      </c>
      <c r="J4378" s="8" t="s">
        <v>32</v>
      </c>
      <c r="K4378" s="8" t="s">
        <v>32</v>
      </c>
      <c r="L4378" s="8" t="s">
        <v>36</v>
      </c>
      <c r="M4378" s="8" t="s">
        <v>28038</v>
      </c>
      <c r="N4378" s="8" t="s">
        <v>43413</v>
      </c>
      <c r="O4378" s="8" t="s">
        <v>43414</v>
      </c>
      <c r="P4378" s="8" t="s">
        <v>43415</v>
      </c>
      <c r="Q4378" s="8" t="s">
        <v>43416</v>
      </c>
      <c r="R4378" s="8" t="s">
        <v>32</v>
      </c>
      <c r="S4378" s="8" t="s">
        <v>32</v>
      </c>
      <c r="T4378" s="8" t="s">
        <v>32</v>
      </c>
      <c r="U4378" s="8" t="s">
        <v>42</v>
      </c>
      <c r="V4378" s="8" t="s">
        <v>43</v>
      </c>
      <c r="W4378" s="8" t="s">
        <v>32</v>
      </c>
      <c r="X4378" s="8" t="s">
        <v>32</v>
      </c>
      <c r="Y4378" s="8" t="s">
        <v>32</v>
      </c>
      <c r="Z4378" s="8" t="s">
        <v>32</v>
      </c>
      <c r="AA4378" s="8" t="s">
        <v>32</v>
      </c>
      <c r="AB4378" s="8" t="s">
        <v>32</v>
      </c>
      <c r="AC4378" s="16" t="s">
        <v>32</v>
      </c>
    </row>
    <row r="4379" ht="17.5" customHeight="1" spans="1:29">
      <c r="A4379" s="7">
        <v>4378</v>
      </c>
      <c r="B4379" s="8" t="s">
        <v>43417</v>
      </c>
      <c r="C4379" s="8" t="s">
        <v>43418</v>
      </c>
      <c r="D4379" s="8" t="s">
        <v>43419</v>
      </c>
      <c r="E4379" s="8" t="s">
        <v>43420</v>
      </c>
      <c r="F4379" s="8" t="s">
        <v>43421</v>
      </c>
      <c r="G4379" s="8" t="s">
        <v>43422</v>
      </c>
      <c r="H4379" s="8" t="s">
        <v>43423</v>
      </c>
      <c r="I4379" s="8" t="s">
        <v>43424</v>
      </c>
      <c r="J4379" s="8" t="s">
        <v>32</v>
      </c>
      <c r="K4379" s="8" t="s">
        <v>32</v>
      </c>
      <c r="L4379" s="8" t="s">
        <v>36</v>
      </c>
      <c r="M4379" s="8" t="s">
        <v>506</v>
      </c>
      <c r="N4379" s="8" t="s">
        <v>43425</v>
      </c>
      <c r="O4379" s="8" t="s">
        <v>8093</v>
      </c>
      <c r="P4379" s="8" t="s">
        <v>43426</v>
      </c>
      <c r="Q4379" s="8" t="s">
        <v>43427</v>
      </c>
      <c r="R4379" s="8" t="s">
        <v>32</v>
      </c>
      <c r="S4379" s="8" t="s">
        <v>43417</v>
      </c>
      <c r="T4379" s="8" t="s">
        <v>43428</v>
      </c>
      <c r="U4379" s="8" t="s">
        <v>42</v>
      </c>
      <c r="V4379" s="8" t="s">
        <v>43</v>
      </c>
      <c r="W4379" s="8" t="s">
        <v>44</v>
      </c>
      <c r="X4379" s="8" t="s">
        <v>513</v>
      </c>
      <c r="Y4379" s="8" t="s">
        <v>32</v>
      </c>
      <c r="Z4379" s="8" t="s">
        <v>43425</v>
      </c>
      <c r="AA4379" s="8" t="s">
        <v>32</v>
      </c>
      <c r="AB4379" s="8" t="s">
        <v>32</v>
      </c>
      <c r="AC4379" s="16" t="s">
        <v>8093</v>
      </c>
    </row>
    <row r="4380" ht="17.5" customHeight="1" spans="1:29">
      <c r="A4380" s="7">
        <v>4379</v>
      </c>
      <c r="B4380" s="8" t="s">
        <v>43429</v>
      </c>
      <c r="C4380" s="8" t="s">
        <v>43430</v>
      </c>
      <c r="D4380" s="8" t="s">
        <v>32</v>
      </c>
      <c r="E4380" s="8" t="s">
        <v>32</v>
      </c>
      <c r="F4380" s="8" t="s">
        <v>43431</v>
      </c>
      <c r="G4380" s="8" t="s">
        <v>32</v>
      </c>
      <c r="H4380" s="8" t="s">
        <v>43432</v>
      </c>
      <c r="I4380" s="8" t="s">
        <v>32</v>
      </c>
      <c r="J4380" s="8" t="s">
        <v>32</v>
      </c>
      <c r="K4380" s="8" t="s">
        <v>32</v>
      </c>
      <c r="L4380" s="8" t="s">
        <v>36</v>
      </c>
      <c r="M4380" s="8" t="s">
        <v>506</v>
      </c>
      <c r="N4380" s="8" t="s">
        <v>43433</v>
      </c>
      <c r="O4380" s="8" t="s">
        <v>42921</v>
      </c>
      <c r="P4380" s="8" t="s">
        <v>32</v>
      </c>
      <c r="Q4380" s="8" t="s">
        <v>43434</v>
      </c>
      <c r="R4380" s="8" t="s">
        <v>32</v>
      </c>
      <c r="S4380" s="8" t="s">
        <v>43429</v>
      </c>
      <c r="T4380" s="8" t="s">
        <v>43435</v>
      </c>
      <c r="U4380" s="8" t="s">
        <v>42</v>
      </c>
      <c r="V4380" s="8" t="s">
        <v>43</v>
      </c>
      <c r="W4380" s="8" t="s">
        <v>44</v>
      </c>
      <c r="X4380" s="8" t="s">
        <v>513</v>
      </c>
      <c r="Y4380" s="8" t="s">
        <v>32</v>
      </c>
      <c r="Z4380" s="8" t="s">
        <v>43433</v>
      </c>
      <c r="AA4380" s="8" t="s">
        <v>32</v>
      </c>
      <c r="AB4380" s="8" t="s">
        <v>32</v>
      </c>
      <c r="AC4380" s="16" t="s">
        <v>42921</v>
      </c>
    </row>
    <row r="4381" ht="17.5" customHeight="1" spans="1:29">
      <c r="A4381" s="7">
        <v>4380</v>
      </c>
      <c r="B4381" s="8" t="s">
        <v>43436</v>
      </c>
      <c r="C4381" s="8" t="s">
        <v>43437</v>
      </c>
      <c r="D4381" s="8" t="s">
        <v>6200</v>
      </c>
      <c r="E4381" s="8" t="s">
        <v>43438</v>
      </c>
      <c r="F4381" s="8" t="s">
        <v>43439</v>
      </c>
      <c r="G4381" s="8" t="s">
        <v>43440</v>
      </c>
      <c r="H4381" s="8" t="s">
        <v>43441</v>
      </c>
      <c r="I4381" s="8" t="s">
        <v>32</v>
      </c>
      <c r="J4381" s="8" t="s">
        <v>32</v>
      </c>
      <c r="K4381" s="8" t="s">
        <v>32</v>
      </c>
      <c r="L4381" s="8" t="s">
        <v>36</v>
      </c>
      <c r="M4381" s="8" t="s">
        <v>506</v>
      </c>
      <c r="N4381" s="8" t="s">
        <v>43442</v>
      </c>
      <c r="O4381" s="8" t="s">
        <v>6596</v>
      </c>
      <c r="P4381" s="8" t="s">
        <v>43443</v>
      </c>
      <c r="Q4381" s="8" t="s">
        <v>43444</v>
      </c>
      <c r="R4381" s="8" t="s">
        <v>32</v>
      </c>
      <c r="S4381" s="8" t="s">
        <v>43436</v>
      </c>
      <c r="T4381" s="8" t="s">
        <v>43445</v>
      </c>
      <c r="U4381" s="8" t="s">
        <v>42</v>
      </c>
      <c r="V4381" s="8" t="s">
        <v>43</v>
      </c>
      <c r="W4381" s="8" t="s">
        <v>44</v>
      </c>
      <c r="X4381" s="8" t="s">
        <v>513</v>
      </c>
      <c r="Y4381" s="8" t="s">
        <v>32</v>
      </c>
      <c r="Z4381" s="8" t="s">
        <v>43442</v>
      </c>
      <c r="AA4381" s="8" t="s">
        <v>32</v>
      </c>
      <c r="AB4381" s="8" t="s">
        <v>32</v>
      </c>
      <c r="AC4381" s="16" t="s">
        <v>6596</v>
      </c>
    </row>
    <row r="4382" ht="17.5" customHeight="1" spans="1:29">
      <c r="A4382" s="7">
        <v>4381</v>
      </c>
      <c r="B4382" s="8" t="s">
        <v>43446</v>
      </c>
      <c r="C4382" s="8" t="s">
        <v>43447</v>
      </c>
      <c r="D4382" s="8" t="s">
        <v>2630</v>
      </c>
      <c r="E4382" s="8" t="s">
        <v>43448</v>
      </c>
      <c r="F4382" s="8" t="s">
        <v>43449</v>
      </c>
      <c r="G4382" s="8" t="s">
        <v>43450</v>
      </c>
      <c r="H4382" s="8" t="s">
        <v>43451</v>
      </c>
      <c r="I4382" s="8" t="s">
        <v>32</v>
      </c>
      <c r="J4382" s="8" t="s">
        <v>32</v>
      </c>
      <c r="K4382" s="8" t="s">
        <v>32</v>
      </c>
      <c r="L4382" s="8" t="s">
        <v>36</v>
      </c>
      <c r="M4382" s="8" t="s">
        <v>506</v>
      </c>
      <c r="N4382" s="8" t="s">
        <v>43452</v>
      </c>
      <c r="O4382" s="8" t="s">
        <v>43114</v>
      </c>
      <c r="P4382" s="8" t="s">
        <v>43453</v>
      </c>
      <c r="Q4382" s="8" t="s">
        <v>43454</v>
      </c>
      <c r="R4382" s="8" t="s">
        <v>32</v>
      </c>
      <c r="S4382" s="8" t="s">
        <v>43446</v>
      </c>
      <c r="T4382" s="8" t="s">
        <v>43455</v>
      </c>
      <c r="U4382" s="8" t="s">
        <v>42</v>
      </c>
      <c r="V4382" s="8" t="s">
        <v>43</v>
      </c>
      <c r="W4382" s="8" t="s">
        <v>44</v>
      </c>
      <c r="X4382" s="8" t="s">
        <v>513</v>
      </c>
      <c r="Y4382" s="8" t="s">
        <v>32</v>
      </c>
      <c r="Z4382" s="8" t="s">
        <v>43452</v>
      </c>
      <c r="AA4382" s="8" t="s">
        <v>32</v>
      </c>
      <c r="AB4382" s="8" t="s">
        <v>32</v>
      </c>
      <c r="AC4382" s="16" t="s">
        <v>43114</v>
      </c>
    </row>
    <row r="4383" ht="17.5" customHeight="1" spans="1:29">
      <c r="A4383" s="7">
        <v>4382</v>
      </c>
      <c r="B4383" s="8" t="s">
        <v>43456</v>
      </c>
      <c r="C4383" s="8" t="s">
        <v>43457</v>
      </c>
      <c r="D4383" s="8" t="s">
        <v>2643</v>
      </c>
      <c r="E4383" s="8" t="s">
        <v>32</v>
      </c>
      <c r="F4383" s="8" t="s">
        <v>43458</v>
      </c>
      <c r="G4383" s="8" t="s">
        <v>43459</v>
      </c>
      <c r="H4383" s="8" t="s">
        <v>43460</v>
      </c>
      <c r="I4383" s="8" t="s">
        <v>32</v>
      </c>
      <c r="J4383" s="8" t="s">
        <v>32</v>
      </c>
      <c r="K4383" s="8" t="s">
        <v>32</v>
      </c>
      <c r="L4383" s="8" t="s">
        <v>36</v>
      </c>
      <c r="M4383" s="8" t="s">
        <v>506</v>
      </c>
      <c r="N4383" s="8" t="s">
        <v>43461</v>
      </c>
      <c r="O4383" s="8" t="s">
        <v>6596</v>
      </c>
      <c r="P4383" s="8" t="s">
        <v>43462</v>
      </c>
      <c r="Q4383" s="8" t="s">
        <v>43463</v>
      </c>
      <c r="R4383" s="8" t="s">
        <v>32</v>
      </c>
      <c r="S4383" s="8" t="s">
        <v>43456</v>
      </c>
      <c r="T4383" s="8" t="s">
        <v>43464</v>
      </c>
      <c r="U4383" s="8" t="s">
        <v>42</v>
      </c>
      <c r="V4383" s="8" t="s">
        <v>43</v>
      </c>
      <c r="W4383" s="8" t="s">
        <v>44</v>
      </c>
      <c r="X4383" s="8" t="s">
        <v>513</v>
      </c>
      <c r="Y4383" s="8" t="s">
        <v>32</v>
      </c>
      <c r="Z4383" s="8" t="s">
        <v>43461</v>
      </c>
      <c r="AA4383" s="8" t="s">
        <v>32</v>
      </c>
      <c r="AB4383" s="8" t="s">
        <v>32</v>
      </c>
      <c r="AC4383" s="16" t="s">
        <v>6596</v>
      </c>
    </row>
    <row r="4384" ht="17.5" customHeight="1" spans="1:29">
      <c r="A4384" s="7">
        <v>4383</v>
      </c>
      <c r="B4384" s="8" t="s">
        <v>43465</v>
      </c>
      <c r="C4384" s="8" t="s">
        <v>43466</v>
      </c>
      <c r="D4384" s="8" t="s">
        <v>3780</v>
      </c>
      <c r="E4384" s="8" t="s">
        <v>43467</v>
      </c>
      <c r="F4384" s="8" t="s">
        <v>43468</v>
      </c>
      <c r="G4384" s="8" t="s">
        <v>43469</v>
      </c>
      <c r="H4384" s="8" t="s">
        <v>43470</v>
      </c>
      <c r="I4384" s="8" t="s">
        <v>32</v>
      </c>
      <c r="J4384" s="8" t="s">
        <v>32</v>
      </c>
      <c r="K4384" s="8" t="s">
        <v>32</v>
      </c>
      <c r="L4384" s="8" t="s">
        <v>36</v>
      </c>
      <c r="M4384" s="8" t="s">
        <v>506</v>
      </c>
      <c r="N4384" s="8" t="s">
        <v>43471</v>
      </c>
      <c r="O4384" s="8" t="s">
        <v>6596</v>
      </c>
      <c r="P4384" s="8" t="s">
        <v>43472</v>
      </c>
      <c r="Q4384" s="8" t="s">
        <v>43473</v>
      </c>
      <c r="R4384" s="8" t="s">
        <v>32</v>
      </c>
      <c r="S4384" s="8" t="s">
        <v>43465</v>
      </c>
      <c r="T4384" s="8" t="s">
        <v>43474</v>
      </c>
      <c r="U4384" s="8" t="s">
        <v>42</v>
      </c>
      <c r="V4384" s="8" t="s">
        <v>43</v>
      </c>
      <c r="W4384" s="8" t="s">
        <v>44</v>
      </c>
      <c r="X4384" s="8" t="s">
        <v>513</v>
      </c>
      <c r="Y4384" s="8" t="s">
        <v>32</v>
      </c>
      <c r="Z4384" s="8" t="s">
        <v>43471</v>
      </c>
      <c r="AA4384" s="8" t="s">
        <v>32</v>
      </c>
      <c r="AB4384" s="8" t="s">
        <v>32</v>
      </c>
      <c r="AC4384" s="16" t="s">
        <v>6596</v>
      </c>
    </row>
    <row r="4385" ht="17.5" customHeight="1" spans="1:29">
      <c r="A4385" s="7">
        <v>4384</v>
      </c>
      <c r="B4385" s="8" t="s">
        <v>43475</v>
      </c>
      <c r="C4385" s="8" t="s">
        <v>43476</v>
      </c>
      <c r="D4385" s="8" t="s">
        <v>156</v>
      </c>
      <c r="E4385" s="8" t="s">
        <v>32</v>
      </c>
      <c r="F4385" s="8" t="s">
        <v>43477</v>
      </c>
      <c r="G4385" s="8" t="s">
        <v>43478</v>
      </c>
      <c r="H4385" s="8" t="s">
        <v>43479</v>
      </c>
      <c r="I4385" s="8" t="s">
        <v>32</v>
      </c>
      <c r="J4385" s="8" t="s">
        <v>32</v>
      </c>
      <c r="K4385" s="8" t="s">
        <v>32</v>
      </c>
      <c r="L4385" s="8" t="s">
        <v>36</v>
      </c>
      <c r="M4385" s="8" t="s">
        <v>506</v>
      </c>
      <c r="N4385" s="8" t="s">
        <v>43480</v>
      </c>
      <c r="O4385" s="8" t="s">
        <v>1615</v>
      </c>
      <c r="P4385" s="8" t="s">
        <v>43481</v>
      </c>
      <c r="Q4385" s="8" t="s">
        <v>43482</v>
      </c>
      <c r="R4385" s="8" t="s">
        <v>43481</v>
      </c>
      <c r="S4385" s="8" t="s">
        <v>43475</v>
      </c>
      <c r="T4385" s="8" t="s">
        <v>43483</v>
      </c>
      <c r="U4385" s="8" t="s">
        <v>42</v>
      </c>
      <c r="V4385" s="8" t="s">
        <v>43</v>
      </c>
      <c r="W4385" s="8" t="s">
        <v>44</v>
      </c>
      <c r="X4385" s="8" t="s">
        <v>513</v>
      </c>
      <c r="Y4385" s="8" t="s">
        <v>32</v>
      </c>
      <c r="Z4385" s="8" t="s">
        <v>43480</v>
      </c>
      <c r="AA4385" s="8" t="s">
        <v>32</v>
      </c>
      <c r="AB4385" s="8" t="s">
        <v>32</v>
      </c>
      <c r="AC4385" s="16" t="s">
        <v>1615</v>
      </c>
    </row>
    <row r="4386" ht="17.5" customHeight="1" spans="1:29">
      <c r="A4386" s="7">
        <v>4385</v>
      </c>
      <c r="B4386" s="8" t="s">
        <v>43484</v>
      </c>
      <c r="C4386" s="8" t="s">
        <v>43485</v>
      </c>
      <c r="D4386" s="8" t="s">
        <v>3780</v>
      </c>
      <c r="E4386" s="8" t="s">
        <v>43486</v>
      </c>
      <c r="F4386" s="8" t="s">
        <v>43487</v>
      </c>
      <c r="G4386" s="8" t="s">
        <v>43488</v>
      </c>
      <c r="H4386" s="8" t="s">
        <v>43489</v>
      </c>
      <c r="I4386" s="8" t="s">
        <v>32</v>
      </c>
      <c r="J4386" s="8" t="s">
        <v>32</v>
      </c>
      <c r="K4386" s="8" t="s">
        <v>32</v>
      </c>
      <c r="L4386" s="8" t="s">
        <v>36</v>
      </c>
      <c r="M4386" s="8" t="s">
        <v>506</v>
      </c>
      <c r="N4386" s="8" t="s">
        <v>43490</v>
      </c>
      <c r="O4386" s="8" t="s">
        <v>43491</v>
      </c>
      <c r="P4386" s="8" t="s">
        <v>43492</v>
      </c>
      <c r="Q4386" s="8" t="s">
        <v>43493</v>
      </c>
      <c r="R4386" s="8" t="s">
        <v>32</v>
      </c>
      <c r="S4386" s="8" t="s">
        <v>43484</v>
      </c>
      <c r="T4386" s="8" t="s">
        <v>43494</v>
      </c>
      <c r="U4386" s="8" t="s">
        <v>42</v>
      </c>
      <c r="V4386" s="8" t="s">
        <v>43</v>
      </c>
      <c r="W4386" s="8" t="s">
        <v>44</v>
      </c>
      <c r="X4386" s="8" t="s">
        <v>513</v>
      </c>
      <c r="Y4386" s="8" t="s">
        <v>32</v>
      </c>
      <c r="Z4386" s="8" t="s">
        <v>43490</v>
      </c>
      <c r="AA4386" s="8" t="s">
        <v>32</v>
      </c>
      <c r="AB4386" s="8" t="s">
        <v>32</v>
      </c>
      <c r="AC4386" s="16" t="s">
        <v>43491</v>
      </c>
    </row>
    <row r="4387" ht="17.5" customHeight="1" spans="1:29">
      <c r="A4387" s="7">
        <v>4386</v>
      </c>
      <c r="B4387" s="8" t="s">
        <v>43495</v>
      </c>
      <c r="C4387" s="8" t="s">
        <v>43496</v>
      </c>
      <c r="D4387" s="8" t="s">
        <v>446</v>
      </c>
      <c r="E4387" s="8" t="s">
        <v>32</v>
      </c>
      <c r="F4387" s="8" t="s">
        <v>43497</v>
      </c>
      <c r="G4387" s="8" t="s">
        <v>32</v>
      </c>
      <c r="H4387" s="8" t="s">
        <v>43498</v>
      </c>
      <c r="I4387" s="8" t="s">
        <v>32</v>
      </c>
      <c r="J4387" s="8" t="s">
        <v>32</v>
      </c>
      <c r="K4387" s="8" t="s">
        <v>32</v>
      </c>
      <c r="L4387" s="8" t="s">
        <v>36</v>
      </c>
      <c r="M4387" s="8" t="s">
        <v>506</v>
      </c>
      <c r="N4387" s="8" t="s">
        <v>43499</v>
      </c>
      <c r="O4387" s="8" t="s">
        <v>2815</v>
      </c>
      <c r="P4387" s="8" t="s">
        <v>43500</v>
      </c>
      <c r="Q4387" s="8" t="s">
        <v>43501</v>
      </c>
      <c r="R4387" s="8" t="s">
        <v>43500</v>
      </c>
      <c r="S4387" s="8" t="s">
        <v>43495</v>
      </c>
      <c r="T4387" s="8" t="s">
        <v>43502</v>
      </c>
      <c r="U4387" s="8" t="s">
        <v>42</v>
      </c>
      <c r="V4387" s="8" t="s">
        <v>43</v>
      </c>
      <c r="W4387" s="8" t="s">
        <v>44</v>
      </c>
      <c r="X4387" s="8" t="s">
        <v>513</v>
      </c>
      <c r="Y4387" s="8" t="s">
        <v>32</v>
      </c>
      <c r="Z4387" s="8" t="s">
        <v>43499</v>
      </c>
      <c r="AA4387" s="8" t="s">
        <v>32</v>
      </c>
      <c r="AB4387" s="8" t="s">
        <v>32</v>
      </c>
      <c r="AC4387" s="16" t="s">
        <v>2815</v>
      </c>
    </row>
    <row r="4388" ht="17.5" customHeight="1" spans="1:29">
      <c r="A4388" s="7">
        <v>4387</v>
      </c>
      <c r="B4388" s="8" t="s">
        <v>43503</v>
      </c>
      <c r="C4388" s="8" t="s">
        <v>43504</v>
      </c>
      <c r="D4388" s="8" t="s">
        <v>43505</v>
      </c>
      <c r="E4388" s="8" t="s">
        <v>32</v>
      </c>
      <c r="F4388" s="8" t="s">
        <v>43506</v>
      </c>
      <c r="G4388" s="8" t="s">
        <v>32</v>
      </c>
      <c r="H4388" s="8" t="s">
        <v>43507</v>
      </c>
      <c r="I4388" s="8" t="s">
        <v>32</v>
      </c>
      <c r="J4388" s="8" t="s">
        <v>32</v>
      </c>
      <c r="K4388" s="8" t="s">
        <v>32</v>
      </c>
      <c r="L4388" s="8" t="s">
        <v>36</v>
      </c>
      <c r="M4388" s="8" t="s">
        <v>506</v>
      </c>
      <c r="N4388" s="8" t="s">
        <v>43508</v>
      </c>
      <c r="O4388" s="8" t="s">
        <v>1615</v>
      </c>
      <c r="P4388" s="8" t="s">
        <v>43509</v>
      </c>
      <c r="Q4388" s="8" t="s">
        <v>43510</v>
      </c>
      <c r="R4388" s="8" t="s">
        <v>43509</v>
      </c>
      <c r="S4388" s="8" t="s">
        <v>43503</v>
      </c>
      <c r="T4388" s="8" t="s">
        <v>43511</v>
      </c>
      <c r="U4388" s="8" t="s">
        <v>42</v>
      </c>
      <c r="V4388" s="8" t="s">
        <v>43</v>
      </c>
      <c r="W4388" s="8" t="s">
        <v>44</v>
      </c>
      <c r="X4388" s="8" t="s">
        <v>513</v>
      </c>
      <c r="Y4388" s="8" t="s">
        <v>32</v>
      </c>
      <c r="Z4388" s="8" t="s">
        <v>43508</v>
      </c>
      <c r="AA4388" s="8" t="s">
        <v>32</v>
      </c>
      <c r="AB4388" s="8" t="s">
        <v>32</v>
      </c>
      <c r="AC4388" s="16" t="s">
        <v>1615</v>
      </c>
    </row>
    <row r="4389" ht="17.5" customHeight="1" spans="1:29">
      <c r="A4389" s="7">
        <v>4388</v>
      </c>
      <c r="B4389" s="8" t="s">
        <v>43512</v>
      </c>
      <c r="C4389" s="8" t="s">
        <v>43513</v>
      </c>
      <c r="D4389" s="8" t="s">
        <v>10384</v>
      </c>
      <c r="E4389" s="8" t="s">
        <v>32</v>
      </c>
      <c r="F4389" s="8" t="s">
        <v>43514</v>
      </c>
      <c r="G4389" s="8" t="s">
        <v>32</v>
      </c>
      <c r="H4389" s="8" t="s">
        <v>43515</v>
      </c>
      <c r="I4389" s="8" t="s">
        <v>32</v>
      </c>
      <c r="J4389" s="8" t="s">
        <v>32</v>
      </c>
      <c r="K4389" s="8" t="s">
        <v>32</v>
      </c>
      <c r="L4389" s="8" t="s">
        <v>36</v>
      </c>
      <c r="M4389" s="8" t="s">
        <v>506</v>
      </c>
      <c r="N4389" s="8" t="s">
        <v>43516</v>
      </c>
      <c r="O4389" s="8" t="s">
        <v>2815</v>
      </c>
      <c r="P4389" s="8" t="s">
        <v>43517</v>
      </c>
      <c r="Q4389" s="8" t="s">
        <v>43518</v>
      </c>
      <c r="R4389" s="8" t="s">
        <v>43517</v>
      </c>
      <c r="S4389" s="8" t="s">
        <v>43512</v>
      </c>
      <c r="T4389" s="8" t="s">
        <v>43519</v>
      </c>
      <c r="U4389" s="8" t="s">
        <v>42</v>
      </c>
      <c r="V4389" s="8" t="s">
        <v>43</v>
      </c>
      <c r="W4389" s="8" t="s">
        <v>44</v>
      </c>
      <c r="X4389" s="8" t="s">
        <v>513</v>
      </c>
      <c r="Y4389" s="8" t="s">
        <v>32</v>
      </c>
      <c r="Z4389" s="8" t="s">
        <v>43516</v>
      </c>
      <c r="AA4389" s="8" t="s">
        <v>32</v>
      </c>
      <c r="AB4389" s="8" t="s">
        <v>32</v>
      </c>
      <c r="AC4389" s="16" t="s">
        <v>2815</v>
      </c>
    </row>
    <row r="4390" ht="17.5" customHeight="1" spans="1:29">
      <c r="A4390" s="7">
        <v>4389</v>
      </c>
      <c r="B4390" s="8" t="s">
        <v>43520</v>
      </c>
      <c r="C4390" s="8" t="s">
        <v>43521</v>
      </c>
      <c r="D4390" s="8" t="s">
        <v>1030</v>
      </c>
      <c r="E4390" s="8" t="s">
        <v>43522</v>
      </c>
      <c r="F4390" s="8" t="s">
        <v>43523</v>
      </c>
      <c r="G4390" s="8" t="s">
        <v>43524</v>
      </c>
      <c r="H4390" s="8" t="s">
        <v>159</v>
      </c>
      <c r="I4390" s="8" t="s">
        <v>32</v>
      </c>
      <c r="J4390" s="8" t="s">
        <v>32</v>
      </c>
      <c r="K4390" s="8" t="s">
        <v>32</v>
      </c>
      <c r="L4390" s="8" t="s">
        <v>36</v>
      </c>
      <c r="M4390" s="8" t="s">
        <v>506</v>
      </c>
      <c r="N4390" s="8" t="s">
        <v>43525</v>
      </c>
      <c r="O4390" s="8" t="s">
        <v>43526</v>
      </c>
      <c r="P4390" s="8" t="s">
        <v>43527</v>
      </c>
      <c r="Q4390" s="8" t="s">
        <v>43528</v>
      </c>
      <c r="R4390" s="8" t="s">
        <v>32</v>
      </c>
      <c r="S4390" s="8" t="s">
        <v>43520</v>
      </c>
      <c r="T4390" s="8" t="s">
        <v>43529</v>
      </c>
      <c r="U4390" s="8" t="s">
        <v>42</v>
      </c>
      <c r="V4390" s="8" t="s">
        <v>43</v>
      </c>
      <c r="W4390" s="8" t="s">
        <v>44</v>
      </c>
      <c r="X4390" s="8" t="s">
        <v>513</v>
      </c>
      <c r="Y4390" s="8" t="s">
        <v>32</v>
      </c>
      <c r="Z4390" s="8" t="s">
        <v>43525</v>
      </c>
      <c r="AA4390" s="8" t="s">
        <v>32</v>
      </c>
      <c r="AB4390" s="8" t="s">
        <v>32</v>
      </c>
      <c r="AC4390" s="16" t="s">
        <v>43526</v>
      </c>
    </row>
    <row r="4391" ht="17.5" customHeight="1" spans="1:29">
      <c r="A4391" s="7">
        <v>4390</v>
      </c>
      <c r="B4391" s="8" t="s">
        <v>43530</v>
      </c>
      <c r="C4391" s="8" t="s">
        <v>43531</v>
      </c>
      <c r="D4391" s="8" t="s">
        <v>2643</v>
      </c>
      <c r="E4391" s="8" t="s">
        <v>43532</v>
      </c>
      <c r="F4391" s="8" t="s">
        <v>43533</v>
      </c>
      <c r="G4391" s="8" t="s">
        <v>43534</v>
      </c>
      <c r="H4391" s="8" t="s">
        <v>43535</v>
      </c>
      <c r="I4391" s="8" t="s">
        <v>32</v>
      </c>
      <c r="J4391" s="8" t="s">
        <v>32</v>
      </c>
      <c r="K4391" s="8" t="s">
        <v>32</v>
      </c>
      <c r="L4391" s="8" t="s">
        <v>36</v>
      </c>
      <c r="M4391" s="8" t="s">
        <v>506</v>
      </c>
      <c r="N4391" s="8" t="s">
        <v>43536</v>
      </c>
      <c r="O4391" s="8" t="s">
        <v>6596</v>
      </c>
      <c r="P4391" s="8" t="s">
        <v>42807</v>
      </c>
      <c r="Q4391" s="8" t="s">
        <v>43537</v>
      </c>
      <c r="R4391" s="8" t="s">
        <v>43538</v>
      </c>
      <c r="S4391" s="8" t="s">
        <v>43530</v>
      </c>
      <c r="T4391" s="8" t="s">
        <v>43539</v>
      </c>
      <c r="U4391" s="8" t="s">
        <v>42</v>
      </c>
      <c r="V4391" s="8" t="s">
        <v>43</v>
      </c>
      <c r="W4391" s="8" t="s">
        <v>44</v>
      </c>
      <c r="X4391" s="8" t="s">
        <v>513</v>
      </c>
      <c r="Y4391" s="8" t="s">
        <v>32</v>
      </c>
      <c r="Z4391" s="8" t="s">
        <v>43536</v>
      </c>
      <c r="AA4391" s="8" t="s">
        <v>32</v>
      </c>
      <c r="AB4391" s="8" t="s">
        <v>32</v>
      </c>
      <c r="AC4391" s="16" t="s">
        <v>6596</v>
      </c>
    </row>
    <row r="4392" ht="17.5" customHeight="1" spans="1:29">
      <c r="A4392" s="7">
        <v>4391</v>
      </c>
      <c r="B4392" s="8" t="s">
        <v>43540</v>
      </c>
      <c r="C4392" s="8" t="s">
        <v>43541</v>
      </c>
      <c r="D4392" s="8" t="s">
        <v>1598</v>
      </c>
      <c r="E4392" s="8" t="s">
        <v>32</v>
      </c>
      <c r="F4392" s="8" t="s">
        <v>43542</v>
      </c>
      <c r="G4392" s="8" t="s">
        <v>43543</v>
      </c>
      <c r="H4392" s="8" t="s">
        <v>43544</v>
      </c>
      <c r="I4392" s="8" t="s">
        <v>32</v>
      </c>
      <c r="J4392" s="8" t="s">
        <v>32</v>
      </c>
      <c r="K4392" s="8" t="s">
        <v>32</v>
      </c>
      <c r="L4392" s="8" t="s">
        <v>36</v>
      </c>
      <c r="M4392" s="8" t="s">
        <v>513</v>
      </c>
      <c r="N4392" s="8" t="s">
        <v>43545</v>
      </c>
      <c r="O4392" s="8" t="s">
        <v>43546</v>
      </c>
      <c r="P4392" s="8" t="s">
        <v>43547</v>
      </c>
      <c r="Q4392" s="8" t="s">
        <v>43548</v>
      </c>
      <c r="R4392" s="8" t="s">
        <v>43547</v>
      </c>
      <c r="S4392" s="8" t="s">
        <v>43540</v>
      </c>
      <c r="T4392" s="8" t="s">
        <v>43549</v>
      </c>
      <c r="U4392" s="8" t="s">
        <v>42</v>
      </c>
      <c r="V4392" s="8" t="s">
        <v>43</v>
      </c>
      <c r="W4392" s="8" t="s">
        <v>44</v>
      </c>
      <c r="X4392" s="8" t="s">
        <v>513</v>
      </c>
      <c r="Y4392" s="8" t="s">
        <v>32</v>
      </c>
      <c r="Z4392" s="8" t="s">
        <v>43545</v>
      </c>
      <c r="AA4392" s="8" t="s">
        <v>32</v>
      </c>
      <c r="AB4392" s="8" t="s">
        <v>32</v>
      </c>
      <c r="AC4392" s="16" t="s">
        <v>43546</v>
      </c>
    </row>
    <row r="4393" ht="17.5" customHeight="1" spans="1:29">
      <c r="A4393" s="7">
        <v>4392</v>
      </c>
      <c r="B4393" s="8" t="s">
        <v>43550</v>
      </c>
      <c r="C4393" s="8" t="s">
        <v>43551</v>
      </c>
      <c r="D4393" s="8" t="s">
        <v>32</v>
      </c>
      <c r="E4393" s="8" t="s">
        <v>43552</v>
      </c>
      <c r="F4393" s="8" t="s">
        <v>43553</v>
      </c>
      <c r="G4393" s="8" t="s">
        <v>43554</v>
      </c>
      <c r="H4393" s="8" t="s">
        <v>43555</v>
      </c>
      <c r="I4393" s="8" t="s">
        <v>43556</v>
      </c>
      <c r="J4393" s="8" t="s">
        <v>32</v>
      </c>
      <c r="K4393" s="8" t="s">
        <v>32</v>
      </c>
      <c r="L4393" s="8" t="s">
        <v>36</v>
      </c>
      <c r="M4393" s="8" t="s">
        <v>4091</v>
      </c>
      <c r="N4393" s="8" t="s">
        <v>43557</v>
      </c>
      <c r="O4393" s="8" t="s">
        <v>4093</v>
      </c>
      <c r="P4393" s="8" t="s">
        <v>43558</v>
      </c>
      <c r="Q4393" s="8" t="s">
        <v>43559</v>
      </c>
      <c r="R4393" s="8" t="s">
        <v>32</v>
      </c>
      <c r="S4393" s="8" t="s">
        <v>43550</v>
      </c>
      <c r="T4393" s="8" t="s">
        <v>43560</v>
      </c>
      <c r="U4393" s="8" t="s">
        <v>42</v>
      </c>
      <c r="V4393" s="8" t="s">
        <v>43</v>
      </c>
      <c r="W4393" s="8" t="s">
        <v>44</v>
      </c>
      <c r="X4393" s="8" t="s">
        <v>4097</v>
      </c>
      <c r="Y4393" s="8" t="s">
        <v>32</v>
      </c>
      <c r="Z4393" s="8" t="s">
        <v>43557</v>
      </c>
      <c r="AA4393" s="8" t="s">
        <v>32</v>
      </c>
      <c r="AB4393" s="8" t="s">
        <v>32</v>
      </c>
      <c r="AC4393" s="16" t="s">
        <v>4093</v>
      </c>
    </row>
    <row r="4394" ht="17.5" customHeight="1" spans="1:29">
      <c r="A4394" s="7">
        <v>4393</v>
      </c>
      <c r="B4394" s="8" t="s">
        <v>43561</v>
      </c>
      <c r="C4394" s="8" t="s">
        <v>43562</v>
      </c>
      <c r="D4394" s="8" t="s">
        <v>896</v>
      </c>
      <c r="E4394" s="8" t="s">
        <v>32</v>
      </c>
      <c r="F4394" s="8" t="s">
        <v>43563</v>
      </c>
      <c r="G4394" s="8" t="s">
        <v>43564</v>
      </c>
      <c r="H4394" s="8" t="s">
        <v>43565</v>
      </c>
      <c r="I4394" s="8" t="s">
        <v>32</v>
      </c>
      <c r="J4394" s="8" t="s">
        <v>32</v>
      </c>
      <c r="K4394" s="8" t="s">
        <v>32</v>
      </c>
      <c r="L4394" s="8" t="s">
        <v>36</v>
      </c>
      <c r="M4394" s="8" t="s">
        <v>4097</v>
      </c>
      <c r="N4394" s="8" t="s">
        <v>43566</v>
      </c>
      <c r="O4394" s="8" t="s">
        <v>4093</v>
      </c>
      <c r="P4394" s="8" t="s">
        <v>43567</v>
      </c>
      <c r="Q4394" s="8" t="s">
        <v>43568</v>
      </c>
      <c r="R4394" s="8" t="s">
        <v>32</v>
      </c>
      <c r="S4394" s="8" t="s">
        <v>43561</v>
      </c>
      <c r="T4394" s="8" t="s">
        <v>43569</v>
      </c>
      <c r="U4394" s="8" t="s">
        <v>42</v>
      </c>
      <c r="V4394" s="8" t="s">
        <v>43</v>
      </c>
      <c r="W4394" s="8" t="s">
        <v>44</v>
      </c>
      <c r="X4394" s="8" t="s">
        <v>4097</v>
      </c>
      <c r="Y4394" s="8" t="s">
        <v>32</v>
      </c>
      <c r="Z4394" s="8" t="s">
        <v>43566</v>
      </c>
      <c r="AA4394" s="8" t="s">
        <v>32</v>
      </c>
      <c r="AB4394" s="8" t="s">
        <v>32</v>
      </c>
      <c r="AC4394" s="16" t="s">
        <v>4093</v>
      </c>
    </row>
    <row r="4395" ht="17.5" customHeight="1" spans="1:29">
      <c r="A4395" s="7">
        <v>4394</v>
      </c>
      <c r="B4395" s="8" t="s">
        <v>43570</v>
      </c>
      <c r="C4395" s="8" t="s">
        <v>43571</v>
      </c>
      <c r="D4395" s="8" t="s">
        <v>167</v>
      </c>
      <c r="E4395" s="8" t="s">
        <v>43572</v>
      </c>
      <c r="F4395" s="8" t="s">
        <v>43573</v>
      </c>
      <c r="G4395" s="8" t="s">
        <v>43574</v>
      </c>
      <c r="H4395" s="8" t="s">
        <v>43575</v>
      </c>
      <c r="I4395" s="8" t="s">
        <v>43576</v>
      </c>
      <c r="J4395" s="8" t="s">
        <v>32</v>
      </c>
      <c r="K4395" s="8" t="s">
        <v>32</v>
      </c>
      <c r="L4395" s="8" t="s">
        <v>36</v>
      </c>
      <c r="M4395" s="8" t="s">
        <v>4091</v>
      </c>
      <c r="N4395" s="8" t="s">
        <v>43577</v>
      </c>
      <c r="O4395" s="8" t="s">
        <v>43578</v>
      </c>
      <c r="P4395" s="8" t="s">
        <v>43579</v>
      </c>
      <c r="Q4395" s="8" t="s">
        <v>43580</v>
      </c>
      <c r="R4395" s="8" t="s">
        <v>43579</v>
      </c>
      <c r="S4395" s="8" t="s">
        <v>43570</v>
      </c>
      <c r="T4395" s="8" t="s">
        <v>43581</v>
      </c>
      <c r="U4395" s="8" t="s">
        <v>42</v>
      </c>
      <c r="V4395" s="8" t="s">
        <v>43</v>
      </c>
      <c r="W4395" s="8" t="s">
        <v>44</v>
      </c>
      <c r="X4395" s="8" t="s">
        <v>4097</v>
      </c>
      <c r="Y4395" s="8" t="s">
        <v>32</v>
      </c>
      <c r="Z4395" s="8" t="s">
        <v>43577</v>
      </c>
      <c r="AA4395" s="8" t="s">
        <v>32</v>
      </c>
      <c r="AB4395" s="8" t="s">
        <v>32</v>
      </c>
      <c r="AC4395" s="16" t="s">
        <v>43578</v>
      </c>
    </row>
    <row r="4396" ht="17.5" customHeight="1" spans="1:29">
      <c r="A4396" s="7">
        <v>4395</v>
      </c>
      <c r="B4396" s="8" t="s">
        <v>43582</v>
      </c>
      <c r="C4396" s="8" t="s">
        <v>43583</v>
      </c>
      <c r="D4396" s="8" t="s">
        <v>167</v>
      </c>
      <c r="E4396" s="8" t="s">
        <v>43584</v>
      </c>
      <c r="F4396" s="8" t="s">
        <v>43585</v>
      </c>
      <c r="G4396" s="8" t="s">
        <v>43586</v>
      </c>
      <c r="H4396" s="8" t="s">
        <v>43587</v>
      </c>
      <c r="I4396" s="8" t="s">
        <v>32</v>
      </c>
      <c r="J4396" s="8" t="s">
        <v>32</v>
      </c>
      <c r="K4396" s="8" t="s">
        <v>32</v>
      </c>
      <c r="L4396" s="8" t="s">
        <v>36</v>
      </c>
      <c r="M4396" s="8" t="s">
        <v>19735</v>
      </c>
      <c r="N4396" s="8" t="s">
        <v>43588</v>
      </c>
      <c r="O4396" s="8" t="s">
        <v>43578</v>
      </c>
      <c r="P4396" s="8" t="s">
        <v>43589</v>
      </c>
      <c r="Q4396" s="8" t="s">
        <v>43590</v>
      </c>
      <c r="R4396" s="8" t="s">
        <v>43589</v>
      </c>
      <c r="S4396" s="8" t="s">
        <v>43582</v>
      </c>
      <c r="T4396" s="8" t="s">
        <v>43591</v>
      </c>
      <c r="U4396" s="8" t="s">
        <v>42</v>
      </c>
      <c r="V4396" s="8" t="s">
        <v>43</v>
      </c>
      <c r="W4396" s="8" t="s">
        <v>44</v>
      </c>
      <c r="X4396" s="8" t="s">
        <v>19740</v>
      </c>
      <c r="Y4396" s="8" t="s">
        <v>32</v>
      </c>
      <c r="Z4396" s="8" t="s">
        <v>43588</v>
      </c>
      <c r="AA4396" s="8" t="s">
        <v>32</v>
      </c>
      <c r="AB4396" s="8" t="s">
        <v>32</v>
      </c>
      <c r="AC4396" s="16" t="s">
        <v>43578</v>
      </c>
    </row>
    <row r="4397" ht="17.5" customHeight="1" spans="1:29">
      <c r="A4397" s="7">
        <v>4396</v>
      </c>
      <c r="B4397" s="8" t="s">
        <v>43592</v>
      </c>
      <c r="C4397" s="8" t="s">
        <v>43593</v>
      </c>
      <c r="D4397" s="8" t="s">
        <v>167</v>
      </c>
      <c r="E4397" s="8" t="s">
        <v>32</v>
      </c>
      <c r="F4397" s="8" t="s">
        <v>43594</v>
      </c>
      <c r="G4397" s="8" t="s">
        <v>43595</v>
      </c>
      <c r="H4397" s="8" t="s">
        <v>146</v>
      </c>
      <c r="I4397" s="8" t="s">
        <v>32</v>
      </c>
      <c r="J4397" s="8" t="s">
        <v>32</v>
      </c>
      <c r="K4397" s="8" t="s">
        <v>32</v>
      </c>
      <c r="L4397" s="8" t="s">
        <v>36</v>
      </c>
      <c r="M4397" s="8" t="s">
        <v>4091</v>
      </c>
      <c r="N4397" s="8" t="s">
        <v>43596</v>
      </c>
      <c r="O4397" s="8" t="s">
        <v>4093</v>
      </c>
      <c r="P4397" s="8" t="s">
        <v>43597</v>
      </c>
      <c r="Q4397" s="8" t="s">
        <v>43598</v>
      </c>
      <c r="R4397" s="8" t="s">
        <v>43599</v>
      </c>
      <c r="S4397" s="8" t="s">
        <v>43592</v>
      </c>
      <c r="T4397" s="8" t="s">
        <v>43600</v>
      </c>
      <c r="U4397" s="8" t="s">
        <v>42</v>
      </c>
      <c r="V4397" s="8" t="s">
        <v>43</v>
      </c>
      <c r="W4397" s="8" t="s">
        <v>44</v>
      </c>
      <c r="X4397" s="8" t="s">
        <v>4097</v>
      </c>
      <c r="Y4397" s="8" t="s">
        <v>32</v>
      </c>
      <c r="Z4397" s="8" t="s">
        <v>43596</v>
      </c>
      <c r="AA4397" s="8" t="s">
        <v>32</v>
      </c>
      <c r="AB4397" s="8" t="s">
        <v>32</v>
      </c>
      <c r="AC4397" s="16" t="s">
        <v>4093</v>
      </c>
    </row>
    <row r="4398" ht="17.5" customHeight="1" spans="1:29">
      <c r="A4398" s="7">
        <v>4397</v>
      </c>
      <c r="B4398" s="8" t="s">
        <v>43601</v>
      </c>
      <c r="C4398" s="8" t="s">
        <v>43602</v>
      </c>
      <c r="D4398" s="8" t="s">
        <v>167</v>
      </c>
      <c r="E4398" s="8" t="s">
        <v>8495</v>
      </c>
      <c r="F4398" s="8" t="s">
        <v>43603</v>
      </c>
      <c r="G4398" s="8" t="s">
        <v>43604</v>
      </c>
      <c r="H4398" s="8" t="s">
        <v>43605</v>
      </c>
      <c r="I4398" s="8" t="s">
        <v>32</v>
      </c>
      <c r="J4398" s="8" t="s">
        <v>32</v>
      </c>
      <c r="K4398" s="8" t="s">
        <v>32</v>
      </c>
      <c r="L4398" s="8" t="s">
        <v>36</v>
      </c>
      <c r="M4398" s="8" t="s">
        <v>19680</v>
      </c>
      <c r="N4398" s="8" t="s">
        <v>43606</v>
      </c>
      <c r="O4398" s="8" t="s">
        <v>43607</v>
      </c>
      <c r="P4398" s="8" t="s">
        <v>43608</v>
      </c>
      <c r="Q4398" s="8" t="s">
        <v>43609</v>
      </c>
      <c r="R4398" s="8" t="s">
        <v>43608</v>
      </c>
      <c r="S4398" s="8" t="s">
        <v>32</v>
      </c>
      <c r="T4398" s="8" t="s">
        <v>32</v>
      </c>
      <c r="U4398" s="8" t="s">
        <v>42</v>
      </c>
      <c r="V4398" s="8" t="s">
        <v>43</v>
      </c>
      <c r="W4398" s="8" t="s">
        <v>32</v>
      </c>
      <c r="X4398" s="8" t="s">
        <v>32</v>
      </c>
      <c r="Y4398" s="8" t="s">
        <v>32</v>
      </c>
      <c r="Z4398" s="8" t="s">
        <v>32</v>
      </c>
      <c r="AA4398" s="8" t="s">
        <v>32</v>
      </c>
      <c r="AB4398" s="8" t="s">
        <v>32</v>
      </c>
      <c r="AC4398" s="16" t="s">
        <v>32</v>
      </c>
    </row>
    <row r="4399" ht="17.5" customHeight="1" spans="1:29">
      <c r="A4399" s="7">
        <v>4398</v>
      </c>
      <c r="B4399" s="8" t="s">
        <v>43610</v>
      </c>
      <c r="C4399" s="8" t="s">
        <v>43611</v>
      </c>
      <c r="D4399" s="8" t="s">
        <v>167</v>
      </c>
      <c r="E4399" s="8" t="s">
        <v>12863</v>
      </c>
      <c r="F4399" s="8" t="s">
        <v>43612</v>
      </c>
      <c r="G4399" s="8" t="s">
        <v>32</v>
      </c>
      <c r="H4399" s="8" t="s">
        <v>43613</v>
      </c>
      <c r="I4399" s="8" t="s">
        <v>32</v>
      </c>
      <c r="J4399" s="8" t="s">
        <v>32</v>
      </c>
      <c r="K4399" s="8" t="s">
        <v>32</v>
      </c>
      <c r="L4399" s="8" t="s">
        <v>36</v>
      </c>
      <c r="M4399" s="8" t="s">
        <v>4091</v>
      </c>
      <c r="N4399" s="8" t="s">
        <v>43614</v>
      </c>
      <c r="O4399" s="8" t="s">
        <v>43615</v>
      </c>
      <c r="P4399" s="8" t="s">
        <v>43616</v>
      </c>
      <c r="Q4399" s="8" t="s">
        <v>43617</v>
      </c>
      <c r="R4399" s="8" t="s">
        <v>32</v>
      </c>
      <c r="S4399" s="8" t="s">
        <v>43610</v>
      </c>
      <c r="T4399" s="8" t="s">
        <v>43618</v>
      </c>
      <c r="U4399" s="8" t="s">
        <v>42</v>
      </c>
      <c r="V4399" s="8" t="s">
        <v>43</v>
      </c>
      <c r="W4399" s="8" t="s">
        <v>44</v>
      </c>
      <c r="X4399" s="8" t="s">
        <v>4097</v>
      </c>
      <c r="Y4399" s="8" t="s">
        <v>32</v>
      </c>
      <c r="Z4399" s="8" t="s">
        <v>43614</v>
      </c>
      <c r="AA4399" s="8" t="s">
        <v>32</v>
      </c>
      <c r="AB4399" s="8" t="s">
        <v>32</v>
      </c>
      <c r="AC4399" s="16" t="s">
        <v>43615</v>
      </c>
    </row>
    <row r="4400" ht="17.5" customHeight="1" spans="1:29">
      <c r="A4400" s="7">
        <v>4399</v>
      </c>
      <c r="B4400" s="8" t="s">
        <v>43619</v>
      </c>
      <c r="C4400" s="8" t="s">
        <v>43620</v>
      </c>
      <c r="D4400" s="8" t="s">
        <v>896</v>
      </c>
      <c r="E4400" s="8" t="s">
        <v>32</v>
      </c>
      <c r="F4400" s="8" t="s">
        <v>43621</v>
      </c>
      <c r="G4400" s="8" t="s">
        <v>43622</v>
      </c>
      <c r="H4400" s="8" t="s">
        <v>43623</v>
      </c>
      <c r="I4400" s="8" t="s">
        <v>32</v>
      </c>
      <c r="J4400" s="8" t="s">
        <v>32</v>
      </c>
      <c r="K4400" s="8" t="s">
        <v>32</v>
      </c>
      <c r="L4400" s="8" t="s">
        <v>36</v>
      </c>
      <c r="M4400" s="8" t="s">
        <v>4097</v>
      </c>
      <c r="N4400" s="8" t="s">
        <v>43624</v>
      </c>
      <c r="O4400" s="8" t="s">
        <v>32</v>
      </c>
      <c r="P4400" s="8" t="s">
        <v>43625</v>
      </c>
      <c r="Q4400" s="8" t="s">
        <v>43626</v>
      </c>
      <c r="R4400" s="8" t="s">
        <v>32</v>
      </c>
      <c r="S4400" s="8" t="s">
        <v>43619</v>
      </c>
      <c r="T4400" s="8" t="s">
        <v>43627</v>
      </c>
      <c r="U4400" s="8" t="s">
        <v>42</v>
      </c>
      <c r="V4400" s="8" t="s">
        <v>43</v>
      </c>
      <c r="W4400" s="8" t="s">
        <v>44</v>
      </c>
      <c r="X4400" s="8" t="s">
        <v>4097</v>
      </c>
      <c r="Y4400" s="8" t="s">
        <v>32</v>
      </c>
      <c r="Z4400" s="8" t="s">
        <v>43624</v>
      </c>
      <c r="AA4400" s="8" t="s">
        <v>32</v>
      </c>
      <c r="AB4400" s="8" t="s">
        <v>32</v>
      </c>
      <c r="AC4400" s="16" t="s">
        <v>32</v>
      </c>
    </row>
    <row r="4401" ht="17.5" customHeight="1" spans="1:29">
      <c r="A4401" s="7">
        <v>4400</v>
      </c>
      <c r="B4401" s="8" t="s">
        <v>43628</v>
      </c>
      <c r="C4401" s="8" t="s">
        <v>43629</v>
      </c>
      <c r="D4401" s="8" t="s">
        <v>167</v>
      </c>
      <c r="E4401" s="8" t="s">
        <v>43630</v>
      </c>
      <c r="F4401" s="8" t="s">
        <v>43631</v>
      </c>
      <c r="G4401" s="8" t="s">
        <v>43632</v>
      </c>
      <c r="H4401" s="8" t="s">
        <v>43633</v>
      </c>
      <c r="I4401" s="8" t="s">
        <v>43634</v>
      </c>
      <c r="J4401" s="8" t="s">
        <v>32</v>
      </c>
      <c r="K4401" s="8" t="s">
        <v>32</v>
      </c>
      <c r="L4401" s="8" t="s">
        <v>36</v>
      </c>
      <c r="M4401" s="8" t="s">
        <v>19680</v>
      </c>
      <c r="N4401" s="8" t="s">
        <v>43635</v>
      </c>
      <c r="O4401" s="8" t="s">
        <v>43636</v>
      </c>
      <c r="P4401" s="8" t="s">
        <v>43637</v>
      </c>
      <c r="Q4401" s="8" t="s">
        <v>43638</v>
      </c>
      <c r="R4401" s="8" t="s">
        <v>32</v>
      </c>
      <c r="S4401" s="8" t="s">
        <v>32</v>
      </c>
      <c r="T4401" s="8" t="s">
        <v>32</v>
      </c>
      <c r="U4401" s="8" t="s">
        <v>42</v>
      </c>
      <c r="V4401" s="8" t="s">
        <v>43</v>
      </c>
      <c r="W4401" s="8" t="s">
        <v>32</v>
      </c>
      <c r="X4401" s="8" t="s">
        <v>32</v>
      </c>
      <c r="Y4401" s="8" t="s">
        <v>32</v>
      </c>
      <c r="Z4401" s="8" t="s">
        <v>32</v>
      </c>
      <c r="AA4401" s="8" t="s">
        <v>32</v>
      </c>
      <c r="AB4401" s="8" t="s">
        <v>32</v>
      </c>
      <c r="AC4401" s="16" t="s">
        <v>32</v>
      </c>
    </row>
    <row r="4402" ht="17.5" customHeight="1" spans="1:29">
      <c r="A4402" s="7">
        <v>4401</v>
      </c>
      <c r="B4402" s="8" t="s">
        <v>43639</v>
      </c>
      <c r="C4402" s="8" t="s">
        <v>43640</v>
      </c>
      <c r="D4402" s="8" t="s">
        <v>167</v>
      </c>
      <c r="E4402" s="8" t="s">
        <v>32</v>
      </c>
      <c r="F4402" s="8" t="s">
        <v>43641</v>
      </c>
      <c r="G4402" s="8" t="s">
        <v>32</v>
      </c>
      <c r="H4402" s="8" t="s">
        <v>43642</v>
      </c>
      <c r="I4402" s="8" t="s">
        <v>32</v>
      </c>
      <c r="J4402" s="8" t="s">
        <v>32</v>
      </c>
      <c r="K4402" s="8" t="s">
        <v>32</v>
      </c>
      <c r="L4402" s="8" t="s">
        <v>36</v>
      </c>
      <c r="M4402" s="8" t="s">
        <v>4091</v>
      </c>
      <c r="N4402" s="8" t="s">
        <v>43643</v>
      </c>
      <c r="O4402" s="8" t="s">
        <v>19335</v>
      </c>
      <c r="P4402" s="8" t="s">
        <v>43644</v>
      </c>
      <c r="Q4402" s="8" t="s">
        <v>43645</v>
      </c>
      <c r="R4402" s="8" t="s">
        <v>43646</v>
      </c>
      <c r="S4402" s="8" t="s">
        <v>43639</v>
      </c>
      <c r="T4402" s="8" t="s">
        <v>43647</v>
      </c>
      <c r="U4402" s="8" t="s">
        <v>42</v>
      </c>
      <c r="V4402" s="8" t="s">
        <v>43</v>
      </c>
      <c r="W4402" s="8" t="s">
        <v>44</v>
      </c>
      <c r="X4402" s="8" t="s">
        <v>4097</v>
      </c>
      <c r="Y4402" s="8" t="s">
        <v>32</v>
      </c>
      <c r="Z4402" s="8" t="s">
        <v>43643</v>
      </c>
      <c r="AA4402" s="8" t="s">
        <v>32</v>
      </c>
      <c r="AB4402" s="8" t="s">
        <v>32</v>
      </c>
      <c r="AC4402" s="16" t="s">
        <v>19335</v>
      </c>
    </row>
    <row r="4403" ht="17.5" customHeight="1" spans="1:29">
      <c r="A4403" s="7">
        <v>4402</v>
      </c>
      <c r="B4403" s="8" t="s">
        <v>43648</v>
      </c>
      <c r="C4403" s="8" t="s">
        <v>43649</v>
      </c>
      <c r="D4403" s="8" t="s">
        <v>167</v>
      </c>
      <c r="E4403" s="8" t="s">
        <v>43650</v>
      </c>
      <c r="F4403" s="8" t="s">
        <v>43651</v>
      </c>
      <c r="G4403" s="8" t="s">
        <v>43652</v>
      </c>
      <c r="H4403" s="8" t="s">
        <v>43653</v>
      </c>
      <c r="I4403" s="8" t="s">
        <v>32</v>
      </c>
      <c r="J4403" s="8" t="s">
        <v>32</v>
      </c>
      <c r="K4403" s="8" t="s">
        <v>32</v>
      </c>
      <c r="L4403" s="8" t="s">
        <v>36</v>
      </c>
      <c r="M4403" s="8" t="s">
        <v>4091</v>
      </c>
      <c r="N4403" s="8" t="s">
        <v>43654</v>
      </c>
      <c r="O4403" s="8" t="s">
        <v>43655</v>
      </c>
      <c r="P4403" s="8" t="s">
        <v>43656</v>
      </c>
      <c r="Q4403" s="8" t="s">
        <v>43657</v>
      </c>
      <c r="R4403" s="8" t="s">
        <v>43658</v>
      </c>
      <c r="S4403" s="8" t="s">
        <v>43648</v>
      </c>
      <c r="T4403" s="8" t="s">
        <v>43659</v>
      </c>
      <c r="U4403" s="8" t="s">
        <v>42</v>
      </c>
      <c r="V4403" s="8" t="s">
        <v>43</v>
      </c>
      <c r="W4403" s="8" t="s">
        <v>44</v>
      </c>
      <c r="X4403" s="8" t="s">
        <v>4097</v>
      </c>
      <c r="Y4403" s="8" t="s">
        <v>32</v>
      </c>
      <c r="Z4403" s="8" t="s">
        <v>43654</v>
      </c>
      <c r="AA4403" s="8" t="s">
        <v>32</v>
      </c>
      <c r="AB4403" s="8" t="s">
        <v>32</v>
      </c>
      <c r="AC4403" s="16" t="s">
        <v>43655</v>
      </c>
    </row>
    <row r="4404" ht="17.5" customHeight="1" spans="1:29">
      <c r="A4404" s="7">
        <v>4403</v>
      </c>
      <c r="B4404" s="8" t="s">
        <v>43660</v>
      </c>
      <c r="C4404" s="8" t="s">
        <v>43661</v>
      </c>
      <c r="D4404" s="8" t="s">
        <v>43662</v>
      </c>
      <c r="E4404" s="8" t="s">
        <v>32</v>
      </c>
      <c r="F4404" s="8" t="s">
        <v>43663</v>
      </c>
      <c r="G4404" s="8" t="s">
        <v>43664</v>
      </c>
      <c r="H4404" s="8" t="s">
        <v>146</v>
      </c>
      <c r="I4404" s="8" t="s">
        <v>32</v>
      </c>
      <c r="J4404" s="8" t="s">
        <v>32</v>
      </c>
      <c r="K4404" s="8" t="s">
        <v>32</v>
      </c>
      <c r="L4404" s="8" t="s">
        <v>36</v>
      </c>
      <c r="M4404" s="8" t="s">
        <v>4091</v>
      </c>
      <c r="N4404" s="8" t="s">
        <v>43665</v>
      </c>
      <c r="O4404" s="8" t="s">
        <v>43666</v>
      </c>
      <c r="P4404" s="8" t="s">
        <v>43667</v>
      </c>
      <c r="Q4404" s="8" t="s">
        <v>43668</v>
      </c>
      <c r="R4404" s="8" t="s">
        <v>43669</v>
      </c>
      <c r="S4404" s="8" t="s">
        <v>43660</v>
      </c>
      <c r="T4404" s="8" t="s">
        <v>43670</v>
      </c>
      <c r="U4404" s="8" t="s">
        <v>42</v>
      </c>
      <c r="V4404" s="8" t="s">
        <v>43</v>
      </c>
      <c r="W4404" s="8" t="s">
        <v>44</v>
      </c>
      <c r="X4404" s="8" t="s">
        <v>4097</v>
      </c>
      <c r="Y4404" s="8" t="s">
        <v>32</v>
      </c>
      <c r="Z4404" s="8" t="s">
        <v>43665</v>
      </c>
      <c r="AA4404" s="8" t="s">
        <v>32</v>
      </c>
      <c r="AB4404" s="8" t="s">
        <v>32</v>
      </c>
      <c r="AC4404" s="16" t="s">
        <v>43666</v>
      </c>
    </row>
    <row r="4405" ht="17.5" customHeight="1" spans="1:29">
      <c r="A4405" s="7">
        <v>4404</v>
      </c>
      <c r="B4405" s="8" t="s">
        <v>43671</v>
      </c>
      <c r="C4405" s="8" t="s">
        <v>43672</v>
      </c>
      <c r="D4405" s="8" t="s">
        <v>14706</v>
      </c>
      <c r="E4405" s="8" t="s">
        <v>43673</v>
      </c>
      <c r="F4405" s="8" t="s">
        <v>43674</v>
      </c>
      <c r="G4405" s="8" t="s">
        <v>43675</v>
      </c>
      <c r="H4405" s="8" t="s">
        <v>43676</v>
      </c>
      <c r="I4405" s="8" t="s">
        <v>43677</v>
      </c>
      <c r="J4405" s="8" t="s">
        <v>32</v>
      </c>
      <c r="K4405" s="8" t="s">
        <v>32</v>
      </c>
      <c r="L4405" s="8" t="s">
        <v>36</v>
      </c>
      <c r="M4405" s="8" t="s">
        <v>4091</v>
      </c>
      <c r="N4405" s="8" t="s">
        <v>43678</v>
      </c>
      <c r="O4405" s="8" t="s">
        <v>43655</v>
      </c>
      <c r="P4405" s="8" t="s">
        <v>43679</v>
      </c>
      <c r="Q4405" s="8" t="s">
        <v>43680</v>
      </c>
      <c r="R4405" s="8" t="s">
        <v>43681</v>
      </c>
      <c r="S4405" s="8" t="s">
        <v>43671</v>
      </c>
      <c r="T4405" s="8" t="s">
        <v>43682</v>
      </c>
      <c r="U4405" s="8" t="s">
        <v>42</v>
      </c>
      <c r="V4405" s="8" t="s">
        <v>43</v>
      </c>
      <c r="W4405" s="8" t="s">
        <v>44</v>
      </c>
      <c r="X4405" s="8" t="s">
        <v>4097</v>
      </c>
      <c r="Y4405" s="8" t="s">
        <v>32</v>
      </c>
      <c r="Z4405" s="8" t="s">
        <v>43678</v>
      </c>
      <c r="AA4405" s="8" t="s">
        <v>32</v>
      </c>
      <c r="AB4405" s="8" t="s">
        <v>32</v>
      </c>
      <c r="AC4405" s="16" t="s">
        <v>43655</v>
      </c>
    </row>
    <row r="4406" ht="17.5" customHeight="1" spans="1:29">
      <c r="A4406" s="7">
        <v>4405</v>
      </c>
      <c r="B4406" s="8" t="s">
        <v>43683</v>
      </c>
      <c r="C4406" s="8" t="s">
        <v>43684</v>
      </c>
      <c r="D4406" s="8" t="s">
        <v>1199</v>
      </c>
      <c r="E4406" s="8" t="s">
        <v>43685</v>
      </c>
      <c r="F4406" s="8" t="s">
        <v>43686</v>
      </c>
      <c r="G4406" s="8" t="s">
        <v>43687</v>
      </c>
      <c r="H4406" s="8" t="s">
        <v>43688</v>
      </c>
      <c r="I4406" s="8" t="s">
        <v>43689</v>
      </c>
      <c r="J4406" s="8" t="s">
        <v>32</v>
      </c>
      <c r="K4406" s="8" t="s">
        <v>32</v>
      </c>
      <c r="L4406" s="8" t="s">
        <v>36</v>
      </c>
      <c r="M4406" s="8" t="s">
        <v>4091</v>
      </c>
      <c r="N4406" s="8" t="s">
        <v>43690</v>
      </c>
      <c r="O4406" s="8" t="s">
        <v>43691</v>
      </c>
      <c r="P4406" s="8" t="s">
        <v>43692</v>
      </c>
      <c r="Q4406" s="8" t="s">
        <v>43693</v>
      </c>
      <c r="R4406" s="8" t="s">
        <v>43694</v>
      </c>
      <c r="S4406" s="8" t="s">
        <v>43683</v>
      </c>
      <c r="T4406" s="8" t="s">
        <v>43695</v>
      </c>
      <c r="U4406" s="8" t="s">
        <v>42</v>
      </c>
      <c r="V4406" s="8" t="s">
        <v>43</v>
      </c>
      <c r="W4406" s="8" t="s">
        <v>44</v>
      </c>
      <c r="X4406" s="8" t="s">
        <v>4097</v>
      </c>
      <c r="Y4406" s="8" t="s">
        <v>32</v>
      </c>
      <c r="Z4406" s="8" t="s">
        <v>43690</v>
      </c>
      <c r="AA4406" s="8" t="s">
        <v>32</v>
      </c>
      <c r="AB4406" s="8" t="s">
        <v>32</v>
      </c>
      <c r="AC4406" s="16" t="s">
        <v>43691</v>
      </c>
    </row>
    <row r="4407" ht="17.5" customHeight="1" spans="1:29">
      <c r="A4407" s="7">
        <v>4406</v>
      </c>
      <c r="B4407" s="8" t="s">
        <v>43696</v>
      </c>
      <c r="C4407" s="8" t="s">
        <v>43697</v>
      </c>
      <c r="D4407" s="8" t="s">
        <v>446</v>
      </c>
      <c r="E4407" s="8" t="s">
        <v>32</v>
      </c>
      <c r="F4407" s="8" t="s">
        <v>43698</v>
      </c>
      <c r="G4407" s="8" t="s">
        <v>43699</v>
      </c>
      <c r="H4407" s="8" t="s">
        <v>16105</v>
      </c>
      <c r="I4407" s="8" t="s">
        <v>32</v>
      </c>
      <c r="J4407" s="8" t="s">
        <v>32</v>
      </c>
      <c r="K4407" s="8" t="s">
        <v>32</v>
      </c>
      <c r="L4407" s="8" t="s">
        <v>36</v>
      </c>
      <c r="M4407" s="8" t="s">
        <v>4097</v>
      </c>
      <c r="N4407" s="8" t="s">
        <v>43700</v>
      </c>
      <c r="O4407" s="8" t="s">
        <v>43701</v>
      </c>
      <c r="P4407" s="8" t="s">
        <v>43702</v>
      </c>
      <c r="Q4407" s="8" t="s">
        <v>43703</v>
      </c>
      <c r="R4407" s="8" t="s">
        <v>43702</v>
      </c>
      <c r="S4407" s="8" t="s">
        <v>43696</v>
      </c>
      <c r="T4407" s="8" t="s">
        <v>43704</v>
      </c>
      <c r="U4407" s="8" t="s">
        <v>42</v>
      </c>
      <c r="V4407" s="8" t="s">
        <v>43</v>
      </c>
      <c r="W4407" s="8" t="s">
        <v>44</v>
      </c>
      <c r="X4407" s="8" t="s">
        <v>4097</v>
      </c>
      <c r="Y4407" s="8" t="s">
        <v>32</v>
      </c>
      <c r="Z4407" s="8" t="s">
        <v>43700</v>
      </c>
      <c r="AA4407" s="8" t="s">
        <v>32</v>
      </c>
      <c r="AB4407" s="8" t="s">
        <v>32</v>
      </c>
      <c r="AC4407" s="16" t="s">
        <v>43701</v>
      </c>
    </row>
    <row r="4408" ht="17.5" customHeight="1" spans="1:29">
      <c r="A4408" s="7">
        <v>4407</v>
      </c>
      <c r="B4408" s="8" t="s">
        <v>43705</v>
      </c>
      <c r="C4408" s="8" t="s">
        <v>43706</v>
      </c>
      <c r="D4408" s="8" t="s">
        <v>677</v>
      </c>
      <c r="E4408" s="8" t="s">
        <v>32</v>
      </c>
      <c r="F4408" s="8" t="s">
        <v>43707</v>
      </c>
      <c r="G4408" s="8" t="s">
        <v>43708</v>
      </c>
      <c r="H4408" s="8" t="s">
        <v>43709</v>
      </c>
      <c r="I4408" s="8" t="s">
        <v>32</v>
      </c>
      <c r="J4408" s="8" t="s">
        <v>32</v>
      </c>
      <c r="K4408" s="8" t="s">
        <v>32</v>
      </c>
      <c r="L4408" s="8" t="s">
        <v>36</v>
      </c>
      <c r="M4408" s="8" t="s">
        <v>4091</v>
      </c>
      <c r="N4408" s="8" t="s">
        <v>43710</v>
      </c>
      <c r="O4408" s="8" t="s">
        <v>43711</v>
      </c>
      <c r="P4408" s="8" t="s">
        <v>43712</v>
      </c>
      <c r="Q4408" s="8" t="s">
        <v>43713</v>
      </c>
      <c r="R4408" s="8" t="s">
        <v>43714</v>
      </c>
      <c r="S4408" s="8" t="s">
        <v>43705</v>
      </c>
      <c r="T4408" s="8" t="s">
        <v>43715</v>
      </c>
      <c r="U4408" s="8" t="s">
        <v>42</v>
      </c>
      <c r="V4408" s="8" t="s">
        <v>43</v>
      </c>
      <c r="W4408" s="8" t="s">
        <v>44</v>
      </c>
      <c r="X4408" s="8" t="s">
        <v>4097</v>
      </c>
      <c r="Y4408" s="8" t="s">
        <v>32</v>
      </c>
      <c r="Z4408" s="8" t="s">
        <v>43710</v>
      </c>
      <c r="AA4408" s="8" t="s">
        <v>32</v>
      </c>
      <c r="AB4408" s="8" t="s">
        <v>32</v>
      </c>
      <c r="AC4408" s="16" t="s">
        <v>43711</v>
      </c>
    </row>
    <row r="4409" ht="17.5" customHeight="1" spans="1:29">
      <c r="A4409" s="7">
        <v>4408</v>
      </c>
      <c r="B4409" s="8" t="s">
        <v>43716</v>
      </c>
      <c r="C4409" s="8" t="s">
        <v>43717</v>
      </c>
      <c r="D4409" s="8" t="s">
        <v>61</v>
      </c>
      <c r="E4409" s="8" t="s">
        <v>32</v>
      </c>
      <c r="F4409" s="8" t="s">
        <v>43718</v>
      </c>
      <c r="G4409" s="8" t="s">
        <v>43719</v>
      </c>
      <c r="H4409" s="8" t="s">
        <v>43720</v>
      </c>
      <c r="I4409" s="8" t="s">
        <v>32</v>
      </c>
      <c r="J4409" s="8" t="s">
        <v>32</v>
      </c>
      <c r="K4409" s="8" t="s">
        <v>32</v>
      </c>
      <c r="L4409" s="8" t="s">
        <v>36</v>
      </c>
      <c r="M4409" s="8" t="s">
        <v>4091</v>
      </c>
      <c r="N4409" s="8" t="s">
        <v>43721</v>
      </c>
      <c r="O4409" s="8" t="s">
        <v>35891</v>
      </c>
      <c r="P4409" s="8" t="s">
        <v>43722</v>
      </c>
      <c r="Q4409" s="8" t="s">
        <v>43723</v>
      </c>
      <c r="R4409" s="8" t="s">
        <v>32</v>
      </c>
      <c r="S4409" s="8" t="s">
        <v>43716</v>
      </c>
      <c r="T4409" s="8" t="s">
        <v>43724</v>
      </c>
      <c r="U4409" s="8" t="s">
        <v>42</v>
      </c>
      <c r="V4409" s="8" t="s">
        <v>43</v>
      </c>
      <c r="W4409" s="8" t="s">
        <v>44</v>
      </c>
      <c r="X4409" s="8" t="s">
        <v>4097</v>
      </c>
      <c r="Y4409" s="8" t="s">
        <v>32</v>
      </c>
      <c r="Z4409" s="8" t="s">
        <v>43721</v>
      </c>
      <c r="AA4409" s="8" t="s">
        <v>32</v>
      </c>
      <c r="AB4409" s="8" t="s">
        <v>32</v>
      </c>
      <c r="AC4409" s="16" t="s">
        <v>35891</v>
      </c>
    </row>
    <row r="4410" ht="17.5" customHeight="1" spans="1:29">
      <c r="A4410" s="7">
        <v>4409</v>
      </c>
      <c r="B4410" s="8" t="s">
        <v>43725</v>
      </c>
      <c r="C4410" s="8" t="s">
        <v>43726</v>
      </c>
      <c r="D4410" s="8" t="s">
        <v>8193</v>
      </c>
      <c r="E4410" s="8" t="s">
        <v>43727</v>
      </c>
      <c r="F4410" s="8" t="s">
        <v>43728</v>
      </c>
      <c r="G4410" s="8" t="s">
        <v>32</v>
      </c>
      <c r="H4410" s="8" t="s">
        <v>43729</v>
      </c>
      <c r="I4410" s="8" t="s">
        <v>43730</v>
      </c>
      <c r="J4410" s="8" t="s">
        <v>32</v>
      </c>
      <c r="K4410" s="8" t="s">
        <v>32</v>
      </c>
      <c r="L4410" s="8" t="s">
        <v>36</v>
      </c>
      <c r="M4410" s="8" t="s">
        <v>4091</v>
      </c>
      <c r="N4410" s="8" t="s">
        <v>43731</v>
      </c>
      <c r="O4410" s="8" t="s">
        <v>43578</v>
      </c>
      <c r="P4410" s="8" t="s">
        <v>32</v>
      </c>
      <c r="Q4410" s="8" t="s">
        <v>43732</v>
      </c>
      <c r="R4410" s="8" t="s">
        <v>32</v>
      </c>
      <c r="S4410" s="8" t="s">
        <v>43725</v>
      </c>
      <c r="T4410" s="8" t="s">
        <v>43733</v>
      </c>
      <c r="U4410" s="8" t="s">
        <v>42</v>
      </c>
      <c r="V4410" s="8" t="s">
        <v>43</v>
      </c>
      <c r="W4410" s="8" t="s">
        <v>44</v>
      </c>
      <c r="X4410" s="8" t="s">
        <v>4097</v>
      </c>
      <c r="Y4410" s="8" t="s">
        <v>32</v>
      </c>
      <c r="Z4410" s="8" t="s">
        <v>43731</v>
      </c>
      <c r="AA4410" s="8" t="s">
        <v>32</v>
      </c>
      <c r="AB4410" s="8" t="s">
        <v>32</v>
      </c>
      <c r="AC4410" s="16" t="s">
        <v>43578</v>
      </c>
    </row>
    <row r="4411" ht="17.5" customHeight="1" spans="1:29">
      <c r="A4411" s="7">
        <v>4410</v>
      </c>
      <c r="B4411" s="8" t="s">
        <v>43734</v>
      </c>
      <c r="C4411" s="8" t="s">
        <v>43735</v>
      </c>
      <c r="D4411" s="8" t="s">
        <v>61</v>
      </c>
      <c r="E4411" s="8" t="s">
        <v>32</v>
      </c>
      <c r="F4411" s="8" t="s">
        <v>43736</v>
      </c>
      <c r="G4411" s="8" t="s">
        <v>43737</v>
      </c>
      <c r="H4411" s="8" t="s">
        <v>43738</v>
      </c>
      <c r="I4411" s="8" t="s">
        <v>32</v>
      </c>
      <c r="J4411" s="8" t="s">
        <v>32</v>
      </c>
      <c r="K4411" s="8" t="s">
        <v>32</v>
      </c>
      <c r="L4411" s="8" t="s">
        <v>36</v>
      </c>
      <c r="M4411" s="8" t="s">
        <v>4091</v>
      </c>
      <c r="N4411" s="8" t="s">
        <v>43739</v>
      </c>
      <c r="O4411" s="8" t="s">
        <v>43711</v>
      </c>
      <c r="P4411" s="8" t="s">
        <v>43740</v>
      </c>
      <c r="Q4411" s="8" t="s">
        <v>43741</v>
      </c>
      <c r="R4411" s="8" t="s">
        <v>43742</v>
      </c>
      <c r="S4411" s="8" t="s">
        <v>43734</v>
      </c>
      <c r="T4411" s="8" t="s">
        <v>43743</v>
      </c>
      <c r="U4411" s="8" t="s">
        <v>42</v>
      </c>
      <c r="V4411" s="8" t="s">
        <v>43</v>
      </c>
      <c r="W4411" s="8" t="s">
        <v>44</v>
      </c>
      <c r="X4411" s="8" t="s">
        <v>4097</v>
      </c>
      <c r="Y4411" s="8" t="s">
        <v>32</v>
      </c>
      <c r="Z4411" s="8" t="s">
        <v>43739</v>
      </c>
      <c r="AA4411" s="8" t="s">
        <v>32</v>
      </c>
      <c r="AB4411" s="8" t="s">
        <v>32</v>
      </c>
      <c r="AC4411" s="16" t="s">
        <v>43711</v>
      </c>
    </row>
    <row r="4412" ht="17.5" customHeight="1" spans="1:29">
      <c r="A4412" s="7">
        <v>4411</v>
      </c>
      <c r="B4412" s="8" t="s">
        <v>43744</v>
      </c>
      <c r="C4412" s="8" t="s">
        <v>43745</v>
      </c>
      <c r="D4412" s="8" t="s">
        <v>693</v>
      </c>
      <c r="E4412" s="8" t="s">
        <v>32</v>
      </c>
      <c r="F4412" s="8" t="s">
        <v>43746</v>
      </c>
      <c r="G4412" s="8" t="s">
        <v>43747</v>
      </c>
      <c r="H4412" s="8" t="s">
        <v>43748</v>
      </c>
      <c r="I4412" s="8" t="s">
        <v>32</v>
      </c>
      <c r="J4412" s="8" t="s">
        <v>32</v>
      </c>
      <c r="K4412" s="8" t="s">
        <v>32</v>
      </c>
      <c r="L4412" s="8" t="s">
        <v>36</v>
      </c>
      <c r="M4412" s="8" t="s">
        <v>4097</v>
      </c>
      <c r="N4412" s="8" t="s">
        <v>43749</v>
      </c>
      <c r="O4412" s="8" t="s">
        <v>20097</v>
      </c>
      <c r="P4412" s="8" t="s">
        <v>43750</v>
      </c>
      <c r="Q4412" s="8" t="s">
        <v>43751</v>
      </c>
      <c r="R4412" s="8" t="s">
        <v>32</v>
      </c>
      <c r="S4412" s="8" t="s">
        <v>43744</v>
      </c>
      <c r="T4412" s="8" t="s">
        <v>43752</v>
      </c>
      <c r="U4412" s="8" t="s">
        <v>42</v>
      </c>
      <c r="V4412" s="8" t="s">
        <v>43</v>
      </c>
      <c r="W4412" s="8" t="s">
        <v>44</v>
      </c>
      <c r="X4412" s="8" t="s">
        <v>4097</v>
      </c>
      <c r="Y4412" s="8" t="s">
        <v>32</v>
      </c>
      <c r="Z4412" s="8" t="s">
        <v>43749</v>
      </c>
      <c r="AA4412" s="8" t="s">
        <v>32</v>
      </c>
      <c r="AB4412" s="8" t="s">
        <v>32</v>
      </c>
      <c r="AC4412" s="16" t="s">
        <v>20097</v>
      </c>
    </row>
    <row r="4413" ht="17.5" customHeight="1" spans="1:29">
      <c r="A4413" s="7">
        <v>4412</v>
      </c>
      <c r="B4413" s="8" t="s">
        <v>43753</v>
      </c>
      <c r="C4413" s="8" t="s">
        <v>19458</v>
      </c>
      <c r="D4413" s="8" t="s">
        <v>9642</v>
      </c>
      <c r="E4413" s="8" t="s">
        <v>43754</v>
      </c>
      <c r="F4413" s="8" t="s">
        <v>43755</v>
      </c>
      <c r="G4413" s="8" t="s">
        <v>43756</v>
      </c>
      <c r="H4413" s="8" t="s">
        <v>43757</v>
      </c>
      <c r="I4413" s="8" t="s">
        <v>32</v>
      </c>
      <c r="J4413" s="8" t="s">
        <v>32</v>
      </c>
      <c r="K4413" s="8" t="s">
        <v>32</v>
      </c>
      <c r="L4413" s="8" t="s">
        <v>36</v>
      </c>
      <c r="M4413" s="8" t="s">
        <v>43758</v>
      </c>
      <c r="N4413" s="8" t="s">
        <v>43759</v>
      </c>
      <c r="O4413" s="8" t="s">
        <v>4093</v>
      </c>
      <c r="P4413" s="8" t="s">
        <v>43760</v>
      </c>
      <c r="Q4413" s="8" t="s">
        <v>43761</v>
      </c>
      <c r="R4413" s="8" t="s">
        <v>32</v>
      </c>
      <c r="S4413" s="8" t="s">
        <v>32</v>
      </c>
      <c r="T4413" s="8" t="s">
        <v>32</v>
      </c>
      <c r="U4413" s="8" t="s">
        <v>42</v>
      </c>
      <c r="V4413" s="8" t="s">
        <v>43</v>
      </c>
      <c r="W4413" s="8" t="s">
        <v>32</v>
      </c>
      <c r="X4413" s="8" t="s">
        <v>32</v>
      </c>
      <c r="Y4413" s="8" t="s">
        <v>32</v>
      </c>
      <c r="Z4413" s="8" t="s">
        <v>32</v>
      </c>
      <c r="AA4413" s="8" t="s">
        <v>32</v>
      </c>
      <c r="AB4413" s="8" t="s">
        <v>32</v>
      </c>
      <c r="AC4413" s="16" t="s">
        <v>32</v>
      </c>
    </row>
    <row r="4414" ht="17.5" customHeight="1" spans="1:29">
      <c r="A4414" s="7">
        <v>4413</v>
      </c>
      <c r="B4414" s="8" t="s">
        <v>43762</v>
      </c>
      <c r="C4414" s="8" t="s">
        <v>43763</v>
      </c>
      <c r="D4414" s="8" t="s">
        <v>167</v>
      </c>
      <c r="E4414" s="8" t="s">
        <v>43764</v>
      </c>
      <c r="F4414" s="8" t="s">
        <v>43765</v>
      </c>
      <c r="G4414" s="8" t="s">
        <v>43719</v>
      </c>
      <c r="H4414" s="8" t="s">
        <v>43766</v>
      </c>
      <c r="I4414" s="8" t="s">
        <v>32</v>
      </c>
      <c r="J4414" s="8" t="s">
        <v>32</v>
      </c>
      <c r="K4414" s="8" t="s">
        <v>32</v>
      </c>
      <c r="L4414" s="8" t="s">
        <v>36</v>
      </c>
      <c r="M4414" s="8" t="s">
        <v>4091</v>
      </c>
      <c r="N4414" s="8" t="s">
        <v>43767</v>
      </c>
      <c r="O4414" s="8" t="s">
        <v>4093</v>
      </c>
      <c r="P4414" s="8" t="s">
        <v>43768</v>
      </c>
      <c r="Q4414" s="8" t="s">
        <v>43769</v>
      </c>
      <c r="R4414" s="8" t="s">
        <v>43768</v>
      </c>
      <c r="S4414" s="8" t="s">
        <v>43762</v>
      </c>
      <c r="T4414" s="8" t="s">
        <v>43770</v>
      </c>
      <c r="U4414" s="8" t="s">
        <v>42</v>
      </c>
      <c r="V4414" s="8" t="s">
        <v>43</v>
      </c>
      <c r="W4414" s="8" t="s">
        <v>44</v>
      </c>
      <c r="X4414" s="8" t="s">
        <v>4097</v>
      </c>
      <c r="Y4414" s="8" t="s">
        <v>32</v>
      </c>
      <c r="Z4414" s="8" t="s">
        <v>43767</v>
      </c>
      <c r="AA4414" s="8" t="s">
        <v>32</v>
      </c>
      <c r="AB4414" s="8" t="s">
        <v>32</v>
      </c>
      <c r="AC4414" s="16" t="s">
        <v>4093</v>
      </c>
    </row>
    <row r="4415" ht="17.5" customHeight="1" spans="1:29">
      <c r="A4415" s="7">
        <v>4414</v>
      </c>
      <c r="B4415" s="8" t="s">
        <v>43771</v>
      </c>
      <c r="C4415" s="8" t="s">
        <v>43772</v>
      </c>
      <c r="D4415" s="8" t="s">
        <v>446</v>
      </c>
      <c r="E4415" s="8" t="s">
        <v>43773</v>
      </c>
      <c r="F4415" s="8" t="s">
        <v>43774</v>
      </c>
      <c r="G4415" s="8" t="s">
        <v>43775</v>
      </c>
      <c r="H4415" s="8" t="s">
        <v>146</v>
      </c>
      <c r="I4415" s="8" t="s">
        <v>32</v>
      </c>
      <c r="J4415" s="8" t="s">
        <v>32</v>
      </c>
      <c r="K4415" s="8" t="s">
        <v>32</v>
      </c>
      <c r="L4415" s="8" t="s">
        <v>36</v>
      </c>
      <c r="M4415" s="8" t="s">
        <v>3645</v>
      </c>
      <c r="N4415" s="8" t="s">
        <v>43776</v>
      </c>
      <c r="O4415" s="8" t="s">
        <v>11641</v>
      </c>
      <c r="P4415" s="8" t="s">
        <v>43777</v>
      </c>
      <c r="Q4415" s="8" t="s">
        <v>43778</v>
      </c>
      <c r="R4415" s="8" t="s">
        <v>32</v>
      </c>
      <c r="S4415" s="8" t="s">
        <v>43771</v>
      </c>
      <c r="T4415" s="8" t="s">
        <v>43779</v>
      </c>
      <c r="U4415" s="8" t="s">
        <v>42</v>
      </c>
      <c r="V4415" s="8" t="s">
        <v>43</v>
      </c>
      <c r="W4415" s="8" t="s">
        <v>44</v>
      </c>
      <c r="X4415" s="8" t="s">
        <v>459</v>
      </c>
      <c r="Y4415" s="8" t="s">
        <v>32</v>
      </c>
      <c r="Z4415" s="8" t="s">
        <v>43776</v>
      </c>
      <c r="AA4415" s="8" t="s">
        <v>32</v>
      </c>
      <c r="AB4415" s="8" t="s">
        <v>32</v>
      </c>
      <c r="AC4415" s="16" t="s">
        <v>11641</v>
      </c>
    </row>
    <row r="4416" ht="17.5" customHeight="1" spans="1:29">
      <c r="A4416" s="7">
        <v>4415</v>
      </c>
      <c r="B4416" s="8" t="s">
        <v>43780</v>
      </c>
      <c r="C4416" s="8" t="s">
        <v>43781</v>
      </c>
      <c r="D4416" s="8" t="s">
        <v>3239</v>
      </c>
      <c r="E4416" s="8" t="s">
        <v>32</v>
      </c>
      <c r="F4416" s="8" t="s">
        <v>43782</v>
      </c>
      <c r="G4416" s="8" t="s">
        <v>43783</v>
      </c>
      <c r="H4416" s="8" t="s">
        <v>43784</v>
      </c>
      <c r="I4416" s="8" t="s">
        <v>32</v>
      </c>
      <c r="J4416" s="8" t="s">
        <v>32</v>
      </c>
      <c r="K4416" s="8" t="s">
        <v>32</v>
      </c>
      <c r="L4416" s="8" t="s">
        <v>36</v>
      </c>
      <c r="M4416" s="8" t="s">
        <v>1991</v>
      </c>
      <c r="N4416" s="8" t="s">
        <v>43785</v>
      </c>
      <c r="O4416" s="8" t="s">
        <v>27036</v>
      </c>
      <c r="P4416" s="8" t="s">
        <v>43786</v>
      </c>
      <c r="Q4416" s="8" t="s">
        <v>43787</v>
      </c>
      <c r="R4416" s="8" t="s">
        <v>43788</v>
      </c>
      <c r="S4416" s="8" t="s">
        <v>43780</v>
      </c>
      <c r="T4416" s="8" t="s">
        <v>43789</v>
      </c>
      <c r="U4416" s="8" t="s">
        <v>42</v>
      </c>
      <c r="V4416" s="8" t="s">
        <v>43</v>
      </c>
      <c r="W4416" s="8" t="s">
        <v>44</v>
      </c>
      <c r="X4416" s="8" t="s">
        <v>1991</v>
      </c>
      <c r="Y4416" s="8" t="s">
        <v>32</v>
      </c>
      <c r="Z4416" s="8" t="s">
        <v>43785</v>
      </c>
      <c r="AA4416" s="8" t="s">
        <v>32</v>
      </c>
      <c r="AB4416" s="8" t="s">
        <v>32</v>
      </c>
      <c r="AC4416" s="16" t="s">
        <v>27036</v>
      </c>
    </row>
    <row r="4417" ht="17.5" customHeight="1" spans="1:29">
      <c r="A4417" s="7">
        <v>4416</v>
      </c>
      <c r="B4417" s="8" t="s">
        <v>43790</v>
      </c>
      <c r="C4417" s="8" t="s">
        <v>43791</v>
      </c>
      <c r="D4417" s="8" t="s">
        <v>61</v>
      </c>
      <c r="E4417" s="8" t="s">
        <v>43792</v>
      </c>
      <c r="F4417" s="8" t="s">
        <v>43793</v>
      </c>
      <c r="G4417" s="8" t="s">
        <v>43794</v>
      </c>
      <c r="H4417" s="8" t="s">
        <v>43795</v>
      </c>
      <c r="I4417" s="8" t="s">
        <v>32</v>
      </c>
      <c r="J4417" s="8" t="s">
        <v>32</v>
      </c>
      <c r="K4417" s="8" t="s">
        <v>32</v>
      </c>
      <c r="L4417" s="8" t="s">
        <v>36</v>
      </c>
      <c r="M4417" s="8" t="s">
        <v>4120</v>
      </c>
      <c r="N4417" s="8" t="s">
        <v>43796</v>
      </c>
      <c r="O4417" s="8" t="s">
        <v>17859</v>
      </c>
      <c r="P4417" s="8" t="s">
        <v>43797</v>
      </c>
      <c r="Q4417" s="8" t="s">
        <v>43798</v>
      </c>
      <c r="R4417" s="8" t="s">
        <v>32</v>
      </c>
      <c r="S4417" s="8" t="s">
        <v>43790</v>
      </c>
      <c r="T4417" s="8" t="s">
        <v>43799</v>
      </c>
      <c r="U4417" s="8" t="s">
        <v>42</v>
      </c>
      <c r="V4417" s="8" t="s">
        <v>43</v>
      </c>
      <c r="W4417" s="8" t="s">
        <v>44</v>
      </c>
      <c r="X4417" s="8" t="s">
        <v>4120</v>
      </c>
      <c r="Y4417" s="8" t="s">
        <v>32</v>
      </c>
      <c r="Z4417" s="8" t="s">
        <v>43796</v>
      </c>
      <c r="AA4417" s="8" t="s">
        <v>32</v>
      </c>
      <c r="AB4417" s="8" t="s">
        <v>32</v>
      </c>
      <c r="AC4417" s="16" t="s">
        <v>17859</v>
      </c>
    </row>
    <row r="4418" ht="17.5" customHeight="1" spans="1:29">
      <c r="A4418" s="7">
        <v>4417</v>
      </c>
      <c r="B4418" s="8" t="s">
        <v>43800</v>
      </c>
      <c r="C4418" s="8" t="s">
        <v>43801</v>
      </c>
      <c r="D4418" s="8" t="s">
        <v>167</v>
      </c>
      <c r="E4418" s="8" t="s">
        <v>32</v>
      </c>
      <c r="F4418" s="8" t="s">
        <v>43802</v>
      </c>
      <c r="G4418" s="8" t="s">
        <v>43803</v>
      </c>
      <c r="H4418" s="8" t="s">
        <v>43804</v>
      </c>
      <c r="I4418" s="8" t="s">
        <v>32</v>
      </c>
      <c r="J4418" s="8" t="s">
        <v>32</v>
      </c>
      <c r="K4418" s="8" t="s">
        <v>32</v>
      </c>
      <c r="L4418" s="8" t="s">
        <v>36</v>
      </c>
      <c r="M4418" s="8" t="s">
        <v>79</v>
      </c>
      <c r="N4418" s="8" t="s">
        <v>43805</v>
      </c>
      <c r="O4418" s="8" t="s">
        <v>1604</v>
      </c>
      <c r="P4418" s="8" t="s">
        <v>43806</v>
      </c>
      <c r="Q4418" s="8" t="s">
        <v>43807</v>
      </c>
      <c r="R4418" s="8" t="s">
        <v>13012</v>
      </c>
      <c r="S4418" s="8" t="s">
        <v>43800</v>
      </c>
      <c r="T4418" s="8" t="s">
        <v>43808</v>
      </c>
      <c r="U4418" s="8" t="s">
        <v>42</v>
      </c>
      <c r="V4418" s="8" t="s">
        <v>43</v>
      </c>
      <c r="W4418" s="8" t="s">
        <v>44</v>
      </c>
      <c r="X4418" s="8" t="s">
        <v>86</v>
      </c>
      <c r="Y4418" s="8" t="s">
        <v>32</v>
      </c>
      <c r="Z4418" s="8" t="s">
        <v>43805</v>
      </c>
      <c r="AA4418" s="8" t="s">
        <v>32</v>
      </c>
      <c r="AB4418" s="8" t="s">
        <v>32</v>
      </c>
      <c r="AC4418" s="16" t="s">
        <v>1604</v>
      </c>
    </row>
    <row r="4419" ht="17.5" customHeight="1" spans="1:29">
      <c r="A4419" s="7">
        <v>4418</v>
      </c>
      <c r="B4419" s="8" t="s">
        <v>43809</v>
      </c>
      <c r="C4419" s="8" t="s">
        <v>43810</v>
      </c>
      <c r="D4419" s="8" t="s">
        <v>43811</v>
      </c>
      <c r="E4419" s="8" t="s">
        <v>43812</v>
      </c>
      <c r="F4419" s="8" t="s">
        <v>43813</v>
      </c>
      <c r="G4419" s="8" t="s">
        <v>43814</v>
      </c>
      <c r="H4419" s="8" t="s">
        <v>43815</v>
      </c>
      <c r="I4419" s="8" t="s">
        <v>43816</v>
      </c>
      <c r="J4419" s="8" t="s">
        <v>32</v>
      </c>
      <c r="K4419" s="8" t="s">
        <v>32</v>
      </c>
      <c r="L4419" s="8" t="s">
        <v>36</v>
      </c>
      <c r="M4419" s="8" t="s">
        <v>79</v>
      </c>
      <c r="N4419" s="8" t="s">
        <v>43817</v>
      </c>
      <c r="O4419" s="8" t="s">
        <v>1604</v>
      </c>
      <c r="P4419" s="8" t="s">
        <v>43818</v>
      </c>
      <c r="Q4419" s="8" t="s">
        <v>43819</v>
      </c>
      <c r="R4419" s="8" t="s">
        <v>32</v>
      </c>
      <c r="S4419" s="8" t="s">
        <v>43809</v>
      </c>
      <c r="T4419" s="8" t="s">
        <v>43820</v>
      </c>
      <c r="U4419" s="8" t="s">
        <v>42</v>
      </c>
      <c r="V4419" s="8" t="s">
        <v>43</v>
      </c>
      <c r="W4419" s="8" t="s">
        <v>44</v>
      </c>
      <c r="X4419" s="8" t="s">
        <v>86</v>
      </c>
      <c r="Y4419" s="8" t="s">
        <v>32</v>
      </c>
      <c r="Z4419" s="8" t="s">
        <v>43817</v>
      </c>
      <c r="AA4419" s="8" t="s">
        <v>32</v>
      </c>
      <c r="AB4419" s="8" t="s">
        <v>32</v>
      </c>
      <c r="AC4419" s="16" t="s">
        <v>1604</v>
      </c>
    </row>
    <row r="4420" ht="17.5" customHeight="1" spans="1:29">
      <c r="A4420" s="7">
        <v>4419</v>
      </c>
      <c r="B4420" s="8" t="s">
        <v>43821</v>
      </c>
      <c r="C4420" s="8" t="s">
        <v>43822</v>
      </c>
      <c r="D4420" s="8" t="s">
        <v>43823</v>
      </c>
      <c r="E4420" s="8" t="s">
        <v>43824</v>
      </c>
      <c r="F4420" s="8" t="s">
        <v>43825</v>
      </c>
      <c r="G4420" s="8" t="s">
        <v>43826</v>
      </c>
      <c r="H4420" s="8" t="s">
        <v>43827</v>
      </c>
      <c r="I4420" s="8" t="s">
        <v>32</v>
      </c>
      <c r="J4420" s="8" t="s">
        <v>32</v>
      </c>
      <c r="K4420" s="8" t="s">
        <v>32</v>
      </c>
      <c r="L4420" s="8" t="s">
        <v>301</v>
      </c>
      <c r="M4420" s="8" t="s">
        <v>43828</v>
      </c>
      <c r="N4420" s="8" t="s">
        <v>43829</v>
      </c>
      <c r="O4420" s="8" t="s">
        <v>43830</v>
      </c>
      <c r="P4420" s="8" t="s">
        <v>43831</v>
      </c>
      <c r="Q4420" s="8" t="s">
        <v>43832</v>
      </c>
      <c r="R4420" s="8" t="s">
        <v>43833</v>
      </c>
      <c r="S4420" s="8" t="s">
        <v>43821</v>
      </c>
      <c r="T4420" s="8" t="s">
        <v>43834</v>
      </c>
      <c r="U4420" s="8" t="s">
        <v>42</v>
      </c>
      <c r="V4420" s="8" t="s">
        <v>43</v>
      </c>
      <c r="W4420" s="8" t="s">
        <v>309</v>
      </c>
      <c r="X4420" s="8" t="s">
        <v>43828</v>
      </c>
      <c r="Y4420" s="8" t="s">
        <v>32</v>
      </c>
      <c r="Z4420" s="8" t="s">
        <v>43829</v>
      </c>
      <c r="AA4420" s="8" t="s">
        <v>32</v>
      </c>
      <c r="AB4420" s="8" t="s">
        <v>32</v>
      </c>
      <c r="AC4420" s="16" t="s">
        <v>43830</v>
      </c>
    </row>
    <row r="4421" ht="17.5" customHeight="1" spans="1:29">
      <c r="A4421" s="7">
        <v>4420</v>
      </c>
      <c r="B4421" s="8" t="s">
        <v>43835</v>
      </c>
      <c r="C4421" s="8" t="s">
        <v>43836</v>
      </c>
      <c r="D4421" s="8" t="s">
        <v>43837</v>
      </c>
      <c r="E4421" s="8" t="s">
        <v>32</v>
      </c>
      <c r="F4421" s="8" t="s">
        <v>43838</v>
      </c>
      <c r="G4421" s="8" t="s">
        <v>43839</v>
      </c>
      <c r="H4421" s="8" t="s">
        <v>43840</v>
      </c>
      <c r="I4421" s="8" t="s">
        <v>32</v>
      </c>
      <c r="J4421" s="8" t="s">
        <v>32</v>
      </c>
      <c r="K4421" s="8" t="s">
        <v>32</v>
      </c>
      <c r="L4421" s="8" t="s">
        <v>36</v>
      </c>
      <c r="M4421" s="8" t="s">
        <v>3742</v>
      </c>
      <c r="N4421" s="8" t="s">
        <v>43841</v>
      </c>
      <c r="O4421" s="8" t="s">
        <v>43842</v>
      </c>
      <c r="P4421" s="8" t="s">
        <v>43843</v>
      </c>
      <c r="Q4421" s="8" t="s">
        <v>43844</v>
      </c>
      <c r="R4421" s="8" t="s">
        <v>32</v>
      </c>
      <c r="S4421" s="8" t="s">
        <v>43835</v>
      </c>
      <c r="T4421" s="8" t="s">
        <v>43845</v>
      </c>
      <c r="U4421" s="8" t="s">
        <v>42</v>
      </c>
      <c r="V4421" s="8" t="s">
        <v>43</v>
      </c>
      <c r="W4421" s="8" t="s">
        <v>44</v>
      </c>
      <c r="X4421" s="8" t="s">
        <v>3749</v>
      </c>
      <c r="Y4421" s="8" t="s">
        <v>32</v>
      </c>
      <c r="Z4421" s="8" t="s">
        <v>43841</v>
      </c>
      <c r="AA4421" s="8" t="s">
        <v>32</v>
      </c>
      <c r="AB4421" s="8" t="s">
        <v>32</v>
      </c>
      <c r="AC4421" s="16" t="s">
        <v>43842</v>
      </c>
    </row>
    <row r="4422" ht="17.5" customHeight="1" spans="1:29">
      <c r="A4422" s="7">
        <v>4421</v>
      </c>
      <c r="B4422" s="8" t="s">
        <v>43835</v>
      </c>
      <c r="C4422" s="8" t="s">
        <v>43846</v>
      </c>
      <c r="D4422" s="8" t="s">
        <v>43837</v>
      </c>
      <c r="E4422" s="8" t="s">
        <v>32</v>
      </c>
      <c r="F4422" s="8" t="s">
        <v>43847</v>
      </c>
      <c r="G4422" s="8" t="s">
        <v>32</v>
      </c>
      <c r="H4422" s="8" t="s">
        <v>43848</v>
      </c>
      <c r="I4422" s="8" t="s">
        <v>32</v>
      </c>
      <c r="J4422" s="8" t="s">
        <v>32</v>
      </c>
      <c r="K4422" s="8" t="s">
        <v>32</v>
      </c>
      <c r="L4422" s="8" t="s">
        <v>36</v>
      </c>
      <c r="M4422" s="8" t="s">
        <v>3749</v>
      </c>
      <c r="N4422" s="8" t="s">
        <v>43841</v>
      </c>
      <c r="O4422" s="8" t="s">
        <v>43842</v>
      </c>
      <c r="P4422" s="8" t="s">
        <v>43843</v>
      </c>
      <c r="Q4422" s="8" t="s">
        <v>251</v>
      </c>
      <c r="R4422" s="8" t="s">
        <v>32</v>
      </c>
      <c r="S4422" s="8" t="s">
        <v>43835</v>
      </c>
      <c r="T4422" s="8" t="s">
        <v>43849</v>
      </c>
      <c r="U4422" s="8" t="s">
        <v>42</v>
      </c>
      <c r="V4422" s="8" t="s">
        <v>43</v>
      </c>
      <c r="W4422" s="8" t="s">
        <v>44</v>
      </c>
      <c r="X4422" s="8" t="s">
        <v>3749</v>
      </c>
      <c r="Y4422" s="8" t="s">
        <v>32</v>
      </c>
      <c r="Z4422" s="8" t="s">
        <v>43841</v>
      </c>
      <c r="AA4422" s="8" t="s">
        <v>32</v>
      </c>
      <c r="AB4422" s="8" t="s">
        <v>32</v>
      </c>
      <c r="AC4422" s="16" t="s">
        <v>43842</v>
      </c>
    </row>
    <row r="4423" ht="17.5" customHeight="1" spans="1:29">
      <c r="A4423" s="7">
        <v>4422</v>
      </c>
      <c r="B4423" s="8" t="s">
        <v>43850</v>
      </c>
      <c r="C4423" s="8" t="s">
        <v>43851</v>
      </c>
      <c r="D4423" s="8" t="s">
        <v>896</v>
      </c>
      <c r="E4423" s="8" t="s">
        <v>32</v>
      </c>
      <c r="F4423" s="8" t="s">
        <v>43852</v>
      </c>
      <c r="G4423" s="8" t="s">
        <v>43853</v>
      </c>
      <c r="H4423" s="8" t="s">
        <v>43854</v>
      </c>
      <c r="I4423" s="8" t="s">
        <v>32</v>
      </c>
      <c r="J4423" s="8" t="s">
        <v>32</v>
      </c>
      <c r="K4423" s="8" t="s">
        <v>32</v>
      </c>
      <c r="L4423" s="8" t="s">
        <v>301</v>
      </c>
      <c r="M4423" s="8" t="s">
        <v>1579</v>
      </c>
      <c r="N4423" s="8" t="s">
        <v>43855</v>
      </c>
      <c r="O4423" s="8" t="s">
        <v>43856</v>
      </c>
      <c r="P4423" s="8" t="s">
        <v>43857</v>
      </c>
      <c r="Q4423" s="8" t="s">
        <v>43858</v>
      </c>
      <c r="R4423" s="8" t="s">
        <v>43859</v>
      </c>
      <c r="S4423" s="8" t="s">
        <v>43850</v>
      </c>
      <c r="T4423" s="8" t="s">
        <v>43860</v>
      </c>
      <c r="U4423" s="8" t="s">
        <v>42</v>
      </c>
      <c r="V4423" s="8" t="s">
        <v>43</v>
      </c>
      <c r="W4423" s="8" t="s">
        <v>309</v>
      </c>
      <c r="X4423" s="8" t="s">
        <v>1579</v>
      </c>
      <c r="Y4423" s="8" t="s">
        <v>32</v>
      </c>
      <c r="Z4423" s="8" t="s">
        <v>43855</v>
      </c>
      <c r="AA4423" s="8" t="s">
        <v>32</v>
      </c>
      <c r="AB4423" s="8" t="s">
        <v>32</v>
      </c>
      <c r="AC4423" s="16" t="s">
        <v>43856</v>
      </c>
    </row>
    <row r="4424" ht="17.5" customHeight="1" spans="1:29">
      <c r="A4424" s="7">
        <v>4423</v>
      </c>
      <c r="B4424" s="8" t="s">
        <v>43861</v>
      </c>
      <c r="C4424" s="8" t="s">
        <v>43862</v>
      </c>
      <c r="D4424" s="8" t="s">
        <v>43863</v>
      </c>
      <c r="E4424" s="8" t="s">
        <v>43864</v>
      </c>
      <c r="F4424" s="8" t="s">
        <v>43865</v>
      </c>
      <c r="G4424" s="8" t="s">
        <v>32</v>
      </c>
      <c r="H4424" s="8" t="s">
        <v>43866</v>
      </c>
      <c r="I4424" s="8" t="s">
        <v>43867</v>
      </c>
      <c r="J4424" s="8" t="s">
        <v>32</v>
      </c>
      <c r="K4424" s="8" t="s">
        <v>32</v>
      </c>
      <c r="L4424" s="8" t="s">
        <v>301</v>
      </c>
      <c r="M4424" s="8" t="s">
        <v>8102</v>
      </c>
      <c r="N4424" s="8" t="s">
        <v>43868</v>
      </c>
      <c r="O4424" s="8" t="s">
        <v>43869</v>
      </c>
      <c r="P4424" s="8" t="s">
        <v>32</v>
      </c>
      <c r="Q4424" s="8" t="s">
        <v>32</v>
      </c>
      <c r="R4424" s="8" t="s">
        <v>32</v>
      </c>
      <c r="S4424" s="8" t="s">
        <v>32</v>
      </c>
      <c r="T4424" s="8" t="s">
        <v>32</v>
      </c>
      <c r="U4424" s="8" t="s">
        <v>42</v>
      </c>
      <c r="V4424" s="8" t="s">
        <v>43</v>
      </c>
      <c r="W4424" s="8" t="s">
        <v>32</v>
      </c>
      <c r="X4424" s="8" t="s">
        <v>32</v>
      </c>
      <c r="Y4424" s="8" t="s">
        <v>32</v>
      </c>
      <c r="Z4424" s="8" t="s">
        <v>32</v>
      </c>
      <c r="AA4424" s="8" t="s">
        <v>32</v>
      </c>
      <c r="AB4424" s="8" t="s">
        <v>32</v>
      </c>
      <c r="AC4424" s="16" t="s">
        <v>32</v>
      </c>
    </row>
    <row r="4425" ht="17.5" customHeight="1" spans="1:29">
      <c r="A4425" s="7">
        <v>4424</v>
      </c>
      <c r="B4425" s="8" t="s">
        <v>43870</v>
      </c>
      <c r="C4425" s="8" t="s">
        <v>43871</v>
      </c>
      <c r="D4425" s="8" t="s">
        <v>74</v>
      </c>
      <c r="E4425" s="8" t="s">
        <v>43872</v>
      </c>
      <c r="F4425" s="8" t="s">
        <v>43873</v>
      </c>
      <c r="G4425" s="8" t="s">
        <v>43874</v>
      </c>
      <c r="H4425" s="8" t="s">
        <v>146</v>
      </c>
      <c r="I4425" s="8" t="s">
        <v>32</v>
      </c>
      <c r="J4425" s="8" t="s">
        <v>32</v>
      </c>
      <c r="K4425" s="8" t="s">
        <v>32</v>
      </c>
      <c r="L4425" s="8" t="s">
        <v>36</v>
      </c>
      <c r="M4425" s="8" t="s">
        <v>10631</v>
      </c>
      <c r="N4425" s="8" t="s">
        <v>43875</v>
      </c>
      <c r="O4425" s="8" t="s">
        <v>12586</v>
      </c>
      <c r="P4425" s="8" t="s">
        <v>43876</v>
      </c>
      <c r="Q4425" s="8" t="s">
        <v>43877</v>
      </c>
      <c r="R4425" s="8" t="s">
        <v>43878</v>
      </c>
      <c r="S4425" s="8" t="s">
        <v>43870</v>
      </c>
      <c r="T4425" s="8" t="s">
        <v>43879</v>
      </c>
      <c r="U4425" s="8" t="s">
        <v>42</v>
      </c>
      <c r="V4425" s="8" t="s">
        <v>43</v>
      </c>
      <c r="W4425" s="8" t="s">
        <v>44</v>
      </c>
      <c r="X4425" s="8" t="s">
        <v>10637</v>
      </c>
      <c r="Y4425" s="8" t="s">
        <v>32</v>
      </c>
      <c r="Z4425" s="8" t="s">
        <v>43875</v>
      </c>
      <c r="AA4425" s="8" t="s">
        <v>32</v>
      </c>
      <c r="AB4425" s="8" t="s">
        <v>32</v>
      </c>
      <c r="AC4425" s="16" t="s">
        <v>12586</v>
      </c>
    </row>
    <row r="4426" ht="17.5" customHeight="1" spans="1:29">
      <c r="A4426" s="7">
        <v>4425</v>
      </c>
      <c r="B4426" s="8" t="s">
        <v>43880</v>
      </c>
      <c r="C4426" s="8" t="s">
        <v>43881</v>
      </c>
      <c r="D4426" s="8" t="s">
        <v>1199</v>
      </c>
      <c r="E4426" s="8" t="s">
        <v>43882</v>
      </c>
      <c r="F4426" s="8" t="s">
        <v>43883</v>
      </c>
      <c r="G4426" s="8" t="s">
        <v>32</v>
      </c>
      <c r="H4426" s="8" t="s">
        <v>43884</v>
      </c>
      <c r="I4426" s="8" t="s">
        <v>43885</v>
      </c>
      <c r="J4426" s="8" t="s">
        <v>32</v>
      </c>
      <c r="K4426" s="8" t="s">
        <v>32</v>
      </c>
      <c r="L4426" s="8" t="s">
        <v>36</v>
      </c>
      <c r="M4426" s="8" t="s">
        <v>22770</v>
      </c>
      <c r="N4426" s="8" t="s">
        <v>43886</v>
      </c>
      <c r="O4426" s="8" t="s">
        <v>2309</v>
      </c>
      <c r="P4426" s="8" t="s">
        <v>32</v>
      </c>
      <c r="Q4426" s="8" t="s">
        <v>43887</v>
      </c>
      <c r="R4426" s="8" t="s">
        <v>32</v>
      </c>
      <c r="S4426" s="8" t="s">
        <v>32</v>
      </c>
      <c r="T4426" s="8" t="s">
        <v>32</v>
      </c>
      <c r="U4426" s="8" t="s">
        <v>42</v>
      </c>
      <c r="V4426" s="8" t="s">
        <v>43</v>
      </c>
      <c r="W4426" s="8" t="s">
        <v>32</v>
      </c>
      <c r="X4426" s="8" t="s">
        <v>32</v>
      </c>
      <c r="Y4426" s="8" t="s">
        <v>32</v>
      </c>
      <c r="Z4426" s="8" t="s">
        <v>32</v>
      </c>
      <c r="AA4426" s="8" t="s">
        <v>32</v>
      </c>
      <c r="AB4426" s="8" t="s">
        <v>32</v>
      </c>
      <c r="AC4426" s="16" t="s">
        <v>32</v>
      </c>
    </row>
    <row r="4427" ht="17.5" customHeight="1" spans="1:29">
      <c r="A4427" s="7">
        <v>4426</v>
      </c>
      <c r="B4427" s="8" t="s">
        <v>43888</v>
      </c>
      <c r="C4427" s="8" t="s">
        <v>43889</v>
      </c>
      <c r="D4427" s="8" t="s">
        <v>74</v>
      </c>
      <c r="E4427" s="8" t="s">
        <v>32</v>
      </c>
      <c r="F4427" s="8" t="s">
        <v>43890</v>
      </c>
      <c r="G4427" s="8" t="s">
        <v>32</v>
      </c>
      <c r="H4427" s="8" t="s">
        <v>43891</v>
      </c>
      <c r="I4427" s="8" t="s">
        <v>32</v>
      </c>
      <c r="J4427" s="8" t="s">
        <v>32</v>
      </c>
      <c r="K4427" s="8" t="s">
        <v>32</v>
      </c>
      <c r="L4427" s="8" t="s">
        <v>36</v>
      </c>
      <c r="M4427" s="8" t="s">
        <v>1806</v>
      </c>
      <c r="N4427" s="8" t="s">
        <v>43892</v>
      </c>
      <c r="O4427" s="8" t="s">
        <v>1999</v>
      </c>
      <c r="P4427" s="8" t="s">
        <v>43893</v>
      </c>
      <c r="Q4427" s="8" t="s">
        <v>43894</v>
      </c>
      <c r="R4427" s="8" t="s">
        <v>32</v>
      </c>
      <c r="S4427" s="8" t="s">
        <v>43888</v>
      </c>
      <c r="T4427" s="8" t="s">
        <v>43895</v>
      </c>
      <c r="U4427" s="8" t="s">
        <v>42</v>
      </c>
      <c r="V4427" s="8" t="s">
        <v>43</v>
      </c>
      <c r="W4427" s="8" t="s">
        <v>44</v>
      </c>
      <c r="X4427" s="8" t="s">
        <v>1813</v>
      </c>
      <c r="Y4427" s="8" t="s">
        <v>32</v>
      </c>
      <c r="Z4427" s="8" t="s">
        <v>43892</v>
      </c>
      <c r="AA4427" s="8" t="s">
        <v>32</v>
      </c>
      <c r="AB4427" s="8" t="s">
        <v>32</v>
      </c>
      <c r="AC4427" s="16" t="s">
        <v>1999</v>
      </c>
    </row>
    <row r="4428" ht="17.5" customHeight="1" spans="1:29">
      <c r="A4428" s="7">
        <v>4427</v>
      </c>
      <c r="B4428" s="8" t="s">
        <v>43896</v>
      </c>
      <c r="C4428" s="8" t="s">
        <v>43897</v>
      </c>
      <c r="D4428" s="8" t="s">
        <v>612</v>
      </c>
      <c r="E4428" s="8" t="s">
        <v>43898</v>
      </c>
      <c r="F4428" s="8" t="s">
        <v>43899</v>
      </c>
      <c r="G4428" s="8" t="s">
        <v>43900</v>
      </c>
      <c r="H4428" s="8" t="s">
        <v>43901</v>
      </c>
      <c r="I4428" s="8" t="s">
        <v>32</v>
      </c>
      <c r="J4428" s="8" t="s">
        <v>32</v>
      </c>
      <c r="K4428" s="8" t="s">
        <v>32</v>
      </c>
      <c r="L4428" s="8" t="s">
        <v>36</v>
      </c>
      <c r="M4428" s="8" t="s">
        <v>2313</v>
      </c>
      <c r="N4428" s="8" t="s">
        <v>43902</v>
      </c>
      <c r="O4428" s="8" t="s">
        <v>2309</v>
      </c>
      <c r="P4428" s="8" t="s">
        <v>43903</v>
      </c>
      <c r="Q4428" s="8" t="s">
        <v>43904</v>
      </c>
      <c r="R4428" s="8" t="s">
        <v>32</v>
      </c>
      <c r="S4428" s="8" t="s">
        <v>43896</v>
      </c>
      <c r="T4428" s="8" t="s">
        <v>43905</v>
      </c>
      <c r="U4428" s="8" t="s">
        <v>42</v>
      </c>
      <c r="V4428" s="8" t="s">
        <v>43</v>
      </c>
      <c r="W4428" s="8" t="s">
        <v>44</v>
      </c>
      <c r="X4428" s="8" t="s">
        <v>2313</v>
      </c>
      <c r="Y4428" s="8" t="s">
        <v>32</v>
      </c>
      <c r="Z4428" s="8" t="s">
        <v>43902</v>
      </c>
      <c r="AA4428" s="8" t="s">
        <v>32</v>
      </c>
      <c r="AB4428" s="8" t="s">
        <v>32</v>
      </c>
      <c r="AC4428" s="16" t="s">
        <v>2309</v>
      </c>
    </row>
    <row r="4429" ht="17.5" customHeight="1" spans="1:29">
      <c r="A4429" s="7">
        <v>4428</v>
      </c>
      <c r="B4429" s="8" t="s">
        <v>43906</v>
      </c>
      <c r="C4429" s="8" t="s">
        <v>22933</v>
      </c>
      <c r="D4429" s="8" t="s">
        <v>1377</v>
      </c>
      <c r="E4429" s="8" t="s">
        <v>43907</v>
      </c>
      <c r="F4429" s="8" t="s">
        <v>43908</v>
      </c>
      <c r="G4429" s="8" t="s">
        <v>32</v>
      </c>
      <c r="H4429" s="8" t="s">
        <v>43909</v>
      </c>
      <c r="I4429" s="8" t="s">
        <v>32</v>
      </c>
      <c r="J4429" s="8" t="s">
        <v>32</v>
      </c>
      <c r="K4429" s="8" t="s">
        <v>32</v>
      </c>
      <c r="L4429" s="8" t="s">
        <v>36</v>
      </c>
      <c r="M4429" s="8" t="s">
        <v>2307</v>
      </c>
      <c r="N4429" s="8" t="s">
        <v>43910</v>
      </c>
      <c r="O4429" s="8" t="s">
        <v>2309</v>
      </c>
      <c r="P4429" s="8" t="s">
        <v>43911</v>
      </c>
      <c r="Q4429" s="8" t="s">
        <v>43912</v>
      </c>
      <c r="R4429" s="8" t="s">
        <v>43913</v>
      </c>
      <c r="S4429" s="8" t="s">
        <v>43906</v>
      </c>
      <c r="T4429" s="8" t="s">
        <v>43914</v>
      </c>
      <c r="U4429" s="8" t="s">
        <v>42</v>
      </c>
      <c r="V4429" s="8" t="s">
        <v>43</v>
      </c>
      <c r="W4429" s="8" t="s">
        <v>44</v>
      </c>
      <c r="X4429" s="8" t="s">
        <v>2313</v>
      </c>
      <c r="Y4429" s="8" t="s">
        <v>32</v>
      </c>
      <c r="Z4429" s="8" t="s">
        <v>43910</v>
      </c>
      <c r="AA4429" s="8" t="s">
        <v>32</v>
      </c>
      <c r="AB4429" s="8" t="s">
        <v>32</v>
      </c>
      <c r="AC4429" s="16" t="s">
        <v>2309</v>
      </c>
    </row>
    <row r="4430" ht="17.5" customHeight="1" spans="1:29">
      <c r="A4430" s="7">
        <v>4429</v>
      </c>
      <c r="B4430" s="8" t="s">
        <v>43915</v>
      </c>
      <c r="C4430" s="8" t="s">
        <v>43916</v>
      </c>
      <c r="D4430" s="8" t="s">
        <v>167</v>
      </c>
      <c r="E4430" s="8" t="s">
        <v>43917</v>
      </c>
      <c r="F4430" s="8" t="s">
        <v>43918</v>
      </c>
      <c r="G4430" s="8" t="s">
        <v>43919</v>
      </c>
      <c r="H4430" s="8" t="s">
        <v>43920</v>
      </c>
      <c r="I4430" s="8" t="s">
        <v>32</v>
      </c>
      <c r="J4430" s="8" t="s">
        <v>32</v>
      </c>
      <c r="K4430" s="8" t="s">
        <v>32</v>
      </c>
      <c r="L4430" s="8" t="s">
        <v>36</v>
      </c>
      <c r="M4430" s="8" t="s">
        <v>2307</v>
      </c>
      <c r="N4430" s="8" t="s">
        <v>43921</v>
      </c>
      <c r="O4430" s="8" t="s">
        <v>22772</v>
      </c>
      <c r="P4430" s="8" t="s">
        <v>43922</v>
      </c>
      <c r="Q4430" s="8" t="s">
        <v>43923</v>
      </c>
      <c r="R4430" s="8" t="s">
        <v>43922</v>
      </c>
      <c r="S4430" s="8" t="s">
        <v>43915</v>
      </c>
      <c r="T4430" s="8" t="s">
        <v>43924</v>
      </c>
      <c r="U4430" s="8" t="s">
        <v>42</v>
      </c>
      <c r="V4430" s="8" t="s">
        <v>43</v>
      </c>
      <c r="W4430" s="8" t="s">
        <v>44</v>
      </c>
      <c r="X4430" s="8" t="s">
        <v>2313</v>
      </c>
      <c r="Y4430" s="8" t="s">
        <v>32</v>
      </c>
      <c r="Z4430" s="8" t="s">
        <v>43921</v>
      </c>
      <c r="AA4430" s="8" t="s">
        <v>32</v>
      </c>
      <c r="AB4430" s="8" t="s">
        <v>32</v>
      </c>
      <c r="AC4430" s="16" t="s">
        <v>22772</v>
      </c>
    </row>
    <row r="4431" ht="17.5" customHeight="1" spans="1:29">
      <c r="A4431" s="7">
        <v>4430</v>
      </c>
      <c r="B4431" s="8" t="s">
        <v>43925</v>
      </c>
      <c r="C4431" s="8" t="s">
        <v>43926</v>
      </c>
      <c r="D4431" s="8" t="s">
        <v>167</v>
      </c>
      <c r="E4431" s="8" t="s">
        <v>43927</v>
      </c>
      <c r="F4431" s="8" t="s">
        <v>43928</v>
      </c>
      <c r="G4431" s="8" t="s">
        <v>43929</v>
      </c>
      <c r="H4431" s="8" t="s">
        <v>43930</v>
      </c>
      <c r="I4431" s="8" t="s">
        <v>43931</v>
      </c>
      <c r="J4431" s="8" t="s">
        <v>32</v>
      </c>
      <c r="K4431" s="8" t="s">
        <v>32</v>
      </c>
      <c r="L4431" s="8" t="s">
        <v>36</v>
      </c>
      <c r="M4431" s="8" t="s">
        <v>2307</v>
      </c>
      <c r="N4431" s="8" t="s">
        <v>43932</v>
      </c>
      <c r="O4431" s="8" t="s">
        <v>32</v>
      </c>
      <c r="P4431" s="8" t="s">
        <v>43933</v>
      </c>
      <c r="Q4431" s="8" t="s">
        <v>43934</v>
      </c>
      <c r="R4431" s="8" t="s">
        <v>32</v>
      </c>
      <c r="S4431" s="8" t="s">
        <v>43925</v>
      </c>
      <c r="T4431" s="8" t="s">
        <v>43935</v>
      </c>
      <c r="U4431" s="8" t="s">
        <v>42</v>
      </c>
      <c r="V4431" s="8" t="s">
        <v>43</v>
      </c>
      <c r="W4431" s="8" t="s">
        <v>44</v>
      </c>
      <c r="X4431" s="8" t="s">
        <v>2313</v>
      </c>
      <c r="Y4431" s="8" t="s">
        <v>32</v>
      </c>
      <c r="Z4431" s="8" t="s">
        <v>43932</v>
      </c>
      <c r="AA4431" s="8" t="s">
        <v>32</v>
      </c>
      <c r="AB4431" s="8" t="s">
        <v>32</v>
      </c>
      <c r="AC4431" s="16" t="s">
        <v>32</v>
      </c>
    </row>
    <row r="4432" ht="17.5" customHeight="1" spans="1:29">
      <c r="A4432" s="7">
        <v>4431</v>
      </c>
      <c r="B4432" s="8" t="s">
        <v>43936</v>
      </c>
      <c r="C4432" s="8" t="s">
        <v>43937</v>
      </c>
      <c r="D4432" s="8" t="s">
        <v>167</v>
      </c>
      <c r="E4432" s="8" t="s">
        <v>43938</v>
      </c>
      <c r="F4432" s="8" t="s">
        <v>43939</v>
      </c>
      <c r="G4432" s="8" t="s">
        <v>43940</v>
      </c>
      <c r="H4432" s="8" t="s">
        <v>43941</v>
      </c>
      <c r="I4432" s="8" t="s">
        <v>43942</v>
      </c>
      <c r="J4432" s="8" t="s">
        <v>32</v>
      </c>
      <c r="K4432" s="8" t="s">
        <v>32</v>
      </c>
      <c r="L4432" s="8" t="s">
        <v>36</v>
      </c>
      <c r="M4432" s="8" t="s">
        <v>22770</v>
      </c>
      <c r="N4432" s="8" t="s">
        <v>43943</v>
      </c>
      <c r="O4432" s="8" t="s">
        <v>22772</v>
      </c>
      <c r="P4432" s="8" t="s">
        <v>43944</v>
      </c>
      <c r="Q4432" s="8" t="s">
        <v>43945</v>
      </c>
      <c r="R4432" s="8" t="s">
        <v>43946</v>
      </c>
      <c r="S4432" s="8" t="s">
        <v>32</v>
      </c>
      <c r="T4432" s="8" t="s">
        <v>32</v>
      </c>
      <c r="U4432" s="8" t="s">
        <v>42</v>
      </c>
      <c r="V4432" s="8" t="s">
        <v>43</v>
      </c>
      <c r="W4432" s="8" t="s">
        <v>32</v>
      </c>
      <c r="X4432" s="8" t="s">
        <v>32</v>
      </c>
      <c r="Y4432" s="8" t="s">
        <v>32</v>
      </c>
      <c r="Z4432" s="8" t="s">
        <v>32</v>
      </c>
      <c r="AA4432" s="8" t="s">
        <v>32</v>
      </c>
      <c r="AB4432" s="8" t="s">
        <v>32</v>
      </c>
      <c r="AC4432" s="16" t="s">
        <v>32</v>
      </c>
    </row>
    <row r="4433" ht="17.5" customHeight="1" spans="1:29">
      <c r="A4433" s="7">
        <v>4432</v>
      </c>
      <c r="B4433" s="8" t="s">
        <v>43947</v>
      </c>
      <c r="C4433" s="8" t="s">
        <v>43948</v>
      </c>
      <c r="D4433" s="8" t="s">
        <v>1377</v>
      </c>
      <c r="E4433" s="8" t="s">
        <v>43949</v>
      </c>
      <c r="F4433" s="8" t="s">
        <v>43950</v>
      </c>
      <c r="G4433" s="8" t="s">
        <v>32</v>
      </c>
      <c r="H4433" s="8" t="s">
        <v>43951</v>
      </c>
      <c r="I4433" s="8" t="s">
        <v>32</v>
      </c>
      <c r="J4433" s="8" t="s">
        <v>32</v>
      </c>
      <c r="K4433" s="8" t="s">
        <v>32</v>
      </c>
      <c r="L4433" s="8" t="s">
        <v>36</v>
      </c>
      <c r="M4433" s="8" t="s">
        <v>237</v>
      </c>
      <c r="N4433" s="8" t="s">
        <v>10939</v>
      </c>
      <c r="O4433" s="8" t="s">
        <v>2309</v>
      </c>
      <c r="P4433" s="8" t="s">
        <v>32</v>
      </c>
      <c r="Q4433" s="8" t="s">
        <v>43952</v>
      </c>
      <c r="R4433" s="8" t="s">
        <v>32</v>
      </c>
      <c r="S4433" s="8" t="s">
        <v>32</v>
      </c>
      <c r="T4433" s="8" t="s">
        <v>32</v>
      </c>
      <c r="U4433" s="8" t="s">
        <v>42</v>
      </c>
      <c r="V4433" s="8" t="s">
        <v>43</v>
      </c>
      <c r="W4433" s="8" t="s">
        <v>32</v>
      </c>
      <c r="X4433" s="8" t="s">
        <v>32</v>
      </c>
      <c r="Y4433" s="8" t="s">
        <v>32</v>
      </c>
      <c r="Z4433" s="8" t="s">
        <v>32</v>
      </c>
      <c r="AA4433" s="8" t="s">
        <v>32</v>
      </c>
      <c r="AB4433" s="8" t="s">
        <v>32</v>
      </c>
      <c r="AC4433" s="16" t="s">
        <v>32</v>
      </c>
    </row>
    <row r="4434" ht="17.5" customHeight="1" spans="1:29">
      <c r="A4434" s="7">
        <v>4433</v>
      </c>
      <c r="B4434" s="8" t="s">
        <v>43953</v>
      </c>
      <c r="C4434" s="8" t="s">
        <v>43954</v>
      </c>
      <c r="D4434" s="8" t="s">
        <v>167</v>
      </c>
      <c r="E4434" s="8" t="s">
        <v>43955</v>
      </c>
      <c r="F4434" s="8" t="s">
        <v>43956</v>
      </c>
      <c r="G4434" s="8" t="s">
        <v>43957</v>
      </c>
      <c r="H4434" s="8" t="s">
        <v>43958</v>
      </c>
      <c r="I4434" s="8" t="s">
        <v>43959</v>
      </c>
      <c r="J4434" s="8" t="s">
        <v>32</v>
      </c>
      <c r="K4434" s="8" t="s">
        <v>32</v>
      </c>
      <c r="L4434" s="8" t="s">
        <v>36</v>
      </c>
      <c r="M4434" s="8" t="s">
        <v>2307</v>
      </c>
      <c r="N4434" s="8" t="s">
        <v>43960</v>
      </c>
      <c r="O4434" s="8" t="s">
        <v>2309</v>
      </c>
      <c r="P4434" s="8" t="s">
        <v>43961</v>
      </c>
      <c r="Q4434" s="8" t="s">
        <v>43962</v>
      </c>
      <c r="R4434" s="8" t="s">
        <v>32</v>
      </c>
      <c r="S4434" s="8" t="s">
        <v>43953</v>
      </c>
      <c r="T4434" s="8" t="s">
        <v>43963</v>
      </c>
      <c r="U4434" s="8" t="s">
        <v>42</v>
      </c>
      <c r="V4434" s="8" t="s">
        <v>43</v>
      </c>
      <c r="W4434" s="8" t="s">
        <v>44</v>
      </c>
      <c r="X4434" s="8" t="s">
        <v>2313</v>
      </c>
      <c r="Y4434" s="8" t="s">
        <v>32</v>
      </c>
      <c r="Z4434" s="8" t="s">
        <v>43960</v>
      </c>
      <c r="AA4434" s="8" t="s">
        <v>32</v>
      </c>
      <c r="AB4434" s="8" t="s">
        <v>32</v>
      </c>
      <c r="AC4434" s="16" t="s">
        <v>2309</v>
      </c>
    </row>
    <row r="4435" ht="17.5" customHeight="1" spans="1:29">
      <c r="A4435" s="7">
        <v>4434</v>
      </c>
      <c r="B4435" s="8" t="s">
        <v>43964</v>
      </c>
      <c r="C4435" s="8" t="s">
        <v>43965</v>
      </c>
      <c r="D4435" s="8" t="s">
        <v>167</v>
      </c>
      <c r="E4435" s="8" t="s">
        <v>43966</v>
      </c>
      <c r="F4435" s="8" t="s">
        <v>43967</v>
      </c>
      <c r="G4435" s="8" t="s">
        <v>43968</v>
      </c>
      <c r="H4435" s="8" t="s">
        <v>43969</v>
      </c>
      <c r="I4435" s="8" t="s">
        <v>32</v>
      </c>
      <c r="J4435" s="8" t="s">
        <v>32</v>
      </c>
      <c r="K4435" s="8" t="s">
        <v>32</v>
      </c>
      <c r="L4435" s="8" t="s">
        <v>36</v>
      </c>
      <c r="M4435" s="8" t="s">
        <v>2307</v>
      </c>
      <c r="N4435" s="8" t="s">
        <v>43970</v>
      </c>
      <c r="O4435" s="8" t="s">
        <v>2309</v>
      </c>
      <c r="P4435" s="8" t="s">
        <v>43971</v>
      </c>
      <c r="Q4435" s="8" t="s">
        <v>43972</v>
      </c>
      <c r="R4435" s="8" t="s">
        <v>32</v>
      </c>
      <c r="S4435" s="8" t="s">
        <v>43964</v>
      </c>
      <c r="T4435" s="8" t="s">
        <v>43973</v>
      </c>
      <c r="U4435" s="8" t="s">
        <v>42</v>
      </c>
      <c r="V4435" s="8" t="s">
        <v>43</v>
      </c>
      <c r="W4435" s="8" t="s">
        <v>44</v>
      </c>
      <c r="X4435" s="8" t="s">
        <v>2313</v>
      </c>
      <c r="Y4435" s="8" t="s">
        <v>32</v>
      </c>
      <c r="Z4435" s="8" t="s">
        <v>43970</v>
      </c>
      <c r="AA4435" s="8" t="s">
        <v>32</v>
      </c>
      <c r="AB4435" s="8" t="s">
        <v>32</v>
      </c>
      <c r="AC4435" s="16" t="s">
        <v>2309</v>
      </c>
    </row>
    <row r="4436" ht="17.5" customHeight="1" spans="1:29">
      <c r="A4436" s="7">
        <v>4435</v>
      </c>
      <c r="B4436" s="8" t="s">
        <v>43974</v>
      </c>
      <c r="C4436" s="8" t="s">
        <v>43975</v>
      </c>
      <c r="D4436" s="8" t="s">
        <v>167</v>
      </c>
      <c r="E4436" s="8" t="s">
        <v>32</v>
      </c>
      <c r="F4436" s="8" t="s">
        <v>43976</v>
      </c>
      <c r="G4436" s="8" t="s">
        <v>43977</v>
      </c>
      <c r="H4436" s="8" t="s">
        <v>43978</v>
      </c>
      <c r="I4436" s="8" t="s">
        <v>32</v>
      </c>
      <c r="J4436" s="8" t="s">
        <v>32</v>
      </c>
      <c r="K4436" s="8" t="s">
        <v>32</v>
      </c>
      <c r="L4436" s="8" t="s">
        <v>36</v>
      </c>
      <c r="M4436" s="8" t="s">
        <v>2307</v>
      </c>
      <c r="N4436" s="8" t="s">
        <v>43979</v>
      </c>
      <c r="O4436" s="8" t="s">
        <v>2309</v>
      </c>
      <c r="P4436" s="8" t="s">
        <v>43980</v>
      </c>
      <c r="Q4436" s="8" t="s">
        <v>43981</v>
      </c>
      <c r="R4436" s="8" t="s">
        <v>43980</v>
      </c>
      <c r="S4436" s="8" t="s">
        <v>43974</v>
      </c>
      <c r="T4436" s="8" t="s">
        <v>43982</v>
      </c>
      <c r="U4436" s="8" t="s">
        <v>42</v>
      </c>
      <c r="V4436" s="8" t="s">
        <v>43</v>
      </c>
      <c r="W4436" s="8" t="s">
        <v>44</v>
      </c>
      <c r="X4436" s="8" t="s">
        <v>2313</v>
      </c>
      <c r="Y4436" s="8" t="s">
        <v>32</v>
      </c>
      <c r="Z4436" s="8" t="s">
        <v>43979</v>
      </c>
      <c r="AA4436" s="8" t="s">
        <v>32</v>
      </c>
      <c r="AB4436" s="8" t="s">
        <v>32</v>
      </c>
      <c r="AC4436" s="16" t="s">
        <v>2309</v>
      </c>
    </row>
    <row r="4437" ht="17.5" customHeight="1" spans="1:29">
      <c r="A4437" s="7">
        <v>4436</v>
      </c>
      <c r="B4437" s="8" t="s">
        <v>43983</v>
      </c>
      <c r="C4437" s="8" t="s">
        <v>43984</v>
      </c>
      <c r="D4437" s="8" t="s">
        <v>167</v>
      </c>
      <c r="E4437" s="8" t="s">
        <v>43985</v>
      </c>
      <c r="F4437" s="8" t="s">
        <v>43986</v>
      </c>
      <c r="G4437" s="8" t="s">
        <v>32</v>
      </c>
      <c r="H4437" s="8" t="s">
        <v>43987</v>
      </c>
      <c r="I4437" s="8" t="s">
        <v>32</v>
      </c>
      <c r="J4437" s="8" t="s">
        <v>32</v>
      </c>
      <c r="K4437" s="8" t="s">
        <v>32</v>
      </c>
      <c r="L4437" s="8" t="s">
        <v>36</v>
      </c>
      <c r="M4437" s="8" t="s">
        <v>2307</v>
      </c>
      <c r="N4437" s="8" t="s">
        <v>43988</v>
      </c>
      <c r="O4437" s="8" t="s">
        <v>2309</v>
      </c>
      <c r="P4437" s="8" t="s">
        <v>43989</v>
      </c>
      <c r="Q4437" s="8" t="s">
        <v>43990</v>
      </c>
      <c r="R4437" s="8" t="s">
        <v>32</v>
      </c>
      <c r="S4437" s="8" t="s">
        <v>43983</v>
      </c>
      <c r="T4437" s="8" t="s">
        <v>43991</v>
      </c>
      <c r="U4437" s="8" t="s">
        <v>42</v>
      </c>
      <c r="V4437" s="8" t="s">
        <v>43</v>
      </c>
      <c r="W4437" s="8" t="s">
        <v>44</v>
      </c>
      <c r="X4437" s="8" t="s">
        <v>2313</v>
      </c>
      <c r="Y4437" s="8" t="s">
        <v>32</v>
      </c>
      <c r="Z4437" s="8" t="s">
        <v>43988</v>
      </c>
      <c r="AA4437" s="8" t="s">
        <v>32</v>
      </c>
      <c r="AB4437" s="8" t="s">
        <v>32</v>
      </c>
      <c r="AC4437" s="16" t="s">
        <v>2309</v>
      </c>
    </row>
    <row r="4438" ht="17.5" customHeight="1" spans="1:29">
      <c r="A4438" s="7">
        <v>4437</v>
      </c>
      <c r="B4438" s="8" t="s">
        <v>43992</v>
      </c>
      <c r="C4438" s="8" t="s">
        <v>43993</v>
      </c>
      <c r="D4438" s="8" t="s">
        <v>74</v>
      </c>
      <c r="E4438" s="8" t="s">
        <v>32</v>
      </c>
      <c r="F4438" s="8" t="s">
        <v>43994</v>
      </c>
      <c r="G4438" s="8" t="s">
        <v>43995</v>
      </c>
      <c r="H4438" s="8" t="s">
        <v>43996</v>
      </c>
      <c r="I4438" s="8" t="s">
        <v>32</v>
      </c>
      <c r="J4438" s="8" t="s">
        <v>32</v>
      </c>
      <c r="K4438" s="8" t="s">
        <v>32</v>
      </c>
      <c r="L4438" s="8" t="s">
        <v>301</v>
      </c>
      <c r="M4438" s="8" t="s">
        <v>425</v>
      </c>
      <c r="N4438" s="8" t="s">
        <v>43997</v>
      </c>
      <c r="O4438" s="8" t="s">
        <v>43998</v>
      </c>
      <c r="P4438" s="8" t="s">
        <v>43999</v>
      </c>
      <c r="Q4438" s="8" t="s">
        <v>44000</v>
      </c>
      <c r="R4438" s="8" t="s">
        <v>44001</v>
      </c>
      <c r="S4438" s="8" t="s">
        <v>43992</v>
      </c>
      <c r="T4438" s="8" t="s">
        <v>44002</v>
      </c>
      <c r="U4438" s="8" t="s">
        <v>42</v>
      </c>
      <c r="V4438" s="8" t="s">
        <v>43</v>
      </c>
      <c r="W4438" s="8" t="s">
        <v>309</v>
      </c>
      <c r="X4438" s="8" t="s">
        <v>425</v>
      </c>
      <c r="Y4438" s="8" t="s">
        <v>32</v>
      </c>
      <c r="Z4438" s="8" t="s">
        <v>43997</v>
      </c>
      <c r="AA4438" s="8" t="s">
        <v>32</v>
      </c>
      <c r="AB4438" s="8" t="s">
        <v>32</v>
      </c>
      <c r="AC4438" s="16" t="s">
        <v>43998</v>
      </c>
    </row>
    <row r="4439" ht="17.5" customHeight="1" spans="1:29">
      <c r="A4439" s="7">
        <v>4438</v>
      </c>
      <c r="B4439" s="8" t="s">
        <v>44003</v>
      </c>
      <c r="C4439" s="8" t="s">
        <v>44004</v>
      </c>
      <c r="D4439" s="8" t="s">
        <v>4682</v>
      </c>
      <c r="E4439" s="8" t="s">
        <v>32</v>
      </c>
      <c r="F4439" s="8" t="s">
        <v>44005</v>
      </c>
      <c r="G4439" s="8" t="s">
        <v>44006</v>
      </c>
      <c r="H4439" s="8" t="s">
        <v>146</v>
      </c>
      <c r="I4439" s="8" t="s">
        <v>32</v>
      </c>
      <c r="J4439" s="8" t="s">
        <v>32</v>
      </c>
      <c r="K4439" s="8" t="s">
        <v>32</v>
      </c>
      <c r="L4439" s="8" t="s">
        <v>36</v>
      </c>
      <c r="M4439" s="8" t="s">
        <v>44007</v>
      </c>
      <c r="N4439" s="8" t="s">
        <v>20405</v>
      </c>
      <c r="O4439" s="8" t="s">
        <v>17544</v>
      </c>
      <c r="P4439" s="8" t="s">
        <v>44008</v>
      </c>
      <c r="Q4439" s="8" t="s">
        <v>44009</v>
      </c>
      <c r="R4439" s="8" t="s">
        <v>32</v>
      </c>
      <c r="S4439" s="8" t="s">
        <v>44003</v>
      </c>
      <c r="T4439" s="8" t="s">
        <v>44010</v>
      </c>
      <c r="U4439" s="8" t="s">
        <v>42</v>
      </c>
      <c r="V4439" s="8" t="s">
        <v>43</v>
      </c>
      <c r="W4439" s="8" t="s">
        <v>44</v>
      </c>
      <c r="X4439" s="8" t="s">
        <v>44011</v>
      </c>
      <c r="Y4439" s="8" t="s">
        <v>32</v>
      </c>
      <c r="Z4439" s="8" t="s">
        <v>20405</v>
      </c>
      <c r="AA4439" s="8" t="s">
        <v>32</v>
      </c>
      <c r="AB4439" s="8" t="s">
        <v>32</v>
      </c>
      <c r="AC4439" s="16" t="s">
        <v>17544</v>
      </c>
    </row>
    <row r="4440" ht="17.5" customHeight="1" spans="1:29">
      <c r="A4440" s="7">
        <v>4439</v>
      </c>
      <c r="B4440" s="8" t="s">
        <v>44012</v>
      </c>
      <c r="C4440" s="8" t="s">
        <v>44013</v>
      </c>
      <c r="D4440" s="8" t="s">
        <v>44014</v>
      </c>
      <c r="E4440" s="8" t="s">
        <v>44015</v>
      </c>
      <c r="F4440" s="8" t="s">
        <v>44016</v>
      </c>
      <c r="G4440" s="8" t="s">
        <v>44017</v>
      </c>
      <c r="H4440" s="8" t="s">
        <v>44018</v>
      </c>
      <c r="I4440" s="8" t="s">
        <v>44019</v>
      </c>
      <c r="J4440" s="8" t="s">
        <v>32</v>
      </c>
      <c r="K4440" s="8" t="s">
        <v>32</v>
      </c>
      <c r="L4440" s="8" t="s">
        <v>36</v>
      </c>
      <c r="M4440" s="8" t="s">
        <v>11743</v>
      </c>
      <c r="N4440" s="8" t="s">
        <v>44020</v>
      </c>
      <c r="O4440" s="8" t="s">
        <v>13826</v>
      </c>
      <c r="P4440" s="8" t="s">
        <v>44021</v>
      </c>
      <c r="Q4440" s="8" t="s">
        <v>44022</v>
      </c>
      <c r="R4440" s="8" t="s">
        <v>44023</v>
      </c>
      <c r="S4440" s="8" t="s">
        <v>32</v>
      </c>
      <c r="T4440" s="8" t="s">
        <v>32</v>
      </c>
      <c r="U4440" s="8" t="s">
        <v>42</v>
      </c>
      <c r="V4440" s="8" t="s">
        <v>43</v>
      </c>
      <c r="W4440" s="8" t="s">
        <v>32</v>
      </c>
      <c r="X4440" s="8" t="s">
        <v>32</v>
      </c>
      <c r="Y4440" s="8" t="s">
        <v>32</v>
      </c>
      <c r="Z4440" s="8" t="s">
        <v>32</v>
      </c>
      <c r="AA4440" s="8" t="s">
        <v>32</v>
      </c>
      <c r="AB4440" s="8" t="s">
        <v>32</v>
      </c>
      <c r="AC4440" s="16" t="s">
        <v>32</v>
      </c>
    </row>
    <row r="4441" ht="17.5" customHeight="1" spans="1:29">
      <c r="A4441" s="7">
        <v>4440</v>
      </c>
      <c r="B4441" s="8" t="s">
        <v>44024</v>
      </c>
      <c r="C4441" s="8" t="s">
        <v>44025</v>
      </c>
      <c r="D4441" s="8" t="s">
        <v>1402</v>
      </c>
      <c r="E4441" s="8" t="s">
        <v>44026</v>
      </c>
      <c r="F4441" s="8" t="s">
        <v>44027</v>
      </c>
      <c r="G4441" s="8" t="s">
        <v>44028</v>
      </c>
      <c r="H4441" s="8" t="s">
        <v>44029</v>
      </c>
      <c r="I4441" s="8" t="s">
        <v>32</v>
      </c>
      <c r="J4441" s="8" t="s">
        <v>32</v>
      </c>
      <c r="K4441" s="8" t="s">
        <v>32</v>
      </c>
      <c r="L4441" s="8" t="s">
        <v>36</v>
      </c>
      <c r="M4441" s="8" t="s">
        <v>13900</v>
      </c>
      <c r="N4441" s="8" t="s">
        <v>44030</v>
      </c>
      <c r="O4441" s="8" t="s">
        <v>24621</v>
      </c>
      <c r="P4441" s="8" t="s">
        <v>32</v>
      </c>
      <c r="Q4441" s="8" t="s">
        <v>44031</v>
      </c>
      <c r="R4441" s="8" t="s">
        <v>32</v>
      </c>
      <c r="S4441" s="8" t="s">
        <v>44024</v>
      </c>
      <c r="T4441" s="8" t="s">
        <v>44032</v>
      </c>
      <c r="U4441" s="8" t="s">
        <v>42</v>
      </c>
      <c r="V4441" s="8" t="s">
        <v>43</v>
      </c>
      <c r="W4441" s="8" t="s">
        <v>44</v>
      </c>
      <c r="X4441" s="8" t="s">
        <v>13907</v>
      </c>
      <c r="Y4441" s="8" t="s">
        <v>32</v>
      </c>
      <c r="Z4441" s="8" t="s">
        <v>44030</v>
      </c>
      <c r="AA4441" s="8" t="s">
        <v>32</v>
      </c>
      <c r="AB4441" s="8" t="s">
        <v>32</v>
      </c>
      <c r="AC4441" s="16" t="s">
        <v>24621</v>
      </c>
    </row>
    <row r="4442" ht="17.5" customHeight="1" spans="1:29">
      <c r="A4442" s="7">
        <v>4441</v>
      </c>
      <c r="B4442" s="8" t="s">
        <v>44033</v>
      </c>
      <c r="C4442" s="8" t="s">
        <v>44034</v>
      </c>
      <c r="D4442" s="8" t="s">
        <v>61</v>
      </c>
      <c r="E4442" s="8" t="s">
        <v>44035</v>
      </c>
      <c r="F4442" s="8" t="s">
        <v>44036</v>
      </c>
      <c r="G4442" s="8" t="s">
        <v>44037</v>
      </c>
      <c r="H4442" s="8" t="s">
        <v>44038</v>
      </c>
      <c r="I4442" s="8" t="s">
        <v>44039</v>
      </c>
      <c r="J4442" s="8" t="s">
        <v>32</v>
      </c>
      <c r="K4442" s="8" t="s">
        <v>44040</v>
      </c>
      <c r="L4442" s="8" t="s">
        <v>468</v>
      </c>
      <c r="M4442" s="8" t="s">
        <v>44041</v>
      </c>
      <c r="N4442" s="8" t="s">
        <v>44042</v>
      </c>
      <c r="O4442" s="8" t="s">
        <v>44043</v>
      </c>
      <c r="P4442" s="8" t="s">
        <v>44044</v>
      </c>
      <c r="Q4442" s="8" t="s">
        <v>44045</v>
      </c>
      <c r="R4442" s="8" t="s">
        <v>32</v>
      </c>
      <c r="S4442" s="8" t="s">
        <v>32</v>
      </c>
      <c r="T4442" s="8" t="s">
        <v>32</v>
      </c>
      <c r="U4442" s="8" t="s">
        <v>42</v>
      </c>
      <c r="V4442" s="8" t="s">
        <v>43</v>
      </c>
      <c r="W4442" s="8" t="s">
        <v>32</v>
      </c>
      <c r="X4442" s="8" t="s">
        <v>32</v>
      </c>
      <c r="Y4442" s="8" t="s">
        <v>32</v>
      </c>
      <c r="Z4442" s="8" t="s">
        <v>32</v>
      </c>
      <c r="AA4442" s="8" t="s">
        <v>32</v>
      </c>
      <c r="AB4442" s="8" t="s">
        <v>32</v>
      </c>
      <c r="AC4442" s="16" t="s">
        <v>32</v>
      </c>
    </row>
    <row r="4443" ht="17.5" customHeight="1" spans="1:29">
      <c r="A4443" s="7">
        <v>4442</v>
      </c>
      <c r="B4443" s="8" t="s">
        <v>44046</v>
      </c>
      <c r="C4443" s="8" t="s">
        <v>44047</v>
      </c>
      <c r="D4443" s="8" t="s">
        <v>1465</v>
      </c>
      <c r="E4443" s="8" t="s">
        <v>44048</v>
      </c>
      <c r="F4443" s="8" t="s">
        <v>44049</v>
      </c>
      <c r="G4443" s="8" t="s">
        <v>44050</v>
      </c>
      <c r="H4443" s="8" t="s">
        <v>44051</v>
      </c>
      <c r="I4443" s="8" t="s">
        <v>32</v>
      </c>
      <c r="J4443" s="8" t="s">
        <v>32</v>
      </c>
      <c r="K4443" s="8" t="s">
        <v>32</v>
      </c>
      <c r="L4443" s="8" t="s">
        <v>301</v>
      </c>
      <c r="M4443" s="8" t="s">
        <v>13173</v>
      </c>
      <c r="N4443" s="8" t="s">
        <v>44052</v>
      </c>
      <c r="O4443" s="8" t="s">
        <v>44053</v>
      </c>
      <c r="P4443" s="8" t="s">
        <v>44054</v>
      </c>
      <c r="Q4443" s="8" t="s">
        <v>44055</v>
      </c>
      <c r="R4443" s="8" t="s">
        <v>44056</v>
      </c>
      <c r="S4443" s="8" t="s">
        <v>44046</v>
      </c>
      <c r="T4443" s="8" t="s">
        <v>44057</v>
      </c>
      <c r="U4443" s="8" t="s">
        <v>42</v>
      </c>
      <c r="V4443" s="8" t="s">
        <v>43</v>
      </c>
      <c r="W4443" s="8" t="s">
        <v>309</v>
      </c>
      <c r="X4443" s="8" t="s">
        <v>13173</v>
      </c>
      <c r="Y4443" s="8" t="s">
        <v>32</v>
      </c>
      <c r="Z4443" s="8" t="s">
        <v>44052</v>
      </c>
      <c r="AA4443" s="8" t="s">
        <v>32</v>
      </c>
      <c r="AB4443" s="8" t="s">
        <v>32</v>
      </c>
      <c r="AC4443" s="16" t="s">
        <v>44053</v>
      </c>
    </row>
    <row r="4444" ht="17.5" customHeight="1" spans="1:29">
      <c r="A4444" s="7">
        <v>4443</v>
      </c>
      <c r="B4444" s="8" t="s">
        <v>44058</v>
      </c>
      <c r="C4444" s="8" t="s">
        <v>44059</v>
      </c>
      <c r="D4444" s="8" t="s">
        <v>61</v>
      </c>
      <c r="E4444" s="8" t="s">
        <v>44060</v>
      </c>
      <c r="F4444" s="8" t="s">
        <v>44061</v>
      </c>
      <c r="G4444" s="8" t="s">
        <v>44062</v>
      </c>
      <c r="H4444" s="8" t="s">
        <v>44063</v>
      </c>
      <c r="I4444" s="8" t="s">
        <v>32</v>
      </c>
      <c r="J4444" s="8" t="s">
        <v>32</v>
      </c>
      <c r="K4444" s="8" t="s">
        <v>32</v>
      </c>
      <c r="L4444" s="8" t="s">
        <v>36</v>
      </c>
      <c r="M4444" s="8" t="s">
        <v>28078</v>
      </c>
      <c r="N4444" s="8" t="s">
        <v>44064</v>
      </c>
      <c r="O4444" s="8" t="s">
        <v>44065</v>
      </c>
      <c r="P4444" s="8" t="s">
        <v>44066</v>
      </c>
      <c r="Q4444" s="8" t="s">
        <v>44067</v>
      </c>
      <c r="R4444" s="8" t="s">
        <v>44068</v>
      </c>
      <c r="S4444" s="8" t="s">
        <v>44058</v>
      </c>
      <c r="T4444" s="8" t="s">
        <v>44069</v>
      </c>
      <c r="U4444" s="8" t="s">
        <v>42</v>
      </c>
      <c r="V4444" s="8" t="s">
        <v>43</v>
      </c>
      <c r="W4444" s="8" t="s">
        <v>44</v>
      </c>
      <c r="X4444" s="8" t="s">
        <v>28085</v>
      </c>
      <c r="Y4444" s="8" t="s">
        <v>32</v>
      </c>
      <c r="Z4444" s="8" t="s">
        <v>44064</v>
      </c>
      <c r="AA4444" s="8" t="s">
        <v>32</v>
      </c>
      <c r="AB4444" s="8" t="s">
        <v>32</v>
      </c>
      <c r="AC4444" s="16" t="s">
        <v>44065</v>
      </c>
    </row>
    <row r="4445" ht="17.5" customHeight="1" spans="1:29">
      <c r="A4445" s="7">
        <v>4444</v>
      </c>
      <c r="B4445" s="8" t="s">
        <v>44070</v>
      </c>
      <c r="C4445" s="8" t="s">
        <v>44071</v>
      </c>
      <c r="D4445" s="8" t="s">
        <v>167</v>
      </c>
      <c r="E4445" s="8" t="s">
        <v>32</v>
      </c>
      <c r="F4445" s="8" t="s">
        <v>44072</v>
      </c>
      <c r="G4445" s="8" t="s">
        <v>44073</v>
      </c>
      <c r="H4445" s="8" t="s">
        <v>146</v>
      </c>
      <c r="I4445" s="8" t="s">
        <v>32</v>
      </c>
      <c r="J4445" s="8" t="s">
        <v>32</v>
      </c>
      <c r="K4445" s="8" t="s">
        <v>32</v>
      </c>
      <c r="L4445" s="8" t="s">
        <v>36</v>
      </c>
      <c r="M4445" s="8" t="s">
        <v>44074</v>
      </c>
      <c r="N4445" s="8" t="s">
        <v>44075</v>
      </c>
      <c r="O4445" s="8" t="s">
        <v>44076</v>
      </c>
      <c r="P4445" s="8" t="s">
        <v>44077</v>
      </c>
      <c r="Q4445" s="8" t="s">
        <v>44078</v>
      </c>
      <c r="R4445" s="8" t="s">
        <v>44079</v>
      </c>
      <c r="S4445" s="8" t="s">
        <v>44070</v>
      </c>
      <c r="T4445" s="8" t="s">
        <v>44080</v>
      </c>
      <c r="U4445" s="8" t="s">
        <v>42</v>
      </c>
      <c r="V4445" s="8" t="s">
        <v>43</v>
      </c>
      <c r="W4445" s="8" t="s">
        <v>44</v>
      </c>
      <c r="X4445" s="8" t="s">
        <v>44081</v>
      </c>
      <c r="Y4445" s="8" t="s">
        <v>32</v>
      </c>
      <c r="Z4445" s="8" t="s">
        <v>44075</v>
      </c>
      <c r="AA4445" s="8" t="s">
        <v>32</v>
      </c>
      <c r="AB4445" s="8" t="s">
        <v>32</v>
      </c>
      <c r="AC4445" s="16" t="s">
        <v>44076</v>
      </c>
    </row>
    <row r="4446" ht="17.5" customHeight="1" spans="1:29">
      <c r="A4446" s="7">
        <v>4445</v>
      </c>
      <c r="B4446" s="8" t="s">
        <v>44082</v>
      </c>
      <c r="C4446" s="8" t="s">
        <v>44083</v>
      </c>
      <c r="D4446" s="8" t="s">
        <v>873</v>
      </c>
      <c r="E4446" s="8" t="s">
        <v>32</v>
      </c>
      <c r="F4446" s="8" t="s">
        <v>44084</v>
      </c>
      <c r="G4446" s="8" t="s">
        <v>44085</v>
      </c>
      <c r="H4446" s="8" t="s">
        <v>44086</v>
      </c>
      <c r="I4446" s="8" t="s">
        <v>32</v>
      </c>
      <c r="J4446" s="8" t="s">
        <v>32</v>
      </c>
      <c r="K4446" s="8" t="s">
        <v>32</v>
      </c>
      <c r="L4446" s="8" t="s">
        <v>36</v>
      </c>
      <c r="M4446" s="8" t="s">
        <v>2227</v>
      </c>
      <c r="N4446" s="8" t="s">
        <v>44087</v>
      </c>
      <c r="O4446" s="8" t="s">
        <v>39803</v>
      </c>
      <c r="P4446" s="8" t="s">
        <v>44088</v>
      </c>
      <c r="Q4446" s="8" t="s">
        <v>44089</v>
      </c>
      <c r="R4446" s="8" t="s">
        <v>44088</v>
      </c>
      <c r="S4446" s="8" t="s">
        <v>44082</v>
      </c>
      <c r="T4446" s="8" t="s">
        <v>44090</v>
      </c>
      <c r="U4446" s="8" t="s">
        <v>42</v>
      </c>
      <c r="V4446" s="8" t="s">
        <v>43</v>
      </c>
      <c r="W4446" s="8" t="s">
        <v>44</v>
      </c>
      <c r="X4446" s="8" t="s">
        <v>2227</v>
      </c>
      <c r="Y4446" s="8" t="s">
        <v>32</v>
      </c>
      <c r="Z4446" s="8" t="s">
        <v>44087</v>
      </c>
      <c r="AA4446" s="8" t="s">
        <v>32</v>
      </c>
      <c r="AB4446" s="8" t="s">
        <v>32</v>
      </c>
      <c r="AC4446" s="16" t="s">
        <v>39803</v>
      </c>
    </row>
    <row r="4447" ht="17.5" customHeight="1" spans="1:29">
      <c r="A4447" s="7">
        <v>4446</v>
      </c>
      <c r="B4447" s="8" t="s">
        <v>44091</v>
      </c>
      <c r="C4447" s="8" t="s">
        <v>44092</v>
      </c>
      <c r="D4447" s="8" t="s">
        <v>61</v>
      </c>
      <c r="E4447" s="8" t="s">
        <v>32</v>
      </c>
      <c r="F4447" s="8" t="s">
        <v>44093</v>
      </c>
      <c r="G4447" s="8" t="s">
        <v>44094</v>
      </c>
      <c r="H4447" s="8" t="s">
        <v>44095</v>
      </c>
      <c r="I4447" s="8" t="s">
        <v>32</v>
      </c>
      <c r="J4447" s="8" t="s">
        <v>32</v>
      </c>
      <c r="K4447" s="8" t="s">
        <v>32</v>
      </c>
      <c r="L4447" s="8" t="s">
        <v>36</v>
      </c>
      <c r="M4447" s="8" t="s">
        <v>2222</v>
      </c>
      <c r="N4447" s="8" t="s">
        <v>44096</v>
      </c>
      <c r="O4447" s="8" t="s">
        <v>44097</v>
      </c>
      <c r="P4447" s="8" t="s">
        <v>44098</v>
      </c>
      <c r="Q4447" s="8" t="s">
        <v>44099</v>
      </c>
      <c r="R4447" s="8" t="s">
        <v>44100</v>
      </c>
      <c r="S4447" s="8" t="s">
        <v>44091</v>
      </c>
      <c r="T4447" s="8" t="s">
        <v>44101</v>
      </c>
      <c r="U4447" s="8" t="s">
        <v>42</v>
      </c>
      <c r="V4447" s="8" t="s">
        <v>43</v>
      </c>
      <c r="W4447" s="8" t="s">
        <v>44</v>
      </c>
      <c r="X4447" s="8" t="s">
        <v>2227</v>
      </c>
      <c r="Y4447" s="8" t="s">
        <v>32</v>
      </c>
      <c r="Z4447" s="8" t="s">
        <v>44096</v>
      </c>
      <c r="AA4447" s="8" t="s">
        <v>32</v>
      </c>
      <c r="AB4447" s="8" t="s">
        <v>32</v>
      </c>
      <c r="AC4447" s="16" t="s">
        <v>44097</v>
      </c>
    </row>
    <row r="4448" ht="17.5" customHeight="1" spans="1:29">
      <c r="A4448" s="7">
        <v>4447</v>
      </c>
      <c r="B4448" s="8" t="s">
        <v>44102</v>
      </c>
      <c r="C4448" s="8" t="s">
        <v>44103</v>
      </c>
      <c r="D4448" s="8" t="s">
        <v>167</v>
      </c>
      <c r="E4448" s="8" t="s">
        <v>32</v>
      </c>
      <c r="F4448" s="8" t="s">
        <v>44104</v>
      </c>
      <c r="G4448" s="8" t="s">
        <v>32</v>
      </c>
      <c r="H4448" s="8" t="s">
        <v>44105</v>
      </c>
      <c r="I4448" s="8" t="s">
        <v>32</v>
      </c>
      <c r="J4448" s="8" t="s">
        <v>32</v>
      </c>
      <c r="K4448" s="8" t="s">
        <v>32</v>
      </c>
      <c r="L4448" s="8" t="s">
        <v>36</v>
      </c>
      <c r="M4448" s="8" t="s">
        <v>2222</v>
      </c>
      <c r="N4448" s="8" t="s">
        <v>44106</v>
      </c>
      <c r="O4448" s="8" t="s">
        <v>2224</v>
      </c>
      <c r="P4448" s="8" t="s">
        <v>44107</v>
      </c>
      <c r="Q4448" s="8" t="s">
        <v>44108</v>
      </c>
      <c r="R4448" s="8" t="s">
        <v>44107</v>
      </c>
      <c r="S4448" s="8" t="s">
        <v>44102</v>
      </c>
      <c r="T4448" s="8" t="s">
        <v>44109</v>
      </c>
      <c r="U4448" s="8" t="s">
        <v>42</v>
      </c>
      <c r="V4448" s="8" t="s">
        <v>43</v>
      </c>
      <c r="W4448" s="8" t="s">
        <v>44</v>
      </c>
      <c r="X4448" s="8" t="s">
        <v>2227</v>
      </c>
      <c r="Y4448" s="8" t="s">
        <v>32</v>
      </c>
      <c r="Z4448" s="8" t="s">
        <v>44106</v>
      </c>
      <c r="AA4448" s="8" t="s">
        <v>32</v>
      </c>
      <c r="AB4448" s="8" t="s">
        <v>32</v>
      </c>
      <c r="AC4448" s="16" t="s">
        <v>2224</v>
      </c>
    </row>
    <row r="4449" ht="17.5" customHeight="1" spans="1:29">
      <c r="A4449" s="7">
        <v>4448</v>
      </c>
      <c r="B4449" s="8" t="s">
        <v>44110</v>
      </c>
      <c r="C4449" s="8" t="s">
        <v>44111</v>
      </c>
      <c r="D4449" s="8" t="s">
        <v>61</v>
      </c>
      <c r="E4449" s="8" t="s">
        <v>32</v>
      </c>
      <c r="F4449" s="8" t="s">
        <v>44112</v>
      </c>
      <c r="G4449" s="8" t="s">
        <v>44113</v>
      </c>
      <c r="H4449" s="8" t="s">
        <v>44114</v>
      </c>
      <c r="I4449" s="8" t="s">
        <v>32</v>
      </c>
      <c r="J4449" s="8" t="s">
        <v>32</v>
      </c>
      <c r="K4449" s="8" t="s">
        <v>32</v>
      </c>
      <c r="L4449" s="8" t="s">
        <v>36</v>
      </c>
      <c r="M4449" s="8" t="s">
        <v>44115</v>
      </c>
      <c r="N4449" s="8" t="s">
        <v>44116</v>
      </c>
      <c r="O4449" s="8" t="s">
        <v>44117</v>
      </c>
      <c r="P4449" s="8" t="s">
        <v>44118</v>
      </c>
      <c r="Q4449" s="8" t="s">
        <v>44119</v>
      </c>
      <c r="R4449" s="8" t="s">
        <v>44118</v>
      </c>
      <c r="S4449" s="8" t="s">
        <v>44110</v>
      </c>
      <c r="T4449" s="8" t="s">
        <v>44120</v>
      </c>
      <c r="U4449" s="8" t="s">
        <v>42</v>
      </c>
      <c r="V4449" s="8" t="s">
        <v>43</v>
      </c>
      <c r="W4449" s="8" t="s">
        <v>44</v>
      </c>
      <c r="X4449" s="8" t="s">
        <v>44115</v>
      </c>
      <c r="Y4449" s="8" t="s">
        <v>32</v>
      </c>
      <c r="Z4449" s="8" t="s">
        <v>44116</v>
      </c>
      <c r="AA4449" s="8" t="s">
        <v>32</v>
      </c>
      <c r="AB4449" s="8" t="s">
        <v>32</v>
      </c>
      <c r="AC4449" s="16" t="s">
        <v>44117</v>
      </c>
    </row>
    <row r="4450" ht="17.5" customHeight="1" spans="1:29">
      <c r="A4450" s="7">
        <v>4449</v>
      </c>
      <c r="B4450" s="8" t="s">
        <v>44121</v>
      </c>
      <c r="C4450" s="8" t="s">
        <v>44122</v>
      </c>
      <c r="D4450" s="8" t="s">
        <v>156</v>
      </c>
      <c r="E4450" s="8" t="s">
        <v>32</v>
      </c>
      <c r="F4450" s="8" t="s">
        <v>44123</v>
      </c>
      <c r="G4450" s="8" t="s">
        <v>44124</v>
      </c>
      <c r="H4450" s="8" t="s">
        <v>44125</v>
      </c>
      <c r="I4450" s="8" t="s">
        <v>32</v>
      </c>
      <c r="J4450" s="8" t="s">
        <v>32</v>
      </c>
      <c r="K4450" s="8" t="s">
        <v>32</v>
      </c>
      <c r="L4450" s="8" t="s">
        <v>36</v>
      </c>
      <c r="M4450" s="8" t="s">
        <v>44126</v>
      </c>
      <c r="N4450" s="8" t="s">
        <v>44127</v>
      </c>
      <c r="O4450" s="8" t="s">
        <v>44128</v>
      </c>
      <c r="P4450" s="8" t="s">
        <v>44129</v>
      </c>
      <c r="Q4450" s="8" t="s">
        <v>44130</v>
      </c>
      <c r="R4450" s="8" t="s">
        <v>44131</v>
      </c>
      <c r="S4450" s="8" t="s">
        <v>44121</v>
      </c>
      <c r="T4450" s="8" t="s">
        <v>44132</v>
      </c>
      <c r="U4450" s="8" t="s">
        <v>42</v>
      </c>
      <c r="V4450" s="8" t="s">
        <v>43</v>
      </c>
      <c r="W4450" s="8" t="s">
        <v>44</v>
      </c>
      <c r="X4450" s="8" t="s">
        <v>44133</v>
      </c>
      <c r="Y4450" s="8" t="s">
        <v>32</v>
      </c>
      <c r="Z4450" s="8" t="s">
        <v>44127</v>
      </c>
      <c r="AA4450" s="8" t="s">
        <v>32</v>
      </c>
      <c r="AB4450" s="8" t="s">
        <v>32</v>
      </c>
      <c r="AC4450" s="16" t="s">
        <v>44128</v>
      </c>
    </row>
    <row r="4451" ht="17.5" customHeight="1" spans="1:29">
      <c r="A4451" s="7">
        <v>4450</v>
      </c>
      <c r="B4451" s="8" t="s">
        <v>44134</v>
      </c>
      <c r="C4451" s="8" t="s">
        <v>44135</v>
      </c>
      <c r="D4451" s="8" t="s">
        <v>446</v>
      </c>
      <c r="E4451" s="8" t="s">
        <v>32</v>
      </c>
      <c r="F4451" s="8" t="s">
        <v>44136</v>
      </c>
      <c r="G4451" s="8" t="s">
        <v>44137</v>
      </c>
      <c r="H4451" s="8" t="s">
        <v>44138</v>
      </c>
      <c r="I4451" s="8" t="s">
        <v>32</v>
      </c>
      <c r="J4451" s="8" t="s">
        <v>32</v>
      </c>
      <c r="K4451" s="8" t="s">
        <v>32</v>
      </c>
      <c r="L4451" s="8" t="s">
        <v>36</v>
      </c>
      <c r="M4451" s="8" t="s">
        <v>44139</v>
      </c>
      <c r="N4451" s="8" t="s">
        <v>44140</v>
      </c>
      <c r="O4451" s="8" t="s">
        <v>44141</v>
      </c>
      <c r="P4451" s="8" t="s">
        <v>44142</v>
      </c>
      <c r="Q4451" s="8" t="s">
        <v>44143</v>
      </c>
      <c r="R4451" s="8" t="s">
        <v>32</v>
      </c>
      <c r="S4451" s="8" t="s">
        <v>44134</v>
      </c>
      <c r="T4451" s="8" t="s">
        <v>44144</v>
      </c>
      <c r="U4451" s="8" t="s">
        <v>42</v>
      </c>
      <c r="V4451" s="8" t="s">
        <v>43</v>
      </c>
      <c r="W4451" s="8" t="s">
        <v>44</v>
      </c>
      <c r="X4451" s="8" t="s">
        <v>44145</v>
      </c>
      <c r="Y4451" s="8" t="s">
        <v>32</v>
      </c>
      <c r="Z4451" s="8" t="s">
        <v>44140</v>
      </c>
      <c r="AA4451" s="8" t="s">
        <v>32</v>
      </c>
      <c r="AB4451" s="8" t="s">
        <v>32</v>
      </c>
      <c r="AC4451" s="16" t="s">
        <v>44141</v>
      </c>
    </row>
    <row r="4452" ht="17.5" customHeight="1" spans="1:29">
      <c r="A4452" s="7">
        <v>4451</v>
      </c>
      <c r="B4452" s="8" t="s">
        <v>44146</v>
      </c>
      <c r="C4452" s="8" t="s">
        <v>44147</v>
      </c>
      <c r="D4452" s="8" t="s">
        <v>61</v>
      </c>
      <c r="E4452" s="8" t="s">
        <v>44148</v>
      </c>
      <c r="F4452" s="8" t="s">
        <v>44149</v>
      </c>
      <c r="G4452" s="8" t="s">
        <v>44150</v>
      </c>
      <c r="H4452" s="8" t="s">
        <v>44151</v>
      </c>
      <c r="I4452" s="8" t="s">
        <v>32</v>
      </c>
      <c r="J4452" s="8" t="s">
        <v>32</v>
      </c>
      <c r="K4452" s="8" t="s">
        <v>32</v>
      </c>
      <c r="L4452" s="8" t="s">
        <v>36</v>
      </c>
      <c r="M4452" s="8" t="s">
        <v>44074</v>
      </c>
      <c r="N4452" s="8" t="s">
        <v>44152</v>
      </c>
      <c r="O4452" s="8" t="s">
        <v>44153</v>
      </c>
      <c r="P4452" s="8" t="s">
        <v>44154</v>
      </c>
      <c r="Q4452" s="8" t="s">
        <v>44155</v>
      </c>
      <c r="R4452" s="8" t="s">
        <v>44156</v>
      </c>
      <c r="S4452" s="8" t="s">
        <v>44146</v>
      </c>
      <c r="T4452" s="8" t="s">
        <v>44157</v>
      </c>
      <c r="U4452" s="8" t="s">
        <v>42</v>
      </c>
      <c r="V4452" s="8" t="s">
        <v>43</v>
      </c>
      <c r="W4452" s="8" t="s">
        <v>44</v>
      </c>
      <c r="X4452" s="8" t="s">
        <v>44081</v>
      </c>
      <c r="Y4452" s="8" t="s">
        <v>32</v>
      </c>
      <c r="Z4452" s="8" t="s">
        <v>44152</v>
      </c>
      <c r="AA4452" s="8" t="s">
        <v>32</v>
      </c>
      <c r="AB4452" s="8" t="s">
        <v>32</v>
      </c>
      <c r="AC4452" s="16" t="s">
        <v>44153</v>
      </c>
    </row>
    <row r="4453" ht="17.5" customHeight="1" spans="1:29">
      <c r="A4453" s="7">
        <v>4452</v>
      </c>
      <c r="B4453" s="8" t="s">
        <v>44158</v>
      </c>
      <c r="C4453" s="8" t="s">
        <v>44159</v>
      </c>
      <c r="D4453" s="8" t="s">
        <v>432</v>
      </c>
      <c r="E4453" s="8" t="s">
        <v>44160</v>
      </c>
      <c r="F4453" s="8" t="s">
        <v>44161</v>
      </c>
      <c r="G4453" s="8" t="s">
        <v>44162</v>
      </c>
      <c r="H4453" s="8" t="s">
        <v>44163</v>
      </c>
      <c r="I4453" s="8" t="s">
        <v>44164</v>
      </c>
      <c r="J4453" s="8" t="s">
        <v>32</v>
      </c>
      <c r="K4453" s="8" t="s">
        <v>32</v>
      </c>
      <c r="L4453" s="8" t="s">
        <v>36</v>
      </c>
      <c r="M4453" s="8" t="s">
        <v>44165</v>
      </c>
      <c r="N4453" s="8" t="s">
        <v>44166</v>
      </c>
      <c r="O4453" s="8" t="s">
        <v>44167</v>
      </c>
      <c r="P4453" s="8" t="s">
        <v>44168</v>
      </c>
      <c r="Q4453" s="8" t="s">
        <v>44169</v>
      </c>
      <c r="R4453" s="8" t="s">
        <v>32</v>
      </c>
      <c r="S4453" s="8" t="s">
        <v>44158</v>
      </c>
      <c r="T4453" s="8" t="s">
        <v>44170</v>
      </c>
      <c r="U4453" s="8" t="s">
        <v>42</v>
      </c>
      <c r="V4453" s="8" t="s">
        <v>43</v>
      </c>
      <c r="W4453" s="8" t="s">
        <v>44</v>
      </c>
      <c r="X4453" s="8" t="s">
        <v>44171</v>
      </c>
      <c r="Y4453" s="8" t="s">
        <v>32</v>
      </c>
      <c r="Z4453" s="8" t="s">
        <v>44166</v>
      </c>
      <c r="AA4453" s="8" t="s">
        <v>32</v>
      </c>
      <c r="AB4453" s="8" t="s">
        <v>32</v>
      </c>
      <c r="AC4453" s="16" t="s">
        <v>44167</v>
      </c>
    </row>
    <row r="4454" ht="17.5" customHeight="1" spans="1:29">
      <c r="A4454" s="7">
        <v>4453</v>
      </c>
      <c r="B4454" s="8" t="s">
        <v>44172</v>
      </c>
      <c r="C4454" s="8" t="s">
        <v>44173</v>
      </c>
      <c r="D4454" s="8" t="s">
        <v>2858</v>
      </c>
      <c r="E4454" s="8" t="s">
        <v>44174</v>
      </c>
      <c r="F4454" s="8" t="s">
        <v>44175</v>
      </c>
      <c r="G4454" s="8" t="s">
        <v>44176</v>
      </c>
      <c r="H4454" s="8" t="s">
        <v>44177</v>
      </c>
      <c r="I4454" s="8" t="s">
        <v>32</v>
      </c>
      <c r="J4454" s="8" t="s">
        <v>32</v>
      </c>
      <c r="K4454" s="8" t="s">
        <v>32</v>
      </c>
      <c r="L4454" s="8" t="s">
        <v>36</v>
      </c>
      <c r="M4454" s="8" t="s">
        <v>2222</v>
      </c>
      <c r="N4454" s="8" t="s">
        <v>44178</v>
      </c>
      <c r="O4454" s="8" t="s">
        <v>39422</v>
      </c>
      <c r="P4454" s="8" t="s">
        <v>44179</v>
      </c>
      <c r="Q4454" s="8" t="s">
        <v>44180</v>
      </c>
      <c r="R4454" s="8" t="s">
        <v>44179</v>
      </c>
      <c r="S4454" s="8" t="s">
        <v>44172</v>
      </c>
      <c r="T4454" s="8" t="s">
        <v>44181</v>
      </c>
      <c r="U4454" s="8" t="s">
        <v>42</v>
      </c>
      <c r="V4454" s="8" t="s">
        <v>43</v>
      </c>
      <c r="W4454" s="8" t="s">
        <v>44</v>
      </c>
      <c r="X4454" s="8" t="s">
        <v>2227</v>
      </c>
      <c r="Y4454" s="8" t="s">
        <v>32</v>
      </c>
      <c r="Z4454" s="8" t="s">
        <v>44178</v>
      </c>
      <c r="AA4454" s="8" t="s">
        <v>32</v>
      </c>
      <c r="AB4454" s="8" t="s">
        <v>32</v>
      </c>
      <c r="AC4454" s="16" t="s">
        <v>39422</v>
      </c>
    </row>
    <row r="4455" ht="17.5" customHeight="1" spans="1:29">
      <c r="A4455" s="7">
        <v>4454</v>
      </c>
      <c r="B4455" s="8" t="s">
        <v>44182</v>
      </c>
      <c r="C4455" s="8" t="s">
        <v>7750</v>
      </c>
      <c r="D4455" s="8" t="s">
        <v>422</v>
      </c>
      <c r="E4455" s="8" t="s">
        <v>44183</v>
      </c>
      <c r="F4455" s="8" t="s">
        <v>44184</v>
      </c>
      <c r="G4455" s="8" t="s">
        <v>44185</v>
      </c>
      <c r="H4455" s="8" t="s">
        <v>44186</v>
      </c>
      <c r="I4455" s="8" t="s">
        <v>32</v>
      </c>
      <c r="J4455" s="8" t="s">
        <v>32</v>
      </c>
      <c r="K4455" s="8" t="s">
        <v>32</v>
      </c>
      <c r="L4455" s="8" t="s">
        <v>36</v>
      </c>
      <c r="M4455" s="8" t="s">
        <v>2227</v>
      </c>
      <c r="N4455" s="8" t="s">
        <v>44187</v>
      </c>
      <c r="O4455" s="8" t="s">
        <v>44188</v>
      </c>
      <c r="P4455" s="8" t="s">
        <v>44189</v>
      </c>
      <c r="Q4455" s="8" t="s">
        <v>44190</v>
      </c>
      <c r="R4455" s="8" t="s">
        <v>44191</v>
      </c>
      <c r="S4455" s="8" t="s">
        <v>44182</v>
      </c>
      <c r="T4455" s="8" t="s">
        <v>44192</v>
      </c>
      <c r="U4455" s="8" t="s">
        <v>42</v>
      </c>
      <c r="V4455" s="8" t="s">
        <v>43</v>
      </c>
      <c r="W4455" s="8" t="s">
        <v>44</v>
      </c>
      <c r="X4455" s="8" t="s">
        <v>2227</v>
      </c>
      <c r="Y4455" s="8" t="s">
        <v>32</v>
      </c>
      <c r="Z4455" s="8" t="s">
        <v>44187</v>
      </c>
      <c r="AA4455" s="8" t="s">
        <v>32</v>
      </c>
      <c r="AB4455" s="8" t="s">
        <v>32</v>
      </c>
      <c r="AC4455" s="16" t="s">
        <v>44188</v>
      </c>
    </row>
    <row r="4456" ht="17.5" customHeight="1" spans="1:29">
      <c r="A4456" s="7">
        <v>4455</v>
      </c>
      <c r="B4456" s="8" t="s">
        <v>44193</v>
      </c>
      <c r="C4456" s="8" t="s">
        <v>44194</v>
      </c>
      <c r="D4456" s="8" t="s">
        <v>32</v>
      </c>
      <c r="E4456" s="8" t="s">
        <v>32</v>
      </c>
      <c r="F4456" s="8" t="s">
        <v>44195</v>
      </c>
      <c r="G4456" s="8" t="s">
        <v>44196</v>
      </c>
      <c r="H4456" s="8" t="s">
        <v>37382</v>
      </c>
      <c r="I4456" s="8" t="s">
        <v>32</v>
      </c>
      <c r="J4456" s="8" t="s">
        <v>32</v>
      </c>
      <c r="K4456" s="8" t="s">
        <v>32</v>
      </c>
      <c r="L4456" s="8" t="s">
        <v>36</v>
      </c>
      <c r="M4456" s="8" t="s">
        <v>44197</v>
      </c>
      <c r="N4456" s="8" t="s">
        <v>44198</v>
      </c>
      <c r="O4456" s="8" t="s">
        <v>44199</v>
      </c>
      <c r="P4456" s="8" t="s">
        <v>44200</v>
      </c>
      <c r="Q4456" s="8" t="s">
        <v>44201</v>
      </c>
      <c r="R4456" s="8" t="s">
        <v>44200</v>
      </c>
      <c r="S4456" s="8" t="s">
        <v>44193</v>
      </c>
      <c r="T4456" s="8" t="s">
        <v>44202</v>
      </c>
      <c r="U4456" s="8" t="s">
        <v>42</v>
      </c>
      <c r="V4456" s="8" t="s">
        <v>43</v>
      </c>
      <c r="W4456" s="8" t="s">
        <v>44</v>
      </c>
      <c r="X4456" s="8" t="s">
        <v>44203</v>
      </c>
      <c r="Y4456" s="8" t="s">
        <v>32</v>
      </c>
      <c r="Z4456" s="8" t="s">
        <v>44198</v>
      </c>
      <c r="AA4456" s="8" t="s">
        <v>32</v>
      </c>
      <c r="AB4456" s="8" t="s">
        <v>32</v>
      </c>
      <c r="AC4456" s="16" t="s">
        <v>44199</v>
      </c>
    </row>
    <row r="4457" ht="17.5" customHeight="1" spans="1:29">
      <c r="A4457" s="7">
        <v>4456</v>
      </c>
      <c r="B4457" s="8" t="s">
        <v>44204</v>
      </c>
      <c r="C4457" s="8" t="s">
        <v>44205</v>
      </c>
      <c r="D4457" s="8" t="s">
        <v>61</v>
      </c>
      <c r="E4457" s="8" t="s">
        <v>32</v>
      </c>
      <c r="F4457" s="8" t="s">
        <v>44206</v>
      </c>
      <c r="G4457" s="8" t="s">
        <v>32</v>
      </c>
      <c r="H4457" s="8" t="s">
        <v>146</v>
      </c>
      <c r="I4457" s="8" t="s">
        <v>32</v>
      </c>
      <c r="J4457" s="8" t="s">
        <v>32</v>
      </c>
      <c r="K4457" s="8" t="s">
        <v>32</v>
      </c>
      <c r="L4457" s="8" t="s">
        <v>36</v>
      </c>
      <c r="M4457" s="8" t="s">
        <v>44197</v>
      </c>
      <c r="N4457" s="8" t="s">
        <v>44207</v>
      </c>
      <c r="O4457" s="8" t="s">
        <v>44208</v>
      </c>
      <c r="P4457" s="8" t="s">
        <v>44209</v>
      </c>
      <c r="Q4457" s="8" t="s">
        <v>44210</v>
      </c>
      <c r="R4457" s="8" t="s">
        <v>44211</v>
      </c>
      <c r="S4457" s="8" t="s">
        <v>44204</v>
      </c>
      <c r="T4457" s="8" t="s">
        <v>44212</v>
      </c>
      <c r="U4457" s="8" t="s">
        <v>42</v>
      </c>
      <c r="V4457" s="8" t="s">
        <v>43</v>
      </c>
      <c r="W4457" s="8" t="s">
        <v>44</v>
      </c>
      <c r="X4457" s="8" t="s">
        <v>44203</v>
      </c>
      <c r="Y4457" s="8" t="s">
        <v>32</v>
      </c>
      <c r="Z4457" s="8" t="s">
        <v>44207</v>
      </c>
      <c r="AA4457" s="8" t="s">
        <v>32</v>
      </c>
      <c r="AB4457" s="8" t="s">
        <v>32</v>
      </c>
      <c r="AC4457" s="16" t="s">
        <v>44208</v>
      </c>
    </row>
    <row r="4458" ht="17.5" customHeight="1" spans="1:29">
      <c r="A4458" s="7">
        <v>4457</v>
      </c>
      <c r="B4458" s="8" t="s">
        <v>44213</v>
      </c>
      <c r="C4458" s="8" t="s">
        <v>44214</v>
      </c>
      <c r="D4458" s="8" t="s">
        <v>61</v>
      </c>
      <c r="E4458" s="8" t="s">
        <v>32</v>
      </c>
      <c r="F4458" s="8" t="s">
        <v>44215</v>
      </c>
      <c r="G4458" s="8" t="s">
        <v>44216</v>
      </c>
      <c r="H4458" s="8" t="s">
        <v>146</v>
      </c>
      <c r="I4458" s="8" t="s">
        <v>32</v>
      </c>
      <c r="J4458" s="8" t="s">
        <v>32</v>
      </c>
      <c r="K4458" s="8" t="s">
        <v>32</v>
      </c>
      <c r="L4458" s="8" t="s">
        <v>36</v>
      </c>
      <c r="M4458" s="8" t="s">
        <v>44074</v>
      </c>
      <c r="N4458" s="8" t="s">
        <v>44217</v>
      </c>
      <c r="O4458" s="8" t="s">
        <v>44076</v>
      </c>
      <c r="P4458" s="8" t="s">
        <v>44218</v>
      </c>
      <c r="Q4458" s="8" t="s">
        <v>44219</v>
      </c>
      <c r="R4458" s="8" t="s">
        <v>44220</v>
      </c>
      <c r="S4458" s="8" t="s">
        <v>44213</v>
      </c>
      <c r="T4458" s="8" t="s">
        <v>44221</v>
      </c>
      <c r="U4458" s="8" t="s">
        <v>42</v>
      </c>
      <c r="V4458" s="8" t="s">
        <v>43</v>
      </c>
      <c r="W4458" s="8" t="s">
        <v>44</v>
      </c>
      <c r="X4458" s="8" t="s">
        <v>44081</v>
      </c>
      <c r="Y4458" s="8" t="s">
        <v>32</v>
      </c>
      <c r="Z4458" s="8" t="s">
        <v>44217</v>
      </c>
      <c r="AA4458" s="8" t="s">
        <v>32</v>
      </c>
      <c r="AB4458" s="8" t="s">
        <v>32</v>
      </c>
      <c r="AC4458" s="16" t="s">
        <v>44076</v>
      </c>
    </row>
    <row r="4459" ht="17.5" customHeight="1" spans="1:29">
      <c r="A4459" s="7">
        <v>4458</v>
      </c>
      <c r="B4459" s="8" t="s">
        <v>44222</v>
      </c>
      <c r="C4459" s="8" t="s">
        <v>44223</v>
      </c>
      <c r="D4459" s="8" t="s">
        <v>1402</v>
      </c>
      <c r="E4459" s="8" t="s">
        <v>32</v>
      </c>
      <c r="F4459" s="8" t="s">
        <v>44224</v>
      </c>
      <c r="G4459" s="8" t="s">
        <v>32</v>
      </c>
      <c r="H4459" s="8" t="s">
        <v>44225</v>
      </c>
      <c r="I4459" s="8" t="s">
        <v>32</v>
      </c>
      <c r="J4459" s="8" t="s">
        <v>32</v>
      </c>
      <c r="K4459" s="8" t="s">
        <v>32</v>
      </c>
      <c r="L4459" s="8" t="s">
        <v>36</v>
      </c>
      <c r="M4459" s="8" t="s">
        <v>13900</v>
      </c>
      <c r="N4459" s="8" t="s">
        <v>44226</v>
      </c>
      <c r="O4459" s="8" t="s">
        <v>2815</v>
      </c>
      <c r="P4459" s="8" t="s">
        <v>44227</v>
      </c>
      <c r="Q4459" s="8" t="s">
        <v>44228</v>
      </c>
      <c r="R4459" s="8" t="s">
        <v>44227</v>
      </c>
      <c r="S4459" s="8" t="s">
        <v>44222</v>
      </c>
      <c r="T4459" s="8" t="s">
        <v>44229</v>
      </c>
      <c r="U4459" s="8" t="s">
        <v>42</v>
      </c>
      <c r="V4459" s="8" t="s">
        <v>43</v>
      </c>
      <c r="W4459" s="8" t="s">
        <v>44</v>
      </c>
      <c r="X4459" s="8" t="s">
        <v>13907</v>
      </c>
      <c r="Y4459" s="8" t="s">
        <v>32</v>
      </c>
      <c r="Z4459" s="8" t="s">
        <v>44226</v>
      </c>
      <c r="AA4459" s="8" t="s">
        <v>32</v>
      </c>
      <c r="AB4459" s="8" t="s">
        <v>32</v>
      </c>
      <c r="AC4459" s="16" t="s">
        <v>2815</v>
      </c>
    </row>
    <row r="4460" ht="17.5" customHeight="1" spans="1:29">
      <c r="A4460" s="7">
        <v>4459</v>
      </c>
      <c r="B4460" s="8" t="s">
        <v>44230</v>
      </c>
      <c r="C4460" s="8" t="s">
        <v>44231</v>
      </c>
      <c r="D4460" s="8" t="s">
        <v>1803</v>
      </c>
      <c r="E4460" s="8" t="s">
        <v>44232</v>
      </c>
      <c r="F4460" s="8" t="s">
        <v>44233</v>
      </c>
      <c r="G4460" s="8" t="s">
        <v>44234</v>
      </c>
      <c r="H4460" s="8" t="s">
        <v>44235</v>
      </c>
      <c r="I4460" s="8" t="s">
        <v>44236</v>
      </c>
      <c r="J4460" s="8" t="s">
        <v>32</v>
      </c>
      <c r="K4460" s="8" t="s">
        <v>32</v>
      </c>
      <c r="L4460" s="8" t="s">
        <v>36</v>
      </c>
      <c r="M4460" s="8" t="s">
        <v>122</v>
      </c>
      <c r="N4460" s="8" t="s">
        <v>44237</v>
      </c>
      <c r="O4460" s="8" t="s">
        <v>7406</v>
      </c>
      <c r="P4460" s="8" t="s">
        <v>44238</v>
      </c>
      <c r="Q4460" s="8" t="s">
        <v>44239</v>
      </c>
      <c r="R4460" s="8" t="s">
        <v>44240</v>
      </c>
      <c r="S4460" s="8" t="s">
        <v>44230</v>
      </c>
      <c r="T4460" s="8" t="s">
        <v>44241</v>
      </c>
      <c r="U4460" s="8" t="s">
        <v>42</v>
      </c>
      <c r="V4460" s="8" t="s">
        <v>43</v>
      </c>
      <c r="W4460" s="8" t="s">
        <v>44</v>
      </c>
      <c r="X4460" s="8" t="s">
        <v>129</v>
      </c>
      <c r="Y4460" s="8" t="s">
        <v>32</v>
      </c>
      <c r="Z4460" s="8" t="s">
        <v>44237</v>
      </c>
      <c r="AA4460" s="8" t="s">
        <v>32</v>
      </c>
      <c r="AB4460" s="8" t="s">
        <v>32</v>
      </c>
      <c r="AC4460" s="16" t="s">
        <v>7406</v>
      </c>
    </row>
    <row r="4461" ht="17.5" customHeight="1" spans="1:29">
      <c r="A4461" s="7">
        <v>4460</v>
      </c>
      <c r="B4461" s="8" t="s">
        <v>44242</v>
      </c>
      <c r="C4461" s="8" t="s">
        <v>44243</v>
      </c>
      <c r="D4461" s="8" t="s">
        <v>2643</v>
      </c>
      <c r="E4461" s="8" t="s">
        <v>32</v>
      </c>
      <c r="F4461" s="8" t="s">
        <v>44244</v>
      </c>
      <c r="G4461" s="8" t="s">
        <v>44245</v>
      </c>
      <c r="H4461" s="8" t="s">
        <v>44246</v>
      </c>
      <c r="I4461" s="8" t="s">
        <v>44247</v>
      </c>
      <c r="J4461" s="8" t="s">
        <v>32</v>
      </c>
      <c r="K4461" s="8" t="s">
        <v>32</v>
      </c>
      <c r="L4461" s="8" t="s">
        <v>36</v>
      </c>
      <c r="M4461" s="8" t="s">
        <v>603</v>
      </c>
      <c r="N4461" s="8" t="s">
        <v>44248</v>
      </c>
      <c r="O4461" s="8" t="s">
        <v>3134</v>
      </c>
      <c r="P4461" s="8" t="s">
        <v>44249</v>
      </c>
      <c r="Q4461" s="8" t="s">
        <v>44250</v>
      </c>
      <c r="R4461" s="8" t="s">
        <v>44251</v>
      </c>
      <c r="S4461" s="8" t="s">
        <v>44242</v>
      </c>
      <c r="T4461" s="8" t="s">
        <v>44252</v>
      </c>
      <c r="U4461" s="8" t="s">
        <v>42</v>
      </c>
      <c r="V4461" s="8" t="s">
        <v>43</v>
      </c>
      <c r="W4461" s="8" t="s">
        <v>44</v>
      </c>
      <c r="X4461" s="8" t="s">
        <v>609</v>
      </c>
      <c r="Y4461" s="8" t="s">
        <v>32</v>
      </c>
      <c r="Z4461" s="8" t="s">
        <v>44248</v>
      </c>
      <c r="AA4461" s="8" t="s">
        <v>32</v>
      </c>
      <c r="AB4461" s="8" t="s">
        <v>32</v>
      </c>
      <c r="AC4461" s="16" t="s">
        <v>3134</v>
      </c>
    </row>
    <row r="4462" ht="17.5" customHeight="1" spans="1:29">
      <c r="A4462" s="7">
        <v>4461</v>
      </c>
      <c r="B4462" s="8" t="s">
        <v>44253</v>
      </c>
      <c r="C4462" s="8" t="s">
        <v>44254</v>
      </c>
      <c r="D4462" s="8" t="s">
        <v>44255</v>
      </c>
      <c r="E4462" s="8" t="s">
        <v>32</v>
      </c>
      <c r="F4462" s="8" t="s">
        <v>44256</v>
      </c>
      <c r="G4462" s="8" t="s">
        <v>44257</v>
      </c>
      <c r="H4462" s="8" t="s">
        <v>44258</v>
      </c>
      <c r="I4462" s="8" t="s">
        <v>32</v>
      </c>
      <c r="J4462" s="8" t="s">
        <v>32</v>
      </c>
      <c r="K4462" s="8" t="s">
        <v>32</v>
      </c>
      <c r="L4462" s="8" t="s">
        <v>36</v>
      </c>
      <c r="M4462" s="8" t="s">
        <v>44259</v>
      </c>
      <c r="N4462" s="8" t="s">
        <v>44260</v>
      </c>
      <c r="O4462" s="8" t="s">
        <v>1604</v>
      </c>
      <c r="P4462" s="8" t="s">
        <v>44261</v>
      </c>
      <c r="Q4462" s="8" t="s">
        <v>44262</v>
      </c>
      <c r="R4462" s="8" t="s">
        <v>32</v>
      </c>
      <c r="S4462" s="8" t="s">
        <v>44253</v>
      </c>
      <c r="T4462" s="8" t="s">
        <v>44263</v>
      </c>
      <c r="U4462" s="8" t="s">
        <v>42</v>
      </c>
      <c r="V4462" s="8" t="s">
        <v>43</v>
      </c>
      <c r="W4462" s="8" t="s">
        <v>44</v>
      </c>
      <c r="X4462" s="8" t="s">
        <v>10892</v>
      </c>
      <c r="Y4462" s="8" t="s">
        <v>32</v>
      </c>
      <c r="Z4462" s="8" t="s">
        <v>44260</v>
      </c>
      <c r="AA4462" s="8" t="s">
        <v>32</v>
      </c>
      <c r="AB4462" s="8" t="s">
        <v>32</v>
      </c>
      <c r="AC4462" s="16" t="s">
        <v>1604</v>
      </c>
    </row>
    <row r="4463" ht="17.5" customHeight="1" spans="1:29">
      <c r="A4463" s="7">
        <v>4462</v>
      </c>
      <c r="B4463" s="8" t="s">
        <v>44264</v>
      </c>
      <c r="C4463" s="8" t="s">
        <v>44265</v>
      </c>
      <c r="D4463" s="8" t="s">
        <v>32</v>
      </c>
      <c r="E4463" s="8" t="s">
        <v>32</v>
      </c>
      <c r="F4463" s="8" t="s">
        <v>44266</v>
      </c>
      <c r="G4463" s="8" t="s">
        <v>44267</v>
      </c>
      <c r="H4463" s="8" t="s">
        <v>44268</v>
      </c>
      <c r="I4463" s="8" t="s">
        <v>32</v>
      </c>
      <c r="J4463" s="8" t="s">
        <v>32</v>
      </c>
      <c r="K4463" s="8" t="s">
        <v>32</v>
      </c>
      <c r="L4463" s="8" t="s">
        <v>343</v>
      </c>
      <c r="M4463" s="8" t="s">
        <v>11470</v>
      </c>
      <c r="N4463" s="8" t="s">
        <v>44269</v>
      </c>
      <c r="O4463" s="8" t="s">
        <v>44270</v>
      </c>
      <c r="P4463" s="8" t="s">
        <v>44271</v>
      </c>
      <c r="Q4463" s="8" t="s">
        <v>44272</v>
      </c>
      <c r="R4463" s="8" t="s">
        <v>44273</v>
      </c>
      <c r="S4463" s="8" t="s">
        <v>44264</v>
      </c>
      <c r="T4463" s="8" t="s">
        <v>44274</v>
      </c>
      <c r="U4463" s="8" t="s">
        <v>42</v>
      </c>
      <c r="V4463" s="8" t="s">
        <v>43</v>
      </c>
      <c r="W4463" s="8" t="s">
        <v>350</v>
      </c>
      <c r="X4463" s="8" t="s">
        <v>11470</v>
      </c>
      <c r="Y4463" s="8" t="s">
        <v>32</v>
      </c>
      <c r="Z4463" s="8" t="s">
        <v>44269</v>
      </c>
      <c r="AA4463" s="8" t="s">
        <v>32</v>
      </c>
      <c r="AB4463" s="8" t="s">
        <v>32</v>
      </c>
      <c r="AC4463" s="16" t="s">
        <v>44270</v>
      </c>
    </row>
    <row r="4464" ht="17.5" customHeight="1" spans="1:29">
      <c r="A4464" s="7">
        <v>4463</v>
      </c>
      <c r="B4464" s="8" t="s">
        <v>44275</v>
      </c>
      <c r="C4464" s="8" t="s">
        <v>44276</v>
      </c>
      <c r="D4464" s="8" t="s">
        <v>167</v>
      </c>
      <c r="E4464" s="8" t="s">
        <v>44277</v>
      </c>
      <c r="F4464" s="8" t="s">
        <v>44278</v>
      </c>
      <c r="G4464" s="8" t="s">
        <v>44279</v>
      </c>
      <c r="H4464" s="8" t="s">
        <v>44280</v>
      </c>
      <c r="I4464" s="8" t="s">
        <v>32</v>
      </c>
      <c r="J4464" s="8" t="s">
        <v>32</v>
      </c>
      <c r="K4464" s="8" t="s">
        <v>32</v>
      </c>
      <c r="L4464" s="8" t="s">
        <v>368</v>
      </c>
      <c r="M4464" s="8" t="s">
        <v>30452</v>
      </c>
      <c r="N4464" s="8" t="s">
        <v>44281</v>
      </c>
      <c r="O4464" s="8" t="s">
        <v>44282</v>
      </c>
      <c r="P4464" s="8" t="s">
        <v>44283</v>
      </c>
      <c r="Q4464" s="8" t="s">
        <v>44284</v>
      </c>
      <c r="R4464" s="8" t="s">
        <v>44283</v>
      </c>
      <c r="S4464" s="8" t="s">
        <v>32</v>
      </c>
      <c r="T4464" s="8" t="s">
        <v>32</v>
      </c>
      <c r="U4464" s="8" t="s">
        <v>42</v>
      </c>
      <c r="V4464" s="8" t="s">
        <v>43</v>
      </c>
      <c r="W4464" s="8" t="s">
        <v>32</v>
      </c>
      <c r="X4464" s="8" t="s">
        <v>32</v>
      </c>
      <c r="Y4464" s="8" t="s">
        <v>32</v>
      </c>
      <c r="Z4464" s="8" t="s">
        <v>32</v>
      </c>
      <c r="AA4464" s="8" t="s">
        <v>32</v>
      </c>
      <c r="AB4464" s="8" t="s">
        <v>32</v>
      </c>
      <c r="AC4464" s="16" t="s">
        <v>32</v>
      </c>
    </row>
    <row r="4465" ht="17.5" customHeight="1" spans="1:29">
      <c r="A4465" s="7">
        <v>4464</v>
      </c>
      <c r="B4465" s="8" t="s">
        <v>44285</v>
      </c>
      <c r="C4465" s="8" t="s">
        <v>44286</v>
      </c>
      <c r="D4465" s="8" t="s">
        <v>32</v>
      </c>
      <c r="E4465" s="8" t="s">
        <v>32</v>
      </c>
      <c r="F4465" s="8" t="s">
        <v>44287</v>
      </c>
      <c r="G4465" s="8" t="s">
        <v>32</v>
      </c>
      <c r="H4465" s="8" t="s">
        <v>44288</v>
      </c>
      <c r="I4465" s="8" t="s">
        <v>32</v>
      </c>
      <c r="J4465" s="8" t="s">
        <v>32</v>
      </c>
      <c r="K4465" s="8" t="s">
        <v>32</v>
      </c>
      <c r="L4465" s="8" t="s">
        <v>275</v>
      </c>
      <c r="M4465" s="8" t="s">
        <v>18816</v>
      </c>
      <c r="N4465" s="8" t="s">
        <v>44289</v>
      </c>
      <c r="O4465" s="8" t="s">
        <v>44290</v>
      </c>
      <c r="P4465" s="8" t="s">
        <v>44291</v>
      </c>
      <c r="Q4465" s="8" t="s">
        <v>44292</v>
      </c>
      <c r="R4465" s="8" t="s">
        <v>44293</v>
      </c>
      <c r="S4465" s="8" t="s">
        <v>32</v>
      </c>
      <c r="T4465" s="8" t="s">
        <v>32</v>
      </c>
      <c r="U4465" s="8" t="s">
        <v>42</v>
      </c>
      <c r="V4465" s="8" t="s">
        <v>43</v>
      </c>
      <c r="W4465" s="8" t="s">
        <v>32</v>
      </c>
      <c r="X4465" s="8" t="s">
        <v>32</v>
      </c>
      <c r="Y4465" s="8" t="s">
        <v>32</v>
      </c>
      <c r="Z4465" s="8" t="s">
        <v>32</v>
      </c>
      <c r="AA4465" s="8" t="s">
        <v>32</v>
      </c>
      <c r="AB4465" s="8" t="s">
        <v>32</v>
      </c>
      <c r="AC4465" s="16" t="s">
        <v>32</v>
      </c>
    </row>
    <row r="4466" ht="17.5" customHeight="1" spans="1:29">
      <c r="A4466" s="7">
        <v>4465</v>
      </c>
      <c r="B4466" s="8" t="s">
        <v>44294</v>
      </c>
      <c r="C4466" s="8" t="s">
        <v>44295</v>
      </c>
      <c r="D4466" s="8" t="s">
        <v>44296</v>
      </c>
      <c r="E4466" s="8" t="s">
        <v>44297</v>
      </c>
      <c r="F4466" s="8" t="s">
        <v>44298</v>
      </c>
      <c r="G4466" s="8" t="s">
        <v>44299</v>
      </c>
      <c r="H4466" s="8" t="s">
        <v>44300</v>
      </c>
      <c r="I4466" s="8" t="s">
        <v>32</v>
      </c>
      <c r="J4466" s="8" t="s">
        <v>32</v>
      </c>
      <c r="K4466" s="8" t="s">
        <v>32</v>
      </c>
      <c r="L4466" s="8" t="s">
        <v>36</v>
      </c>
      <c r="M4466" s="8" t="s">
        <v>39833</v>
      </c>
      <c r="N4466" s="8" t="s">
        <v>44301</v>
      </c>
      <c r="O4466" s="8" t="s">
        <v>44302</v>
      </c>
      <c r="P4466" s="8" t="s">
        <v>44303</v>
      </c>
      <c r="Q4466" s="8" t="s">
        <v>44304</v>
      </c>
      <c r="R4466" s="8" t="s">
        <v>32</v>
      </c>
      <c r="S4466" s="8" t="s">
        <v>44294</v>
      </c>
      <c r="T4466" s="8" t="s">
        <v>44305</v>
      </c>
      <c r="U4466" s="8" t="s">
        <v>42</v>
      </c>
      <c r="V4466" s="8" t="s">
        <v>43</v>
      </c>
      <c r="W4466" s="8" t="s">
        <v>44</v>
      </c>
      <c r="X4466" s="8" t="s">
        <v>39839</v>
      </c>
      <c r="Y4466" s="8" t="s">
        <v>32</v>
      </c>
      <c r="Z4466" s="8" t="s">
        <v>44301</v>
      </c>
      <c r="AA4466" s="8" t="s">
        <v>32</v>
      </c>
      <c r="AB4466" s="8" t="s">
        <v>32</v>
      </c>
      <c r="AC4466" s="16" t="s">
        <v>44302</v>
      </c>
    </row>
    <row r="4467" ht="17.5" customHeight="1" spans="1:29">
      <c r="A4467" s="7">
        <v>4466</v>
      </c>
      <c r="B4467" s="8" t="s">
        <v>44306</v>
      </c>
      <c r="C4467" s="8" t="s">
        <v>44307</v>
      </c>
      <c r="D4467" s="8" t="s">
        <v>167</v>
      </c>
      <c r="E4467" s="8" t="s">
        <v>32</v>
      </c>
      <c r="F4467" s="8" t="s">
        <v>44308</v>
      </c>
      <c r="G4467" s="8" t="s">
        <v>15405</v>
      </c>
      <c r="H4467" s="8" t="s">
        <v>44309</v>
      </c>
      <c r="I4467" s="8" t="s">
        <v>32</v>
      </c>
      <c r="J4467" s="8" t="s">
        <v>32</v>
      </c>
      <c r="K4467" s="8" t="s">
        <v>32</v>
      </c>
      <c r="L4467" s="8" t="s">
        <v>36</v>
      </c>
      <c r="M4467" s="8" t="s">
        <v>237</v>
      </c>
      <c r="N4467" s="8" t="s">
        <v>44310</v>
      </c>
      <c r="O4467" s="8" t="s">
        <v>14274</v>
      </c>
      <c r="P4467" s="8" t="s">
        <v>44311</v>
      </c>
      <c r="Q4467" s="8" t="s">
        <v>44312</v>
      </c>
      <c r="R4467" s="8" t="s">
        <v>44311</v>
      </c>
      <c r="S4467" s="8" t="s">
        <v>44306</v>
      </c>
      <c r="T4467" s="8" t="s">
        <v>44313</v>
      </c>
      <c r="U4467" s="8" t="s">
        <v>42</v>
      </c>
      <c r="V4467" s="8" t="s">
        <v>43</v>
      </c>
      <c r="W4467" s="8" t="s">
        <v>44</v>
      </c>
      <c r="X4467" s="8" t="s">
        <v>237</v>
      </c>
      <c r="Y4467" s="8" t="s">
        <v>32</v>
      </c>
      <c r="Z4467" s="8" t="s">
        <v>44310</v>
      </c>
      <c r="AA4467" s="8" t="s">
        <v>32</v>
      </c>
      <c r="AB4467" s="8" t="s">
        <v>32</v>
      </c>
      <c r="AC4467" s="16" t="s">
        <v>14274</v>
      </c>
    </row>
    <row r="4468" ht="17.5" customHeight="1" spans="1:29">
      <c r="A4468" s="7">
        <v>4467</v>
      </c>
      <c r="B4468" s="8" t="s">
        <v>44314</v>
      </c>
      <c r="C4468" s="8" t="s">
        <v>44315</v>
      </c>
      <c r="D4468" s="8" t="s">
        <v>446</v>
      </c>
      <c r="E4468" s="8" t="s">
        <v>32</v>
      </c>
      <c r="F4468" s="8" t="s">
        <v>44316</v>
      </c>
      <c r="G4468" s="8" t="s">
        <v>44317</v>
      </c>
      <c r="H4468" s="8" t="s">
        <v>44318</v>
      </c>
      <c r="I4468" s="8" t="s">
        <v>32</v>
      </c>
      <c r="J4468" s="8" t="s">
        <v>32</v>
      </c>
      <c r="K4468" s="8" t="s">
        <v>32</v>
      </c>
      <c r="L4468" s="8" t="s">
        <v>36</v>
      </c>
      <c r="M4468" s="8" t="s">
        <v>8206</v>
      </c>
      <c r="N4468" s="8" t="s">
        <v>44319</v>
      </c>
      <c r="O4468" s="8" t="s">
        <v>28292</v>
      </c>
      <c r="P4468" s="8" t="s">
        <v>44320</v>
      </c>
      <c r="Q4468" s="8" t="s">
        <v>44321</v>
      </c>
      <c r="R4468" s="8" t="s">
        <v>44322</v>
      </c>
      <c r="S4468" s="8" t="s">
        <v>44314</v>
      </c>
      <c r="T4468" s="8" t="s">
        <v>44323</v>
      </c>
      <c r="U4468" s="8" t="s">
        <v>42</v>
      </c>
      <c r="V4468" s="8" t="s">
        <v>43</v>
      </c>
      <c r="W4468" s="8" t="s">
        <v>44</v>
      </c>
      <c r="X4468" s="8" t="s">
        <v>8212</v>
      </c>
      <c r="Y4468" s="8" t="s">
        <v>32</v>
      </c>
      <c r="Z4468" s="8" t="s">
        <v>44319</v>
      </c>
      <c r="AA4468" s="8" t="s">
        <v>32</v>
      </c>
      <c r="AB4468" s="8" t="s">
        <v>32</v>
      </c>
      <c r="AC4468" s="16" t="s">
        <v>28292</v>
      </c>
    </row>
    <row r="4469" ht="17.5" customHeight="1" spans="1:29">
      <c r="A4469" s="7">
        <v>4468</v>
      </c>
      <c r="B4469" s="8" t="s">
        <v>44324</v>
      </c>
      <c r="C4469" s="8" t="s">
        <v>39852</v>
      </c>
      <c r="D4469" s="8" t="s">
        <v>32</v>
      </c>
      <c r="E4469" s="8" t="s">
        <v>32</v>
      </c>
      <c r="F4469" s="8" t="s">
        <v>44325</v>
      </c>
      <c r="G4469" s="8" t="s">
        <v>32</v>
      </c>
      <c r="H4469" s="8" t="s">
        <v>44326</v>
      </c>
      <c r="I4469" s="8" t="s">
        <v>32</v>
      </c>
      <c r="J4469" s="8" t="s">
        <v>32</v>
      </c>
      <c r="K4469" s="8" t="s">
        <v>32</v>
      </c>
      <c r="L4469" s="8" t="s">
        <v>36</v>
      </c>
      <c r="M4469" s="8" t="s">
        <v>396</v>
      </c>
      <c r="N4469" s="8" t="s">
        <v>44327</v>
      </c>
      <c r="O4469" s="8" t="s">
        <v>32</v>
      </c>
      <c r="P4469" s="8" t="s">
        <v>44328</v>
      </c>
      <c r="Q4469" s="8" t="s">
        <v>44329</v>
      </c>
      <c r="R4469" s="8" t="s">
        <v>32</v>
      </c>
      <c r="S4469" s="8" t="s">
        <v>44324</v>
      </c>
      <c r="T4469" s="8" t="s">
        <v>44330</v>
      </c>
      <c r="U4469" s="8" t="s">
        <v>42</v>
      </c>
      <c r="V4469" s="8" t="s">
        <v>43</v>
      </c>
      <c r="W4469" s="8" t="s">
        <v>44</v>
      </c>
      <c r="X4469" s="8" t="s">
        <v>396</v>
      </c>
      <c r="Y4469" s="8" t="s">
        <v>32</v>
      </c>
      <c r="Z4469" s="8" t="s">
        <v>44327</v>
      </c>
      <c r="AA4469" s="8" t="s">
        <v>32</v>
      </c>
      <c r="AB4469" s="8" t="s">
        <v>32</v>
      </c>
      <c r="AC4469" s="16" t="s">
        <v>32</v>
      </c>
    </row>
    <row r="4470" ht="17.5" customHeight="1" spans="1:29">
      <c r="A4470" s="7">
        <v>4469</v>
      </c>
      <c r="B4470" s="8" t="s">
        <v>44331</v>
      </c>
      <c r="C4470" s="8" t="s">
        <v>44332</v>
      </c>
      <c r="D4470" s="8" t="s">
        <v>167</v>
      </c>
      <c r="E4470" s="8" t="s">
        <v>32</v>
      </c>
      <c r="F4470" s="8" t="s">
        <v>44333</v>
      </c>
      <c r="G4470" s="8" t="s">
        <v>44334</v>
      </c>
      <c r="H4470" s="8" t="s">
        <v>44335</v>
      </c>
      <c r="I4470" s="8" t="s">
        <v>32</v>
      </c>
      <c r="J4470" s="8" t="s">
        <v>32</v>
      </c>
      <c r="K4470" s="8" t="s">
        <v>32</v>
      </c>
      <c r="L4470" s="8" t="s">
        <v>275</v>
      </c>
      <c r="M4470" s="8" t="s">
        <v>237</v>
      </c>
      <c r="N4470" s="8" t="s">
        <v>44336</v>
      </c>
      <c r="O4470" s="8" t="s">
        <v>44337</v>
      </c>
      <c r="P4470" s="8" t="s">
        <v>44338</v>
      </c>
      <c r="Q4470" s="8" t="s">
        <v>44339</v>
      </c>
      <c r="R4470" s="8" t="s">
        <v>44340</v>
      </c>
      <c r="S4470" s="8" t="s">
        <v>32</v>
      </c>
      <c r="T4470" s="8" t="s">
        <v>32</v>
      </c>
      <c r="U4470" s="8" t="s">
        <v>42</v>
      </c>
      <c r="V4470" s="8" t="s">
        <v>43</v>
      </c>
      <c r="W4470" s="8" t="s">
        <v>32</v>
      </c>
      <c r="X4470" s="8" t="s">
        <v>32</v>
      </c>
      <c r="Y4470" s="8" t="s">
        <v>32</v>
      </c>
      <c r="Z4470" s="8" t="s">
        <v>32</v>
      </c>
      <c r="AA4470" s="8" t="s">
        <v>32</v>
      </c>
      <c r="AB4470" s="8" t="s">
        <v>32</v>
      </c>
      <c r="AC4470" s="16" t="s">
        <v>32</v>
      </c>
    </row>
    <row r="4471" ht="17.5" customHeight="1" spans="1:29">
      <c r="A4471" s="7">
        <v>4470</v>
      </c>
      <c r="B4471" s="8" t="s">
        <v>44341</v>
      </c>
      <c r="C4471" s="8" t="s">
        <v>44342</v>
      </c>
      <c r="D4471" s="8" t="s">
        <v>9653</v>
      </c>
      <c r="E4471" s="8" t="s">
        <v>32</v>
      </c>
      <c r="F4471" s="8" t="s">
        <v>44343</v>
      </c>
      <c r="G4471" s="8" t="s">
        <v>32</v>
      </c>
      <c r="H4471" s="8" t="s">
        <v>44344</v>
      </c>
      <c r="I4471" s="8" t="s">
        <v>32</v>
      </c>
      <c r="J4471" s="8" t="s">
        <v>32</v>
      </c>
      <c r="K4471" s="8" t="s">
        <v>32</v>
      </c>
      <c r="L4471" s="8" t="s">
        <v>36</v>
      </c>
      <c r="M4471" s="8" t="s">
        <v>17324</v>
      </c>
      <c r="N4471" s="8" t="s">
        <v>44345</v>
      </c>
      <c r="O4471" s="8" t="s">
        <v>19706</v>
      </c>
      <c r="P4471" s="8" t="s">
        <v>32</v>
      </c>
      <c r="Q4471" s="8" t="s">
        <v>44346</v>
      </c>
      <c r="R4471" s="8" t="s">
        <v>32</v>
      </c>
      <c r="S4471" s="8" t="s">
        <v>44341</v>
      </c>
      <c r="T4471" s="8" t="s">
        <v>44347</v>
      </c>
      <c r="U4471" s="8" t="s">
        <v>42</v>
      </c>
      <c r="V4471" s="8" t="s">
        <v>43</v>
      </c>
      <c r="W4471" s="8" t="s">
        <v>44</v>
      </c>
      <c r="X4471" s="8" t="s">
        <v>17330</v>
      </c>
      <c r="Y4471" s="8" t="s">
        <v>32</v>
      </c>
      <c r="Z4471" s="8" t="s">
        <v>44345</v>
      </c>
      <c r="AA4471" s="8" t="s">
        <v>32</v>
      </c>
      <c r="AB4471" s="8" t="s">
        <v>32</v>
      </c>
      <c r="AC4471" s="16" t="s">
        <v>19706</v>
      </c>
    </row>
    <row r="4472" ht="17.5" customHeight="1" spans="1:29">
      <c r="A4472" s="7">
        <v>4471</v>
      </c>
      <c r="B4472" s="8" t="s">
        <v>44348</v>
      </c>
      <c r="C4472" s="8" t="s">
        <v>44349</v>
      </c>
      <c r="D4472" s="8" t="s">
        <v>2643</v>
      </c>
      <c r="E4472" s="8" t="s">
        <v>44350</v>
      </c>
      <c r="F4472" s="8" t="s">
        <v>44351</v>
      </c>
      <c r="G4472" s="8" t="s">
        <v>44352</v>
      </c>
      <c r="H4472" s="8" t="s">
        <v>44353</v>
      </c>
      <c r="I4472" s="8" t="s">
        <v>32</v>
      </c>
      <c r="J4472" s="8" t="s">
        <v>32</v>
      </c>
      <c r="K4472" s="8" t="s">
        <v>32</v>
      </c>
      <c r="L4472" s="8" t="s">
        <v>36</v>
      </c>
      <c r="M4472" s="8" t="s">
        <v>506</v>
      </c>
      <c r="N4472" s="8" t="s">
        <v>44354</v>
      </c>
      <c r="O4472" s="8" t="s">
        <v>6596</v>
      </c>
      <c r="P4472" s="8" t="s">
        <v>44355</v>
      </c>
      <c r="Q4472" s="8" t="s">
        <v>44356</v>
      </c>
      <c r="R4472" s="8" t="s">
        <v>32</v>
      </c>
      <c r="S4472" s="8" t="s">
        <v>44348</v>
      </c>
      <c r="T4472" s="8" t="s">
        <v>44357</v>
      </c>
      <c r="U4472" s="8" t="s">
        <v>42</v>
      </c>
      <c r="V4472" s="8" t="s">
        <v>43</v>
      </c>
      <c r="W4472" s="8" t="s">
        <v>44</v>
      </c>
      <c r="X4472" s="8" t="s">
        <v>513</v>
      </c>
      <c r="Y4472" s="8" t="s">
        <v>32</v>
      </c>
      <c r="Z4472" s="8" t="s">
        <v>44354</v>
      </c>
      <c r="AA4472" s="8" t="s">
        <v>32</v>
      </c>
      <c r="AB4472" s="8" t="s">
        <v>32</v>
      </c>
      <c r="AC4472" s="16" t="s">
        <v>6596</v>
      </c>
    </row>
    <row r="4473" ht="17.5" customHeight="1" spans="1:29">
      <c r="A4473" s="7">
        <v>4472</v>
      </c>
      <c r="B4473" s="8" t="s">
        <v>44358</v>
      </c>
      <c r="C4473" s="8" t="s">
        <v>44359</v>
      </c>
      <c r="D4473" s="8" t="s">
        <v>2097</v>
      </c>
      <c r="E4473" s="8" t="s">
        <v>44360</v>
      </c>
      <c r="F4473" s="8" t="s">
        <v>44361</v>
      </c>
      <c r="G4473" s="8" t="s">
        <v>44362</v>
      </c>
      <c r="H4473" s="8" t="s">
        <v>44363</v>
      </c>
      <c r="I4473" s="8" t="s">
        <v>32</v>
      </c>
      <c r="J4473" s="8" t="s">
        <v>32</v>
      </c>
      <c r="K4473" s="8" t="s">
        <v>32</v>
      </c>
      <c r="L4473" s="8" t="s">
        <v>36</v>
      </c>
      <c r="M4473" s="8" t="s">
        <v>9698</v>
      </c>
      <c r="N4473" s="8" t="s">
        <v>44364</v>
      </c>
      <c r="O4473" s="8" t="s">
        <v>9982</v>
      </c>
      <c r="P4473" s="8" t="s">
        <v>44365</v>
      </c>
      <c r="Q4473" s="8" t="s">
        <v>44366</v>
      </c>
      <c r="R4473" s="8" t="s">
        <v>32</v>
      </c>
      <c r="S4473" s="8" t="s">
        <v>32</v>
      </c>
      <c r="T4473" s="8" t="s">
        <v>32</v>
      </c>
      <c r="U4473" s="8" t="s">
        <v>42</v>
      </c>
      <c r="V4473" s="8" t="s">
        <v>43</v>
      </c>
      <c r="W4473" s="8" t="s">
        <v>32</v>
      </c>
      <c r="X4473" s="8" t="s">
        <v>32</v>
      </c>
      <c r="Y4473" s="8" t="s">
        <v>32</v>
      </c>
      <c r="Z4473" s="8" t="s">
        <v>32</v>
      </c>
      <c r="AA4473" s="8" t="s">
        <v>32</v>
      </c>
      <c r="AB4473" s="8" t="s">
        <v>32</v>
      </c>
      <c r="AC4473" s="16" t="s">
        <v>32</v>
      </c>
    </row>
    <row r="4474" ht="17.5" customHeight="1" spans="1:29">
      <c r="A4474" s="7">
        <v>4473</v>
      </c>
      <c r="B4474" s="8" t="s">
        <v>44367</v>
      </c>
      <c r="C4474" s="8" t="s">
        <v>44368</v>
      </c>
      <c r="D4474" s="8" t="s">
        <v>44369</v>
      </c>
      <c r="E4474" s="8" t="s">
        <v>44370</v>
      </c>
      <c r="F4474" s="8" t="s">
        <v>44371</v>
      </c>
      <c r="G4474" s="8" t="s">
        <v>44372</v>
      </c>
      <c r="H4474" s="8" t="s">
        <v>44373</v>
      </c>
      <c r="I4474" s="8" t="s">
        <v>32</v>
      </c>
      <c r="J4474" s="8" t="s">
        <v>32</v>
      </c>
      <c r="K4474" s="8" t="s">
        <v>32</v>
      </c>
      <c r="L4474" s="8" t="s">
        <v>36</v>
      </c>
      <c r="M4474" s="8" t="s">
        <v>3060</v>
      </c>
      <c r="N4474" s="8" t="s">
        <v>44374</v>
      </c>
      <c r="O4474" s="8" t="s">
        <v>24069</v>
      </c>
      <c r="P4474" s="8" t="s">
        <v>44375</v>
      </c>
      <c r="Q4474" s="8" t="s">
        <v>44376</v>
      </c>
      <c r="R4474" s="8" t="s">
        <v>32</v>
      </c>
      <c r="S4474" s="8" t="s">
        <v>44367</v>
      </c>
      <c r="T4474" s="8" t="s">
        <v>44377</v>
      </c>
      <c r="U4474" s="8" t="s">
        <v>42</v>
      </c>
      <c r="V4474" s="8" t="s">
        <v>43</v>
      </c>
      <c r="W4474" s="8" t="s">
        <v>44</v>
      </c>
      <c r="X4474" s="8" t="s">
        <v>3067</v>
      </c>
      <c r="Y4474" s="8" t="s">
        <v>32</v>
      </c>
      <c r="Z4474" s="8" t="s">
        <v>44374</v>
      </c>
      <c r="AA4474" s="8" t="s">
        <v>32</v>
      </c>
      <c r="AB4474" s="8" t="s">
        <v>32</v>
      </c>
      <c r="AC4474" s="16" t="s">
        <v>24069</v>
      </c>
    </row>
    <row r="4475" ht="17.5" customHeight="1" spans="1:29">
      <c r="A4475" s="7">
        <v>4474</v>
      </c>
      <c r="B4475" s="8" t="s">
        <v>44378</v>
      </c>
      <c r="C4475" s="8" t="s">
        <v>44379</v>
      </c>
      <c r="D4475" s="8" t="s">
        <v>446</v>
      </c>
      <c r="E4475" s="8" t="s">
        <v>32</v>
      </c>
      <c r="F4475" s="8" t="s">
        <v>44380</v>
      </c>
      <c r="G4475" s="8" t="s">
        <v>44381</v>
      </c>
      <c r="H4475" s="8" t="s">
        <v>35053</v>
      </c>
      <c r="I4475" s="8" t="s">
        <v>32</v>
      </c>
      <c r="J4475" s="8" t="s">
        <v>32</v>
      </c>
      <c r="K4475" s="8" t="s">
        <v>32</v>
      </c>
      <c r="L4475" s="8" t="s">
        <v>36</v>
      </c>
      <c r="M4475" s="8" t="s">
        <v>8218</v>
      </c>
      <c r="N4475" s="8" t="s">
        <v>44382</v>
      </c>
      <c r="O4475" s="8" t="s">
        <v>44383</v>
      </c>
      <c r="P4475" s="8" t="s">
        <v>44384</v>
      </c>
      <c r="Q4475" s="8" t="s">
        <v>44385</v>
      </c>
      <c r="R4475" s="8" t="s">
        <v>44386</v>
      </c>
      <c r="S4475" s="8" t="s">
        <v>44378</v>
      </c>
      <c r="T4475" s="8" t="s">
        <v>44387</v>
      </c>
      <c r="U4475" s="8" t="s">
        <v>42</v>
      </c>
      <c r="V4475" s="8" t="s">
        <v>43</v>
      </c>
      <c r="W4475" s="8" t="s">
        <v>44</v>
      </c>
      <c r="X4475" s="8" t="s">
        <v>8223</v>
      </c>
      <c r="Y4475" s="8" t="s">
        <v>32</v>
      </c>
      <c r="Z4475" s="8" t="s">
        <v>44382</v>
      </c>
      <c r="AA4475" s="8" t="s">
        <v>32</v>
      </c>
      <c r="AB4475" s="8" t="s">
        <v>32</v>
      </c>
      <c r="AC4475" s="16" t="s">
        <v>44383</v>
      </c>
    </row>
    <row r="4476" ht="17.5" customHeight="1" spans="1:29">
      <c r="A4476" s="7">
        <v>4475</v>
      </c>
      <c r="B4476" s="8" t="s">
        <v>44388</v>
      </c>
      <c r="C4476" s="8" t="s">
        <v>44389</v>
      </c>
      <c r="D4476" s="8" t="s">
        <v>1598</v>
      </c>
      <c r="E4476" s="8" t="s">
        <v>32</v>
      </c>
      <c r="F4476" s="8" t="s">
        <v>44390</v>
      </c>
      <c r="G4476" s="8" t="s">
        <v>44391</v>
      </c>
      <c r="H4476" s="8" t="s">
        <v>44392</v>
      </c>
      <c r="I4476" s="8" t="s">
        <v>32</v>
      </c>
      <c r="J4476" s="8" t="s">
        <v>32</v>
      </c>
      <c r="K4476" s="8" t="s">
        <v>32</v>
      </c>
      <c r="L4476" s="8" t="s">
        <v>199</v>
      </c>
      <c r="M4476" s="8" t="s">
        <v>34266</v>
      </c>
      <c r="N4476" s="8" t="s">
        <v>44393</v>
      </c>
      <c r="O4476" s="8" t="s">
        <v>44394</v>
      </c>
      <c r="P4476" s="8" t="s">
        <v>44395</v>
      </c>
      <c r="Q4476" s="8" t="s">
        <v>44396</v>
      </c>
      <c r="R4476" s="8" t="s">
        <v>44397</v>
      </c>
      <c r="S4476" s="8" t="s">
        <v>32</v>
      </c>
      <c r="T4476" s="8" t="s">
        <v>32</v>
      </c>
      <c r="U4476" s="8" t="s">
        <v>42</v>
      </c>
      <c r="V4476" s="8" t="s">
        <v>43</v>
      </c>
      <c r="W4476" s="8" t="s">
        <v>32</v>
      </c>
      <c r="X4476" s="8" t="s">
        <v>32</v>
      </c>
      <c r="Y4476" s="8" t="s">
        <v>32</v>
      </c>
      <c r="Z4476" s="8" t="s">
        <v>32</v>
      </c>
      <c r="AA4476" s="8" t="s">
        <v>32</v>
      </c>
      <c r="AB4476" s="8" t="s">
        <v>32</v>
      </c>
      <c r="AC4476" s="16" t="s">
        <v>32</v>
      </c>
    </row>
    <row r="4477" ht="17.5" customHeight="1" spans="1:29">
      <c r="A4477" s="7">
        <v>4476</v>
      </c>
      <c r="B4477" s="8" t="s">
        <v>44398</v>
      </c>
      <c r="C4477" s="8" t="s">
        <v>44399</v>
      </c>
      <c r="D4477" s="8" t="s">
        <v>15933</v>
      </c>
      <c r="E4477" s="8" t="s">
        <v>32</v>
      </c>
      <c r="F4477" s="8" t="s">
        <v>44400</v>
      </c>
      <c r="G4477" s="8" t="s">
        <v>44401</v>
      </c>
      <c r="H4477" s="8" t="s">
        <v>44402</v>
      </c>
      <c r="I4477" s="8" t="s">
        <v>32</v>
      </c>
      <c r="J4477" s="8" t="s">
        <v>32</v>
      </c>
      <c r="K4477" s="8" t="s">
        <v>32</v>
      </c>
      <c r="L4477" s="8" t="s">
        <v>36</v>
      </c>
      <c r="M4477" s="8" t="s">
        <v>287</v>
      </c>
      <c r="N4477" s="8" t="s">
        <v>44403</v>
      </c>
      <c r="O4477" s="8" t="s">
        <v>1717</v>
      </c>
      <c r="P4477" s="8" t="s">
        <v>44404</v>
      </c>
      <c r="Q4477" s="8" t="s">
        <v>44405</v>
      </c>
      <c r="R4477" s="8" t="s">
        <v>44404</v>
      </c>
      <c r="S4477" s="8" t="s">
        <v>44398</v>
      </c>
      <c r="T4477" s="8" t="s">
        <v>44406</v>
      </c>
      <c r="U4477" s="8" t="s">
        <v>42</v>
      </c>
      <c r="V4477" s="8" t="s">
        <v>43</v>
      </c>
      <c r="W4477" s="8" t="s">
        <v>44</v>
      </c>
      <c r="X4477" s="8" t="s">
        <v>293</v>
      </c>
      <c r="Y4477" s="8" t="s">
        <v>32</v>
      </c>
      <c r="Z4477" s="8" t="s">
        <v>44403</v>
      </c>
      <c r="AA4477" s="8" t="s">
        <v>32</v>
      </c>
      <c r="AB4477" s="8" t="s">
        <v>32</v>
      </c>
      <c r="AC4477" s="16" t="s">
        <v>1717</v>
      </c>
    </row>
    <row r="4478" ht="17.5" customHeight="1" spans="1:29">
      <c r="A4478" s="7">
        <v>4477</v>
      </c>
      <c r="B4478" s="8" t="s">
        <v>44407</v>
      </c>
      <c r="C4478" s="8" t="s">
        <v>44408</v>
      </c>
      <c r="D4478" s="8" t="s">
        <v>44409</v>
      </c>
      <c r="E4478" s="8" t="s">
        <v>32</v>
      </c>
      <c r="F4478" s="8" t="s">
        <v>44410</v>
      </c>
      <c r="G4478" s="8" t="s">
        <v>44411</v>
      </c>
      <c r="H4478" s="8" t="s">
        <v>44412</v>
      </c>
      <c r="I4478" s="8" t="s">
        <v>32</v>
      </c>
      <c r="J4478" s="8" t="s">
        <v>32</v>
      </c>
      <c r="K4478" s="8" t="s">
        <v>32</v>
      </c>
      <c r="L4478" s="8" t="s">
        <v>36</v>
      </c>
      <c r="M4478" s="8" t="s">
        <v>147</v>
      </c>
      <c r="N4478" s="8" t="s">
        <v>44413</v>
      </c>
      <c r="O4478" s="8" t="s">
        <v>44414</v>
      </c>
      <c r="P4478" s="8" t="s">
        <v>44415</v>
      </c>
      <c r="Q4478" s="8" t="s">
        <v>44416</v>
      </c>
      <c r="R4478" s="8" t="s">
        <v>32</v>
      </c>
      <c r="S4478" s="8" t="s">
        <v>44407</v>
      </c>
      <c r="T4478" s="8" t="s">
        <v>44417</v>
      </c>
      <c r="U4478" s="8" t="s">
        <v>42</v>
      </c>
      <c r="V4478" s="8" t="s">
        <v>43</v>
      </c>
      <c r="W4478" s="8" t="s">
        <v>44</v>
      </c>
      <c r="X4478" s="8" t="s">
        <v>147</v>
      </c>
      <c r="Y4478" s="8" t="s">
        <v>32</v>
      </c>
      <c r="Z4478" s="8" t="s">
        <v>44413</v>
      </c>
      <c r="AA4478" s="8" t="s">
        <v>32</v>
      </c>
      <c r="AB4478" s="8" t="s">
        <v>32</v>
      </c>
      <c r="AC4478" s="16" t="s">
        <v>44414</v>
      </c>
    </row>
    <row r="4479" ht="17.5" customHeight="1" spans="1:29">
      <c r="A4479" s="7">
        <v>4478</v>
      </c>
      <c r="B4479" s="8" t="s">
        <v>44418</v>
      </c>
      <c r="C4479" s="8" t="s">
        <v>44419</v>
      </c>
      <c r="D4479" s="8" t="s">
        <v>156</v>
      </c>
      <c r="E4479" s="8" t="s">
        <v>44420</v>
      </c>
      <c r="F4479" s="8" t="s">
        <v>44421</v>
      </c>
      <c r="G4479" s="8" t="s">
        <v>44422</v>
      </c>
      <c r="H4479" s="8" t="s">
        <v>44423</v>
      </c>
      <c r="I4479" s="8" t="s">
        <v>32</v>
      </c>
      <c r="J4479" s="8" t="s">
        <v>32</v>
      </c>
      <c r="K4479" s="8" t="s">
        <v>32</v>
      </c>
      <c r="L4479" s="8" t="s">
        <v>36</v>
      </c>
      <c r="M4479" s="8" t="s">
        <v>30539</v>
      </c>
      <c r="N4479" s="8" t="s">
        <v>44424</v>
      </c>
      <c r="O4479" s="8" t="s">
        <v>44425</v>
      </c>
      <c r="P4479" s="8" t="s">
        <v>44426</v>
      </c>
      <c r="Q4479" s="8" t="s">
        <v>44427</v>
      </c>
      <c r="R4479" s="8" t="s">
        <v>44428</v>
      </c>
      <c r="S4479" s="8" t="s">
        <v>32</v>
      </c>
      <c r="T4479" s="8" t="s">
        <v>32</v>
      </c>
      <c r="U4479" s="8" t="s">
        <v>42</v>
      </c>
      <c r="V4479" s="8" t="s">
        <v>43</v>
      </c>
      <c r="W4479" s="8" t="s">
        <v>32</v>
      </c>
      <c r="X4479" s="8" t="s">
        <v>32</v>
      </c>
      <c r="Y4479" s="8" t="s">
        <v>32</v>
      </c>
      <c r="Z4479" s="8" t="s">
        <v>32</v>
      </c>
      <c r="AA4479" s="8" t="s">
        <v>32</v>
      </c>
      <c r="AB4479" s="8" t="s">
        <v>32</v>
      </c>
      <c r="AC4479" s="16" t="s">
        <v>32</v>
      </c>
    </row>
    <row r="4480" ht="17.5" customHeight="1" spans="1:29">
      <c r="A4480" s="7">
        <v>4479</v>
      </c>
      <c r="B4480" s="8" t="s">
        <v>44429</v>
      </c>
      <c r="C4480" s="8" t="s">
        <v>44430</v>
      </c>
      <c r="D4480" s="8" t="s">
        <v>13810</v>
      </c>
      <c r="E4480" s="8" t="s">
        <v>44431</v>
      </c>
      <c r="F4480" s="8" t="s">
        <v>44432</v>
      </c>
      <c r="G4480" s="8" t="s">
        <v>44433</v>
      </c>
      <c r="H4480" s="8" t="s">
        <v>44434</v>
      </c>
      <c r="I4480" s="8" t="s">
        <v>32</v>
      </c>
      <c r="J4480" s="8" t="s">
        <v>32</v>
      </c>
      <c r="K4480" s="8" t="s">
        <v>32</v>
      </c>
      <c r="L4480" s="8" t="s">
        <v>301</v>
      </c>
      <c r="M4480" s="8" t="s">
        <v>44435</v>
      </c>
      <c r="N4480" s="8" t="s">
        <v>44436</v>
      </c>
      <c r="O4480" s="8" t="s">
        <v>44437</v>
      </c>
      <c r="P4480" s="8" t="s">
        <v>44438</v>
      </c>
      <c r="Q4480" s="8" t="s">
        <v>44439</v>
      </c>
      <c r="R4480" s="8" t="s">
        <v>44440</v>
      </c>
      <c r="S4480" s="8" t="s">
        <v>32</v>
      </c>
      <c r="T4480" s="8" t="s">
        <v>32</v>
      </c>
      <c r="U4480" s="8" t="s">
        <v>42</v>
      </c>
      <c r="V4480" s="8" t="s">
        <v>43</v>
      </c>
      <c r="W4480" s="8" t="s">
        <v>32</v>
      </c>
      <c r="X4480" s="8" t="s">
        <v>32</v>
      </c>
      <c r="Y4480" s="8" t="s">
        <v>32</v>
      </c>
      <c r="Z4480" s="8" t="s">
        <v>32</v>
      </c>
      <c r="AA4480" s="8" t="s">
        <v>32</v>
      </c>
      <c r="AB4480" s="8" t="s">
        <v>32</v>
      </c>
      <c r="AC4480" s="16" t="s">
        <v>32</v>
      </c>
    </row>
    <row r="4481" ht="17.5" customHeight="1" spans="1:29">
      <c r="A4481" s="7">
        <v>4480</v>
      </c>
      <c r="B4481" s="8" t="s">
        <v>44441</v>
      </c>
      <c r="C4481" s="8" t="s">
        <v>44442</v>
      </c>
      <c r="D4481" s="8" t="s">
        <v>27427</v>
      </c>
      <c r="E4481" s="8" t="s">
        <v>44443</v>
      </c>
      <c r="F4481" s="8" t="s">
        <v>44444</v>
      </c>
      <c r="G4481" s="8" t="s">
        <v>44445</v>
      </c>
      <c r="H4481" s="8" t="s">
        <v>44446</v>
      </c>
      <c r="I4481" s="8" t="s">
        <v>32</v>
      </c>
      <c r="J4481" s="8" t="s">
        <v>32</v>
      </c>
      <c r="K4481" s="8" t="s">
        <v>32</v>
      </c>
      <c r="L4481" s="8" t="s">
        <v>468</v>
      </c>
      <c r="M4481" s="8" t="s">
        <v>44447</v>
      </c>
      <c r="N4481" s="8" t="s">
        <v>44448</v>
      </c>
      <c r="O4481" s="8" t="s">
        <v>44449</v>
      </c>
      <c r="P4481" s="8" t="s">
        <v>44450</v>
      </c>
      <c r="Q4481" s="8" t="s">
        <v>32</v>
      </c>
      <c r="R4481" s="8" t="s">
        <v>32</v>
      </c>
      <c r="S4481" s="8" t="s">
        <v>32</v>
      </c>
      <c r="T4481" s="8" t="s">
        <v>32</v>
      </c>
      <c r="U4481" s="8" t="s">
        <v>42</v>
      </c>
      <c r="V4481" s="8" t="s">
        <v>43</v>
      </c>
      <c r="W4481" s="8" t="s">
        <v>32</v>
      </c>
      <c r="X4481" s="8" t="s">
        <v>32</v>
      </c>
      <c r="Y4481" s="8" t="s">
        <v>32</v>
      </c>
      <c r="Z4481" s="8" t="s">
        <v>32</v>
      </c>
      <c r="AA4481" s="8" t="s">
        <v>32</v>
      </c>
      <c r="AB4481" s="8" t="s">
        <v>32</v>
      </c>
      <c r="AC4481" s="16" t="s">
        <v>32</v>
      </c>
    </row>
    <row r="4482" ht="17.5" customHeight="1" spans="1:29">
      <c r="A4482" s="7">
        <v>4481</v>
      </c>
      <c r="B4482" s="8" t="s">
        <v>44451</v>
      </c>
      <c r="C4482" s="8" t="s">
        <v>44452</v>
      </c>
      <c r="D4482" s="8" t="s">
        <v>44453</v>
      </c>
      <c r="E4482" s="8" t="s">
        <v>44454</v>
      </c>
      <c r="F4482" s="8" t="s">
        <v>44455</v>
      </c>
      <c r="G4482" s="8" t="s">
        <v>44456</v>
      </c>
      <c r="H4482" s="8" t="s">
        <v>44457</v>
      </c>
      <c r="I4482" s="8" t="s">
        <v>44458</v>
      </c>
      <c r="J4482" s="8" t="s">
        <v>32</v>
      </c>
      <c r="K4482" s="8" t="s">
        <v>32</v>
      </c>
      <c r="L4482" s="8" t="s">
        <v>247</v>
      </c>
      <c r="M4482" s="8" t="s">
        <v>13092</v>
      </c>
      <c r="N4482" s="8" t="s">
        <v>44459</v>
      </c>
      <c r="O4482" s="8" t="s">
        <v>44460</v>
      </c>
      <c r="P4482" s="8" t="s">
        <v>44461</v>
      </c>
      <c r="Q4482" s="8" t="s">
        <v>44462</v>
      </c>
      <c r="R4482" s="8" t="s">
        <v>44463</v>
      </c>
      <c r="S4482" s="8" t="s">
        <v>32</v>
      </c>
      <c r="T4482" s="8" t="s">
        <v>32</v>
      </c>
      <c r="U4482" s="8" t="s">
        <v>42</v>
      </c>
      <c r="V4482" s="8" t="s">
        <v>43</v>
      </c>
      <c r="W4482" s="8" t="s">
        <v>32</v>
      </c>
      <c r="X4482" s="8" t="s">
        <v>32</v>
      </c>
      <c r="Y4482" s="8" t="s">
        <v>32</v>
      </c>
      <c r="Z4482" s="8" t="s">
        <v>32</v>
      </c>
      <c r="AA4482" s="8" t="s">
        <v>32</v>
      </c>
      <c r="AB4482" s="8" t="s">
        <v>32</v>
      </c>
      <c r="AC4482" s="16" t="s">
        <v>32</v>
      </c>
    </row>
    <row r="4483" ht="17.5" customHeight="1" spans="1:29">
      <c r="A4483" s="7">
        <v>4482</v>
      </c>
      <c r="B4483" s="8" t="s">
        <v>44464</v>
      </c>
      <c r="C4483" s="8" t="s">
        <v>44465</v>
      </c>
      <c r="D4483" s="8" t="s">
        <v>612</v>
      </c>
      <c r="E4483" s="8" t="s">
        <v>44466</v>
      </c>
      <c r="F4483" s="8" t="s">
        <v>44467</v>
      </c>
      <c r="G4483" s="8" t="s">
        <v>44468</v>
      </c>
      <c r="H4483" s="8" t="s">
        <v>44469</v>
      </c>
      <c r="I4483" s="8" t="s">
        <v>32</v>
      </c>
      <c r="J4483" s="8" t="s">
        <v>32</v>
      </c>
      <c r="K4483" s="8" t="s">
        <v>32</v>
      </c>
      <c r="L4483" s="8" t="s">
        <v>36</v>
      </c>
      <c r="M4483" s="8" t="s">
        <v>10136</v>
      </c>
      <c r="N4483" s="8" t="s">
        <v>44470</v>
      </c>
      <c r="O4483" s="8" t="s">
        <v>10148</v>
      </c>
      <c r="P4483" s="8" t="s">
        <v>44471</v>
      </c>
      <c r="Q4483" s="8" t="s">
        <v>44472</v>
      </c>
      <c r="R4483" s="8" t="s">
        <v>32</v>
      </c>
      <c r="S4483" s="8" t="s">
        <v>32</v>
      </c>
      <c r="T4483" s="8" t="s">
        <v>32</v>
      </c>
      <c r="U4483" s="8" t="s">
        <v>42</v>
      </c>
      <c r="V4483" s="8" t="s">
        <v>43</v>
      </c>
      <c r="W4483" s="8" t="s">
        <v>32</v>
      </c>
      <c r="X4483" s="8" t="s">
        <v>32</v>
      </c>
      <c r="Y4483" s="8" t="s">
        <v>32</v>
      </c>
      <c r="Z4483" s="8" t="s">
        <v>32</v>
      </c>
      <c r="AA4483" s="8" t="s">
        <v>32</v>
      </c>
      <c r="AB4483" s="8" t="s">
        <v>32</v>
      </c>
      <c r="AC4483" s="16" t="s">
        <v>32</v>
      </c>
    </row>
    <row r="4484" ht="17.5" customHeight="1" spans="1:29">
      <c r="A4484" s="7">
        <v>4483</v>
      </c>
      <c r="B4484" s="8" t="s">
        <v>44473</v>
      </c>
      <c r="C4484" s="8" t="s">
        <v>44474</v>
      </c>
      <c r="D4484" s="8" t="s">
        <v>44475</v>
      </c>
      <c r="E4484" s="8" t="s">
        <v>44476</v>
      </c>
      <c r="F4484" s="8" t="s">
        <v>44477</v>
      </c>
      <c r="G4484" s="8" t="s">
        <v>44478</v>
      </c>
      <c r="H4484" s="8" t="s">
        <v>44479</v>
      </c>
      <c r="I4484" s="8" t="s">
        <v>32</v>
      </c>
      <c r="J4484" s="8" t="s">
        <v>32</v>
      </c>
      <c r="K4484" s="8" t="s">
        <v>32</v>
      </c>
      <c r="L4484" s="8" t="s">
        <v>2272</v>
      </c>
      <c r="M4484" s="8" t="s">
        <v>237</v>
      </c>
      <c r="N4484" s="8" t="s">
        <v>44480</v>
      </c>
      <c r="O4484" s="8" t="s">
        <v>44481</v>
      </c>
      <c r="P4484" s="8" t="s">
        <v>44482</v>
      </c>
      <c r="Q4484" s="8" t="s">
        <v>44483</v>
      </c>
      <c r="R4484" s="8" t="s">
        <v>32</v>
      </c>
      <c r="S4484" s="8" t="s">
        <v>32</v>
      </c>
      <c r="T4484" s="8" t="s">
        <v>32</v>
      </c>
      <c r="U4484" s="8" t="s">
        <v>42</v>
      </c>
      <c r="V4484" s="8" t="s">
        <v>43</v>
      </c>
      <c r="W4484" s="8" t="s">
        <v>32</v>
      </c>
      <c r="X4484" s="8" t="s">
        <v>32</v>
      </c>
      <c r="Y4484" s="8" t="s">
        <v>32</v>
      </c>
      <c r="Z4484" s="8" t="s">
        <v>32</v>
      </c>
      <c r="AA4484" s="8" t="s">
        <v>32</v>
      </c>
      <c r="AB4484" s="8" t="s">
        <v>32</v>
      </c>
      <c r="AC4484" s="16" t="s">
        <v>32</v>
      </c>
    </row>
    <row r="4485" ht="17.5" customHeight="1" spans="1:29">
      <c r="A4485" s="7">
        <v>4484</v>
      </c>
      <c r="B4485" s="8" t="s">
        <v>44484</v>
      </c>
      <c r="C4485" s="8" t="s">
        <v>44485</v>
      </c>
      <c r="D4485" s="8" t="s">
        <v>44486</v>
      </c>
      <c r="E4485" s="8" t="s">
        <v>44487</v>
      </c>
      <c r="F4485" s="8" t="s">
        <v>44488</v>
      </c>
      <c r="G4485" s="8" t="s">
        <v>44489</v>
      </c>
      <c r="H4485" s="8" t="s">
        <v>44490</v>
      </c>
      <c r="I4485" s="8" t="s">
        <v>32</v>
      </c>
      <c r="J4485" s="8" t="s">
        <v>32</v>
      </c>
      <c r="K4485" s="8" t="s">
        <v>32</v>
      </c>
      <c r="L4485" s="8" t="s">
        <v>343</v>
      </c>
      <c r="M4485" s="8" t="s">
        <v>237</v>
      </c>
      <c r="N4485" s="8" t="s">
        <v>44491</v>
      </c>
      <c r="O4485" s="8" t="s">
        <v>32</v>
      </c>
      <c r="P4485" s="8" t="s">
        <v>44492</v>
      </c>
      <c r="Q4485" s="8" t="s">
        <v>44493</v>
      </c>
      <c r="R4485" s="8" t="s">
        <v>44494</v>
      </c>
      <c r="S4485" s="8" t="s">
        <v>32</v>
      </c>
      <c r="T4485" s="8" t="s">
        <v>32</v>
      </c>
      <c r="U4485" s="8" t="s">
        <v>42</v>
      </c>
      <c r="V4485" s="8" t="s">
        <v>43</v>
      </c>
      <c r="W4485" s="8" t="s">
        <v>32</v>
      </c>
      <c r="X4485" s="8" t="s">
        <v>32</v>
      </c>
      <c r="Y4485" s="8" t="s">
        <v>32</v>
      </c>
      <c r="Z4485" s="8" t="s">
        <v>32</v>
      </c>
      <c r="AA4485" s="8" t="s">
        <v>32</v>
      </c>
      <c r="AB4485" s="8" t="s">
        <v>32</v>
      </c>
      <c r="AC4485" s="16" t="s">
        <v>32</v>
      </c>
    </row>
    <row r="4486" ht="17.5" customHeight="1" spans="1:29">
      <c r="A4486" s="7">
        <v>4485</v>
      </c>
      <c r="B4486" s="8" t="s">
        <v>44495</v>
      </c>
      <c r="C4486" s="8" t="s">
        <v>44496</v>
      </c>
      <c r="D4486" s="8" t="s">
        <v>167</v>
      </c>
      <c r="E4486" s="8" t="s">
        <v>32</v>
      </c>
      <c r="F4486" s="8" t="s">
        <v>44497</v>
      </c>
      <c r="G4486" s="8" t="s">
        <v>44498</v>
      </c>
      <c r="H4486" s="8" t="s">
        <v>44499</v>
      </c>
      <c r="I4486" s="8" t="s">
        <v>32</v>
      </c>
      <c r="J4486" s="8" t="s">
        <v>32</v>
      </c>
      <c r="K4486" s="8" t="s">
        <v>32</v>
      </c>
      <c r="L4486" s="8" t="s">
        <v>36</v>
      </c>
      <c r="M4486" s="8" t="s">
        <v>30416</v>
      </c>
      <c r="N4486" s="8" t="s">
        <v>44500</v>
      </c>
      <c r="O4486" s="8" t="s">
        <v>44501</v>
      </c>
      <c r="P4486" s="8" t="s">
        <v>44502</v>
      </c>
      <c r="Q4486" s="8" t="s">
        <v>44503</v>
      </c>
      <c r="R4486" s="8" t="s">
        <v>44502</v>
      </c>
      <c r="S4486" s="8" t="s">
        <v>32</v>
      </c>
      <c r="T4486" s="8" t="s">
        <v>32</v>
      </c>
      <c r="U4486" s="8" t="s">
        <v>42</v>
      </c>
      <c r="V4486" s="8" t="s">
        <v>43</v>
      </c>
      <c r="W4486" s="8" t="s">
        <v>32</v>
      </c>
      <c r="X4486" s="8" t="s">
        <v>32</v>
      </c>
      <c r="Y4486" s="8" t="s">
        <v>32</v>
      </c>
      <c r="Z4486" s="8" t="s">
        <v>32</v>
      </c>
      <c r="AA4486" s="8" t="s">
        <v>32</v>
      </c>
      <c r="AB4486" s="8" t="s">
        <v>32</v>
      </c>
      <c r="AC4486" s="16" t="s">
        <v>32</v>
      </c>
    </row>
    <row r="4487" ht="17.5" customHeight="1" spans="1:29">
      <c r="A4487" s="7">
        <v>4486</v>
      </c>
      <c r="B4487" s="8" t="s">
        <v>44504</v>
      </c>
      <c r="C4487" s="8" t="s">
        <v>44505</v>
      </c>
      <c r="D4487" s="8" t="s">
        <v>886</v>
      </c>
      <c r="E4487" s="8" t="s">
        <v>32</v>
      </c>
      <c r="F4487" s="8" t="s">
        <v>44506</v>
      </c>
      <c r="G4487" s="8" t="s">
        <v>44507</v>
      </c>
      <c r="H4487" s="8" t="s">
        <v>17880</v>
      </c>
      <c r="I4487" s="8" t="s">
        <v>32</v>
      </c>
      <c r="J4487" s="8" t="s">
        <v>32</v>
      </c>
      <c r="K4487" s="8" t="s">
        <v>32</v>
      </c>
      <c r="L4487" s="8" t="s">
        <v>36</v>
      </c>
      <c r="M4487" s="8" t="s">
        <v>11536</v>
      </c>
      <c r="N4487" s="8" t="s">
        <v>44508</v>
      </c>
      <c r="O4487" s="8" t="s">
        <v>44509</v>
      </c>
      <c r="P4487" s="8" t="s">
        <v>44510</v>
      </c>
      <c r="Q4487" s="8" t="s">
        <v>44511</v>
      </c>
      <c r="R4487" s="8" t="s">
        <v>44510</v>
      </c>
      <c r="S4487" s="8" t="s">
        <v>44504</v>
      </c>
      <c r="T4487" s="8" t="s">
        <v>44512</v>
      </c>
      <c r="U4487" s="8" t="s">
        <v>42</v>
      </c>
      <c r="V4487" s="8" t="s">
        <v>43</v>
      </c>
      <c r="W4487" s="8" t="s">
        <v>44</v>
      </c>
      <c r="X4487" s="8" t="s">
        <v>11536</v>
      </c>
      <c r="Y4487" s="8" t="s">
        <v>32</v>
      </c>
      <c r="Z4487" s="8" t="s">
        <v>44508</v>
      </c>
      <c r="AA4487" s="8" t="s">
        <v>32</v>
      </c>
      <c r="AB4487" s="8" t="s">
        <v>32</v>
      </c>
      <c r="AC4487" s="16" t="s">
        <v>44509</v>
      </c>
    </row>
    <row r="4488" ht="17.5" customHeight="1" spans="1:29">
      <c r="A4488" s="7">
        <v>4487</v>
      </c>
      <c r="B4488" s="8" t="s">
        <v>44513</v>
      </c>
      <c r="C4488" s="8" t="s">
        <v>44514</v>
      </c>
      <c r="D4488" s="8" t="s">
        <v>44515</v>
      </c>
      <c r="E4488" s="8" t="s">
        <v>44516</v>
      </c>
      <c r="F4488" s="8" t="s">
        <v>44517</v>
      </c>
      <c r="G4488" s="8" t="s">
        <v>44518</v>
      </c>
      <c r="H4488" s="8" t="s">
        <v>44519</v>
      </c>
      <c r="I4488" s="8" t="s">
        <v>44520</v>
      </c>
      <c r="J4488" s="8" t="s">
        <v>32</v>
      </c>
      <c r="K4488" s="8" t="s">
        <v>32</v>
      </c>
      <c r="L4488" s="8" t="s">
        <v>236</v>
      </c>
      <c r="M4488" s="8" t="s">
        <v>44521</v>
      </c>
      <c r="N4488" s="8" t="s">
        <v>44522</v>
      </c>
      <c r="O4488" s="8" t="s">
        <v>44523</v>
      </c>
      <c r="P4488" s="8" t="s">
        <v>44524</v>
      </c>
      <c r="Q4488" s="8" t="s">
        <v>44525</v>
      </c>
      <c r="R4488" s="8" t="s">
        <v>32</v>
      </c>
      <c r="S4488" s="8" t="s">
        <v>44513</v>
      </c>
      <c r="T4488" s="8" t="s">
        <v>44526</v>
      </c>
      <c r="U4488" s="8" t="s">
        <v>42</v>
      </c>
      <c r="V4488" s="8" t="s">
        <v>43</v>
      </c>
      <c r="W4488" s="8" t="s">
        <v>44527</v>
      </c>
      <c r="X4488" s="8" t="s">
        <v>44521</v>
      </c>
      <c r="Y4488" s="8" t="s">
        <v>44521</v>
      </c>
      <c r="Z4488" s="8" t="s">
        <v>44528</v>
      </c>
      <c r="AA4488" s="8" t="s">
        <v>44529</v>
      </c>
      <c r="AB4488" s="8" t="s">
        <v>44530</v>
      </c>
      <c r="AC4488" s="16" t="s">
        <v>44523</v>
      </c>
    </row>
    <row r="4489" ht="17.5" customHeight="1" spans="1:29">
      <c r="A4489" s="7">
        <v>4488</v>
      </c>
      <c r="B4489" s="8" t="s">
        <v>44531</v>
      </c>
      <c r="C4489" s="8" t="s">
        <v>44532</v>
      </c>
      <c r="D4489" s="8" t="s">
        <v>61</v>
      </c>
      <c r="E4489" s="8" t="s">
        <v>44533</v>
      </c>
      <c r="F4489" s="8" t="s">
        <v>44534</v>
      </c>
      <c r="G4489" s="8" t="s">
        <v>32</v>
      </c>
      <c r="H4489" s="8" t="s">
        <v>44535</v>
      </c>
      <c r="I4489" s="8" t="s">
        <v>32</v>
      </c>
      <c r="J4489" s="8" t="s">
        <v>32</v>
      </c>
      <c r="K4489" s="8" t="s">
        <v>32</v>
      </c>
      <c r="L4489" s="8" t="s">
        <v>36</v>
      </c>
      <c r="M4489" s="8" t="s">
        <v>1806</v>
      </c>
      <c r="N4489" s="8" t="s">
        <v>44536</v>
      </c>
      <c r="O4489" s="8" t="s">
        <v>1999</v>
      </c>
      <c r="P4489" s="8" t="s">
        <v>44537</v>
      </c>
      <c r="Q4489" s="8" t="s">
        <v>44538</v>
      </c>
      <c r="R4489" s="8" t="s">
        <v>32</v>
      </c>
      <c r="S4489" s="8" t="s">
        <v>44531</v>
      </c>
      <c r="T4489" s="8" t="s">
        <v>44539</v>
      </c>
      <c r="U4489" s="8" t="s">
        <v>42</v>
      </c>
      <c r="V4489" s="8" t="s">
        <v>43</v>
      </c>
      <c r="W4489" s="8" t="s">
        <v>44</v>
      </c>
      <c r="X4489" s="8" t="s">
        <v>1813</v>
      </c>
      <c r="Y4489" s="8" t="s">
        <v>32</v>
      </c>
      <c r="Z4489" s="8" t="s">
        <v>44536</v>
      </c>
      <c r="AA4489" s="8" t="s">
        <v>32</v>
      </c>
      <c r="AB4489" s="8" t="s">
        <v>32</v>
      </c>
      <c r="AC4489" s="16" t="s">
        <v>1999</v>
      </c>
    </row>
    <row r="4490" ht="17.5" customHeight="1" spans="1:29">
      <c r="A4490" s="7">
        <v>4489</v>
      </c>
      <c r="B4490" s="8" t="s">
        <v>44540</v>
      </c>
      <c r="C4490" s="8" t="s">
        <v>44541</v>
      </c>
      <c r="D4490" s="8" t="s">
        <v>693</v>
      </c>
      <c r="E4490" s="8" t="s">
        <v>32</v>
      </c>
      <c r="F4490" s="8" t="s">
        <v>44542</v>
      </c>
      <c r="G4490" s="8" t="s">
        <v>32</v>
      </c>
      <c r="H4490" s="8" t="s">
        <v>44543</v>
      </c>
      <c r="I4490" s="8" t="s">
        <v>32</v>
      </c>
      <c r="J4490" s="8" t="s">
        <v>32</v>
      </c>
      <c r="K4490" s="8" t="s">
        <v>32</v>
      </c>
      <c r="L4490" s="8" t="s">
        <v>32</v>
      </c>
      <c r="M4490" s="8" t="s">
        <v>44544</v>
      </c>
      <c r="N4490" s="8" t="s">
        <v>44545</v>
      </c>
      <c r="O4490" s="8" t="s">
        <v>44546</v>
      </c>
      <c r="P4490" s="8" t="s">
        <v>44547</v>
      </c>
      <c r="Q4490" s="8" t="s">
        <v>44548</v>
      </c>
      <c r="R4490" s="8" t="s">
        <v>32</v>
      </c>
      <c r="S4490" s="8" t="s">
        <v>32</v>
      </c>
      <c r="T4490" s="8" t="s">
        <v>32</v>
      </c>
      <c r="U4490" s="8" t="s">
        <v>42</v>
      </c>
      <c r="V4490" s="8" t="s">
        <v>43</v>
      </c>
      <c r="W4490" s="8" t="s">
        <v>32</v>
      </c>
      <c r="X4490" s="8" t="s">
        <v>32</v>
      </c>
      <c r="Y4490" s="8" t="s">
        <v>32</v>
      </c>
      <c r="Z4490" s="8" t="s">
        <v>32</v>
      </c>
      <c r="AA4490" s="8" t="s">
        <v>32</v>
      </c>
      <c r="AB4490" s="8" t="s">
        <v>32</v>
      </c>
      <c r="AC4490" s="16" t="s">
        <v>32</v>
      </c>
    </row>
    <row r="4491" ht="17.5" customHeight="1" spans="1:29">
      <c r="A4491" s="7">
        <v>4490</v>
      </c>
      <c r="B4491" s="8" t="s">
        <v>44549</v>
      </c>
      <c r="C4491" s="8" t="s">
        <v>44550</v>
      </c>
      <c r="D4491" s="8" t="s">
        <v>612</v>
      </c>
      <c r="E4491" s="8" t="s">
        <v>32</v>
      </c>
      <c r="F4491" s="8" t="s">
        <v>44551</v>
      </c>
      <c r="G4491" s="8" t="s">
        <v>44552</v>
      </c>
      <c r="H4491" s="8" t="s">
        <v>44553</v>
      </c>
      <c r="I4491" s="8" t="s">
        <v>32</v>
      </c>
      <c r="J4491" s="8" t="s">
        <v>32</v>
      </c>
      <c r="K4491" s="8" t="s">
        <v>32</v>
      </c>
      <c r="L4491" s="8" t="s">
        <v>36</v>
      </c>
      <c r="M4491" s="8" t="s">
        <v>3015</v>
      </c>
      <c r="N4491" s="8" t="s">
        <v>44554</v>
      </c>
      <c r="O4491" s="8" t="s">
        <v>44555</v>
      </c>
      <c r="P4491" s="8" t="s">
        <v>44556</v>
      </c>
      <c r="Q4491" s="8" t="s">
        <v>44557</v>
      </c>
      <c r="R4491" s="8" t="s">
        <v>44556</v>
      </c>
      <c r="S4491" s="8" t="s">
        <v>44549</v>
      </c>
      <c r="T4491" s="8" t="s">
        <v>44558</v>
      </c>
      <c r="U4491" s="8" t="s">
        <v>42</v>
      </c>
      <c r="V4491" s="8" t="s">
        <v>43</v>
      </c>
      <c r="W4491" s="8" t="s">
        <v>44</v>
      </c>
      <c r="X4491" s="8" t="s">
        <v>3015</v>
      </c>
      <c r="Y4491" s="8" t="s">
        <v>32</v>
      </c>
      <c r="Z4491" s="8" t="s">
        <v>44554</v>
      </c>
      <c r="AA4491" s="8" t="s">
        <v>32</v>
      </c>
      <c r="AB4491" s="8" t="s">
        <v>32</v>
      </c>
      <c r="AC4491" s="16" t="s">
        <v>44555</v>
      </c>
    </row>
    <row r="4492" ht="17.5" customHeight="1" spans="1:29">
      <c r="A4492" s="7">
        <v>4491</v>
      </c>
      <c r="B4492" s="8" t="s">
        <v>44559</v>
      </c>
      <c r="C4492" s="8" t="s">
        <v>44560</v>
      </c>
      <c r="D4492" s="8" t="s">
        <v>44561</v>
      </c>
      <c r="E4492" s="8" t="s">
        <v>32</v>
      </c>
      <c r="F4492" s="8" t="s">
        <v>44562</v>
      </c>
      <c r="G4492" s="8" t="s">
        <v>44563</v>
      </c>
      <c r="H4492" s="8" t="s">
        <v>44564</v>
      </c>
      <c r="I4492" s="8" t="s">
        <v>32</v>
      </c>
      <c r="J4492" s="8" t="s">
        <v>32</v>
      </c>
      <c r="K4492" s="8" t="s">
        <v>32</v>
      </c>
      <c r="L4492" s="8" t="s">
        <v>259</v>
      </c>
      <c r="M4492" s="8" t="s">
        <v>29777</v>
      </c>
      <c r="N4492" s="8" t="s">
        <v>44565</v>
      </c>
      <c r="O4492" s="8" t="s">
        <v>44566</v>
      </c>
      <c r="P4492" s="8" t="s">
        <v>44567</v>
      </c>
      <c r="Q4492" s="8" t="s">
        <v>44568</v>
      </c>
      <c r="R4492" s="8" t="s">
        <v>44569</v>
      </c>
      <c r="S4492" s="8" t="s">
        <v>32</v>
      </c>
      <c r="T4492" s="8" t="s">
        <v>32</v>
      </c>
      <c r="U4492" s="8" t="s">
        <v>42</v>
      </c>
      <c r="V4492" s="8" t="s">
        <v>43</v>
      </c>
      <c r="W4492" s="8" t="s">
        <v>32</v>
      </c>
      <c r="X4492" s="8" t="s">
        <v>32</v>
      </c>
      <c r="Y4492" s="8" t="s">
        <v>32</v>
      </c>
      <c r="Z4492" s="8" t="s">
        <v>32</v>
      </c>
      <c r="AA4492" s="8" t="s">
        <v>32</v>
      </c>
      <c r="AB4492" s="8" t="s">
        <v>32</v>
      </c>
      <c r="AC4492" s="16" t="s">
        <v>32</v>
      </c>
    </row>
    <row r="4493" ht="17.5" customHeight="1" spans="1:29">
      <c r="A4493" s="7">
        <v>4492</v>
      </c>
      <c r="B4493" s="8" t="s">
        <v>44570</v>
      </c>
      <c r="C4493" s="8" t="s">
        <v>44571</v>
      </c>
      <c r="D4493" s="8" t="s">
        <v>842</v>
      </c>
      <c r="E4493" s="8" t="s">
        <v>23246</v>
      </c>
      <c r="F4493" s="8" t="s">
        <v>44572</v>
      </c>
      <c r="G4493" s="8" t="s">
        <v>44573</v>
      </c>
      <c r="H4493" s="8" t="s">
        <v>44574</v>
      </c>
      <c r="I4493" s="8" t="s">
        <v>32</v>
      </c>
      <c r="J4493" s="8" t="s">
        <v>32</v>
      </c>
      <c r="K4493" s="8" t="s">
        <v>32</v>
      </c>
      <c r="L4493" s="8" t="s">
        <v>36</v>
      </c>
      <c r="M4493" s="8" t="s">
        <v>10644</v>
      </c>
      <c r="N4493" s="8" t="s">
        <v>44575</v>
      </c>
      <c r="O4493" s="8" t="s">
        <v>27478</v>
      </c>
      <c r="P4493" s="8" t="s">
        <v>44576</v>
      </c>
      <c r="Q4493" s="8" t="s">
        <v>44577</v>
      </c>
      <c r="R4493" s="8" t="s">
        <v>32</v>
      </c>
      <c r="S4493" s="8" t="s">
        <v>44570</v>
      </c>
      <c r="T4493" s="8" t="s">
        <v>44578</v>
      </c>
      <c r="U4493" s="8" t="s">
        <v>42</v>
      </c>
      <c r="V4493" s="8" t="s">
        <v>43</v>
      </c>
      <c r="W4493" s="8" t="s">
        <v>44</v>
      </c>
      <c r="X4493" s="8" t="s">
        <v>10650</v>
      </c>
      <c r="Y4493" s="8" t="s">
        <v>32</v>
      </c>
      <c r="Z4493" s="8" t="s">
        <v>44575</v>
      </c>
      <c r="AA4493" s="8" t="s">
        <v>32</v>
      </c>
      <c r="AB4493" s="8" t="s">
        <v>32</v>
      </c>
      <c r="AC4493" s="16" t="s">
        <v>27478</v>
      </c>
    </row>
    <row r="4494" ht="17.5" customHeight="1" spans="1:29">
      <c r="A4494" s="7">
        <v>4493</v>
      </c>
      <c r="B4494" s="8" t="s">
        <v>44579</v>
      </c>
      <c r="C4494" s="8" t="s">
        <v>44580</v>
      </c>
      <c r="D4494" s="8" t="s">
        <v>44581</v>
      </c>
      <c r="E4494" s="8" t="s">
        <v>32</v>
      </c>
      <c r="F4494" s="8" t="s">
        <v>44582</v>
      </c>
      <c r="G4494" s="8" t="s">
        <v>44583</v>
      </c>
      <c r="H4494" s="8" t="s">
        <v>146</v>
      </c>
      <c r="I4494" s="8" t="s">
        <v>32</v>
      </c>
      <c r="J4494" s="8" t="s">
        <v>32</v>
      </c>
      <c r="K4494" s="8" t="s">
        <v>32</v>
      </c>
      <c r="L4494" s="8" t="s">
        <v>36</v>
      </c>
      <c r="M4494" s="8" t="s">
        <v>147</v>
      </c>
      <c r="N4494" s="8" t="s">
        <v>44584</v>
      </c>
      <c r="O4494" s="8" t="s">
        <v>7362</v>
      </c>
      <c r="P4494" s="8" t="s">
        <v>44585</v>
      </c>
      <c r="Q4494" s="8" t="s">
        <v>44586</v>
      </c>
      <c r="R4494" s="8" t="s">
        <v>32</v>
      </c>
      <c r="S4494" s="8" t="s">
        <v>44579</v>
      </c>
      <c r="T4494" s="8" t="s">
        <v>44587</v>
      </c>
      <c r="U4494" s="8" t="s">
        <v>42</v>
      </c>
      <c r="V4494" s="8" t="s">
        <v>43</v>
      </c>
      <c r="W4494" s="8" t="s">
        <v>44</v>
      </c>
      <c r="X4494" s="8" t="s">
        <v>147</v>
      </c>
      <c r="Y4494" s="8" t="s">
        <v>32</v>
      </c>
      <c r="Z4494" s="8" t="s">
        <v>44584</v>
      </c>
      <c r="AA4494" s="8" t="s">
        <v>32</v>
      </c>
      <c r="AB4494" s="8" t="s">
        <v>32</v>
      </c>
      <c r="AC4494" s="16" t="s">
        <v>7362</v>
      </c>
    </row>
    <row r="4495" ht="17.5" customHeight="1" spans="1:29">
      <c r="A4495" s="7">
        <v>4494</v>
      </c>
      <c r="B4495" s="8" t="s">
        <v>44588</v>
      </c>
      <c r="C4495" s="8" t="s">
        <v>44589</v>
      </c>
      <c r="D4495" s="8" t="s">
        <v>44590</v>
      </c>
      <c r="E4495" s="8" t="s">
        <v>32</v>
      </c>
      <c r="F4495" s="8" t="s">
        <v>44591</v>
      </c>
      <c r="G4495" s="8" t="s">
        <v>44592</v>
      </c>
      <c r="H4495" s="8" t="s">
        <v>44593</v>
      </c>
      <c r="I4495" s="8" t="s">
        <v>32</v>
      </c>
      <c r="J4495" s="8" t="s">
        <v>32</v>
      </c>
      <c r="K4495" s="8" t="s">
        <v>32</v>
      </c>
      <c r="L4495" s="8" t="s">
        <v>199</v>
      </c>
      <c r="M4495" s="8" t="s">
        <v>200</v>
      </c>
      <c r="N4495" s="8" t="s">
        <v>44594</v>
      </c>
      <c r="O4495" s="8" t="s">
        <v>36700</v>
      </c>
      <c r="P4495" s="8" t="s">
        <v>44595</v>
      </c>
      <c r="Q4495" s="8" t="s">
        <v>44596</v>
      </c>
      <c r="R4495" s="8" t="s">
        <v>32</v>
      </c>
      <c r="S4495" s="8" t="s">
        <v>32</v>
      </c>
      <c r="T4495" s="8" t="s">
        <v>32</v>
      </c>
      <c r="U4495" s="8" t="s">
        <v>42</v>
      </c>
      <c r="V4495" s="8" t="s">
        <v>43</v>
      </c>
      <c r="W4495" s="8" t="s">
        <v>32</v>
      </c>
      <c r="X4495" s="8" t="s">
        <v>32</v>
      </c>
      <c r="Y4495" s="8" t="s">
        <v>32</v>
      </c>
      <c r="Z4495" s="8" t="s">
        <v>32</v>
      </c>
      <c r="AA4495" s="8" t="s">
        <v>32</v>
      </c>
      <c r="AB4495" s="8" t="s">
        <v>32</v>
      </c>
      <c r="AC4495" s="16" t="s">
        <v>32</v>
      </c>
    </row>
    <row r="4496" ht="17.5" customHeight="1" spans="1:29">
      <c r="A4496" s="7">
        <v>4495</v>
      </c>
      <c r="B4496" s="8" t="s">
        <v>44597</v>
      </c>
      <c r="C4496" s="8" t="s">
        <v>44598</v>
      </c>
      <c r="D4496" s="8" t="s">
        <v>32</v>
      </c>
      <c r="E4496" s="8" t="s">
        <v>32</v>
      </c>
      <c r="F4496" s="8" t="s">
        <v>44599</v>
      </c>
      <c r="G4496" s="8" t="s">
        <v>44600</v>
      </c>
      <c r="H4496" s="8" t="s">
        <v>44601</v>
      </c>
      <c r="I4496" s="8" t="s">
        <v>32</v>
      </c>
      <c r="J4496" s="8" t="s">
        <v>32</v>
      </c>
      <c r="K4496" s="8" t="s">
        <v>32</v>
      </c>
      <c r="L4496" s="8" t="s">
        <v>36</v>
      </c>
      <c r="M4496" s="8" t="s">
        <v>5221</v>
      </c>
      <c r="N4496" s="8" t="s">
        <v>44602</v>
      </c>
      <c r="O4496" s="8" t="s">
        <v>5382</v>
      </c>
      <c r="P4496" s="8" t="s">
        <v>44603</v>
      </c>
      <c r="Q4496" s="8" t="s">
        <v>44604</v>
      </c>
      <c r="R4496" s="8" t="s">
        <v>44605</v>
      </c>
      <c r="S4496" s="8" t="s">
        <v>32</v>
      </c>
      <c r="T4496" s="8" t="s">
        <v>32</v>
      </c>
      <c r="U4496" s="8" t="s">
        <v>42</v>
      </c>
      <c r="V4496" s="8" t="s">
        <v>43</v>
      </c>
      <c r="W4496" s="8" t="s">
        <v>32</v>
      </c>
      <c r="X4496" s="8" t="s">
        <v>32</v>
      </c>
      <c r="Y4496" s="8" t="s">
        <v>32</v>
      </c>
      <c r="Z4496" s="8" t="s">
        <v>32</v>
      </c>
      <c r="AA4496" s="8" t="s">
        <v>32</v>
      </c>
      <c r="AB4496" s="8" t="s">
        <v>32</v>
      </c>
      <c r="AC4496" s="16" t="s">
        <v>32</v>
      </c>
    </row>
    <row r="4497" ht="17.5" customHeight="1" spans="1:29">
      <c r="A4497" s="7">
        <v>4496</v>
      </c>
      <c r="B4497" s="8" t="s">
        <v>44606</v>
      </c>
      <c r="C4497" s="8" t="s">
        <v>44607</v>
      </c>
      <c r="D4497" s="8" t="s">
        <v>2858</v>
      </c>
      <c r="E4497" s="8" t="s">
        <v>44608</v>
      </c>
      <c r="F4497" s="8" t="s">
        <v>44609</v>
      </c>
      <c r="G4497" s="8" t="s">
        <v>44610</v>
      </c>
      <c r="H4497" s="8" t="s">
        <v>44611</v>
      </c>
      <c r="I4497" s="8" t="s">
        <v>32</v>
      </c>
      <c r="J4497" s="8" t="s">
        <v>32</v>
      </c>
      <c r="K4497" s="8" t="s">
        <v>32</v>
      </c>
      <c r="L4497" s="8" t="s">
        <v>36</v>
      </c>
      <c r="M4497" s="8" t="s">
        <v>3060</v>
      </c>
      <c r="N4497" s="8" t="s">
        <v>44612</v>
      </c>
      <c r="O4497" s="8" t="s">
        <v>3982</v>
      </c>
      <c r="P4497" s="8" t="s">
        <v>24379</v>
      </c>
      <c r="Q4497" s="8" t="s">
        <v>4605</v>
      </c>
      <c r="R4497" s="8" t="s">
        <v>44613</v>
      </c>
      <c r="S4497" s="8" t="s">
        <v>44606</v>
      </c>
      <c r="T4497" s="8" t="s">
        <v>44614</v>
      </c>
      <c r="U4497" s="8" t="s">
        <v>42</v>
      </c>
      <c r="V4497" s="8" t="s">
        <v>43</v>
      </c>
      <c r="W4497" s="8" t="s">
        <v>44</v>
      </c>
      <c r="X4497" s="8" t="s">
        <v>3067</v>
      </c>
      <c r="Y4497" s="8" t="s">
        <v>32</v>
      </c>
      <c r="Z4497" s="8" t="s">
        <v>44612</v>
      </c>
      <c r="AA4497" s="8" t="s">
        <v>32</v>
      </c>
      <c r="AB4497" s="8" t="s">
        <v>32</v>
      </c>
      <c r="AC4497" s="16" t="s">
        <v>3982</v>
      </c>
    </row>
    <row r="4498" ht="17.5" customHeight="1" spans="1:29">
      <c r="A4498" s="7">
        <v>4497</v>
      </c>
      <c r="B4498" s="8" t="s">
        <v>44615</v>
      </c>
      <c r="C4498" s="8" t="s">
        <v>44616</v>
      </c>
      <c r="D4498" s="8" t="s">
        <v>61</v>
      </c>
      <c r="E4498" s="8" t="s">
        <v>44617</v>
      </c>
      <c r="F4498" s="8" t="s">
        <v>44618</v>
      </c>
      <c r="G4498" s="8" t="s">
        <v>32</v>
      </c>
      <c r="H4498" s="8" t="s">
        <v>44619</v>
      </c>
      <c r="I4498" s="8" t="s">
        <v>32</v>
      </c>
      <c r="J4498" s="8" t="s">
        <v>32</v>
      </c>
      <c r="K4498" s="8" t="s">
        <v>32</v>
      </c>
      <c r="L4498" s="8" t="s">
        <v>36</v>
      </c>
      <c r="M4498" s="8" t="s">
        <v>44620</v>
      </c>
      <c r="N4498" s="8" t="s">
        <v>44621</v>
      </c>
      <c r="O4498" s="8" t="s">
        <v>34586</v>
      </c>
      <c r="P4498" s="8" t="s">
        <v>32</v>
      </c>
      <c r="Q4498" s="8" t="s">
        <v>44622</v>
      </c>
      <c r="R4498" s="8" t="s">
        <v>32</v>
      </c>
      <c r="S4498" s="8" t="s">
        <v>32</v>
      </c>
      <c r="T4498" s="8" t="s">
        <v>32</v>
      </c>
      <c r="U4498" s="8" t="s">
        <v>42</v>
      </c>
      <c r="V4498" s="8" t="s">
        <v>43</v>
      </c>
      <c r="W4498" s="8" t="s">
        <v>32</v>
      </c>
      <c r="X4498" s="8" t="s">
        <v>32</v>
      </c>
      <c r="Y4498" s="8" t="s">
        <v>32</v>
      </c>
      <c r="Z4498" s="8" t="s">
        <v>32</v>
      </c>
      <c r="AA4498" s="8" t="s">
        <v>32</v>
      </c>
      <c r="AB4498" s="8" t="s">
        <v>32</v>
      </c>
      <c r="AC4498" s="16" t="s">
        <v>32</v>
      </c>
    </row>
    <row r="4499" ht="17.5" customHeight="1" spans="1:29">
      <c r="A4499" s="7">
        <v>4498</v>
      </c>
      <c r="B4499" s="8" t="s">
        <v>44623</v>
      </c>
      <c r="C4499" s="8" t="s">
        <v>44624</v>
      </c>
      <c r="D4499" s="8" t="s">
        <v>32</v>
      </c>
      <c r="E4499" s="8" t="s">
        <v>44625</v>
      </c>
      <c r="F4499" s="8" t="s">
        <v>44626</v>
      </c>
      <c r="G4499" s="8" t="s">
        <v>44627</v>
      </c>
      <c r="H4499" s="8" t="s">
        <v>159</v>
      </c>
      <c r="I4499" s="8" t="s">
        <v>32</v>
      </c>
      <c r="J4499" s="8" t="s">
        <v>32</v>
      </c>
      <c r="K4499" s="8" t="s">
        <v>32</v>
      </c>
      <c r="L4499" s="8" t="s">
        <v>343</v>
      </c>
      <c r="M4499" s="8" t="s">
        <v>237</v>
      </c>
      <c r="N4499" s="8" t="s">
        <v>44628</v>
      </c>
      <c r="O4499" s="8" t="s">
        <v>44629</v>
      </c>
      <c r="P4499" s="8" t="s">
        <v>44630</v>
      </c>
      <c r="Q4499" s="8" t="s">
        <v>44631</v>
      </c>
      <c r="R4499" s="8" t="s">
        <v>32</v>
      </c>
      <c r="S4499" s="8" t="s">
        <v>32</v>
      </c>
      <c r="T4499" s="8" t="s">
        <v>32</v>
      </c>
      <c r="U4499" s="8" t="s">
        <v>42</v>
      </c>
      <c r="V4499" s="8" t="s">
        <v>43</v>
      </c>
      <c r="W4499" s="8" t="s">
        <v>32</v>
      </c>
      <c r="X4499" s="8" t="s">
        <v>32</v>
      </c>
      <c r="Y4499" s="8" t="s">
        <v>32</v>
      </c>
      <c r="Z4499" s="8" t="s">
        <v>32</v>
      </c>
      <c r="AA4499" s="8" t="s">
        <v>32</v>
      </c>
      <c r="AB4499" s="8" t="s">
        <v>32</v>
      </c>
      <c r="AC4499" s="16" t="s">
        <v>32</v>
      </c>
    </row>
    <row r="4500" ht="17.5" customHeight="1" spans="1:29">
      <c r="A4500" s="7">
        <v>4499</v>
      </c>
      <c r="B4500" s="8" t="s">
        <v>44632</v>
      </c>
      <c r="C4500" s="8" t="s">
        <v>44633</v>
      </c>
      <c r="D4500" s="8" t="s">
        <v>1377</v>
      </c>
      <c r="E4500" s="8" t="s">
        <v>44634</v>
      </c>
      <c r="F4500" s="8" t="s">
        <v>44635</v>
      </c>
      <c r="G4500" s="8" t="s">
        <v>32</v>
      </c>
      <c r="H4500" s="8" t="s">
        <v>44636</v>
      </c>
      <c r="I4500" s="8" t="s">
        <v>32</v>
      </c>
      <c r="J4500" s="8" t="s">
        <v>32</v>
      </c>
      <c r="K4500" s="8" t="s">
        <v>32</v>
      </c>
      <c r="L4500" s="8" t="s">
        <v>36</v>
      </c>
      <c r="M4500" s="8" t="s">
        <v>3060</v>
      </c>
      <c r="N4500" s="8" t="s">
        <v>44637</v>
      </c>
      <c r="O4500" s="8" t="s">
        <v>44638</v>
      </c>
      <c r="P4500" s="8" t="s">
        <v>44639</v>
      </c>
      <c r="Q4500" s="8" t="s">
        <v>44640</v>
      </c>
      <c r="R4500" s="8" t="s">
        <v>44639</v>
      </c>
      <c r="S4500" s="8" t="s">
        <v>44632</v>
      </c>
      <c r="T4500" s="8" t="s">
        <v>44641</v>
      </c>
      <c r="U4500" s="8" t="s">
        <v>42</v>
      </c>
      <c r="V4500" s="8" t="s">
        <v>43</v>
      </c>
      <c r="W4500" s="8" t="s">
        <v>44</v>
      </c>
      <c r="X4500" s="8" t="s">
        <v>3067</v>
      </c>
      <c r="Y4500" s="8" t="s">
        <v>32</v>
      </c>
      <c r="Z4500" s="8" t="s">
        <v>44637</v>
      </c>
      <c r="AA4500" s="8" t="s">
        <v>32</v>
      </c>
      <c r="AB4500" s="8" t="s">
        <v>32</v>
      </c>
      <c r="AC4500" s="16" t="s">
        <v>44638</v>
      </c>
    </row>
    <row r="4501" ht="17.5" customHeight="1" spans="1:29">
      <c r="A4501" s="7">
        <v>4500</v>
      </c>
      <c r="B4501" s="8" t="s">
        <v>44642</v>
      </c>
      <c r="C4501" s="8" t="s">
        <v>44643</v>
      </c>
      <c r="D4501" s="8" t="s">
        <v>44644</v>
      </c>
      <c r="E4501" s="8" t="s">
        <v>32</v>
      </c>
      <c r="F4501" s="8" t="s">
        <v>44645</v>
      </c>
      <c r="G4501" s="8" t="s">
        <v>32</v>
      </c>
      <c r="H4501" s="8" t="s">
        <v>44646</v>
      </c>
      <c r="I4501" s="8" t="s">
        <v>32</v>
      </c>
      <c r="J4501" s="8" t="s">
        <v>32</v>
      </c>
      <c r="K4501" s="8" t="s">
        <v>32</v>
      </c>
      <c r="L4501" s="8" t="s">
        <v>343</v>
      </c>
      <c r="M4501" s="8" t="s">
        <v>237</v>
      </c>
      <c r="N4501" s="8" t="s">
        <v>44647</v>
      </c>
      <c r="O4501" s="8" t="s">
        <v>44648</v>
      </c>
      <c r="P4501" s="8" t="s">
        <v>44649</v>
      </c>
      <c r="Q4501" s="8" t="s">
        <v>44650</v>
      </c>
      <c r="R4501" s="8" t="s">
        <v>44651</v>
      </c>
      <c r="S4501" s="8" t="s">
        <v>32</v>
      </c>
      <c r="T4501" s="8" t="s">
        <v>32</v>
      </c>
      <c r="U4501" s="8" t="s">
        <v>42</v>
      </c>
      <c r="V4501" s="8" t="s">
        <v>43</v>
      </c>
      <c r="W4501" s="8" t="s">
        <v>32</v>
      </c>
      <c r="X4501" s="8" t="s">
        <v>32</v>
      </c>
      <c r="Y4501" s="8" t="s">
        <v>32</v>
      </c>
      <c r="Z4501" s="8" t="s">
        <v>32</v>
      </c>
      <c r="AA4501" s="8" t="s">
        <v>32</v>
      </c>
      <c r="AB4501" s="8" t="s">
        <v>32</v>
      </c>
      <c r="AC4501" s="16" t="s">
        <v>32</v>
      </c>
    </row>
    <row r="4502" ht="17.5" customHeight="1" spans="1:29">
      <c r="A4502" s="7">
        <v>4501</v>
      </c>
      <c r="B4502" s="8" t="s">
        <v>44652</v>
      </c>
      <c r="C4502" s="8" t="s">
        <v>44653</v>
      </c>
      <c r="D4502" s="8" t="s">
        <v>842</v>
      </c>
      <c r="E4502" s="8" t="s">
        <v>32</v>
      </c>
      <c r="F4502" s="8" t="s">
        <v>44654</v>
      </c>
      <c r="G4502" s="8" t="s">
        <v>44655</v>
      </c>
      <c r="H4502" s="8" t="s">
        <v>44656</v>
      </c>
      <c r="I4502" s="8" t="s">
        <v>32</v>
      </c>
      <c r="J4502" s="8" t="s">
        <v>32</v>
      </c>
      <c r="K4502" s="8" t="s">
        <v>32</v>
      </c>
      <c r="L4502" s="8" t="s">
        <v>36</v>
      </c>
      <c r="M4502" s="8" t="s">
        <v>10001</v>
      </c>
      <c r="N4502" s="8" t="s">
        <v>44657</v>
      </c>
      <c r="O4502" s="8" t="s">
        <v>44658</v>
      </c>
      <c r="P4502" s="8" t="s">
        <v>13630</v>
      </c>
      <c r="Q4502" s="8" t="s">
        <v>44659</v>
      </c>
      <c r="R4502" s="8" t="s">
        <v>32</v>
      </c>
      <c r="S4502" s="8" t="s">
        <v>44652</v>
      </c>
      <c r="T4502" s="8" t="s">
        <v>44660</v>
      </c>
      <c r="U4502" s="8" t="s">
        <v>42</v>
      </c>
      <c r="V4502" s="8" t="s">
        <v>43</v>
      </c>
      <c r="W4502" s="8" t="s">
        <v>44</v>
      </c>
      <c r="X4502" s="8" t="s">
        <v>10001</v>
      </c>
      <c r="Y4502" s="8" t="s">
        <v>32</v>
      </c>
      <c r="Z4502" s="8" t="s">
        <v>44657</v>
      </c>
      <c r="AA4502" s="8" t="s">
        <v>32</v>
      </c>
      <c r="AB4502" s="8" t="s">
        <v>32</v>
      </c>
      <c r="AC4502" s="16" t="s">
        <v>44658</v>
      </c>
    </row>
    <row r="4503" ht="17.5" customHeight="1" spans="1:29">
      <c r="A4503" s="7">
        <v>4502</v>
      </c>
      <c r="B4503" s="8" t="s">
        <v>44661</v>
      </c>
      <c r="C4503" s="8" t="s">
        <v>44662</v>
      </c>
      <c r="D4503" s="8" t="s">
        <v>167</v>
      </c>
      <c r="E4503" s="8" t="s">
        <v>44663</v>
      </c>
      <c r="F4503" s="8" t="s">
        <v>44664</v>
      </c>
      <c r="G4503" s="8" t="s">
        <v>44665</v>
      </c>
      <c r="H4503" s="8" t="s">
        <v>44666</v>
      </c>
      <c r="I4503" s="8" t="s">
        <v>32</v>
      </c>
      <c r="J4503" s="8" t="s">
        <v>32</v>
      </c>
      <c r="K4503" s="8" t="s">
        <v>32</v>
      </c>
      <c r="L4503" s="8" t="s">
        <v>36</v>
      </c>
      <c r="M4503" s="8" t="s">
        <v>1785</v>
      </c>
      <c r="N4503" s="8" t="s">
        <v>44667</v>
      </c>
      <c r="O4503" s="8" t="s">
        <v>32</v>
      </c>
      <c r="P4503" s="8" t="s">
        <v>32</v>
      </c>
      <c r="Q4503" s="8" t="s">
        <v>44668</v>
      </c>
      <c r="R4503" s="8" t="s">
        <v>32</v>
      </c>
      <c r="S4503" s="8" t="s">
        <v>44661</v>
      </c>
      <c r="T4503" s="8" t="s">
        <v>44669</v>
      </c>
      <c r="U4503" s="8" t="s">
        <v>42</v>
      </c>
      <c r="V4503" s="8" t="s">
        <v>43</v>
      </c>
      <c r="W4503" s="8" t="s">
        <v>44</v>
      </c>
      <c r="X4503" s="8" t="s">
        <v>1785</v>
      </c>
      <c r="Y4503" s="8" t="s">
        <v>44670</v>
      </c>
      <c r="Z4503" s="8" t="s">
        <v>44671</v>
      </c>
      <c r="AA4503" s="8" t="s">
        <v>44672</v>
      </c>
      <c r="AB4503" s="8" t="s">
        <v>32</v>
      </c>
      <c r="AC4503" s="16" t="s">
        <v>32</v>
      </c>
    </row>
    <row r="4504" ht="17.5" customHeight="1" spans="1:29">
      <c r="A4504" s="7">
        <v>4503</v>
      </c>
      <c r="B4504" s="8" t="s">
        <v>44673</v>
      </c>
      <c r="C4504" s="8" t="s">
        <v>26216</v>
      </c>
      <c r="D4504" s="8" t="s">
        <v>2097</v>
      </c>
      <c r="E4504" s="8" t="s">
        <v>44674</v>
      </c>
      <c r="F4504" s="8" t="s">
        <v>44675</v>
      </c>
      <c r="G4504" s="8" t="s">
        <v>44665</v>
      </c>
      <c r="H4504" s="8" t="s">
        <v>44676</v>
      </c>
      <c r="I4504" s="8" t="s">
        <v>32</v>
      </c>
      <c r="J4504" s="8" t="s">
        <v>32</v>
      </c>
      <c r="K4504" s="8" t="s">
        <v>32</v>
      </c>
      <c r="L4504" s="8" t="s">
        <v>36</v>
      </c>
      <c r="M4504" s="8" t="s">
        <v>1752</v>
      </c>
      <c r="N4504" s="8" t="s">
        <v>44677</v>
      </c>
      <c r="O4504" s="8" t="s">
        <v>30541</v>
      </c>
      <c r="P4504" s="8" t="s">
        <v>44678</v>
      </c>
      <c r="Q4504" s="8" t="s">
        <v>44679</v>
      </c>
      <c r="R4504" s="8" t="s">
        <v>32</v>
      </c>
      <c r="S4504" s="8" t="s">
        <v>44673</v>
      </c>
      <c r="T4504" s="8" t="s">
        <v>44680</v>
      </c>
      <c r="U4504" s="8" t="s">
        <v>42</v>
      </c>
      <c r="V4504" s="8" t="s">
        <v>43</v>
      </c>
      <c r="W4504" s="8" t="s">
        <v>44</v>
      </c>
      <c r="X4504" s="8" t="s">
        <v>1759</v>
      </c>
      <c r="Y4504" s="8" t="s">
        <v>32</v>
      </c>
      <c r="Z4504" s="8" t="s">
        <v>44677</v>
      </c>
      <c r="AA4504" s="8" t="s">
        <v>32</v>
      </c>
      <c r="AB4504" s="8" t="s">
        <v>32</v>
      </c>
      <c r="AC4504" s="16" t="s">
        <v>30541</v>
      </c>
    </row>
    <row r="4505" ht="17.5" customHeight="1" spans="1:29">
      <c r="A4505" s="7">
        <v>4504</v>
      </c>
      <c r="B4505" s="8" t="s">
        <v>44681</v>
      </c>
      <c r="C4505" s="8" t="s">
        <v>44682</v>
      </c>
      <c r="D4505" s="8" t="s">
        <v>886</v>
      </c>
      <c r="E4505" s="8" t="s">
        <v>32</v>
      </c>
      <c r="F4505" s="8" t="s">
        <v>44683</v>
      </c>
      <c r="G4505" s="8" t="s">
        <v>32</v>
      </c>
      <c r="H4505" s="8" t="s">
        <v>44684</v>
      </c>
      <c r="I4505" s="8" t="s">
        <v>32</v>
      </c>
      <c r="J4505" s="8" t="s">
        <v>32</v>
      </c>
      <c r="K4505" s="8" t="s">
        <v>32</v>
      </c>
      <c r="L4505" s="8" t="s">
        <v>36</v>
      </c>
      <c r="M4505" s="8" t="s">
        <v>147</v>
      </c>
      <c r="N4505" s="8" t="s">
        <v>44685</v>
      </c>
      <c r="O4505" s="8" t="s">
        <v>7362</v>
      </c>
      <c r="P4505" s="8" t="s">
        <v>32</v>
      </c>
      <c r="Q4505" s="8" t="s">
        <v>44686</v>
      </c>
      <c r="R4505" s="8" t="s">
        <v>32</v>
      </c>
      <c r="S4505" s="8" t="s">
        <v>44681</v>
      </c>
      <c r="T4505" s="8" t="s">
        <v>44687</v>
      </c>
      <c r="U4505" s="8" t="s">
        <v>42</v>
      </c>
      <c r="V4505" s="8" t="s">
        <v>43</v>
      </c>
      <c r="W4505" s="8" t="s">
        <v>44</v>
      </c>
      <c r="X4505" s="8" t="s">
        <v>147</v>
      </c>
      <c r="Y4505" s="8" t="s">
        <v>32</v>
      </c>
      <c r="Z4505" s="8" t="s">
        <v>44685</v>
      </c>
      <c r="AA4505" s="8" t="s">
        <v>32</v>
      </c>
      <c r="AB4505" s="8" t="s">
        <v>32</v>
      </c>
      <c r="AC4505" s="16" t="s">
        <v>7362</v>
      </c>
    </row>
    <row r="4506" ht="17.5" customHeight="1" spans="1:29">
      <c r="A4506" s="7">
        <v>4505</v>
      </c>
      <c r="B4506" s="8" t="s">
        <v>44688</v>
      </c>
      <c r="C4506" s="8" t="s">
        <v>44689</v>
      </c>
      <c r="D4506" s="8" t="s">
        <v>167</v>
      </c>
      <c r="E4506" s="8" t="s">
        <v>44690</v>
      </c>
      <c r="F4506" s="8" t="s">
        <v>44691</v>
      </c>
      <c r="G4506" s="8" t="s">
        <v>44692</v>
      </c>
      <c r="H4506" s="8" t="s">
        <v>44693</v>
      </c>
      <c r="I4506" s="8" t="s">
        <v>32</v>
      </c>
      <c r="J4506" s="8" t="s">
        <v>32</v>
      </c>
      <c r="K4506" s="8" t="s">
        <v>32</v>
      </c>
      <c r="L4506" s="8" t="s">
        <v>36</v>
      </c>
      <c r="M4506" s="8" t="s">
        <v>79</v>
      </c>
      <c r="N4506" s="8" t="s">
        <v>44694</v>
      </c>
      <c r="O4506" s="8" t="s">
        <v>81</v>
      </c>
      <c r="P4506" s="8" t="s">
        <v>44695</v>
      </c>
      <c r="Q4506" s="8" t="s">
        <v>44696</v>
      </c>
      <c r="R4506" s="8" t="s">
        <v>44697</v>
      </c>
      <c r="S4506" s="8" t="s">
        <v>44688</v>
      </c>
      <c r="T4506" s="8" t="s">
        <v>44698</v>
      </c>
      <c r="U4506" s="8" t="s">
        <v>42</v>
      </c>
      <c r="V4506" s="8" t="s">
        <v>43</v>
      </c>
      <c r="W4506" s="8" t="s">
        <v>44</v>
      </c>
      <c r="X4506" s="8" t="s">
        <v>86</v>
      </c>
      <c r="Y4506" s="8" t="s">
        <v>32</v>
      </c>
      <c r="Z4506" s="8" t="s">
        <v>44694</v>
      </c>
      <c r="AA4506" s="8" t="s">
        <v>32</v>
      </c>
      <c r="AB4506" s="8" t="s">
        <v>32</v>
      </c>
      <c r="AC4506" s="16" t="s">
        <v>81</v>
      </c>
    </row>
    <row r="4507" ht="17.5" customHeight="1" spans="1:29">
      <c r="A4507" s="7">
        <v>4506</v>
      </c>
      <c r="B4507" s="8" t="s">
        <v>44699</v>
      </c>
      <c r="C4507" s="8" t="s">
        <v>44700</v>
      </c>
      <c r="D4507" s="8" t="s">
        <v>1199</v>
      </c>
      <c r="E4507" s="8" t="s">
        <v>32</v>
      </c>
      <c r="F4507" s="8" t="s">
        <v>44701</v>
      </c>
      <c r="G4507" s="8" t="s">
        <v>32</v>
      </c>
      <c r="H4507" s="8" t="s">
        <v>44702</v>
      </c>
      <c r="I4507" s="8" t="s">
        <v>32</v>
      </c>
      <c r="J4507" s="8" t="s">
        <v>32</v>
      </c>
      <c r="K4507" s="8" t="s">
        <v>32</v>
      </c>
      <c r="L4507" s="8" t="s">
        <v>36</v>
      </c>
      <c r="M4507" s="8" t="s">
        <v>1785</v>
      </c>
      <c r="N4507" s="8" t="s">
        <v>44703</v>
      </c>
      <c r="O4507" s="8" t="s">
        <v>41075</v>
      </c>
      <c r="P4507" s="8" t="s">
        <v>44704</v>
      </c>
      <c r="Q4507" s="8" t="s">
        <v>44705</v>
      </c>
      <c r="R4507" s="8" t="s">
        <v>44704</v>
      </c>
      <c r="S4507" s="8" t="s">
        <v>32</v>
      </c>
      <c r="T4507" s="8" t="s">
        <v>32</v>
      </c>
      <c r="U4507" s="8" t="s">
        <v>42</v>
      </c>
      <c r="V4507" s="8" t="s">
        <v>43</v>
      </c>
      <c r="W4507" s="8" t="s">
        <v>32</v>
      </c>
      <c r="X4507" s="8" t="s">
        <v>32</v>
      </c>
      <c r="Y4507" s="8" t="s">
        <v>32</v>
      </c>
      <c r="Z4507" s="8" t="s">
        <v>32</v>
      </c>
      <c r="AA4507" s="8" t="s">
        <v>32</v>
      </c>
      <c r="AB4507" s="8" t="s">
        <v>32</v>
      </c>
      <c r="AC4507" s="16" t="s">
        <v>32</v>
      </c>
    </row>
    <row r="4508" ht="17.5" customHeight="1" spans="1:29">
      <c r="A4508" s="7">
        <v>4507</v>
      </c>
      <c r="B4508" s="8" t="s">
        <v>44706</v>
      </c>
      <c r="C4508" s="8" t="s">
        <v>44707</v>
      </c>
      <c r="D4508" s="8" t="s">
        <v>612</v>
      </c>
      <c r="E4508" s="8" t="s">
        <v>32</v>
      </c>
      <c r="F4508" s="8" t="s">
        <v>44708</v>
      </c>
      <c r="G4508" s="8" t="s">
        <v>44709</v>
      </c>
      <c r="H4508" s="8" t="s">
        <v>44710</v>
      </c>
      <c r="I4508" s="8" t="s">
        <v>32</v>
      </c>
      <c r="J4508" s="8" t="s">
        <v>32</v>
      </c>
      <c r="K4508" s="8" t="s">
        <v>32</v>
      </c>
      <c r="L4508" s="8" t="s">
        <v>36</v>
      </c>
      <c r="M4508" s="8" t="s">
        <v>79</v>
      </c>
      <c r="N4508" s="8" t="s">
        <v>44711</v>
      </c>
      <c r="O4508" s="8" t="s">
        <v>15447</v>
      </c>
      <c r="P4508" s="8" t="s">
        <v>44712</v>
      </c>
      <c r="Q4508" s="8" t="s">
        <v>44713</v>
      </c>
      <c r="R4508" s="8" t="s">
        <v>44714</v>
      </c>
      <c r="S4508" s="8" t="s">
        <v>44706</v>
      </c>
      <c r="T4508" s="8" t="s">
        <v>44715</v>
      </c>
      <c r="U4508" s="8" t="s">
        <v>42</v>
      </c>
      <c r="V4508" s="8" t="s">
        <v>43</v>
      </c>
      <c r="W4508" s="8" t="s">
        <v>44</v>
      </c>
      <c r="X4508" s="8" t="s">
        <v>86</v>
      </c>
      <c r="Y4508" s="8" t="s">
        <v>32</v>
      </c>
      <c r="Z4508" s="8" t="s">
        <v>44711</v>
      </c>
      <c r="AA4508" s="8" t="s">
        <v>32</v>
      </c>
      <c r="AB4508" s="8" t="s">
        <v>32</v>
      </c>
      <c r="AC4508" s="16" t="s">
        <v>15447</v>
      </c>
    </row>
    <row r="4509" ht="17.5" customHeight="1" spans="1:29">
      <c r="A4509" s="7">
        <v>4508</v>
      </c>
      <c r="B4509" s="8" t="s">
        <v>44716</v>
      </c>
      <c r="C4509" s="8" t="s">
        <v>25957</v>
      </c>
      <c r="D4509" s="8" t="s">
        <v>167</v>
      </c>
      <c r="E4509" s="8" t="s">
        <v>44717</v>
      </c>
      <c r="F4509" s="8" t="s">
        <v>44718</v>
      </c>
      <c r="G4509" s="8" t="s">
        <v>44719</v>
      </c>
      <c r="H4509" s="8" t="s">
        <v>44720</v>
      </c>
      <c r="I4509" s="8" t="s">
        <v>44721</v>
      </c>
      <c r="J4509" s="8" t="s">
        <v>32</v>
      </c>
      <c r="K4509" s="8" t="s">
        <v>32</v>
      </c>
      <c r="L4509" s="8" t="s">
        <v>36</v>
      </c>
      <c r="M4509" s="8" t="s">
        <v>147</v>
      </c>
      <c r="N4509" s="8" t="s">
        <v>44722</v>
      </c>
      <c r="O4509" s="8" t="s">
        <v>34157</v>
      </c>
      <c r="P4509" s="8" t="s">
        <v>44723</v>
      </c>
      <c r="Q4509" s="8" t="s">
        <v>44724</v>
      </c>
      <c r="R4509" s="8" t="s">
        <v>32</v>
      </c>
      <c r="S4509" s="8" t="s">
        <v>44716</v>
      </c>
      <c r="T4509" s="8" t="s">
        <v>44725</v>
      </c>
      <c r="U4509" s="8" t="s">
        <v>42</v>
      </c>
      <c r="V4509" s="8" t="s">
        <v>43</v>
      </c>
      <c r="W4509" s="8" t="s">
        <v>44</v>
      </c>
      <c r="X4509" s="8" t="s">
        <v>147</v>
      </c>
      <c r="Y4509" s="8" t="s">
        <v>32</v>
      </c>
      <c r="Z4509" s="8" t="s">
        <v>44722</v>
      </c>
      <c r="AA4509" s="8" t="s">
        <v>32</v>
      </c>
      <c r="AB4509" s="8" t="s">
        <v>32</v>
      </c>
      <c r="AC4509" s="16" t="s">
        <v>34157</v>
      </c>
    </row>
    <row r="4510" ht="17.5" customHeight="1" spans="1:29">
      <c r="A4510" s="7">
        <v>4509</v>
      </c>
      <c r="B4510" s="8" t="s">
        <v>44726</v>
      </c>
      <c r="C4510" s="8" t="s">
        <v>44727</v>
      </c>
      <c r="D4510" s="8" t="s">
        <v>44728</v>
      </c>
      <c r="E4510" s="8" t="s">
        <v>44729</v>
      </c>
      <c r="F4510" s="8" t="s">
        <v>44730</v>
      </c>
      <c r="G4510" s="8" t="s">
        <v>44731</v>
      </c>
      <c r="H4510" s="8" t="s">
        <v>44732</v>
      </c>
      <c r="I4510" s="8" t="s">
        <v>44733</v>
      </c>
      <c r="J4510" s="8" t="s">
        <v>32</v>
      </c>
      <c r="K4510" s="8" t="s">
        <v>32</v>
      </c>
      <c r="L4510" s="8" t="s">
        <v>2986</v>
      </c>
      <c r="M4510" s="8" t="s">
        <v>44734</v>
      </c>
      <c r="N4510" s="8" t="s">
        <v>44735</v>
      </c>
      <c r="O4510" s="8" t="s">
        <v>44736</v>
      </c>
      <c r="P4510" s="8" t="s">
        <v>44737</v>
      </c>
      <c r="Q4510" s="8" t="s">
        <v>44738</v>
      </c>
      <c r="R4510" s="8" t="s">
        <v>32</v>
      </c>
      <c r="S4510" s="8" t="s">
        <v>32</v>
      </c>
      <c r="T4510" s="8" t="s">
        <v>32</v>
      </c>
      <c r="U4510" s="8" t="s">
        <v>42</v>
      </c>
      <c r="V4510" s="8" t="s">
        <v>43</v>
      </c>
      <c r="W4510" s="8" t="s">
        <v>32</v>
      </c>
      <c r="X4510" s="8" t="s">
        <v>32</v>
      </c>
      <c r="Y4510" s="8" t="s">
        <v>32</v>
      </c>
      <c r="Z4510" s="8" t="s">
        <v>32</v>
      </c>
      <c r="AA4510" s="8" t="s">
        <v>32</v>
      </c>
      <c r="AB4510" s="8" t="s">
        <v>32</v>
      </c>
      <c r="AC4510" s="16" t="s">
        <v>32</v>
      </c>
    </row>
    <row r="4511" ht="17.5" customHeight="1" spans="1:29">
      <c r="A4511" s="7">
        <v>4510</v>
      </c>
      <c r="B4511" s="8" t="s">
        <v>44739</v>
      </c>
      <c r="C4511" s="8" t="s">
        <v>44740</v>
      </c>
      <c r="D4511" s="8" t="s">
        <v>167</v>
      </c>
      <c r="E4511" s="8" t="s">
        <v>44741</v>
      </c>
      <c r="F4511" s="8" t="s">
        <v>44742</v>
      </c>
      <c r="G4511" s="8" t="s">
        <v>44743</v>
      </c>
      <c r="H4511" s="8" t="s">
        <v>44744</v>
      </c>
      <c r="I4511" s="8" t="s">
        <v>32</v>
      </c>
      <c r="J4511" s="8" t="s">
        <v>32</v>
      </c>
      <c r="K4511" s="8" t="s">
        <v>32</v>
      </c>
      <c r="L4511" s="8" t="s">
        <v>36</v>
      </c>
      <c r="M4511" s="8" t="s">
        <v>147</v>
      </c>
      <c r="N4511" s="8" t="s">
        <v>44745</v>
      </c>
      <c r="O4511" s="8" t="s">
        <v>41508</v>
      </c>
      <c r="P4511" s="8" t="s">
        <v>44746</v>
      </c>
      <c r="Q4511" s="8" t="s">
        <v>44747</v>
      </c>
      <c r="R4511" s="8" t="s">
        <v>44748</v>
      </c>
      <c r="S4511" s="8" t="s">
        <v>44739</v>
      </c>
      <c r="T4511" s="8" t="s">
        <v>44749</v>
      </c>
      <c r="U4511" s="8" t="s">
        <v>42</v>
      </c>
      <c r="V4511" s="8" t="s">
        <v>43</v>
      </c>
      <c r="W4511" s="8" t="s">
        <v>44</v>
      </c>
      <c r="X4511" s="8" t="s">
        <v>147</v>
      </c>
      <c r="Y4511" s="8" t="s">
        <v>32</v>
      </c>
      <c r="Z4511" s="8" t="s">
        <v>44745</v>
      </c>
      <c r="AA4511" s="8" t="s">
        <v>32</v>
      </c>
      <c r="AB4511" s="8" t="s">
        <v>32</v>
      </c>
      <c r="AC4511" s="16" t="s">
        <v>41508</v>
      </c>
    </row>
    <row r="4512" ht="17.5" customHeight="1" spans="1:29">
      <c r="A4512" s="7">
        <v>4511</v>
      </c>
      <c r="B4512" s="8" t="s">
        <v>44750</v>
      </c>
      <c r="C4512" s="8" t="s">
        <v>2725</v>
      </c>
      <c r="D4512" s="8" t="s">
        <v>167</v>
      </c>
      <c r="E4512" s="8" t="s">
        <v>32</v>
      </c>
      <c r="F4512" s="8" t="s">
        <v>44751</v>
      </c>
      <c r="G4512" s="8" t="s">
        <v>2728</v>
      </c>
      <c r="H4512" s="8" t="s">
        <v>40197</v>
      </c>
      <c r="I4512" s="8" t="s">
        <v>32</v>
      </c>
      <c r="J4512" s="8" t="s">
        <v>32</v>
      </c>
      <c r="K4512" s="8" t="s">
        <v>32</v>
      </c>
      <c r="L4512" s="8" t="s">
        <v>36</v>
      </c>
      <c r="M4512" s="8" t="s">
        <v>2264</v>
      </c>
      <c r="N4512" s="8" t="s">
        <v>2731</v>
      </c>
      <c r="O4512" s="8" t="s">
        <v>2379</v>
      </c>
      <c r="P4512" s="8" t="s">
        <v>2732</v>
      </c>
      <c r="Q4512" s="8" t="s">
        <v>2733</v>
      </c>
      <c r="R4512" s="8" t="s">
        <v>2732</v>
      </c>
      <c r="S4512" s="8" t="s">
        <v>44750</v>
      </c>
      <c r="T4512" s="8" t="s">
        <v>44752</v>
      </c>
      <c r="U4512" s="8" t="s">
        <v>42</v>
      </c>
      <c r="V4512" s="8" t="s">
        <v>43</v>
      </c>
      <c r="W4512" s="8" t="s">
        <v>44</v>
      </c>
      <c r="X4512" s="8" t="s">
        <v>2264</v>
      </c>
      <c r="Y4512" s="8" t="s">
        <v>32</v>
      </c>
      <c r="Z4512" s="8" t="s">
        <v>2731</v>
      </c>
      <c r="AA4512" s="8" t="s">
        <v>32</v>
      </c>
      <c r="AB4512" s="8" t="s">
        <v>32</v>
      </c>
      <c r="AC4512" s="16" t="s">
        <v>2379</v>
      </c>
    </row>
    <row r="4513" ht="17.5" customHeight="1" spans="1:29">
      <c r="A4513" s="7">
        <v>4512</v>
      </c>
      <c r="B4513" s="8" t="s">
        <v>44753</v>
      </c>
      <c r="C4513" s="8" t="s">
        <v>44754</v>
      </c>
      <c r="D4513" s="8" t="s">
        <v>677</v>
      </c>
      <c r="E4513" s="8" t="s">
        <v>32</v>
      </c>
      <c r="F4513" s="8" t="s">
        <v>44755</v>
      </c>
      <c r="G4513" s="8" t="s">
        <v>44756</v>
      </c>
      <c r="H4513" s="8" t="s">
        <v>159</v>
      </c>
      <c r="I4513" s="8" t="s">
        <v>32</v>
      </c>
      <c r="J4513" s="8" t="s">
        <v>32</v>
      </c>
      <c r="K4513" s="8" t="s">
        <v>32</v>
      </c>
      <c r="L4513" s="8" t="s">
        <v>36</v>
      </c>
      <c r="M4513" s="8" t="s">
        <v>2824</v>
      </c>
      <c r="N4513" s="8" t="s">
        <v>44757</v>
      </c>
      <c r="O4513" s="8" t="s">
        <v>44758</v>
      </c>
      <c r="P4513" s="8" t="s">
        <v>44759</v>
      </c>
      <c r="Q4513" s="8" t="s">
        <v>44760</v>
      </c>
      <c r="R4513" s="8" t="s">
        <v>44761</v>
      </c>
      <c r="S4513" s="8" t="s">
        <v>44753</v>
      </c>
      <c r="T4513" s="8" t="s">
        <v>44762</v>
      </c>
      <c r="U4513" s="8" t="s">
        <v>42</v>
      </c>
      <c r="V4513" s="8" t="s">
        <v>43</v>
      </c>
      <c r="W4513" s="8" t="s">
        <v>44</v>
      </c>
      <c r="X4513" s="8" t="s">
        <v>2830</v>
      </c>
      <c r="Y4513" s="8" t="s">
        <v>32</v>
      </c>
      <c r="Z4513" s="8" t="s">
        <v>44757</v>
      </c>
      <c r="AA4513" s="8" t="s">
        <v>32</v>
      </c>
      <c r="AB4513" s="8" t="s">
        <v>32</v>
      </c>
      <c r="AC4513" s="16" t="s">
        <v>44758</v>
      </c>
    </row>
    <row r="4514" ht="17.5" customHeight="1" spans="1:29">
      <c r="A4514" s="7">
        <v>4513</v>
      </c>
      <c r="B4514" s="8" t="s">
        <v>44763</v>
      </c>
      <c r="C4514" s="8" t="s">
        <v>44764</v>
      </c>
      <c r="D4514" s="8" t="s">
        <v>61</v>
      </c>
      <c r="E4514" s="8" t="s">
        <v>32</v>
      </c>
      <c r="F4514" s="8" t="s">
        <v>44765</v>
      </c>
      <c r="G4514" s="8" t="s">
        <v>44766</v>
      </c>
      <c r="H4514" s="8" t="s">
        <v>44767</v>
      </c>
      <c r="I4514" s="8" t="s">
        <v>32</v>
      </c>
      <c r="J4514" s="8" t="s">
        <v>32</v>
      </c>
      <c r="K4514" s="8" t="s">
        <v>32</v>
      </c>
      <c r="L4514" s="8" t="s">
        <v>36</v>
      </c>
      <c r="M4514" s="8" t="s">
        <v>147</v>
      </c>
      <c r="N4514" s="8" t="s">
        <v>44768</v>
      </c>
      <c r="O4514" s="8" t="s">
        <v>7362</v>
      </c>
      <c r="P4514" s="8" t="s">
        <v>44769</v>
      </c>
      <c r="Q4514" s="8" t="s">
        <v>44770</v>
      </c>
      <c r="R4514" s="8" t="s">
        <v>44769</v>
      </c>
      <c r="S4514" s="8" t="s">
        <v>44763</v>
      </c>
      <c r="T4514" s="8" t="s">
        <v>44771</v>
      </c>
      <c r="U4514" s="8" t="s">
        <v>42</v>
      </c>
      <c r="V4514" s="8" t="s">
        <v>43</v>
      </c>
      <c r="W4514" s="8" t="s">
        <v>44</v>
      </c>
      <c r="X4514" s="8" t="s">
        <v>147</v>
      </c>
      <c r="Y4514" s="8" t="s">
        <v>32</v>
      </c>
      <c r="Z4514" s="8" t="s">
        <v>44768</v>
      </c>
      <c r="AA4514" s="8" t="s">
        <v>32</v>
      </c>
      <c r="AB4514" s="8" t="s">
        <v>32</v>
      </c>
      <c r="AC4514" s="16" t="s">
        <v>7362</v>
      </c>
    </row>
    <row r="4515" ht="17.5" customHeight="1" spans="1:29">
      <c r="A4515" s="7">
        <v>4514</v>
      </c>
      <c r="B4515" s="8" t="s">
        <v>44772</v>
      </c>
      <c r="C4515" s="8" t="s">
        <v>44773</v>
      </c>
      <c r="D4515" s="8" t="s">
        <v>167</v>
      </c>
      <c r="E4515" s="8" t="s">
        <v>32</v>
      </c>
      <c r="F4515" s="8" t="s">
        <v>44774</v>
      </c>
      <c r="G4515" s="8" t="s">
        <v>44775</v>
      </c>
      <c r="H4515" s="8" t="s">
        <v>44776</v>
      </c>
      <c r="I4515" s="8" t="s">
        <v>32</v>
      </c>
      <c r="J4515" s="8" t="s">
        <v>32</v>
      </c>
      <c r="K4515" s="8" t="s">
        <v>32</v>
      </c>
      <c r="L4515" s="8" t="s">
        <v>36</v>
      </c>
      <c r="M4515" s="8" t="s">
        <v>8455</v>
      </c>
      <c r="N4515" s="8" t="s">
        <v>44777</v>
      </c>
      <c r="O4515" s="8" t="s">
        <v>44778</v>
      </c>
      <c r="P4515" s="8" t="s">
        <v>44779</v>
      </c>
      <c r="Q4515" s="8" t="s">
        <v>44780</v>
      </c>
      <c r="R4515" s="8" t="s">
        <v>44781</v>
      </c>
      <c r="S4515" s="8" t="s">
        <v>44772</v>
      </c>
      <c r="T4515" s="8" t="s">
        <v>44782</v>
      </c>
      <c r="U4515" s="8" t="s">
        <v>42</v>
      </c>
      <c r="V4515" s="8" t="s">
        <v>43</v>
      </c>
      <c r="W4515" s="8" t="s">
        <v>44</v>
      </c>
      <c r="X4515" s="8" t="s">
        <v>8462</v>
      </c>
      <c r="Y4515" s="8" t="s">
        <v>32</v>
      </c>
      <c r="Z4515" s="8" t="s">
        <v>44777</v>
      </c>
      <c r="AA4515" s="8" t="s">
        <v>32</v>
      </c>
      <c r="AB4515" s="8" t="s">
        <v>32</v>
      </c>
      <c r="AC4515" s="16" t="s">
        <v>44778</v>
      </c>
    </row>
    <row r="4516" ht="17.5" customHeight="1" spans="1:29">
      <c r="A4516" s="7">
        <v>4515</v>
      </c>
      <c r="B4516" s="8" t="s">
        <v>44783</v>
      </c>
      <c r="C4516" s="8" t="s">
        <v>44784</v>
      </c>
      <c r="D4516" s="8" t="s">
        <v>167</v>
      </c>
      <c r="E4516" s="8" t="s">
        <v>44785</v>
      </c>
      <c r="F4516" s="8" t="s">
        <v>44786</v>
      </c>
      <c r="G4516" s="8" t="s">
        <v>44787</v>
      </c>
      <c r="H4516" s="8" t="s">
        <v>44788</v>
      </c>
      <c r="I4516" s="8" t="s">
        <v>44789</v>
      </c>
      <c r="J4516" s="8" t="s">
        <v>32</v>
      </c>
      <c r="K4516" s="8" t="s">
        <v>32</v>
      </c>
      <c r="L4516" s="8" t="s">
        <v>2925</v>
      </c>
      <c r="M4516" s="8" t="s">
        <v>44790</v>
      </c>
      <c r="N4516" s="8" t="s">
        <v>44791</v>
      </c>
      <c r="O4516" s="8" t="s">
        <v>44792</v>
      </c>
      <c r="P4516" s="8" t="s">
        <v>44793</v>
      </c>
      <c r="Q4516" s="8" t="s">
        <v>251</v>
      </c>
      <c r="R4516" s="8" t="s">
        <v>32</v>
      </c>
      <c r="S4516" s="8" t="s">
        <v>32</v>
      </c>
      <c r="T4516" s="8" t="s">
        <v>32</v>
      </c>
      <c r="U4516" s="8" t="s">
        <v>42</v>
      </c>
      <c r="V4516" s="8" t="s">
        <v>43</v>
      </c>
      <c r="W4516" s="8" t="s">
        <v>32</v>
      </c>
      <c r="X4516" s="8" t="s">
        <v>32</v>
      </c>
      <c r="Y4516" s="8" t="s">
        <v>32</v>
      </c>
      <c r="Z4516" s="8" t="s">
        <v>32</v>
      </c>
      <c r="AA4516" s="8" t="s">
        <v>32</v>
      </c>
      <c r="AB4516" s="8" t="s">
        <v>32</v>
      </c>
      <c r="AC4516" s="16" t="s">
        <v>32</v>
      </c>
    </row>
    <row r="4517" ht="17.5" customHeight="1" spans="1:29">
      <c r="A4517" s="7">
        <v>4516</v>
      </c>
      <c r="B4517" s="8" t="s">
        <v>44794</v>
      </c>
      <c r="C4517" s="8" t="s">
        <v>44795</v>
      </c>
      <c r="D4517" s="8" t="s">
        <v>167</v>
      </c>
      <c r="E4517" s="8" t="s">
        <v>44796</v>
      </c>
      <c r="F4517" s="8" t="s">
        <v>44797</v>
      </c>
      <c r="G4517" s="8" t="s">
        <v>44798</v>
      </c>
      <c r="H4517" s="8" t="s">
        <v>30487</v>
      </c>
      <c r="I4517" s="8" t="s">
        <v>32</v>
      </c>
      <c r="J4517" s="8" t="s">
        <v>32</v>
      </c>
      <c r="K4517" s="8" t="s">
        <v>32</v>
      </c>
      <c r="L4517" s="8" t="s">
        <v>36</v>
      </c>
      <c r="M4517" s="8" t="s">
        <v>1752</v>
      </c>
      <c r="N4517" s="8" t="s">
        <v>44799</v>
      </c>
      <c r="O4517" s="8" t="s">
        <v>30541</v>
      </c>
      <c r="P4517" s="8" t="s">
        <v>44800</v>
      </c>
      <c r="Q4517" s="8" t="s">
        <v>44801</v>
      </c>
      <c r="R4517" s="8" t="s">
        <v>44800</v>
      </c>
      <c r="S4517" s="8" t="s">
        <v>44794</v>
      </c>
      <c r="T4517" s="8" t="s">
        <v>44802</v>
      </c>
      <c r="U4517" s="8" t="s">
        <v>42</v>
      </c>
      <c r="V4517" s="8" t="s">
        <v>43</v>
      </c>
      <c r="W4517" s="8" t="s">
        <v>44</v>
      </c>
      <c r="X4517" s="8" t="s">
        <v>1759</v>
      </c>
      <c r="Y4517" s="8" t="s">
        <v>32</v>
      </c>
      <c r="Z4517" s="8" t="s">
        <v>44799</v>
      </c>
      <c r="AA4517" s="8" t="s">
        <v>32</v>
      </c>
      <c r="AB4517" s="8" t="s">
        <v>32</v>
      </c>
      <c r="AC4517" s="16" t="s">
        <v>30541</v>
      </c>
    </row>
    <row r="4518" ht="17.5" customHeight="1" spans="1:29">
      <c r="A4518" s="7">
        <v>4517</v>
      </c>
      <c r="B4518" s="8" t="s">
        <v>44803</v>
      </c>
      <c r="C4518" s="8" t="s">
        <v>44804</v>
      </c>
      <c r="D4518" s="8" t="s">
        <v>44805</v>
      </c>
      <c r="E4518" s="8" t="s">
        <v>32</v>
      </c>
      <c r="F4518" s="8" t="s">
        <v>44806</v>
      </c>
      <c r="G4518" s="8" t="s">
        <v>44807</v>
      </c>
      <c r="H4518" s="8" t="s">
        <v>44808</v>
      </c>
      <c r="I4518" s="8" t="s">
        <v>32</v>
      </c>
      <c r="J4518" s="8" t="s">
        <v>32</v>
      </c>
      <c r="K4518" s="8" t="s">
        <v>32</v>
      </c>
      <c r="L4518" s="8" t="s">
        <v>36</v>
      </c>
      <c r="M4518" s="8" t="s">
        <v>506</v>
      </c>
      <c r="N4518" s="8" t="s">
        <v>44809</v>
      </c>
      <c r="O4518" s="8" t="s">
        <v>42921</v>
      </c>
      <c r="P4518" s="8" t="s">
        <v>44810</v>
      </c>
      <c r="Q4518" s="8" t="s">
        <v>44811</v>
      </c>
      <c r="R4518" s="8" t="s">
        <v>32</v>
      </c>
      <c r="S4518" s="8" t="s">
        <v>44803</v>
      </c>
      <c r="T4518" s="8" t="s">
        <v>44812</v>
      </c>
      <c r="U4518" s="8" t="s">
        <v>42</v>
      </c>
      <c r="V4518" s="8" t="s">
        <v>43</v>
      </c>
      <c r="W4518" s="8" t="s">
        <v>44</v>
      </c>
      <c r="X4518" s="8" t="s">
        <v>513</v>
      </c>
      <c r="Y4518" s="8" t="s">
        <v>32</v>
      </c>
      <c r="Z4518" s="8" t="s">
        <v>44809</v>
      </c>
      <c r="AA4518" s="8" t="s">
        <v>32</v>
      </c>
      <c r="AB4518" s="8" t="s">
        <v>32</v>
      </c>
      <c r="AC4518" s="16" t="s">
        <v>42921</v>
      </c>
    </row>
    <row r="4519" ht="17.5" customHeight="1" spans="1:29">
      <c r="A4519" s="7">
        <v>4518</v>
      </c>
      <c r="B4519" s="8" t="s">
        <v>44813</v>
      </c>
      <c r="C4519" s="8" t="s">
        <v>44814</v>
      </c>
      <c r="D4519" s="8" t="s">
        <v>677</v>
      </c>
      <c r="E4519" s="8" t="s">
        <v>44815</v>
      </c>
      <c r="F4519" s="8" t="s">
        <v>44816</v>
      </c>
      <c r="G4519" s="8" t="s">
        <v>44817</v>
      </c>
      <c r="H4519" s="8" t="s">
        <v>44818</v>
      </c>
      <c r="I4519" s="8" t="s">
        <v>32</v>
      </c>
      <c r="J4519" s="8" t="s">
        <v>32</v>
      </c>
      <c r="K4519" s="8" t="s">
        <v>32</v>
      </c>
      <c r="L4519" s="8" t="s">
        <v>36</v>
      </c>
      <c r="M4519" s="8" t="s">
        <v>8360</v>
      </c>
      <c r="N4519" s="8" t="s">
        <v>44819</v>
      </c>
      <c r="O4519" s="8" t="s">
        <v>8362</v>
      </c>
      <c r="P4519" s="8" t="s">
        <v>44820</v>
      </c>
      <c r="Q4519" s="8" t="s">
        <v>44821</v>
      </c>
      <c r="R4519" s="8" t="s">
        <v>44822</v>
      </c>
      <c r="S4519" s="8" t="s">
        <v>44813</v>
      </c>
      <c r="T4519" s="8" t="s">
        <v>44823</v>
      </c>
      <c r="U4519" s="8" t="s">
        <v>42</v>
      </c>
      <c r="V4519" s="8" t="s">
        <v>43</v>
      </c>
      <c r="W4519" s="8" t="s">
        <v>44</v>
      </c>
      <c r="X4519" s="8" t="s">
        <v>8366</v>
      </c>
      <c r="Y4519" s="8" t="s">
        <v>32</v>
      </c>
      <c r="Z4519" s="8" t="s">
        <v>44819</v>
      </c>
      <c r="AA4519" s="8" t="s">
        <v>32</v>
      </c>
      <c r="AB4519" s="8" t="s">
        <v>32</v>
      </c>
      <c r="AC4519" s="16" t="s">
        <v>8362</v>
      </c>
    </row>
    <row r="4520" ht="17.5" customHeight="1" spans="1:29">
      <c r="A4520" s="7">
        <v>4519</v>
      </c>
      <c r="B4520" s="8" t="s">
        <v>44824</v>
      </c>
      <c r="C4520" s="8" t="s">
        <v>44825</v>
      </c>
      <c r="D4520" s="8" t="s">
        <v>39646</v>
      </c>
      <c r="E4520" s="8" t="s">
        <v>44826</v>
      </c>
      <c r="F4520" s="8" t="s">
        <v>44827</v>
      </c>
      <c r="G4520" s="8" t="s">
        <v>44828</v>
      </c>
      <c r="H4520" s="8" t="s">
        <v>44829</v>
      </c>
      <c r="I4520" s="8" t="s">
        <v>44830</v>
      </c>
      <c r="J4520" s="8" t="s">
        <v>32</v>
      </c>
      <c r="K4520" s="8" t="s">
        <v>32</v>
      </c>
      <c r="L4520" s="8" t="s">
        <v>301</v>
      </c>
      <c r="M4520" s="8" t="s">
        <v>10679</v>
      </c>
      <c r="N4520" s="8" t="s">
        <v>44831</v>
      </c>
      <c r="O4520" s="8" t="s">
        <v>44832</v>
      </c>
      <c r="P4520" s="8" t="s">
        <v>44833</v>
      </c>
      <c r="Q4520" s="8" t="s">
        <v>44834</v>
      </c>
      <c r="R4520" s="8" t="s">
        <v>44835</v>
      </c>
      <c r="S4520" s="8" t="s">
        <v>44824</v>
      </c>
      <c r="T4520" s="8" t="s">
        <v>44836</v>
      </c>
      <c r="U4520" s="8" t="s">
        <v>42</v>
      </c>
      <c r="V4520" s="8" t="s">
        <v>43</v>
      </c>
      <c r="W4520" s="8" t="s">
        <v>309</v>
      </c>
      <c r="X4520" s="8" t="s">
        <v>10679</v>
      </c>
      <c r="Y4520" s="8" t="s">
        <v>32</v>
      </c>
      <c r="Z4520" s="8" t="s">
        <v>44831</v>
      </c>
      <c r="AA4520" s="8" t="s">
        <v>32</v>
      </c>
      <c r="AB4520" s="8" t="s">
        <v>32</v>
      </c>
      <c r="AC4520" s="16" t="s">
        <v>44832</v>
      </c>
    </row>
    <row r="4521" ht="17.5" customHeight="1" spans="1:29">
      <c r="A4521" s="7">
        <v>4520</v>
      </c>
      <c r="B4521" s="8" t="s">
        <v>44837</v>
      </c>
      <c r="C4521" s="8" t="s">
        <v>44838</v>
      </c>
      <c r="D4521" s="8" t="s">
        <v>896</v>
      </c>
      <c r="E4521" s="8" t="s">
        <v>32</v>
      </c>
      <c r="F4521" s="8" t="s">
        <v>44839</v>
      </c>
      <c r="G4521" s="8" t="s">
        <v>44840</v>
      </c>
      <c r="H4521" s="8" t="s">
        <v>44841</v>
      </c>
      <c r="I4521" s="8" t="s">
        <v>32</v>
      </c>
      <c r="J4521" s="8" t="s">
        <v>32</v>
      </c>
      <c r="K4521" s="8" t="s">
        <v>32</v>
      </c>
      <c r="L4521" s="8" t="s">
        <v>36</v>
      </c>
      <c r="M4521" s="8" t="s">
        <v>1986</v>
      </c>
      <c r="N4521" s="8" t="s">
        <v>44842</v>
      </c>
      <c r="O4521" s="8" t="s">
        <v>4238</v>
      </c>
      <c r="P4521" s="8" t="s">
        <v>32</v>
      </c>
      <c r="Q4521" s="8" t="s">
        <v>44843</v>
      </c>
      <c r="R4521" s="8" t="s">
        <v>32</v>
      </c>
      <c r="S4521" s="8" t="s">
        <v>44837</v>
      </c>
      <c r="T4521" s="8" t="s">
        <v>44844</v>
      </c>
      <c r="U4521" s="8" t="s">
        <v>42</v>
      </c>
      <c r="V4521" s="8" t="s">
        <v>43</v>
      </c>
      <c r="W4521" s="8" t="s">
        <v>44</v>
      </c>
      <c r="X4521" s="8" t="s">
        <v>1991</v>
      </c>
      <c r="Y4521" s="8" t="s">
        <v>32</v>
      </c>
      <c r="Z4521" s="8" t="s">
        <v>44842</v>
      </c>
      <c r="AA4521" s="8" t="s">
        <v>32</v>
      </c>
      <c r="AB4521" s="8" t="s">
        <v>32</v>
      </c>
      <c r="AC4521" s="16" t="s">
        <v>4238</v>
      </c>
    </row>
    <row r="4522" ht="17.5" customHeight="1" spans="1:29">
      <c r="A4522" s="7">
        <v>4521</v>
      </c>
      <c r="B4522" s="8" t="s">
        <v>44845</v>
      </c>
      <c r="C4522" s="8" t="s">
        <v>44846</v>
      </c>
      <c r="D4522" s="8" t="s">
        <v>74</v>
      </c>
      <c r="E4522" s="8" t="s">
        <v>32</v>
      </c>
      <c r="F4522" s="8" t="s">
        <v>44847</v>
      </c>
      <c r="G4522" s="8" t="s">
        <v>32</v>
      </c>
      <c r="H4522" s="8" t="s">
        <v>44848</v>
      </c>
      <c r="I4522" s="8" t="s">
        <v>32</v>
      </c>
      <c r="J4522" s="8" t="s">
        <v>32</v>
      </c>
      <c r="K4522" s="8" t="s">
        <v>32</v>
      </c>
      <c r="L4522" s="8" t="s">
        <v>9882</v>
      </c>
      <c r="M4522" s="8" t="s">
        <v>11166</v>
      </c>
      <c r="N4522" s="8" t="s">
        <v>44849</v>
      </c>
      <c r="O4522" s="8" t="s">
        <v>44850</v>
      </c>
      <c r="P4522" s="8" t="s">
        <v>32</v>
      </c>
      <c r="Q4522" s="8" t="s">
        <v>251</v>
      </c>
      <c r="R4522" s="8" t="s">
        <v>32</v>
      </c>
      <c r="S4522" s="8" t="s">
        <v>32</v>
      </c>
      <c r="T4522" s="8" t="s">
        <v>32</v>
      </c>
      <c r="U4522" s="8" t="s">
        <v>42</v>
      </c>
      <c r="V4522" s="8" t="s">
        <v>43</v>
      </c>
      <c r="W4522" s="8" t="s">
        <v>32</v>
      </c>
      <c r="X4522" s="8" t="s">
        <v>32</v>
      </c>
      <c r="Y4522" s="8" t="s">
        <v>32</v>
      </c>
      <c r="Z4522" s="8" t="s">
        <v>32</v>
      </c>
      <c r="AA4522" s="8" t="s">
        <v>32</v>
      </c>
      <c r="AB4522" s="8" t="s">
        <v>32</v>
      </c>
      <c r="AC4522" s="16" t="s">
        <v>32</v>
      </c>
    </row>
    <row r="4523" ht="17.5" customHeight="1" spans="1:29">
      <c r="A4523" s="7">
        <v>4522</v>
      </c>
      <c r="B4523" s="8" t="s">
        <v>44851</v>
      </c>
      <c r="C4523" s="8" t="s">
        <v>44852</v>
      </c>
      <c r="D4523" s="8" t="s">
        <v>61</v>
      </c>
      <c r="E4523" s="8" t="s">
        <v>44853</v>
      </c>
      <c r="F4523" s="8" t="s">
        <v>44854</v>
      </c>
      <c r="G4523" s="8" t="s">
        <v>44855</v>
      </c>
      <c r="H4523" s="8" t="s">
        <v>44856</v>
      </c>
      <c r="I4523" s="8" t="s">
        <v>44857</v>
      </c>
      <c r="J4523" s="8" t="s">
        <v>32</v>
      </c>
      <c r="K4523" s="8" t="s">
        <v>32</v>
      </c>
      <c r="L4523" s="8" t="s">
        <v>36</v>
      </c>
      <c r="M4523" s="8" t="s">
        <v>147</v>
      </c>
      <c r="N4523" s="8" t="s">
        <v>44858</v>
      </c>
      <c r="O4523" s="8" t="s">
        <v>1843</v>
      </c>
      <c r="P4523" s="8" t="s">
        <v>44859</v>
      </c>
      <c r="Q4523" s="8" t="s">
        <v>44860</v>
      </c>
      <c r="R4523" s="8" t="s">
        <v>44861</v>
      </c>
      <c r="S4523" s="8" t="s">
        <v>44851</v>
      </c>
      <c r="T4523" s="8" t="s">
        <v>44862</v>
      </c>
      <c r="U4523" s="8" t="s">
        <v>42</v>
      </c>
      <c r="V4523" s="8" t="s">
        <v>43</v>
      </c>
      <c r="W4523" s="8" t="s">
        <v>44</v>
      </c>
      <c r="X4523" s="8" t="s">
        <v>147</v>
      </c>
      <c r="Y4523" s="8" t="s">
        <v>32</v>
      </c>
      <c r="Z4523" s="8" t="s">
        <v>44858</v>
      </c>
      <c r="AA4523" s="8" t="s">
        <v>32</v>
      </c>
      <c r="AB4523" s="8" t="s">
        <v>32</v>
      </c>
      <c r="AC4523" s="16" t="s">
        <v>1843</v>
      </c>
    </row>
    <row r="4524" ht="17.5" customHeight="1" spans="1:29">
      <c r="A4524" s="7">
        <v>4523</v>
      </c>
      <c r="B4524" s="8" t="s">
        <v>44863</v>
      </c>
      <c r="C4524" s="8" t="s">
        <v>44864</v>
      </c>
      <c r="D4524" s="8" t="s">
        <v>886</v>
      </c>
      <c r="E4524" s="8" t="s">
        <v>44865</v>
      </c>
      <c r="F4524" s="8" t="s">
        <v>44866</v>
      </c>
      <c r="G4524" s="8" t="s">
        <v>44867</v>
      </c>
      <c r="H4524" s="8" t="s">
        <v>44868</v>
      </c>
      <c r="I4524" s="8" t="s">
        <v>32</v>
      </c>
      <c r="J4524" s="8" t="s">
        <v>32</v>
      </c>
      <c r="K4524" s="8" t="s">
        <v>32</v>
      </c>
      <c r="L4524" s="8" t="s">
        <v>36</v>
      </c>
      <c r="M4524" s="8" t="s">
        <v>493</v>
      </c>
      <c r="N4524" s="8" t="s">
        <v>44869</v>
      </c>
      <c r="O4524" s="8" t="s">
        <v>4503</v>
      </c>
      <c r="P4524" s="8" t="s">
        <v>44870</v>
      </c>
      <c r="Q4524" s="8" t="s">
        <v>44871</v>
      </c>
      <c r="R4524" s="8" t="s">
        <v>44872</v>
      </c>
      <c r="S4524" s="8" t="s">
        <v>44863</v>
      </c>
      <c r="T4524" s="8" t="s">
        <v>44873</v>
      </c>
      <c r="U4524" s="8" t="s">
        <v>42</v>
      </c>
      <c r="V4524" s="8" t="s">
        <v>43</v>
      </c>
      <c r="W4524" s="8" t="s">
        <v>44</v>
      </c>
      <c r="X4524" s="8" t="s">
        <v>499</v>
      </c>
      <c r="Y4524" s="8" t="s">
        <v>32</v>
      </c>
      <c r="Z4524" s="8" t="s">
        <v>44869</v>
      </c>
      <c r="AA4524" s="8" t="s">
        <v>32</v>
      </c>
      <c r="AB4524" s="8" t="s">
        <v>32</v>
      </c>
      <c r="AC4524" s="16" t="s">
        <v>4503</v>
      </c>
    </row>
    <row r="4525" ht="17.5" customHeight="1" spans="1:29">
      <c r="A4525" s="7">
        <v>4524</v>
      </c>
      <c r="B4525" s="8" t="s">
        <v>44874</v>
      </c>
      <c r="C4525" s="8" t="s">
        <v>44875</v>
      </c>
      <c r="D4525" s="8" t="s">
        <v>44876</v>
      </c>
      <c r="E4525" s="8" t="s">
        <v>44877</v>
      </c>
      <c r="F4525" s="8" t="s">
        <v>44878</v>
      </c>
      <c r="G4525" s="8" t="s">
        <v>44879</v>
      </c>
      <c r="H4525" s="8" t="s">
        <v>44880</v>
      </c>
      <c r="I4525" s="8" t="s">
        <v>32</v>
      </c>
      <c r="J4525" s="8" t="s">
        <v>32</v>
      </c>
      <c r="K4525" s="8" t="s">
        <v>32</v>
      </c>
      <c r="L4525" s="8" t="s">
        <v>36</v>
      </c>
      <c r="M4525" s="8" t="s">
        <v>79</v>
      </c>
      <c r="N4525" s="8" t="s">
        <v>44881</v>
      </c>
      <c r="O4525" s="8" t="s">
        <v>14060</v>
      </c>
      <c r="P4525" s="8" t="s">
        <v>44882</v>
      </c>
      <c r="Q4525" s="8" t="s">
        <v>44883</v>
      </c>
      <c r="R4525" s="8" t="s">
        <v>32</v>
      </c>
      <c r="S4525" s="8" t="s">
        <v>44874</v>
      </c>
      <c r="T4525" s="8" t="s">
        <v>44884</v>
      </c>
      <c r="U4525" s="8" t="s">
        <v>42</v>
      </c>
      <c r="V4525" s="8" t="s">
        <v>43</v>
      </c>
      <c r="W4525" s="8" t="s">
        <v>44</v>
      </c>
      <c r="X4525" s="8" t="s">
        <v>86</v>
      </c>
      <c r="Y4525" s="8" t="s">
        <v>32</v>
      </c>
      <c r="Z4525" s="8" t="s">
        <v>44881</v>
      </c>
      <c r="AA4525" s="8" t="s">
        <v>32</v>
      </c>
      <c r="AB4525" s="8" t="s">
        <v>32</v>
      </c>
      <c r="AC4525" s="16" t="s">
        <v>14060</v>
      </c>
    </row>
    <row r="4526" ht="17.5" customHeight="1" spans="1:29">
      <c r="A4526" s="7">
        <v>4525</v>
      </c>
      <c r="B4526" s="8" t="s">
        <v>44885</v>
      </c>
      <c r="C4526" s="8" t="s">
        <v>410</v>
      </c>
      <c r="D4526" s="8" t="s">
        <v>44886</v>
      </c>
      <c r="E4526" s="8" t="s">
        <v>44887</v>
      </c>
      <c r="F4526" s="8" t="s">
        <v>44888</v>
      </c>
      <c r="G4526" s="8" t="s">
        <v>32</v>
      </c>
      <c r="H4526" s="8" t="s">
        <v>44889</v>
      </c>
      <c r="I4526" s="8" t="s">
        <v>44890</v>
      </c>
      <c r="J4526" s="8" t="s">
        <v>32</v>
      </c>
      <c r="K4526" s="8" t="s">
        <v>32</v>
      </c>
      <c r="L4526" s="8" t="s">
        <v>36</v>
      </c>
      <c r="M4526" s="8" t="s">
        <v>10047</v>
      </c>
      <c r="N4526" s="8" t="s">
        <v>44891</v>
      </c>
      <c r="O4526" s="8" t="s">
        <v>32</v>
      </c>
      <c r="P4526" s="8" t="s">
        <v>32</v>
      </c>
      <c r="Q4526" s="8" t="s">
        <v>44892</v>
      </c>
      <c r="R4526" s="8" t="s">
        <v>32</v>
      </c>
      <c r="S4526" s="8" t="s">
        <v>44885</v>
      </c>
      <c r="T4526" s="8" t="s">
        <v>44893</v>
      </c>
      <c r="U4526" s="8" t="s">
        <v>42</v>
      </c>
      <c r="V4526" s="8" t="s">
        <v>43</v>
      </c>
      <c r="W4526" s="8" t="s">
        <v>44</v>
      </c>
      <c r="X4526" s="8" t="s">
        <v>10054</v>
      </c>
      <c r="Y4526" s="8" t="s">
        <v>32</v>
      </c>
      <c r="Z4526" s="8" t="s">
        <v>44891</v>
      </c>
      <c r="AA4526" s="8" t="s">
        <v>32</v>
      </c>
      <c r="AB4526" s="8" t="s">
        <v>32</v>
      </c>
      <c r="AC4526" s="16" t="s">
        <v>32</v>
      </c>
    </row>
    <row r="4527" ht="17.5" customHeight="1" spans="1:29">
      <c r="A4527" s="7">
        <v>4526</v>
      </c>
      <c r="B4527" s="8" t="s">
        <v>44894</v>
      </c>
      <c r="C4527" s="8" t="s">
        <v>44895</v>
      </c>
      <c r="D4527" s="8" t="s">
        <v>693</v>
      </c>
      <c r="E4527" s="8" t="s">
        <v>44896</v>
      </c>
      <c r="F4527" s="8" t="s">
        <v>44897</v>
      </c>
      <c r="G4527" s="8" t="s">
        <v>44898</v>
      </c>
      <c r="H4527" s="8" t="s">
        <v>44899</v>
      </c>
      <c r="I4527" s="8" t="s">
        <v>44900</v>
      </c>
      <c r="J4527" s="8" t="s">
        <v>32</v>
      </c>
      <c r="K4527" s="8" t="s">
        <v>32</v>
      </c>
      <c r="L4527" s="8" t="s">
        <v>36</v>
      </c>
      <c r="M4527" s="8" t="s">
        <v>79</v>
      </c>
      <c r="N4527" s="8" t="s">
        <v>44901</v>
      </c>
      <c r="O4527" s="8" t="s">
        <v>44902</v>
      </c>
      <c r="P4527" s="8" t="s">
        <v>44903</v>
      </c>
      <c r="Q4527" s="8" t="s">
        <v>44904</v>
      </c>
      <c r="R4527" s="8" t="s">
        <v>44905</v>
      </c>
      <c r="S4527" s="8" t="s">
        <v>44894</v>
      </c>
      <c r="T4527" s="8" t="s">
        <v>44906</v>
      </c>
      <c r="U4527" s="8" t="s">
        <v>42</v>
      </c>
      <c r="V4527" s="8" t="s">
        <v>43</v>
      </c>
      <c r="W4527" s="8" t="s">
        <v>44</v>
      </c>
      <c r="X4527" s="8" t="s">
        <v>86</v>
      </c>
      <c r="Y4527" s="8" t="s">
        <v>32</v>
      </c>
      <c r="Z4527" s="8" t="s">
        <v>44901</v>
      </c>
      <c r="AA4527" s="8" t="s">
        <v>32</v>
      </c>
      <c r="AB4527" s="8" t="s">
        <v>32</v>
      </c>
      <c r="AC4527" s="16" t="s">
        <v>44902</v>
      </c>
    </row>
    <row r="4528" ht="17.5" customHeight="1" spans="1:29">
      <c r="A4528" s="7">
        <v>4527</v>
      </c>
      <c r="B4528" s="8" t="s">
        <v>44907</v>
      </c>
      <c r="C4528" s="8" t="s">
        <v>44908</v>
      </c>
      <c r="D4528" s="8" t="s">
        <v>32</v>
      </c>
      <c r="E4528" s="8" t="s">
        <v>44909</v>
      </c>
      <c r="F4528" s="8" t="s">
        <v>44910</v>
      </c>
      <c r="G4528" s="8" t="s">
        <v>44911</v>
      </c>
      <c r="H4528" s="8" t="s">
        <v>44912</v>
      </c>
      <c r="I4528" s="8" t="s">
        <v>32</v>
      </c>
      <c r="J4528" s="8" t="s">
        <v>32</v>
      </c>
      <c r="K4528" s="8" t="s">
        <v>32</v>
      </c>
      <c r="L4528" s="8" t="s">
        <v>36</v>
      </c>
      <c r="M4528" s="8" t="s">
        <v>13907</v>
      </c>
      <c r="N4528" s="8" t="s">
        <v>44913</v>
      </c>
      <c r="O4528" s="8" t="s">
        <v>24621</v>
      </c>
      <c r="P4528" s="8" t="s">
        <v>44914</v>
      </c>
      <c r="Q4528" s="8" t="s">
        <v>44915</v>
      </c>
      <c r="R4528" s="8" t="s">
        <v>32</v>
      </c>
      <c r="S4528" s="8" t="s">
        <v>44907</v>
      </c>
      <c r="T4528" s="8" t="s">
        <v>44916</v>
      </c>
      <c r="U4528" s="8" t="s">
        <v>42</v>
      </c>
      <c r="V4528" s="8" t="s">
        <v>43</v>
      </c>
      <c r="W4528" s="8" t="s">
        <v>44</v>
      </c>
      <c r="X4528" s="8" t="s">
        <v>13907</v>
      </c>
      <c r="Y4528" s="8" t="s">
        <v>32</v>
      </c>
      <c r="Z4528" s="8" t="s">
        <v>44913</v>
      </c>
      <c r="AA4528" s="8" t="s">
        <v>32</v>
      </c>
      <c r="AB4528" s="8" t="s">
        <v>32</v>
      </c>
      <c r="AC4528" s="16" t="s">
        <v>24621</v>
      </c>
    </row>
    <row r="4529" ht="17.5" customHeight="1" spans="1:29">
      <c r="A4529" s="7">
        <v>4528</v>
      </c>
      <c r="B4529" s="8" t="s">
        <v>44917</v>
      </c>
      <c r="C4529" s="8" t="s">
        <v>44918</v>
      </c>
      <c r="D4529" s="8" t="s">
        <v>44919</v>
      </c>
      <c r="E4529" s="8" t="s">
        <v>44920</v>
      </c>
      <c r="F4529" s="8" t="s">
        <v>44921</v>
      </c>
      <c r="G4529" s="8" t="s">
        <v>44922</v>
      </c>
      <c r="H4529" s="8" t="s">
        <v>44923</v>
      </c>
      <c r="I4529" s="8" t="s">
        <v>44924</v>
      </c>
      <c r="J4529" s="8" t="s">
        <v>32</v>
      </c>
      <c r="K4529" s="8" t="s">
        <v>32</v>
      </c>
      <c r="L4529" s="8" t="s">
        <v>368</v>
      </c>
      <c r="M4529" s="8" t="s">
        <v>44925</v>
      </c>
      <c r="N4529" s="8" t="s">
        <v>44926</v>
      </c>
      <c r="O4529" s="8" t="s">
        <v>44927</v>
      </c>
      <c r="P4529" s="8" t="s">
        <v>44928</v>
      </c>
      <c r="Q4529" s="8" t="s">
        <v>44929</v>
      </c>
      <c r="R4529" s="8" t="s">
        <v>44930</v>
      </c>
      <c r="S4529" s="8" t="s">
        <v>32</v>
      </c>
      <c r="T4529" s="8" t="s">
        <v>32</v>
      </c>
      <c r="U4529" s="8" t="s">
        <v>42</v>
      </c>
      <c r="V4529" s="8" t="s">
        <v>43</v>
      </c>
      <c r="W4529" s="8" t="s">
        <v>32</v>
      </c>
      <c r="X4529" s="8" t="s">
        <v>32</v>
      </c>
      <c r="Y4529" s="8" t="s">
        <v>32</v>
      </c>
      <c r="Z4529" s="8" t="s">
        <v>32</v>
      </c>
      <c r="AA4529" s="8" t="s">
        <v>32</v>
      </c>
      <c r="AB4529" s="8" t="s">
        <v>32</v>
      </c>
      <c r="AC4529" s="16" t="s">
        <v>32</v>
      </c>
    </row>
    <row r="4530" ht="17.5" customHeight="1" spans="1:29">
      <c r="A4530" s="7">
        <v>4529</v>
      </c>
      <c r="B4530" s="8" t="s">
        <v>44931</v>
      </c>
      <c r="C4530" s="8" t="s">
        <v>44932</v>
      </c>
      <c r="D4530" s="8" t="s">
        <v>677</v>
      </c>
      <c r="E4530" s="8" t="s">
        <v>32</v>
      </c>
      <c r="F4530" s="8" t="s">
        <v>44933</v>
      </c>
      <c r="G4530" s="8" t="s">
        <v>32</v>
      </c>
      <c r="H4530" s="8" t="s">
        <v>44934</v>
      </c>
      <c r="I4530" s="8" t="s">
        <v>32</v>
      </c>
      <c r="J4530" s="8" t="s">
        <v>32</v>
      </c>
      <c r="K4530" s="8" t="s">
        <v>32</v>
      </c>
      <c r="L4530" s="8" t="s">
        <v>36</v>
      </c>
      <c r="M4530" s="8" t="s">
        <v>4056</v>
      </c>
      <c r="N4530" s="8" t="s">
        <v>44935</v>
      </c>
      <c r="O4530" s="8" t="s">
        <v>24326</v>
      </c>
      <c r="P4530" s="8" t="s">
        <v>32</v>
      </c>
      <c r="Q4530" s="8" t="s">
        <v>44936</v>
      </c>
      <c r="R4530" s="8" t="s">
        <v>32</v>
      </c>
      <c r="S4530" s="8" t="s">
        <v>44931</v>
      </c>
      <c r="T4530" s="8" t="s">
        <v>44937</v>
      </c>
      <c r="U4530" s="8" t="s">
        <v>42</v>
      </c>
      <c r="V4530" s="8" t="s">
        <v>43</v>
      </c>
      <c r="W4530" s="8" t="s">
        <v>44</v>
      </c>
      <c r="X4530" s="8" t="s">
        <v>4062</v>
      </c>
      <c r="Y4530" s="8" t="s">
        <v>32</v>
      </c>
      <c r="Z4530" s="8" t="s">
        <v>44935</v>
      </c>
      <c r="AA4530" s="8" t="s">
        <v>32</v>
      </c>
      <c r="AB4530" s="8" t="s">
        <v>32</v>
      </c>
      <c r="AC4530" s="16" t="s">
        <v>24326</v>
      </c>
    </row>
    <row r="4531" ht="17.5" customHeight="1" spans="1:29">
      <c r="A4531" s="7">
        <v>4530</v>
      </c>
      <c r="B4531" s="8" t="s">
        <v>44938</v>
      </c>
      <c r="C4531" s="8" t="s">
        <v>44939</v>
      </c>
      <c r="D4531" s="8" t="s">
        <v>896</v>
      </c>
      <c r="E4531" s="8" t="s">
        <v>44940</v>
      </c>
      <c r="F4531" s="8" t="s">
        <v>44941</v>
      </c>
      <c r="G4531" s="8" t="s">
        <v>32</v>
      </c>
      <c r="H4531" s="8" t="s">
        <v>44942</v>
      </c>
      <c r="I4531" s="8" t="s">
        <v>32</v>
      </c>
      <c r="J4531" s="8" t="s">
        <v>32</v>
      </c>
      <c r="K4531" s="8" t="s">
        <v>32</v>
      </c>
      <c r="L4531" s="8" t="s">
        <v>36</v>
      </c>
      <c r="M4531" s="8" t="s">
        <v>531</v>
      </c>
      <c r="N4531" s="8" t="s">
        <v>44943</v>
      </c>
      <c r="O4531" s="8" t="s">
        <v>773</v>
      </c>
      <c r="P4531" s="8" t="s">
        <v>44944</v>
      </c>
      <c r="Q4531" s="8" t="s">
        <v>44945</v>
      </c>
      <c r="R4531" s="8" t="s">
        <v>32</v>
      </c>
      <c r="S4531" s="8" t="s">
        <v>44938</v>
      </c>
      <c r="T4531" s="8" t="s">
        <v>44946</v>
      </c>
      <c r="U4531" s="8" t="s">
        <v>42</v>
      </c>
      <c r="V4531" s="8" t="s">
        <v>43</v>
      </c>
      <c r="W4531" s="8" t="s">
        <v>44</v>
      </c>
      <c r="X4531" s="8" t="s">
        <v>537</v>
      </c>
      <c r="Y4531" s="8" t="s">
        <v>44947</v>
      </c>
      <c r="Z4531" s="8" t="s">
        <v>44948</v>
      </c>
      <c r="AA4531" s="8" t="s">
        <v>32</v>
      </c>
      <c r="AB4531" s="8" t="s">
        <v>32</v>
      </c>
      <c r="AC4531" s="16" t="s">
        <v>773</v>
      </c>
    </row>
    <row r="4532" ht="17.5" customHeight="1" spans="1:29">
      <c r="A4532" s="7">
        <v>4531</v>
      </c>
      <c r="B4532" s="8" t="s">
        <v>44949</v>
      </c>
      <c r="C4532" s="8" t="s">
        <v>44950</v>
      </c>
      <c r="D4532" s="8" t="s">
        <v>167</v>
      </c>
      <c r="E4532" s="8" t="s">
        <v>44951</v>
      </c>
      <c r="F4532" s="8" t="s">
        <v>44952</v>
      </c>
      <c r="G4532" s="8" t="s">
        <v>44953</v>
      </c>
      <c r="H4532" s="8" t="s">
        <v>44954</v>
      </c>
      <c r="I4532" s="8" t="s">
        <v>32</v>
      </c>
      <c r="J4532" s="8" t="s">
        <v>32</v>
      </c>
      <c r="K4532" s="8" t="s">
        <v>32</v>
      </c>
      <c r="L4532" s="8" t="s">
        <v>36</v>
      </c>
      <c r="M4532" s="8" t="s">
        <v>3060</v>
      </c>
      <c r="N4532" s="8" t="s">
        <v>44955</v>
      </c>
      <c r="O4532" s="8" t="s">
        <v>44956</v>
      </c>
      <c r="P4532" s="8" t="s">
        <v>44957</v>
      </c>
      <c r="Q4532" s="8" t="s">
        <v>44958</v>
      </c>
      <c r="R4532" s="8" t="s">
        <v>32</v>
      </c>
      <c r="S4532" s="8" t="s">
        <v>44949</v>
      </c>
      <c r="T4532" s="8" t="s">
        <v>44959</v>
      </c>
      <c r="U4532" s="8" t="s">
        <v>42</v>
      </c>
      <c r="V4532" s="8" t="s">
        <v>43</v>
      </c>
      <c r="W4532" s="8" t="s">
        <v>44</v>
      </c>
      <c r="X4532" s="8" t="s">
        <v>3067</v>
      </c>
      <c r="Y4532" s="8" t="s">
        <v>32</v>
      </c>
      <c r="Z4532" s="8" t="s">
        <v>44955</v>
      </c>
      <c r="AA4532" s="8" t="s">
        <v>32</v>
      </c>
      <c r="AB4532" s="8" t="s">
        <v>32</v>
      </c>
      <c r="AC4532" s="16" t="s">
        <v>44956</v>
      </c>
    </row>
    <row r="4533" ht="17.5" customHeight="1" spans="1:29">
      <c r="A4533" s="7">
        <v>4532</v>
      </c>
      <c r="B4533" s="8" t="s">
        <v>44960</v>
      </c>
      <c r="C4533" s="8" t="s">
        <v>44961</v>
      </c>
      <c r="D4533" s="8" t="s">
        <v>5468</v>
      </c>
      <c r="E4533" s="8" t="s">
        <v>32</v>
      </c>
      <c r="F4533" s="8" t="s">
        <v>44962</v>
      </c>
      <c r="G4533" s="8" t="s">
        <v>44963</v>
      </c>
      <c r="H4533" s="8" t="s">
        <v>44964</v>
      </c>
      <c r="I4533" s="8" t="s">
        <v>32</v>
      </c>
      <c r="J4533" s="8" t="s">
        <v>32</v>
      </c>
      <c r="K4533" s="8" t="s">
        <v>32</v>
      </c>
      <c r="L4533" s="8" t="s">
        <v>36</v>
      </c>
      <c r="M4533" s="8" t="s">
        <v>3060</v>
      </c>
      <c r="N4533" s="8" t="s">
        <v>44965</v>
      </c>
      <c r="O4533" s="8" t="s">
        <v>39410</v>
      </c>
      <c r="P4533" s="8" t="s">
        <v>44966</v>
      </c>
      <c r="Q4533" s="8" t="s">
        <v>44967</v>
      </c>
      <c r="R4533" s="8" t="s">
        <v>44966</v>
      </c>
      <c r="S4533" s="8" t="s">
        <v>44960</v>
      </c>
      <c r="T4533" s="8" t="s">
        <v>44968</v>
      </c>
      <c r="U4533" s="8" t="s">
        <v>42</v>
      </c>
      <c r="V4533" s="8" t="s">
        <v>43</v>
      </c>
      <c r="W4533" s="8" t="s">
        <v>44</v>
      </c>
      <c r="X4533" s="8" t="s">
        <v>3067</v>
      </c>
      <c r="Y4533" s="8" t="s">
        <v>32</v>
      </c>
      <c r="Z4533" s="8" t="s">
        <v>44965</v>
      </c>
      <c r="AA4533" s="8" t="s">
        <v>32</v>
      </c>
      <c r="AB4533" s="8" t="s">
        <v>32</v>
      </c>
      <c r="AC4533" s="16" t="s">
        <v>39410</v>
      </c>
    </row>
    <row r="4534" ht="17.5" customHeight="1" spans="1:29">
      <c r="A4534" s="7">
        <v>4533</v>
      </c>
      <c r="B4534" s="8" t="s">
        <v>44969</v>
      </c>
      <c r="C4534" s="8" t="s">
        <v>38640</v>
      </c>
      <c r="D4534" s="8" t="s">
        <v>1598</v>
      </c>
      <c r="E4534" s="8" t="s">
        <v>44970</v>
      </c>
      <c r="F4534" s="8" t="s">
        <v>44971</v>
      </c>
      <c r="G4534" s="8" t="s">
        <v>32</v>
      </c>
      <c r="H4534" s="8" t="s">
        <v>44972</v>
      </c>
      <c r="I4534" s="8" t="s">
        <v>32</v>
      </c>
      <c r="J4534" s="8" t="s">
        <v>32</v>
      </c>
      <c r="K4534" s="8" t="s">
        <v>32</v>
      </c>
      <c r="L4534" s="8" t="s">
        <v>36</v>
      </c>
      <c r="M4534" s="8" t="s">
        <v>3067</v>
      </c>
      <c r="N4534" s="8" t="s">
        <v>44973</v>
      </c>
      <c r="O4534" s="8" t="s">
        <v>44974</v>
      </c>
      <c r="P4534" s="8" t="s">
        <v>44975</v>
      </c>
      <c r="Q4534" s="8" t="s">
        <v>44976</v>
      </c>
      <c r="R4534" s="8" t="s">
        <v>32</v>
      </c>
      <c r="S4534" s="8" t="s">
        <v>44969</v>
      </c>
      <c r="T4534" s="8" t="s">
        <v>44977</v>
      </c>
      <c r="U4534" s="8" t="s">
        <v>42</v>
      </c>
      <c r="V4534" s="8" t="s">
        <v>43</v>
      </c>
      <c r="W4534" s="8" t="s">
        <v>44</v>
      </c>
      <c r="X4534" s="8" t="s">
        <v>3067</v>
      </c>
      <c r="Y4534" s="8" t="s">
        <v>32</v>
      </c>
      <c r="Z4534" s="8" t="s">
        <v>44973</v>
      </c>
      <c r="AA4534" s="8" t="s">
        <v>32</v>
      </c>
      <c r="AB4534" s="8" t="s">
        <v>32</v>
      </c>
      <c r="AC4534" s="16" t="s">
        <v>44974</v>
      </c>
    </row>
    <row r="4535" ht="17.5" customHeight="1" spans="1:29">
      <c r="A4535" s="7">
        <v>4534</v>
      </c>
      <c r="B4535" s="8" t="s">
        <v>44978</v>
      </c>
      <c r="C4535" s="8" t="s">
        <v>44979</v>
      </c>
      <c r="D4535" s="8" t="s">
        <v>61</v>
      </c>
      <c r="E4535" s="8" t="s">
        <v>44980</v>
      </c>
      <c r="F4535" s="8" t="s">
        <v>44981</v>
      </c>
      <c r="G4535" s="8" t="s">
        <v>44982</v>
      </c>
      <c r="H4535" s="8" t="s">
        <v>44983</v>
      </c>
      <c r="I4535" s="8" t="s">
        <v>44984</v>
      </c>
      <c r="J4535" s="8" t="s">
        <v>32</v>
      </c>
      <c r="K4535" s="8" t="s">
        <v>32</v>
      </c>
      <c r="L4535" s="8" t="s">
        <v>36</v>
      </c>
      <c r="M4535" s="8" t="s">
        <v>3060</v>
      </c>
      <c r="N4535" s="8" t="s">
        <v>44985</v>
      </c>
      <c r="O4535" s="8" t="s">
        <v>2826</v>
      </c>
      <c r="P4535" s="8" t="s">
        <v>24379</v>
      </c>
      <c r="Q4535" s="8" t="s">
        <v>44986</v>
      </c>
      <c r="R4535" s="8" t="s">
        <v>32</v>
      </c>
      <c r="S4535" s="8" t="s">
        <v>44978</v>
      </c>
      <c r="T4535" s="8" t="s">
        <v>44987</v>
      </c>
      <c r="U4535" s="8" t="s">
        <v>42</v>
      </c>
      <c r="V4535" s="8" t="s">
        <v>43</v>
      </c>
      <c r="W4535" s="8" t="s">
        <v>44</v>
      </c>
      <c r="X4535" s="8" t="s">
        <v>3067</v>
      </c>
      <c r="Y4535" s="8" t="s">
        <v>32</v>
      </c>
      <c r="Z4535" s="8" t="s">
        <v>44985</v>
      </c>
      <c r="AA4535" s="8" t="s">
        <v>32</v>
      </c>
      <c r="AB4535" s="8" t="s">
        <v>32</v>
      </c>
      <c r="AC4535" s="16" t="s">
        <v>2826</v>
      </c>
    </row>
    <row r="4536" ht="17.5" customHeight="1" spans="1:29">
      <c r="A4536" s="7">
        <v>4535</v>
      </c>
      <c r="B4536" s="8" t="s">
        <v>44988</v>
      </c>
      <c r="C4536" s="8" t="s">
        <v>44989</v>
      </c>
      <c r="D4536" s="8" t="s">
        <v>11116</v>
      </c>
      <c r="E4536" s="8" t="s">
        <v>44990</v>
      </c>
      <c r="F4536" s="8" t="s">
        <v>44991</v>
      </c>
      <c r="G4536" s="8" t="s">
        <v>44992</v>
      </c>
      <c r="H4536" s="8" t="s">
        <v>44993</v>
      </c>
      <c r="I4536" s="8" t="s">
        <v>32</v>
      </c>
      <c r="J4536" s="8" t="s">
        <v>32</v>
      </c>
      <c r="K4536" s="8" t="s">
        <v>32</v>
      </c>
      <c r="L4536" s="8" t="s">
        <v>36</v>
      </c>
      <c r="M4536" s="8" t="s">
        <v>531</v>
      </c>
      <c r="N4536" s="8" t="s">
        <v>44994</v>
      </c>
      <c r="O4536" s="8" t="s">
        <v>773</v>
      </c>
      <c r="P4536" s="8" t="s">
        <v>32</v>
      </c>
      <c r="Q4536" s="8" t="s">
        <v>44995</v>
      </c>
      <c r="R4536" s="8" t="s">
        <v>32</v>
      </c>
      <c r="S4536" s="8" t="s">
        <v>44988</v>
      </c>
      <c r="T4536" s="8" t="s">
        <v>44996</v>
      </c>
      <c r="U4536" s="8" t="s">
        <v>42</v>
      </c>
      <c r="V4536" s="8" t="s">
        <v>43</v>
      </c>
      <c r="W4536" s="8" t="s">
        <v>44</v>
      </c>
      <c r="X4536" s="8" t="s">
        <v>537</v>
      </c>
      <c r="Y4536" s="8" t="s">
        <v>32</v>
      </c>
      <c r="Z4536" s="8" t="s">
        <v>44994</v>
      </c>
      <c r="AA4536" s="8" t="s">
        <v>32</v>
      </c>
      <c r="AB4536" s="8" t="s">
        <v>32</v>
      </c>
      <c r="AC4536" s="16" t="s">
        <v>773</v>
      </c>
    </row>
    <row r="4537" ht="17.5" customHeight="1" spans="1:29">
      <c r="A4537" s="7">
        <v>4536</v>
      </c>
      <c r="B4537" s="8" t="s">
        <v>44997</v>
      </c>
      <c r="C4537" s="8" t="s">
        <v>44998</v>
      </c>
      <c r="D4537" s="8" t="s">
        <v>1296</v>
      </c>
      <c r="E4537" s="8" t="s">
        <v>32</v>
      </c>
      <c r="F4537" s="8" t="s">
        <v>44999</v>
      </c>
      <c r="G4537" s="8" t="s">
        <v>45000</v>
      </c>
      <c r="H4537" s="8" t="s">
        <v>45001</v>
      </c>
      <c r="I4537" s="8" t="s">
        <v>32</v>
      </c>
      <c r="J4537" s="8" t="s">
        <v>32</v>
      </c>
      <c r="K4537" s="8" t="s">
        <v>32</v>
      </c>
      <c r="L4537" s="8" t="s">
        <v>36</v>
      </c>
      <c r="M4537" s="8" t="s">
        <v>3060</v>
      </c>
      <c r="N4537" s="8" t="s">
        <v>45002</v>
      </c>
      <c r="O4537" s="8" t="s">
        <v>24069</v>
      </c>
      <c r="P4537" s="8" t="s">
        <v>32</v>
      </c>
      <c r="Q4537" s="8" t="s">
        <v>45003</v>
      </c>
      <c r="R4537" s="8" t="s">
        <v>32</v>
      </c>
      <c r="S4537" s="8" t="s">
        <v>44997</v>
      </c>
      <c r="T4537" s="8" t="s">
        <v>45004</v>
      </c>
      <c r="U4537" s="8" t="s">
        <v>42</v>
      </c>
      <c r="V4537" s="8" t="s">
        <v>43</v>
      </c>
      <c r="W4537" s="8" t="s">
        <v>44</v>
      </c>
      <c r="X4537" s="8" t="s">
        <v>3067</v>
      </c>
      <c r="Y4537" s="8" t="s">
        <v>32</v>
      </c>
      <c r="Z4537" s="8" t="s">
        <v>45002</v>
      </c>
      <c r="AA4537" s="8" t="s">
        <v>32</v>
      </c>
      <c r="AB4537" s="8" t="s">
        <v>32</v>
      </c>
      <c r="AC4537" s="16" t="s">
        <v>24069</v>
      </c>
    </row>
    <row r="4538" ht="17.5" customHeight="1" spans="1:29">
      <c r="A4538" s="7">
        <v>4537</v>
      </c>
      <c r="B4538" s="8" t="s">
        <v>45005</v>
      </c>
      <c r="C4538" s="8" t="s">
        <v>45006</v>
      </c>
      <c r="D4538" s="8" t="s">
        <v>45007</v>
      </c>
      <c r="E4538" s="8" t="s">
        <v>45008</v>
      </c>
      <c r="F4538" s="8" t="s">
        <v>45009</v>
      </c>
      <c r="G4538" s="8" t="s">
        <v>45010</v>
      </c>
      <c r="H4538" s="8" t="s">
        <v>45011</v>
      </c>
      <c r="I4538" s="8" t="s">
        <v>32</v>
      </c>
      <c r="J4538" s="8" t="s">
        <v>32</v>
      </c>
      <c r="K4538" s="8" t="s">
        <v>32</v>
      </c>
      <c r="L4538" s="8" t="s">
        <v>36</v>
      </c>
      <c r="M4538" s="8" t="s">
        <v>3060</v>
      </c>
      <c r="N4538" s="8" t="s">
        <v>45012</v>
      </c>
      <c r="O4538" s="8" t="s">
        <v>45013</v>
      </c>
      <c r="P4538" s="8" t="s">
        <v>45014</v>
      </c>
      <c r="Q4538" s="8" t="s">
        <v>45015</v>
      </c>
      <c r="R4538" s="8" t="s">
        <v>45016</v>
      </c>
      <c r="S4538" s="8" t="s">
        <v>45005</v>
      </c>
      <c r="T4538" s="8" t="s">
        <v>45017</v>
      </c>
      <c r="U4538" s="8" t="s">
        <v>42</v>
      </c>
      <c r="V4538" s="8" t="s">
        <v>43</v>
      </c>
      <c r="W4538" s="8" t="s">
        <v>44</v>
      </c>
      <c r="X4538" s="8" t="s">
        <v>3067</v>
      </c>
      <c r="Y4538" s="8" t="s">
        <v>32</v>
      </c>
      <c r="Z4538" s="8" t="s">
        <v>45012</v>
      </c>
      <c r="AA4538" s="8" t="s">
        <v>32</v>
      </c>
      <c r="AB4538" s="8" t="s">
        <v>32</v>
      </c>
      <c r="AC4538" s="16" t="s">
        <v>45013</v>
      </c>
    </row>
    <row r="4539" ht="17.5" customHeight="1" spans="1:29">
      <c r="A4539" s="7">
        <v>4538</v>
      </c>
      <c r="B4539" s="8" t="s">
        <v>45018</v>
      </c>
      <c r="C4539" s="8" t="s">
        <v>45019</v>
      </c>
      <c r="D4539" s="8" t="s">
        <v>156</v>
      </c>
      <c r="E4539" s="8" t="s">
        <v>32</v>
      </c>
      <c r="F4539" s="8" t="s">
        <v>45020</v>
      </c>
      <c r="G4539" s="8" t="s">
        <v>45021</v>
      </c>
      <c r="H4539" s="8" t="s">
        <v>45022</v>
      </c>
      <c r="I4539" s="8" t="s">
        <v>32</v>
      </c>
      <c r="J4539" s="8" t="s">
        <v>32</v>
      </c>
      <c r="K4539" s="8" t="s">
        <v>32</v>
      </c>
      <c r="L4539" s="8" t="s">
        <v>36</v>
      </c>
      <c r="M4539" s="8" t="s">
        <v>1115</v>
      </c>
      <c r="N4539" s="8" t="s">
        <v>45023</v>
      </c>
      <c r="O4539" s="8" t="s">
        <v>533</v>
      </c>
      <c r="P4539" s="8" t="s">
        <v>45024</v>
      </c>
      <c r="Q4539" s="8" t="s">
        <v>45025</v>
      </c>
      <c r="R4539" s="8" t="s">
        <v>32</v>
      </c>
      <c r="S4539" s="8" t="s">
        <v>32</v>
      </c>
      <c r="T4539" s="8" t="s">
        <v>32</v>
      </c>
      <c r="U4539" s="8" t="s">
        <v>42</v>
      </c>
      <c r="V4539" s="8" t="s">
        <v>43</v>
      </c>
      <c r="W4539" s="8" t="s">
        <v>32</v>
      </c>
      <c r="X4539" s="8" t="s">
        <v>32</v>
      </c>
      <c r="Y4539" s="8" t="s">
        <v>32</v>
      </c>
      <c r="Z4539" s="8" t="s">
        <v>32</v>
      </c>
      <c r="AA4539" s="8" t="s">
        <v>32</v>
      </c>
      <c r="AB4539" s="8" t="s">
        <v>32</v>
      </c>
      <c r="AC4539" s="16" t="s">
        <v>32</v>
      </c>
    </row>
    <row r="4540" ht="17.5" customHeight="1" spans="1:29">
      <c r="A4540" s="7">
        <v>4539</v>
      </c>
      <c r="B4540" s="8" t="s">
        <v>45026</v>
      </c>
      <c r="C4540" s="8" t="s">
        <v>45027</v>
      </c>
      <c r="D4540" s="8" t="s">
        <v>886</v>
      </c>
      <c r="E4540" s="8" t="s">
        <v>45028</v>
      </c>
      <c r="F4540" s="8" t="s">
        <v>45029</v>
      </c>
      <c r="G4540" s="8" t="s">
        <v>32</v>
      </c>
      <c r="H4540" s="8" t="s">
        <v>45030</v>
      </c>
      <c r="I4540" s="8" t="s">
        <v>32</v>
      </c>
      <c r="J4540" s="8" t="s">
        <v>32</v>
      </c>
      <c r="K4540" s="8" t="s">
        <v>32</v>
      </c>
      <c r="L4540" s="8" t="s">
        <v>36</v>
      </c>
      <c r="M4540" s="8" t="s">
        <v>3060</v>
      </c>
      <c r="N4540" s="8" t="s">
        <v>45031</v>
      </c>
      <c r="O4540" s="8" t="s">
        <v>44974</v>
      </c>
      <c r="P4540" s="8" t="s">
        <v>45032</v>
      </c>
      <c r="Q4540" s="8" t="s">
        <v>45033</v>
      </c>
      <c r="R4540" s="8" t="s">
        <v>32</v>
      </c>
      <c r="S4540" s="8" t="s">
        <v>45026</v>
      </c>
      <c r="T4540" s="8" t="s">
        <v>45034</v>
      </c>
      <c r="U4540" s="8" t="s">
        <v>42</v>
      </c>
      <c r="V4540" s="8" t="s">
        <v>43</v>
      </c>
      <c r="W4540" s="8" t="s">
        <v>44</v>
      </c>
      <c r="X4540" s="8" t="s">
        <v>3067</v>
      </c>
      <c r="Y4540" s="8" t="s">
        <v>32</v>
      </c>
      <c r="Z4540" s="8" t="s">
        <v>45031</v>
      </c>
      <c r="AA4540" s="8" t="s">
        <v>32</v>
      </c>
      <c r="AB4540" s="8" t="s">
        <v>32</v>
      </c>
      <c r="AC4540" s="16" t="s">
        <v>44974</v>
      </c>
    </row>
    <row r="4541" ht="17.5" customHeight="1" spans="1:29">
      <c r="A4541" s="7">
        <v>4540</v>
      </c>
      <c r="B4541" s="8" t="s">
        <v>45035</v>
      </c>
      <c r="C4541" s="8" t="s">
        <v>45036</v>
      </c>
      <c r="D4541" s="8" t="s">
        <v>61</v>
      </c>
      <c r="E4541" s="8" t="s">
        <v>45037</v>
      </c>
      <c r="F4541" s="8" t="s">
        <v>45038</v>
      </c>
      <c r="G4541" s="8" t="s">
        <v>45039</v>
      </c>
      <c r="H4541" s="8" t="s">
        <v>45040</v>
      </c>
      <c r="I4541" s="8" t="s">
        <v>32</v>
      </c>
      <c r="J4541" s="8" t="s">
        <v>32</v>
      </c>
      <c r="K4541" s="8" t="s">
        <v>32</v>
      </c>
      <c r="L4541" s="8" t="s">
        <v>36</v>
      </c>
      <c r="M4541" s="8" t="s">
        <v>3060</v>
      </c>
      <c r="N4541" s="8" t="s">
        <v>45041</v>
      </c>
      <c r="O4541" s="8" t="s">
        <v>10030</v>
      </c>
      <c r="P4541" s="8" t="s">
        <v>45042</v>
      </c>
      <c r="Q4541" s="8" t="s">
        <v>45043</v>
      </c>
      <c r="R4541" s="8" t="s">
        <v>32</v>
      </c>
      <c r="S4541" s="8" t="s">
        <v>45035</v>
      </c>
      <c r="T4541" s="8" t="s">
        <v>45044</v>
      </c>
      <c r="U4541" s="8" t="s">
        <v>42</v>
      </c>
      <c r="V4541" s="8" t="s">
        <v>43</v>
      </c>
      <c r="W4541" s="8" t="s">
        <v>44</v>
      </c>
      <c r="X4541" s="8" t="s">
        <v>3067</v>
      </c>
      <c r="Y4541" s="8" t="s">
        <v>32</v>
      </c>
      <c r="Z4541" s="8" t="s">
        <v>45041</v>
      </c>
      <c r="AA4541" s="8" t="s">
        <v>32</v>
      </c>
      <c r="AB4541" s="8" t="s">
        <v>32</v>
      </c>
      <c r="AC4541" s="16" t="s">
        <v>10030</v>
      </c>
    </row>
    <row r="4542" ht="17.5" customHeight="1" spans="1:29">
      <c r="A4542" s="7">
        <v>4541</v>
      </c>
      <c r="B4542" s="8" t="s">
        <v>45045</v>
      </c>
      <c r="C4542" s="8" t="s">
        <v>45046</v>
      </c>
      <c r="D4542" s="8" t="s">
        <v>3117</v>
      </c>
      <c r="E4542" s="8" t="s">
        <v>45047</v>
      </c>
      <c r="F4542" s="8" t="s">
        <v>45048</v>
      </c>
      <c r="G4542" s="8" t="s">
        <v>32</v>
      </c>
      <c r="H4542" s="8" t="s">
        <v>45049</v>
      </c>
      <c r="I4542" s="8" t="s">
        <v>32</v>
      </c>
      <c r="J4542" s="8" t="s">
        <v>32</v>
      </c>
      <c r="K4542" s="8" t="s">
        <v>32</v>
      </c>
      <c r="L4542" s="8" t="s">
        <v>36</v>
      </c>
      <c r="M4542" s="8" t="s">
        <v>3060</v>
      </c>
      <c r="N4542" s="8" t="s">
        <v>45050</v>
      </c>
      <c r="O4542" s="8" t="s">
        <v>10030</v>
      </c>
      <c r="P4542" s="8" t="s">
        <v>45051</v>
      </c>
      <c r="Q4542" s="8" t="s">
        <v>45052</v>
      </c>
      <c r="R4542" s="8" t="s">
        <v>32</v>
      </c>
      <c r="S4542" s="8" t="s">
        <v>45045</v>
      </c>
      <c r="T4542" s="8" t="s">
        <v>45053</v>
      </c>
      <c r="U4542" s="8" t="s">
        <v>42</v>
      </c>
      <c r="V4542" s="8" t="s">
        <v>43</v>
      </c>
      <c r="W4542" s="8" t="s">
        <v>44</v>
      </c>
      <c r="X4542" s="8" t="s">
        <v>3067</v>
      </c>
      <c r="Y4542" s="8" t="s">
        <v>32</v>
      </c>
      <c r="Z4542" s="8" t="s">
        <v>45050</v>
      </c>
      <c r="AA4542" s="8" t="s">
        <v>32</v>
      </c>
      <c r="AB4542" s="8" t="s">
        <v>32</v>
      </c>
      <c r="AC4542" s="16" t="s">
        <v>10030</v>
      </c>
    </row>
    <row r="4543" ht="17.5" customHeight="1" spans="1:29">
      <c r="A4543" s="7">
        <v>4542</v>
      </c>
      <c r="B4543" s="8" t="s">
        <v>45054</v>
      </c>
      <c r="C4543" s="8" t="s">
        <v>45055</v>
      </c>
      <c r="D4543" s="8" t="s">
        <v>1377</v>
      </c>
      <c r="E4543" s="8" t="s">
        <v>45056</v>
      </c>
      <c r="F4543" s="8" t="s">
        <v>45057</v>
      </c>
      <c r="G4543" s="8" t="s">
        <v>45058</v>
      </c>
      <c r="H4543" s="8" t="s">
        <v>45059</v>
      </c>
      <c r="I4543" s="8" t="s">
        <v>32</v>
      </c>
      <c r="J4543" s="8" t="s">
        <v>32</v>
      </c>
      <c r="K4543" s="8" t="s">
        <v>32</v>
      </c>
      <c r="L4543" s="8" t="s">
        <v>36</v>
      </c>
      <c r="M4543" s="8" t="s">
        <v>3060</v>
      </c>
      <c r="N4543" s="8" t="s">
        <v>45060</v>
      </c>
      <c r="O4543" s="8" t="s">
        <v>10030</v>
      </c>
      <c r="P4543" s="8" t="s">
        <v>45061</v>
      </c>
      <c r="Q4543" s="8" t="s">
        <v>21587</v>
      </c>
      <c r="R4543" s="8" t="s">
        <v>45061</v>
      </c>
      <c r="S4543" s="8" t="s">
        <v>45054</v>
      </c>
      <c r="T4543" s="8" t="s">
        <v>45062</v>
      </c>
      <c r="U4543" s="8" t="s">
        <v>42</v>
      </c>
      <c r="V4543" s="8" t="s">
        <v>43</v>
      </c>
      <c r="W4543" s="8" t="s">
        <v>44</v>
      </c>
      <c r="X4543" s="8" t="s">
        <v>3067</v>
      </c>
      <c r="Y4543" s="8" t="s">
        <v>32</v>
      </c>
      <c r="Z4543" s="8" t="s">
        <v>45060</v>
      </c>
      <c r="AA4543" s="8" t="s">
        <v>32</v>
      </c>
      <c r="AB4543" s="8" t="s">
        <v>32</v>
      </c>
      <c r="AC4543" s="16" t="s">
        <v>10030</v>
      </c>
    </row>
    <row r="4544" ht="17.5" customHeight="1" spans="1:29">
      <c r="A4544" s="7">
        <v>4543</v>
      </c>
      <c r="B4544" s="8" t="s">
        <v>45063</v>
      </c>
      <c r="C4544" s="8" t="s">
        <v>45064</v>
      </c>
      <c r="D4544" s="8" t="s">
        <v>446</v>
      </c>
      <c r="E4544" s="8" t="s">
        <v>45065</v>
      </c>
      <c r="F4544" s="8" t="s">
        <v>45066</v>
      </c>
      <c r="G4544" s="8" t="s">
        <v>45067</v>
      </c>
      <c r="H4544" s="8" t="s">
        <v>45068</v>
      </c>
      <c r="I4544" s="8" t="s">
        <v>32</v>
      </c>
      <c r="J4544" s="8" t="s">
        <v>32</v>
      </c>
      <c r="K4544" s="8" t="s">
        <v>32</v>
      </c>
      <c r="L4544" s="8" t="s">
        <v>36</v>
      </c>
      <c r="M4544" s="8" t="s">
        <v>30232</v>
      </c>
      <c r="N4544" s="8" t="s">
        <v>45069</v>
      </c>
      <c r="O4544" s="8" t="s">
        <v>41163</v>
      </c>
      <c r="P4544" s="8" t="s">
        <v>45070</v>
      </c>
      <c r="Q4544" s="8" t="s">
        <v>45067</v>
      </c>
      <c r="R4544" s="8" t="s">
        <v>45070</v>
      </c>
      <c r="S4544" s="8" t="s">
        <v>45063</v>
      </c>
      <c r="T4544" s="8" t="s">
        <v>45071</v>
      </c>
      <c r="U4544" s="8" t="s">
        <v>42</v>
      </c>
      <c r="V4544" s="8" t="s">
        <v>43</v>
      </c>
      <c r="W4544" s="8" t="s">
        <v>44</v>
      </c>
      <c r="X4544" s="8" t="s">
        <v>30238</v>
      </c>
      <c r="Y4544" s="8" t="s">
        <v>32</v>
      </c>
      <c r="Z4544" s="8" t="s">
        <v>45069</v>
      </c>
      <c r="AA4544" s="8" t="s">
        <v>32</v>
      </c>
      <c r="AB4544" s="8" t="s">
        <v>32</v>
      </c>
      <c r="AC4544" s="16" t="s">
        <v>41163</v>
      </c>
    </row>
    <row r="4545" ht="17.5" customHeight="1" spans="1:29">
      <c r="A4545" s="7">
        <v>4544</v>
      </c>
      <c r="B4545" s="8" t="s">
        <v>45072</v>
      </c>
      <c r="C4545" s="8" t="s">
        <v>45073</v>
      </c>
      <c r="D4545" s="8" t="s">
        <v>3117</v>
      </c>
      <c r="E4545" s="8" t="s">
        <v>45074</v>
      </c>
      <c r="F4545" s="8" t="s">
        <v>45075</v>
      </c>
      <c r="G4545" s="8" t="s">
        <v>32</v>
      </c>
      <c r="H4545" s="8" t="s">
        <v>45076</v>
      </c>
      <c r="I4545" s="8" t="s">
        <v>32</v>
      </c>
      <c r="J4545" s="8" t="s">
        <v>32</v>
      </c>
      <c r="K4545" s="8" t="s">
        <v>32</v>
      </c>
      <c r="L4545" s="8" t="s">
        <v>36</v>
      </c>
      <c r="M4545" s="8" t="s">
        <v>2824</v>
      </c>
      <c r="N4545" s="8" t="s">
        <v>45077</v>
      </c>
      <c r="O4545" s="8" t="s">
        <v>45078</v>
      </c>
      <c r="P4545" s="8" t="s">
        <v>32</v>
      </c>
      <c r="Q4545" s="8" t="s">
        <v>45079</v>
      </c>
      <c r="R4545" s="8" t="s">
        <v>32</v>
      </c>
      <c r="S4545" s="8" t="s">
        <v>45072</v>
      </c>
      <c r="T4545" s="8" t="s">
        <v>45080</v>
      </c>
      <c r="U4545" s="8" t="s">
        <v>42</v>
      </c>
      <c r="V4545" s="8" t="s">
        <v>43</v>
      </c>
      <c r="W4545" s="8" t="s">
        <v>44</v>
      </c>
      <c r="X4545" s="8" t="s">
        <v>2830</v>
      </c>
      <c r="Y4545" s="8" t="s">
        <v>32</v>
      </c>
      <c r="Z4545" s="8" t="s">
        <v>45077</v>
      </c>
      <c r="AA4545" s="8" t="s">
        <v>32</v>
      </c>
      <c r="AB4545" s="8" t="s">
        <v>32</v>
      </c>
      <c r="AC4545" s="16" t="s">
        <v>45078</v>
      </c>
    </row>
    <row r="4546" ht="17.5" customHeight="1" spans="1:29">
      <c r="A4546" s="7">
        <v>4545</v>
      </c>
      <c r="B4546" s="8" t="s">
        <v>45081</v>
      </c>
      <c r="C4546" s="8" t="s">
        <v>45082</v>
      </c>
      <c r="D4546" s="8" t="s">
        <v>1377</v>
      </c>
      <c r="E4546" s="8" t="s">
        <v>45083</v>
      </c>
      <c r="F4546" s="8" t="s">
        <v>45084</v>
      </c>
      <c r="G4546" s="8" t="s">
        <v>45085</v>
      </c>
      <c r="H4546" s="8" t="s">
        <v>45086</v>
      </c>
      <c r="I4546" s="8" t="s">
        <v>32</v>
      </c>
      <c r="J4546" s="8" t="s">
        <v>32</v>
      </c>
      <c r="K4546" s="8" t="s">
        <v>32</v>
      </c>
      <c r="L4546" s="8" t="s">
        <v>36</v>
      </c>
      <c r="M4546" s="8" t="s">
        <v>3060</v>
      </c>
      <c r="N4546" s="8" t="s">
        <v>45087</v>
      </c>
      <c r="O4546" s="8" t="s">
        <v>10030</v>
      </c>
      <c r="P4546" s="8" t="s">
        <v>45088</v>
      </c>
      <c r="Q4546" s="8" t="s">
        <v>45089</v>
      </c>
      <c r="R4546" s="8" t="s">
        <v>32</v>
      </c>
      <c r="S4546" s="8" t="s">
        <v>45081</v>
      </c>
      <c r="T4546" s="8" t="s">
        <v>45090</v>
      </c>
      <c r="U4546" s="8" t="s">
        <v>42</v>
      </c>
      <c r="V4546" s="8" t="s">
        <v>43</v>
      </c>
      <c r="W4546" s="8" t="s">
        <v>44</v>
      </c>
      <c r="X4546" s="8" t="s">
        <v>3067</v>
      </c>
      <c r="Y4546" s="8" t="s">
        <v>32</v>
      </c>
      <c r="Z4546" s="8" t="s">
        <v>45087</v>
      </c>
      <c r="AA4546" s="8" t="s">
        <v>32</v>
      </c>
      <c r="AB4546" s="8" t="s">
        <v>32</v>
      </c>
      <c r="AC4546" s="16" t="s">
        <v>10030</v>
      </c>
    </row>
    <row r="4547" ht="17.5" customHeight="1" spans="1:29">
      <c r="A4547" s="7">
        <v>4546</v>
      </c>
      <c r="B4547" s="8" t="s">
        <v>45091</v>
      </c>
      <c r="C4547" s="8" t="s">
        <v>45092</v>
      </c>
      <c r="D4547" s="8" t="s">
        <v>1645</v>
      </c>
      <c r="E4547" s="8" t="s">
        <v>45093</v>
      </c>
      <c r="F4547" s="8" t="s">
        <v>45094</v>
      </c>
      <c r="G4547" s="8" t="s">
        <v>45095</v>
      </c>
      <c r="H4547" s="8" t="s">
        <v>45096</v>
      </c>
      <c r="I4547" s="8" t="s">
        <v>32</v>
      </c>
      <c r="J4547" s="8" t="s">
        <v>32</v>
      </c>
      <c r="K4547" s="8" t="s">
        <v>32</v>
      </c>
      <c r="L4547" s="8" t="s">
        <v>36</v>
      </c>
      <c r="M4547" s="8" t="s">
        <v>3060</v>
      </c>
      <c r="N4547" s="8" t="s">
        <v>45097</v>
      </c>
      <c r="O4547" s="8" t="s">
        <v>10030</v>
      </c>
      <c r="P4547" s="8" t="s">
        <v>45098</v>
      </c>
      <c r="Q4547" s="8" t="s">
        <v>45099</v>
      </c>
      <c r="R4547" s="8" t="s">
        <v>45100</v>
      </c>
      <c r="S4547" s="8" t="s">
        <v>45091</v>
      </c>
      <c r="T4547" s="8" t="s">
        <v>45101</v>
      </c>
      <c r="U4547" s="8" t="s">
        <v>42</v>
      </c>
      <c r="V4547" s="8" t="s">
        <v>43</v>
      </c>
      <c r="W4547" s="8" t="s">
        <v>44</v>
      </c>
      <c r="X4547" s="8" t="s">
        <v>3067</v>
      </c>
      <c r="Y4547" s="8" t="s">
        <v>32</v>
      </c>
      <c r="Z4547" s="8" t="s">
        <v>45097</v>
      </c>
      <c r="AA4547" s="8" t="s">
        <v>32</v>
      </c>
      <c r="AB4547" s="8" t="s">
        <v>32</v>
      </c>
      <c r="AC4547" s="16" t="s">
        <v>10030</v>
      </c>
    </row>
    <row r="4548" ht="17.5" customHeight="1" spans="1:29">
      <c r="A4548" s="7">
        <v>4547</v>
      </c>
      <c r="B4548" s="8" t="s">
        <v>45102</v>
      </c>
      <c r="C4548" s="8" t="s">
        <v>45103</v>
      </c>
      <c r="D4548" s="8" t="s">
        <v>677</v>
      </c>
      <c r="E4548" s="8" t="s">
        <v>32</v>
      </c>
      <c r="F4548" s="8" t="s">
        <v>45104</v>
      </c>
      <c r="G4548" s="8" t="s">
        <v>45105</v>
      </c>
      <c r="H4548" s="8" t="s">
        <v>45106</v>
      </c>
      <c r="I4548" s="8" t="s">
        <v>32</v>
      </c>
      <c r="J4548" s="8" t="s">
        <v>32</v>
      </c>
      <c r="K4548" s="8" t="s">
        <v>32</v>
      </c>
      <c r="L4548" s="8" t="s">
        <v>36</v>
      </c>
      <c r="M4548" s="8" t="s">
        <v>3060</v>
      </c>
      <c r="N4548" s="8" t="s">
        <v>45107</v>
      </c>
      <c r="O4548" s="8" t="s">
        <v>7239</v>
      </c>
      <c r="P4548" s="8" t="s">
        <v>45108</v>
      </c>
      <c r="Q4548" s="8" t="s">
        <v>45109</v>
      </c>
      <c r="R4548" s="8" t="s">
        <v>45108</v>
      </c>
      <c r="S4548" s="8" t="s">
        <v>45102</v>
      </c>
      <c r="T4548" s="8" t="s">
        <v>45110</v>
      </c>
      <c r="U4548" s="8" t="s">
        <v>42</v>
      </c>
      <c r="V4548" s="8" t="s">
        <v>43</v>
      </c>
      <c r="W4548" s="8" t="s">
        <v>44</v>
      </c>
      <c r="X4548" s="8" t="s">
        <v>3067</v>
      </c>
      <c r="Y4548" s="8" t="s">
        <v>32</v>
      </c>
      <c r="Z4548" s="8" t="s">
        <v>45107</v>
      </c>
      <c r="AA4548" s="8" t="s">
        <v>32</v>
      </c>
      <c r="AB4548" s="8" t="s">
        <v>32</v>
      </c>
      <c r="AC4548" s="16" t="s">
        <v>7239</v>
      </c>
    </row>
    <row r="4549" ht="17.5" customHeight="1" spans="1:29">
      <c r="A4549" s="7">
        <v>4548</v>
      </c>
      <c r="B4549" s="8" t="s">
        <v>45111</v>
      </c>
      <c r="C4549" s="8" t="s">
        <v>45112</v>
      </c>
      <c r="D4549" s="8" t="s">
        <v>1287</v>
      </c>
      <c r="E4549" s="8" t="s">
        <v>32</v>
      </c>
      <c r="F4549" s="8" t="s">
        <v>45113</v>
      </c>
      <c r="G4549" s="8" t="s">
        <v>45114</v>
      </c>
      <c r="H4549" s="8" t="s">
        <v>45115</v>
      </c>
      <c r="I4549" s="8" t="s">
        <v>32</v>
      </c>
      <c r="J4549" s="8" t="s">
        <v>32</v>
      </c>
      <c r="K4549" s="8" t="s">
        <v>32</v>
      </c>
      <c r="L4549" s="8" t="s">
        <v>36</v>
      </c>
      <c r="M4549" s="8" t="s">
        <v>24044</v>
      </c>
      <c r="N4549" s="8" t="s">
        <v>45116</v>
      </c>
      <c r="O4549" s="8" t="s">
        <v>45117</v>
      </c>
      <c r="P4549" s="8" t="s">
        <v>45118</v>
      </c>
      <c r="Q4549" s="8" t="s">
        <v>45119</v>
      </c>
      <c r="R4549" s="8" t="s">
        <v>45120</v>
      </c>
      <c r="S4549" s="8" t="s">
        <v>45111</v>
      </c>
      <c r="T4549" s="8" t="s">
        <v>45121</v>
      </c>
      <c r="U4549" s="8" t="s">
        <v>42</v>
      </c>
      <c r="V4549" s="8" t="s">
        <v>43</v>
      </c>
      <c r="W4549" s="8" t="s">
        <v>44</v>
      </c>
      <c r="X4549" s="8" t="s">
        <v>24051</v>
      </c>
      <c r="Y4549" s="8" t="s">
        <v>32</v>
      </c>
      <c r="Z4549" s="8" t="s">
        <v>45116</v>
      </c>
      <c r="AA4549" s="8" t="s">
        <v>32</v>
      </c>
      <c r="AB4549" s="8" t="s">
        <v>32</v>
      </c>
      <c r="AC4549" s="16" t="s">
        <v>45117</v>
      </c>
    </row>
    <row r="4550" ht="17.5" customHeight="1" spans="1:29">
      <c r="A4550" s="7">
        <v>4549</v>
      </c>
      <c r="B4550" s="8" t="s">
        <v>45122</v>
      </c>
      <c r="C4550" s="8" t="s">
        <v>45123</v>
      </c>
      <c r="D4550" s="8" t="s">
        <v>16767</v>
      </c>
      <c r="E4550" s="8" t="s">
        <v>32</v>
      </c>
      <c r="F4550" s="8" t="s">
        <v>45124</v>
      </c>
      <c r="G4550" s="8" t="s">
        <v>45125</v>
      </c>
      <c r="H4550" s="8" t="s">
        <v>146</v>
      </c>
      <c r="I4550" s="8" t="s">
        <v>32</v>
      </c>
      <c r="J4550" s="8" t="s">
        <v>32</v>
      </c>
      <c r="K4550" s="8" t="s">
        <v>32</v>
      </c>
      <c r="L4550" s="8" t="s">
        <v>36</v>
      </c>
      <c r="M4550" s="8" t="s">
        <v>3060</v>
      </c>
      <c r="N4550" s="8" t="s">
        <v>45126</v>
      </c>
      <c r="O4550" s="8" t="s">
        <v>45013</v>
      </c>
      <c r="P4550" s="8" t="s">
        <v>45127</v>
      </c>
      <c r="Q4550" s="8" t="s">
        <v>45128</v>
      </c>
      <c r="R4550" s="8" t="s">
        <v>32</v>
      </c>
      <c r="S4550" s="8" t="s">
        <v>45122</v>
      </c>
      <c r="T4550" s="8" t="s">
        <v>45129</v>
      </c>
      <c r="U4550" s="8" t="s">
        <v>42</v>
      </c>
      <c r="V4550" s="8" t="s">
        <v>43</v>
      </c>
      <c r="W4550" s="8" t="s">
        <v>44</v>
      </c>
      <c r="X4550" s="8" t="s">
        <v>3067</v>
      </c>
      <c r="Y4550" s="8" t="s">
        <v>32</v>
      </c>
      <c r="Z4550" s="8" t="s">
        <v>45126</v>
      </c>
      <c r="AA4550" s="8" t="s">
        <v>32</v>
      </c>
      <c r="AB4550" s="8" t="s">
        <v>32</v>
      </c>
      <c r="AC4550" s="16" t="s">
        <v>45013</v>
      </c>
    </row>
    <row r="4551" ht="17.5" customHeight="1" spans="1:29">
      <c r="A4551" s="7">
        <v>4550</v>
      </c>
      <c r="B4551" s="8" t="s">
        <v>45130</v>
      </c>
      <c r="C4551" s="8" t="s">
        <v>45131</v>
      </c>
      <c r="D4551" s="8" t="s">
        <v>446</v>
      </c>
      <c r="E4551" s="8" t="s">
        <v>45132</v>
      </c>
      <c r="F4551" s="8" t="s">
        <v>45133</v>
      </c>
      <c r="G4551" s="8" t="s">
        <v>32</v>
      </c>
      <c r="H4551" s="8" t="s">
        <v>45134</v>
      </c>
      <c r="I4551" s="8" t="s">
        <v>32</v>
      </c>
      <c r="J4551" s="8" t="s">
        <v>32</v>
      </c>
      <c r="K4551" s="8" t="s">
        <v>32</v>
      </c>
      <c r="L4551" s="8" t="s">
        <v>36</v>
      </c>
      <c r="M4551" s="8" t="s">
        <v>45135</v>
      </c>
      <c r="N4551" s="8" t="s">
        <v>45136</v>
      </c>
      <c r="O4551" s="8" t="s">
        <v>2826</v>
      </c>
      <c r="P4551" s="8" t="s">
        <v>45137</v>
      </c>
      <c r="Q4551" s="8" t="s">
        <v>45138</v>
      </c>
      <c r="R4551" s="8" t="s">
        <v>32</v>
      </c>
      <c r="S4551" s="8" t="s">
        <v>32</v>
      </c>
      <c r="T4551" s="8" t="s">
        <v>32</v>
      </c>
      <c r="U4551" s="8" t="s">
        <v>42</v>
      </c>
      <c r="V4551" s="8" t="s">
        <v>43</v>
      </c>
      <c r="W4551" s="8" t="s">
        <v>32</v>
      </c>
      <c r="X4551" s="8" t="s">
        <v>32</v>
      </c>
      <c r="Y4551" s="8" t="s">
        <v>32</v>
      </c>
      <c r="Z4551" s="8" t="s">
        <v>32</v>
      </c>
      <c r="AA4551" s="8" t="s">
        <v>32</v>
      </c>
      <c r="AB4551" s="8" t="s">
        <v>32</v>
      </c>
      <c r="AC4551" s="16" t="s">
        <v>32</v>
      </c>
    </row>
    <row r="4552" ht="17.5" customHeight="1" spans="1:29">
      <c r="A4552" s="7">
        <v>4551</v>
      </c>
      <c r="B4552" s="8" t="s">
        <v>45139</v>
      </c>
      <c r="C4552" s="8" t="s">
        <v>45140</v>
      </c>
      <c r="D4552" s="8" t="s">
        <v>156</v>
      </c>
      <c r="E4552" s="8" t="s">
        <v>45141</v>
      </c>
      <c r="F4552" s="8" t="s">
        <v>45142</v>
      </c>
      <c r="G4552" s="8" t="s">
        <v>45143</v>
      </c>
      <c r="H4552" s="8" t="s">
        <v>45144</v>
      </c>
      <c r="I4552" s="8" t="s">
        <v>45145</v>
      </c>
      <c r="J4552" s="8" t="s">
        <v>32</v>
      </c>
      <c r="K4552" s="8" t="s">
        <v>32</v>
      </c>
      <c r="L4552" s="8" t="s">
        <v>36</v>
      </c>
      <c r="M4552" s="8" t="s">
        <v>3060</v>
      </c>
      <c r="N4552" s="8" t="s">
        <v>45146</v>
      </c>
      <c r="O4552" s="8" t="s">
        <v>45147</v>
      </c>
      <c r="P4552" s="8" t="s">
        <v>45148</v>
      </c>
      <c r="Q4552" s="8" t="s">
        <v>45149</v>
      </c>
      <c r="R4552" s="8" t="s">
        <v>45148</v>
      </c>
      <c r="S4552" s="8" t="s">
        <v>45139</v>
      </c>
      <c r="T4552" s="8" t="s">
        <v>45150</v>
      </c>
      <c r="U4552" s="8" t="s">
        <v>42</v>
      </c>
      <c r="V4552" s="8" t="s">
        <v>43</v>
      </c>
      <c r="W4552" s="8" t="s">
        <v>44</v>
      </c>
      <c r="X4552" s="8" t="s">
        <v>3067</v>
      </c>
      <c r="Y4552" s="8" t="s">
        <v>32</v>
      </c>
      <c r="Z4552" s="8" t="s">
        <v>45146</v>
      </c>
      <c r="AA4552" s="8" t="s">
        <v>32</v>
      </c>
      <c r="AB4552" s="8" t="s">
        <v>32</v>
      </c>
      <c r="AC4552" s="16" t="s">
        <v>45147</v>
      </c>
    </row>
    <row r="4553" ht="17.5" customHeight="1" spans="1:29">
      <c r="A4553" s="7">
        <v>4552</v>
      </c>
      <c r="B4553" s="8" t="s">
        <v>45151</v>
      </c>
      <c r="C4553" s="8" t="s">
        <v>45152</v>
      </c>
      <c r="D4553" s="8" t="s">
        <v>693</v>
      </c>
      <c r="E4553" s="8" t="s">
        <v>32</v>
      </c>
      <c r="F4553" s="8" t="s">
        <v>45153</v>
      </c>
      <c r="G4553" s="8" t="s">
        <v>32</v>
      </c>
      <c r="H4553" s="8" t="s">
        <v>45154</v>
      </c>
      <c r="I4553" s="8" t="s">
        <v>32</v>
      </c>
      <c r="J4553" s="8" t="s">
        <v>32</v>
      </c>
      <c r="K4553" s="8" t="s">
        <v>32</v>
      </c>
      <c r="L4553" s="8" t="s">
        <v>36</v>
      </c>
      <c r="M4553" s="8" t="s">
        <v>3060</v>
      </c>
      <c r="N4553" s="8" t="s">
        <v>45155</v>
      </c>
      <c r="O4553" s="8" t="s">
        <v>44974</v>
      </c>
      <c r="P4553" s="8" t="s">
        <v>45156</v>
      </c>
      <c r="Q4553" s="8" t="s">
        <v>45157</v>
      </c>
      <c r="R4553" s="8" t="s">
        <v>32</v>
      </c>
      <c r="S4553" s="8" t="s">
        <v>45151</v>
      </c>
      <c r="T4553" s="8" t="s">
        <v>45158</v>
      </c>
      <c r="U4553" s="8" t="s">
        <v>42</v>
      </c>
      <c r="V4553" s="8" t="s">
        <v>43</v>
      </c>
      <c r="W4553" s="8" t="s">
        <v>44</v>
      </c>
      <c r="X4553" s="8" t="s">
        <v>3067</v>
      </c>
      <c r="Y4553" s="8" t="s">
        <v>32</v>
      </c>
      <c r="Z4553" s="8" t="s">
        <v>45155</v>
      </c>
      <c r="AA4553" s="8" t="s">
        <v>32</v>
      </c>
      <c r="AB4553" s="8" t="s">
        <v>32</v>
      </c>
      <c r="AC4553" s="16" t="s">
        <v>44974</v>
      </c>
    </row>
    <row r="4554" ht="17.5" customHeight="1" spans="1:29">
      <c r="A4554" s="7">
        <v>4553</v>
      </c>
      <c r="B4554" s="8" t="s">
        <v>45159</v>
      </c>
      <c r="C4554" s="8" t="s">
        <v>45160</v>
      </c>
      <c r="D4554" s="8" t="s">
        <v>693</v>
      </c>
      <c r="E4554" s="8" t="s">
        <v>45161</v>
      </c>
      <c r="F4554" s="8" t="s">
        <v>45162</v>
      </c>
      <c r="G4554" s="8" t="s">
        <v>45163</v>
      </c>
      <c r="H4554" s="8" t="s">
        <v>45164</v>
      </c>
      <c r="I4554" s="8" t="s">
        <v>32</v>
      </c>
      <c r="J4554" s="8" t="s">
        <v>32</v>
      </c>
      <c r="K4554" s="8" t="s">
        <v>32</v>
      </c>
      <c r="L4554" s="8" t="s">
        <v>36</v>
      </c>
      <c r="M4554" s="8" t="s">
        <v>3060</v>
      </c>
      <c r="N4554" s="8" t="s">
        <v>45165</v>
      </c>
      <c r="O4554" s="8" t="s">
        <v>45166</v>
      </c>
      <c r="P4554" s="8" t="s">
        <v>45167</v>
      </c>
      <c r="Q4554" s="8" t="s">
        <v>45168</v>
      </c>
      <c r="R4554" s="8" t="s">
        <v>45169</v>
      </c>
      <c r="S4554" s="8" t="s">
        <v>45159</v>
      </c>
      <c r="T4554" s="8" t="s">
        <v>45170</v>
      </c>
      <c r="U4554" s="8" t="s">
        <v>42</v>
      </c>
      <c r="V4554" s="8" t="s">
        <v>43</v>
      </c>
      <c r="W4554" s="8" t="s">
        <v>44</v>
      </c>
      <c r="X4554" s="8" t="s">
        <v>3067</v>
      </c>
      <c r="Y4554" s="8" t="s">
        <v>32</v>
      </c>
      <c r="Z4554" s="8" t="s">
        <v>45165</v>
      </c>
      <c r="AA4554" s="8" t="s">
        <v>32</v>
      </c>
      <c r="AB4554" s="8" t="s">
        <v>32</v>
      </c>
      <c r="AC4554" s="16" t="s">
        <v>45166</v>
      </c>
    </row>
    <row r="4555" ht="17.5" customHeight="1" spans="1:29">
      <c r="A4555" s="7">
        <v>4554</v>
      </c>
      <c r="B4555" s="8" t="s">
        <v>45171</v>
      </c>
      <c r="C4555" s="8" t="s">
        <v>45172</v>
      </c>
      <c r="D4555" s="8" t="s">
        <v>1377</v>
      </c>
      <c r="E4555" s="8" t="s">
        <v>45173</v>
      </c>
      <c r="F4555" s="8" t="s">
        <v>45174</v>
      </c>
      <c r="G4555" s="8" t="s">
        <v>45175</v>
      </c>
      <c r="H4555" s="8" t="s">
        <v>45176</v>
      </c>
      <c r="I4555" s="8" t="s">
        <v>32</v>
      </c>
      <c r="J4555" s="8" t="s">
        <v>32</v>
      </c>
      <c r="K4555" s="8" t="s">
        <v>32</v>
      </c>
      <c r="L4555" s="8" t="s">
        <v>36</v>
      </c>
      <c r="M4555" s="8" t="s">
        <v>3060</v>
      </c>
      <c r="N4555" s="8" t="s">
        <v>45177</v>
      </c>
      <c r="O4555" s="8" t="s">
        <v>24069</v>
      </c>
      <c r="P4555" s="8" t="s">
        <v>45178</v>
      </c>
      <c r="Q4555" s="8" t="s">
        <v>45179</v>
      </c>
      <c r="R4555" s="8" t="s">
        <v>45178</v>
      </c>
      <c r="S4555" s="8" t="s">
        <v>45171</v>
      </c>
      <c r="T4555" s="8" t="s">
        <v>45180</v>
      </c>
      <c r="U4555" s="8" t="s">
        <v>42</v>
      </c>
      <c r="V4555" s="8" t="s">
        <v>43</v>
      </c>
      <c r="W4555" s="8" t="s">
        <v>44</v>
      </c>
      <c r="X4555" s="8" t="s">
        <v>3067</v>
      </c>
      <c r="Y4555" s="8" t="s">
        <v>32</v>
      </c>
      <c r="Z4555" s="8" t="s">
        <v>45177</v>
      </c>
      <c r="AA4555" s="8" t="s">
        <v>32</v>
      </c>
      <c r="AB4555" s="8" t="s">
        <v>32</v>
      </c>
      <c r="AC4555" s="16" t="s">
        <v>24069</v>
      </c>
    </row>
    <row r="4556" ht="17.5" customHeight="1" spans="1:29">
      <c r="A4556" s="7">
        <v>4555</v>
      </c>
      <c r="B4556" s="8" t="s">
        <v>45181</v>
      </c>
      <c r="C4556" s="8" t="s">
        <v>45182</v>
      </c>
      <c r="D4556" s="8" t="s">
        <v>45183</v>
      </c>
      <c r="E4556" s="8" t="s">
        <v>45184</v>
      </c>
      <c r="F4556" s="8" t="s">
        <v>45185</v>
      </c>
      <c r="G4556" s="8" t="s">
        <v>45186</v>
      </c>
      <c r="H4556" s="8" t="s">
        <v>45187</v>
      </c>
      <c r="I4556" s="8" t="s">
        <v>45188</v>
      </c>
      <c r="J4556" s="8" t="s">
        <v>32</v>
      </c>
      <c r="K4556" s="8" t="s">
        <v>32</v>
      </c>
      <c r="L4556" s="8" t="s">
        <v>36</v>
      </c>
      <c r="M4556" s="8" t="s">
        <v>531</v>
      </c>
      <c r="N4556" s="8" t="s">
        <v>45189</v>
      </c>
      <c r="O4556" s="8" t="s">
        <v>533</v>
      </c>
      <c r="P4556" s="8" t="s">
        <v>45190</v>
      </c>
      <c r="Q4556" s="8" t="s">
        <v>45191</v>
      </c>
      <c r="R4556" s="8" t="s">
        <v>32</v>
      </c>
      <c r="S4556" s="8" t="s">
        <v>45181</v>
      </c>
      <c r="T4556" s="8" t="s">
        <v>45192</v>
      </c>
      <c r="U4556" s="8" t="s">
        <v>42</v>
      </c>
      <c r="V4556" s="8" t="s">
        <v>43</v>
      </c>
      <c r="W4556" s="8" t="s">
        <v>44</v>
      </c>
      <c r="X4556" s="8" t="s">
        <v>537</v>
      </c>
      <c r="Y4556" s="8" t="s">
        <v>32</v>
      </c>
      <c r="Z4556" s="8" t="s">
        <v>45189</v>
      </c>
      <c r="AA4556" s="8" t="s">
        <v>32</v>
      </c>
      <c r="AB4556" s="8" t="s">
        <v>32</v>
      </c>
      <c r="AC4556" s="16" t="s">
        <v>533</v>
      </c>
    </row>
    <row r="4557" ht="17.5" customHeight="1" spans="1:29">
      <c r="A4557" s="7">
        <v>4556</v>
      </c>
      <c r="B4557" s="8" t="s">
        <v>45193</v>
      </c>
      <c r="C4557" s="8" t="s">
        <v>3154</v>
      </c>
      <c r="D4557" s="8" t="s">
        <v>3155</v>
      </c>
      <c r="E4557" s="8" t="s">
        <v>32</v>
      </c>
      <c r="F4557" s="8" t="s">
        <v>45194</v>
      </c>
      <c r="G4557" s="8" t="s">
        <v>45195</v>
      </c>
      <c r="H4557" s="8" t="s">
        <v>45196</v>
      </c>
      <c r="I4557" s="8" t="s">
        <v>32</v>
      </c>
      <c r="J4557" s="8" t="s">
        <v>32</v>
      </c>
      <c r="K4557" s="8" t="s">
        <v>32</v>
      </c>
      <c r="L4557" s="8" t="s">
        <v>36</v>
      </c>
      <c r="M4557" s="8" t="s">
        <v>493</v>
      </c>
      <c r="N4557" s="8" t="s">
        <v>45197</v>
      </c>
      <c r="O4557" s="8" t="s">
        <v>3123</v>
      </c>
      <c r="P4557" s="8" t="s">
        <v>45198</v>
      </c>
      <c r="Q4557" s="8" t="s">
        <v>45199</v>
      </c>
      <c r="R4557" s="8" t="s">
        <v>32</v>
      </c>
      <c r="S4557" s="8" t="s">
        <v>45193</v>
      </c>
      <c r="T4557" s="8" t="s">
        <v>45200</v>
      </c>
      <c r="U4557" s="8" t="s">
        <v>42</v>
      </c>
      <c r="V4557" s="8" t="s">
        <v>43</v>
      </c>
      <c r="W4557" s="8" t="s">
        <v>44</v>
      </c>
      <c r="X4557" s="8" t="s">
        <v>499</v>
      </c>
      <c r="Y4557" s="8" t="s">
        <v>32</v>
      </c>
      <c r="Z4557" s="8" t="s">
        <v>45197</v>
      </c>
      <c r="AA4557" s="8" t="s">
        <v>32</v>
      </c>
      <c r="AB4557" s="8" t="s">
        <v>32</v>
      </c>
      <c r="AC4557" s="16" t="s">
        <v>3123</v>
      </c>
    </row>
    <row r="4558" ht="17.5" customHeight="1" spans="1:29">
      <c r="A4558" s="7">
        <v>4557</v>
      </c>
      <c r="B4558" s="8" t="s">
        <v>45201</v>
      </c>
      <c r="C4558" s="8" t="s">
        <v>45202</v>
      </c>
      <c r="D4558" s="8" t="s">
        <v>15933</v>
      </c>
      <c r="E4558" s="8" t="s">
        <v>32</v>
      </c>
      <c r="F4558" s="8" t="s">
        <v>45203</v>
      </c>
      <c r="G4558" s="8" t="s">
        <v>45204</v>
      </c>
      <c r="H4558" s="8" t="s">
        <v>45205</v>
      </c>
      <c r="I4558" s="8" t="s">
        <v>32</v>
      </c>
      <c r="J4558" s="8" t="s">
        <v>32</v>
      </c>
      <c r="K4558" s="8" t="s">
        <v>32</v>
      </c>
      <c r="L4558" s="8" t="s">
        <v>36</v>
      </c>
      <c r="M4558" s="8" t="s">
        <v>13758</v>
      </c>
      <c r="N4558" s="8" t="s">
        <v>45206</v>
      </c>
      <c r="O4558" s="8" t="s">
        <v>34118</v>
      </c>
      <c r="P4558" s="8" t="s">
        <v>45207</v>
      </c>
      <c r="Q4558" s="8" t="s">
        <v>45208</v>
      </c>
      <c r="R4558" s="8" t="s">
        <v>32</v>
      </c>
      <c r="S4558" s="8" t="s">
        <v>45201</v>
      </c>
      <c r="T4558" s="8" t="s">
        <v>45209</v>
      </c>
      <c r="U4558" s="8" t="s">
        <v>42</v>
      </c>
      <c r="V4558" s="8" t="s">
        <v>43</v>
      </c>
      <c r="W4558" s="8" t="s">
        <v>44</v>
      </c>
      <c r="X4558" s="8" t="s">
        <v>13764</v>
      </c>
      <c r="Y4558" s="8" t="s">
        <v>32</v>
      </c>
      <c r="Z4558" s="8" t="s">
        <v>45206</v>
      </c>
      <c r="AA4558" s="8" t="s">
        <v>32</v>
      </c>
      <c r="AB4558" s="8" t="s">
        <v>32</v>
      </c>
      <c r="AC4558" s="16" t="s">
        <v>34118</v>
      </c>
    </row>
    <row r="4559" ht="17.5" customHeight="1" spans="1:29">
      <c r="A4559" s="7">
        <v>4558</v>
      </c>
      <c r="B4559" s="8" t="s">
        <v>45210</v>
      </c>
      <c r="C4559" s="8" t="s">
        <v>410</v>
      </c>
      <c r="D4559" s="8" t="s">
        <v>32</v>
      </c>
      <c r="E4559" s="8" t="s">
        <v>32</v>
      </c>
      <c r="F4559" s="8" t="s">
        <v>45211</v>
      </c>
      <c r="G4559" s="8" t="s">
        <v>45212</v>
      </c>
      <c r="H4559" s="8" t="s">
        <v>45213</v>
      </c>
      <c r="I4559" s="8" t="s">
        <v>32</v>
      </c>
      <c r="J4559" s="8" t="s">
        <v>32</v>
      </c>
      <c r="K4559" s="8" t="s">
        <v>32</v>
      </c>
      <c r="L4559" s="8" t="s">
        <v>36</v>
      </c>
      <c r="M4559" s="8" t="s">
        <v>45214</v>
      </c>
      <c r="N4559" s="8" t="s">
        <v>45215</v>
      </c>
      <c r="O4559" s="8" t="s">
        <v>32</v>
      </c>
      <c r="P4559" s="8" t="s">
        <v>45216</v>
      </c>
      <c r="Q4559" s="8" t="s">
        <v>45217</v>
      </c>
      <c r="R4559" s="8" t="s">
        <v>45218</v>
      </c>
      <c r="S4559" s="8" t="s">
        <v>32</v>
      </c>
      <c r="T4559" s="8" t="s">
        <v>32</v>
      </c>
      <c r="U4559" s="8" t="s">
        <v>42</v>
      </c>
      <c r="V4559" s="8" t="s">
        <v>43</v>
      </c>
      <c r="W4559" s="8" t="s">
        <v>32</v>
      </c>
      <c r="X4559" s="8" t="s">
        <v>32</v>
      </c>
      <c r="Y4559" s="8" t="s">
        <v>32</v>
      </c>
      <c r="Z4559" s="8" t="s">
        <v>32</v>
      </c>
      <c r="AA4559" s="8" t="s">
        <v>32</v>
      </c>
      <c r="AB4559" s="8" t="s">
        <v>32</v>
      </c>
      <c r="AC4559" s="16" t="s">
        <v>32</v>
      </c>
    </row>
    <row r="4560" ht="17.5" customHeight="1" spans="1:29">
      <c r="A4560" s="7">
        <v>4559</v>
      </c>
      <c r="B4560" s="8" t="s">
        <v>45219</v>
      </c>
      <c r="C4560" s="8" t="s">
        <v>45220</v>
      </c>
      <c r="D4560" s="8" t="s">
        <v>45221</v>
      </c>
      <c r="E4560" s="8" t="s">
        <v>45222</v>
      </c>
      <c r="F4560" s="8" t="s">
        <v>45223</v>
      </c>
      <c r="G4560" s="8" t="s">
        <v>32</v>
      </c>
      <c r="H4560" s="8" t="s">
        <v>45224</v>
      </c>
      <c r="I4560" s="8" t="s">
        <v>32</v>
      </c>
      <c r="J4560" s="8" t="s">
        <v>32</v>
      </c>
      <c r="K4560" s="8" t="s">
        <v>32</v>
      </c>
      <c r="L4560" s="8" t="s">
        <v>36</v>
      </c>
      <c r="M4560" s="8" t="s">
        <v>45225</v>
      </c>
      <c r="N4560" s="8" t="s">
        <v>45226</v>
      </c>
      <c r="O4560" s="8" t="s">
        <v>13804</v>
      </c>
      <c r="P4560" s="8" t="s">
        <v>32</v>
      </c>
      <c r="Q4560" s="8" t="s">
        <v>32</v>
      </c>
      <c r="R4560" s="8" t="s">
        <v>32</v>
      </c>
      <c r="S4560" s="8" t="s">
        <v>32</v>
      </c>
      <c r="T4560" s="8" t="s">
        <v>32</v>
      </c>
      <c r="U4560" s="8" t="s">
        <v>42</v>
      </c>
      <c r="V4560" s="8" t="s">
        <v>43</v>
      </c>
      <c r="W4560" s="8" t="s">
        <v>32</v>
      </c>
      <c r="X4560" s="8" t="s">
        <v>32</v>
      </c>
      <c r="Y4560" s="8" t="s">
        <v>32</v>
      </c>
      <c r="Z4560" s="8" t="s">
        <v>32</v>
      </c>
      <c r="AA4560" s="8" t="s">
        <v>32</v>
      </c>
      <c r="AB4560" s="8" t="s">
        <v>32</v>
      </c>
      <c r="AC4560" s="16" t="s">
        <v>32</v>
      </c>
    </row>
    <row r="4561" ht="17.5" customHeight="1" spans="1:29">
      <c r="A4561" s="7">
        <v>4560</v>
      </c>
      <c r="B4561" s="8" t="s">
        <v>45227</v>
      </c>
      <c r="C4561" s="8" t="s">
        <v>45228</v>
      </c>
      <c r="D4561" s="8" t="s">
        <v>167</v>
      </c>
      <c r="E4561" s="8" t="s">
        <v>45229</v>
      </c>
      <c r="F4561" s="8" t="s">
        <v>45230</v>
      </c>
      <c r="G4561" s="8" t="s">
        <v>45231</v>
      </c>
      <c r="H4561" s="8" t="s">
        <v>45232</v>
      </c>
      <c r="I4561" s="8" t="s">
        <v>32</v>
      </c>
      <c r="J4561" s="8" t="s">
        <v>32</v>
      </c>
      <c r="K4561" s="8" t="s">
        <v>32</v>
      </c>
      <c r="L4561" s="8" t="s">
        <v>36</v>
      </c>
      <c r="M4561" s="8" t="s">
        <v>3086</v>
      </c>
      <c r="N4561" s="8" t="s">
        <v>45233</v>
      </c>
      <c r="O4561" s="8" t="s">
        <v>39561</v>
      </c>
      <c r="P4561" s="8" t="s">
        <v>45234</v>
      </c>
      <c r="Q4561" s="8" t="s">
        <v>45235</v>
      </c>
      <c r="R4561" s="8" t="s">
        <v>45234</v>
      </c>
      <c r="S4561" s="8" t="s">
        <v>45227</v>
      </c>
      <c r="T4561" s="8" t="s">
        <v>45236</v>
      </c>
      <c r="U4561" s="8" t="s">
        <v>42</v>
      </c>
      <c r="V4561" s="8" t="s">
        <v>43</v>
      </c>
      <c r="W4561" s="8" t="s">
        <v>44</v>
      </c>
      <c r="X4561" s="8" t="s">
        <v>3093</v>
      </c>
      <c r="Y4561" s="8" t="s">
        <v>32</v>
      </c>
      <c r="Z4561" s="8" t="s">
        <v>45233</v>
      </c>
      <c r="AA4561" s="8" t="s">
        <v>32</v>
      </c>
      <c r="AB4561" s="8" t="s">
        <v>32</v>
      </c>
      <c r="AC4561" s="16" t="s">
        <v>39561</v>
      </c>
    </row>
    <row r="4562" ht="17.5" customHeight="1" spans="1:29">
      <c r="A4562" s="7">
        <v>4561</v>
      </c>
      <c r="B4562" s="8" t="s">
        <v>45237</v>
      </c>
      <c r="C4562" s="8" t="s">
        <v>45238</v>
      </c>
      <c r="D4562" s="8" t="s">
        <v>446</v>
      </c>
      <c r="E4562" s="8" t="s">
        <v>45239</v>
      </c>
      <c r="F4562" s="8" t="s">
        <v>45240</v>
      </c>
      <c r="G4562" s="8" t="s">
        <v>45241</v>
      </c>
      <c r="H4562" s="8" t="s">
        <v>45242</v>
      </c>
      <c r="I4562" s="8" t="s">
        <v>32</v>
      </c>
      <c r="J4562" s="8" t="s">
        <v>32</v>
      </c>
      <c r="K4562" s="8" t="s">
        <v>32</v>
      </c>
      <c r="L4562" s="8" t="s">
        <v>36</v>
      </c>
      <c r="M4562" s="8" t="s">
        <v>380</v>
      </c>
      <c r="N4562" s="8" t="s">
        <v>45243</v>
      </c>
      <c r="O4562" s="8" t="s">
        <v>594</v>
      </c>
      <c r="P4562" s="8" t="s">
        <v>45244</v>
      </c>
      <c r="Q4562" s="8" t="s">
        <v>45245</v>
      </c>
      <c r="R4562" s="8" t="s">
        <v>45244</v>
      </c>
      <c r="S4562" s="8" t="s">
        <v>45237</v>
      </c>
      <c r="T4562" s="8" t="s">
        <v>45246</v>
      </c>
      <c r="U4562" s="8" t="s">
        <v>42</v>
      </c>
      <c r="V4562" s="8" t="s">
        <v>43</v>
      </c>
      <c r="W4562" s="8" t="s">
        <v>44</v>
      </c>
      <c r="X4562" s="8" t="s">
        <v>387</v>
      </c>
      <c r="Y4562" s="8" t="s">
        <v>32</v>
      </c>
      <c r="Z4562" s="8" t="s">
        <v>45243</v>
      </c>
      <c r="AA4562" s="8" t="s">
        <v>32</v>
      </c>
      <c r="AB4562" s="8" t="s">
        <v>32</v>
      </c>
      <c r="AC4562" s="16" t="s">
        <v>594</v>
      </c>
    </row>
    <row r="4563" ht="17.5" customHeight="1" spans="1:29">
      <c r="A4563" s="7">
        <v>4562</v>
      </c>
      <c r="B4563" s="8" t="s">
        <v>45247</v>
      </c>
      <c r="C4563" s="8" t="s">
        <v>45248</v>
      </c>
      <c r="D4563" s="8" t="s">
        <v>446</v>
      </c>
      <c r="E4563" s="8" t="s">
        <v>32</v>
      </c>
      <c r="F4563" s="8" t="s">
        <v>45249</v>
      </c>
      <c r="G4563" s="8" t="s">
        <v>45250</v>
      </c>
      <c r="H4563" s="8" t="s">
        <v>45251</v>
      </c>
      <c r="I4563" s="8" t="s">
        <v>32</v>
      </c>
      <c r="J4563" s="8" t="s">
        <v>32</v>
      </c>
      <c r="K4563" s="8" t="s">
        <v>32</v>
      </c>
      <c r="L4563" s="8" t="s">
        <v>36</v>
      </c>
      <c r="M4563" s="8" t="s">
        <v>380</v>
      </c>
      <c r="N4563" s="8" t="s">
        <v>45252</v>
      </c>
      <c r="O4563" s="8" t="s">
        <v>6934</v>
      </c>
      <c r="P4563" s="8" t="s">
        <v>45253</v>
      </c>
      <c r="Q4563" s="8" t="s">
        <v>45254</v>
      </c>
      <c r="R4563" s="8" t="s">
        <v>32</v>
      </c>
      <c r="S4563" s="8" t="s">
        <v>45247</v>
      </c>
      <c r="T4563" s="8" t="s">
        <v>45255</v>
      </c>
      <c r="U4563" s="8" t="s">
        <v>42</v>
      </c>
      <c r="V4563" s="8" t="s">
        <v>43</v>
      </c>
      <c r="W4563" s="8" t="s">
        <v>44</v>
      </c>
      <c r="X4563" s="8" t="s">
        <v>387</v>
      </c>
      <c r="Y4563" s="8" t="s">
        <v>32</v>
      </c>
      <c r="Z4563" s="8" t="s">
        <v>45252</v>
      </c>
      <c r="AA4563" s="8" t="s">
        <v>32</v>
      </c>
      <c r="AB4563" s="8" t="s">
        <v>32</v>
      </c>
      <c r="AC4563" s="16" t="s">
        <v>6934</v>
      </c>
    </row>
    <row r="4564" ht="17.5" customHeight="1" spans="1:29">
      <c r="A4564" s="7">
        <v>4563</v>
      </c>
      <c r="B4564" s="8" t="s">
        <v>45256</v>
      </c>
      <c r="C4564" s="8" t="s">
        <v>45257</v>
      </c>
      <c r="D4564" s="8" t="s">
        <v>167</v>
      </c>
      <c r="E4564" s="8" t="s">
        <v>32</v>
      </c>
      <c r="F4564" s="8" t="s">
        <v>45258</v>
      </c>
      <c r="G4564" s="8" t="s">
        <v>45259</v>
      </c>
      <c r="H4564" s="8" t="s">
        <v>45260</v>
      </c>
      <c r="I4564" s="8" t="s">
        <v>32</v>
      </c>
      <c r="J4564" s="8" t="s">
        <v>32</v>
      </c>
      <c r="K4564" s="8" t="s">
        <v>32</v>
      </c>
      <c r="L4564" s="8" t="s">
        <v>36</v>
      </c>
      <c r="M4564" s="8" t="s">
        <v>387</v>
      </c>
      <c r="N4564" s="8" t="s">
        <v>45261</v>
      </c>
      <c r="O4564" s="8" t="s">
        <v>6934</v>
      </c>
      <c r="P4564" s="8" t="s">
        <v>45262</v>
      </c>
      <c r="Q4564" s="8" t="s">
        <v>45263</v>
      </c>
      <c r="R4564" s="8" t="s">
        <v>32</v>
      </c>
      <c r="S4564" s="8" t="s">
        <v>45256</v>
      </c>
      <c r="T4564" s="8" t="s">
        <v>45264</v>
      </c>
      <c r="U4564" s="8" t="s">
        <v>42</v>
      </c>
      <c r="V4564" s="8" t="s">
        <v>43</v>
      </c>
      <c r="W4564" s="8" t="s">
        <v>44</v>
      </c>
      <c r="X4564" s="8" t="s">
        <v>387</v>
      </c>
      <c r="Y4564" s="8" t="s">
        <v>32</v>
      </c>
      <c r="Z4564" s="8" t="s">
        <v>45261</v>
      </c>
      <c r="AA4564" s="8" t="s">
        <v>32</v>
      </c>
      <c r="AB4564" s="8" t="s">
        <v>32</v>
      </c>
      <c r="AC4564" s="16" t="s">
        <v>6934</v>
      </c>
    </row>
    <row r="4565" ht="17.5" customHeight="1" spans="1:29">
      <c r="A4565" s="7">
        <v>4564</v>
      </c>
      <c r="B4565" s="8" t="s">
        <v>45265</v>
      </c>
      <c r="C4565" s="8" t="s">
        <v>45266</v>
      </c>
      <c r="D4565" s="8" t="s">
        <v>167</v>
      </c>
      <c r="E4565" s="8" t="s">
        <v>32</v>
      </c>
      <c r="F4565" s="8" t="s">
        <v>45267</v>
      </c>
      <c r="G4565" s="8" t="s">
        <v>32</v>
      </c>
      <c r="H4565" s="8" t="s">
        <v>45268</v>
      </c>
      <c r="I4565" s="8" t="s">
        <v>32</v>
      </c>
      <c r="J4565" s="8" t="s">
        <v>32</v>
      </c>
      <c r="K4565" s="8" t="s">
        <v>32</v>
      </c>
      <c r="L4565" s="8" t="s">
        <v>36</v>
      </c>
      <c r="M4565" s="8" t="s">
        <v>3015</v>
      </c>
      <c r="N4565" s="8" t="s">
        <v>45269</v>
      </c>
      <c r="O4565" s="8" t="s">
        <v>9948</v>
      </c>
      <c r="P4565" s="8" t="s">
        <v>45270</v>
      </c>
      <c r="Q4565" s="8" t="s">
        <v>251</v>
      </c>
      <c r="R4565" s="8" t="s">
        <v>45271</v>
      </c>
      <c r="S4565" s="8" t="s">
        <v>45265</v>
      </c>
      <c r="T4565" s="8" t="s">
        <v>45272</v>
      </c>
      <c r="U4565" s="8" t="s">
        <v>42</v>
      </c>
      <c r="V4565" s="8" t="s">
        <v>43</v>
      </c>
      <c r="W4565" s="8" t="s">
        <v>44</v>
      </c>
      <c r="X4565" s="8" t="s">
        <v>3015</v>
      </c>
      <c r="Y4565" s="8" t="s">
        <v>32</v>
      </c>
      <c r="Z4565" s="8" t="s">
        <v>45269</v>
      </c>
      <c r="AA4565" s="8" t="s">
        <v>32</v>
      </c>
      <c r="AB4565" s="8" t="s">
        <v>32</v>
      </c>
      <c r="AC4565" s="16" t="s">
        <v>9948</v>
      </c>
    </row>
    <row r="4566" ht="17.5" customHeight="1" spans="1:29">
      <c r="A4566" s="7">
        <v>4565</v>
      </c>
      <c r="B4566" s="8" t="s">
        <v>45273</v>
      </c>
      <c r="C4566" s="8" t="s">
        <v>39852</v>
      </c>
      <c r="D4566" s="8" t="s">
        <v>45274</v>
      </c>
      <c r="E4566" s="8" t="s">
        <v>45275</v>
      </c>
      <c r="F4566" s="8" t="s">
        <v>45276</v>
      </c>
      <c r="G4566" s="8" t="s">
        <v>32</v>
      </c>
      <c r="H4566" s="8" t="s">
        <v>45277</v>
      </c>
      <c r="I4566" s="8" t="s">
        <v>32</v>
      </c>
      <c r="J4566" s="8" t="s">
        <v>32</v>
      </c>
      <c r="K4566" s="8" t="s">
        <v>32</v>
      </c>
      <c r="L4566" s="8" t="s">
        <v>36</v>
      </c>
      <c r="M4566" s="8" t="s">
        <v>147</v>
      </c>
      <c r="N4566" s="8" t="s">
        <v>45278</v>
      </c>
      <c r="O4566" s="8" t="s">
        <v>45279</v>
      </c>
      <c r="P4566" s="8" t="s">
        <v>45280</v>
      </c>
      <c r="Q4566" s="8" t="s">
        <v>45281</v>
      </c>
      <c r="R4566" s="8" t="s">
        <v>32</v>
      </c>
      <c r="S4566" s="8" t="s">
        <v>45273</v>
      </c>
      <c r="T4566" s="8" t="s">
        <v>45282</v>
      </c>
      <c r="U4566" s="8" t="s">
        <v>42</v>
      </c>
      <c r="V4566" s="8" t="s">
        <v>43</v>
      </c>
      <c r="W4566" s="8" t="s">
        <v>44</v>
      </c>
      <c r="X4566" s="8" t="s">
        <v>147</v>
      </c>
      <c r="Y4566" s="8" t="s">
        <v>32</v>
      </c>
      <c r="Z4566" s="8" t="s">
        <v>45278</v>
      </c>
      <c r="AA4566" s="8" t="s">
        <v>32</v>
      </c>
      <c r="AB4566" s="8" t="s">
        <v>32</v>
      </c>
      <c r="AC4566" s="16" t="s">
        <v>45279</v>
      </c>
    </row>
    <row r="4567" ht="17.5" customHeight="1" spans="1:29">
      <c r="A4567" s="7">
        <v>4566</v>
      </c>
      <c r="B4567" s="8" t="s">
        <v>45283</v>
      </c>
      <c r="C4567" s="8" t="s">
        <v>45284</v>
      </c>
      <c r="D4567" s="8" t="s">
        <v>45285</v>
      </c>
      <c r="E4567" s="8" t="s">
        <v>32</v>
      </c>
      <c r="F4567" s="8" t="s">
        <v>45286</v>
      </c>
      <c r="G4567" s="8" t="s">
        <v>45287</v>
      </c>
      <c r="H4567" s="8" t="s">
        <v>45288</v>
      </c>
      <c r="I4567" s="8" t="s">
        <v>32</v>
      </c>
      <c r="J4567" s="8" t="s">
        <v>32</v>
      </c>
      <c r="K4567" s="8" t="s">
        <v>32</v>
      </c>
      <c r="L4567" s="8" t="s">
        <v>247</v>
      </c>
      <c r="M4567" s="8" t="s">
        <v>3151</v>
      </c>
      <c r="N4567" s="8" t="s">
        <v>45289</v>
      </c>
      <c r="O4567" s="8" t="s">
        <v>45290</v>
      </c>
      <c r="P4567" s="8" t="s">
        <v>45291</v>
      </c>
      <c r="Q4567" s="8" t="s">
        <v>45292</v>
      </c>
      <c r="R4567" s="8" t="s">
        <v>45293</v>
      </c>
      <c r="S4567" s="8" t="s">
        <v>32</v>
      </c>
      <c r="T4567" s="8" t="s">
        <v>32</v>
      </c>
      <c r="U4567" s="8" t="s">
        <v>42</v>
      </c>
      <c r="V4567" s="8" t="s">
        <v>43</v>
      </c>
      <c r="W4567" s="8" t="s">
        <v>32</v>
      </c>
      <c r="X4567" s="8" t="s">
        <v>32</v>
      </c>
      <c r="Y4567" s="8" t="s">
        <v>32</v>
      </c>
      <c r="Z4567" s="8" t="s">
        <v>32</v>
      </c>
      <c r="AA4567" s="8" t="s">
        <v>32</v>
      </c>
      <c r="AB4567" s="8" t="s">
        <v>32</v>
      </c>
      <c r="AC4567" s="16" t="s">
        <v>32</v>
      </c>
    </row>
    <row r="4568" ht="17.5" customHeight="1" spans="1:29">
      <c r="A4568" s="7">
        <v>4567</v>
      </c>
      <c r="B4568" s="8" t="s">
        <v>45294</v>
      </c>
      <c r="C4568" s="8" t="s">
        <v>45295</v>
      </c>
      <c r="D4568" s="8" t="s">
        <v>9875</v>
      </c>
      <c r="E4568" s="8" t="s">
        <v>45296</v>
      </c>
      <c r="F4568" s="8" t="s">
        <v>45297</v>
      </c>
      <c r="G4568" s="8" t="s">
        <v>45298</v>
      </c>
      <c r="H4568" s="8" t="s">
        <v>45299</v>
      </c>
      <c r="I4568" s="8" t="s">
        <v>32</v>
      </c>
      <c r="J4568" s="8" t="s">
        <v>32</v>
      </c>
      <c r="K4568" s="8" t="s">
        <v>32</v>
      </c>
      <c r="L4568" s="8" t="s">
        <v>301</v>
      </c>
      <c r="M4568" s="8" t="s">
        <v>45300</v>
      </c>
      <c r="N4568" s="8" t="s">
        <v>45301</v>
      </c>
      <c r="O4568" s="8" t="s">
        <v>45302</v>
      </c>
      <c r="P4568" s="8" t="s">
        <v>45303</v>
      </c>
      <c r="Q4568" s="8" t="s">
        <v>45304</v>
      </c>
      <c r="R4568" s="8" t="s">
        <v>45305</v>
      </c>
      <c r="S4568" s="8" t="s">
        <v>45294</v>
      </c>
      <c r="T4568" s="8" t="s">
        <v>45306</v>
      </c>
      <c r="U4568" s="8" t="s">
        <v>42</v>
      </c>
      <c r="V4568" s="8" t="s">
        <v>43</v>
      </c>
      <c r="W4568" s="8" t="s">
        <v>309</v>
      </c>
      <c r="X4568" s="8" t="s">
        <v>45300</v>
      </c>
      <c r="Y4568" s="8" t="s">
        <v>32</v>
      </c>
      <c r="Z4568" s="8" t="s">
        <v>45301</v>
      </c>
      <c r="AA4568" s="8" t="s">
        <v>32</v>
      </c>
      <c r="AB4568" s="8" t="s">
        <v>32</v>
      </c>
      <c r="AC4568" s="16" t="s">
        <v>45302</v>
      </c>
    </row>
    <row r="4569" ht="17.5" customHeight="1" spans="1:29">
      <c r="A4569" s="7">
        <v>4568</v>
      </c>
      <c r="B4569" s="8" t="s">
        <v>45307</v>
      </c>
      <c r="C4569" s="8" t="s">
        <v>45308</v>
      </c>
      <c r="D4569" s="8" t="s">
        <v>32</v>
      </c>
      <c r="E4569" s="8" t="s">
        <v>45309</v>
      </c>
      <c r="F4569" s="8" t="s">
        <v>45310</v>
      </c>
      <c r="G4569" s="8" t="s">
        <v>32</v>
      </c>
      <c r="H4569" s="8" t="s">
        <v>45311</v>
      </c>
      <c r="I4569" s="8" t="s">
        <v>32</v>
      </c>
      <c r="J4569" s="8" t="s">
        <v>32</v>
      </c>
      <c r="K4569" s="8" t="s">
        <v>32</v>
      </c>
      <c r="L4569" s="8" t="s">
        <v>301</v>
      </c>
      <c r="M4569" s="8" t="s">
        <v>302</v>
      </c>
      <c r="N4569" s="8" t="s">
        <v>45312</v>
      </c>
      <c r="O4569" s="8" t="s">
        <v>45313</v>
      </c>
      <c r="P4569" s="8" t="s">
        <v>45314</v>
      </c>
      <c r="Q4569" s="8" t="s">
        <v>45315</v>
      </c>
      <c r="R4569" s="8" t="s">
        <v>32</v>
      </c>
      <c r="S4569" s="8" t="s">
        <v>45307</v>
      </c>
      <c r="T4569" s="8" t="s">
        <v>45316</v>
      </c>
      <c r="U4569" s="8" t="s">
        <v>42</v>
      </c>
      <c r="V4569" s="8" t="s">
        <v>43</v>
      </c>
      <c r="W4569" s="8" t="s">
        <v>309</v>
      </c>
      <c r="X4569" s="8" t="s">
        <v>302</v>
      </c>
      <c r="Y4569" s="8" t="s">
        <v>32</v>
      </c>
      <c r="Z4569" s="8" t="s">
        <v>45312</v>
      </c>
      <c r="AA4569" s="8" t="s">
        <v>32</v>
      </c>
      <c r="AB4569" s="8" t="s">
        <v>32</v>
      </c>
      <c r="AC4569" s="16" t="s">
        <v>45313</v>
      </c>
    </row>
    <row r="4570" ht="17.5" customHeight="1" spans="1:29">
      <c r="A4570" s="7">
        <v>4569</v>
      </c>
      <c r="B4570" s="8" t="s">
        <v>45317</v>
      </c>
      <c r="C4570" s="8" t="s">
        <v>45318</v>
      </c>
      <c r="D4570" s="8" t="s">
        <v>1402</v>
      </c>
      <c r="E4570" s="8" t="s">
        <v>32</v>
      </c>
      <c r="F4570" s="8" t="s">
        <v>45319</v>
      </c>
      <c r="G4570" s="8" t="s">
        <v>45320</v>
      </c>
      <c r="H4570" s="8" t="s">
        <v>32118</v>
      </c>
      <c r="I4570" s="8" t="s">
        <v>32</v>
      </c>
      <c r="J4570" s="8" t="s">
        <v>32</v>
      </c>
      <c r="K4570" s="8" t="s">
        <v>32</v>
      </c>
      <c r="L4570" s="8" t="s">
        <v>36</v>
      </c>
      <c r="M4570" s="8" t="s">
        <v>10631</v>
      </c>
      <c r="N4570" s="8" t="s">
        <v>45321</v>
      </c>
      <c r="O4570" s="8" t="s">
        <v>32</v>
      </c>
      <c r="P4570" s="8" t="s">
        <v>45322</v>
      </c>
      <c r="Q4570" s="8" t="s">
        <v>45323</v>
      </c>
      <c r="R4570" s="8" t="s">
        <v>45324</v>
      </c>
      <c r="S4570" s="8" t="s">
        <v>45317</v>
      </c>
      <c r="T4570" s="8" t="s">
        <v>45325</v>
      </c>
      <c r="U4570" s="8" t="s">
        <v>42</v>
      </c>
      <c r="V4570" s="8" t="s">
        <v>43</v>
      </c>
      <c r="W4570" s="8" t="s">
        <v>44</v>
      </c>
      <c r="X4570" s="8" t="s">
        <v>10637</v>
      </c>
      <c r="Y4570" s="8" t="s">
        <v>32</v>
      </c>
      <c r="Z4570" s="8" t="s">
        <v>45321</v>
      </c>
      <c r="AA4570" s="8" t="s">
        <v>32</v>
      </c>
      <c r="AB4570" s="8" t="s">
        <v>32</v>
      </c>
      <c r="AC4570" s="16" t="s">
        <v>32</v>
      </c>
    </row>
    <row r="4571" ht="17.5" customHeight="1" spans="1:29">
      <c r="A4571" s="7">
        <v>4570</v>
      </c>
      <c r="B4571" s="8" t="s">
        <v>45326</v>
      </c>
      <c r="C4571" s="8" t="s">
        <v>45327</v>
      </c>
      <c r="D4571" s="8" t="s">
        <v>1598</v>
      </c>
      <c r="E4571" s="8" t="s">
        <v>45328</v>
      </c>
      <c r="F4571" s="8" t="s">
        <v>45329</v>
      </c>
      <c r="G4571" s="8" t="s">
        <v>32</v>
      </c>
      <c r="H4571" s="8" t="s">
        <v>45330</v>
      </c>
      <c r="I4571" s="8" t="s">
        <v>32</v>
      </c>
      <c r="J4571" s="8" t="s">
        <v>32</v>
      </c>
      <c r="K4571" s="8" t="s">
        <v>32</v>
      </c>
      <c r="L4571" s="8" t="s">
        <v>36</v>
      </c>
      <c r="M4571" s="22" t="s">
        <v>45331</v>
      </c>
      <c r="N4571" s="8" t="s">
        <v>45332</v>
      </c>
      <c r="O4571" s="8" t="s">
        <v>39561</v>
      </c>
      <c r="P4571" s="8" t="s">
        <v>45333</v>
      </c>
      <c r="Q4571" s="8" t="s">
        <v>45334</v>
      </c>
      <c r="R4571" s="8" t="s">
        <v>45335</v>
      </c>
      <c r="S4571" s="8" t="s">
        <v>45326</v>
      </c>
      <c r="T4571" s="8" t="s">
        <v>45336</v>
      </c>
      <c r="U4571" s="8" t="s">
        <v>42</v>
      </c>
      <c r="V4571" s="8" t="s">
        <v>43</v>
      </c>
      <c r="W4571" s="8" t="s">
        <v>44</v>
      </c>
      <c r="X4571" s="22" t="s">
        <v>45331</v>
      </c>
      <c r="Y4571" s="8" t="s">
        <v>32</v>
      </c>
      <c r="Z4571" s="8" t="s">
        <v>45332</v>
      </c>
      <c r="AA4571" s="8" t="s">
        <v>32</v>
      </c>
      <c r="AB4571" s="8" t="s">
        <v>32</v>
      </c>
      <c r="AC4571" s="16" t="s">
        <v>39561</v>
      </c>
    </row>
    <row r="4572" ht="17.5" customHeight="1" spans="1:29">
      <c r="A4572" s="7">
        <v>4571</v>
      </c>
      <c r="B4572" s="8" t="s">
        <v>45337</v>
      </c>
      <c r="C4572" s="8" t="s">
        <v>45338</v>
      </c>
      <c r="D4572" s="8" t="s">
        <v>167</v>
      </c>
      <c r="E4572" s="8" t="s">
        <v>32</v>
      </c>
      <c r="F4572" s="8" t="s">
        <v>45339</v>
      </c>
      <c r="G4572" s="8" t="s">
        <v>45340</v>
      </c>
      <c r="H4572" s="8" t="s">
        <v>45341</v>
      </c>
      <c r="I4572" s="8" t="s">
        <v>32</v>
      </c>
      <c r="J4572" s="8" t="s">
        <v>32</v>
      </c>
      <c r="K4572" s="8" t="s">
        <v>32</v>
      </c>
      <c r="L4572" s="8" t="s">
        <v>36</v>
      </c>
      <c r="M4572" s="8" t="s">
        <v>3086</v>
      </c>
      <c r="N4572" s="8" t="s">
        <v>45342</v>
      </c>
      <c r="O4572" s="8" t="s">
        <v>226</v>
      </c>
      <c r="P4572" s="8" t="s">
        <v>45343</v>
      </c>
      <c r="Q4572" s="8" t="s">
        <v>45344</v>
      </c>
      <c r="R4572" s="8" t="s">
        <v>45343</v>
      </c>
      <c r="S4572" s="8" t="s">
        <v>45337</v>
      </c>
      <c r="T4572" s="8" t="s">
        <v>45345</v>
      </c>
      <c r="U4572" s="8" t="s">
        <v>42</v>
      </c>
      <c r="V4572" s="8" t="s">
        <v>43</v>
      </c>
      <c r="W4572" s="8" t="s">
        <v>44</v>
      </c>
      <c r="X4572" s="8" t="s">
        <v>3093</v>
      </c>
      <c r="Y4572" s="8" t="s">
        <v>32</v>
      </c>
      <c r="Z4572" s="8" t="s">
        <v>45342</v>
      </c>
      <c r="AA4572" s="8" t="s">
        <v>32</v>
      </c>
      <c r="AB4572" s="8" t="s">
        <v>32</v>
      </c>
      <c r="AC4572" s="16" t="s">
        <v>226</v>
      </c>
    </row>
    <row r="4573" ht="17.5" customHeight="1" spans="1:29">
      <c r="A4573" s="7">
        <v>4572</v>
      </c>
      <c r="B4573" s="8" t="s">
        <v>45346</v>
      </c>
      <c r="C4573" s="8" t="s">
        <v>45347</v>
      </c>
      <c r="D4573" s="8" t="s">
        <v>61</v>
      </c>
      <c r="E4573" s="8" t="s">
        <v>32</v>
      </c>
      <c r="F4573" s="8" t="s">
        <v>45348</v>
      </c>
      <c r="G4573" s="8" t="s">
        <v>45349</v>
      </c>
      <c r="H4573" s="8" t="s">
        <v>45350</v>
      </c>
      <c r="I4573" s="8" t="s">
        <v>32</v>
      </c>
      <c r="J4573" s="8" t="s">
        <v>32</v>
      </c>
      <c r="K4573" s="8" t="s">
        <v>32</v>
      </c>
      <c r="L4573" s="8" t="s">
        <v>36</v>
      </c>
      <c r="M4573" s="8" t="s">
        <v>3086</v>
      </c>
      <c r="N4573" s="8" t="s">
        <v>45351</v>
      </c>
      <c r="O4573" s="8" t="s">
        <v>29187</v>
      </c>
      <c r="P4573" s="8" t="s">
        <v>45352</v>
      </c>
      <c r="Q4573" s="8" t="s">
        <v>45353</v>
      </c>
      <c r="R4573" s="8" t="s">
        <v>45352</v>
      </c>
      <c r="S4573" s="8" t="s">
        <v>45346</v>
      </c>
      <c r="T4573" s="8" t="s">
        <v>45354</v>
      </c>
      <c r="U4573" s="8" t="s">
        <v>42</v>
      </c>
      <c r="V4573" s="8" t="s">
        <v>43</v>
      </c>
      <c r="W4573" s="8" t="s">
        <v>44</v>
      </c>
      <c r="X4573" s="8" t="s">
        <v>3093</v>
      </c>
      <c r="Y4573" s="8" t="s">
        <v>32</v>
      </c>
      <c r="Z4573" s="8" t="s">
        <v>45351</v>
      </c>
      <c r="AA4573" s="8" t="s">
        <v>32</v>
      </c>
      <c r="AB4573" s="8" t="s">
        <v>32</v>
      </c>
      <c r="AC4573" s="16" t="s">
        <v>29187</v>
      </c>
    </row>
    <row r="4574" ht="17.5" customHeight="1" spans="1:29">
      <c r="A4574" s="7">
        <v>4573</v>
      </c>
      <c r="B4574" s="8" t="s">
        <v>45355</v>
      </c>
      <c r="C4574" s="8" t="s">
        <v>45356</v>
      </c>
      <c r="D4574" s="8" t="s">
        <v>61</v>
      </c>
      <c r="E4574" s="8" t="s">
        <v>45357</v>
      </c>
      <c r="F4574" s="8" t="s">
        <v>45358</v>
      </c>
      <c r="G4574" s="8" t="s">
        <v>45359</v>
      </c>
      <c r="H4574" s="8" t="s">
        <v>45360</v>
      </c>
      <c r="I4574" s="8" t="s">
        <v>45361</v>
      </c>
      <c r="J4574" s="8" t="s">
        <v>32</v>
      </c>
      <c r="K4574" s="8" t="s">
        <v>32</v>
      </c>
      <c r="L4574" s="8" t="s">
        <v>36</v>
      </c>
      <c r="M4574" s="8" t="s">
        <v>23065</v>
      </c>
      <c r="N4574" s="8" t="s">
        <v>45362</v>
      </c>
      <c r="O4574" s="8" t="s">
        <v>45363</v>
      </c>
      <c r="P4574" s="8" t="s">
        <v>45364</v>
      </c>
      <c r="Q4574" s="8" t="s">
        <v>45365</v>
      </c>
      <c r="R4574" s="8" t="s">
        <v>45366</v>
      </c>
      <c r="S4574" s="8" t="s">
        <v>45355</v>
      </c>
      <c r="T4574" s="8" t="s">
        <v>45367</v>
      </c>
      <c r="U4574" s="8" t="s">
        <v>42</v>
      </c>
      <c r="V4574" s="8" t="s">
        <v>43</v>
      </c>
      <c r="W4574" s="8" t="s">
        <v>44</v>
      </c>
      <c r="X4574" s="8" t="s">
        <v>23071</v>
      </c>
      <c r="Y4574" s="8" t="s">
        <v>32</v>
      </c>
      <c r="Z4574" s="8" t="s">
        <v>45362</v>
      </c>
      <c r="AA4574" s="8" t="s">
        <v>32</v>
      </c>
      <c r="AB4574" s="8" t="s">
        <v>32</v>
      </c>
      <c r="AC4574" s="16" t="s">
        <v>45363</v>
      </c>
    </row>
    <row r="4575" ht="17.5" customHeight="1" spans="1:29">
      <c r="A4575" s="7">
        <v>4574</v>
      </c>
      <c r="B4575" s="8" t="s">
        <v>45368</v>
      </c>
      <c r="C4575" s="8" t="s">
        <v>45369</v>
      </c>
      <c r="D4575" s="8" t="s">
        <v>156</v>
      </c>
      <c r="E4575" s="8" t="s">
        <v>32234</v>
      </c>
      <c r="F4575" s="8" t="s">
        <v>45370</v>
      </c>
      <c r="G4575" s="8" t="s">
        <v>45371</v>
      </c>
      <c r="H4575" s="8" t="s">
        <v>45372</v>
      </c>
      <c r="I4575" s="8" t="s">
        <v>32</v>
      </c>
      <c r="J4575" s="8" t="s">
        <v>32</v>
      </c>
      <c r="K4575" s="8" t="s">
        <v>32</v>
      </c>
      <c r="L4575" s="8" t="s">
        <v>36</v>
      </c>
      <c r="M4575" s="8" t="s">
        <v>3086</v>
      </c>
      <c r="N4575" s="8" t="s">
        <v>45373</v>
      </c>
      <c r="O4575" s="8" t="s">
        <v>226</v>
      </c>
      <c r="P4575" s="8" t="s">
        <v>45374</v>
      </c>
      <c r="Q4575" s="8" t="s">
        <v>45375</v>
      </c>
      <c r="R4575" s="8" t="s">
        <v>45376</v>
      </c>
      <c r="S4575" s="8" t="s">
        <v>45368</v>
      </c>
      <c r="T4575" s="8" t="s">
        <v>45377</v>
      </c>
      <c r="U4575" s="8" t="s">
        <v>42</v>
      </c>
      <c r="V4575" s="8" t="s">
        <v>43</v>
      </c>
      <c r="W4575" s="8" t="s">
        <v>44</v>
      </c>
      <c r="X4575" s="8" t="s">
        <v>3093</v>
      </c>
      <c r="Y4575" s="8" t="s">
        <v>32</v>
      </c>
      <c r="Z4575" s="8" t="s">
        <v>45373</v>
      </c>
      <c r="AA4575" s="8" t="s">
        <v>32</v>
      </c>
      <c r="AB4575" s="8" t="s">
        <v>32</v>
      </c>
      <c r="AC4575" s="16" t="s">
        <v>226</v>
      </c>
    </row>
    <row r="4576" ht="17.5" customHeight="1" spans="1:29">
      <c r="A4576" s="7">
        <v>4575</v>
      </c>
      <c r="B4576" s="8" t="s">
        <v>45378</v>
      </c>
      <c r="C4576" s="8" t="s">
        <v>45379</v>
      </c>
      <c r="D4576" s="8" t="s">
        <v>167</v>
      </c>
      <c r="E4576" s="8" t="s">
        <v>32</v>
      </c>
      <c r="F4576" s="8" t="s">
        <v>45380</v>
      </c>
      <c r="G4576" s="8" t="s">
        <v>45381</v>
      </c>
      <c r="H4576" s="8" t="s">
        <v>8506</v>
      </c>
      <c r="I4576" s="8" t="s">
        <v>32</v>
      </c>
      <c r="J4576" s="8" t="s">
        <v>32</v>
      </c>
      <c r="K4576" s="8" t="s">
        <v>32</v>
      </c>
      <c r="L4576" s="8" t="s">
        <v>36</v>
      </c>
      <c r="M4576" s="8" t="s">
        <v>24395</v>
      </c>
      <c r="N4576" s="8" t="s">
        <v>45382</v>
      </c>
      <c r="O4576" s="8" t="s">
        <v>45383</v>
      </c>
      <c r="P4576" s="8" t="s">
        <v>45384</v>
      </c>
      <c r="Q4576" s="8" t="s">
        <v>45385</v>
      </c>
      <c r="R4576" s="8" t="s">
        <v>45386</v>
      </c>
      <c r="S4576" s="8" t="s">
        <v>45378</v>
      </c>
      <c r="T4576" s="8" t="s">
        <v>45387</v>
      </c>
      <c r="U4576" s="8" t="s">
        <v>42</v>
      </c>
      <c r="V4576" s="8" t="s">
        <v>43</v>
      </c>
      <c r="W4576" s="8" t="s">
        <v>44</v>
      </c>
      <c r="X4576" s="8" t="s">
        <v>24401</v>
      </c>
      <c r="Y4576" s="8" t="s">
        <v>32</v>
      </c>
      <c r="Z4576" s="8" t="s">
        <v>45382</v>
      </c>
      <c r="AA4576" s="8" t="s">
        <v>32</v>
      </c>
      <c r="AB4576" s="8" t="s">
        <v>32</v>
      </c>
      <c r="AC4576" s="16" t="s">
        <v>45383</v>
      </c>
    </row>
    <row r="4577" ht="17.5" customHeight="1" spans="1:29">
      <c r="A4577" s="7">
        <v>4576</v>
      </c>
      <c r="B4577" s="8" t="s">
        <v>45388</v>
      </c>
      <c r="C4577" s="8" t="s">
        <v>410</v>
      </c>
      <c r="D4577" s="8" t="s">
        <v>61</v>
      </c>
      <c r="E4577" s="8" t="s">
        <v>45389</v>
      </c>
      <c r="F4577" s="8" t="s">
        <v>45390</v>
      </c>
      <c r="G4577" s="8" t="s">
        <v>45391</v>
      </c>
      <c r="H4577" s="8" t="s">
        <v>45392</v>
      </c>
      <c r="I4577" s="8" t="s">
        <v>45393</v>
      </c>
      <c r="J4577" s="8" t="s">
        <v>32</v>
      </c>
      <c r="K4577" s="8" t="s">
        <v>32</v>
      </c>
      <c r="L4577" s="8" t="s">
        <v>36</v>
      </c>
      <c r="M4577" s="8" t="s">
        <v>23071</v>
      </c>
      <c r="N4577" s="8" t="s">
        <v>45394</v>
      </c>
      <c r="O4577" s="8" t="s">
        <v>226</v>
      </c>
      <c r="P4577" s="8" t="s">
        <v>45395</v>
      </c>
      <c r="Q4577" s="8" t="s">
        <v>45396</v>
      </c>
      <c r="R4577" s="8" t="s">
        <v>45395</v>
      </c>
      <c r="S4577" s="8" t="s">
        <v>45388</v>
      </c>
      <c r="T4577" s="8" t="s">
        <v>45397</v>
      </c>
      <c r="U4577" s="8" t="s">
        <v>42</v>
      </c>
      <c r="V4577" s="8" t="s">
        <v>43</v>
      </c>
      <c r="W4577" s="8" t="s">
        <v>44</v>
      </c>
      <c r="X4577" s="8" t="s">
        <v>23071</v>
      </c>
      <c r="Y4577" s="8" t="s">
        <v>32</v>
      </c>
      <c r="Z4577" s="8" t="s">
        <v>45394</v>
      </c>
      <c r="AA4577" s="8" t="s">
        <v>32</v>
      </c>
      <c r="AB4577" s="8" t="s">
        <v>32</v>
      </c>
      <c r="AC4577" s="16" t="s">
        <v>226</v>
      </c>
    </row>
    <row r="4578" ht="17.5" customHeight="1" spans="1:29">
      <c r="A4578" s="7">
        <v>4577</v>
      </c>
      <c r="B4578" s="8" t="s">
        <v>45398</v>
      </c>
      <c r="C4578" s="8" t="s">
        <v>45399</v>
      </c>
      <c r="D4578" s="8" t="s">
        <v>61</v>
      </c>
      <c r="E4578" s="8" t="s">
        <v>32</v>
      </c>
      <c r="F4578" s="8" t="s">
        <v>45400</v>
      </c>
      <c r="G4578" s="8" t="s">
        <v>45401</v>
      </c>
      <c r="H4578" s="8" t="s">
        <v>45402</v>
      </c>
      <c r="I4578" s="8" t="s">
        <v>32</v>
      </c>
      <c r="J4578" s="8" t="s">
        <v>32</v>
      </c>
      <c r="K4578" s="8" t="s">
        <v>32</v>
      </c>
      <c r="L4578" s="8" t="s">
        <v>36</v>
      </c>
      <c r="M4578" s="8" t="s">
        <v>3086</v>
      </c>
      <c r="N4578" s="8" t="s">
        <v>45403</v>
      </c>
      <c r="O4578" s="8" t="s">
        <v>226</v>
      </c>
      <c r="P4578" s="8" t="s">
        <v>45404</v>
      </c>
      <c r="Q4578" s="8" t="s">
        <v>45405</v>
      </c>
      <c r="R4578" s="8" t="s">
        <v>32</v>
      </c>
      <c r="S4578" s="8" t="s">
        <v>45398</v>
      </c>
      <c r="T4578" s="8" t="s">
        <v>45406</v>
      </c>
      <c r="U4578" s="8" t="s">
        <v>42</v>
      </c>
      <c r="V4578" s="8" t="s">
        <v>43</v>
      </c>
      <c r="W4578" s="8" t="s">
        <v>44</v>
      </c>
      <c r="X4578" s="8" t="s">
        <v>3093</v>
      </c>
      <c r="Y4578" s="8" t="s">
        <v>32</v>
      </c>
      <c r="Z4578" s="8" t="s">
        <v>45403</v>
      </c>
      <c r="AA4578" s="8" t="s">
        <v>32</v>
      </c>
      <c r="AB4578" s="8" t="s">
        <v>32</v>
      </c>
      <c r="AC4578" s="16" t="s">
        <v>226</v>
      </c>
    </row>
    <row r="4579" ht="17.5" customHeight="1" spans="1:29">
      <c r="A4579" s="7">
        <v>4578</v>
      </c>
      <c r="B4579" s="8" t="s">
        <v>45407</v>
      </c>
      <c r="C4579" s="8" t="s">
        <v>45408</v>
      </c>
      <c r="D4579" s="8" t="s">
        <v>61</v>
      </c>
      <c r="E4579" s="8" t="s">
        <v>32</v>
      </c>
      <c r="F4579" s="8" t="s">
        <v>45409</v>
      </c>
      <c r="G4579" s="8" t="s">
        <v>45410</v>
      </c>
      <c r="H4579" s="8" t="s">
        <v>45411</v>
      </c>
      <c r="I4579" s="8" t="s">
        <v>32</v>
      </c>
      <c r="J4579" s="8" t="s">
        <v>32</v>
      </c>
      <c r="K4579" s="8" t="s">
        <v>32</v>
      </c>
      <c r="L4579" s="8" t="s">
        <v>36</v>
      </c>
      <c r="M4579" s="8" t="s">
        <v>3086</v>
      </c>
      <c r="N4579" s="8" t="s">
        <v>45412</v>
      </c>
      <c r="O4579" s="8" t="s">
        <v>226</v>
      </c>
      <c r="P4579" s="8" t="s">
        <v>45413</v>
      </c>
      <c r="Q4579" s="8" t="s">
        <v>45414</v>
      </c>
      <c r="R4579" s="8" t="s">
        <v>45413</v>
      </c>
      <c r="S4579" s="8" t="s">
        <v>45407</v>
      </c>
      <c r="T4579" s="8" t="s">
        <v>45415</v>
      </c>
      <c r="U4579" s="8" t="s">
        <v>42</v>
      </c>
      <c r="V4579" s="8" t="s">
        <v>43</v>
      </c>
      <c r="W4579" s="8" t="s">
        <v>44</v>
      </c>
      <c r="X4579" s="8" t="s">
        <v>3093</v>
      </c>
      <c r="Y4579" s="8" t="s">
        <v>32</v>
      </c>
      <c r="Z4579" s="8" t="s">
        <v>45412</v>
      </c>
      <c r="AA4579" s="8" t="s">
        <v>32</v>
      </c>
      <c r="AB4579" s="8" t="s">
        <v>32</v>
      </c>
      <c r="AC4579" s="16" t="s">
        <v>226</v>
      </c>
    </row>
    <row r="4580" ht="17.5" customHeight="1" spans="1:29">
      <c r="A4580" s="7">
        <v>4579</v>
      </c>
      <c r="B4580" s="8" t="s">
        <v>45416</v>
      </c>
      <c r="C4580" s="8" t="s">
        <v>45417</v>
      </c>
      <c r="D4580" s="8" t="s">
        <v>167</v>
      </c>
      <c r="E4580" s="8" t="s">
        <v>32</v>
      </c>
      <c r="F4580" s="8" t="s">
        <v>45418</v>
      </c>
      <c r="G4580" s="8" t="s">
        <v>3562</v>
      </c>
      <c r="H4580" s="8" t="s">
        <v>45419</v>
      </c>
      <c r="I4580" s="8" t="s">
        <v>32</v>
      </c>
      <c r="J4580" s="8" t="s">
        <v>32</v>
      </c>
      <c r="K4580" s="8" t="s">
        <v>32</v>
      </c>
      <c r="L4580" s="8" t="s">
        <v>36</v>
      </c>
      <c r="M4580" s="8" t="s">
        <v>3086</v>
      </c>
      <c r="N4580" s="8" t="s">
        <v>45420</v>
      </c>
      <c r="O4580" s="8" t="s">
        <v>45421</v>
      </c>
      <c r="P4580" s="8" t="s">
        <v>45422</v>
      </c>
      <c r="Q4580" s="8" t="s">
        <v>45423</v>
      </c>
      <c r="R4580" s="8" t="s">
        <v>45424</v>
      </c>
      <c r="S4580" s="8" t="s">
        <v>45416</v>
      </c>
      <c r="T4580" s="8" t="s">
        <v>45425</v>
      </c>
      <c r="U4580" s="8" t="s">
        <v>42</v>
      </c>
      <c r="V4580" s="8" t="s">
        <v>43</v>
      </c>
      <c r="W4580" s="8" t="s">
        <v>44</v>
      </c>
      <c r="X4580" s="8" t="s">
        <v>3093</v>
      </c>
      <c r="Y4580" s="8" t="s">
        <v>32</v>
      </c>
      <c r="Z4580" s="8" t="s">
        <v>45420</v>
      </c>
      <c r="AA4580" s="8" t="s">
        <v>32</v>
      </c>
      <c r="AB4580" s="8" t="s">
        <v>32</v>
      </c>
      <c r="AC4580" s="16" t="s">
        <v>45421</v>
      </c>
    </row>
    <row r="4581" ht="17.5" customHeight="1" spans="1:29">
      <c r="A4581" s="7">
        <v>4580</v>
      </c>
      <c r="B4581" s="8" t="s">
        <v>45426</v>
      </c>
      <c r="C4581" s="8" t="s">
        <v>45427</v>
      </c>
      <c r="D4581" s="8" t="s">
        <v>612</v>
      </c>
      <c r="E4581" s="8" t="s">
        <v>45428</v>
      </c>
      <c r="F4581" s="8" t="s">
        <v>45429</v>
      </c>
      <c r="G4581" s="8" t="s">
        <v>45430</v>
      </c>
      <c r="H4581" s="8" t="s">
        <v>45431</v>
      </c>
      <c r="I4581" s="8" t="s">
        <v>32</v>
      </c>
      <c r="J4581" s="8" t="s">
        <v>32</v>
      </c>
      <c r="K4581" s="8" t="s">
        <v>32</v>
      </c>
      <c r="L4581" s="8" t="s">
        <v>36</v>
      </c>
      <c r="M4581" s="8" t="s">
        <v>3086</v>
      </c>
      <c r="N4581" s="8" t="s">
        <v>45432</v>
      </c>
      <c r="O4581" s="8" t="s">
        <v>45433</v>
      </c>
      <c r="P4581" s="8" t="s">
        <v>45434</v>
      </c>
      <c r="Q4581" s="8" t="s">
        <v>45435</v>
      </c>
      <c r="R4581" s="8" t="s">
        <v>32</v>
      </c>
      <c r="S4581" s="8" t="s">
        <v>45426</v>
      </c>
      <c r="T4581" s="8" t="s">
        <v>45436</v>
      </c>
      <c r="U4581" s="8" t="s">
        <v>42</v>
      </c>
      <c r="V4581" s="8" t="s">
        <v>43</v>
      </c>
      <c r="W4581" s="8" t="s">
        <v>44</v>
      </c>
      <c r="X4581" s="8" t="s">
        <v>3093</v>
      </c>
      <c r="Y4581" s="8" t="s">
        <v>32</v>
      </c>
      <c r="Z4581" s="8" t="s">
        <v>45432</v>
      </c>
      <c r="AA4581" s="8" t="s">
        <v>32</v>
      </c>
      <c r="AB4581" s="8" t="s">
        <v>32</v>
      </c>
      <c r="AC4581" s="16" t="s">
        <v>45433</v>
      </c>
    </row>
    <row r="4582" ht="17.5" customHeight="1" spans="1:29">
      <c r="A4582" s="7">
        <v>4581</v>
      </c>
      <c r="B4582" s="8" t="s">
        <v>45437</v>
      </c>
      <c r="C4582" s="8" t="s">
        <v>45438</v>
      </c>
      <c r="D4582" s="8" t="s">
        <v>61</v>
      </c>
      <c r="E4582" s="8" t="s">
        <v>45439</v>
      </c>
      <c r="F4582" s="8" t="s">
        <v>45440</v>
      </c>
      <c r="G4582" s="8" t="s">
        <v>45441</v>
      </c>
      <c r="H4582" s="8" t="s">
        <v>32023</v>
      </c>
      <c r="I4582" s="8" t="s">
        <v>45442</v>
      </c>
      <c r="J4582" s="8" t="s">
        <v>32</v>
      </c>
      <c r="K4582" s="8" t="s">
        <v>32</v>
      </c>
      <c r="L4582" s="8" t="s">
        <v>36</v>
      </c>
      <c r="M4582" s="8" t="s">
        <v>3086</v>
      </c>
      <c r="N4582" s="8" t="s">
        <v>45443</v>
      </c>
      <c r="O4582" s="8" t="s">
        <v>226</v>
      </c>
      <c r="P4582" s="8" t="s">
        <v>45444</v>
      </c>
      <c r="Q4582" s="8" t="s">
        <v>45445</v>
      </c>
      <c r="R4582" s="8" t="s">
        <v>45446</v>
      </c>
      <c r="S4582" s="8" t="s">
        <v>45437</v>
      </c>
      <c r="T4582" s="8" t="s">
        <v>45447</v>
      </c>
      <c r="U4582" s="8" t="s">
        <v>42</v>
      </c>
      <c r="V4582" s="8" t="s">
        <v>43</v>
      </c>
      <c r="W4582" s="8" t="s">
        <v>44</v>
      </c>
      <c r="X4582" s="8" t="s">
        <v>3093</v>
      </c>
      <c r="Y4582" s="8" t="s">
        <v>32</v>
      </c>
      <c r="Z4582" s="8" t="s">
        <v>45443</v>
      </c>
      <c r="AA4582" s="8" t="s">
        <v>32</v>
      </c>
      <c r="AB4582" s="8" t="s">
        <v>32</v>
      </c>
      <c r="AC4582" s="16" t="s">
        <v>226</v>
      </c>
    </row>
    <row r="4583" ht="17.5" customHeight="1" spans="1:29">
      <c r="A4583" s="7">
        <v>4582</v>
      </c>
      <c r="B4583" s="8" t="s">
        <v>45448</v>
      </c>
      <c r="C4583" s="8" t="s">
        <v>45449</v>
      </c>
      <c r="D4583" s="8" t="s">
        <v>167</v>
      </c>
      <c r="E4583" s="8" t="s">
        <v>45450</v>
      </c>
      <c r="F4583" s="8" t="s">
        <v>45451</v>
      </c>
      <c r="G4583" s="8" t="s">
        <v>45452</v>
      </c>
      <c r="H4583" s="8" t="s">
        <v>45453</v>
      </c>
      <c r="I4583" s="8" t="s">
        <v>32</v>
      </c>
      <c r="J4583" s="8" t="s">
        <v>32</v>
      </c>
      <c r="K4583" s="8" t="s">
        <v>32</v>
      </c>
      <c r="L4583" s="8" t="s">
        <v>36</v>
      </c>
      <c r="M4583" s="8" t="s">
        <v>3086</v>
      </c>
      <c r="N4583" s="8" t="s">
        <v>45454</v>
      </c>
      <c r="O4583" s="8" t="s">
        <v>226</v>
      </c>
      <c r="P4583" s="8" t="s">
        <v>45455</v>
      </c>
      <c r="Q4583" s="8" t="s">
        <v>45456</v>
      </c>
      <c r="R4583" s="8" t="s">
        <v>45457</v>
      </c>
      <c r="S4583" s="8" t="s">
        <v>45448</v>
      </c>
      <c r="T4583" s="8" t="s">
        <v>45458</v>
      </c>
      <c r="U4583" s="8" t="s">
        <v>42</v>
      </c>
      <c r="V4583" s="8" t="s">
        <v>43</v>
      </c>
      <c r="W4583" s="8" t="s">
        <v>44</v>
      </c>
      <c r="X4583" s="8" t="s">
        <v>3093</v>
      </c>
      <c r="Y4583" s="8" t="s">
        <v>32</v>
      </c>
      <c r="Z4583" s="8" t="s">
        <v>45454</v>
      </c>
      <c r="AA4583" s="8" t="s">
        <v>32</v>
      </c>
      <c r="AB4583" s="8" t="s">
        <v>32</v>
      </c>
      <c r="AC4583" s="16" t="s">
        <v>226</v>
      </c>
    </row>
    <row r="4584" ht="17.5" customHeight="1" spans="1:29">
      <c r="A4584" s="7">
        <v>4583</v>
      </c>
      <c r="B4584" s="8" t="s">
        <v>45459</v>
      </c>
      <c r="C4584" s="8" t="s">
        <v>45460</v>
      </c>
      <c r="D4584" s="8" t="s">
        <v>61</v>
      </c>
      <c r="E4584" s="8" t="s">
        <v>45461</v>
      </c>
      <c r="F4584" s="8" t="s">
        <v>45462</v>
      </c>
      <c r="G4584" s="8" t="s">
        <v>45463</v>
      </c>
      <c r="H4584" s="8" t="s">
        <v>45464</v>
      </c>
      <c r="I4584" s="8" t="s">
        <v>32</v>
      </c>
      <c r="J4584" s="8" t="s">
        <v>32</v>
      </c>
      <c r="K4584" s="8" t="s">
        <v>32</v>
      </c>
      <c r="L4584" s="8" t="s">
        <v>36</v>
      </c>
      <c r="M4584" s="8" t="s">
        <v>3086</v>
      </c>
      <c r="N4584" s="8" t="s">
        <v>45465</v>
      </c>
      <c r="O4584" s="8" t="s">
        <v>45466</v>
      </c>
      <c r="P4584" s="8" t="s">
        <v>45467</v>
      </c>
      <c r="Q4584" s="8" t="s">
        <v>45468</v>
      </c>
      <c r="R4584" s="8" t="s">
        <v>32</v>
      </c>
      <c r="S4584" s="8" t="s">
        <v>45459</v>
      </c>
      <c r="T4584" s="8" t="s">
        <v>45469</v>
      </c>
      <c r="U4584" s="8" t="s">
        <v>42</v>
      </c>
      <c r="V4584" s="8" t="s">
        <v>43</v>
      </c>
      <c r="W4584" s="8" t="s">
        <v>44</v>
      </c>
      <c r="X4584" s="8" t="s">
        <v>3093</v>
      </c>
      <c r="Y4584" s="8" t="s">
        <v>32</v>
      </c>
      <c r="Z4584" s="8" t="s">
        <v>45465</v>
      </c>
      <c r="AA4584" s="8" t="s">
        <v>32</v>
      </c>
      <c r="AB4584" s="8" t="s">
        <v>32</v>
      </c>
      <c r="AC4584" s="16" t="s">
        <v>45466</v>
      </c>
    </row>
    <row r="4585" ht="17.5" customHeight="1" spans="1:29">
      <c r="A4585" s="7">
        <v>4584</v>
      </c>
      <c r="B4585" s="8" t="s">
        <v>45470</v>
      </c>
      <c r="C4585" s="8" t="s">
        <v>45471</v>
      </c>
      <c r="D4585" s="8" t="s">
        <v>1598</v>
      </c>
      <c r="E4585" s="8" t="s">
        <v>45472</v>
      </c>
      <c r="F4585" s="8" t="s">
        <v>45473</v>
      </c>
      <c r="G4585" s="8" t="s">
        <v>45474</v>
      </c>
      <c r="H4585" s="8" t="s">
        <v>45475</v>
      </c>
      <c r="I4585" s="8" t="s">
        <v>32</v>
      </c>
      <c r="J4585" s="8" t="s">
        <v>32</v>
      </c>
      <c r="K4585" s="8" t="s">
        <v>32</v>
      </c>
      <c r="L4585" s="8" t="s">
        <v>36</v>
      </c>
      <c r="M4585" s="8" t="s">
        <v>3086</v>
      </c>
      <c r="N4585" s="8" t="s">
        <v>45476</v>
      </c>
      <c r="O4585" s="8" t="s">
        <v>45477</v>
      </c>
      <c r="P4585" s="8" t="s">
        <v>45478</v>
      </c>
      <c r="Q4585" s="8" t="s">
        <v>45479</v>
      </c>
      <c r="R4585" s="8" t="s">
        <v>45478</v>
      </c>
      <c r="S4585" s="8" t="s">
        <v>45470</v>
      </c>
      <c r="T4585" s="8" t="s">
        <v>45480</v>
      </c>
      <c r="U4585" s="8" t="s">
        <v>42</v>
      </c>
      <c r="V4585" s="8" t="s">
        <v>43</v>
      </c>
      <c r="W4585" s="8" t="s">
        <v>44</v>
      </c>
      <c r="X4585" s="8" t="s">
        <v>3093</v>
      </c>
      <c r="Y4585" s="8" t="s">
        <v>32</v>
      </c>
      <c r="Z4585" s="8" t="s">
        <v>45476</v>
      </c>
      <c r="AA4585" s="8" t="s">
        <v>32</v>
      </c>
      <c r="AB4585" s="8" t="s">
        <v>32</v>
      </c>
      <c r="AC4585" s="16" t="s">
        <v>45477</v>
      </c>
    </row>
    <row r="4586" ht="17.5" customHeight="1" spans="1:29">
      <c r="A4586" s="7">
        <v>4585</v>
      </c>
      <c r="B4586" s="8" t="s">
        <v>45481</v>
      </c>
      <c r="C4586" s="8" t="s">
        <v>45482</v>
      </c>
      <c r="D4586" s="8" t="s">
        <v>167</v>
      </c>
      <c r="E4586" s="8" t="s">
        <v>45483</v>
      </c>
      <c r="F4586" s="8" t="s">
        <v>45484</v>
      </c>
      <c r="G4586" s="8" t="s">
        <v>45485</v>
      </c>
      <c r="H4586" s="8" t="s">
        <v>45486</v>
      </c>
      <c r="I4586" s="8" t="s">
        <v>45487</v>
      </c>
      <c r="J4586" s="8" t="s">
        <v>32</v>
      </c>
      <c r="K4586" s="8" t="s">
        <v>32</v>
      </c>
      <c r="L4586" s="8" t="s">
        <v>36</v>
      </c>
      <c r="M4586" s="8" t="s">
        <v>3086</v>
      </c>
      <c r="N4586" s="8" t="s">
        <v>45488</v>
      </c>
      <c r="O4586" s="8" t="s">
        <v>226</v>
      </c>
      <c r="P4586" s="8" t="s">
        <v>45489</v>
      </c>
      <c r="Q4586" s="8" t="s">
        <v>45490</v>
      </c>
      <c r="R4586" s="8" t="s">
        <v>45491</v>
      </c>
      <c r="S4586" s="8" t="s">
        <v>45481</v>
      </c>
      <c r="T4586" s="8" t="s">
        <v>45492</v>
      </c>
      <c r="U4586" s="8" t="s">
        <v>42</v>
      </c>
      <c r="V4586" s="8" t="s">
        <v>43</v>
      </c>
      <c r="W4586" s="8" t="s">
        <v>44</v>
      </c>
      <c r="X4586" s="8" t="s">
        <v>3093</v>
      </c>
      <c r="Y4586" s="8" t="s">
        <v>32</v>
      </c>
      <c r="Z4586" s="8" t="s">
        <v>45488</v>
      </c>
      <c r="AA4586" s="8" t="s">
        <v>32</v>
      </c>
      <c r="AB4586" s="8" t="s">
        <v>32</v>
      </c>
      <c r="AC4586" s="16" t="s">
        <v>226</v>
      </c>
    </row>
    <row r="4587" ht="17.5" customHeight="1" spans="1:29">
      <c r="A4587" s="7">
        <v>4586</v>
      </c>
      <c r="B4587" s="8" t="s">
        <v>45493</v>
      </c>
      <c r="C4587" s="8" t="s">
        <v>410</v>
      </c>
      <c r="D4587" s="8" t="s">
        <v>167</v>
      </c>
      <c r="E4587" s="8" t="s">
        <v>45494</v>
      </c>
      <c r="F4587" s="8" t="s">
        <v>45495</v>
      </c>
      <c r="G4587" s="8" t="s">
        <v>45496</v>
      </c>
      <c r="H4587" s="8" t="s">
        <v>45497</v>
      </c>
      <c r="I4587" s="8" t="s">
        <v>45498</v>
      </c>
      <c r="J4587" s="8" t="s">
        <v>32</v>
      </c>
      <c r="K4587" s="8" t="s">
        <v>32</v>
      </c>
      <c r="L4587" s="8" t="s">
        <v>36</v>
      </c>
      <c r="M4587" s="8" t="s">
        <v>23071</v>
      </c>
      <c r="N4587" s="8" t="s">
        <v>45499</v>
      </c>
      <c r="O4587" s="8" t="s">
        <v>226</v>
      </c>
      <c r="P4587" s="8" t="s">
        <v>45500</v>
      </c>
      <c r="Q4587" s="8" t="s">
        <v>45501</v>
      </c>
      <c r="R4587" s="8" t="s">
        <v>45500</v>
      </c>
      <c r="S4587" s="8" t="s">
        <v>45493</v>
      </c>
      <c r="T4587" s="8" t="s">
        <v>45502</v>
      </c>
      <c r="U4587" s="8" t="s">
        <v>42</v>
      </c>
      <c r="V4587" s="8" t="s">
        <v>43</v>
      </c>
      <c r="W4587" s="8" t="s">
        <v>44</v>
      </c>
      <c r="X4587" s="8" t="s">
        <v>23071</v>
      </c>
      <c r="Y4587" s="8" t="s">
        <v>32</v>
      </c>
      <c r="Z4587" s="8" t="s">
        <v>45499</v>
      </c>
      <c r="AA4587" s="8" t="s">
        <v>32</v>
      </c>
      <c r="AB4587" s="8" t="s">
        <v>32</v>
      </c>
      <c r="AC4587" s="16" t="s">
        <v>226</v>
      </c>
    </row>
    <row r="4588" ht="17.5" customHeight="1" spans="1:29">
      <c r="A4588" s="7">
        <v>4587</v>
      </c>
      <c r="B4588" s="8" t="s">
        <v>45503</v>
      </c>
      <c r="C4588" s="8" t="s">
        <v>45504</v>
      </c>
      <c r="D4588" s="8" t="s">
        <v>1598</v>
      </c>
      <c r="E4588" s="8" t="s">
        <v>32</v>
      </c>
      <c r="F4588" s="8" t="s">
        <v>45505</v>
      </c>
      <c r="G4588" s="8" t="s">
        <v>32</v>
      </c>
      <c r="H4588" s="8" t="s">
        <v>45506</v>
      </c>
      <c r="I4588" s="8" t="s">
        <v>32</v>
      </c>
      <c r="J4588" s="8" t="s">
        <v>32</v>
      </c>
      <c r="K4588" s="8" t="s">
        <v>32</v>
      </c>
      <c r="L4588" s="8" t="s">
        <v>36</v>
      </c>
      <c r="M4588" s="8" t="s">
        <v>3086</v>
      </c>
      <c r="N4588" s="8" t="s">
        <v>45507</v>
      </c>
      <c r="O4588" s="8" t="s">
        <v>45508</v>
      </c>
      <c r="P4588" s="8" t="s">
        <v>45509</v>
      </c>
      <c r="Q4588" s="8" t="s">
        <v>45510</v>
      </c>
      <c r="R4588" s="8" t="s">
        <v>45509</v>
      </c>
      <c r="S4588" s="8" t="s">
        <v>45503</v>
      </c>
      <c r="T4588" s="8" t="s">
        <v>45511</v>
      </c>
      <c r="U4588" s="8" t="s">
        <v>42</v>
      </c>
      <c r="V4588" s="8" t="s">
        <v>43</v>
      </c>
      <c r="W4588" s="8" t="s">
        <v>44</v>
      </c>
      <c r="X4588" s="8" t="s">
        <v>3093</v>
      </c>
      <c r="Y4588" s="8" t="s">
        <v>32</v>
      </c>
      <c r="Z4588" s="8" t="s">
        <v>45507</v>
      </c>
      <c r="AA4588" s="8" t="s">
        <v>32</v>
      </c>
      <c r="AB4588" s="8" t="s">
        <v>32</v>
      </c>
      <c r="AC4588" s="16" t="s">
        <v>45508</v>
      </c>
    </row>
    <row r="4589" ht="17.5" customHeight="1" spans="1:29">
      <c r="A4589" s="7">
        <v>4588</v>
      </c>
      <c r="B4589" s="8" t="s">
        <v>45512</v>
      </c>
      <c r="C4589" s="8" t="s">
        <v>45513</v>
      </c>
      <c r="D4589" s="8" t="s">
        <v>1803</v>
      </c>
      <c r="E4589" s="8" t="s">
        <v>3571</v>
      </c>
      <c r="F4589" s="8" t="s">
        <v>45514</v>
      </c>
      <c r="G4589" s="8" t="s">
        <v>45515</v>
      </c>
      <c r="H4589" s="8" t="s">
        <v>45516</v>
      </c>
      <c r="I4589" s="8" t="s">
        <v>32</v>
      </c>
      <c r="J4589" s="8" t="s">
        <v>32</v>
      </c>
      <c r="K4589" s="8" t="s">
        <v>32</v>
      </c>
      <c r="L4589" s="8" t="s">
        <v>36</v>
      </c>
      <c r="M4589" s="8" t="s">
        <v>3086</v>
      </c>
      <c r="N4589" s="8" t="s">
        <v>45517</v>
      </c>
      <c r="O4589" s="8" t="s">
        <v>5895</v>
      </c>
      <c r="P4589" s="8" t="s">
        <v>45518</v>
      </c>
      <c r="Q4589" s="8" t="s">
        <v>45519</v>
      </c>
      <c r="R4589" s="8" t="s">
        <v>45520</v>
      </c>
      <c r="S4589" s="8" t="s">
        <v>45512</v>
      </c>
      <c r="T4589" s="8" t="s">
        <v>45521</v>
      </c>
      <c r="U4589" s="8" t="s">
        <v>42</v>
      </c>
      <c r="V4589" s="8" t="s">
        <v>43</v>
      </c>
      <c r="W4589" s="8" t="s">
        <v>44</v>
      </c>
      <c r="X4589" s="8" t="s">
        <v>3093</v>
      </c>
      <c r="Y4589" s="8" t="s">
        <v>32</v>
      </c>
      <c r="Z4589" s="8" t="s">
        <v>45517</v>
      </c>
      <c r="AA4589" s="8" t="s">
        <v>32</v>
      </c>
      <c r="AB4589" s="8" t="s">
        <v>32</v>
      </c>
      <c r="AC4589" s="16" t="s">
        <v>5895</v>
      </c>
    </row>
    <row r="4590" ht="17.5" customHeight="1" spans="1:29">
      <c r="A4590" s="7">
        <v>4589</v>
      </c>
      <c r="B4590" s="8" t="s">
        <v>45522</v>
      </c>
      <c r="C4590" s="8" t="s">
        <v>45523</v>
      </c>
      <c r="D4590" s="8" t="s">
        <v>61</v>
      </c>
      <c r="E4590" s="8" t="s">
        <v>32</v>
      </c>
      <c r="F4590" s="8" t="s">
        <v>45524</v>
      </c>
      <c r="G4590" s="8" t="s">
        <v>45525</v>
      </c>
      <c r="H4590" s="8" t="s">
        <v>45526</v>
      </c>
      <c r="I4590" s="8" t="s">
        <v>32</v>
      </c>
      <c r="J4590" s="8" t="s">
        <v>32</v>
      </c>
      <c r="K4590" s="8" t="s">
        <v>32</v>
      </c>
      <c r="L4590" s="8" t="s">
        <v>36</v>
      </c>
      <c r="M4590" s="8" t="s">
        <v>224</v>
      </c>
      <c r="N4590" s="8" t="s">
        <v>45527</v>
      </c>
      <c r="O4590" s="8" t="s">
        <v>45466</v>
      </c>
      <c r="P4590" s="8" t="s">
        <v>45528</v>
      </c>
      <c r="Q4590" s="8" t="s">
        <v>45529</v>
      </c>
      <c r="R4590" s="8" t="s">
        <v>45530</v>
      </c>
      <c r="S4590" s="8" t="s">
        <v>32</v>
      </c>
      <c r="T4590" s="8" t="s">
        <v>32</v>
      </c>
      <c r="U4590" s="8" t="s">
        <v>42</v>
      </c>
      <c r="V4590" s="8" t="s">
        <v>43</v>
      </c>
      <c r="W4590" s="8" t="s">
        <v>32</v>
      </c>
      <c r="X4590" s="8" t="s">
        <v>32</v>
      </c>
      <c r="Y4590" s="8" t="s">
        <v>32</v>
      </c>
      <c r="Z4590" s="8" t="s">
        <v>32</v>
      </c>
      <c r="AA4590" s="8" t="s">
        <v>32</v>
      </c>
      <c r="AB4590" s="8" t="s">
        <v>32</v>
      </c>
      <c r="AC4590" s="16" t="s">
        <v>32</v>
      </c>
    </row>
    <row r="4591" ht="17.5" customHeight="1" spans="1:29">
      <c r="A4591" s="7">
        <v>4590</v>
      </c>
      <c r="B4591" s="8" t="s">
        <v>45531</v>
      </c>
      <c r="C4591" s="8" t="s">
        <v>45532</v>
      </c>
      <c r="D4591" s="8" t="s">
        <v>61</v>
      </c>
      <c r="E4591" s="8" t="s">
        <v>45533</v>
      </c>
      <c r="F4591" s="8" t="s">
        <v>45534</v>
      </c>
      <c r="G4591" s="8" t="s">
        <v>45535</v>
      </c>
      <c r="H4591" s="8" t="s">
        <v>45536</v>
      </c>
      <c r="I4591" s="8" t="s">
        <v>32</v>
      </c>
      <c r="J4591" s="8" t="s">
        <v>32</v>
      </c>
      <c r="K4591" s="8" t="s">
        <v>32</v>
      </c>
      <c r="L4591" s="8" t="s">
        <v>36</v>
      </c>
      <c r="M4591" s="8" t="s">
        <v>3086</v>
      </c>
      <c r="N4591" s="8" t="s">
        <v>45537</v>
      </c>
      <c r="O4591" s="8" t="s">
        <v>226</v>
      </c>
      <c r="P4591" s="8" t="s">
        <v>45538</v>
      </c>
      <c r="Q4591" s="8" t="s">
        <v>45539</v>
      </c>
      <c r="R4591" s="8" t="s">
        <v>45540</v>
      </c>
      <c r="S4591" s="8" t="s">
        <v>45531</v>
      </c>
      <c r="T4591" s="8" t="s">
        <v>45541</v>
      </c>
      <c r="U4591" s="8" t="s">
        <v>42</v>
      </c>
      <c r="V4591" s="8" t="s">
        <v>43</v>
      </c>
      <c r="W4591" s="8" t="s">
        <v>44</v>
      </c>
      <c r="X4591" s="8" t="s">
        <v>3093</v>
      </c>
      <c r="Y4591" s="8" t="s">
        <v>32</v>
      </c>
      <c r="Z4591" s="8" t="s">
        <v>45537</v>
      </c>
      <c r="AA4591" s="8" t="s">
        <v>32</v>
      </c>
      <c r="AB4591" s="8" t="s">
        <v>32</v>
      </c>
      <c r="AC4591" s="16" t="s">
        <v>226</v>
      </c>
    </row>
    <row r="4592" ht="17.5" customHeight="1" spans="1:29">
      <c r="A4592" s="7">
        <v>4591</v>
      </c>
      <c r="B4592" s="8" t="s">
        <v>45542</v>
      </c>
      <c r="C4592" s="8" t="s">
        <v>410</v>
      </c>
      <c r="D4592" s="8" t="s">
        <v>74</v>
      </c>
      <c r="E4592" s="8" t="s">
        <v>45543</v>
      </c>
      <c r="F4592" s="8" t="s">
        <v>45544</v>
      </c>
      <c r="G4592" s="8" t="s">
        <v>45545</v>
      </c>
      <c r="H4592" s="8" t="s">
        <v>45546</v>
      </c>
      <c r="I4592" s="8" t="s">
        <v>45547</v>
      </c>
      <c r="J4592" s="8" t="s">
        <v>32</v>
      </c>
      <c r="K4592" s="8" t="s">
        <v>32</v>
      </c>
      <c r="L4592" s="8" t="s">
        <v>36</v>
      </c>
      <c r="M4592" s="8" t="s">
        <v>23071</v>
      </c>
      <c r="N4592" s="8" t="s">
        <v>45548</v>
      </c>
      <c r="O4592" s="8" t="s">
        <v>3088</v>
      </c>
      <c r="P4592" s="8" t="s">
        <v>45549</v>
      </c>
      <c r="Q4592" s="8" t="s">
        <v>45550</v>
      </c>
      <c r="R4592" s="8" t="s">
        <v>45551</v>
      </c>
      <c r="S4592" s="8" t="s">
        <v>45542</v>
      </c>
      <c r="T4592" s="8" t="s">
        <v>45552</v>
      </c>
      <c r="U4592" s="8" t="s">
        <v>42</v>
      </c>
      <c r="V4592" s="8" t="s">
        <v>43</v>
      </c>
      <c r="W4592" s="8" t="s">
        <v>44</v>
      </c>
      <c r="X4592" s="8" t="s">
        <v>23071</v>
      </c>
      <c r="Y4592" s="8" t="s">
        <v>32</v>
      </c>
      <c r="Z4592" s="8" t="s">
        <v>45548</v>
      </c>
      <c r="AA4592" s="8" t="s">
        <v>32</v>
      </c>
      <c r="AB4592" s="8" t="s">
        <v>32</v>
      </c>
      <c r="AC4592" s="16" t="s">
        <v>3088</v>
      </c>
    </row>
    <row r="4593" ht="17.5" customHeight="1" spans="1:29">
      <c r="A4593" s="7">
        <v>4592</v>
      </c>
      <c r="B4593" s="8" t="s">
        <v>45553</v>
      </c>
      <c r="C4593" s="8" t="s">
        <v>45554</v>
      </c>
      <c r="D4593" s="8" t="s">
        <v>167</v>
      </c>
      <c r="E4593" s="8" t="s">
        <v>45555</v>
      </c>
      <c r="F4593" s="8" t="s">
        <v>45556</v>
      </c>
      <c r="G4593" s="8" t="s">
        <v>45557</v>
      </c>
      <c r="H4593" s="8" t="s">
        <v>34966</v>
      </c>
      <c r="I4593" s="8" t="s">
        <v>32</v>
      </c>
      <c r="J4593" s="8" t="s">
        <v>32</v>
      </c>
      <c r="K4593" s="8" t="s">
        <v>32</v>
      </c>
      <c r="L4593" s="8" t="s">
        <v>36</v>
      </c>
      <c r="M4593" s="8" t="s">
        <v>224</v>
      </c>
      <c r="N4593" s="8" t="s">
        <v>45558</v>
      </c>
      <c r="O4593" s="8" t="s">
        <v>45559</v>
      </c>
      <c r="P4593" s="8" t="s">
        <v>45560</v>
      </c>
      <c r="Q4593" s="8" t="s">
        <v>45561</v>
      </c>
      <c r="R4593" s="8" t="s">
        <v>45562</v>
      </c>
      <c r="S4593" s="8" t="s">
        <v>32</v>
      </c>
      <c r="T4593" s="8" t="s">
        <v>32</v>
      </c>
      <c r="U4593" s="8" t="s">
        <v>42</v>
      </c>
      <c r="V4593" s="8" t="s">
        <v>43</v>
      </c>
      <c r="W4593" s="8" t="s">
        <v>32</v>
      </c>
      <c r="X4593" s="8" t="s">
        <v>32</v>
      </c>
      <c r="Y4593" s="8" t="s">
        <v>32</v>
      </c>
      <c r="Z4593" s="8" t="s">
        <v>32</v>
      </c>
      <c r="AA4593" s="8" t="s">
        <v>32</v>
      </c>
      <c r="AB4593" s="8" t="s">
        <v>32</v>
      </c>
      <c r="AC4593" s="16" t="s">
        <v>32</v>
      </c>
    </row>
    <row r="4594" ht="17.5" customHeight="1" spans="1:29">
      <c r="A4594" s="7">
        <v>4593</v>
      </c>
      <c r="B4594" s="8" t="s">
        <v>45563</v>
      </c>
      <c r="C4594" s="8" t="s">
        <v>45564</v>
      </c>
      <c r="D4594" s="8" t="s">
        <v>61</v>
      </c>
      <c r="E4594" s="8" t="s">
        <v>32</v>
      </c>
      <c r="F4594" s="8" t="s">
        <v>45565</v>
      </c>
      <c r="G4594" s="8" t="s">
        <v>45566</v>
      </c>
      <c r="H4594" s="8" t="s">
        <v>45567</v>
      </c>
      <c r="I4594" s="8" t="s">
        <v>32</v>
      </c>
      <c r="J4594" s="8" t="s">
        <v>32</v>
      </c>
      <c r="K4594" s="8" t="s">
        <v>32</v>
      </c>
      <c r="L4594" s="8" t="s">
        <v>36</v>
      </c>
      <c r="M4594" s="8" t="s">
        <v>3093</v>
      </c>
      <c r="N4594" s="8" t="s">
        <v>45568</v>
      </c>
      <c r="O4594" s="8" t="s">
        <v>45421</v>
      </c>
      <c r="P4594" s="8" t="s">
        <v>45569</v>
      </c>
      <c r="Q4594" s="8" t="s">
        <v>45570</v>
      </c>
      <c r="R4594" s="8" t="s">
        <v>32</v>
      </c>
      <c r="S4594" s="8" t="s">
        <v>45563</v>
      </c>
      <c r="T4594" s="8" t="s">
        <v>45571</v>
      </c>
      <c r="U4594" s="8" t="s">
        <v>42</v>
      </c>
      <c r="V4594" s="8" t="s">
        <v>43</v>
      </c>
      <c r="W4594" s="8" t="s">
        <v>44</v>
      </c>
      <c r="X4594" s="8" t="s">
        <v>3093</v>
      </c>
      <c r="Y4594" s="8" t="s">
        <v>32</v>
      </c>
      <c r="Z4594" s="8" t="s">
        <v>45568</v>
      </c>
      <c r="AA4594" s="8" t="s">
        <v>32</v>
      </c>
      <c r="AB4594" s="8" t="s">
        <v>32</v>
      </c>
      <c r="AC4594" s="16" t="s">
        <v>45421</v>
      </c>
    </row>
    <row r="4595" ht="17.5" customHeight="1" spans="1:29">
      <c r="A4595" s="7">
        <v>4594</v>
      </c>
      <c r="B4595" s="8" t="s">
        <v>45572</v>
      </c>
      <c r="C4595" s="8" t="s">
        <v>45573</v>
      </c>
      <c r="D4595" s="8" t="s">
        <v>61</v>
      </c>
      <c r="E4595" s="8" t="s">
        <v>45574</v>
      </c>
      <c r="F4595" s="8" t="s">
        <v>45575</v>
      </c>
      <c r="G4595" s="8" t="s">
        <v>45576</v>
      </c>
      <c r="H4595" s="8" t="s">
        <v>45577</v>
      </c>
      <c r="I4595" s="8" t="s">
        <v>45578</v>
      </c>
      <c r="J4595" s="8" t="s">
        <v>32</v>
      </c>
      <c r="K4595" s="8" t="s">
        <v>32</v>
      </c>
      <c r="L4595" s="8" t="s">
        <v>36</v>
      </c>
      <c r="M4595" s="8" t="s">
        <v>3086</v>
      </c>
      <c r="N4595" s="8" t="s">
        <v>45579</v>
      </c>
      <c r="O4595" s="8" t="s">
        <v>45580</v>
      </c>
      <c r="P4595" s="8" t="s">
        <v>45581</v>
      </c>
      <c r="Q4595" s="8" t="s">
        <v>45582</v>
      </c>
      <c r="R4595" s="8" t="s">
        <v>45583</v>
      </c>
      <c r="S4595" s="8" t="s">
        <v>45572</v>
      </c>
      <c r="T4595" s="8" t="s">
        <v>45584</v>
      </c>
      <c r="U4595" s="8" t="s">
        <v>42</v>
      </c>
      <c r="V4595" s="8" t="s">
        <v>43</v>
      </c>
      <c r="W4595" s="8" t="s">
        <v>44</v>
      </c>
      <c r="X4595" s="8" t="s">
        <v>3093</v>
      </c>
      <c r="Y4595" s="8" t="s">
        <v>32</v>
      </c>
      <c r="Z4595" s="8" t="s">
        <v>45579</v>
      </c>
      <c r="AA4595" s="8" t="s">
        <v>32</v>
      </c>
      <c r="AB4595" s="8" t="s">
        <v>32</v>
      </c>
      <c r="AC4595" s="16" t="s">
        <v>45580</v>
      </c>
    </row>
    <row r="4596" ht="17.5" customHeight="1" spans="1:29">
      <c r="A4596" s="7">
        <v>4595</v>
      </c>
      <c r="B4596" s="8" t="s">
        <v>45585</v>
      </c>
      <c r="C4596" s="8" t="s">
        <v>45586</v>
      </c>
      <c r="D4596" s="8" t="s">
        <v>45587</v>
      </c>
      <c r="E4596" s="8" t="s">
        <v>45588</v>
      </c>
      <c r="F4596" s="8" t="s">
        <v>45589</v>
      </c>
      <c r="G4596" s="8" t="s">
        <v>45590</v>
      </c>
      <c r="H4596" s="8" t="s">
        <v>45591</v>
      </c>
      <c r="I4596" s="8" t="s">
        <v>32</v>
      </c>
      <c r="J4596" s="8" t="s">
        <v>32</v>
      </c>
      <c r="K4596" s="8" t="s">
        <v>32</v>
      </c>
      <c r="L4596" s="8" t="s">
        <v>36</v>
      </c>
      <c r="M4596" s="8" t="s">
        <v>3086</v>
      </c>
      <c r="N4596" s="8" t="s">
        <v>45592</v>
      </c>
      <c r="O4596" s="8" t="s">
        <v>5895</v>
      </c>
      <c r="P4596" s="8" t="s">
        <v>45593</v>
      </c>
      <c r="Q4596" s="8" t="s">
        <v>45594</v>
      </c>
      <c r="R4596" s="8" t="s">
        <v>32</v>
      </c>
      <c r="S4596" s="8" t="s">
        <v>45585</v>
      </c>
      <c r="T4596" s="8" t="s">
        <v>45595</v>
      </c>
      <c r="U4596" s="8" t="s">
        <v>42</v>
      </c>
      <c r="V4596" s="8" t="s">
        <v>43</v>
      </c>
      <c r="W4596" s="8" t="s">
        <v>44</v>
      </c>
      <c r="X4596" s="8" t="s">
        <v>3093</v>
      </c>
      <c r="Y4596" s="8" t="s">
        <v>32</v>
      </c>
      <c r="Z4596" s="8" t="s">
        <v>45592</v>
      </c>
      <c r="AA4596" s="8" t="s">
        <v>32</v>
      </c>
      <c r="AB4596" s="8" t="s">
        <v>32</v>
      </c>
      <c r="AC4596" s="16" t="s">
        <v>5895</v>
      </c>
    </row>
    <row r="4597" ht="17.5" customHeight="1" spans="1:29">
      <c r="A4597" s="7">
        <v>4596</v>
      </c>
      <c r="B4597" s="8" t="s">
        <v>45596</v>
      </c>
      <c r="C4597" s="8" t="s">
        <v>45597</v>
      </c>
      <c r="D4597" s="8" t="s">
        <v>61</v>
      </c>
      <c r="E4597" s="8" t="s">
        <v>45598</v>
      </c>
      <c r="F4597" s="8" t="s">
        <v>45599</v>
      </c>
      <c r="G4597" s="8" t="s">
        <v>45600</v>
      </c>
      <c r="H4597" s="8" t="s">
        <v>159</v>
      </c>
      <c r="I4597" s="8" t="s">
        <v>32</v>
      </c>
      <c r="J4597" s="8" t="s">
        <v>32</v>
      </c>
      <c r="K4597" s="8" t="s">
        <v>32</v>
      </c>
      <c r="L4597" s="8" t="s">
        <v>36</v>
      </c>
      <c r="M4597" s="8" t="s">
        <v>23065</v>
      </c>
      <c r="N4597" s="8" t="s">
        <v>45601</v>
      </c>
      <c r="O4597" s="8" t="s">
        <v>226</v>
      </c>
      <c r="P4597" s="8" t="s">
        <v>45602</v>
      </c>
      <c r="Q4597" s="8" t="s">
        <v>45603</v>
      </c>
      <c r="R4597" s="8" t="s">
        <v>45604</v>
      </c>
      <c r="S4597" s="8" t="s">
        <v>45596</v>
      </c>
      <c r="T4597" s="8" t="s">
        <v>45605</v>
      </c>
      <c r="U4597" s="8" t="s">
        <v>42</v>
      </c>
      <c r="V4597" s="8" t="s">
        <v>43</v>
      </c>
      <c r="W4597" s="8" t="s">
        <v>44</v>
      </c>
      <c r="X4597" s="8" t="s">
        <v>23071</v>
      </c>
      <c r="Y4597" s="8" t="s">
        <v>32</v>
      </c>
      <c r="Z4597" s="8" t="s">
        <v>45601</v>
      </c>
      <c r="AA4597" s="8" t="s">
        <v>32</v>
      </c>
      <c r="AB4597" s="8" t="s">
        <v>32</v>
      </c>
      <c r="AC4597" s="16" t="s">
        <v>226</v>
      </c>
    </row>
    <row r="4598" ht="17.5" customHeight="1" spans="1:29">
      <c r="A4598" s="7">
        <v>4597</v>
      </c>
      <c r="B4598" s="8" t="s">
        <v>45606</v>
      </c>
      <c r="C4598" s="8" t="s">
        <v>410</v>
      </c>
      <c r="D4598" s="8" t="s">
        <v>61</v>
      </c>
      <c r="E4598" s="8" t="s">
        <v>45607</v>
      </c>
      <c r="F4598" s="8" t="s">
        <v>45608</v>
      </c>
      <c r="G4598" s="8" t="s">
        <v>45609</v>
      </c>
      <c r="H4598" s="8" t="s">
        <v>45610</v>
      </c>
      <c r="I4598" s="8" t="s">
        <v>32</v>
      </c>
      <c r="J4598" s="8" t="s">
        <v>32</v>
      </c>
      <c r="K4598" s="8" t="s">
        <v>32</v>
      </c>
      <c r="L4598" s="8" t="s">
        <v>36</v>
      </c>
      <c r="M4598" s="8" t="s">
        <v>23071</v>
      </c>
      <c r="N4598" s="8" t="s">
        <v>45611</v>
      </c>
      <c r="O4598" s="8" t="s">
        <v>226</v>
      </c>
      <c r="P4598" s="8" t="s">
        <v>45612</v>
      </c>
      <c r="Q4598" s="8" t="s">
        <v>45613</v>
      </c>
      <c r="R4598" s="8" t="s">
        <v>45614</v>
      </c>
      <c r="S4598" s="8" t="s">
        <v>45606</v>
      </c>
      <c r="T4598" s="8" t="s">
        <v>45615</v>
      </c>
      <c r="U4598" s="8" t="s">
        <v>42</v>
      </c>
      <c r="V4598" s="8" t="s">
        <v>43</v>
      </c>
      <c r="W4598" s="8" t="s">
        <v>44</v>
      </c>
      <c r="X4598" s="8" t="s">
        <v>23071</v>
      </c>
      <c r="Y4598" s="8" t="s">
        <v>32</v>
      </c>
      <c r="Z4598" s="8" t="s">
        <v>45611</v>
      </c>
      <c r="AA4598" s="8" t="s">
        <v>32</v>
      </c>
      <c r="AB4598" s="8" t="s">
        <v>32</v>
      </c>
      <c r="AC4598" s="16" t="s">
        <v>226</v>
      </c>
    </row>
    <row r="4599" ht="17.5" customHeight="1" spans="1:29">
      <c r="A4599" s="7">
        <v>4598</v>
      </c>
      <c r="B4599" s="8" t="s">
        <v>45616</v>
      </c>
      <c r="C4599" s="8" t="s">
        <v>410</v>
      </c>
      <c r="D4599" s="8" t="s">
        <v>167</v>
      </c>
      <c r="E4599" s="8" t="s">
        <v>45617</v>
      </c>
      <c r="F4599" s="8" t="s">
        <v>45618</v>
      </c>
      <c r="G4599" s="8" t="s">
        <v>45619</v>
      </c>
      <c r="H4599" s="8" t="s">
        <v>146</v>
      </c>
      <c r="I4599" s="8" t="s">
        <v>32</v>
      </c>
      <c r="J4599" s="8" t="s">
        <v>32</v>
      </c>
      <c r="K4599" s="8" t="s">
        <v>32</v>
      </c>
      <c r="L4599" s="8" t="s">
        <v>36</v>
      </c>
      <c r="M4599" s="8" t="s">
        <v>23065</v>
      </c>
      <c r="N4599" s="8" t="s">
        <v>45620</v>
      </c>
      <c r="O4599" s="8" t="s">
        <v>226</v>
      </c>
      <c r="P4599" s="8" t="s">
        <v>45621</v>
      </c>
      <c r="Q4599" s="8" t="s">
        <v>45622</v>
      </c>
      <c r="R4599" s="8" t="s">
        <v>32</v>
      </c>
      <c r="S4599" s="8" t="s">
        <v>45616</v>
      </c>
      <c r="T4599" s="8" t="s">
        <v>45623</v>
      </c>
      <c r="U4599" s="8" t="s">
        <v>42</v>
      </c>
      <c r="V4599" s="8" t="s">
        <v>43</v>
      </c>
      <c r="W4599" s="8" t="s">
        <v>44</v>
      </c>
      <c r="X4599" s="8" t="s">
        <v>23071</v>
      </c>
      <c r="Y4599" s="8" t="s">
        <v>32</v>
      </c>
      <c r="Z4599" s="8" t="s">
        <v>45620</v>
      </c>
      <c r="AA4599" s="8" t="s">
        <v>32</v>
      </c>
      <c r="AB4599" s="8" t="s">
        <v>32</v>
      </c>
      <c r="AC4599" s="16" t="s">
        <v>226</v>
      </c>
    </row>
    <row r="4600" ht="17.5" customHeight="1" spans="1:29">
      <c r="A4600" s="7">
        <v>4599</v>
      </c>
      <c r="B4600" s="8" t="s">
        <v>45624</v>
      </c>
      <c r="C4600" s="8" t="s">
        <v>45625</v>
      </c>
      <c r="D4600" s="8" t="s">
        <v>167</v>
      </c>
      <c r="E4600" s="8" t="s">
        <v>45626</v>
      </c>
      <c r="F4600" s="8" t="s">
        <v>45627</v>
      </c>
      <c r="G4600" s="8" t="s">
        <v>45628</v>
      </c>
      <c r="H4600" s="8" t="s">
        <v>45629</v>
      </c>
      <c r="I4600" s="8" t="s">
        <v>45630</v>
      </c>
      <c r="J4600" s="8" t="s">
        <v>32</v>
      </c>
      <c r="K4600" s="8" t="s">
        <v>32</v>
      </c>
      <c r="L4600" s="8" t="s">
        <v>36</v>
      </c>
      <c r="M4600" s="8" t="s">
        <v>3086</v>
      </c>
      <c r="N4600" s="8" t="s">
        <v>45631</v>
      </c>
      <c r="O4600" s="8" t="s">
        <v>45632</v>
      </c>
      <c r="P4600" s="8" t="s">
        <v>45633</v>
      </c>
      <c r="Q4600" s="8" t="s">
        <v>45634</v>
      </c>
      <c r="R4600" s="8" t="s">
        <v>32</v>
      </c>
      <c r="S4600" s="8" t="s">
        <v>45624</v>
      </c>
      <c r="T4600" s="8" t="s">
        <v>45635</v>
      </c>
      <c r="U4600" s="8" t="s">
        <v>42</v>
      </c>
      <c r="V4600" s="8" t="s">
        <v>43</v>
      </c>
      <c r="W4600" s="8" t="s">
        <v>44</v>
      </c>
      <c r="X4600" s="8" t="s">
        <v>3093</v>
      </c>
      <c r="Y4600" s="8" t="s">
        <v>32</v>
      </c>
      <c r="Z4600" s="8" t="s">
        <v>45631</v>
      </c>
      <c r="AA4600" s="8" t="s">
        <v>32</v>
      </c>
      <c r="AB4600" s="8" t="s">
        <v>32</v>
      </c>
      <c r="AC4600" s="16" t="s">
        <v>45632</v>
      </c>
    </row>
    <row r="4601" ht="17.5" customHeight="1" spans="1:29">
      <c r="A4601" s="7">
        <v>4600</v>
      </c>
      <c r="B4601" s="8" t="s">
        <v>45636</v>
      </c>
      <c r="C4601" s="8" t="s">
        <v>410</v>
      </c>
      <c r="D4601" s="8" t="s">
        <v>61</v>
      </c>
      <c r="E4601" s="8" t="s">
        <v>45637</v>
      </c>
      <c r="F4601" s="8" t="s">
        <v>45638</v>
      </c>
      <c r="G4601" s="8" t="s">
        <v>45639</v>
      </c>
      <c r="H4601" s="8" t="s">
        <v>45640</v>
      </c>
      <c r="I4601" s="8" t="s">
        <v>45641</v>
      </c>
      <c r="J4601" s="8" t="s">
        <v>32</v>
      </c>
      <c r="K4601" s="8" t="s">
        <v>32</v>
      </c>
      <c r="L4601" s="8" t="s">
        <v>36</v>
      </c>
      <c r="M4601" s="8" t="s">
        <v>23071</v>
      </c>
      <c r="N4601" s="8" t="s">
        <v>45642</v>
      </c>
      <c r="O4601" s="8" t="s">
        <v>45643</v>
      </c>
      <c r="P4601" s="8" t="s">
        <v>45644</v>
      </c>
      <c r="Q4601" s="8" t="s">
        <v>45645</v>
      </c>
      <c r="R4601" s="8" t="s">
        <v>32</v>
      </c>
      <c r="S4601" s="8" t="s">
        <v>45636</v>
      </c>
      <c r="T4601" s="8" t="s">
        <v>45646</v>
      </c>
      <c r="U4601" s="8" t="s">
        <v>42</v>
      </c>
      <c r="V4601" s="8" t="s">
        <v>43</v>
      </c>
      <c r="W4601" s="8" t="s">
        <v>44</v>
      </c>
      <c r="X4601" s="8" t="s">
        <v>23071</v>
      </c>
      <c r="Y4601" s="8" t="s">
        <v>32</v>
      </c>
      <c r="Z4601" s="8" t="s">
        <v>45642</v>
      </c>
      <c r="AA4601" s="8" t="s">
        <v>32</v>
      </c>
      <c r="AB4601" s="8" t="s">
        <v>32</v>
      </c>
      <c r="AC4601" s="16" t="s">
        <v>45643</v>
      </c>
    </row>
    <row r="4602" ht="17.5" customHeight="1" spans="1:29">
      <c r="A4602" s="7">
        <v>4601</v>
      </c>
      <c r="B4602" s="8" t="s">
        <v>45647</v>
      </c>
      <c r="C4602" s="8" t="s">
        <v>45648</v>
      </c>
      <c r="D4602" s="8" t="s">
        <v>2643</v>
      </c>
      <c r="E4602" s="8" t="s">
        <v>45649</v>
      </c>
      <c r="F4602" s="8" t="s">
        <v>45650</v>
      </c>
      <c r="G4602" s="8" t="s">
        <v>45651</v>
      </c>
      <c r="H4602" s="8" t="s">
        <v>45652</v>
      </c>
      <c r="I4602" s="8" t="s">
        <v>32</v>
      </c>
      <c r="J4602" s="8" t="s">
        <v>32</v>
      </c>
      <c r="K4602" s="8" t="s">
        <v>32</v>
      </c>
      <c r="L4602" s="8" t="s">
        <v>36</v>
      </c>
      <c r="M4602" s="8" t="s">
        <v>3086</v>
      </c>
      <c r="N4602" s="8" t="s">
        <v>45653</v>
      </c>
      <c r="O4602" s="8" t="s">
        <v>594</v>
      </c>
      <c r="P4602" s="8" t="s">
        <v>45654</v>
      </c>
      <c r="Q4602" s="8" t="s">
        <v>45655</v>
      </c>
      <c r="R4602" s="8" t="s">
        <v>45656</v>
      </c>
      <c r="S4602" s="8" t="s">
        <v>45647</v>
      </c>
      <c r="T4602" s="8" t="s">
        <v>45657</v>
      </c>
      <c r="U4602" s="8" t="s">
        <v>42</v>
      </c>
      <c r="V4602" s="8" t="s">
        <v>43</v>
      </c>
      <c r="W4602" s="8" t="s">
        <v>44</v>
      </c>
      <c r="X4602" s="8" t="s">
        <v>3093</v>
      </c>
      <c r="Y4602" s="8" t="s">
        <v>32</v>
      </c>
      <c r="Z4602" s="8" t="s">
        <v>45653</v>
      </c>
      <c r="AA4602" s="8" t="s">
        <v>32</v>
      </c>
      <c r="AB4602" s="8" t="s">
        <v>32</v>
      </c>
      <c r="AC4602" s="16" t="s">
        <v>594</v>
      </c>
    </row>
    <row r="4603" ht="17.5" customHeight="1" spans="1:29">
      <c r="A4603" s="7">
        <v>4602</v>
      </c>
      <c r="B4603" s="8" t="s">
        <v>45658</v>
      </c>
      <c r="C4603" s="8" t="s">
        <v>45659</v>
      </c>
      <c r="D4603" s="8" t="s">
        <v>2630</v>
      </c>
      <c r="E4603" s="8" t="s">
        <v>45660</v>
      </c>
      <c r="F4603" s="8" t="s">
        <v>45661</v>
      </c>
      <c r="G4603" s="8" t="s">
        <v>45662</v>
      </c>
      <c r="H4603" s="8" t="s">
        <v>45663</v>
      </c>
      <c r="I4603" s="8" t="s">
        <v>45664</v>
      </c>
      <c r="J4603" s="8" t="s">
        <v>32</v>
      </c>
      <c r="K4603" s="8" t="s">
        <v>32</v>
      </c>
      <c r="L4603" s="8" t="s">
        <v>36</v>
      </c>
      <c r="M4603" s="8" t="s">
        <v>3086</v>
      </c>
      <c r="N4603" s="8" t="s">
        <v>45665</v>
      </c>
      <c r="O4603" s="8" t="s">
        <v>45666</v>
      </c>
      <c r="P4603" s="8" t="s">
        <v>32</v>
      </c>
      <c r="Q4603" s="8" t="s">
        <v>45667</v>
      </c>
      <c r="R4603" s="8" t="s">
        <v>32</v>
      </c>
      <c r="S4603" s="8" t="s">
        <v>45658</v>
      </c>
      <c r="T4603" s="8" t="s">
        <v>45668</v>
      </c>
      <c r="U4603" s="8" t="s">
        <v>42</v>
      </c>
      <c r="V4603" s="8" t="s">
        <v>43</v>
      </c>
      <c r="W4603" s="8" t="s">
        <v>44</v>
      </c>
      <c r="X4603" s="8" t="s">
        <v>3093</v>
      </c>
      <c r="Y4603" s="8" t="s">
        <v>32</v>
      </c>
      <c r="Z4603" s="8" t="s">
        <v>45665</v>
      </c>
      <c r="AA4603" s="8" t="s">
        <v>32</v>
      </c>
      <c r="AB4603" s="8" t="s">
        <v>32</v>
      </c>
      <c r="AC4603" s="16" t="s">
        <v>45666</v>
      </c>
    </row>
    <row r="4604" ht="17.5" customHeight="1" spans="1:29">
      <c r="A4604" s="7">
        <v>4603</v>
      </c>
      <c r="B4604" s="8" t="s">
        <v>45669</v>
      </c>
      <c r="C4604" s="8" t="s">
        <v>45670</v>
      </c>
      <c r="D4604" s="8" t="s">
        <v>167</v>
      </c>
      <c r="E4604" s="8" t="s">
        <v>32</v>
      </c>
      <c r="F4604" s="8" t="s">
        <v>45671</v>
      </c>
      <c r="G4604" s="8" t="s">
        <v>45672</v>
      </c>
      <c r="H4604" s="8" t="s">
        <v>45673</v>
      </c>
      <c r="I4604" s="8" t="s">
        <v>32</v>
      </c>
      <c r="J4604" s="8" t="s">
        <v>32</v>
      </c>
      <c r="K4604" s="8" t="s">
        <v>32</v>
      </c>
      <c r="L4604" s="8" t="s">
        <v>36</v>
      </c>
      <c r="M4604" s="8" t="s">
        <v>224</v>
      </c>
      <c r="N4604" s="8" t="s">
        <v>45674</v>
      </c>
      <c r="O4604" s="8" t="s">
        <v>226</v>
      </c>
      <c r="P4604" s="8" t="s">
        <v>45675</v>
      </c>
      <c r="Q4604" s="8" t="s">
        <v>45676</v>
      </c>
      <c r="R4604" s="8" t="s">
        <v>45677</v>
      </c>
      <c r="S4604" s="8" t="s">
        <v>32</v>
      </c>
      <c r="T4604" s="8" t="s">
        <v>32</v>
      </c>
      <c r="U4604" s="8" t="s">
        <v>42</v>
      </c>
      <c r="V4604" s="8" t="s">
        <v>43</v>
      </c>
      <c r="W4604" s="8" t="s">
        <v>32</v>
      </c>
      <c r="X4604" s="8" t="s">
        <v>32</v>
      </c>
      <c r="Y4604" s="8" t="s">
        <v>32</v>
      </c>
      <c r="Z4604" s="8" t="s">
        <v>32</v>
      </c>
      <c r="AA4604" s="8" t="s">
        <v>32</v>
      </c>
      <c r="AB4604" s="8" t="s">
        <v>32</v>
      </c>
      <c r="AC4604" s="16" t="s">
        <v>32</v>
      </c>
    </row>
    <row r="4605" ht="17.5" customHeight="1" spans="1:29">
      <c r="A4605" s="7">
        <v>4604</v>
      </c>
      <c r="B4605" s="8" t="s">
        <v>45678</v>
      </c>
      <c r="C4605" s="8" t="s">
        <v>45679</v>
      </c>
      <c r="D4605" s="8" t="s">
        <v>74</v>
      </c>
      <c r="E4605" s="8" t="s">
        <v>45680</v>
      </c>
      <c r="F4605" s="8" t="s">
        <v>45681</v>
      </c>
      <c r="G4605" s="8" t="s">
        <v>45682</v>
      </c>
      <c r="H4605" s="8" t="s">
        <v>45683</v>
      </c>
      <c r="I4605" s="8" t="s">
        <v>32</v>
      </c>
      <c r="J4605" s="8" t="s">
        <v>32</v>
      </c>
      <c r="K4605" s="8" t="s">
        <v>32</v>
      </c>
      <c r="L4605" s="8" t="s">
        <v>36</v>
      </c>
      <c r="M4605" s="8" t="s">
        <v>3086</v>
      </c>
      <c r="N4605" s="8" t="s">
        <v>45684</v>
      </c>
      <c r="O4605" s="8" t="s">
        <v>29187</v>
      </c>
      <c r="P4605" s="8" t="s">
        <v>45685</v>
      </c>
      <c r="Q4605" s="8" t="s">
        <v>45686</v>
      </c>
      <c r="R4605" s="8" t="s">
        <v>45687</v>
      </c>
      <c r="S4605" s="8" t="s">
        <v>45678</v>
      </c>
      <c r="T4605" s="8" t="s">
        <v>45688</v>
      </c>
      <c r="U4605" s="8" t="s">
        <v>42</v>
      </c>
      <c r="V4605" s="8" t="s">
        <v>43</v>
      </c>
      <c r="W4605" s="8" t="s">
        <v>44</v>
      </c>
      <c r="X4605" s="8" t="s">
        <v>3093</v>
      </c>
      <c r="Y4605" s="8" t="s">
        <v>32</v>
      </c>
      <c r="Z4605" s="8" t="s">
        <v>45684</v>
      </c>
      <c r="AA4605" s="8" t="s">
        <v>32</v>
      </c>
      <c r="AB4605" s="8" t="s">
        <v>32</v>
      </c>
      <c r="AC4605" s="16" t="s">
        <v>29187</v>
      </c>
    </row>
    <row r="4606" ht="17.5" customHeight="1" spans="1:29">
      <c r="A4606" s="7">
        <v>4605</v>
      </c>
      <c r="B4606" s="8" t="s">
        <v>45689</v>
      </c>
      <c r="C4606" s="8" t="s">
        <v>45690</v>
      </c>
      <c r="D4606" s="8" t="s">
        <v>167</v>
      </c>
      <c r="E4606" s="8" t="s">
        <v>32</v>
      </c>
      <c r="F4606" s="8" t="s">
        <v>45691</v>
      </c>
      <c r="G4606" s="8" t="s">
        <v>45692</v>
      </c>
      <c r="H4606" s="8" t="s">
        <v>45693</v>
      </c>
      <c r="I4606" s="8" t="s">
        <v>32</v>
      </c>
      <c r="J4606" s="8" t="s">
        <v>32</v>
      </c>
      <c r="K4606" s="8" t="s">
        <v>32</v>
      </c>
      <c r="L4606" s="8" t="s">
        <v>36</v>
      </c>
      <c r="M4606" s="8" t="s">
        <v>3093</v>
      </c>
      <c r="N4606" s="8" t="s">
        <v>45694</v>
      </c>
      <c r="O4606" s="8" t="s">
        <v>226</v>
      </c>
      <c r="P4606" s="8" t="s">
        <v>45695</v>
      </c>
      <c r="Q4606" s="8" t="s">
        <v>45696</v>
      </c>
      <c r="R4606" s="8" t="s">
        <v>45697</v>
      </c>
      <c r="S4606" s="8" t="s">
        <v>45689</v>
      </c>
      <c r="T4606" s="8" t="s">
        <v>45698</v>
      </c>
      <c r="U4606" s="8" t="s">
        <v>42</v>
      </c>
      <c r="V4606" s="8" t="s">
        <v>43</v>
      </c>
      <c r="W4606" s="8" t="s">
        <v>44</v>
      </c>
      <c r="X4606" s="8" t="s">
        <v>3093</v>
      </c>
      <c r="Y4606" s="8" t="s">
        <v>32</v>
      </c>
      <c r="Z4606" s="8" t="s">
        <v>45694</v>
      </c>
      <c r="AA4606" s="8" t="s">
        <v>32</v>
      </c>
      <c r="AB4606" s="8" t="s">
        <v>32</v>
      </c>
      <c r="AC4606" s="16" t="s">
        <v>226</v>
      </c>
    </row>
    <row r="4607" ht="17.5" customHeight="1" spans="1:29">
      <c r="A4607" s="7">
        <v>4606</v>
      </c>
      <c r="B4607" s="8" t="s">
        <v>45699</v>
      </c>
      <c r="C4607" s="8" t="s">
        <v>410</v>
      </c>
      <c r="D4607" s="8" t="s">
        <v>61</v>
      </c>
      <c r="E4607" s="8" t="s">
        <v>45700</v>
      </c>
      <c r="F4607" s="8" t="s">
        <v>45701</v>
      </c>
      <c r="G4607" s="8" t="s">
        <v>45702</v>
      </c>
      <c r="H4607" s="8" t="s">
        <v>45703</v>
      </c>
      <c r="I4607" s="8" t="s">
        <v>45704</v>
      </c>
      <c r="J4607" s="8" t="s">
        <v>32</v>
      </c>
      <c r="K4607" s="8" t="s">
        <v>32</v>
      </c>
      <c r="L4607" s="8" t="s">
        <v>36</v>
      </c>
      <c r="M4607" s="8" t="s">
        <v>23071</v>
      </c>
      <c r="N4607" s="8" t="s">
        <v>45705</v>
      </c>
      <c r="O4607" s="8" t="s">
        <v>226</v>
      </c>
      <c r="P4607" s="8" t="s">
        <v>45706</v>
      </c>
      <c r="Q4607" s="8" t="s">
        <v>45707</v>
      </c>
      <c r="R4607" s="8" t="s">
        <v>45706</v>
      </c>
      <c r="S4607" s="8" t="s">
        <v>45699</v>
      </c>
      <c r="T4607" s="8" t="s">
        <v>45708</v>
      </c>
      <c r="U4607" s="8" t="s">
        <v>42</v>
      </c>
      <c r="V4607" s="8" t="s">
        <v>43</v>
      </c>
      <c r="W4607" s="8" t="s">
        <v>44</v>
      </c>
      <c r="X4607" s="8" t="s">
        <v>23071</v>
      </c>
      <c r="Y4607" s="8" t="s">
        <v>32</v>
      </c>
      <c r="Z4607" s="8" t="s">
        <v>45705</v>
      </c>
      <c r="AA4607" s="8" t="s">
        <v>32</v>
      </c>
      <c r="AB4607" s="8" t="s">
        <v>32</v>
      </c>
      <c r="AC4607" s="16" t="s">
        <v>226</v>
      </c>
    </row>
    <row r="4608" ht="17.5" customHeight="1" spans="1:29">
      <c r="A4608" s="7">
        <v>4607</v>
      </c>
      <c r="B4608" s="8" t="s">
        <v>45709</v>
      </c>
      <c r="C4608" s="8" t="s">
        <v>45710</v>
      </c>
      <c r="D4608" s="8" t="s">
        <v>1598</v>
      </c>
      <c r="E4608" s="8" t="s">
        <v>32</v>
      </c>
      <c r="F4608" s="8" t="s">
        <v>45711</v>
      </c>
      <c r="G4608" s="8" t="s">
        <v>32</v>
      </c>
      <c r="H4608" s="8" t="s">
        <v>146</v>
      </c>
      <c r="I4608" s="8" t="s">
        <v>32</v>
      </c>
      <c r="J4608" s="8" t="s">
        <v>32</v>
      </c>
      <c r="K4608" s="8" t="s">
        <v>32</v>
      </c>
      <c r="L4608" s="8" t="s">
        <v>36</v>
      </c>
      <c r="M4608" s="8" t="s">
        <v>3086</v>
      </c>
      <c r="N4608" s="8" t="s">
        <v>45712</v>
      </c>
      <c r="O4608" s="8" t="s">
        <v>45713</v>
      </c>
      <c r="P4608" s="8" t="s">
        <v>45714</v>
      </c>
      <c r="Q4608" s="8" t="s">
        <v>45715</v>
      </c>
      <c r="R4608" s="8" t="s">
        <v>45716</v>
      </c>
      <c r="S4608" s="8" t="s">
        <v>45709</v>
      </c>
      <c r="T4608" s="8" t="s">
        <v>45717</v>
      </c>
      <c r="U4608" s="8" t="s">
        <v>42</v>
      </c>
      <c r="V4608" s="8" t="s">
        <v>43</v>
      </c>
      <c r="W4608" s="8" t="s">
        <v>44</v>
      </c>
      <c r="X4608" s="8" t="s">
        <v>3093</v>
      </c>
      <c r="Y4608" s="8" t="s">
        <v>32</v>
      </c>
      <c r="Z4608" s="8" t="s">
        <v>45712</v>
      </c>
      <c r="AA4608" s="8" t="s">
        <v>32</v>
      </c>
      <c r="AB4608" s="8" t="s">
        <v>32</v>
      </c>
      <c r="AC4608" s="16" t="s">
        <v>45713</v>
      </c>
    </row>
    <row r="4609" ht="17.5" customHeight="1" spans="1:29">
      <c r="A4609" s="7">
        <v>4608</v>
      </c>
      <c r="B4609" s="8" t="s">
        <v>45718</v>
      </c>
      <c r="C4609" s="8" t="s">
        <v>45719</v>
      </c>
      <c r="D4609" s="8" t="s">
        <v>61</v>
      </c>
      <c r="E4609" s="8" t="s">
        <v>45720</v>
      </c>
      <c r="F4609" s="8" t="s">
        <v>45721</v>
      </c>
      <c r="G4609" s="8" t="s">
        <v>45722</v>
      </c>
      <c r="H4609" s="8" t="s">
        <v>45723</v>
      </c>
      <c r="I4609" s="8" t="s">
        <v>32</v>
      </c>
      <c r="J4609" s="8" t="s">
        <v>32</v>
      </c>
      <c r="K4609" s="8" t="s">
        <v>32</v>
      </c>
      <c r="L4609" s="8" t="s">
        <v>36</v>
      </c>
      <c r="M4609" s="8" t="s">
        <v>3086</v>
      </c>
      <c r="N4609" s="8" t="s">
        <v>45724</v>
      </c>
      <c r="O4609" s="8" t="s">
        <v>226</v>
      </c>
      <c r="P4609" s="8" t="s">
        <v>45725</v>
      </c>
      <c r="Q4609" s="8" t="s">
        <v>45726</v>
      </c>
      <c r="R4609" s="8" t="s">
        <v>45727</v>
      </c>
      <c r="S4609" s="8" t="s">
        <v>45718</v>
      </c>
      <c r="T4609" s="8" t="s">
        <v>45728</v>
      </c>
      <c r="U4609" s="8" t="s">
        <v>42</v>
      </c>
      <c r="V4609" s="8" t="s">
        <v>43</v>
      </c>
      <c r="W4609" s="8" t="s">
        <v>44</v>
      </c>
      <c r="X4609" s="8" t="s">
        <v>3093</v>
      </c>
      <c r="Y4609" s="8" t="s">
        <v>32</v>
      </c>
      <c r="Z4609" s="8" t="s">
        <v>45724</v>
      </c>
      <c r="AA4609" s="8" t="s">
        <v>32</v>
      </c>
      <c r="AB4609" s="8" t="s">
        <v>32</v>
      </c>
      <c r="AC4609" s="16" t="s">
        <v>226</v>
      </c>
    </row>
    <row r="4610" ht="17.5" customHeight="1" spans="1:29">
      <c r="A4610" s="7">
        <v>4609</v>
      </c>
      <c r="B4610" s="8" t="s">
        <v>45729</v>
      </c>
      <c r="C4610" s="8" t="s">
        <v>45730</v>
      </c>
      <c r="D4610" s="8" t="s">
        <v>167</v>
      </c>
      <c r="E4610" s="8" t="s">
        <v>45731</v>
      </c>
      <c r="F4610" s="8" t="s">
        <v>45732</v>
      </c>
      <c r="G4610" s="8" t="s">
        <v>45733</v>
      </c>
      <c r="H4610" s="8" t="s">
        <v>45734</v>
      </c>
      <c r="I4610" s="8" t="s">
        <v>32</v>
      </c>
      <c r="J4610" s="8" t="s">
        <v>32</v>
      </c>
      <c r="K4610" s="8" t="s">
        <v>32</v>
      </c>
      <c r="L4610" s="8" t="s">
        <v>36</v>
      </c>
      <c r="M4610" s="8" t="s">
        <v>3086</v>
      </c>
      <c r="N4610" s="8" t="s">
        <v>45735</v>
      </c>
      <c r="O4610" s="8" t="s">
        <v>226</v>
      </c>
      <c r="P4610" s="8" t="s">
        <v>45736</v>
      </c>
      <c r="Q4610" s="8" t="s">
        <v>45737</v>
      </c>
      <c r="R4610" s="8" t="s">
        <v>45738</v>
      </c>
      <c r="S4610" s="8" t="s">
        <v>45729</v>
      </c>
      <c r="T4610" s="8" t="s">
        <v>45739</v>
      </c>
      <c r="U4610" s="8" t="s">
        <v>42</v>
      </c>
      <c r="V4610" s="8" t="s">
        <v>43</v>
      </c>
      <c r="W4610" s="8" t="s">
        <v>44</v>
      </c>
      <c r="X4610" s="8" t="s">
        <v>3093</v>
      </c>
      <c r="Y4610" s="8" t="s">
        <v>32</v>
      </c>
      <c r="Z4610" s="8" t="s">
        <v>45735</v>
      </c>
      <c r="AA4610" s="8" t="s">
        <v>32</v>
      </c>
      <c r="AB4610" s="8" t="s">
        <v>32</v>
      </c>
      <c r="AC4610" s="16" t="s">
        <v>226</v>
      </c>
    </row>
    <row r="4611" ht="17.5" customHeight="1" spans="1:29">
      <c r="A4611" s="7">
        <v>4610</v>
      </c>
      <c r="B4611" s="8" t="s">
        <v>45740</v>
      </c>
      <c r="C4611" s="8" t="s">
        <v>410</v>
      </c>
      <c r="D4611" s="8" t="s">
        <v>61</v>
      </c>
      <c r="E4611" s="8" t="s">
        <v>45741</v>
      </c>
      <c r="F4611" s="8" t="s">
        <v>45742</v>
      </c>
      <c r="G4611" s="8" t="s">
        <v>45743</v>
      </c>
      <c r="H4611" s="8" t="s">
        <v>45744</v>
      </c>
      <c r="I4611" s="8" t="s">
        <v>45745</v>
      </c>
      <c r="J4611" s="8" t="s">
        <v>32</v>
      </c>
      <c r="K4611" s="8" t="s">
        <v>32</v>
      </c>
      <c r="L4611" s="8" t="s">
        <v>36</v>
      </c>
      <c r="M4611" s="8" t="s">
        <v>23071</v>
      </c>
      <c r="N4611" s="8" t="s">
        <v>45746</v>
      </c>
      <c r="O4611" s="8" t="s">
        <v>226</v>
      </c>
      <c r="P4611" s="8" t="s">
        <v>45747</v>
      </c>
      <c r="Q4611" s="8" t="s">
        <v>45748</v>
      </c>
      <c r="R4611" s="8" t="s">
        <v>32</v>
      </c>
      <c r="S4611" s="8" t="s">
        <v>45740</v>
      </c>
      <c r="T4611" s="8" t="s">
        <v>45749</v>
      </c>
      <c r="U4611" s="8" t="s">
        <v>42</v>
      </c>
      <c r="V4611" s="8" t="s">
        <v>43</v>
      </c>
      <c r="W4611" s="8" t="s">
        <v>44</v>
      </c>
      <c r="X4611" s="8" t="s">
        <v>23071</v>
      </c>
      <c r="Y4611" s="8" t="s">
        <v>32</v>
      </c>
      <c r="Z4611" s="8" t="s">
        <v>45746</v>
      </c>
      <c r="AA4611" s="8" t="s">
        <v>32</v>
      </c>
      <c r="AB4611" s="8" t="s">
        <v>32</v>
      </c>
      <c r="AC4611" s="16" t="s">
        <v>226</v>
      </c>
    </row>
    <row r="4612" ht="17.5" customHeight="1" spans="1:29">
      <c r="A4612" s="7">
        <v>4611</v>
      </c>
      <c r="B4612" s="8" t="s">
        <v>45750</v>
      </c>
      <c r="C4612" s="8" t="s">
        <v>45751</v>
      </c>
      <c r="D4612" s="8" t="s">
        <v>1199</v>
      </c>
      <c r="E4612" s="8" t="s">
        <v>32</v>
      </c>
      <c r="F4612" s="8" t="s">
        <v>45752</v>
      </c>
      <c r="G4612" s="8" t="s">
        <v>45753</v>
      </c>
      <c r="H4612" s="8" t="s">
        <v>45754</v>
      </c>
      <c r="I4612" s="8" t="s">
        <v>32</v>
      </c>
      <c r="J4612" s="8" t="s">
        <v>32</v>
      </c>
      <c r="K4612" s="8" t="s">
        <v>32</v>
      </c>
      <c r="L4612" s="8" t="s">
        <v>36</v>
      </c>
      <c r="M4612" s="8" t="s">
        <v>3086</v>
      </c>
      <c r="N4612" s="8" t="s">
        <v>45755</v>
      </c>
      <c r="O4612" s="8" t="s">
        <v>5895</v>
      </c>
      <c r="P4612" s="8" t="s">
        <v>45756</v>
      </c>
      <c r="Q4612" s="8" t="s">
        <v>45757</v>
      </c>
      <c r="R4612" s="8" t="s">
        <v>32</v>
      </c>
      <c r="S4612" s="8" t="s">
        <v>45750</v>
      </c>
      <c r="T4612" s="8" t="s">
        <v>45758</v>
      </c>
      <c r="U4612" s="8" t="s">
        <v>42</v>
      </c>
      <c r="V4612" s="8" t="s">
        <v>43</v>
      </c>
      <c r="W4612" s="8" t="s">
        <v>44</v>
      </c>
      <c r="X4612" s="8" t="s">
        <v>3093</v>
      </c>
      <c r="Y4612" s="8" t="s">
        <v>32</v>
      </c>
      <c r="Z4612" s="8" t="s">
        <v>45755</v>
      </c>
      <c r="AA4612" s="8" t="s">
        <v>32</v>
      </c>
      <c r="AB4612" s="8" t="s">
        <v>32</v>
      </c>
      <c r="AC4612" s="16" t="s">
        <v>5895</v>
      </c>
    </row>
    <row r="4613" ht="17.5" customHeight="1" spans="1:29">
      <c r="A4613" s="7">
        <v>4612</v>
      </c>
      <c r="B4613" s="8" t="s">
        <v>45759</v>
      </c>
      <c r="C4613" s="8" t="s">
        <v>45760</v>
      </c>
      <c r="D4613" s="8" t="s">
        <v>886</v>
      </c>
      <c r="E4613" s="8" t="s">
        <v>45761</v>
      </c>
      <c r="F4613" s="8" t="s">
        <v>45762</v>
      </c>
      <c r="G4613" s="8" t="s">
        <v>32</v>
      </c>
      <c r="H4613" s="8" t="s">
        <v>45763</v>
      </c>
      <c r="I4613" s="8" t="s">
        <v>32</v>
      </c>
      <c r="J4613" s="8" t="s">
        <v>32</v>
      </c>
      <c r="K4613" s="8" t="s">
        <v>32</v>
      </c>
      <c r="L4613" s="8" t="s">
        <v>36</v>
      </c>
      <c r="M4613" s="8" t="s">
        <v>224</v>
      </c>
      <c r="N4613" s="8" t="s">
        <v>45764</v>
      </c>
      <c r="O4613" s="8" t="s">
        <v>6934</v>
      </c>
      <c r="P4613" s="8" t="s">
        <v>45765</v>
      </c>
      <c r="Q4613" s="8" t="s">
        <v>45766</v>
      </c>
      <c r="R4613" s="8" t="s">
        <v>45765</v>
      </c>
      <c r="S4613" s="8" t="s">
        <v>32</v>
      </c>
      <c r="T4613" s="8" t="s">
        <v>32</v>
      </c>
      <c r="U4613" s="8" t="s">
        <v>42</v>
      </c>
      <c r="V4613" s="8" t="s">
        <v>43</v>
      </c>
      <c r="W4613" s="8" t="s">
        <v>32</v>
      </c>
      <c r="X4613" s="8" t="s">
        <v>32</v>
      </c>
      <c r="Y4613" s="8" t="s">
        <v>32</v>
      </c>
      <c r="Z4613" s="8" t="s">
        <v>32</v>
      </c>
      <c r="AA4613" s="8" t="s">
        <v>32</v>
      </c>
      <c r="AB4613" s="8" t="s">
        <v>32</v>
      </c>
      <c r="AC4613" s="16" t="s">
        <v>32</v>
      </c>
    </row>
    <row r="4614" ht="17.5" customHeight="1" spans="1:29">
      <c r="A4614" s="7">
        <v>4613</v>
      </c>
      <c r="B4614" s="8" t="s">
        <v>45767</v>
      </c>
      <c r="C4614" s="8" t="s">
        <v>45768</v>
      </c>
      <c r="D4614" s="8" t="s">
        <v>167</v>
      </c>
      <c r="E4614" s="8" t="s">
        <v>45769</v>
      </c>
      <c r="F4614" s="8" t="s">
        <v>45770</v>
      </c>
      <c r="G4614" s="8" t="s">
        <v>45771</v>
      </c>
      <c r="H4614" s="8" t="s">
        <v>45772</v>
      </c>
      <c r="I4614" s="8" t="s">
        <v>32</v>
      </c>
      <c r="J4614" s="8" t="s">
        <v>32</v>
      </c>
      <c r="K4614" s="8" t="s">
        <v>32</v>
      </c>
      <c r="L4614" s="8" t="s">
        <v>36</v>
      </c>
      <c r="M4614" s="8" t="s">
        <v>3086</v>
      </c>
      <c r="N4614" s="8" t="s">
        <v>45773</v>
      </c>
      <c r="O4614" s="8" t="s">
        <v>226</v>
      </c>
      <c r="P4614" s="8" t="s">
        <v>45774</v>
      </c>
      <c r="Q4614" s="8" t="s">
        <v>45775</v>
      </c>
      <c r="R4614" s="8" t="s">
        <v>45776</v>
      </c>
      <c r="S4614" s="8" t="s">
        <v>45767</v>
      </c>
      <c r="T4614" s="8" t="s">
        <v>45777</v>
      </c>
      <c r="U4614" s="8" t="s">
        <v>42</v>
      </c>
      <c r="V4614" s="8" t="s">
        <v>43</v>
      </c>
      <c r="W4614" s="8" t="s">
        <v>44</v>
      </c>
      <c r="X4614" s="8" t="s">
        <v>3093</v>
      </c>
      <c r="Y4614" s="8" t="s">
        <v>32</v>
      </c>
      <c r="Z4614" s="8" t="s">
        <v>45773</v>
      </c>
      <c r="AA4614" s="8" t="s">
        <v>32</v>
      </c>
      <c r="AB4614" s="8" t="s">
        <v>32</v>
      </c>
      <c r="AC4614" s="16" t="s">
        <v>226</v>
      </c>
    </row>
    <row r="4615" ht="17.5" customHeight="1" spans="1:29">
      <c r="A4615" s="7">
        <v>4614</v>
      </c>
      <c r="B4615" s="8" t="s">
        <v>45778</v>
      </c>
      <c r="C4615" s="8" t="s">
        <v>45779</v>
      </c>
      <c r="D4615" s="8" t="s">
        <v>886</v>
      </c>
      <c r="E4615" s="8" t="s">
        <v>45780</v>
      </c>
      <c r="F4615" s="8" t="s">
        <v>45781</v>
      </c>
      <c r="G4615" s="8" t="s">
        <v>5180</v>
      </c>
      <c r="H4615" s="8" t="s">
        <v>45782</v>
      </c>
      <c r="I4615" s="8" t="s">
        <v>32</v>
      </c>
      <c r="J4615" s="8" t="s">
        <v>32</v>
      </c>
      <c r="K4615" s="8" t="s">
        <v>32</v>
      </c>
      <c r="L4615" s="8" t="s">
        <v>36</v>
      </c>
      <c r="M4615" s="8" t="s">
        <v>224</v>
      </c>
      <c r="N4615" s="8" t="s">
        <v>45783</v>
      </c>
      <c r="O4615" s="8" t="s">
        <v>3206</v>
      </c>
      <c r="P4615" s="8" t="s">
        <v>45784</v>
      </c>
      <c r="Q4615" s="8" t="s">
        <v>45785</v>
      </c>
      <c r="R4615" s="8" t="s">
        <v>45784</v>
      </c>
      <c r="S4615" s="8" t="s">
        <v>32</v>
      </c>
      <c r="T4615" s="8" t="s">
        <v>32</v>
      </c>
      <c r="U4615" s="8" t="s">
        <v>42</v>
      </c>
      <c r="V4615" s="8" t="s">
        <v>43</v>
      </c>
      <c r="W4615" s="8" t="s">
        <v>32</v>
      </c>
      <c r="X4615" s="8" t="s">
        <v>32</v>
      </c>
      <c r="Y4615" s="8" t="s">
        <v>32</v>
      </c>
      <c r="Z4615" s="8" t="s">
        <v>32</v>
      </c>
      <c r="AA4615" s="8" t="s">
        <v>32</v>
      </c>
      <c r="AB4615" s="8" t="s">
        <v>32</v>
      </c>
      <c r="AC4615" s="16" t="s">
        <v>32</v>
      </c>
    </row>
    <row r="4616" ht="17.5" customHeight="1" spans="1:29">
      <c r="A4616" s="7">
        <v>4615</v>
      </c>
      <c r="B4616" s="8" t="s">
        <v>45786</v>
      </c>
      <c r="C4616" s="8" t="s">
        <v>410</v>
      </c>
      <c r="D4616" s="8" t="s">
        <v>74</v>
      </c>
      <c r="E4616" s="8" t="s">
        <v>45787</v>
      </c>
      <c r="F4616" s="8" t="s">
        <v>45788</v>
      </c>
      <c r="G4616" s="8" t="s">
        <v>529</v>
      </c>
      <c r="H4616" s="8" t="s">
        <v>45789</v>
      </c>
      <c r="I4616" s="8" t="s">
        <v>32</v>
      </c>
      <c r="J4616" s="8" t="s">
        <v>32</v>
      </c>
      <c r="K4616" s="8" t="s">
        <v>32</v>
      </c>
      <c r="L4616" s="8" t="s">
        <v>36</v>
      </c>
      <c r="M4616" s="8" t="s">
        <v>23071</v>
      </c>
      <c r="N4616" s="8" t="s">
        <v>45790</v>
      </c>
      <c r="O4616" s="8" t="s">
        <v>226</v>
      </c>
      <c r="P4616" s="8" t="s">
        <v>32</v>
      </c>
      <c r="Q4616" s="8" t="s">
        <v>45791</v>
      </c>
      <c r="R4616" s="8" t="s">
        <v>32</v>
      </c>
      <c r="S4616" s="8" t="s">
        <v>45786</v>
      </c>
      <c r="T4616" s="8" t="s">
        <v>45792</v>
      </c>
      <c r="U4616" s="8" t="s">
        <v>42</v>
      </c>
      <c r="V4616" s="8" t="s">
        <v>43</v>
      </c>
      <c r="W4616" s="8" t="s">
        <v>44</v>
      </c>
      <c r="X4616" s="8" t="s">
        <v>23071</v>
      </c>
      <c r="Y4616" s="8" t="s">
        <v>32</v>
      </c>
      <c r="Z4616" s="8" t="s">
        <v>45790</v>
      </c>
      <c r="AA4616" s="8" t="s">
        <v>32</v>
      </c>
      <c r="AB4616" s="8" t="s">
        <v>32</v>
      </c>
      <c r="AC4616" s="16" t="s">
        <v>226</v>
      </c>
    </row>
    <row r="4617" ht="17.5" customHeight="1" spans="1:29">
      <c r="A4617" s="7">
        <v>4616</v>
      </c>
      <c r="B4617" s="8" t="s">
        <v>45793</v>
      </c>
      <c r="C4617" s="8" t="s">
        <v>13098</v>
      </c>
      <c r="D4617" s="8" t="s">
        <v>4682</v>
      </c>
      <c r="E4617" s="8" t="s">
        <v>45794</v>
      </c>
      <c r="F4617" s="8" t="s">
        <v>45795</v>
      </c>
      <c r="G4617" s="8" t="s">
        <v>45796</v>
      </c>
      <c r="H4617" s="8" t="s">
        <v>45797</v>
      </c>
      <c r="I4617" s="8" t="s">
        <v>32</v>
      </c>
      <c r="J4617" s="8" t="s">
        <v>32</v>
      </c>
      <c r="K4617" s="8" t="s">
        <v>32</v>
      </c>
      <c r="L4617" s="8" t="s">
        <v>36</v>
      </c>
      <c r="M4617" s="8" t="s">
        <v>11587</v>
      </c>
      <c r="N4617" s="8" t="s">
        <v>45798</v>
      </c>
      <c r="O4617" s="8" t="s">
        <v>39561</v>
      </c>
      <c r="P4617" s="8" t="s">
        <v>45799</v>
      </c>
      <c r="Q4617" s="8" t="s">
        <v>45800</v>
      </c>
      <c r="R4617" s="8" t="s">
        <v>32</v>
      </c>
      <c r="S4617" s="8" t="s">
        <v>32</v>
      </c>
      <c r="T4617" s="8" t="s">
        <v>32</v>
      </c>
      <c r="U4617" s="8" t="s">
        <v>42</v>
      </c>
      <c r="V4617" s="8" t="s">
        <v>43</v>
      </c>
      <c r="W4617" s="8" t="s">
        <v>32</v>
      </c>
      <c r="X4617" s="8" t="s">
        <v>32</v>
      </c>
      <c r="Y4617" s="8" t="s">
        <v>32</v>
      </c>
      <c r="Z4617" s="8" t="s">
        <v>32</v>
      </c>
      <c r="AA4617" s="8" t="s">
        <v>32</v>
      </c>
      <c r="AB4617" s="8" t="s">
        <v>32</v>
      </c>
      <c r="AC4617" s="16" t="s">
        <v>32</v>
      </c>
    </row>
    <row r="4618" ht="17.5" customHeight="1" spans="1:29">
      <c r="A4618" s="7">
        <v>4617</v>
      </c>
      <c r="B4618" s="8" t="s">
        <v>45801</v>
      </c>
      <c r="C4618" s="8" t="s">
        <v>45802</v>
      </c>
      <c r="D4618" s="8" t="s">
        <v>4052</v>
      </c>
      <c r="E4618" s="8" t="s">
        <v>45803</v>
      </c>
      <c r="F4618" s="8" t="s">
        <v>45804</v>
      </c>
      <c r="G4618" s="8" t="s">
        <v>45805</v>
      </c>
      <c r="H4618" s="8" t="s">
        <v>45806</v>
      </c>
      <c r="I4618" s="8" t="s">
        <v>32</v>
      </c>
      <c r="J4618" s="8" t="s">
        <v>32</v>
      </c>
      <c r="K4618" s="8" t="s">
        <v>32</v>
      </c>
      <c r="L4618" s="8" t="s">
        <v>36</v>
      </c>
      <c r="M4618" s="8" t="s">
        <v>3086</v>
      </c>
      <c r="N4618" s="8" t="s">
        <v>45807</v>
      </c>
      <c r="O4618" s="8" t="s">
        <v>5895</v>
      </c>
      <c r="P4618" s="8" t="s">
        <v>45808</v>
      </c>
      <c r="Q4618" s="8" t="s">
        <v>45809</v>
      </c>
      <c r="R4618" s="8" t="s">
        <v>45808</v>
      </c>
      <c r="S4618" s="8" t="s">
        <v>45801</v>
      </c>
      <c r="T4618" s="8" t="s">
        <v>45810</v>
      </c>
      <c r="U4618" s="8" t="s">
        <v>42</v>
      </c>
      <c r="V4618" s="8" t="s">
        <v>43</v>
      </c>
      <c r="W4618" s="8" t="s">
        <v>44</v>
      </c>
      <c r="X4618" s="8" t="s">
        <v>3093</v>
      </c>
      <c r="Y4618" s="8" t="s">
        <v>32</v>
      </c>
      <c r="Z4618" s="8" t="s">
        <v>45807</v>
      </c>
      <c r="AA4618" s="8" t="s">
        <v>32</v>
      </c>
      <c r="AB4618" s="8" t="s">
        <v>32</v>
      </c>
      <c r="AC4618" s="16" t="s">
        <v>5895</v>
      </c>
    </row>
    <row r="4619" ht="17.5" customHeight="1" spans="1:29">
      <c r="A4619" s="7">
        <v>4618</v>
      </c>
      <c r="B4619" s="8" t="s">
        <v>45811</v>
      </c>
      <c r="C4619" s="8" t="s">
        <v>45812</v>
      </c>
      <c r="D4619" s="8" t="s">
        <v>2097</v>
      </c>
      <c r="E4619" s="8" t="s">
        <v>45813</v>
      </c>
      <c r="F4619" s="8" t="s">
        <v>45814</v>
      </c>
      <c r="G4619" s="8" t="s">
        <v>45815</v>
      </c>
      <c r="H4619" s="8" t="s">
        <v>45816</v>
      </c>
      <c r="I4619" s="8" t="s">
        <v>32</v>
      </c>
      <c r="J4619" s="8" t="s">
        <v>32</v>
      </c>
      <c r="K4619" s="8" t="s">
        <v>32</v>
      </c>
      <c r="L4619" s="8" t="s">
        <v>36</v>
      </c>
      <c r="M4619" s="8" t="s">
        <v>3086</v>
      </c>
      <c r="N4619" s="8" t="s">
        <v>45817</v>
      </c>
      <c r="O4619" s="8" t="s">
        <v>8305</v>
      </c>
      <c r="P4619" s="8" t="s">
        <v>45818</v>
      </c>
      <c r="Q4619" s="8" t="s">
        <v>45819</v>
      </c>
      <c r="R4619" s="8" t="s">
        <v>32</v>
      </c>
      <c r="S4619" s="8" t="s">
        <v>45811</v>
      </c>
      <c r="T4619" s="8" t="s">
        <v>45820</v>
      </c>
      <c r="U4619" s="8" t="s">
        <v>42</v>
      </c>
      <c r="V4619" s="8" t="s">
        <v>43</v>
      </c>
      <c r="W4619" s="8" t="s">
        <v>44</v>
      </c>
      <c r="X4619" s="8" t="s">
        <v>3093</v>
      </c>
      <c r="Y4619" s="8" t="s">
        <v>32</v>
      </c>
      <c r="Z4619" s="8" t="s">
        <v>45817</v>
      </c>
      <c r="AA4619" s="8" t="s">
        <v>32</v>
      </c>
      <c r="AB4619" s="8" t="s">
        <v>32</v>
      </c>
      <c r="AC4619" s="16" t="s">
        <v>8305</v>
      </c>
    </row>
    <row r="4620" ht="17.5" customHeight="1" spans="1:29">
      <c r="A4620" s="7">
        <v>4619</v>
      </c>
      <c r="B4620" s="8" t="s">
        <v>45821</v>
      </c>
      <c r="C4620" s="8" t="s">
        <v>45822</v>
      </c>
      <c r="D4620" s="8" t="s">
        <v>61</v>
      </c>
      <c r="E4620" s="8" t="s">
        <v>45823</v>
      </c>
      <c r="F4620" s="8" t="s">
        <v>45824</v>
      </c>
      <c r="G4620" s="8" t="s">
        <v>45825</v>
      </c>
      <c r="H4620" s="8" t="s">
        <v>45826</v>
      </c>
      <c r="I4620" s="8" t="s">
        <v>32</v>
      </c>
      <c r="J4620" s="8" t="s">
        <v>32</v>
      </c>
      <c r="K4620" s="8" t="s">
        <v>32</v>
      </c>
      <c r="L4620" s="8" t="s">
        <v>36</v>
      </c>
      <c r="M4620" s="8" t="s">
        <v>224</v>
      </c>
      <c r="N4620" s="8" t="s">
        <v>45827</v>
      </c>
      <c r="O4620" s="8" t="s">
        <v>226</v>
      </c>
      <c r="P4620" s="8" t="s">
        <v>45828</v>
      </c>
      <c r="Q4620" s="8" t="s">
        <v>45829</v>
      </c>
      <c r="R4620" s="8" t="s">
        <v>32</v>
      </c>
      <c r="S4620" s="8" t="s">
        <v>32</v>
      </c>
      <c r="T4620" s="8" t="s">
        <v>32</v>
      </c>
      <c r="U4620" s="8" t="s">
        <v>42</v>
      </c>
      <c r="V4620" s="8" t="s">
        <v>43</v>
      </c>
      <c r="W4620" s="8" t="s">
        <v>32</v>
      </c>
      <c r="X4620" s="8" t="s">
        <v>32</v>
      </c>
      <c r="Y4620" s="8" t="s">
        <v>32</v>
      </c>
      <c r="Z4620" s="8" t="s">
        <v>32</v>
      </c>
      <c r="AA4620" s="8" t="s">
        <v>32</v>
      </c>
      <c r="AB4620" s="8" t="s">
        <v>32</v>
      </c>
      <c r="AC4620" s="16" t="s">
        <v>32</v>
      </c>
    </row>
    <row r="4621" ht="17.5" customHeight="1" spans="1:29">
      <c r="A4621" s="7">
        <v>4620</v>
      </c>
      <c r="B4621" s="8" t="s">
        <v>45830</v>
      </c>
      <c r="C4621" s="8" t="s">
        <v>410</v>
      </c>
      <c r="D4621" s="8" t="s">
        <v>61</v>
      </c>
      <c r="E4621" s="8" t="s">
        <v>45831</v>
      </c>
      <c r="F4621" s="8" t="s">
        <v>45832</v>
      </c>
      <c r="G4621" s="8" t="s">
        <v>45833</v>
      </c>
      <c r="H4621" s="8" t="s">
        <v>45834</v>
      </c>
      <c r="I4621" s="8" t="s">
        <v>32</v>
      </c>
      <c r="J4621" s="8" t="s">
        <v>32</v>
      </c>
      <c r="K4621" s="8" t="s">
        <v>32</v>
      </c>
      <c r="L4621" s="8" t="s">
        <v>36</v>
      </c>
      <c r="M4621" s="8" t="s">
        <v>23071</v>
      </c>
      <c r="N4621" s="8" t="s">
        <v>45835</v>
      </c>
      <c r="O4621" s="8" t="s">
        <v>226</v>
      </c>
      <c r="P4621" s="8" t="s">
        <v>45836</v>
      </c>
      <c r="Q4621" s="8" t="s">
        <v>45837</v>
      </c>
      <c r="R4621" s="8" t="s">
        <v>32</v>
      </c>
      <c r="S4621" s="8" t="s">
        <v>45830</v>
      </c>
      <c r="T4621" s="8" t="s">
        <v>45838</v>
      </c>
      <c r="U4621" s="8" t="s">
        <v>42</v>
      </c>
      <c r="V4621" s="8" t="s">
        <v>43</v>
      </c>
      <c r="W4621" s="8" t="s">
        <v>44</v>
      </c>
      <c r="X4621" s="8" t="s">
        <v>23071</v>
      </c>
      <c r="Y4621" s="8" t="s">
        <v>32</v>
      </c>
      <c r="Z4621" s="8" t="s">
        <v>45835</v>
      </c>
      <c r="AA4621" s="8" t="s">
        <v>32</v>
      </c>
      <c r="AB4621" s="8" t="s">
        <v>32</v>
      </c>
      <c r="AC4621" s="16" t="s">
        <v>226</v>
      </c>
    </row>
    <row r="4622" ht="17.5" customHeight="1" spans="1:29">
      <c r="A4622" s="7">
        <v>4621</v>
      </c>
      <c r="B4622" s="8" t="s">
        <v>45839</v>
      </c>
      <c r="C4622" s="8" t="s">
        <v>45840</v>
      </c>
      <c r="D4622" s="8" t="s">
        <v>61</v>
      </c>
      <c r="E4622" s="8" t="s">
        <v>32</v>
      </c>
      <c r="F4622" s="8" t="s">
        <v>45841</v>
      </c>
      <c r="G4622" s="8" t="s">
        <v>45842</v>
      </c>
      <c r="H4622" s="8" t="s">
        <v>45843</v>
      </c>
      <c r="I4622" s="8" t="s">
        <v>32</v>
      </c>
      <c r="J4622" s="8" t="s">
        <v>32</v>
      </c>
      <c r="K4622" s="8" t="s">
        <v>32</v>
      </c>
      <c r="L4622" s="8" t="s">
        <v>36</v>
      </c>
      <c r="M4622" s="8" t="s">
        <v>3093</v>
      </c>
      <c r="N4622" s="8" t="s">
        <v>45844</v>
      </c>
      <c r="O4622" s="8" t="s">
        <v>45421</v>
      </c>
      <c r="P4622" s="8" t="s">
        <v>45845</v>
      </c>
      <c r="Q4622" s="8" t="s">
        <v>45846</v>
      </c>
      <c r="R4622" s="8" t="s">
        <v>32</v>
      </c>
      <c r="S4622" s="8" t="s">
        <v>45839</v>
      </c>
      <c r="T4622" s="8" t="s">
        <v>45847</v>
      </c>
      <c r="U4622" s="8" t="s">
        <v>42</v>
      </c>
      <c r="V4622" s="8" t="s">
        <v>43</v>
      </c>
      <c r="W4622" s="8" t="s">
        <v>44</v>
      </c>
      <c r="X4622" s="8" t="s">
        <v>3093</v>
      </c>
      <c r="Y4622" s="8" t="s">
        <v>32</v>
      </c>
      <c r="Z4622" s="8" t="s">
        <v>45844</v>
      </c>
      <c r="AA4622" s="8" t="s">
        <v>32</v>
      </c>
      <c r="AB4622" s="8" t="s">
        <v>32</v>
      </c>
      <c r="AC4622" s="16" t="s">
        <v>45421</v>
      </c>
    </row>
    <row r="4623" ht="17.5" customHeight="1" spans="1:29">
      <c r="A4623" s="7">
        <v>4622</v>
      </c>
      <c r="B4623" s="8" t="s">
        <v>45848</v>
      </c>
      <c r="C4623" s="8" t="s">
        <v>45849</v>
      </c>
      <c r="D4623" s="8" t="s">
        <v>1030</v>
      </c>
      <c r="E4623" s="8" t="s">
        <v>45850</v>
      </c>
      <c r="F4623" s="8" t="s">
        <v>45851</v>
      </c>
      <c r="G4623" s="8" t="s">
        <v>45852</v>
      </c>
      <c r="H4623" s="8" t="s">
        <v>45853</v>
      </c>
      <c r="I4623" s="8" t="s">
        <v>32</v>
      </c>
      <c r="J4623" s="8" t="s">
        <v>32</v>
      </c>
      <c r="K4623" s="8" t="s">
        <v>32</v>
      </c>
      <c r="L4623" s="8" t="s">
        <v>36</v>
      </c>
      <c r="M4623" s="8" t="s">
        <v>3086</v>
      </c>
      <c r="N4623" s="8" t="s">
        <v>45854</v>
      </c>
      <c r="O4623" s="8" t="s">
        <v>28407</v>
      </c>
      <c r="P4623" s="8" t="s">
        <v>45855</v>
      </c>
      <c r="Q4623" s="8" t="s">
        <v>45856</v>
      </c>
      <c r="R4623" s="8" t="s">
        <v>32</v>
      </c>
      <c r="S4623" s="8" t="s">
        <v>45848</v>
      </c>
      <c r="T4623" s="8" t="s">
        <v>45857</v>
      </c>
      <c r="U4623" s="8" t="s">
        <v>42</v>
      </c>
      <c r="V4623" s="8" t="s">
        <v>43</v>
      </c>
      <c r="W4623" s="8" t="s">
        <v>44</v>
      </c>
      <c r="X4623" s="8" t="s">
        <v>3093</v>
      </c>
      <c r="Y4623" s="8" t="s">
        <v>32</v>
      </c>
      <c r="Z4623" s="8" t="s">
        <v>45854</v>
      </c>
      <c r="AA4623" s="8" t="s">
        <v>32</v>
      </c>
      <c r="AB4623" s="8" t="s">
        <v>32</v>
      </c>
      <c r="AC4623" s="16" t="s">
        <v>28407</v>
      </c>
    </row>
    <row r="4624" ht="17.5" customHeight="1" spans="1:29">
      <c r="A4624" s="7">
        <v>4623</v>
      </c>
      <c r="B4624" s="8" t="s">
        <v>45858</v>
      </c>
      <c r="C4624" s="8" t="s">
        <v>45859</v>
      </c>
      <c r="D4624" s="8" t="s">
        <v>1199</v>
      </c>
      <c r="E4624" s="8" t="s">
        <v>32</v>
      </c>
      <c r="F4624" s="8" t="s">
        <v>45860</v>
      </c>
      <c r="G4624" s="8" t="s">
        <v>45861</v>
      </c>
      <c r="H4624" s="8" t="s">
        <v>45862</v>
      </c>
      <c r="I4624" s="8" t="s">
        <v>32</v>
      </c>
      <c r="J4624" s="8" t="s">
        <v>32</v>
      </c>
      <c r="K4624" s="8" t="s">
        <v>32</v>
      </c>
      <c r="L4624" s="8" t="s">
        <v>36</v>
      </c>
      <c r="M4624" s="8" t="s">
        <v>3086</v>
      </c>
      <c r="N4624" s="8" t="s">
        <v>45863</v>
      </c>
      <c r="O4624" s="8" t="s">
        <v>45643</v>
      </c>
      <c r="P4624" s="8" t="s">
        <v>45864</v>
      </c>
      <c r="Q4624" s="8" t="s">
        <v>45865</v>
      </c>
      <c r="R4624" s="8" t="s">
        <v>45866</v>
      </c>
      <c r="S4624" s="8" t="s">
        <v>45858</v>
      </c>
      <c r="T4624" s="8" t="s">
        <v>45867</v>
      </c>
      <c r="U4624" s="8" t="s">
        <v>42</v>
      </c>
      <c r="V4624" s="8" t="s">
        <v>43</v>
      </c>
      <c r="W4624" s="8" t="s">
        <v>44</v>
      </c>
      <c r="X4624" s="8" t="s">
        <v>3093</v>
      </c>
      <c r="Y4624" s="8" t="s">
        <v>32</v>
      </c>
      <c r="Z4624" s="8" t="s">
        <v>45863</v>
      </c>
      <c r="AA4624" s="8" t="s">
        <v>32</v>
      </c>
      <c r="AB4624" s="8" t="s">
        <v>32</v>
      </c>
      <c r="AC4624" s="16" t="s">
        <v>45643</v>
      </c>
    </row>
    <row r="4625" ht="17.5" customHeight="1" spans="1:29">
      <c r="A4625" s="7">
        <v>4624</v>
      </c>
      <c r="B4625" s="8" t="s">
        <v>45868</v>
      </c>
      <c r="C4625" s="8" t="s">
        <v>45869</v>
      </c>
      <c r="D4625" s="8" t="s">
        <v>677</v>
      </c>
      <c r="E4625" s="8" t="s">
        <v>45870</v>
      </c>
      <c r="F4625" s="8" t="s">
        <v>45871</v>
      </c>
      <c r="G4625" s="8" t="s">
        <v>45872</v>
      </c>
      <c r="H4625" s="8" t="s">
        <v>45873</v>
      </c>
      <c r="I4625" s="8" t="s">
        <v>45874</v>
      </c>
      <c r="J4625" s="8" t="s">
        <v>32</v>
      </c>
      <c r="K4625" s="8" t="s">
        <v>32</v>
      </c>
      <c r="L4625" s="8" t="s">
        <v>36</v>
      </c>
      <c r="M4625" s="8" t="s">
        <v>3086</v>
      </c>
      <c r="N4625" s="8" t="s">
        <v>45875</v>
      </c>
      <c r="O4625" s="8" t="s">
        <v>685</v>
      </c>
      <c r="P4625" s="8" t="s">
        <v>45876</v>
      </c>
      <c r="Q4625" s="8" t="s">
        <v>45877</v>
      </c>
      <c r="R4625" s="8" t="s">
        <v>45878</v>
      </c>
      <c r="S4625" s="8" t="s">
        <v>45868</v>
      </c>
      <c r="T4625" s="8" t="s">
        <v>45879</v>
      </c>
      <c r="U4625" s="8" t="s">
        <v>42</v>
      </c>
      <c r="V4625" s="8" t="s">
        <v>43</v>
      </c>
      <c r="W4625" s="8" t="s">
        <v>44</v>
      </c>
      <c r="X4625" s="8" t="s">
        <v>3093</v>
      </c>
      <c r="Y4625" s="8" t="s">
        <v>32</v>
      </c>
      <c r="Z4625" s="8" t="s">
        <v>45875</v>
      </c>
      <c r="AA4625" s="8" t="s">
        <v>32</v>
      </c>
      <c r="AB4625" s="8" t="s">
        <v>32</v>
      </c>
      <c r="AC4625" s="16" t="s">
        <v>685</v>
      </c>
    </row>
    <row r="4626" ht="17.5" customHeight="1" spans="1:29">
      <c r="A4626" s="7">
        <v>4625</v>
      </c>
      <c r="B4626" s="8" t="s">
        <v>45880</v>
      </c>
      <c r="C4626" s="8" t="s">
        <v>410</v>
      </c>
      <c r="D4626" s="8" t="s">
        <v>61</v>
      </c>
      <c r="E4626" s="8" t="s">
        <v>45881</v>
      </c>
      <c r="F4626" s="8" t="s">
        <v>45882</v>
      </c>
      <c r="G4626" s="8" t="s">
        <v>45883</v>
      </c>
      <c r="H4626" s="8" t="s">
        <v>45884</v>
      </c>
      <c r="I4626" s="8" t="s">
        <v>32</v>
      </c>
      <c r="J4626" s="8" t="s">
        <v>32</v>
      </c>
      <c r="K4626" s="8" t="s">
        <v>32</v>
      </c>
      <c r="L4626" s="8" t="s">
        <v>36</v>
      </c>
      <c r="M4626" s="8" t="s">
        <v>23071</v>
      </c>
      <c r="N4626" s="8" t="s">
        <v>45885</v>
      </c>
      <c r="O4626" s="8" t="s">
        <v>29187</v>
      </c>
      <c r="P4626" s="8" t="s">
        <v>45886</v>
      </c>
      <c r="Q4626" s="8" t="s">
        <v>45887</v>
      </c>
      <c r="R4626" s="8" t="s">
        <v>45888</v>
      </c>
      <c r="S4626" s="8" t="s">
        <v>45880</v>
      </c>
      <c r="T4626" s="8" t="s">
        <v>45889</v>
      </c>
      <c r="U4626" s="8" t="s">
        <v>42</v>
      </c>
      <c r="V4626" s="8" t="s">
        <v>43</v>
      </c>
      <c r="W4626" s="8" t="s">
        <v>44</v>
      </c>
      <c r="X4626" s="8" t="s">
        <v>23071</v>
      </c>
      <c r="Y4626" s="8" t="s">
        <v>32</v>
      </c>
      <c r="Z4626" s="8" t="s">
        <v>45885</v>
      </c>
      <c r="AA4626" s="8" t="s">
        <v>32</v>
      </c>
      <c r="AB4626" s="8" t="s">
        <v>32</v>
      </c>
      <c r="AC4626" s="16" t="s">
        <v>29187</v>
      </c>
    </row>
    <row r="4627" ht="17.5" customHeight="1" spans="1:29">
      <c r="A4627" s="7">
        <v>4626</v>
      </c>
      <c r="B4627" s="8" t="s">
        <v>45890</v>
      </c>
      <c r="C4627" s="8" t="s">
        <v>45891</v>
      </c>
      <c r="D4627" s="8" t="s">
        <v>167</v>
      </c>
      <c r="E4627" s="8" t="s">
        <v>20892</v>
      </c>
      <c r="F4627" s="8" t="s">
        <v>45892</v>
      </c>
      <c r="G4627" s="8" t="s">
        <v>45893</v>
      </c>
      <c r="H4627" s="8" t="s">
        <v>45894</v>
      </c>
      <c r="I4627" s="8" t="s">
        <v>32</v>
      </c>
      <c r="J4627" s="8" t="s">
        <v>32</v>
      </c>
      <c r="K4627" s="8" t="s">
        <v>32</v>
      </c>
      <c r="L4627" s="8" t="s">
        <v>36</v>
      </c>
      <c r="M4627" s="8" t="s">
        <v>3086</v>
      </c>
      <c r="N4627" s="8" t="s">
        <v>45895</v>
      </c>
      <c r="O4627" s="8" t="s">
        <v>29187</v>
      </c>
      <c r="P4627" s="8" t="s">
        <v>45896</v>
      </c>
      <c r="Q4627" s="8" t="s">
        <v>45897</v>
      </c>
      <c r="R4627" s="8" t="s">
        <v>45898</v>
      </c>
      <c r="S4627" s="8" t="s">
        <v>45890</v>
      </c>
      <c r="T4627" s="8" t="s">
        <v>45899</v>
      </c>
      <c r="U4627" s="8" t="s">
        <v>42</v>
      </c>
      <c r="V4627" s="8" t="s">
        <v>43</v>
      </c>
      <c r="W4627" s="8" t="s">
        <v>44</v>
      </c>
      <c r="X4627" s="8" t="s">
        <v>3093</v>
      </c>
      <c r="Y4627" s="8" t="s">
        <v>32</v>
      </c>
      <c r="Z4627" s="8" t="s">
        <v>45895</v>
      </c>
      <c r="AA4627" s="8" t="s">
        <v>32</v>
      </c>
      <c r="AB4627" s="8" t="s">
        <v>32</v>
      </c>
      <c r="AC4627" s="16" t="s">
        <v>29187</v>
      </c>
    </row>
    <row r="4628" ht="17.5" customHeight="1" spans="1:29">
      <c r="A4628" s="7">
        <v>4627</v>
      </c>
      <c r="B4628" s="8" t="s">
        <v>45900</v>
      </c>
      <c r="C4628" s="8" t="s">
        <v>13754</v>
      </c>
      <c r="D4628" s="8" t="s">
        <v>61</v>
      </c>
      <c r="E4628" s="8" t="s">
        <v>32</v>
      </c>
      <c r="F4628" s="8" t="s">
        <v>45901</v>
      </c>
      <c r="G4628" s="8" t="s">
        <v>45902</v>
      </c>
      <c r="H4628" s="8" t="s">
        <v>45903</v>
      </c>
      <c r="I4628" s="8" t="s">
        <v>32</v>
      </c>
      <c r="J4628" s="8" t="s">
        <v>32</v>
      </c>
      <c r="K4628" s="8" t="s">
        <v>32</v>
      </c>
      <c r="L4628" s="8" t="s">
        <v>36</v>
      </c>
      <c r="M4628" s="8" t="s">
        <v>3093</v>
      </c>
      <c r="N4628" s="8" t="s">
        <v>45904</v>
      </c>
      <c r="O4628" s="8" t="s">
        <v>226</v>
      </c>
      <c r="P4628" s="8" t="s">
        <v>45905</v>
      </c>
      <c r="Q4628" s="8" t="s">
        <v>45906</v>
      </c>
      <c r="R4628" s="8" t="s">
        <v>32</v>
      </c>
      <c r="S4628" s="8" t="s">
        <v>45900</v>
      </c>
      <c r="T4628" s="8" t="s">
        <v>45907</v>
      </c>
      <c r="U4628" s="8" t="s">
        <v>42</v>
      </c>
      <c r="V4628" s="8" t="s">
        <v>43</v>
      </c>
      <c r="W4628" s="8" t="s">
        <v>44</v>
      </c>
      <c r="X4628" s="8" t="s">
        <v>3093</v>
      </c>
      <c r="Y4628" s="8" t="s">
        <v>32</v>
      </c>
      <c r="Z4628" s="8" t="s">
        <v>45904</v>
      </c>
      <c r="AA4628" s="8" t="s">
        <v>32</v>
      </c>
      <c r="AB4628" s="8" t="s">
        <v>32</v>
      </c>
      <c r="AC4628" s="16" t="s">
        <v>226</v>
      </c>
    </row>
    <row r="4629" ht="17.5" customHeight="1" spans="1:29">
      <c r="A4629" s="7">
        <v>4628</v>
      </c>
      <c r="B4629" s="8" t="s">
        <v>45908</v>
      </c>
      <c r="C4629" s="8" t="s">
        <v>410</v>
      </c>
      <c r="D4629" s="8" t="s">
        <v>61</v>
      </c>
      <c r="E4629" s="8" t="s">
        <v>45909</v>
      </c>
      <c r="F4629" s="8" t="s">
        <v>45910</v>
      </c>
      <c r="G4629" s="8" t="s">
        <v>45911</v>
      </c>
      <c r="H4629" s="8" t="s">
        <v>45912</v>
      </c>
      <c r="I4629" s="8" t="s">
        <v>45913</v>
      </c>
      <c r="J4629" s="8" t="s">
        <v>32</v>
      </c>
      <c r="K4629" s="8" t="s">
        <v>32</v>
      </c>
      <c r="L4629" s="8" t="s">
        <v>36</v>
      </c>
      <c r="M4629" s="8" t="s">
        <v>23071</v>
      </c>
      <c r="N4629" s="8" t="s">
        <v>45914</v>
      </c>
      <c r="O4629" s="8" t="s">
        <v>226</v>
      </c>
      <c r="P4629" s="8" t="s">
        <v>45915</v>
      </c>
      <c r="Q4629" s="8" t="s">
        <v>45916</v>
      </c>
      <c r="R4629" s="8" t="s">
        <v>32</v>
      </c>
      <c r="S4629" s="8" t="s">
        <v>45908</v>
      </c>
      <c r="T4629" s="8" t="s">
        <v>45917</v>
      </c>
      <c r="U4629" s="8" t="s">
        <v>42</v>
      </c>
      <c r="V4629" s="8" t="s">
        <v>43</v>
      </c>
      <c r="W4629" s="8" t="s">
        <v>44</v>
      </c>
      <c r="X4629" s="8" t="s">
        <v>23071</v>
      </c>
      <c r="Y4629" s="8" t="s">
        <v>32</v>
      </c>
      <c r="Z4629" s="8" t="s">
        <v>45914</v>
      </c>
      <c r="AA4629" s="8" t="s">
        <v>32</v>
      </c>
      <c r="AB4629" s="8" t="s">
        <v>32</v>
      </c>
      <c r="AC4629" s="16" t="s">
        <v>226</v>
      </c>
    </row>
    <row r="4630" ht="17.5" customHeight="1" spans="1:29">
      <c r="A4630" s="7">
        <v>4629</v>
      </c>
      <c r="B4630" s="8" t="s">
        <v>45918</v>
      </c>
      <c r="C4630" s="8" t="s">
        <v>45919</v>
      </c>
      <c r="D4630" s="8" t="s">
        <v>61</v>
      </c>
      <c r="E4630" s="8" t="s">
        <v>32</v>
      </c>
      <c r="F4630" s="8" t="s">
        <v>45920</v>
      </c>
      <c r="G4630" s="8" t="s">
        <v>45921</v>
      </c>
      <c r="H4630" s="8" t="s">
        <v>45922</v>
      </c>
      <c r="I4630" s="8" t="s">
        <v>32</v>
      </c>
      <c r="J4630" s="8" t="s">
        <v>32</v>
      </c>
      <c r="K4630" s="8" t="s">
        <v>32</v>
      </c>
      <c r="L4630" s="8" t="s">
        <v>36</v>
      </c>
      <c r="M4630" s="8" t="s">
        <v>3086</v>
      </c>
      <c r="N4630" s="8" t="s">
        <v>45923</v>
      </c>
      <c r="O4630" s="8" t="s">
        <v>3088</v>
      </c>
      <c r="P4630" s="8" t="s">
        <v>45924</v>
      </c>
      <c r="Q4630" s="8" t="s">
        <v>45925</v>
      </c>
      <c r="R4630" s="8" t="s">
        <v>45926</v>
      </c>
      <c r="S4630" s="8" t="s">
        <v>45918</v>
      </c>
      <c r="T4630" s="8" t="s">
        <v>45927</v>
      </c>
      <c r="U4630" s="8" t="s">
        <v>42</v>
      </c>
      <c r="V4630" s="8" t="s">
        <v>43</v>
      </c>
      <c r="W4630" s="8" t="s">
        <v>44</v>
      </c>
      <c r="X4630" s="8" t="s">
        <v>3093</v>
      </c>
      <c r="Y4630" s="8" t="s">
        <v>32</v>
      </c>
      <c r="Z4630" s="8" t="s">
        <v>45923</v>
      </c>
      <c r="AA4630" s="8" t="s">
        <v>32</v>
      </c>
      <c r="AB4630" s="8" t="s">
        <v>32</v>
      </c>
      <c r="AC4630" s="16" t="s">
        <v>3088</v>
      </c>
    </row>
    <row r="4631" ht="17.5" customHeight="1" spans="1:29">
      <c r="A4631" s="7">
        <v>4630</v>
      </c>
      <c r="B4631" s="8" t="s">
        <v>45928</v>
      </c>
      <c r="C4631" s="8" t="s">
        <v>45929</v>
      </c>
      <c r="D4631" s="8" t="s">
        <v>61</v>
      </c>
      <c r="E4631" s="8" t="s">
        <v>32</v>
      </c>
      <c r="F4631" s="8" t="s">
        <v>45930</v>
      </c>
      <c r="G4631" s="8" t="s">
        <v>45931</v>
      </c>
      <c r="H4631" s="8" t="s">
        <v>159</v>
      </c>
      <c r="I4631" s="8" t="s">
        <v>32</v>
      </c>
      <c r="J4631" s="8" t="s">
        <v>32</v>
      </c>
      <c r="K4631" s="8" t="s">
        <v>32</v>
      </c>
      <c r="L4631" s="8" t="s">
        <v>36</v>
      </c>
      <c r="M4631" s="8" t="s">
        <v>23065</v>
      </c>
      <c r="N4631" s="8" t="s">
        <v>45932</v>
      </c>
      <c r="O4631" s="8" t="s">
        <v>226</v>
      </c>
      <c r="P4631" s="8" t="s">
        <v>45933</v>
      </c>
      <c r="Q4631" s="8" t="s">
        <v>45934</v>
      </c>
      <c r="R4631" s="8" t="s">
        <v>45935</v>
      </c>
      <c r="S4631" s="8" t="s">
        <v>45928</v>
      </c>
      <c r="T4631" s="8" t="s">
        <v>45936</v>
      </c>
      <c r="U4631" s="8" t="s">
        <v>42</v>
      </c>
      <c r="V4631" s="8" t="s">
        <v>43</v>
      </c>
      <c r="W4631" s="8" t="s">
        <v>44</v>
      </c>
      <c r="X4631" s="8" t="s">
        <v>23071</v>
      </c>
      <c r="Y4631" s="8" t="s">
        <v>32</v>
      </c>
      <c r="Z4631" s="8" t="s">
        <v>45932</v>
      </c>
      <c r="AA4631" s="8" t="s">
        <v>32</v>
      </c>
      <c r="AB4631" s="8" t="s">
        <v>32</v>
      </c>
      <c r="AC4631" s="16" t="s">
        <v>226</v>
      </c>
    </row>
    <row r="4632" ht="17.5" customHeight="1" spans="1:29">
      <c r="A4632" s="7">
        <v>4631</v>
      </c>
      <c r="B4632" s="8" t="s">
        <v>45937</v>
      </c>
      <c r="C4632" s="8" t="s">
        <v>45938</v>
      </c>
      <c r="D4632" s="8" t="s">
        <v>167</v>
      </c>
      <c r="E4632" s="8" t="s">
        <v>45939</v>
      </c>
      <c r="F4632" s="8" t="s">
        <v>45940</v>
      </c>
      <c r="G4632" s="8" t="s">
        <v>45941</v>
      </c>
      <c r="H4632" s="8" t="s">
        <v>45942</v>
      </c>
      <c r="I4632" s="8" t="s">
        <v>45943</v>
      </c>
      <c r="J4632" s="8" t="s">
        <v>32</v>
      </c>
      <c r="K4632" s="8" t="s">
        <v>32</v>
      </c>
      <c r="L4632" s="8" t="s">
        <v>36</v>
      </c>
      <c r="M4632" s="8" t="s">
        <v>23065</v>
      </c>
      <c r="N4632" s="8" t="s">
        <v>45944</v>
      </c>
      <c r="O4632" s="8" t="s">
        <v>29187</v>
      </c>
      <c r="P4632" s="8" t="s">
        <v>45945</v>
      </c>
      <c r="Q4632" s="8" t="s">
        <v>45946</v>
      </c>
      <c r="R4632" s="8" t="s">
        <v>45947</v>
      </c>
      <c r="S4632" s="8" t="s">
        <v>45937</v>
      </c>
      <c r="T4632" s="8" t="s">
        <v>45948</v>
      </c>
      <c r="U4632" s="8" t="s">
        <v>42</v>
      </c>
      <c r="V4632" s="8" t="s">
        <v>43</v>
      </c>
      <c r="W4632" s="8" t="s">
        <v>44</v>
      </c>
      <c r="X4632" s="8" t="s">
        <v>23071</v>
      </c>
      <c r="Y4632" s="8" t="s">
        <v>32</v>
      </c>
      <c r="Z4632" s="8" t="s">
        <v>45944</v>
      </c>
      <c r="AA4632" s="8" t="s">
        <v>32</v>
      </c>
      <c r="AB4632" s="8" t="s">
        <v>32</v>
      </c>
      <c r="AC4632" s="16" t="s">
        <v>29187</v>
      </c>
    </row>
    <row r="4633" ht="17.5" customHeight="1" spans="1:29">
      <c r="A4633" s="7">
        <v>4632</v>
      </c>
      <c r="B4633" s="8" t="s">
        <v>45949</v>
      </c>
      <c r="C4633" s="8" t="s">
        <v>45950</v>
      </c>
      <c r="D4633" s="8" t="s">
        <v>677</v>
      </c>
      <c r="E4633" s="8" t="s">
        <v>45951</v>
      </c>
      <c r="F4633" s="8" t="s">
        <v>45952</v>
      </c>
      <c r="G4633" s="8" t="s">
        <v>45953</v>
      </c>
      <c r="H4633" s="8" t="s">
        <v>45954</v>
      </c>
      <c r="I4633" s="8" t="s">
        <v>45955</v>
      </c>
      <c r="J4633" s="8" t="s">
        <v>32</v>
      </c>
      <c r="K4633" s="8" t="s">
        <v>32</v>
      </c>
      <c r="L4633" s="8" t="s">
        <v>36</v>
      </c>
      <c r="M4633" s="8" t="s">
        <v>3086</v>
      </c>
      <c r="N4633" s="8" t="s">
        <v>45956</v>
      </c>
      <c r="O4633" s="8" t="s">
        <v>685</v>
      </c>
      <c r="P4633" s="8" t="s">
        <v>32</v>
      </c>
      <c r="Q4633" s="8" t="s">
        <v>45957</v>
      </c>
      <c r="R4633" s="8" t="s">
        <v>32</v>
      </c>
      <c r="S4633" s="8" t="s">
        <v>45949</v>
      </c>
      <c r="T4633" s="8" t="s">
        <v>45958</v>
      </c>
      <c r="U4633" s="8" t="s">
        <v>42</v>
      </c>
      <c r="V4633" s="8" t="s">
        <v>43</v>
      </c>
      <c r="W4633" s="8" t="s">
        <v>44</v>
      </c>
      <c r="X4633" s="8" t="s">
        <v>3093</v>
      </c>
      <c r="Y4633" s="8" t="s">
        <v>32</v>
      </c>
      <c r="Z4633" s="8" t="s">
        <v>45956</v>
      </c>
      <c r="AA4633" s="8" t="s">
        <v>32</v>
      </c>
      <c r="AB4633" s="8" t="s">
        <v>32</v>
      </c>
      <c r="AC4633" s="16" t="s">
        <v>685</v>
      </c>
    </row>
    <row r="4634" ht="17.5" customHeight="1" spans="1:29">
      <c r="A4634" s="7">
        <v>4633</v>
      </c>
      <c r="B4634" s="8" t="s">
        <v>45959</v>
      </c>
      <c r="C4634" s="8" t="s">
        <v>45960</v>
      </c>
      <c r="D4634" s="8" t="s">
        <v>167</v>
      </c>
      <c r="E4634" s="8" t="s">
        <v>45961</v>
      </c>
      <c r="F4634" s="8" t="s">
        <v>45962</v>
      </c>
      <c r="G4634" s="8" t="s">
        <v>45963</v>
      </c>
      <c r="H4634" s="8" t="s">
        <v>45964</v>
      </c>
      <c r="I4634" s="8" t="s">
        <v>45965</v>
      </c>
      <c r="J4634" s="8" t="s">
        <v>32</v>
      </c>
      <c r="K4634" s="8" t="s">
        <v>32</v>
      </c>
      <c r="L4634" s="8" t="s">
        <v>36</v>
      </c>
      <c r="M4634" s="8" t="s">
        <v>23065</v>
      </c>
      <c r="N4634" s="8" t="s">
        <v>45966</v>
      </c>
      <c r="O4634" s="8" t="s">
        <v>45967</v>
      </c>
      <c r="P4634" s="8" t="s">
        <v>45968</v>
      </c>
      <c r="Q4634" s="8" t="s">
        <v>45969</v>
      </c>
      <c r="R4634" s="8" t="s">
        <v>32</v>
      </c>
      <c r="S4634" s="8" t="s">
        <v>45959</v>
      </c>
      <c r="T4634" s="8" t="s">
        <v>45970</v>
      </c>
      <c r="U4634" s="8" t="s">
        <v>42</v>
      </c>
      <c r="V4634" s="8" t="s">
        <v>43</v>
      </c>
      <c r="W4634" s="8" t="s">
        <v>44</v>
      </c>
      <c r="X4634" s="8" t="s">
        <v>23071</v>
      </c>
      <c r="Y4634" s="8" t="s">
        <v>32</v>
      </c>
      <c r="Z4634" s="8" t="s">
        <v>45966</v>
      </c>
      <c r="AA4634" s="8" t="s">
        <v>32</v>
      </c>
      <c r="AB4634" s="8" t="s">
        <v>32</v>
      </c>
      <c r="AC4634" s="16" t="s">
        <v>45967</v>
      </c>
    </row>
    <row r="4635" ht="17.5" customHeight="1" spans="1:29">
      <c r="A4635" s="7">
        <v>4634</v>
      </c>
      <c r="B4635" s="8" t="s">
        <v>45971</v>
      </c>
      <c r="C4635" s="8" t="s">
        <v>45972</v>
      </c>
      <c r="D4635" s="8" t="s">
        <v>1358</v>
      </c>
      <c r="E4635" s="8" t="s">
        <v>45973</v>
      </c>
      <c r="F4635" s="8" t="s">
        <v>45974</v>
      </c>
      <c r="G4635" s="8" t="s">
        <v>32</v>
      </c>
      <c r="H4635" s="8" t="s">
        <v>45975</v>
      </c>
      <c r="I4635" s="8" t="s">
        <v>32</v>
      </c>
      <c r="J4635" s="8" t="s">
        <v>32</v>
      </c>
      <c r="K4635" s="8" t="s">
        <v>32</v>
      </c>
      <c r="L4635" s="8" t="s">
        <v>36</v>
      </c>
      <c r="M4635" s="8" t="s">
        <v>3086</v>
      </c>
      <c r="N4635" s="8" t="s">
        <v>45976</v>
      </c>
      <c r="O4635" s="8" t="s">
        <v>28407</v>
      </c>
      <c r="P4635" s="8" t="s">
        <v>32</v>
      </c>
      <c r="Q4635" s="8" t="s">
        <v>1822</v>
      </c>
      <c r="R4635" s="8" t="s">
        <v>32</v>
      </c>
      <c r="S4635" s="8" t="s">
        <v>45971</v>
      </c>
      <c r="T4635" s="8" t="s">
        <v>45977</v>
      </c>
      <c r="U4635" s="8" t="s">
        <v>42</v>
      </c>
      <c r="V4635" s="8" t="s">
        <v>43</v>
      </c>
      <c r="W4635" s="8" t="s">
        <v>44</v>
      </c>
      <c r="X4635" s="8" t="s">
        <v>3093</v>
      </c>
      <c r="Y4635" s="8" t="s">
        <v>32</v>
      </c>
      <c r="Z4635" s="8" t="s">
        <v>45976</v>
      </c>
      <c r="AA4635" s="8" t="s">
        <v>32</v>
      </c>
      <c r="AB4635" s="8" t="s">
        <v>32</v>
      </c>
      <c r="AC4635" s="16" t="s">
        <v>28407</v>
      </c>
    </row>
    <row r="4636" ht="17.5" customHeight="1" spans="1:29">
      <c r="A4636" s="7">
        <v>4635</v>
      </c>
      <c r="B4636" s="8" t="s">
        <v>45978</v>
      </c>
      <c r="C4636" s="8" t="s">
        <v>45979</v>
      </c>
      <c r="D4636" s="8" t="s">
        <v>612</v>
      </c>
      <c r="E4636" s="8" t="s">
        <v>32</v>
      </c>
      <c r="F4636" s="8" t="s">
        <v>45980</v>
      </c>
      <c r="G4636" s="8" t="s">
        <v>45981</v>
      </c>
      <c r="H4636" s="8" t="s">
        <v>45982</v>
      </c>
      <c r="I4636" s="8" t="s">
        <v>32</v>
      </c>
      <c r="J4636" s="8" t="s">
        <v>32</v>
      </c>
      <c r="K4636" s="8" t="s">
        <v>32</v>
      </c>
      <c r="L4636" s="8" t="s">
        <v>36</v>
      </c>
      <c r="M4636" s="8" t="s">
        <v>3086</v>
      </c>
      <c r="N4636" s="8" t="s">
        <v>45983</v>
      </c>
      <c r="O4636" s="8" t="s">
        <v>45433</v>
      </c>
      <c r="P4636" s="8" t="s">
        <v>45984</v>
      </c>
      <c r="Q4636" s="8" t="s">
        <v>45985</v>
      </c>
      <c r="R4636" s="8" t="s">
        <v>45984</v>
      </c>
      <c r="S4636" s="8" t="s">
        <v>45978</v>
      </c>
      <c r="T4636" s="8" t="s">
        <v>45986</v>
      </c>
      <c r="U4636" s="8" t="s">
        <v>42</v>
      </c>
      <c r="V4636" s="8" t="s">
        <v>43</v>
      </c>
      <c r="W4636" s="8" t="s">
        <v>44</v>
      </c>
      <c r="X4636" s="8" t="s">
        <v>3093</v>
      </c>
      <c r="Y4636" s="8" t="s">
        <v>32</v>
      </c>
      <c r="Z4636" s="8" t="s">
        <v>45983</v>
      </c>
      <c r="AA4636" s="8" t="s">
        <v>32</v>
      </c>
      <c r="AB4636" s="8" t="s">
        <v>32</v>
      </c>
      <c r="AC4636" s="16" t="s">
        <v>45433</v>
      </c>
    </row>
    <row r="4637" ht="17.5" customHeight="1" spans="1:29">
      <c r="A4637" s="7">
        <v>4636</v>
      </c>
      <c r="B4637" s="8" t="s">
        <v>45987</v>
      </c>
      <c r="C4637" s="8" t="s">
        <v>45988</v>
      </c>
      <c r="D4637" s="8" t="s">
        <v>1030</v>
      </c>
      <c r="E4637" s="8" t="s">
        <v>45989</v>
      </c>
      <c r="F4637" s="8" t="s">
        <v>45990</v>
      </c>
      <c r="G4637" s="8" t="s">
        <v>45991</v>
      </c>
      <c r="H4637" s="8" t="s">
        <v>45992</v>
      </c>
      <c r="I4637" s="8" t="s">
        <v>32</v>
      </c>
      <c r="J4637" s="8" t="s">
        <v>32</v>
      </c>
      <c r="K4637" s="8" t="s">
        <v>32</v>
      </c>
      <c r="L4637" s="8" t="s">
        <v>36</v>
      </c>
      <c r="M4637" s="8" t="s">
        <v>3086</v>
      </c>
      <c r="N4637" s="8" t="s">
        <v>45993</v>
      </c>
      <c r="O4637" s="8" t="s">
        <v>45433</v>
      </c>
      <c r="P4637" s="8" t="s">
        <v>45994</v>
      </c>
      <c r="Q4637" s="8" t="s">
        <v>45995</v>
      </c>
      <c r="R4637" s="8" t="s">
        <v>45996</v>
      </c>
      <c r="S4637" s="8" t="s">
        <v>45987</v>
      </c>
      <c r="T4637" s="8" t="s">
        <v>45997</v>
      </c>
      <c r="U4637" s="8" t="s">
        <v>42</v>
      </c>
      <c r="V4637" s="8" t="s">
        <v>43</v>
      </c>
      <c r="W4637" s="8" t="s">
        <v>44</v>
      </c>
      <c r="X4637" s="8" t="s">
        <v>3093</v>
      </c>
      <c r="Y4637" s="8" t="s">
        <v>32</v>
      </c>
      <c r="Z4637" s="8" t="s">
        <v>45993</v>
      </c>
      <c r="AA4637" s="8" t="s">
        <v>32</v>
      </c>
      <c r="AB4637" s="8" t="s">
        <v>32</v>
      </c>
      <c r="AC4637" s="16" t="s">
        <v>45433</v>
      </c>
    </row>
    <row r="4638" ht="17.5" customHeight="1" spans="1:29">
      <c r="A4638" s="7">
        <v>4637</v>
      </c>
      <c r="B4638" s="8" t="s">
        <v>45998</v>
      </c>
      <c r="C4638" s="8" t="s">
        <v>45999</v>
      </c>
      <c r="D4638" s="8" t="s">
        <v>886</v>
      </c>
      <c r="E4638" s="8" t="s">
        <v>46000</v>
      </c>
      <c r="F4638" s="8" t="s">
        <v>46001</v>
      </c>
      <c r="G4638" s="8" t="s">
        <v>46002</v>
      </c>
      <c r="H4638" s="8" t="s">
        <v>146</v>
      </c>
      <c r="I4638" s="8" t="s">
        <v>32</v>
      </c>
      <c r="J4638" s="8" t="s">
        <v>32</v>
      </c>
      <c r="K4638" s="8" t="s">
        <v>32</v>
      </c>
      <c r="L4638" s="8" t="s">
        <v>36</v>
      </c>
      <c r="M4638" s="8" t="s">
        <v>3086</v>
      </c>
      <c r="N4638" s="8" t="s">
        <v>46003</v>
      </c>
      <c r="O4638" s="8" t="s">
        <v>45433</v>
      </c>
      <c r="P4638" s="8" t="s">
        <v>46004</v>
      </c>
      <c r="Q4638" s="8" t="s">
        <v>46005</v>
      </c>
      <c r="R4638" s="8" t="s">
        <v>32</v>
      </c>
      <c r="S4638" s="8" t="s">
        <v>45998</v>
      </c>
      <c r="T4638" s="8" t="s">
        <v>46006</v>
      </c>
      <c r="U4638" s="8" t="s">
        <v>42</v>
      </c>
      <c r="V4638" s="8" t="s">
        <v>43</v>
      </c>
      <c r="W4638" s="8" t="s">
        <v>44</v>
      </c>
      <c r="X4638" s="8" t="s">
        <v>3093</v>
      </c>
      <c r="Y4638" s="8" t="s">
        <v>32</v>
      </c>
      <c r="Z4638" s="8" t="s">
        <v>46003</v>
      </c>
      <c r="AA4638" s="8" t="s">
        <v>32</v>
      </c>
      <c r="AB4638" s="8" t="s">
        <v>32</v>
      </c>
      <c r="AC4638" s="16" t="s">
        <v>45433</v>
      </c>
    </row>
    <row r="4639" ht="17.5" customHeight="1" spans="1:29">
      <c r="A4639" s="7">
        <v>4638</v>
      </c>
      <c r="B4639" s="8" t="s">
        <v>46007</v>
      </c>
      <c r="C4639" s="8" t="s">
        <v>46008</v>
      </c>
      <c r="D4639" s="8" t="s">
        <v>1030</v>
      </c>
      <c r="E4639" s="8" t="s">
        <v>46009</v>
      </c>
      <c r="F4639" s="8" t="s">
        <v>46010</v>
      </c>
      <c r="G4639" s="8" t="s">
        <v>32</v>
      </c>
      <c r="H4639" s="8" t="s">
        <v>46011</v>
      </c>
      <c r="I4639" s="8" t="s">
        <v>32</v>
      </c>
      <c r="J4639" s="8" t="s">
        <v>32</v>
      </c>
      <c r="K4639" s="8" t="s">
        <v>32</v>
      </c>
      <c r="L4639" s="8" t="s">
        <v>36</v>
      </c>
      <c r="M4639" s="8" t="s">
        <v>3086</v>
      </c>
      <c r="N4639" s="8" t="s">
        <v>46012</v>
      </c>
      <c r="O4639" s="8" t="s">
        <v>45433</v>
      </c>
      <c r="P4639" s="8" t="s">
        <v>46013</v>
      </c>
      <c r="Q4639" s="8" t="s">
        <v>46014</v>
      </c>
      <c r="R4639" s="8" t="s">
        <v>46013</v>
      </c>
      <c r="S4639" s="8" t="s">
        <v>46007</v>
      </c>
      <c r="T4639" s="8" t="s">
        <v>46015</v>
      </c>
      <c r="U4639" s="8" t="s">
        <v>42</v>
      </c>
      <c r="V4639" s="8" t="s">
        <v>43</v>
      </c>
      <c r="W4639" s="8" t="s">
        <v>44</v>
      </c>
      <c r="X4639" s="8" t="s">
        <v>3093</v>
      </c>
      <c r="Y4639" s="8" t="s">
        <v>32</v>
      </c>
      <c r="Z4639" s="8" t="s">
        <v>46012</v>
      </c>
      <c r="AA4639" s="8" t="s">
        <v>32</v>
      </c>
      <c r="AB4639" s="8" t="s">
        <v>32</v>
      </c>
      <c r="AC4639" s="16" t="s">
        <v>45433</v>
      </c>
    </row>
    <row r="4640" ht="17.5" customHeight="1" spans="1:29">
      <c r="A4640" s="7">
        <v>4639</v>
      </c>
      <c r="B4640" s="8" t="s">
        <v>46016</v>
      </c>
      <c r="C4640" s="8" t="s">
        <v>46017</v>
      </c>
      <c r="D4640" s="8" t="s">
        <v>677</v>
      </c>
      <c r="E4640" s="8" t="s">
        <v>32</v>
      </c>
      <c r="F4640" s="8" t="s">
        <v>46018</v>
      </c>
      <c r="G4640" s="8" t="s">
        <v>46019</v>
      </c>
      <c r="H4640" s="8" t="s">
        <v>46020</v>
      </c>
      <c r="I4640" s="8" t="s">
        <v>32</v>
      </c>
      <c r="J4640" s="8" t="s">
        <v>32</v>
      </c>
      <c r="K4640" s="8" t="s">
        <v>32</v>
      </c>
      <c r="L4640" s="8" t="s">
        <v>36</v>
      </c>
      <c r="M4640" s="8" t="s">
        <v>3086</v>
      </c>
      <c r="N4640" s="8" t="s">
        <v>46021</v>
      </c>
      <c r="O4640" s="8" t="s">
        <v>46022</v>
      </c>
      <c r="P4640" s="8" t="s">
        <v>46023</v>
      </c>
      <c r="Q4640" s="8" t="s">
        <v>46024</v>
      </c>
      <c r="R4640" s="8" t="s">
        <v>46023</v>
      </c>
      <c r="S4640" s="8" t="s">
        <v>46016</v>
      </c>
      <c r="T4640" s="8" t="s">
        <v>46025</v>
      </c>
      <c r="U4640" s="8" t="s">
        <v>42</v>
      </c>
      <c r="V4640" s="8" t="s">
        <v>43</v>
      </c>
      <c r="W4640" s="8" t="s">
        <v>44</v>
      </c>
      <c r="X4640" s="8" t="s">
        <v>3093</v>
      </c>
      <c r="Y4640" s="8" t="s">
        <v>32</v>
      </c>
      <c r="Z4640" s="8" t="s">
        <v>46021</v>
      </c>
      <c r="AA4640" s="8" t="s">
        <v>32</v>
      </c>
      <c r="AB4640" s="8" t="s">
        <v>32</v>
      </c>
      <c r="AC4640" s="16" t="s">
        <v>46022</v>
      </c>
    </row>
    <row r="4641" ht="17.5" customHeight="1" spans="1:29">
      <c r="A4641" s="7">
        <v>4640</v>
      </c>
      <c r="B4641" s="8" t="s">
        <v>46026</v>
      </c>
      <c r="C4641" s="8" t="s">
        <v>46027</v>
      </c>
      <c r="D4641" s="8" t="s">
        <v>886</v>
      </c>
      <c r="E4641" s="8" t="s">
        <v>46028</v>
      </c>
      <c r="F4641" s="8" t="s">
        <v>46029</v>
      </c>
      <c r="G4641" s="8" t="s">
        <v>46030</v>
      </c>
      <c r="H4641" s="8" t="s">
        <v>46031</v>
      </c>
      <c r="I4641" s="8" t="s">
        <v>32</v>
      </c>
      <c r="J4641" s="8" t="s">
        <v>32</v>
      </c>
      <c r="K4641" s="8" t="s">
        <v>32</v>
      </c>
      <c r="L4641" s="8" t="s">
        <v>36</v>
      </c>
      <c r="M4641" s="8" t="s">
        <v>3093</v>
      </c>
      <c r="N4641" s="8" t="s">
        <v>46032</v>
      </c>
      <c r="O4641" s="8" t="s">
        <v>28407</v>
      </c>
      <c r="P4641" s="8" t="s">
        <v>46033</v>
      </c>
      <c r="Q4641" s="8" t="s">
        <v>46034</v>
      </c>
      <c r="R4641" s="8" t="s">
        <v>46035</v>
      </c>
      <c r="S4641" s="8" t="s">
        <v>46026</v>
      </c>
      <c r="T4641" s="8" t="s">
        <v>46036</v>
      </c>
      <c r="U4641" s="8" t="s">
        <v>42</v>
      </c>
      <c r="V4641" s="8" t="s">
        <v>43</v>
      </c>
      <c r="W4641" s="8" t="s">
        <v>44</v>
      </c>
      <c r="X4641" s="8" t="s">
        <v>3093</v>
      </c>
      <c r="Y4641" s="8" t="s">
        <v>32</v>
      </c>
      <c r="Z4641" s="8" t="s">
        <v>46032</v>
      </c>
      <c r="AA4641" s="8" t="s">
        <v>32</v>
      </c>
      <c r="AB4641" s="8" t="s">
        <v>32</v>
      </c>
      <c r="AC4641" s="16" t="s">
        <v>28407</v>
      </c>
    </row>
    <row r="4642" ht="17.5" customHeight="1" spans="1:29">
      <c r="A4642" s="7">
        <v>4641</v>
      </c>
      <c r="B4642" s="8" t="s">
        <v>46037</v>
      </c>
      <c r="C4642" s="8" t="s">
        <v>46038</v>
      </c>
      <c r="D4642" s="8" t="s">
        <v>2643</v>
      </c>
      <c r="E4642" s="8" t="s">
        <v>46039</v>
      </c>
      <c r="F4642" s="8" t="s">
        <v>46040</v>
      </c>
      <c r="G4642" s="8" t="s">
        <v>46041</v>
      </c>
      <c r="H4642" s="8" t="s">
        <v>46042</v>
      </c>
      <c r="I4642" s="8" t="s">
        <v>32</v>
      </c>
      <c r="J4642" s="8" t="s">
        <v>32</v>
      </c>
      <c r="K4642" s="8" t="s">
        <v>32</v>
      </c>
      <c r="L4642" s="8" t="s">
        <v>36</v>
      </c>
      <c r="M4642" s="8" t="s">
        <v>3093</v>
      </c>
      <c r="N4642" s="8" t="s">
        <v>46043</v>
      </c>
      <c r="O4642" s="8" t="s">
        <v>45433</v>
      </c>
      <c r="P4642" s="8" t="s">
        <v>46044</v>
      </c>
      <c r="Q4642" s="8" t="s">
        <v>46045</v>
      </c>
      <c r="R4642" s="8" t="s">
        <v>46044</v>
      </c>
      <c r="S4642" s="8" t="s">
        <v>46037</v>
      </c>
      <c r="T4642" s="8" t="s">
        <v>46046</v>
      </c>
      <c r="U4642" s="8" t="s">
        <v>42</v>
      </c>
      <c r="V4642" s="8" t="s">
        <v>43</v>
      </c>
      <c r="W4642" s="8" t="s">
        <v>44</v>
      </c>
      <c r="X4642" s="8" t="s">
        <v>3093</v>
      </c>
      <c r="Y4642" s="8" t="s">
        <v>32</v>
      </c>
      <c r="Z4642" s="8" t="s">
        <v>46043</v>
      </c>
      <c r="AA4642" s="8" t="s">
        <v>32</v>
      </c>
      <c r="AB4642" s="8" t="s">
        <v>32</v>
      </c>
      <c r="AC4642" s="16" t="s">
        <v>45433</v>
      </c>
    </row>
    <row r="4643" ht="17.5" customHeight="1" spans="1:29">
      <c r="A4643" s="7">
        <v>4642</v>
      </c>
      <c r="B4643" s="8" t="s">
        <v>46047</v>
      </c>
      <c r="C4643" s="8" t="s">
        <v>46048</v>
      </c>
      <c r="D4643" s="8" t="s">
        <v>1030</v>
      </c>
      <c r="E4643" s="8" t="s">
        <v>32</v>
      </c>
      <c r="F4643" s="8" t="s">
        <v>46049</v>
      </c>
      <c r="G4643" s="8" t="s">
        <v>46050</v>
      </c>
      <c r="H4643" s="8" t="s">
        <v>46051</v>
      </c>
      <c r="I4643" s="8" t="s">
        <v>32</v>
      </c>
      <c r="J4643" s="8" t="s">
        <v>32</v>
      </c>
      <c r="K4643" s="8" t="s">
        <v>32</v>
      </c>
      <c r="L4643" s="8" t="s">
        <v>36</v>
      </c>
      <c r="M4643" s="8" t="s">
        <v>3086</v>
      </c>
      <c r="N4643" s="8" t="s">
        <v>46052</v>
      </c>
      <c r="O4643" s="8" t="s">
        <v>6934</v>
      </c>
      <c r="P4643" s="8" t="s">
        <v>46053</v>
      </c>
      <c r="Q4643" s="8" t="s">
        <v>46054</v>
      </c>
      <c r="R4643" s="8" t="s">
        <v>46053</v>
      </c>
      <c r="S4643" s="8" t="s">
        <v>46047</v>
      </c>
      <c r="T4643" s="8" t="s">
        <v>46055</v>
      </c>
      <c r="U4643" s="8" t="s">
        <v>42</v>
      </c>
      <c r="V4643" s="8" t="s">
        <v>43</v>
      </c>
      <c r="W4643" s="8" t="s">
        <v>44</v>
      </c>
      <c r="X4643" s="8" t="s">
        <v>3093</v>
      </c>
      <c r="Y4643" s="8" t="s">
        <v>32</v>
      </c>
      <c r="Z4643" s="8" t="s">
        <v>46052</v>
      </c>
      <c r="AA4643" s="8" t="s">
        <v>32</v>
      </c>
      <c r="AB4643" s="8" t="s">
        <v>32</v>
      </c>
      <c r="AC4643" s="16" t="s">
        <v>6934</v>
      </c>
    </row>
    <row r="4644" ht="17.5" customHeight="1" spans="1:29">
      <c r="A4644" s="7">
        <v>4643</v>
      </c>
      <c r="B4644" s="8" t="s">
        <v>46056</v>
      </c>
      <c r="C4644" s="8" t="s">
        <v>46057</v>
      </c>
      <c r="D4644" s="8" t="s">
        <v>61</v>
      </c>
      <c r="E4644" s="8" t="s">
        <v>32</v>
      </c>
      <c r="F4644" s="8" t="s">
        <v>46058</v>
      </c>
      <c r="G4644" s="8" t="s">
        <v>46059</v>
      </c>
      <c r="H4644" s="8" t="s">
        <v>46060</v>
      </c>
      <c r="I4644" s="8" t="s">
        <v>32</v>
      </c>
      <c r="J4644" s="8" t="s">
        <v>32</v>
      </c>
      <c r="K4644" s="8" t="s">
        <v>32</v>
      </c>
      <c r="L4644" s="8" t="s">
        <v>36</v>
      </c>
      <c r="M4644" s="8" t="s">
        <v>3093</v>
      </c>
      <c r="N4644" s="8" t="s">
        <v>46061</v>
      </c>
      <c r="O4644" s="8" t="s">
        <v>45559</v>
      </c>
      <c r="P4644" s="8" t="s">
        <v>46062</v>
      </c>
      <c r="Q4644" s="8" t="s">
        <v>46063</v>
      </c>
      <c r="R4644" s="8" t="s">
        <v>46064</v>
      </c>
      <c r="S4644" s="8" t="s">
        <v>46056</v>
      </c>
      <c r="T4644" s="8" t="s">
        <v>46065</v>
      </c>
      <c r="U4644" s="8" t="s">
        <v>42</v>
      </c>
      <c r="V4644" s="8" t="s">
        <v>43</v>
      </c>
      <c r="W4644" s="8" t="s">
        <v>44</v>
      </c>
      <c r="X4644" s="8" t="s">
        <v>3093</v>
      </c>
      <c r="Y4644" s="8" t="s">
        <v>32</v>
      </c>
      <c r="Z4644" s="8" t="s">
        <v>46061</v>
      </c>
      <c r="AA4644" s="8" t="s">
        <v>32</v>
      </c>
      <c r="AB4644" s="8" t="s">
        <v>32</v>
      </c>
      <c r="AC4644" s="16" t="s">
        <v>45559</v>
      </c>
    </row>
    <row r="4645" ht="17.5" customHeight="1" spans="1:29">
      <c r="A4645" s="7">
        <v>4644</v>
      </c>
      <c r="B4645" s="8" t="s">
        <v>46066</v>
      </c>
      <c r="C4645" s="8" t="s">
        <v>46067</v>
      </c>
      <c r="D4645" s="8" t="s">
        <v>61</v>
      </c>
      <c r="E4645" s="8" t="s">
        <v>46068</v>
      </c>
      <c r="F4645" s="8" t="s">
        <v>46069</v>
      </c>
      <c r="G4645" s="8" t="s">
        <v>46070</v>
      </c>
      <c r="H4645" s="8" t="s">
        <v>46071</v>
      </c>
      <c r="I4645" s="8" t="s">
        <v>32</v>
      </c>
      <c r="J4645" s="8" t="s">
        <v>32</v>
      </c>
      <c r="K4645" s="8" t="s">
        <v>32</v>
      </c>
      <c r="L4645" s="8" t="s">
        <v>36</v>
      </c>
      <c r="M4645" s="8" t="s">
        <v>3086</v>
      </c>
      <c r="N4645" s="8" t="s">
        <v>46072</v>
      </c>
      <c r="O4645" s="8" t="s">
        <v>226</v>
      </c>
      <c r="P4645" s="8" t="s">
        <v>46073</v>
      </c>
      <c r="Q4645" s="8" t="s">
        <v>46074</v>
      </c>
      <c r="R4645" s="8" t="s">
        <v>46075</v>
      </c>
      <c r="S4645" s="8" t="s">
        <v>46066</v>
      </c>
      <c r="T4645" s="8" t="s">
        <v>46076</v>
      </c>
      <c r="U4645" s="8" t="s">
        <v>42</v>
      </c>
      <c r="V4645" s="8" t="s">
        <v>43</v>
      </c>
      <c r="W4645" s="8" t="s">
        <v>44</v>
      </c>
      <c r="X4645" s="8" t="s">
        <v>3093</v>
      </c>
      <c r="Y4645" s="8" t="s">
        <v>32</v>
      </c>
      <c r="Z4645" s="8" t="s">
        <v>46072</v>
      </c>
      <c r="AA4645" s="8" t="s">
        <v>32</v>
      </c>
      <c r="AB4645" s="8" t="s">
        <v>32</v>
      </c>
      <c r="AC4645" s="16" t="s">
        <v>226</v>
      </c>
    </row>
    <row r="4646" ht="17.5" customHeight="1" spans="1:29">
      <c r="A4646" s="7">
        <v>4645</v>
      </c>
      <c r="B4646" s="8" t="s">
        <v>46077</v>
      </c>
      <c r="C4646" s="8" t="s">
        <v>46078</v>
      </c>
      <c r="D4646" s="8" t="s">
        <v>167</v>
      </c>
      <c r="E4646" s="8" t="s">
        <v>46079</v>
      </c>
      <c r="F4646" s="8" t="s">
        <v>46080</v>
      </c>
      <c r="G4646" s="8" t="s">
        <v>46081</v>
      </c>
      <c r="H4646" s="8" t="s">
        <v>46082</v>
      </c>
      <c r="I4646" s="8" t="s">
        <v>32</v>
      </c>
      <c r="J4646" s="8" t="s">
        <v>32</v>
      </c>
      <c r="K4646" s="8" t="s">
        <v>32</v>
      </c>
      <c r="L4646" s="8" t="s">
        <v>36</v>
      </c>
      <c r="M4646" s="8" t="s">
        <v>3086</v>
      </c>
      <c r="N4646" s="8" t="s">
        <v>46083</v>
      </c>
      <c r="O4646" s="8" t="s">
        <v>45580</v>
      </c>
      <c r="P4646" s="8" t="s">
        <v>46084</v>
      </c>
      <c r="Q4646" s="8" t="s">
        <v>46085</v>
      </c>
      <c r="R4646" s="8" t="s">
        <v>46086</v>
      </c>
      <c r="S4646" s="8" t="s">
        <v>46077</v>
      </c>
      <c r="T4646" s="8" t="s">
        <v>46087</v>
      </c>
      <c r="U4646" s="8" t="s">
        <v>42</v>
      </c>
      <c r="V4646" s="8" t="s">
        <v>43</v>
      </c>
      <c r="W4646" s="8" t="s">
        <v>44</v>
      </c>
      <c r="X4646" s="8" t="s">
        <v>3093</v>
      </c>
      <c r="Y4646" s="8" t="s">
        <v>32</v>
      </c>
      <c r="Z4646" s="8" t="s">
        <v>46083</v>
      </c>
      <c r="AA4646" s="8" t="s">
        <v>32</v>
      </c>
      <c r="AB4646" s="8" t="s">
        <v>32</v>
      </c>
      <c r="AC4646" s="16" t="s">
        <v>45580</v>
      </c>
    </row>
    <row r="4647" ht="17.5" customHeight="1" spans="1:29">
      <c r="A4647" s="7">
        <v>4646</v>
      </c>
      <c r="B4647" s="8" t="s">
        <v>46088</v>
      </c>
      <c r="C4647" s="8" t="s">
        <v>46089</v>
      </c>
      <c r="D4647" s="8" t="s">
        <v>156</v>
      </c>
      <c r="E4647" s="8" t="s">
        <v>32</v>
      </c>
      <c r="F4647" s="8" t="s">
        <v>46090</v>
      </c>
      <c r="G4647" s="8" t="s">
        <v>46091</v>
      </c>
      <c r="H4647" s="8" t="s">
        <v>46092</v>
      </c>
      <c r="I4647" s="8" t="s">
        <v>32</v>
      </c>
      <c r="J4647" s="8" t="s">
        <v>32</v>
      </c>
      <c r="K4647" s="8" t="s">
        <v>32</v>
      </c>
      <c r="L4647" s="8" t="s">
        <v>36</v>
      </c>
      <c r="M4647" s="8" t="s">
        <v>46093</v>
      </c>
      <c r="N4647" s="8" t="s">
        <v>46094</v>
      </c>
      <c r="O4647" s="8" t="s">
        <v>226</v>
      </c>
      <c r="P4647" s="8" t="s">
        <v>46095</v>
      </c>
      <c r="Q4647" s="8" t="s">
        <v>46096</v>
      </c>
      <c r="R4647" s="8" t="s">
        <v>46095</v>
      </c>
      <c r="S4647" s="8" t="s">
        <v>32</v>
      </c>
      <c r="T4647" s="8" t="s">
        <v>32</v>
      </c>
      <c r="U4647" s="8" t="s">
        <v>42</v>
      </c>
      <c r="V4647" s="8" t="s">
        <v>43</v>
      </c>
      <c r="W4647" s="8" t="s">
        <v>32</v>
      </c>
      <c r="X4647" s="8" t="s">
        <v>32</v>
      </c>
      <c r="Y4647" s="8" t="s">
        <v>32</v>
      </c>
      <c r="Z4647" s="8" t="s">
        <v>32</v>
      </c>
      <c r="AA4647" s="8" t="s">
        <v>32</v>
      </c>
      <c r="AB4647" s="8" t="s">
        <v>32</v>
      </c>
      <c r="AC4647" s="16" t="s">
        <v>32</v>
      </c>
    </row>
    <row r="4648" ht="17.5" customHeight="1" spans="1:29">
      <c r="A4648" s="7">
        <v>4647</v>
      </c>
      <c r="B4648" s="8" t="s">
        <v>46097</v>
      </c>
      <c r="C4648" s="8" t="s">
        <v>46098</v>
      </c>
      <c r="D4648" s="8" t="s">
        <v>1199</v>
      </c>
      <c r="E4648" s="8" t="s">
        <v>46099</v>
      </c>
      <c r="F4648" s="8" t="s">
        <v>46100</v>
      </c>
      <c r="G4648" s="8" t="s">
        <v>46101</v>
      </c>
      <c r="H4648" s="8" t="s">
        <v>46102</v>
      </c>
      <c r="I4648" s="8" t="s">
        <v>32</v>
      </c>
      <c r="J4648" s="8" t="s">
        <v>32</v>
      </c>
      <c r="K4648" s="8" t="s">
        <v>32</v>
      </c>
      <c r="L4648" s="8" t="s">
        <v>36</v>
      </c>
      <c r="M4648" s="8" t="s">
        <v>17767</v>
      </c>
      <c r="N4648" s="8" t="s">
        <v>46103</v>
      </c>
      <c r="O4648" s="8" t="s">
        <v>29187</v>
      </c>
      <c r="P4648" s="8" t="s">
        <v>46104</v>
      </c>
      <c r="Q4648" s="8" t="s">
        <v>46105</v>
      </c>
      <c r="R4648" s="8" t="s">
        <v>32</v>
      </c>
      <c r="S4648" s="8" t="s">
        <v>46097</v>
      </c>
      <c r="T4648" s="8" t="s">
        <v>46106</v>
      </c>
      <c r="U4648" s="8" t="s">
        <v>42</v>
      </c>
      <c r="V4648" s="8" t="s">
        <v>43</v>
      </c>
      <c r="W4648" s="8" t="s">
        <v>44</v>
      </c>
      <c r="X4648" s="8" t="s">
        <v>237</v>
      </c>
      <c r="Y4648" s="8" t="s">
        <v>32</v>
      </c>
      <c r="Z4648" s="8" t="s">
        <v>46103</v>
      </c>
      <c r="AA4648" s="8" t="s">
        <v>32</v>
      </c>
      <c r="AB4648" s="8" t="s">
        <v>32</v>
      </c>
      <c r="AC4648" s="16" t="s">
        <v>29187</v>
      </c>
    </row>
    <row r="4649" ht="17.5" customHeight="1" spans="1:29">
      <c r="A4649" s="7">
        <v>4648</v>
      </c>
      <c r="B4649" s="8" t="s">
        <v>46107</v>
      </c>
      <c r="C4649" s="8" t="s">
        <v>46108</v>
      </c>
      <c r="D4649" s="8" t="s">
        <v>2630</v>
      </c>
      <c r="E4649" s="8" t="s">
        <v>46109</v>
      </c>
      <c r="F4649" s="8" t="s">
        <v>46110</v>
      </c>
      <c r="G4649" s="8" t="s">
        <v>46111</v>
      </c>
      <c r="H4649" s="8" t="s">
        <v>46112</v>
      </c>
      <c r="I4649" s="8" t="s">
        <v>46113</v>
      </c>
      <c r="J4649" s="8" t="s">
        <v>32</v>
      </c>
      <c r="K4649" s="8" t="s">
        <v>32</v>
      </c>
      <c r="L4649" s="8" t="s">
        <v>36</v>
      </c>
      <c r="M4649" s="8" t="s">
        <v>3086</v>
      </c>
      <c r="N4649" s="8" t="s">
        <v>46114</v>
      </c>
      <c r="O4649" s="8" t="s">
        <v>46115</v>
      </c>
      <c r="P4649" s="8" t="s">
        <v>46116</v>
      </c>
      <c r="Q4649" s="8" t="s">
        <v>46117</v>
      </c>
      <c r="R4649" s="8" t="s">
        <v>32</v>
      </c>
      <c r="S4649" s="8" t="s">
        <v>46107</v>
      </c>
      <c r="T4649" s="8" t="s">
        <v>46118</v>
      </c>
      <c r="U4649" s="8" t="s">
        <v>42</v>
      </c>
      <c r="V4649" s="8" t="s">
        <v>43</v>
      </c>
      <c r="W4649" s="8" t="s">
        <v>44</v>
      </c>
      <c r="X4649" s="8" t="s">
        <v>3093</v>
      </c>
      <c r="Y4649" s="8" t="s">
        <v>32</v>
      </c>
      <c r="Z4649" s="8" t="s">
        <v>46114</v>
      </c>
      <c r="AA4649" s="8" t="s">
        <v>32</v>
      </c>
      <c r="AB4649" s="8" t="s">
        <v>32</v>
      </c>
      <c r="AC4649" s="16" t="s">
        <v>46115</v>
      </c>
    </row>
    <row r="4650" ht="17.5" customHeight="1" spans="1:29">
      <c r="A4650" s="7">
        <v>4649</v>
      </c>
      <c r="B4650" s="8" t="s">
        <v>46119</v>
      </c>
      <c r="C4650" s="8" t="s">
        <v>46120</v>
      </c>
      <c r="D4650" s="8" t="s">
        <v>167</v>
      </c>
      <c r="E4650" s="8" t="s">
        <v>46121</v>
      </c>
      <c r="F4650" s="8" t="s">
        <v>46122</v>
      </c>
      <c r="G4650" s="8" t="s">
        <v>46123</v>
      </c>
      <c r="H4650" s="8" t="s">
        <v>46124</v>
      </c>
      <c r="I4650" s="8" t="s">
        <v>32</v>
      </c>
      <c r="J4650" s="8" t="s">
        <v>32</v>
      </c>
      <c r="K4650" s="8" t="s">
        <v>32</v>
      </c>
      <c r="L4650" s="8" t="s">
        <v>36</v>
      </c>
      <c r="M4650" s="8" t="s">
        <v>3086</v>
      </c>
      <c r="N4650" s="8" t="s">
        <v>46125</v>
      </c>
      <c r="O4650" s="8" t="s">
        <v>226</v>
      </c>
      <c r="P4650" s="8" t="s">
        <v>46126</v>
      </c>
      <c r="Q4650" s="8" t="s">
        <v>46127</v>
      </c>
      <c r="R4650" s="8" t="s">
        <v>46128</v>
      </c>
      <c r="S4650" s="8" t="s">
        <v>46119</v>
      </c>
      <c r="T4650" s="8" t="s">
        <v>46129</v>
      </c>
      <c r="U4650" s="8" t="s">
        <v>42</v>
      </c>
      <c r="V4650" s="8" t="s">
        <v>43</v>
      </c>
      <c r="W4650" s="8" t="s">
        <v>44</v>
      </c>
      <c r="X4650" s="8" t="s">
        <v>3093</v>
      </c>
      <c r="Y4650" s="8" t="s">
        <v>32</v>
      </c>
      <c r="Z4650" s="8" t="s">
        <v>46125</v>
      </c>
      <c r="AA4650" s="8" t="s">
        <v>32</v>
      </c>
      <c r="AB4650" s="8" t="s">
        <v>32</v>
      </c>
      <c r="AC4650" s="16" t="s">
        <v>226</v>
      </c>
    </row>
    <row r="4651" ht="17.5" customHeight="1" spans="1:29">
      <c r="A4651" s="7">
        <v>4650</v>
      </c>
      <c r="B4651" s="8" t="s">
        <v>46130</v>
      </c>
      <c r="C4651" s="8" t="s">
        <v>46131</v>
      </c>
      <c r="D4651" s="8" t="s">
        <v>34216</v>
      </c>
      <c r="E4651" s="8" t="s">
        <v>46132</v>
      </c>
      <c r="F4651" s="8" t="s">
        <v>46133</v>
      </c>
      <c r="G4651" s="8" t="s">
        <v>46134</v>
      </c>
      <c r="H4651" s="8" t="s">
        <v>46135</v>
      </c>
      <c r="I4651" s="8" t="s">
        <v>46136</v>
      </c>
      <c r="J4651" s="8" t="s">
        <v>32</v>
      </c>
      <c r="K4651" s="8" t="s">
        <v>32</v>
      </c>
      <c r="L4651" s="8" t="s">
        <v>36</v>
      </c>
      <c r="M4651" s="8" t="s">
        <v>3086</v>
      </c>
      <c r="N4651" s="8" t="s">
        <v>46137</v>
      </c>
      <c r="O4651" s="8" t="s">
        <v>45559</v>
      </c>
      <c r="P4651" s="8" t="s">
        <v>46138</v>
      </c>
      <c r="Q4651" s="8" t="s">
        <v>46139</v>
      </c>
      <c r="R4651" s="8" t="s">
        <v>46140</v>
      </c>
      <c r="S4651" s="8" t="s">
        <v>46130</v>
      </c>
      <c r="T4651" s="8" t="s">
        <v>46141</v>
      </c>
      <c r="U4651" s="8" t="s">
        <v>42</v>
      </c>
      <c r="V4651" s="8" t="s">
        <v>43</v>
      </c>
      <c r="W4651" s="8" t="s">
        <v>44</v>
      </c>
      <c r="X4651" s="8" t="s">
        <v>3093</v>
      </c>
      <c r="Y4651" s="8" t="s">
        <v>32</v>
      </c>
      <c r="Z4651" s="8" t="s">
        <v>46137</v>
      </c>
      <c r="AA4651" s="8" t="s">
        <v>32</v>
      </c>
      <c r="AB4651" s="8" t="s">
        <v>32</v>
      </c>
      <c r="AC4651" s="16" t="s">
        <v>45559</v>
      </c>
    </row>
    <row r="4652" ht="17.5" customHeight="1" spans="1:29">
      <c r="A4652" s="7">
        <v>4651</v>
      </c>
      <c r="B4652" s="8" t="s">
        <v>46142</v>
      </c>
      <c r="C4652" s="8" t="s">
        <v>46143</v>
      </c>
      <c r="D4652" s="8" t="s">
        <v>32</v>
      </c>
      <c r="E4652" s="8" t="s">
        <v>32</v>
      </c>
      <c r="F4652" s="8" t="s">
        <v>46144</v>
      </c>
      <c r="G4652" s="8" t="s">
        <v>46145</v>
      </c>
      <c r="H4652" s="8" t="s">
        <v>46146</v>
      </c>
      <c r="I4652" s="8" t="s">
        <v>32</v>
      </c>
      <c r="J4652" s="8" t="s">
        <v>32</v>
      </c>
      <c r="K4652" s="8" t="s">
        <v>32</v>
      </c>
      <c r="L4652" s="8" t="s">
        <v>36</v>
      </c>
      <c r="M4652" s="8" t="s">
        <v>3086</v>
      </c>
      <c r="N4652" s="8" t="s">
        <v>46147</v>
      </c>
      <c r="O4652" s="8" t="s">
        <v>39561</v>
      </c>
      <c r="P4652" s="8" t="s">
        <v>46148</v>
      </c>
      <c r="Q4652" s="8" t="s">
        <v>46149</v>
      </c>
      <c r="R4652" s="8" t="s">
        <v>32</v>
      </c>
      <c r="S4652" s="8" t="s">
        <v>46142</v>
      </c>
      <c r="T4652" s="8" t="s">
        <v>46150</v>
      </c>
      <c r="U4652" s="8" t="s">
        <v>42</v>
      </c>
      <c r="V4652" s="8" t="s">
        <v>43</v>
      </c>
      <c r="W4652" s="8" t="s">
        <v>44</v>
      </c>
      <c r="X4652" s="8" t="s">
        <v>3093</v>
      </c>
      <c r="Y4652" s="8" t="s">
        <v>32</v>
      </c>
      <c r="Z4652" s="8" t="s">
        <v>46147</v>
      </c>
      <c r="AA4652" s="8" t="s">
        <v>32</v>
      </c>
      <c r="AB4652" s="8" t="s">
        <v>32</v>
      </c>
      <c r="AC4652" s="16" t="s">
        <v>39561</v>
      </c>
    </row>
    <row r="4653" ht="17.5" customHeight="1" spans="1:29">
      <c r="A4653" s="7">
        <v>4652</v>
      </c>
      <c r="B4653" s="8" t="s">
        <v>46151</v>
      </c>
      <c r="C4653" s="8" t="s">
        <v>46152</v>
      </c>
      <c r="D4653" s="8" t="s">
        <v>61</v>
      </c>
      <c r="E4653" s="8" t="s">
        <v>32</v>
      </c>
      <c r="F4653" s="8" t="s">
        <v>46153</v>
      </c>
      <c r="G4653" s="8" t="s">
        <v>46154</v>
      </c>
      <c r="H4653" s="8" t="s">
        <v>159</v>
      </c>
      <c r="I4653" s="8" t="s">
        <v>32</v>
      </c>
      <c r="J4653" s="8" t="s">
        <v>32</v>
      </c>
      <c r="K4653" s="8" t="s">
        <v>32</v>
      </c>
      <c r="L4653" s="8" t="s">
        <v>36</v>
      </c>
      <c r="M4653" s="8" t="s">
        <v>23065</v>
      </c>
      <c r="N4653" s="8" t="s">
        <v>46155</v>
      </c>
      <c r="O4653" s="8" t="s">
        <v>226</v>
      </c>
      <c r="P4653" s="8" t="s">
        <v>46156</v>
      </c>
      <c r="Q4653" s="8" t="s">
        <v>46157</v>
      </c>
      <c r="R4653" s="8" t="s">
        <v>32</v>
      </c>
      <c r="S4653" s="8" t="s">
        <v>46151</v>
      </c>
      <c r="T4653" s="8" t="s">
        <v>46158</v>
      </c>
      <c r="U4653" s="8" t="s">
        <v>42</v>
      </c>
      <c r="V4653" s="8" t="s">
        <v>43</v>
      </c>
      <c r="W4653" s="8" t="s">
        <v>44</v>
      </c>
      <c r="X4653" s="8" t="s">
        <v>23071</v>
      </c>
      <c r="Y4653" s="8" t="s">
        <v>32</v>
      </c>
      <c r="Z4653" s="8" t="s">
        <v>46155</v>
      </c>
      <c r="AA4653" s="8" t="s">
        <v>32</v>
      </c>
      <c r="AB4653" s="8" t="s">
        <v>32</v>
      </c>
      <c r="AC4653" s="16" t="s">
        <v>226</v>
      </c>
    </row>
    <row r="4654" ht="17.5" customHeight="1" spans="1:29">
      <c r="A4654" s="7">
        <v>4653</v>
      </c>
      <c r="B4654" s="8" t="s">
        <v>46159</v>
      </c>
      <c r="C4654" s="8" t="s">
        <v>46160</v>
      </c>
      <c r="D4654" s="8" t="s">
        <v>61</v>
      </c>
      <c r="E4654" s="8" t="s">
        <v>32</v>
      </c>
      <c r="F4654" s="8" t="s">
        <v>46161</v>
      </c>
      <c r="G4654" s="8" t="s">
        <v>46162</v>
      </c>
      <c r="H4654" s="8" t="s">
        <v>46163</v>
      </c>
      <c r="I4654" s="8" t="s">
        <v>32</v>
      </c>
      <c r="J4654" s="8" t="s">
        <v>32</v>
      </c>
      <c r="K4654" s="8" t="s">
        <v>32</v>
      </c>
      <c r="L4654" s="8" t="s">
        <v>36</v>
      </c>
      <c r="M4654" s="8" t="s">
        <v>3086</v>
      </c>
      <c r="N4654" s="8" t="s">
        <v>46164</v>
      </c>
      <c r="O4654" s="8" t="s">
        <v>226</v>
      </c>
      <c r="P4654" s="8" t="s">
        <v>46165</v>
      </c>
      <c r="Q4654" s="8" t="s">
        <v>46166</v>
      </c>
      <c r="R4654" s="8" t="s">
        <v>46165</v>
      </c>
      <c r="S4654" s="8" t="s">
        <v>46159</v>
      </c>
      <c r="T4654" s="8" t="s">
        <v>46167</v>
      </c>
      <c r="U4654" s="8" t="s">
        <v>42</v>
      </c>
      <c r="V4654" s="8" t="s">
        <v>43</v>
      </c>
      <c r="W4654" s="8" t="s">
        <v>44</v>
      </c>
      <c r="X4654" s="8" t="s">
        <v>3093</v>
      </c>
      <c r="Y4654" s="8" t="s">
        <v>32</v>
      </c>
      <c r="Z4654" s="8" t="s">
        <v>46164</v>
      </c>
      <c r="AA4654" s="8" t="s">
        <v>32</v>
      </c>
      <c r="AB4654" s="8" t="s">
        <v>32</v>
      </c>
      <c r="AC4654" s="16" t="s">
        <v>226</v>
      </c>
    </row>
    <row r="4655" ht="17.5" customHeight="1" spans="1:29">
      <c r="A4655" s="7">
        <v>4654</v>
      </c>
      <c r="B4655" s="8" t="s">
        <v>46168</v>
      </c>
      <c r="C4655" s="8" t="s">
        <v>46169</v>
      </c>
      <c r="D4655" s="8" t="s">
        <v>167</v>
      </c>
      <c r="E4655" s="8" t="s">
        <v>46170</v>
      </c>
      <c r="F4655" s="8" t="s">
        <v>46171</v>
      </c>
      <c r="G4655" s="8" t="s">
        <v>46172</v>
      </c>
      <c r="H4655" s="8" t="s">
        <v>46173</v>
      </c>
      <c r="I4655" s="8" t="s">
        <v>32</v>
      </c>
      <c r="J4655" s="8" t="s">
        <v>32</v>
      </c>
      <c r="K4655" s="8" t="s">
        <v>32</v>
      </c>
      <c r="L4655" s="8" t="s">
        <v>36</v>
      </c>
      <c r="M4655" s="8" t="s">
        <v>46093</v>
      </c>
      <c r="N4655" s="8" t="s">
        <v>46174</v>
      </c>
      <c r="O4655" s="8" t="s">
        <v>226</v>
      </c>
      <c r="P4655" s="8" t="s">
        <v>46175</v>
      </c>
      <c r="Q4655" s="8" t="s">
        <v>46176</v>
      </c>
      <c r="R4655" s="8" t="s">
        <v>46177</v>
      </c>
      <c r="S4655" s="8" t="s">
        <v>32</v>
      </c>
      <c r="T4655" s="8" t="s">
        <v>32</v>
      </c>
      <c r="U4655" s="8" t="s">
        <v>42</v>
      </c>
      <c r="V4655" s="8" t="s">
        <v>43</v>
      </c>
      <c r="W4655" s="8" t="s">
        <v>32</v>
      </c>
      <c r="X4655" s="8" t="s">
        <v>32</v>
      </c>
      <c r="Y4655" s="8" t="s">
        <v>32</v>
      </c>
      <c r="Z4655" s="8" t="s">
        <v>32</v>
      </c>
      <c r="AA4655" s="8" t="s">
        <v>32</v>
      </c>
      <c r="AB4655" s="8" t="s">
        <v>32</v>
      </c>
      <c r="AC4655" s="16" t="s">
        <v>32</v>
      </c>
    </row>
    <row r="4656" ht="17.5" customHeight="1" spans="1:29">
      <c r="A4656" s="7">
        <v>4655</v>
      </c>
      <c r="B4656" s="8" t="s">
        <v>46178</v>
      </c>
      <c r="C4656" s="8" t="s">
        <v>46179</v>
      </c>
      <c r="D4656" s="8" t="s">
        <v>677</v>
      </c>
      <c r="E4656" s="8" t="s">
        <v>46180</v>
      </c>
      <c r="F4656" s="8" t="s">
        <v>46181</v>
      </c>
      <c r="G4656" s="8" t="s">
        <v>32</v>
      </c>
      <c r="H4656" s="8" t="s">
        <v>46182</v>
      </c>
      <c r="I4656" s="8" t="s">
        <v>32</v>
      </c>
      <c r="J4656" s="8" t="s">
        <v>32</v>
      </c>
      <c r="K4656" s="8" t="s">
        <v>32</v>
      </c>
      <c r="L4656" s="8" t="s">
        <v>36</v>
      </c>
      <c r="M4656" s="8" t="s">
        <v>3086</v>
      </c>
      <c r="N4656" s="8" t="s">
        <v>46183</v>
      </c>
      <c r="O4656" s="8" t="s">
        <v>46184</v>
      </c>
      <c r="P4656" s="8" t="s">
        <v>46185</v>
      </c>
      <c r="Q4656" s="8" t="s">
        <v>46186</v>
      </c>
      <c r="R4656" s="8" t="s">
        <v>46185</v>
      </c>
      <c r="S4656" s="8" t="s">
        <v>46178</v>
      </c>
      <c r="T4656" s="8" t="s">
        <v>46187</v>
      </c>
      <c r="U4656" s="8" t="s">
        <v>42</v>
      </c>
      <c r="V4656" s="8" t="s">
        <v>43</v>
      </c>
      <c r="W4656" s="8" t="s">
        <v>44</v>
      </c>
      <c r="X4656" s="8" t="s">
        <v>3093</v>
      </c>
      <c r="Y4656" s="8" t="s">
        <v>32</v>
      </c>
      <c r="Z4656" s="8" t="s">
        <v>46183</v>
      </c>
      <c r="AA4656" s="8" t="s">
        <v>32</v>
      </c>
      <c r="AB4656" s="8" t="s">
        <v>32</v>
      </c>
      <c r="AC4656" s="16" t="s">
        <v>46184</v>
      </c>
    </row>
    <row r="4657" ht="17.5" customHeight="1" spans="1:29">
      <c r="A4657" s="7">
        <v>4656</v>
      </c>
      <c r="B4657" s="8" t="s">
        <v>46188</v>
      </c>
      <c r="C4657" s="8" t="s">
        <v>46189</v>
      </c>
      <c r="D4657" s="8" t="s">
        <v>167</v>
      </c>
      <c r="E4657" s="8" t="s">
        <v>46190</v>
      </c>
      <c r="F4657" s="8" t="s">
        <v>46191</v>
      </c>
      <c r="G4657" s="8" t="s">
        <v>46192</v>
      </c>
      <c r="H4657" s="8" t="s">
        <v>46193</v>
      </c>
      <c r="I4657" s="8" t="s">
        <v>32</v>
      </c>
      <c r="J4657" s="8" t="s">
        <v>32</v>
      </c>
      <c r="K4657" s="8" t="s">
        <v>32</v>
      </c>
      <c r="L4657" s="8" t="s">
        <v>36</v>
      </c>
      <c r="M4657" s="8" t="s">
        <v>3086</v>
      </c>
      <c r="N4657" s="8" t="s">
        <v>46194</v>
      </c>
      <c r="O4657" s="8" t="s">
        <v>46195</v>
      </c>
      <c r="P4657" s="8" t="s">
        <v>46196</v>
      </c>
      <c r="Q4657" s="8" t="s">
        <v>46197</v>
      </c>
      <c r="R4657" s="8" t="s">
        <v>46198</v>
      </c>
      <c r="S4657" s="8" t="s">
        <v>46188</v>
      </c>
      <c r="T4657" s="8" t="s">
        <v>46199</v>
      </c>
      <c r="U4657" s="8" t="s">
        <v>42</v>
      </c>
      <c r="V4657" s="8" t="s">
        <v>43</v>
      </c>
      <c r="W4657" s="8" t="s">
        <v>44</v>
      </c>
      <c r="X4657" s="8" t="s">
        <v>3093</v>
      </c>
      <c r="Y4657" s="8" t="s">
        <v>32</v>
      </c>
      <c r="Z4657" s="8" t="s">
        <v>46194</v>
      </c>
      <c r="AA4657" s="8" t="s">
        <v>32</v>
      </c>
      <c r="AB4657" s="8" t="s">
        <v>32</v>
      </c>
      <c r="AC4657" s="16" t="s">
        <v>46195</v>
      </c>
    </row>
    <row r="4658" ht="17.5" customHeight="1" spans="1:29">
      <c r="A4658" s="7">
        <v>4657</v>
      </c>
      <c r="B4658" s="8" t="s">
        <v>46200</v>
      </c>
      <c r="C4658" s="8" t="s">
        <v>46201</v>
      </c>
      <c r="D4658" s="8" t="s">
        <v>74</v>
      </c>
      <c r="E4658" s="8" t="s">
        <v>46202</v>
      </c>
      <c r="F4658" s="8" t="s">
        <v>46203</v>
      </c>
      <c r="G4658" s="8" t="s">
        <v>46204</v>
      </c>
      <c r="H4658" s="8" t="s">
        <v>46205</v>
      </c>
      <c r="I4658" s="8" t="s">
        <v>32</v>
      </c>
      <c r="J4658" s="8" t="s">
        <v>32</v>
      </c>
      <c r="K4658" s="8" t="s">
        <v>32</v>
      </c>
      <c r="L4658" s="8" t="s">
        <v>36</v>
      </c>
      <c r="M4658" s="8" t="s">
        <v>3086</v>
      </c>
      <c r="N4658" s="8" t="s">
        <v>46206</v>
      </c>
      <c r="O4658" s="8" t="s">
        <v>29187</v>
      </c>
      <c r="P4658" s="8" t="s">
        <v>46207</v>
      </c>
      <c r="Q4658" s="8" t="s">
        <v>46208</v>
      </c>
      <c r="R4658" s="8" t="s">
        <v>32</v>
      </c>
      <c r="S4658" s="8" t="s">
        <v>46200</v>
      </c>
      <c r="T4658" s="8" t="s">
        <v>46209</v>
      </c>
      <c r="U4658" s="8" t="s">
        <v>42</v>
      </c>
      <c r="V4658" s="8" t="s">
        <v>43</v>
      </c>
      <c r="W4658" s="8" t="s">
        <v>44</v>
      </c>
      <c r="X4658" s="8" t="s">
        <v>3093</v>
      </c>
      <c r="Y4658" s="8" t="s">
        <v>32</v>
      </c>
      <c r="Z4658" s="8" t="s">
        <v>46206</v>
      </c>
      <c r="AA4658" s="8" t="s">
        <v>32</v>
      </c>
      <c r="AB4658" s="8" t="s">
        <v>32</v>
      </c>
      <c r="AC4658" s="16" t="s">
        <v>29187</v>
      </c>
    </row>
    <row r="4659" ht="17.5" customHeight="1" spans="1:29">
      <c r="A4659" s="7">
        <v>4658</v>
      </c>
      <c r="B4659" s="8" t="s">
        <v>46210</v>
      </c>
      <c r="C4659" s="8" t="s">
        <v>46211</v>
      </c>
      <c r="D4659" s="8" t="s">
        <v>1465</v>
      </c>
      <c r="E4659" s="8" t="s">
        <v>32</v>
      </c>
      <c r="F4659" s="8" t="s">
        <v>46212</v>
      </c>
      <c r="G4659" s="8" t="s">
        <v>32</v>
      </c>
      <c r="H4659" s="8" t="s">
        <v>46213</v>
      </c>
      <c r="I4659" s="8" t="s">
        <v>32</v>
      </c>
      <c r="J4659" s="8" t="s">
        <v>32</v>
      </c>
      <c r="K4659" s="8" t="s">
        <v>32</v>
      </c>
      <c r="L4659" s="8" t="s">
        <v>36</v>
      </c>
      <c r="M4659" s="8" t="s">
        <v>3086</v>
      </c>
      <c r="N4659" s="8" t="s">
        <v>46214</v>
      </c>
      <c r="O4659" s="8" t="s">
        <v>45433</v>
      </c>
      <c r="P4659" s="8" t="s">
        <v>46215</v>
      </c>
      <c r="Q4659" s="8" t="s">
        <v>46216</v>
      </c>
      <c r="R4659" s="8" t="s">
        <v>46215</v>
      </c>
      <c r="S4659" s="8" t="s">
        <v>46210</v>
      </c>
      <c r="T4659" s="8" t="s">
        <v>46217</v>
      </c>
      <c r="U4659" s="8" t="s">
        <v>42</v>
      </c>
      <c r="V4659" s="8" t="s">
        <v>43</v>
      </c>
      <c r="W4659" s="8" t="s">
        <v>44</v>
      </c>
      <c r="X4659" s="8" t="s">
        <v>3093</v>
      </c>
      <c r="Y4659" s="8" t="s">
        <v>32</v>
      </c>
      <c r="Z4659" s="8" t="s">
        <v>46214</v>
      </c>
      <c r="AA4659" s="8" t="s">
        <v>32</v>
      </c>
      <c r="AB4659" s="8" t="s">
        <v>32</v>
      </c>
      <c r="AC4659" s="16" t="s">
        <v>45433</v>
      </c>
    </row>
    <row r="4660" ht="17.5" customHeight="1" spans="1:29">
      <c r="A4660" s="7">
        <v>4659</v>
      </c>
      <c r="B4660" s="8" t="s">
        <v>46218</v>
      </c>
      <c r="C4660" s="8" t="s">
        <v>46219</v>
      </c>
      <c r="D4660" s="8" t="s">
        <v>612</v>
      </c>
      <c r="E4660" s="8" t="s">
        <v>46220</v>
      </c>
      <c r="F4660" s="8" t="s">
        <v>46221</v>
      </c>
      <c r="G4660" s="8" t="s">
        <v>3562</v>
      </c>
      <c r="H4660" s="8" t="s">
        <v>46222</v>
      </c>
      <c r="I4660" s="8" t="s">
        <v>32</v>
      </c>
      <c r="J4660" s="8" t="s">
        <v>32</v>
      </c>
      <c r="K4660" s="8" t="s">
        <v>32</v>
      </c>
      <c r="L4660" s="8" t="s">
        <v>36</v>
      </c>
      <c r="M4660" s="8" t="s">
        <v>224</v>
      </c>
      <c r="N4660" s="8" t="s">
        <v>46223</v>
      </c>
      <c r="O4660" s="8" t="s">
        <v>5895</v>
      </c>
      <c r="P4660" s="8" t="s">
        <v>46224</v>
      </c>
      <c r="Q4660" s="8" t="s">
        <v>46225</v>
      </c>
      <c r="R4660" s="8" t="s">
        <v>46226</v>
      </c>
      <c r="S4660" s="8" t="s">
        <v>32</v>
      </c>
      <c r="T4660" s="8" t="s">
        <v>32</v>
      </c>
      <c r="U4660" s="8" t="s">
        <v>42</v>
      </c>
      <c r="V4660" s="8" t="s">
        <v>43</v>
      </c>
      <c r="W4660" s="8" t="s">
        <v>32</v>
      </c>
      <c r="X4660" s="8" t="s">
        <v>32</v>
      </c>
      <c r="Y4660" s="8" t="s">
        <v>32</v>
      </c>
      <c r="Z4660" s="8" t="s">
        <v>32</v>
      </c>
      <c r="AA4660" s="8" t="s">
        <v>32</v>
      </c>
      <c r="AB4660" s="8" t="s">
        <v>32</v>
      </c>
      <c r="AC4660" s="16" t="s">
        <v>32</v>
      </c>
    </row>
    <row r="4661" ht="17.5" customHeight="1" spans="1:29">
      <c r="A4661" s="7">
        <v>4660</v>
      </c>
      <c r="B4661" s="8" t="s">
        <v>46227</v>
      </c>
      <c r="C4661" s="8" t="s">
        <v>410</v>
      </c>
      <c r="D4661" s="8" t="s">
        <v>12543</v>
      </c>
      <c r="E4661" s="8" t="s">
        <v>46228</v>
      </c>
      <c r="F4661" s="8" t="s">
        <v>46229</v>
      </c>
      <c r="G4661" s="8" t="s">
        <v>46230</v>
      </c>
      <c r="H4661" s="8" t="s">
        <v>46231</v>
      </c>
      <c r="I4661" s="8" t="s">
        <v>32</v>
      </c>
      <c r="J4661" s="8" t="s">
        <v>32</v>
      </c>
      <c r="K4661" s="8" t="s">
        <v>32</v>
      </c>
      <c r="L4661" s="8" t="s">
        <v>36</v>
      </c>
      <c r="M4661" s="8" t="s">
        <v>23071</v>
      </c>
      <c r="N4661" s="8" t="s">
        <v>46232</v>
      </c>
      <c r="O4661" s="8" t="s">
        <v>29187</v>
      </c>
      <c r="P4661" s="8" t="s">
        <v>46233</v>
      </c>
      <c r="Q4661" s="8" t="s">
        <v>46234</v>
      </c>
      <c r="R4661" s="8" t="s">
        <v>46235</v>
      </c>
      <c r="S4661" s="8" t="s">
        <v>46227</v>
      </c>
      <c r="T4661" s="8" t="s">
        <v>46236</v>
      </c>
      <c r="U4661" s="8" t="s">
        <v>42</v>
      </c>
      <c r="V4661" s="8" t="s">
        <v>43</v>
      </c>
      <c r="W4661" s="8" t="s">
        <v>44</v>
      </c>
      <c r="X4661" s="8" t="s">
        <v>23071</v>
      </c>
      <c r="Y4661" s="8" t="s">
        <v>32</v>
      </c>
      <c r="Z4661" s="8" t="s">
        <v>46232</v>
      </c>
      <c r="AA4661" s="8" t="s">
        <v>32</v>
      </c>
      <c r="AB4661" s="8" t="s">
        <v>32</v>
      </c>
      <c r="AC4661" s="16" t="s">
        <v>29187</v>
      </c>
    </row>
    <row r="4662" ht="17.5" customHeight="1" spans="1:29">
      <c r="A4662" s="7">
        <v>4661</v>
      </c>
      <c r="B4662" s="8" t="s">
        <v>46237</v>
      </c>
      <c r="C4662" s="8" t="s">
        <v>46238</v>
      </c>
      <c r="D4662" s="8" t="s">
        <v>61</v>
      </c>
      <c r="E4662" s="8" t="s">
        <v>32</v>
      </c>
      <c r="F4662" s="8" t="s">
        <v>46239</v>
      </c>
      <c r="G4662" s="8" t="s">
        <v>46240</v>
      </c>
      <c r="H4662" s="8" t="s">
        <v>46241</v>
      </c>
      <c r="I4662" s="8" t="s">
        <v>32</v>
      </c>
      <c r="J4662" s="8" t="s">
        <v>32</v>
      </c>
      <c r="K4662" s="8" t="s">
        <v>32</v>
      </c>
      <c r="L4662" s="8" t="s">
        <v>36</v>
      </c>
      <c r="M4662" s="8" t="s">
        <v>3086</v>
      </c>
      <c r="N4662" s="8" t="s">
        <v>46242</v>
      </c>
      <c r="O4662" s="8" t="s">
        <v>29187</v>
      </c>
      <c r="P4662" s="8" t="s">
        <v>46243</v>
      </c>
      <c r="Q4662" s="8" t="s">
        <v>46244</v>
      </c>
      <c r="R4662" s="8" t="s">
        <v>46243</v>
      </c>
      <c r="S4662" s="8" t="s">
        <v>46237</v>
      </c>
      <c r="T4662" s="8" t="s">
        <v>46245</v>
      </c>
      <c r="U4662" s="8" t="s">
        <v>42</v>
      </c>
      <c r="V4662" s="8" t="s">
        <v>43</v>
      </c>
      <c r="W4662" s="8" t="s">
        <v>44</v>
      </c>
      <c r="X4662" s="8" t="s">
        <v>3093</v>
      </c>
      <c r="Y4662" s="8" t="s">
        <v>32</v>
      </c>
      <c r="Z4662" s="8" t="s">
        <v>46242</v>
      </c>
      <c r="AA4662" s="8" t="s">
        <v>32</v>
      </c>
      <c r="AB4662" s="8" t="s">
        <v>32</v>
      </c>
      <c r="AC4662" s="16" t="s">
        <v>29187</v>
      </c>
    </row>
    <row r="4663" ht="17.5" customHeight="1" spans="1:29">
      <c r="A4663" s="7">
        <v>4662</v>
      </c>
      <c r="B4663" s="8" t="s">
        <v>46246</v>
      </c>
      <c r="C4663" s="8" t="s">
        <v>46247</v>
      </c>
      <c r="D4663" s="8" t="s">
        <v>167</v>
      </c>
      <c r="E4663" s="8" t="s">
        <v>46248</v>
      </c>
      <c r="F4663" s="8" t="s">
        <v>46249</v>
      </c>
      <c r="G4663" s="8" t="s">
        <v>46250</v>
      </c>
      <c r="H4663" s="8" t="s">
        <v>46251</v>
      </c>
      <c r="I4663" s="8" t="s">
        <v>32</v>
      </c>
      <c r="J4663" s="8" t="s">
        <v>32</v>
      </c>
      <c r="K4663" s="8" t="s">
        <v>32</v>
      </c>
      <c r="L4663" s="8" t="s">
        <v>36</v>
      </c>
      <c r="M4663" s="8" t="s">
        <v>46093</v>
      </c>
      <c r="N4663" s="8" t="s">
        <v>46252</v>
      </c>
      <c r="O4663" s="8" t="s">
        <v>7394</v>
      </c>
      <c r="P4663" s="8" t="s">
        <v>46253</v>
      </c>
      <c r="Q4663" s="8" t="s">
        <v>46254</v>
      </c>
      <c r="R4663" s="8" t="s">
        <v>46255</v>
      </c>
      <c r="S4663" s="8" t="s">
        <v>32</v>
      </c>
      <c r="T4663" s="8" t="s">
        <v>32</v>
      </c>
      <c r="U4663" s="8" t="s">
        <v>42</v>
      </c>
      <c r="V4663" s="8" t="s">
        <v>43</v>
      </c>
      <c r="W4663" s="8" t="s">
        <v>32</v>
      </c>
      <c r="X4663" s="8" t="s">
        <v>32</v>
      </c>
      <c r="Y4663" s="8" t="s">
        <v>32</v>
      </c>
      <c r="Z4663" s="8" t="s">
        <v>32</v>
      </c>
      <c r="AA4663" s="8" t="s">
        <v>32</v>
      </c>
      <c r="AB4663" s="8" t="s">
        <v>32</v>
      </c>
      <c r="AC4663" s="16" t="s">
        <v>32</v>
      </c>
    </row>
    <row r="4664" ht="17.5" customHeight="1" spans="1:29">
      <c r="A4664" s="7">
        <v>4663</v>
      </c>
      <c r="B4664" s="8" t="s">
        <v>46256</v>
      </c>
      <c r="C4664" s="8" t="s">
        <v>46257</v>
      </c>
      <c r="D4664" s="8" t="s">
        <v>32</v>
      </c>
      <c r="E4664" s="8" t="s">
        <v>32</v>
      </c>
      <c r="F4664" s="8" t="s">
        <v>46258</v>
      </c>
      <c r="G4664" s="8" t="s">
        <v>32</v>
      </c>
      <c r="H4664" s="8" t="s">
        <v>46259</v>
      </c>
      <c r="I4664" s="8" t="s">
        <v>32</v>
      </c>
      <c r="J4664" s="8" t="s">
        <v>32</v>
      </c>
      <c r="K4664" s="8" t="s">
        <v>32</v>
      </c>
      <c r="L4664" s="8" t="s">
        <v>36</v>
      </c>
      <c r="M4664" s="8" t="s">
        <v>17767</v>
      </c>
      <c r="N4664" s="8" t="s">
        <v>46260</v>
      </c>
      <c r="O4664" s="8" t="s">
        <v>10940</v>
      </c>
      <c r="P4664" s="8" t="s">
        <v>46261</v>
      </c>
      <c r="Q4664" s="8" t="s">
        <v>46262</v>
      </c>
      <c r="R4664" s="8" t="s">
        <v>32</v>
      </c>
      <c r="S4664" s="8" t="s">
        <v>46256</v>
      </c>
      <c r="T4664" s="8" t="s">
        <v>46263</v>
      </c>
      <c r="U4664" s="8" t="s">
        <v>42</v>
      </c>
      <c r="V4664" s="8" t="s">
        <v>43</v>
      </c>
      <c r="W4664" s="8" t="s">
        <v>44</v>
      </c>
      <c r="X4664" s="8" t="s">
        <v>237</v>
      </c>
      <c r="Y4664" s="8" t="s">
        <v>32</v>
      </c>
      <c r="Z4664" s="8" t="s">
        <v>46260</v>
      </c>
      <c r="AA4664" s="8" t="s">
        <v>32</v>
      </c>
      <c r="AB4664" s="8" t="s">
        <v>32</v>
      </c>
      <c r="AC4664" s="16" t="s">
        <v>10940</v>
      </c>
    </row>
    <row r="4665" ht="17.5" customHeight="1" spans="1:29">
      <c r="A4665" s="7">
        <v>4664</v>
      </c>
      <c r="B4665" s="8" t="s">
        <v>46264</v>
      </c>
      <c r="C4665" s="8" t="s">
        <v>46265</v>
      </c>
      <c r="D4665" s="8" t="s">
        <v>446</v>
      </c>
      <c r="E4665" s="8" t="s">
        <v>46266</v>
      </c>
      <c r="F4665" s="8" t="s">
        <v>46267</v>
      </c>
      <c r="G4665" s="8" t="s">
        <v>46268</v>
      </c>
      <c r="H4665" s="8" t="s">
        <v>46269</v>
      </c>
      <c r="I4665" s="8" t="s">
        <v>32</v>
      </c>
      <c r="J4665" s="8" t="s">
        <v>32</v>
      </c>
      <c r="K4665" s="8" t="s">
        <v>32</v>
      </c>
      <c r="L4665" s="8" t="s">
        <v>36</v>
      </c>
      <c r="M4665" s="8" t="s">
        <v>3086</v>
      </c>
      <c r="N4665" s="8" t="s">
        <v>46270</v>
      </c>
      <c r="O4665" s="8" t="s">
        <v>46271</v>
      </c>
      <c r="P4665" s="8" t="s">
        <v>46272</v>
      </c>
      <c r="Q4665" s="8" t="s">
        <v>46273</v>
      </c>
      <c r="R4665" s="8" t="s">
        <v>46274</v>
      </c>
      <c r="S4665" s="8" t="s">
        <v>46264</v>
      </c>
      <c r="T4665" s="8" t="s">
        <v>46275</v>
      </c>
      <c r="U4665" s="8" t="s">
        <v>42</v>
      </c>
      <c r="V4665" s="8" t="s">
        <v>43</v>
      </c>
      <c r="W4665" s="8" t="s">
        <v>44</v>
      </c>
      <c r="X4665" s="8" t="s">
        <v>3093</v>
      </c>
      <c r="Y4665" s="8" t="s">
        <v>32</v>
      </c>
      <c r="Z4665" s="8" t="s">
        <v>46270</v>
      </c>
      <c r="AA4665" s="8" t="s">
        <v>32</v>
      </c>
      <c r="AB4665" s="8" t="s">
        <v>32</v>
      </c>
      <c r="AC4665" s="16" t="s">
        <v>46271</v>
      </c>
    </row>
    <row r="4666" ht="17.5" customHeight="1" spans="1:29">
      <c r="A4666" s="7">
        <v>4665</v>
      </c>
      <c r="B4666" s="8" t="s">
        <v>46276</v>
      </c>
      <c r="C4666" s="8" t="s">
        <v>46277</v>
      </c>
      <c r="D4666" s="8" t="s">
        <v>61</v>
      </c>
      <c r="E4666" s="8" t="s">
        <v>32</v>
      </c>
      <c r="F4666" s="8" t="s">
        <v>46278</v>
      </c>
      <c r="G4666" s="8" t="s">
        <v>46279</v>
      </c>
      <c r="H4666" s="8" t="s">
        <v>46280</v>
      </c>
      <c r="I4666" s="8" t="s">
        <v>32</v>
      </c>
      <c r="J4666" s="8" t="s">
        <v>32</v>
      </c>
      <c r="K4666" s="8" t="s">
        <v>32</v>
      </c>
      <c r="L4666" s="8" t="s">
        <v>36</v>
      </c>
      <c r="M4666" s="8" t="s">
        <v>224</v>
      </c>
      <c r="N4666" s="8" t="s">
        <v>46281</v>
      </c>
      <c r="O4666" s="8" t="s">
        <v>29187</v>
      </c>
      <c r="P4666" s="8" t="s">
        <v>46282</v>
      </c>
      <c r="Q4666" s="8" t="s">
        <v>46283</v>
      </c>
      <c r="R4666" s="8" t="s">
        <v>32</v>
      </c>
      <c r="S4666" s="8" t="s">
        <v>32</v>
      </c>
      <c r="T4666" s="8" t="s">
        <v>32</v>
      </c>
      <c r="U4666" s="8" t="s">
        <v>42</v>
      </c>
      <c r="V4666" s="8" t="s">
        <v>43</v>
      </c>
      <c r="W4666" s="8" t="s">
        <v>32</v>
      </c>
      <c r="X4666" s="8" t="s">
        <v>32</v>
      </c>
      <c r="Y4666" s="8" t="s">
        <v>32</v>
      </c>
      <c r="Z4666" s="8" t="s">
        <v>32</v>
      </c>
      <c r="AA4666" s="8" t="s">
        <v>32</v>
      </c>
      <c r="AB4666" s="8" t="s">
        <v>32</v>
      </c>
      <c r="AC4666" s="16" t="s">
        <v>32</v>
      </c>
    </row>
    <row r="4667" ht="17.5" customHeight="1" spans="1:29">
      <c r="A4667" s="7">
        <v>4666</v>
      </c>
      <c r="B4667" s="8" t="s">
        <v>46284</v>
      </c>
      <c r="C4667" s="8" t="s">
        <v>410</v>
      </c>
      <c r="D4667" s="8" t="s">
        <v>167</v>
      </c>
      <c r="E4667" s="8" t="s">
        <v>46285</v>
      </c>
      <c r="F4667" s="8" t="s">
        <v>46286</v>
      </c>
      <c r="G4667" s="8" t="s">
        <v>46287</v>
      </c>
      <c r="H4667" s="8" t="s">
        <v>46288</v>
      </c>
      <c r="I4667" s="8" t="s">
        <v>32</v>
      </c>
      <c r="J4667" s="8" t="s">
        <v>32</v>
      </c>
      <c r="K4667" s="8" t="s">
        <v>32</v>
      </c>
      <c r="L4667" s="8" t="s">
        <v>36</v>
      </c>
      <c r="M4667" s="8" t="s">
        <v>23071</v>
      </c>
      <c r="N4667" s="8" t="s">
        <v>46289</v>
      </c>
      <c r="O4667" s="8" t="s">
        <v>226</v>
      </c>
      <c r="P4667" s="8" t="s">
        <v>46290</v>
      </c>
      <c r="Q4667" s="8" t="s">
        <v>46291</v>
      </c>
      <c r="R4667" s="8" t="s">
        <v>46292</v>
      </c>
      <c r="S4667" s="8" t="s">
        <v>46284</v>
      </c>
      <c r="T4667" s="8" t="s">
        <v>46293</v>
      </c>
      <c r="U4667" s="8" t="s">
        <v>42</v>
      </c>
      <c r="V4667" s="8" t="s">
        <v>43</v>
      </c>
      <c r="W4667" s="8" t="s">
        <v>44</v>
      </c>
      <c r="X4667" s="8" t="s">
        <v>23071</v>
      </c>
      <c r="Y4667" s="8" t="s">
        <v>32</v>
      </c>
      <c r="Z4667" s="8" t="s">
        <v>46289</v>
      </c>
      <c r="AA4667" s="8" t="s">
        <v>32</v>
      </c>
      <c r="AB4667" s="8" t="s">
        <v>32</v>
      </c>
      <c r="AC4667" s="16" t="s">
        <v>226</v>
      </c>
    </row>
    <row r="4668" ht="17.5" customHeight="1" spans="1:29">
      <c r="A4668" s="7">
        <v>4667</v>
      </c>
      <c r="B4668" s="8" t="s">
        <v>46294</v>
      </c>
      <c r="C4668" s="8" t="s">
        <v>46295</v>
      </c>
      <c r="D4668" s="8" t="s">
        <v>167</v>
      </c>
      <c r="E4668" s="8" t="s">
        <v>46296</v>
      </c>
      <c r="F4668" s="8" t="s">
        <v>46297</v>
      </c>
      <c r="G4668" s="8" t="s">
        <v>46298</v>
      </c>
      <c r="H4668" s="8" t="s">
        <v>46299</v>
      </c>
      <c r="I4668" s="8" t="s">
        <v>32</v>
      </c>
      <c r="J4668" s="8" t="s">
        <v>32</v>
      </c>
      <c r="K4668" s="8" t="s">
        <v>46300</v>
      </c>
      <c r="L4668" s="8" t="s">
        <v>36</v>
      </c>
      <c r="M4668" s="8" t="s">
        <v>3086</v>
      </c>
      <c r="N4668" s="8" t="s">
        <v>46301</v>
      </c>
      <c r="O4668" s="8" t="s">
        <v>29187</v>
      </c>
      <c r="P4668" s="8" t="s">
        <v>46302</v>
      </c>
      <c r="Q4668" s="8" t="s">
        <v>46303</v>
      </c>
      <c r="R4668" s="8" t="s">
        <v>46304</v>
      </c>
      <c r="S4668" s="8" t="s">
        <v>46294</v>
      </c>
      <c r="T4668" s="8" t="s">
        <v>46305</v>
      </c>
      <c r="U4668" s="8" t="s">
        <v>42</v>
      </c>
      <c r="V4668" s="8" t="s">
        <v>43</v>
      </c>
      <c r="W4668" s="8" t="s">
        <v>44</v>
      </c>
      <c r="X4668" s="8" t="s">
        <v>3093</v>
      </c>
      <c r="Y4668" s="8" t="s">
        <v>32</v>
      </c>
      <c r="Z4668" s="8" t="s">
        <v>46301</v>
      </c>
      <c r="AA4668" s="8" t="s">
        <v>32</v>
      </c>
      <c r="AB4668" s="8" t="s">
        <v>32</v>
      </c>
      <c r="AC4668" s="16" t="s">
        <v>29187</v>
      </c>
    </row>
    <row r="4669" ht="17.5" customHeight="1" spans="1:29">
      <c r="A4669" s="7">
        <v>4668</v>
      </c>
      <c r="B4669" s="8" t="s">
        <v>46306</v>
      </c>
      <c r="C4669" s="8" t="s">
        <v>46307</v>
      </c>
      <c r="D4669" s="8" t="s">
        <v>18661</v>
      </c>
      <c r="E4669" s="8" t="s">
        <v>46308</v>
      </c>
      <c r="F4669" s="8" t="s">
        <v>46309</v>
      </c>
      <c r="G4669" s="8" t="s">
        <v>46310</v>
      </c>
      <c r="H4669" s="8" t="s">
        <v>46311</v>
      </c>
      <c r="I4669" s="8" t="s">
        <v>32</v>
      </c>
      <c r="J4669" s="8" t="s">
        <v>32</v>
      </c>
      <c r="K4669" s="8" t="s">
        <v>32</v>
      </c>
      <c r="L4669" s="8" t="s">
        <v>36</v>
      </c>
      <c r="M4669" s="8" t="s">
        <v>3086</v>
      </c>
      <c r="N4669" s="8" t="s">
        <v>46312</v>
      </c>
      <c r="O4669" s="8" t="s">
        <v>8305</v>
      </c>
      <c r="P4669" s="8" t="s">
        <v>46313</v>
      </c>
      <c r="Q4669" s="8" t="s">
        <v>46314</v>
      </c>
      <c r="R4669" s="8" t="s">
        <v>46313</v>
      </c>
      <c r="S4669" s="8" t="s">
        <v>46306</v>
      </c>
      <c r="T4669" s="8" t="s">
        <v>46315</v>
      </c>
      <c r="U4669" s="8" t="s">
        <v>42</v>
      </c>
      <c r="V4669" s="8" t="s">
        <v>43</v>
      </c>
      <c r="W4669" s="8" t="s">
        <v>44</v>
      </c>
      <c r="X4669" s="8" t="s">
        <v>3093</v>
      </c>
      <c r="Y4669" s="8" t="s">
        <v>32</v>
      </c>
      <c r="Z4669" s="8" t="s">
        <v>46312</v>
      </c>
      <c r="AA4669" s="8" t="s">
        <v>32</v>
      </c>
      <c r="AB4669" s="8" t="s">
        <v>32</v>
      </c>
      <c r="AC4669" s="16" t="s">
        <v>8305</v>
      </c>
    </row>
    <row r="4670" ht="17.5" customHeight="1" spans="1:29">
      <c r="A4670" s="7">
        <v>4669</v>
      </c>
      <c r="B4670" s="8" t="s">
        <v>46316</v>
      </c>
      <c r="C4670" s="8" t="s">
        <v>46317</v>
      </c>
      <c r="D4670" s="8" t="s">
        <v>61</v>
      </c>
      <c r="E4670" s="8" t="s">
        <v>22721</v>
      </c>
      <c r="F4670" s="8" t="s">
        <v>46318</v>
      </c>
      <c r="G4670" s="8" t="s">
        <v>46319</v>
      </c>
      <c r="H4670" s="8" t="s">
        <v>46320</v>
      </c>
      <c r="I4670" s="8" t="s">
        <v>32</v>
      </c>
      <c r="J4670" s="8" t="s">
        <v>32</v>
      </c>
      <c r="K4670" s="8" t="s">
        <v>32</v>
      </c>
      <c r="L4670" s="8" t="s">
        <v>36</v>
      </c>
      <c r="M4670" s="8" t="s">
        <v>3093</v>
      </c>
      <c r="N4670" s="8" t="s">
        <v>46321</v>
      </c>
      <c r="O4670" s="8" t="s">
        <v>45559</v>
      </c>
      <c r="P4670" s="8" t="s">
        <v>46322</v>
      </c>
      <c r="Q4670" s="8" t="s">
        <v>46323</v>
      </c>
      <c r="R4670" s="8" t="s">
        <v>46322</v>
      </c>
      <c r="S4670" s="8" t="s">
        <v>46316</v>
      </c>
      <c r="T4670" s="8" t="s">
        <v>46324</v>
      </c>
      <c r="U4670" s="8" t="s">
        <v>42</v>
      </c>
      <c r="V4670" s="8" t="s">
        <v>43</v>
      </c>
      <c r="W4670" s="8" t="s">
        <v>44</v>
      </c>
      <c r="X4670" s="8" t="s">
        <v>3093</v>
      </c>
      <c r="Y4670" s="8" t="s">
        <v>32</v>
      </c>
      <c r="Z4670" s="8" t="s">
        <v>46321</v>
      </c>
      <c r="AA4670" s="8" t="s">
        <v>32</v>
      </c>
      <c r="AB4670" s="8" t="s">
        <v>32</v>
      </c>
      <c r="AC4670" s="16" t="s">
        <v>45559</v>
      </c>
    </row>
    <row r="4671" ht="17.5" customHeight="1" spans="1:29">
      <c r="A4671" s="7">
        <v>4670</v>
      </c>
      <c r="B4671" s="8" t="s">
        <v>46325</v>
      </c>
      <c r="C4671" s="8" t="s">
        <v>46326</v>
      </c>
      <c r="D4671" s="8" t="s">
        <v>1598</v>
      </c>
      <c r="E4671" s="8" t="s">
        <v>32</v>
      </c>
      <c r="F4671" s="8" t="s">
        <v>46327</v>
      </c>
      <c r="G4671" s="8" t="s">
        <v>32</v>
      </c>
      <c r="H4671" s="8" t="s">
        <v>46328</v>
      </c>
      <c r="I4671" s="8" t="s">
        <v>32</v>
      </c>
      <c r="J4671" s="8" t="s">
        <v>32</v>
      </c>
      <c r="K4671" s="8" t="s">
        <v>32</v>
      </c>
      <c r="L4671" s="8" t="s">
        <v>36</v>
      </c>
      <c r="M4671" s="8" t="s">
        <v>3086</v>
      </c>
      <c r="N4671" s="8" t="s">
        <v>46329</v>
      </c>
      <c r="O4671" s="8" t="s">
        <v>45666</v>
      </c>
      <c r="P4671" s="8" t="s">
        <v>46330</v>
      </c>
      <c r="Q4671" s="8" t="s">
        <v>46331</v>
      </c>
      <c r="R4671" s="8" t="s">
        <v>46330</v>
      </c>
      <c r="S4671" s="8" t="s">
        <v>46325</v>
      </c>
      <c r="T4671" s="8" t="s">
        <v>46332</v>
      </c>
      <c r="U4671" s="8" t="s">
        <v>42</v>
      </c>
      <c r="V4671" s="8" t="s">
        <v>43</v>
      </c>
      <c r="W4671" s="8" t="s">
        <v>44</v>
      </c>
      <c r="X4671" s="8" t="s">
        <v>3093</v>
      </c>
      <c r="Y4671" s="8" t="s">
        <v>32</v>
      </c>
      <c r="Z4671" s="8" t="s">
        <v>46329</v>
      </c>
      <c r="AA4671" s="8" t="s">
        <v>32</v>
      </c>
      <c r="AB4671" s="8" t="s">
        <v>32</v>
      </c>
      <c r="AC4671" s="16" t="s">
        <v>45666</v>
      </c>
    </row>
    <row r="4672" ht="17.5" customHeight="1" spans="1:29">
      <c r="A4672" s="7">
        <v>4671</v>
      </c>
      <c r="B4672" s="8" t="s">
        <v>46333</v>
      </c>
      <c r="C4672" s="8" t="s">
        <v>46334</v>
      </c>
      <c r="D4672" s="8" t="s">
        <v>677</v>
      </c>
      <c r="E4672" s="8" t="s">
        <v>32</v>
      </c>
      <c r="F4672" s="8" t="s">
        <v>46335</v>
      </c>
      <c r="G4672" s="8" t="s">
        <v>46336</v>
      </c>
      <c r="H4672" s="8" t="s">
        <v>46337</v>
      </c>
      <c r="I4672" s="8" t="s">
        <v>32</v>
      </c>
      <c r="J4672" s="8" t="s">
        <v>32</v>
      </c>
      <c r="K4672" s="8" t="s">
        <v>32</v>
      </c>
      <c r="L4672" s="8" t="s">
        <v>36</v>
      </c>
      <c r="M4672" s="8" t="s">
        <v>3086</v>
      </c>
      <c r="N4672" s="8" t="s">
        <v>46338</v>
      </c>
      <c r="O4672" s="8" t="s">
        <v>9197</v>
      </c>
      <c r="P4672" s="8" t="s">
        <v>46339</v>
      </c>
      <c r="Q4672" s="8" t="s">
        <v>46340</v>
      </c>
      <c r="R4672" s="8" t="s">
        <v>46339</v>
      </c>
      <c r="S4672" s="8" t="s">
        <v>46333</v>
      </c>
      <c r="T4672" s="8" t="s">
        <v>46341</v>
      </c>
      <c r="U4672" s="8" t="s">
        <v>42</v>
      </c>
      <c r="V4672" s="8" t="s">
        <v>43</v>
      </c>
      <c r="W4672" s="8" t="s">
        <v>44</v>
      </c>
      <c r="X4672" s="8" t="s">
        <v>3093</v>
      </c>
      <c r="Y4672" s="8" t="s">
        <v>32</v>
      </c>
      <c r="Z4672" s="8" t="s">
        <v>46338</v>
      </c>
      <c r="AA4672" s="8" t="s">
        <v>32</v>
      </c>
      <c r="AB4672" s="8" t="s">
        <v>32</v>
      </c>
      <c r="AC4672" s="16" t="s">
        <v>9197</v>
      </c>
    </row>
    <row r="4673" ht="17.5" customHeight="1" spans="1:29">
      <c r="A4673" s="7">
        <v>4672</v>
      </c>
      <c r="B4673" s="8" t="s">
        <v>46342</v>
      </c>
      <c r="C4673" s="8" t="s">
        <v>46343</v>
      </c>
      <c r="D4673" s="8" t="s">
        <v>61</v>
      </c>
      <c r="E4673" s="8" t="s">
        <v>32</v>
      </c>
      <c r="F4673" s="8" t="s">
        <v>46344</v>
      </c>
      <c r="G4673" s="8" t="s">
        <v>46345</v>
      </c>
      <c r="H4673" s="8" t="s">
        <v>146</v>
      </c>
      <c r="I4673" s="8" t="s">
        <v>32</v>
      </c>
      <c r="J4673" s="8" t="s">
        <v>32</v>
      </c>
      <c r="K4673" s="8" t="s">
        <v>32</v>
      </c>
      <c r="L4673" s="8" t="s">
        <v>36</v>
      </c>
      <c r="M4673" s="8" t="s">
        <v>3086</v>
      </c>
      <c r="N4673" s="8" t="s">
        <v>46346</v>
      </c>
      <c r="O4673" s="8" t="s">
        <v>226</v>
      </c>
      <c r="P4673" s="8" t="s">
        <v>46347</v>
      </c>
      <c r="Q4673" s="8" t="s">
        <v>46348</v>
      </c>
      <c r="R4673" s="8" t="s">
        <v>46349</v>
      </c>
      <c r="S4673" s="8" t="s">
        <v>46342</v>
      </c>
      <c r="T4673" s="8" t="s">
        <v>46350</v>
      </c>
      <c r="U4673" s="8" t="s">
        <v>42</v>
      </c>
      <c r="V4673" s="8" t="s">
        <v>43</v>
      </c>
      <c r="W4673" s="8" t="s">
        <v>44</v>
      </c>
      <c r="X4673" s="8" t="s">
        <v>3093</v>
      </c>
      <c r="Y4673" s="8" t="s">
        <v>32</v>
      </c>
      <c r="Z4673" s="8" t="s">
        <v>46346</v>
      </c>
      <c r="AA4673" s="8" t="s">
        <v>32</v>
      </c>
      <c r="AB4673" s="8" t="s">
        <v>32</v>
      </c>
      <c r="AC4673" s="16" t="s">
        <v>226</v>
      </c>
    </row>
    <row r="4674" ht="17.5" customHeight="1" spans="1:29">
      <c r="A4674" s="7">
        <v>4673</v>
      </c>
      <c r="B4674" s="8" t="s">
        <v>46351</v>
      </c>
      <c r="C4674" s="8" t="s">
        <v>46352</v>
      </c>
      <c r="D4674" s="8" t="s">
        <v>61</v>
      </c>
      <c r="E4674" s="8" t="s">
        <v>32</v>
      </c>
      <c r="F4674" s="8" t="s">
        <v>46353</v>
      </c>
      <c r="G4674" s="8" t="s">
        <v>46354</v>
      </c>
      <c r="H4674" s="8" t="s">
        <v>146</v>
      </c>
      <c r="I4674" s="8" t="s">
        <v>32</v>
      </c>
      <c r="J4674" s="8" t="s">
        <v>32</v>
      </c>
      <c r="K4674" s="8" t="s">
        <v>32</v>
      </c>
      <c r="L4674" s="8" t="s">
        <v>36</v>
      </c>
      <c r="M4674" s="8" t="s">
        <v>23065</v>
      </c>
      <c r="N4674" s="8" t="s">
        <v>46355</v>
      </c>
      <c r="O4674" s="8" t="s">
        <v>226</v>
      </c>
      <c r="P4674" s="8" t="s">
        <v>32</v>
      </c>
      <c r="Q4674" s="8" t="s">
        <v>46356</v>
      </c>
      <c r="R4674" s="8" t="s">
        <v>32</v>
      </c>
      <c r="S4674" s="8" t="s">
        <v>46351</v>
      </c>
      <c r="T4674" s="8" t="s">
        <v>46357</v>
      </c>
      <c r="U4674" s="8" t="s">
        <v>42</v>
      </c>
      <c r="V4674" s="8" t="s">
        <v>43</v>
      </c>
      <c r="W4674" s="8" t="s">
        <v>44</v>
      </c>
      <c r="X4674" s="8" t="s">
        <v>23071</v>
      </c>
      <c r="Y4674" s="8" t="s">
        <v>32</v>
      </c>
      <c r="Z4674" s="8" t="s">
        <v>46355</v>
      </c>
      <c r="AA4674" s="8" t="s">
        <v>32</v>
      </c>
      <c r="AB4674" s="8" t="s">
        <v>32</v>
      </c>
      <c r="AC4674" s="16" t="s">
        <v>226</v>
      </c>
    </row>
    <row r="4675" ht="17.5" customHeight="1" spans="1:29">
      <c r="A4675" s="7">
        <v>4674</v>
      </c>
      <c r="B4675" s="8" t="s">
        <v>46358</v>
      </c>
      <c r="C4675" s="8" t="s">
        <v>46359</v>
      </c>
      <c r="D4675" s="8" t="s">
        <v>61</v>
      </c>
      <c r="E4675" s="8" t="s">
        <v>32</v>
      </c>
      <c r="F4675" s="8" t="s">
        <v>46360</v>
      </c>
      <c r="G4675" s="8" t="s">
        <v>32</v>
      </c>
      <c r="H4675" s="8" t="s">
        <v>46361</v>
      </c>
      <c r="I4675" s="8" t="s">
        <v>32</v>
      </c>
      <c r="J4675" s="8" t="s">
        <v>32</v>
      </c>
      <c r="K4675" s="8" t="s">
        <v>32</v>
      </c>
      <c r="L4675" s="8" t="s">
        <v>36</v>
      </c>
      <c r="M4675" s="8" t="s">
        <v>3086</v>
      </c>
      <c r="N4675" s="8" t="s">
        <v>46362</v>
      </c>
      <c r="O4675" s="8" t="s">
        <v>45643</v>
      </c>
      <c r="P4675" s="8" t="s">
        <v>46363</v>
      </c>
      <c r="Q4675" s="8" t="s">
        <v>46364</v>
      </c>
      <c r="R4675" s="8" t="s">
        <v>46363</v>
      </c>
      <c r="S4675" s="8" t="s">
        <v>46358</v>
      </c>
      <c r="T4675" s="8" t="s">
        <v>46365</v>
      </c>
      <c r="U4675" s="8" t="s">
        <v>42</v>
      </c>
      <c r="V4675" s="8" t="s">
        <v>43</v>
      </c>
      <c r="W4675" s="8" t="s">
        <v>44</v>
      </c>
      <c r="X4675" s="8" t="s">
        <v>3093</v>
      </c>
      <c r="Y4675" s="8" t="s">
        <v>32</v>
      </c>
      <c r="Z4675" s="8" t="s">
        <v>46362</v>
      </c>
      <c r="AA4675" s="8" t="s">
        <v>32</v>
      </c>
      <c r="AB4675" s="8" t="s">
        <v>32</v>
      </c>
      <c r="AC4675" s="16" t="s">
        <v>45643</v>
      </c>
    </row>
    <row r="4676" ht="17.5" customHeight="1" spans="1:29">
      <c r="A4676" s="7">
        <v>4675</v>
      </c>
      <c r="B4676" s="8" t="s">
        <v>46366</v>
      </c>
      <c r="C4676" s="8" t="s">
        <v>46367</v>
      </c>
      <c r="D4676" s="8" t="s">
        <v>61</v>
      </c>
      <c r="E4676" s="8" t="s">
        <v>32</v>
      </c>
      <c r="F4676" s="8" t="s">
        <v>46368</v>
      </c>
      <c r="G4676" s="8" t="s">
        <v>46369</v>
      </c>
      <c r="H4676" s="8" t="s">
        <v>46370</v>
      </c>
      <c r="I4676" s="8" t="s">
        <v>32</v>
      </c>
      <c r="J4676" s="8" t="s">
        <v>32</v>
      </c>
      <c r="K4676" s="8" t="s">
        <v>32</v>
      </c>
      <c r="L4676" s="8" t="s">
        <v>36</v>
      </c>
      <c r="M4676" s="8" t="s">
        <v>3086</v>
      </c>
      <c r="N4676" s="8" t="s">
        <v>46371</v>
      </c>
      <c r="O4676" s="8" t="s">
        <v>3088</v>
      </c>
      <c r="P4676" s="8" t="s">
        <v>46372</v>
      </c>
      <c r="Q4676" s="8" t="s">
        <v>46373</v>
      </c>
      <c r="R4676" s="8" t="s">
        <v>46374</v>
      </c>
      <c r="S4676" s="8" t="s">
        <v>46366</v>
      </c>
      <c r="T4676" s="8" t="s">
        <v>46375</v>
      </c>
      <c r="U4676" s="8" t="s">
        <v>42</v>
      </c>
      <c r="V4676" s="8" t="s">
        <v>43</v>
      </c>
      <c r="W4676" s="8" t="s">
        <v>44</v>
      </c>
      <c r="X4676" s="8" t="s">
        <v>3093</v>
      </c>
      <c r="Y4676" s="8" t="s">
        <v>32</v>
      </c>
      <c r="Z4676" s="8" t="s">
        <v>46371</v>
      </c>
      <c r="AA4676" s="8" t="s">
        <v>32</v>
      </c>
      <c r="AB4676" s="8" t="s">
        <v>32</v>
      </c>
      <c r="AC4676" s="16" t="s">
        <v>3088</v>
      </c>
    </row>
    <row r="4677" ht="17.5" customHeight="1" spans="1:29">
      <c r="A4677" s="7">
        <v>4676</v>
      </c>
      <c r="B4677" s="8" t="s">
        <v>46376</v>
      </c>
      <c r="C4677" s="8" t="s">
        <v>46377</v>
      </c>
      <c r="D4677" s="8" t="s">
        <v>61</v>
      </c>
      <c r="E4677" s="8" t="s">
        <v>32</v>
      </c>
      <c r="F4677" s="8" t="s">
        <v>46378</v>
      </c>
      <c r="G4677" s="8" t="s">
        <v>46379</v>
      </c>
      <c r="H4677" s="8" t="s">
        <v>46380</v>
      </c>
      <c r="I4677" s="8" t="s">
        <v>32</v>
      </c>
      <c r="J4677" s="8" t="s">
        <v>32</v>
      </c>
      <c r="K4677" s="8" t="s">
        <v>32</v>
      </c>
      <c r="L4677" s="8" t="s">
        <v>36</v>
      </c>
      <c r="M4677" s="8" t="s">
        <v>3086</v>
      </c>
      <c r="N4677" s="8" t="s">
        <v>46381</v>
      </c>
      <c r="O4677" s="8" t="s">
        <v>226</v>
      </c>
      <c r="P4677" s="8" t="s">
        <v>46382</v>
      </c>
      <c r="Q4677" s="8" t="s">
        <v>46383</v>
      </c>
      <c r="R4677" s="8" t="s">
        <v>32</v>
      </c>
      <c r="S4677" s="8" t="s">
        <v>46376</v>
      </c>
      <c r="T4677" s="8" t="s">
        <v>46384</v>
      </c>
      <c r="U4677" s="8" t="s">
        <v>42</v>
      </c>
      <c r="V4677" s="8" t="s">
        <v>43</v>
      </c>
      <c r="W4677" s="8" t="s">
        <v>44</v>
      </c>
      <c r="X4677" s="8" t="s">
        <v>3093</v>
      </c>
      <c r="Y4677" s="8" t="s">
        <v>32</v>
      </c>
      <c r="Z4677" s="8" t="s">
        <v>46381</v>
      </c>
      <c r="AA4677" s="8" t="s">
        <v>32</v>
      </c>
      <c r="AB4677" s="8" t="s">
        <v>32</v>
      </c>
      <c r="AC4677" s="16" t="s">
        <v>226</v>
      </c>
    </row>
    <row r="4678" ht="17.5" customHeight="1" spans="1:29">
      <c r="A4678" s="7">
        <v>4677</v>
      </c>
      <c r="B4678" s="8" t="s">
        <v>46385</v>
      </c>
      <c r="C4678" s="8" t="s">
        <v>46386</v>
      </c>
      <c r="D4678" s="8" t="s">
        <v>167</v>
      </c>
      <c r="E4678" s="8" t="s">
        <v>32</v>
      </c>
      <c r="F4678" s="8" t="s">
        <v>46387</v>
      </c>
      <c r="G4678" s="8" t="s">
        <v>46388</v>
      </c>
      <c r="H4678" s="8" t="s">
        <v>46389</v>
      </c>
      <c r="I4678" s="8" t="s">
        <v>32</v>
      </c>
      <c r="J4678" s="8" t="s">
        <v>32</v>
      </c>
      <c r="K4678" s="8" t="s">
        <v>32</v>
      </c>
      <c r="L4678" s="8" t="s">
        <v>36</v>
      </c>
      <c r="M4678" s="8" t="s">
        <v>3086</v>
      </c>
      <c r="N4678" s="8" t="s">
        <v>46390</v>
      </c>
      <c r="O4678" s="8" t="s">
        <v>39561</v>
      </c>
      <c r="P4678" s="8" t="s">
        <v>46391</v>
      </c>
      <c r="Q4678" s="8" t="s">
        <v>46392</v>
      </c>
      <c r="R4678" s="8" t="s">
        <v>46393</v>
      </c>
      <c r="S4678" s="8" t="s">
        <v>46385</v>
      </c>
      <c r="T4678" s="8" t="s">
        <v>46394</v>
      </c>
      <c r="U4678" s="8" t="s">
        <v>42</v>
      </c>
      <c r="V4678" s="8" t="s">
        <v>43</v>
      </c>
      <c r="W4678" s="8" t="s">
        <v>44</v>
      </c>
      <c r="X4678" s="8" t="s">
        <v>3093</v>
      </c>
      <c r="Y4678" s="8" t="s">
        <v>32</v>
      </c>
      <c r="Z4678" s="8" t="s">
        <v>46390</v>
      </c>
      <c r="AA4678" s="8" t="s">
        <v>32</v>
      </c>
      <c r="AB4678" s="8" t="s">
        <v>32</v>
      </c>
      <c r="AC4678" s="16" t="s">
        <v>39561</v>
      </c>
    </row>
    <row r="4679" ht="17.5" customHeight="1" spans="1:29">
      <c r="A4679" s="7">
        <v>4678</v>
      </c>
      <c r="B4679" s="8" t="s">
        <v>46395</v>
      </c>
      <c r="C4679" s="8" t="s">
        <v>46396</v>
      </c>
      <c r="D4679" s="8" t="s">
        <v>612</v>
      </c>
      <c r="E4679" s="8" t="s">
        <v>46397</v>
      </c>
      <c r="F4679" s="8" t="s">
        <v>46398</v>
      </c>
      <c r="G4679" s="8" t="s">
        <v>46399</v>
      </c>
      <c r="H4679" s="8" t="s">
        <v>20765</v>
      </c>
      <c r="I4679" s="8" t="s">
        <v>32</v>
      </c>
      <c r="J4679" s="8" t="s">
        <v>32</v>
      </c>
      <c r="K4679" s="8" t="s">
        <v>32</v>
      </c>
      <c r="L4679" s="8" t="s">
        <v>36</v>
      </c>
      <c r="M4679" s="8" t="s">
        <v>3086</v>
      </c>
      <c r="N4679" s="8" t="s">
        <v>46400</v>
      </c>
      <c r="O4679" s="8" t="s">
        <v>45433</v>
      </c>
      <c r="P4679" s="8" t="s">
        <v>46401</v>
      </c>
      <c r="Q4679" s="8" t="s">
        <v>46402</v>
      </c>
      <c r="R4679" s="8" t="s">
        <v>46403</v>
      </c>
      <c r="S4679" s="8" t="s">
        <v>46395</v>
      </c>
      <c r="T4679" s="8" t="s">
        <v>46404</v>
      </c>
      <c r="U4679" s="8" t="s">
        <v>42</v>
      </c>
      <c r="V4679" s="8" t="s">
        <v>43</v>
      </c>
      <c r="W4679" s="8" t="s">
        <v>44</v>
      </c>
      <c r="X4679" s="8" t="s">
        <v>3093</v>
      </c>
      <c r="Y4679" s="8" t="s">
        <v>32</v>
      </c>
      <c r="Z4679" s="8" t="s">
        <v>46400</v>
      </c>
      <c r="AA4679" s="8" t="s">
        <v>32</v>
      </c>
      <c r="AB4679" s="8" t="s">
        <v>32</v>
      </c>
      <c r="AC4679" s="16" t="s">
        <v>45433</v>
      </c>
    </row>
    <row r="4680" ht="17.5" customHeight="1" spans="1:29">
      <c r="A4680" s="7">
        <v>4679</v>
      </c>
      <c r="B4680" s="8" t="s">
        <v>46405</v>
      </c>
      <c r="C4680" s="8" t="s">
        <v>46406</v>
      </c>
      <c r="D4680" s="8" t="s">
        <v>612</v>
      </c>
      <c r="E4680" s="8" t="s">
        <v>46407</v>
      </c>
      <c r="F4680" s="8" t="s">
        <v>46408</v>
      </c>
      <c r="G4680" s="8" t="s">
        <v>46409</v>
      </c>
      <c r="H4680" s="8" t="s">
        <v>22162</v>
      </c>
      <c r="I4680" s="8" t="s">
        <v>32</v>
      </c>
      <c r="J4680" s="8" t="s">
        <v>32</v>
      </c>
      <c r="K4680" s="8" t="s">
        <v>32</v>
      </c>
      <c r="L4680" s="8" t="s">
        <v>36</v>
      </c>
      <c r="M4680" s="8" t="s">
        <v>3086</v>
      </c>
      <c r="N4680" s="8" t="s">
        <v>46410</v>
      </c>
      <c r="O4680" s="8" t="s">
        <v>29187</v>
      </c>
      <c r="P4680" s="8" t="s">
        <v>46411</v>
      </c>
      <c r="Q4680" s="8" t="s">
        <v>46412</v>
      </c>
      <c r="R4680" s="8" t="s">
        <v>32</v>
      </c>
      <c r="S4680" s="8" t="s">
        <v>46405</v>
      </c>
      <c r="T4680" s="8" t="s">
        <v>46413</v>
      </c>
      <c r="U4680" s="8" t="s">
        <v>42</v>
      </c>
      <c r="V4680" s="8" t="s">
        <v>43</v>
      </c>
      <c r="W4680" s="8" t="s">
        <v>44</v>
      </c>
      <c r="X4680" s="8" t="s">
        <v>3093</v>
      </c>
      <c r="Y4680" s="8" t="s">
        <v>32</v>
      </c>
      <c r="Z4680" s="8" t="s">
        <v>46410</v>
      </c>
      <c r="AA4680" s="8" t="s">
        <v>32</v>
      </c>
      <c r="AB4680" s="8" t="s">
        <v>32</v>
      </c>
      <c r="AC4680" s="16" t="s">
        <v>29187</v>
      </c>
    </row>
    <row r="4681" ht="17.5" customHeight="1" spans="1:29">
      <c r="A4681" s="7">
        <v>4680</v>
      </c>
      <c r="B4681" s="8" t="s">
        <v>46414</v>
      </c>
      <c r="C4681" s="8" t="s">
        <v>46415</v>
      </c>
      <c r="D4681" s="8" t="s">
        <v>9923</v>
      </c>
      <c r="E4681" s="8" t="s">
        <v>46416</v>
      </c>
      <c r="F4681" s="8" t="s">
        <v>46417</v>
      </c>
      <c r="G4681" s="8" t="s">
        <v>46418</v>
      </c>
      <c r="H4681" s="8" t="s">
        <v>46419</v>
      </c>
      <c r="I4681" s="8" t="s">
        <v>32</v>
      </c>
      <c r="J4681" s="8" t="s">
        <v>32</v>
      </c>
      <c r="K4681" s="8" t="s">
        <v>32</v>
      </c>
      <c r="L4681" s="8" t="s">
        <v>36</v>
      </c>
      <c r="M4681" s="8" t="s">
        <v>23065</v>
      </c>
      <c r="N4681" s="8" t="s">
        <v>46420</v>
      </c>
      <c r="O4681" s="8" t="s">
        <v>226</v>
      </c>
      <c r="P4681" s="8" t="s">
        <v>46421</v>
      </c>
      <c r="Q4681" s="8" t="s">
        <v>46422</v>
      </c>
      <c r="R4681" s="8" t="s">
        <v>46423</v>
      </c>
      <c r="S4681" s="8" t="s">
        <v>46414</v>
      </c>
      <c r="T4681" s="8" t="s">
        <v>46424</v>
      </c>
      <c r="U4681" s="8" t="s">
        <v>42</v>
      </c>
      <c r="V4681" s="8" t="s">
        <v>43</v>
      </c>
      <c r="W4681" s="8" t="s">
        <v>44</v>
      </c>
      <c r="X4681" s="8" t="s">
        <v>23071</v>
      </c>
      <c r="Y4681" s="8" t="s">
        <v>32</v>
      </c>
      <c r="Z4681" s="8" t="s">
        <v>46420</v>
      </c>
      <c r="AA4681" s="8" t="s">
        <v>32</v>
      </c>
      <c r="AB4681" s="8" t="s">
        <v>32</v>
      </c>
      <c r="AC4681" s="16" t="s">
        <v>226</v>
      </c>
    </row>
    <row r="4682" ht="17.5" customHeight="1" spans="1:29">
      <c r="A4682" s="7">
        <v>4681</v>
      </c>
      <c r="B4682" s="8" t="s">
        <v>46425</v>
      </c>
      <c r="C4682" s="8" t="s">
        <v>46426</v>
      </c>
      <c r="D4682" s="8" t="s">
        <v>61</v>
      </c>
      <c r="E4682" s="8" t="s">
        <v>46427</v>
      </c>
      <c r="F4682" s="8" t="s">
        <v>46428</v>
      </c>
      <c r="G4682" s="8" t="s">
        <v>46429</v>
      </c>
      <c r="H4682" s="8" t="s">
        <v>46430</v>
      </c>
      <c r="I4682" s="8" t="s">
        <v>46431</v>
      </c>
      <c r="J4682" s="8" t="s">
        <v>32</v>
      </c>
      <c r="K4682" s="8" t="s">
        <v>32</v>
      </c>
      <c r="L4682" s="8" t="s">
        <v>36</v>
      </c>
      <c r="M4682" s="8" t="s">
        <v>3086</v>
      </c>
      <c r="N4682" s="8" t="s">
        <v>46072</v>
      </c>
      <c r="O4682" s="8" t="s">
        <v>226</v>
      </c>
      <c r="P4682" s="8" t="s">
        <v>46432</v>
      </c>
      <c r="Q4682" s="8" t="s">
        <v>46433</v>
      </c>
      <c r="R4682" s="8" t="s">
        <v>46434</v>
      </c>
      <c r="S4682" s="8" t="s">
        <v>46425</v>
      </c>
      <c r="T4682" s="8" t="s">
        <v>46435</v>
      </c>
      <c r="U4682" s="8" t="s">
        <v>42</v>
      </c>
      <c r="V4682" s="8" t="s">
        <v>43</v>
      </c>
      <c r="W4682" s="8" t="s">
        <v>44</v>
      </c>
      <c r="X4682" s="8" t="s">
        <v>3093</v>
      </c>
      <c r="Y4682" s="8" t="s">
        <v>32</v>
      </c>
      <c r="Z4682" s="8" t="s">
        <v>46072</v>
      </c>
      <c r="AA4682" s="8" t="s">
        <v>32</v>
      </c>
      <c r="AB4682" s="8" t="s">
        <v>32</v>
      </c>
      <c r="AC4682" s="16" t="s">
        <v>226</v>
      </c>
    </row>
    <row r="4683" ht="17.5" customHeight="1" spans="1:29">
      <c r="A4683" s="7">
        <v>4682</v>
      </c>
      <c r="B4683" s="8" t="s">
        <v>46436</v>
      </c>
      <c r="C4683" s="8" t="s">
        <v>46437</v>
      </c>
      <c r="D4683" s="8" t="s">
        <v>677</v>
      </c>
      <c r="E4683" s="8" t="s">
        <v>32</v>
      </c>
      <c r="F4683" s="8" t="s">
        <v>46438</v>
      </c>
      <c r="G4683" s="8" t="s">
        <v>46439</v>
      </c>
      <c r="H4683" s="8" t="s">
        <v>159</v>
      </c>
      <c r="I4683" s="8" t="s">
        <v>32</v>
      </c>
      <c r="J4683" s="8" t="s">
        <v>32</v>
      </c>
      <c r="K4683" s="8" t="s">
        <v>32</v>
      </c>
      <c r="L4683" s="8" t="s">
        <v>36</v>
      </c>
      <c r="M4683" s="8" t="s">
        <v>3086</v>
      </c>
      <c r="N4683" s="8" t="s">
        <v>46440</v>
      </c>
      <c r="O4683" s="8" t="s">
        <v>226</v>
      </c>
      <c r="P4683" s="8" t="s">
        <v>46441</v>
      </c>
      <c r="Q4683" s="8" t="s">
        <v>46442</v>
      </c>
      <c r="R4683" s="8" t="s">
        <v>46443</v>
      </c>
      <c r="S4683" s="8" t="s">
        <v>46436</v>
      </c>
      <c r="T4683" s="8" t="s">
        <v>46444</v>
      </c>
      <c r="U4683" s="8" t="s">
        <v>42</v>
      </c>
      <c r="V4683" s="8" t="s">
        <v>43</v>
      </c>
      <c r="W4683" s="8" t="s">
        <v>44</v>
      </c>
      <c r="X4683" s="8" t="s">
        <v>3093</v>
      </c>
      <c r="Y4683" s="8" t="s">
        <v>32</v>
      </c>
      <c r="Z4683" s="8" t="s">
        <v>46440</v>
      </c>
      <c r="AA4683" s="8" t="s">
        <v>32</v>
      </c>
      <c r="AB4683" s="8" t="s">
        <v>32</v>
      </c>
      <c r="AC4683" s="16" t="s">
        <v>226</v>
      </c>
    </row>
    <row r="4684" ht="17.5" customHeight="1" spans="1:29">
      <c r="A4684" s="7">
        <v>4683</v>
      </c>
      <c r="B4684" s="8" t="s">
        <v>46445</v>
      </c>
      <c r="C4684" s="8" t="s">
        <v>46446</v>
      </c>
      <c r="D4684" s="8" t="s">
        <v>156</v>
      </c>
      <c r="E4684" s="8" t="s">
        <v>32</v>
      </c>
      <c r="F4684" s="8" t="s">
        <v>46447</v>
      </c>
      <c r="G4684" s="8" t="s">
        <v>46448</v>
      </c>
      <c r="H4684" s="8" t="s">
        <v>46449</v>
      </c>
      <c r="I4684" s="8" t="s">
        <v>32</v>
      </c>
      <c r="J4684" s="8" t="s">
        <v>32</v>
      </c>
      <c r="K4684" s="8" t="s">
        <v>32</v>
      </c>
      <c r="L4684" s="8" t="s">
        <v>36</v>
      </c>
      <c r="M4684" s="8" t="s">
        <v>3086</v>
      </c>
      <c r="N4684" s="8" t="s">
        <v>46450</v>
      </c>
      <c r="O4684" s="8" t="s">
        <v>29187</v>
      </c>
      <c r="P4684" s="8" t="s">
        <v>46451</v>
      </c>
      <c r="Q4684" s="8" t="s">
        <v>46452</v>
      </c>
      <c r="R4684" s="8" t="s">
        <v>46453</v>
      </c>
      <c r="S4684" s="8" t="s">
        <v>46445</v>
      </c>
      <c r="T4684" s="8" t="s">
        <v>46454</v>
      </c>
      <c r="U4684" s="8" t="s">
        <v>42</v>
      </c>
      <c r="V4684" s="8" t="s">
        <v>43</v>
      </c>
      <c r="W4684" s="8" t="s">
        <v>44</v>
      </c>
      <c r="X4684" s="8" t="s">
        <v>3093</v>
      </c>
      <c r="Y4684" s="8" t="s">
        <v>32</v>
      </c>
      <c r="Z4684" s="8" t="s">
        <v>46450</v>
      </c>
      <c r="AA4684" s="8" t="s">
        <v>32</v>
      </c>
      <c r="AB4684" s="8" t="s">
        <v>32</v>
      </c>
      <c r="AC4684" s="16" t="s">
        <v>29187</v>
      </c>
    </row>
    <row r="4685" ht="17.5" customHeight="1" spans="1:29">
      <c r="A4685" s="7">
        <v>4684</v>
      </c>
      <c r="B4685" s="8" t="s">
        <v>46455</v>
      </c>
      <c r="C4685" s="8" t="s">
        <v>410</v>
      </c>
      <c r="D4685" s="8" t="s">
        <v>61</v>
      </c>
      <c r="E4685" s="8" t="s">
        <v>46456</v>
      </c>
      <c r="F4685" s="8" t="s">
        <v>46457</v>
      </c>
      <c r="G4685" s="8" t="s">
        <v>32</v>
      </c>
      <c r="H4685" s="8" t="s">
        <v>46458</v>
      </c>
      <c r="I4685" s="8" t="s">
        <v>32</v>
      </c>
      <c r="J4685" s="8" t="s">
        <v>32</v>
      </c>
      <c r="K4685" s="8" t="s">
        <v>32</v>
      </c>
      <c r="L4685" s="8" t="s">
        <v>36</v>
      </c>
      <c r="M4685" s="8" t="s">
        <v>23071</v>
      </c>
      <c r="N4685" s="8" t="s">
        <v>46459</v>
      </c>
      <c r="O4685" s="8" t="s">
        <v>226</v>
      </c>
      <c r="P4685" s="8" t="s">
        <v>46460</v>
      </c>
      <c r="Q4685" s="8" t="s">
        <v>46461</v>
      </c>
      <c r="R4685" s="8" t="s">
        <v>46460</v>
      </c>
      <c r="S4685" s="8" t="s">
        <v>46455</v>
      </c>
      <c r="T4685" s="8" t="s">
        <v>46462</v>
      </c>
      <c r="U4685" s="8" t="s">
        <v>42</v>
      </c>
      <c r="V4685" s="8" t="s">
        <v>43</v>
      </c>
      <c r="W4685" s="8" t="s">
        <v>44</v>
      </c>
      <c r="X4685" s="8" t="s">
        <v>23071</v>
      </c>
      <c r="Y4685" s="8" t="s">
        <v>32</v>
      </c>
      <c r="Z4685" s="8" t="s">
        <v>46459</v>
      </c>
      <c r="AA4685" s="8" t="s">
        <v>32</v>
      </c>
      <c r="AB4685" s="8" t="s">
        <v>32</v>
      </c>
      <c r="AC4685" s="16" t="s">
        <v>226</v>
      </c>
    </row>
    <row r="4686" ht="17.5" customHeight="1" spans="1:29">
      <c r="A4686" s="7">
        <v>4685</v>
      </c>
      <c r="B4686" s="8" t="s">
        <v>46463</v>
      </c>
      <c r="C4686" s="8" t="s">
        <v>46464</v>
      </c>
      <c r="D4686" s="8" t="s">
        <v>2643</v>
      </c>
      <c r="E4686" s="8" t="s">
        <v>32</v>
      </c>
      <c r="F4686" s="8" t="s">
        <v>46465</v>
      </c>
      <c r="G4686" s="8" t="s">
        <v>46466</v>
      </c>
      <c r="H4686" s="8" t="s">
        <v>46467</v>
      </c>
      <c r="I4686" s="8" t="s">
        <v>32</v>
      </c>
      <c r="J4686" s="8" t="s">
        <v>32</v>
      </c>
      <c r="K4686" s="8" t="s">
        <v>32</v>
      </c>
      <c r="L4686" s="8" t="s">
        <v>36</v>
      </c>
      <c r="M4686" s="8" t="s">
        <v>3086</v>
      </c>
      <c r="N4686" s="8" t="s">
        <v>46468</v>
      </c>
      <c r="O4686" s="8" t="s">
        <v>46469</v>
      </c>
      <c r="P4686" s="8" t="s">
        <v>46470</v>
      </c>
      <c r="Q4686" s="8" t="s">
        <v>46471</v>
      </c>
      <c r="R4686" s="8" t="s">
        <v>46470</v>
      </c>
      <c r="S4686" s="8" t="s">
        <v>46463</v>
      </c>
      <c r="T4686" s="8" t="s">
        <v>46472</v>
      </c>
      <c r="U4686" s="8" t="s">
        <v>42</v>
      </c>
      <c r="V4686" s="8" t="s">
        <v>43</v>
      </c>
      <c r="W4686" s="8" t="s">
        <v>44</v>
      </c>
      <c r="X4686" s="8" t="s">
        <v>3093</v>
      </c>
      <c r="Y4686" s="8" t="s">
        <v>32</v>
      </c>
      <c r="Z4686" s="8" t="s">
        <v>46468</v>
      </c>
      <c r="AA4686" s="8" t="s">
        <v>32</v>
      </c>
      <c r="AB4686" s="8" t="s">
        <v>32</v>
      </c>
      <c r="AC4686" s="16" t="s">
        <v>46469</v>
      </c>
    </row>
    <row r="4687" ht="17.5" customHeight="1" spans="1:29">
      <c r="A4687" s="7">
        <v>4686</v>
      </c>
      <c r="B4687" s="8" t="s">
        <v>46473</v>
      </c>
      <c r="C4687" s="8" t="s">
        <v>46474</v>
      </c>
      <c r="D4687" s="8" t="s">
        <v>896</v>
      </c>
      <c r="E4687" s="8" t="s">
        <v>32</v>
      </c>
      <c r="F4687" s="8" t="s">
        <v>46475</v>
      </c>
      <c r="G4687" s="8" t="s">
        <v>32</v>
      </c>
      <c r="H4687" s="8" t="s">
        <v>17249</v>
      </c>
      <c r="I4687" s="8" t="s">
        <v>32</v>
      </c>
      <c r="J4687" s="8" t="s">
        <v>32</v>
      </c>
      <c r="K4687" s="8" t="s">
        <v>32</v>
      </c>
      <c r="L4687" s="8" t="s">
        <v>36</v>
      </c>
      <c r="M4687" s="8" t="s">
        <v>3093</v>
      </c>
      <c r="N4687" s="8" t="s">
        <v>46476</v>
      </c>
      <c r="O4687" s="8" t="s">
        <v>28407</v>
      </c>
      <c r="P4687" s="8" t="s">
        <v>46477</v>
      </c>
      <c r="Q4687" s="8" t="s">
        <v>46478</v>
      </c>
      <c r="R4687" s="8" t="s">
        <v>46477</v>
      </c>
      <c r="S4687" s="8" t="s">
        <v>46473</v>
      </c>
      <c r="T4687" s="8" t="s">
        <v>46479</v>
      </c>
      <c r="U4687" s="8" t="s">
        <v>42</v>
      </c>
      <c r="V4687" s="8" t="s">
        <v>43</v>
      </c>
      <c r="W4687" s="8" t="s">
        <v>44</v>
      </c>
      <c r="X4687" s="8" t="s">
        <v>3093</v>
      </c>
      <c r="Y4687" s="8" t="s">
        <v>32</v>
      </c>
      <c r="Z4687" s="8" t="s">
        <v>46476</v>
      </c>
      <c r="AA4687" s="8" t="s">
        <v>32</v>
      </c>
      <c r="AB4687" s="8" t="s">
        <v>32</v>
      </c>
      <c r="AC4687" s="16" t="s">
        <v>28407</v>
      </c>
    </row>
    <row r="4688" ht="17.5" customHeight="1" spans="1:29">
      <c r="A4688" s="7">
        <v>4687</v>
      </c>
      <c r="B4688" s="8" t="s">
        <v>46480</v>
      </c>
      <c r="C4688" s="8" t="s">
        <v>46481</v>
      </c>
      <c r="D4688" s="8" t="s">
        <v>61</v>
      </c>
      <c r="E4688" s="8" t="s">
        <v>22721</v>
      </c>
      <c r="F4688" s="8" t="s">
        <v>46482</v>
      </c>
      <c r="G4688" s="8" t="s">
        <v>46483</v>
      </c>
      <c r="H4688" s="8" t="s">
        <v>46484</v>
      </c>
      <c r="I4688" s="8" t="s">
        <v>32</v>
      </c>
      <c r="J4688" s="8" t="s">
        <v>32</v>
      </c>
      <c r="K4688" s="8" t="s">
        <v>32</v>
      </c>
      <c r="L4688" s="8" t="s">
        <v>36</v>
      </c>
      <c r="M4688" s="8" t="s">
        <v>23065</v>
      </c>
      <c r="N4688" s="8" t="s">
        <v>46485</v>
      </c>
      <c r="O4688" s="8" t="s">
        <v>226</v>
      </c>
      <c r="P4688" s="8" t="s">
        <v>46486</v>
      </c>
      <c r="Q4688" s="8" t="s">
        <v>46487</v>
      </c>
      <c r="R4688" s="8" t="s">
        <v>46488</v>
      </c>
      <c r="S4688" s="8" t="s">
        <v>46480</v>
      </c>
      <c r="T4688" s="8" t="s">
        <v>46489</v>
      </c>
      <c r="U4688" s="8" t="s">
        <v>42</v>
      </c>
      <c r="V4688" s="8" t="s">
        <v>43</v>
      </c>
      <c r="W4688" s="8" t="s">
        <v>44</v>
      </c>
      <c r="X4688" s="8" t="s">
        <v>23071</v>
      </c>
      <c r="Y4688" s="8" t="s">
        <v>32</v>
      </c>
      <c r="Z4688" s="8" t="s">
        <v>46485</v>
      </c>
      <c r="AA4688" s="8" t="s">
        <v>32</v>
      </c>
      <c r="AB4688" s="8" t="s">
        <v>32</v>
      </c>
      <c r="AC4688" s="16" t="s">
        <v>226</v>
      </c>
    </row>
    <row r="4689" ht="17.5" customHeight="1" spans="1:29">
      <c r="A4689" s="7">
        <v>4688</v>
      </c>
      <c r="B4689" s="8" t="s">
        <v>46490</v>
      </c>
      <c r="C4689" s="8" t="s">
        <v>46491</v>
      </c>
      <c r="D4689" s="8" t="s">
        <v>61</v>
      </c>
      <c r="E4689" s="8" t="s">
        <v>46492</v>
      </c>
      <c r="F4689" s="8" t="s">
        <v>46493</v>
      </c>
      <c r="G4689" s="8" t="s">
        <v>46494</v>
      </c>
      <c r="H4689" s="8" t="s">
        <v>46495</v>
      </c>
      <c r="I4689" s="8" t="s">
        <v>32</v>
      </c>
      <c r="J4689" s="8" t="s">
        <v>32</v>
      </c>
      <c r="K4689" s="8" t="s">
        <v>32</v>
      </c>
      <c r="L4689" s="8" t="s">
        <v>36</v>
      </c>
      <c r="M4689" s="8" t="s">
        <v>3093</v>
      </c>
      <c r="N4689" s="8" t="s">
        <v>46496</v>
      </c>
      <c r="O4689" s="8" t="s">
        <v>226</v>
      </c>
      <c r="P4689" s="8" t="s">
        <v>46497</v>
      </c>
      <c r="Q4689" s="8" t="s">
        <v>46498</v>
      </c>
      <c r="R4689" s="8" t="s">
        <v>46499</v>
      </c>
      <c r="S4689" s="8" t="s">
        <v>46490</v>
      </c>
      <c r="T4689" s="8" t="s">
        <v>46500</v>
      </c>
      <c r="U4689" s="8" t="s">
        <v>42</v>
      </c>
      <c r="V4689" s="8" t="s">
        <v>43</v>
      </c>
      <c r="W4689" s="8" t="s">
        <v>44</v>
      </c>
      <c r="X4689" s="8" t="s">
        <v>3093</v>
      </c>
      <c r="Y4689" s="8" t="s">
        <v>32</v>
      </c>
      <c r="Z4689" s="8" t="s">
        <v>46496</v>
      </c>
      <c r="AA4689" s="8" t="s">
        <v>32</v>
      </c>
      <c r="AB4689" s="8" t="s">
        <v>32</v>
      </c>
      <c r="AC4689" s="16" t="s">
        <v>226</v>
      </c>
    </row>
    <row r="4690" ht="17.5" customHeight="1" spans="1:29">
      <c r="A4690" s="7">
        <v>4689</v>
      </c>
      <c r="B4690" s="8" t="s">
        <v>46501</v>
      </c>
      <c r="C4690" s="8" t="s">
        <v>46502</v>
      </c>
      <c r="D4690" s="8" t="s">
        <v>4141</v>
      </c>
      <c r="E4690" s="8" t="s">
        <v>32</v>
      </c>
      <c r="F4690" s="8" t="s">
        <v>46503</v>
      </c>
      <c r="G4690" s="8" t="s">
        <v>32</v>
      </c>
      <c r="H4690" s="8" t="s">
        <v>46504</v>
      </c>
      <c r="I4690" s="8" t="s">
        <v>32</v>
      </c>
      <c r="J4690" s="8" t="s">
        <v>32</v>
      </c>
      <c r="K4690" s="8" t="s">
        <v>32</v>
      </c>
      <c r="L4690" s="8" t="s">
        <v>36</v>
      </c>
      <c r="M4690" s="8" t="s">
        <v>3093</v>
      </c>
      <c r="N4690" s="8" t="s">
        <v>46505</v>
      </c>
      <c r="O4690" s="8" t="s">
        <v>10940</v>
      </c>
      <c r="P4690" s="8" t="s">
        <v>46506</v>
      </c>
      <c r="Q4690" s="8" t="s">
        <v>46507</v>
      </c>
      <c r="R4690" s="8" t="s">
        <v>32</v>
      </c>
      <c r="S4690" s="8" t="s">
        <v>46501</v>
      </c>
      <c r="T4690" s="8" t="s">
        <v>46508</v>
      </c>
      <c r="U4690" s="8" t="s">
        <v>42</v>
      </c>
      <c r="V4690" s="8" t="s">
        <v>43</v>
      </c>
      <c r="W4690" s="8" t="s">
        <v>44</v>
      </c>
      <c r="X4690" s="8" t="s">
        <v>3093</v>
      </c>
      <c r="Y4690" s="8" t="s">
        <v>32</v>
      </c>
      <c r="Z4690" s="8" t="s">
        <v>46505</v>
      </c>
      <c r="AA4690" s="8" t="s">
        <v>32</v>
      </c>
      <c r="AB4690" s="8" t="s">
        <v>32</v>
      </c>
      <c r="AC4690" s="16" t="s">
        <v>10940</v>
      </c>
    </row>
    <row r="4691" ht="17.5" customHeight="1" spans="1:29">
      <c r="A4691" s="7">
        <v>4690</v>
      </c>
      <c r="B4691" s="8" t="s">
        <v>46509</v>
      </c>
      <c r="C4691" s="8" t="s">
        <v>46510</v>
      </c>
      <c r="D4691" s="8" t="s">
        <v>167</v>
      </c>
      <c r="E4691" s="8" t="s">
        <v>46511</v>
      </c>
      <c r="F4691" s="8" t="s">
        <v>46512</v>
      </c>
      <c r="G4691" s="8" t="s">
        <v>32</v>
      </c>
      <c r="H4691" s="8" t="s">
        <v>46513</v>
      </c>
      <c r="I4691" s="8" t="s">
        <v>32</v>
      </c>
      <c r="J4691" s="8" t="s">
        <v>32</v>
      </c>
      <c r="K4691" s="8" t="s">
        <v>32</v>
      </c>
      <c r="L4691" s="8" t="s">
        <v>36</v>
      </c>
      <c r="M4691" s="8" t="s">
        <v>224</v>
      </c>
      <c r="N4691" s="8" t="s">
        <v>46514</v>
      </c>
      <c r="O4691" s="8" t="s">
        <v>226</v>
      </c>
      <c r="P4691" s="8" t="s">
        <v>32</v>
      </c>
      <c r="Q4691" s="8" t="s">
        <v>251</v>
      </c>
      <c r="R4691" s="8" t="s">
        <v>32</v>
      </c>
      <c r="S4691" s="8" t="s">
        <v>32</v>
      </c>
      <c r="T4691" s="8" t="s">
        <v>32</v>
      </c>
      <c r="U4691" s="8" t="s">
        <v>42</v>
      </c>
      <c r="V4691" s="8" t="s">
        <v>43</v>
      </c>
      <c r="W4691" s="8" t="s">
        <v>32</v>
      </c>
      <c r="X4691" s="8" t="s">
        <v>32</v>
      </c>
      <c r="Y4691" s="8" t="s">
        <v>32</v>
      </c>
      <c r="Z4691" s="8" t="s">
        <v>32</v>
      </c>
      <c r="AA4691" s="8" t="s">
        <v>32</v>
      </c>
      <c r="AB4691" s="8" t="s">
        <v>32</v>
      </c>
      <c r="AC4691" s="16" t="s">
        <v>32</v>
      </c>
    </row>
    <row r="4692" ht="17.5" customHeight="1" spans="1:29">
      <c r="A4692" s="7">
        <v>4691</v>
      </c>
      <c r="B4692" s="8" t="s">
        <v>46515</v>
      </c>
      <c r="C4692" s="8" t="s">
        <v>46516</v>
      </c>
      <c r="D4692" s="8" t="s">
        <v>612</v>
      </c>
      <c r="E4692" s="8" t="s">
        <v>32</v>
      </c>
      <c r="F4692" s="8" t="s">
        <v>46517</v>
      </c>
      <c r="G4692" s="8" t="s">
        <v>32</v>
      </c>
      <c r="H4692" s="8" t="s">
        <v>22529</v>
      </c>
      <c r="I4692" s="8" t="s">
        <v>32</v>
      </c>
      <c r="J4692" s="8" t="s">
        <v>32</v>
      </c>
      <c r="K4692" s="8" t="s">
        <v>32</v>
      </c>
      <c r="L4692" s="8" t="s">
        <v>36</v>
      </c>
      <c r="M4692" s="8" t="s">
        <v>3086</v>
      </c>
      <c r="N4692" s="8" t="s">
        <v>46518</v>
      </c>
      <c r="O4692" s="8" t="s">
        <v>29187</v>
      </c>
      <c r="P4692" s="8" t="s">
        <v>46519</v>
      </c>
      <c r="Q4692" s="8" t="s">
        <v>46520</v>
      </c>
      <c r="R4692" s="8" t="s">
        <v>3830</v>
      </c>
      <c r="S4692" s="8" t="s">
        <v>46515</v>
      </c>
      <c r="T4692" s="8" t="s">
        <v>46521</v>
      </c>
      <c r="U4692" s="8" t="s">
        <v>42</v>
      </c>
      <c r="V4692" s="8" t="s">
        <v>43</v>
      </c>
      <c r="W4692" s="8" t="s">
        <v>44</v>
      </c>
      <c r="X4692" s="8" t="s">
        <v>3093</v>
      </c>
      <c r="Y4692" s="8" t="s">
        <v>32</v>
      </c>
      <c r="Z4692" s="8" t="s">
        <v>46518</v>
      </c>
      <c r="AA4692" s="8" t="s">
        <v>32</v>
      </c>
      <c r="AB4692" s="8" t="s">
        <v>32</v>
      </c>
      <c r="AC4692" s="16" t="s">
        <v>29187</v>
      </c>
    </row>
    <row r="4693" ht="17.5" customHeight="1" spans="1:29">
      <c r="A4693" s="7">
        <v>4692</v>
      </c>
      <c r="B4693" s="8" t="s">
        <v>46522</v>
      </c>
      <c r="C4693" s="8" t="s">
        <v>46523</v>
      </c>
      <c r="D4693" s="8" t="s">
        <v>61</v>
      </c>
      <c r="E4693" s="8" t="s">
        <v>46524</v>
      </c>
      <c r="F4693" s="8" t="s">
        <v>46525</v>
      </c>
      <c r="G4693" s="8" t="s">
        <v>46526</v>
      </c>
      <c r="H4693" s="8" t="s">
        <v>46527</v>
      </c>
      <c r="I4693" s="8" t="s">
        <v>32</v>
      </c>
      <c r="J4693" s="8" t="s">
        <v>32</v>
      </c>
      <c r="K4693" s="8" t="s">
        <v>32</v>
      </c>
      <c r="L4693" s="8" t="s">
        <v>36</v>
      </c>
      <c r="M4693" s="8" t="s">
        <v>23065</v>
      </c>
      <c r="N4693" s="8" t="s">
        <v>46528</v>
      </c>
      <c r="O4693" s="8" t="s">
        <v>226</v>
      </c>
      <c r="P4693" s="8" t="s">
        <v>46529</v>
      </c>
      <c r="Q4693" s="8" t="s">
        <v>46530</v>
      </c>
      <c r="R4693" s="8" t="s">
        <v>46531</v>
      </c>
      <c r="S4693" s="8" t="s">
        <v>46522</v>
      </c>
      <c r="T4693" s="8" t="s">
        <v>46532</v>
      </c>
      <c r="U4693" s="8" t="s">
        <v>42</v>
      </c>
      <c r="V4693" s="8" t="s">
        <v>43</v>
      </c>
      <c r="W4693" s="8" t="s">
        <v>44</v>
      </c>
      <c r="X4693" s="8" t="s">
        <v>23071</v>
      </c>
      <c r="Y4693" s="8" t="s">
        <v>32</v>
      </c>
      <c r="Z4693" s="8" t="s">
        <v>46528</v>
      </c>
      <c r="AA4693" s="8" t="s">
        <v>32</v>
      </c>
      <c r="AB4693" s="8" t="s">
        <v>32</v>
      </c>
      <c r="AC4693" s="16" t="s">
        <v>226</v>
      </c>
    </row>
    <row r="4694" ht="17.5" customHeight="1" spans="1:29">
      <c r="A4694" s="7">
        <v>4693</v>
      </c>
      <c r="B4694" s="8" t="s">
        <v>46533</v>
      </c>
      <c r="C4694" s="8" t="s">
        <v>46534</v>
      </c>
      <c r="D4694" s="8" t="s">
        <v>167</v>
      </c>
      <c r="E4694" s="8" t="s">
        <v>32</v>
      </c>
      <c r="F4694" s="8" t="s">
        <v>46535</v>
      </c>
      <c r="G4694" s="8" t="s">
        <v>46536</v>
      </c>
      <c r="H4694" s="8" t="s">
        <v>46537</v>
      </c>
      <c r="I4694" s="8" t="s">
        <v>32</v>
      </c>
      <c r="J4694" s="8" t="s">
        <v>32</v>
      </c>
      <c r="K4694" s="8" t="s">
        <v>32</v>
      </c>
      <c r="L4694" s="8" t="s">
        <v>36</v>
      </c>
      <c r="M4694" s="8" t="s">
        <v>17767</v>
      </c>
      <c r="N4694" s="8" t="s">
        <v>46538</v>
      </c>
      <c r="O4694" s="8" t="s">
        <v>46539</v>
      </c>
      <c r="P4694" s="8" t="s">
        <v>46540</v>
      </c>
      <c r="Q4694" s="8" t="s">
        <v>46541</v>
      </c>
      <c r="R4694" s="8" t="s">
        <v>32</v>
      </c>
      <c r="S4694" s="8" t="s">
        <v>46533</v>
      </c>
      <c r="T4694" s="8" t="s">
        <v>46542</v>
      </c>
      <c r="U4694" s="8" t="s">
        <v>42</v>
      </c>
      <c r="V4694" s="8" t="s">
        <v>43</v>
      </c>
      <c r="W4694" s="8" t="s">
        <v>44</v>
      </c>
      <c r="X4694" s="8" t="s">
        <v>237</v>
      </c>
      <c r="Y4694" s="8" t="s">
        <v>32</v>
      </c>
      <c r="Z4694" s="8" t="s">
        <v>46538</v>
      </c>
      <c r="AA4694" s="8" t="s">
        <v>32</v>
      </c>
      <c r="AB4694" s="8" t="s">
        <v>32</v>
      </c>
      <c r="AC4694" s="16" t="s">
        <v>46539</v>
      </c>
    </row>
    <row r="4695" ht="17.5" customHeight="1" spans="1:29">
      <c r="A4695" s="7">
        <v>4694</v>
      </c>
      <c r="B4695" s="8" t="s">
        <v>46543</v>
      </c>
      <c r="C4695" s="8" t="s">
        <v>46544</v>
      </c>
      <c r="D4695" s="8" t="s">
        <v>677</v>
      </c>
      <c r="E4695" s="8" t="s">
        <v>32</v>
      </c>
      <c r="F4695" s="8" t="s">
        <v>46545</v>
      </c>
      <c r="G4695" s="8" t="s">
        <v>32</v>
      </c>
      <c r="H4695" s="8" t="s">
        <v>46546</v>
      </c>
      <c r="I4695" s="8" t="s">
        <v>32</v>
      </c>
      <c r="J4695" s="8" t="s">
        <v>32</v>
      </c>
      <c r="K4695" s="8" t="s">
        <v>32</v>
      </c>
      <c r="L4695" s="8" t="s">
        <v>36</v>
      </c>
      <c r="M4695" s="8" t="s">
        <v>3086</v>
      </c>
      <c r="N4695" s="8" t="s">
        <v>46547</v>
      </c>
      <c r="O4695" s="8" t="s">
        <v>3206</v>
      </c>
      <c r="P4695" s="8" t="s">
        <v>46548</v>
      </c>
      <c r="Q4695" s="8" t="s">
        <v>4605</v>
      </c>
      <c r="R4695" s="8" t="s">
        <v>46548</v>
      </c>
      <c r="S4695" s="8" t="s">
        <v>46543</v>
      </c>
      <c r="T4695" s="8" t="s">
        <v>46549</v>
      </c>
      <c r="U4695" s="8" t="s">
        <v>42</v>
      </c>
      <c r="V4695" s="8" t="s">
        <v>43</v>
      </c>
      <c r="W4695" s="8" t="s">
        <v>44</v>
      </c>
      <c r="X4695" s="8" t="s">
        <v>3093</v>
      </c>
      <c r="Y4695" s="8" t="s">
        <v>32</v>
      </c>
      <c r="Z4695" s="8" t="s">
        <v>46547</v>
      </c>
      <c r="AA4695" s="8" t="s">
        <v>32</v>
      </c>
      <c r="AB4695" s="8" t="s">
        <v>32</v>
      </c>
      <c r="AC4695" s="16" t="s">
        <v>3206</v>
      </c>
    </row>
    <row r="4696" ht="17.5" customHeight="1" spans="1:29">
      <c r="A4696" s="7">
        <v>4695</v>
      </c>
      <c r="B4696" s="8" t="s">
        <v>46550</v>
      </c>
      <c r="C4696" s="8" t="s">
        <v>46551</v>
      </c>
      <c r="D4696" s="8" t="s">
        <v>2643</v>
      </c>
      <c r="E4696" s="8" t="s">
        <v>46552</v>
      </c>
      <c r="F4696" s="8" t="s">
        <v>46553</v>
      </c>
      <c r="G4696" s="8" t="s">
        <v>46554</v>
      </c>
      <c r="H4696" s="8" t="s">
        <v>46555</v>
      </c>
      <c r="I4696" s="8" t="s">
        <v>32</v>
      </c>
      <c r="J4696" s="8" t="s">
        <v>32</v>
      </c>
      <c r="K4696" s="8" t="s">
        <v>32</v>
      </c>
      <c r="L4696" s="8" t="s">
        <v>36</v>
      </c>
      <c r="M4696" s="8" t="s">
        <v>3086</v>
      </c>
      <c r="N4696" s="8" t="s">
        <v>46556</v>
      </c>
      <c r="O4696" s="8" t="s">
        <v>39561</v>
      </c>
      <c r="P4696" s="8" t="s">
        <v>46557</v>
      </c>
      <c r="Q4696" s="8" t="s">
        <v>46558</v>
      </c>
      <c r="R4696" s="8" t="s">
        <v>46557</v>
      </c>
      <c r="S4696" s="8" t="s">
        <v>46550</v>
      </c>
      <c r="T4696" s="8" t="s">
        <v>46559</v>
      </c>
      <c r="U4696" s="8" t="s">
        <v>42</v>
      </c>
      <c r="V4696" s="8" t="s">
        <v>43</v>
      </c>
      <c r="W4696" s="8" t="s">
        <v>44</v>
      </c>
      <c r="X4696" s="8" t="s">
        <v>3093</v>
      </c>
      <c r="Y4696" s="8" t="s">
        <v>32</v>
      </c>
      <c r="Z4696" s="8" t="s">
        <v>46556</v>
      </c>
      <c r="AA4696" s="8" t="s">
        <v>32</v>
      </c>
      <c r="AB4696" s="8" t="s">
        <v>32</v>
      </c>
      <c r="AC4696" s="16" t="s">
        <v>39561</v>
      </c>
    </row>
    <row r="4697" ht="17.5" customHeight="1" spans="1:29">
      <c r="A4697" s="7">
        <v>4696</v>
      </c>
      <c r="B4697" s="8" t="s">
        <v>46560</v>
      </c>
      <c r="C4697" s="8" t="s">
        <v>46561</v>
      </c>
      <c r="D4697" s="8" t="s">
        <v>677</v>
      </c>
      <c r="E4697" s="8" t="s">
        <v>32</v>
      </c>
      <c r="F4697" s="8" t="s">
        <v>46562</v>
      </c>
      <c r="G4697" s="8" t="s">
        <v>46563</v>
      </c>
      <c r="H4697" s="8" t="s">
        <v>46564</v>
      </c>
      <c r="I4697" s="8" t="s">
        <v>32</v>
      </c>
      <c r="J4697" s="8" t="s">
        <v>32</v>
      </c>
      <c r="K4697" s="8" t="s">
        <v>32</v>
      </c>
      <c r="L4697" s="8" t="s">
        <v>36</v>
      </c>
      <c r="M4697" s="8" t="s">
        <v>224</v>
      </c>
      <c r="N4697" s="8" t="s">
        <v>46565</v>
      </c>
      <c r="O4697" s="8" t="s">
        <v>5895</v>
      </c>
      <c r="P4697" s="8" t="s">
        <v>46566</v>
      </c>
      <c r="Q4697" s="8" t="s">
        <v>46567</v>
      </c>
      <c r="R4697" s="8" t="s">
        <v>46568</v>
      </c>
      <c r="S4697" s="8" t="s">
        <v>32</v>
      </c>
      <c r="T4697" s="8" t="s">
        <v>32</v>
      </c>
      <c r="U4697" s="8" t="s">
        <v>42</v>
      </c>
      <c r="V4697" s="8" t="s">
        <v>43</v>
      </c>
      <c r="W4697" s="8" t="s">
        <v>32</v>
      </c>
      <c r="X4697" s="8" t="s">
        <v>32</v>
      </c>
      <c r="Y4697" s="8" t="s">
        <v>32</v>
      </c>
      <c r="Z4697" s="8" t="s">
        <v>32</v>
      </c>
      <c r="AA4697" s="8" t="s">
        <v>32</v>
      </c>
      <c r="AB4697" s="8" t="s">
        <v>32</v>
      </c>
      <c r="AC4697" s="16" t="s">
        <v>32</v>
      </c>
    </row>
    <row r="4698" ht="17.5" customHeight="1" spans="1:29">
      <c r="A4698" s="7">
        <v>4697</v>
      </c>
      <c r="B4698" s="8" t="s">
        <v>46569</v>
      </c>
      <c r="C4698" s="8" t="s">
        <v>46570</v>
      </c>
      <c r="D4698" s="8" t="s">
        <v>167</v>
      </c>
      <c r="E4698" s="8" t="s">
        <v>26643</v>
      </c>
      <c r="F4698" s="8" t="s">
        <v>46571</v>
      </c>
      <c r="G4698" s="8" t="s">
        <v>46572</v>
      </c>
      <c r="H4698" s="8" t="s">
        <v>46573</v>
      </c>
      <c r="I4698" s="8" t="s">
        <v>32</v>
      </c>
      <c r="J4698" s="8" t="s">
        <v>32</v>
      </c>
      <c r="K4698" s="8" t="s">
        <v>32</v>
      </c>
      <c r="L4698" s="8" t="s">
        <v>36</v>
      </c>
      <c r="M4698" s="8" t="s">
        <v>46093</v>
      </c>
      <c r="N4698" s="8" t="s">
        <v>46574</v>
      </c>
      <c r="O4698" s="8" t="s">
        <v>45421</v>
      </c>
      <c r="P4698" s="8" t="s">
        <v>46575</v>
      </c>
      <c r="Q4698" s="8" t="s">
        <v>46576</v>
      </c>
      <c r="R4698" s="8" t="s">
        <v>46577</v>
      </c>
      <c r="S4698" s="8" t="s">
        <v>32</v>
      </c>
      <c r="T4698" s="8" t="s">
        <v>32</v>
      </c>
      <c r="U4698" s="8" t="s">
        <v>42</v>
      </c>
      <c r="V4698" s="8" t="s">
        <v>43</v>
      </c>
      <c r="W4698" s="8" t="s">
        <v>32</v>
      </c>
      <c r="X4698" s="8" t="s">
        <v>32</v>
      </c>
      <c r="Y4698" s="8" t="s">
        <v>32</v>
      </c>
      <c r="Z4698" s="8" t="s">
        <v>32</v>
      </c>
      <c r="AA4698" s="8" t="s">
        <v>32</v>
      </c>
      <c r="AB4698" s="8" t="s">
        <v>32</v>
      </c>
      <c r="AC4698" s="16" t="s">
        <v>32</v>
      </c>
    </row>
    <row r="4699" ht="17.5" customHeight="1" spans="1:29">
      <c r="A4699" s="7">
        <v>4698</v>
      </c>
      <c r="B4699" s="8" t="s">
        <v>46578</v>
      </c>
      <c r="C4699" s="8" t="s">
        <v>46579</v>
      </c>
      <c r="D4699" s="8" t="s">
        <v>1598</v>
      </c>
      <c r="E4699" s="8" t="s">
        <v>32</v>
      </c>
      <c r="F4699" s="8" t="s">
        <v>46580</v>
      </c>
      <c r="G4699" s="8" t="s">
        <v>46581</v>
      </c>
      <c r="H4699" s="8" t="s">
        <v>46582</v>
      </c>
      <c r="I4699" s="8" t="s">
        <v>32</v>
      </c>
      <c r="J4699" s="8" t="s">
        <v>32</v>
      </c>
      <c r="K4699" s="8" t="s">
        <v>32</v>
      </c>
      <c r="L4699" s="8" t="s">
        <v>36</v>
      </c>
      <c r="M4699" s="8" t="s">
        <v>3086</v>
      </c>
      <c r="N4699" s="8" t="s">
        <v>46583</v>
      </c>
      <c r="O4699" s="8" t="s">
        <v>45477</v>
      </c>
      <c r="P4699" s="8" t="s">
        <v>46584</v>
      </c>
      <c r="Q4699" s="8" t="s">
        <v>46585</v>
      </c>
      <c r="R4699" s="8" t="s">
        <v>46586</v>
      </c>
      <c r="S4699" s="8" t="s">
        <v>46578</v>
      </c>
      <c r="T4699" s="8" t="s">
        <v>46587</v>
      </c>
      <c r="U4699" s="8" t="s">
        <v>42</v>
      </c>
      <c r="V4699" s="8" t="s">
        <v>43</v>
      </c>
      <c r="W4699" s="8" t="s">
        <v>44</v>
      </c>
      <c r="X4699" s="8" t="s">
        <v>3093</v>
      </c>
      <c r="Y4699" s="8" t="s">
        <v>32</v>
      </c>
      <c r="Z4699" s="8" t="s">
        <v>46583</v>
      </c>
      <c r="AA4699" s="8" t="s">
        <v>32</v>
      </c>
      <c r="AB4699" s="8" t="s">
        <v>32</v>
      </c>
      <c r="AC4699" s="16" t="s">
        <v>45477</v>
      </c>
    </row>
    <row r="4700" ht="17.5" customHeight="1" spans="1:29">
      <c r="A4700" s="7">
        <v>4699</v>
      </c>
      <c r="B4700" s="8" t="s">
        <v>46588</v>
      </c>
      <c r="C4700" s="8" t="s">
        <v>46589</v>
      </c>
      <c r="D4700" s="8" t="s">
        <v>2643</v>
      </c>
      <c r="E4700" s="8" t="s">
        <v>32</v>
      </c>
      <c r="F4700" s="8" t="s">
        <v>46590</v>
      </c>
      <c r="G4700" s="8" t="s">
        <v>46591</v>
      </c>
      <c r="H4700" s="8" t="s">
        <v>46592</v>
      </c>
      <c r="I4700" s="8" t="s">
        <v>32</v>
      </c>
      <c r="J4700" s="8" t="s">
        <v>32</v>
      </c>
      <c r="K4700" s="8" t="s">
        <v>32</v>
      </c>
      <c r="L4700" s="8" t="s">
        <v>36</v>
      </c>
      <c r="M4700" s="8" t="s">
        <v>3086</v>
      </c>
      <c r="N4700" s="8" t="s">
        <v>46593</v>
      </c>
      <c r="O4700" s="8" t="s">
        <v>4937</v>
      </c>
      <c r="P4700" s="8" t="s">
        <v>46594</v>
      </c>
      <c r="Q4700" s="8" t="s">
        <v>46595</v>
      </c>
      <c r="R4700" s="8" t="s">
        <v>46594</v>
      </c>
      <c r="S4700" s="8" t="s">
        <v>46588</v>
      </c>
      <c r="T4700" s="8" t="s">
        <v>46596</v>
      </c>
      <c r="U4700" s="8" t="s">
        <v>42</v>
      </c>
      <c r="V4700" s="8" t="s">
        <v>43</v>
      </c>
      <c r="W4700" s="8" t="s">
        <v>44</v>
      </c>
      <c r="X4700" s="8" t="s">
        <v>3093</v>
      </c>
      <c r="Y4700" s="8" t="s">
        <v>32</v>
      </c>
      <c r="Z4700" s="8" t="s">
        <v>46593</v>
      </c>
      <c r="AA4700" s="8" t="s">
        <v>32</v>
      </c>
      <c r="AB4700" s="8" t="s">
        <v>32</v>
      </c>
      <c r="AC4700" s="16" t="s">
        <v>4937</v>
      </c>
    </row>
    <row r="4701" ht="17.5" customHeight="1" spans="1:29">
      <c r="A4701" s="7">
        <v>4700</v>
      </c>
      <c r="B4701" s="8" t="s">
        <v>46597</v>
      </c>
      <c r="C4701" s="8" t="s">
        <v>46598</v>
      </c>
      <c r="D4701" s="8" t="s">
        <v>3155</v>
      </c>
      <c r="E4701" s="8" t="s">
        <v>46599</v>
      </c>
      <c r="F4701" s="8" t="s">
        <v>46600</v>
      </c>
      <c r="G4701" s="8" t="s">
        <v>46601</v>
      </c>
      <c r="H4701" s="8" t="s">
        <v>46602</v>
      </c>
      <c r="I4701" s="8" t="s">
        <v>32</v>
      </c>
      <c r="J4701" s="8" t="s">
        <v>32</v>
      </c>
      <c r="K4701" s="8" t="s">
        <v>32</v>
      </c>
      <c r="L4701" s="8" t="s">
        <v>36</v>
      </c>
      <c r="M4701" s="8" t="s">
        <v>3086</v>
      </c>
      <c r="N4701" s="8" t="s">
        <v>46603</v>
      </c>
      <c r="O4701" s="8" t="s">
        <v>45559</v>
      </c>
      <c r="P4701" s="8" t="s">
        <v>46604</v>
      </c>
      <c r="Q4701" s="8" t="s">
        <v>46605</v>
      </c>
      <c r="R4701" s="8" t="s">
        <v>46604</v>
      </c>
      <c r="S4701" s="8" t="s">
        <v>46597</v>
      </c>
      <c r="T4701" s="8" t="s">
        <v>46606</v>
      </c>
      <c r="U4701" s="8" t="s">
        <v>42</v>
      </c>
      <c r="V4701" s="8" t="s">
        <v>43</v>
      </c>
      <c r="W4701" s="8" t="s">
        <v>44</v>
      </c>
      <c r="X4701" s="8" t="s">
        <v>3093</v>
      </c>
      <c r="Y4701" s="8" t="s">
        <v>32</v>
      </c>
      <c r="Z4701" s="8" t="s">
        <v>46603</v>
      </c>
      <c r="AA4701" s="8" t="s">
        <v>32</v>
      </c>
      <c r="AB4701" s="8" t="s">
        <v>32</v>
      </c>
      <c r="AC4701" s="16" t="s">
        <v>45559</v>
      </c>
    </row>
    <row r="4702" ht="17.5" customHeight="1" spans="1:29">
      <c r="A4702" s="7">
        <v>4701</v>
      </c>
      <c r="B4702" s="8" t="s">
        <v>46607</v>
      </c>
      <c r="C4702" s="8" t="s">
        <v>46608</v>
      </c>
      <c r="D4702" s="8" t="s">
        <v>167</v>
      </c>
      <c r="E4702" s="8" t="s">
        <v>46609</v>
      </c>
      <c r="F4702" s="8" t="s">
        <v>46610</v>
      </c>
      <c r="G4702" s="8" t="s">
        <v>46611</v>
      </c>
      <c r="H4702" s="8" t="s">
        <v>46612</v>
      </c>
      <c r="I4702" s="8" t="s">
        <v>32</v>
      </c>
      <c r="J4702" s="8" t="s">
        <v>32</v>
      </c>
      <c r="K4702" s="8" t="s">
        <v>32</v>
      </c>
      <c r="L4702" s="8" t="s">
        <v>36</v>
      </c>
      <c r="M4702" s="8" t="s">
        <v>23065</v>
      </c>
      <c r="N4702" s="8" t="s">
        <v>46613</v>
      </c>
      <c r="O4702" s="8" t="s">
        <v>226</v>
      </c>
      <c r="P4702" s="8" t="s">
        <v>46614</v>
      </c>
      <c r="Q4702" s="8" t="s">
        <v>46615</v>
      </c>
      <c r="R4702" s="8" t="s">
        <v>46616</v>
      </c>
      <c r="S4702" s="8" t="s">
        <v>46607</v>
      </c>
      <c r="T4702" s="8" t="s">
        <v>46617</v>
      </c>
      <c r="U4702" s="8" t="s">
        <v>42</v>
      </c>
      <c r="V4702" s="8" t="s">
        <v>43</v>
      </c>
      <c r="W4702" s="8" t="s">
        <v>44</v>
      </c>
      <c r="X4702" s="8" t="s">
        <v>23071</v>
      </c>
      <c r="Y4702" s="8" t="s">
        <v>32</v>
      </c>
      <c r="Z4702" s="8" t="s">
        <v>46613</v>
      </c>
      <c r="AA4702" s="8" t="s">
        <v>32</v>
      </c>
      <c r="AB4702" s="8" t="s">
        <v>32</v>
      </c>
      <c r="AC4702" s="16" t="s">
        <v>226</v>
      </c>
    </row>
    <row r="4703" ht="17.5" customHeight="1" spans="1:29">
      <c r="A4703" s="7">
        <v>4702</v>
      </c>
      <c r="B4703" s="8" t="s">
        <v>46618</v>
      </c>
      <c r="C4703" s="8" t="s">
        <v>46619</v>
      </c>
      <c r="D4703" s="8" t="s">
        <v>167</v>
      </c>
      <c r="E4703" s="8" t="s">
        <v>46620</v>
      </c>
      <c r="F4703" s="8" t="s">
        <v>46621</v>
      </c>
      <c r="G4703" s="8" t="s">
        <v>46622</v>
      </c>
      <c r="H4703" s="8" t="s">
        <v>46623</v>
      </c>
      <c r="I4703" s="8" t="s">
        <v>46624</v>
      </c>
      <c r="J4703" s="8" t="s">
        <v>32</v>
      </c>
      <c r="K4703" s="8" t="s">
        <v>32</v>
      </c>
      <c r="L4703" s="8" t="s">
        <v>36</v>
      </c>
      <c r="M4703" s="8" t="s">
        <v>3086</v>
      </c>
      <c r="N4703" s="8" t="s">
        <v>46625</v>
      </c>
      <c r="O4703" s="8" t="s">
        <v>226</v>
      </c>
      <c r="P4703" s="8" t="s">
        <v>46626</v>
      </c>
      <c r="Q4703" s="8" t="s">
        <v>46627</v>
      </c>
      <c r="R4703" s="8" t="s">
        <v>46628</v>
      </c>
      <c r="S4703" s="8" t="s">
        <v>46618</v>
      </c>
      <c r="T4703" s="8" t="s">
        <v>46629</v>
      </c>
      <c r="U4703" s="8" t="s">
        <v>42</v>
      </c>
      <c r="V4703" s="8" t="s">
        <v>43</v>
      </c>
      <c r="W4703" s="8" t="s">
        <v>44</v>
      </c>
      <c r="X4703" s="8" t="s">
        <v>3093</v>
      </c>
      <c r="Y4703" s="8" t="s">
        <v>32</v>
      </c>
      <c r="Z4703" s="8" t="s">
        <v>46625</v>
      </c>
      <c r="AA4703" s="8" t="s">
        <v>32</v>
      </c>
      <c r="AB4703" s="8" t="s">
        <v>32</v>
      </c>
      <c r="AC4703" s="16" t="s">
        <v>226</v>
      </c>
    </row>
    <row r="4704" ht="17.5" customHeight="1" spans="1:29">
      <c r="A4704" s="7">
        <v>4703</v>
      </c>
      <c r="B4704" s="8" t="s">
        <v>46630</v>
      </c>
      <c r="C4704" s="8" t="s">
        <v>46631</v>
      </c>
      <c r="D4704" s="8" t="s">
        <v>167</v>
      </c>
      <c r="E4704" s="8" t="s">
        <v>46632</v>
      </c>
      <c r="F4704" s="8" t="s">
        <v>46633</v>
      </c>
      <c r="G4704" s="8" t="s">
        <v>46634</v>
      </c>
      <c r="H4704" s="8" t="s">
        <v>34466</v>
      </c>
      <c r="I4704" s="8" t="s">
        <v>46635</v>
      </c>
      <c r="J4704" s="8" t="s">
        <v>32</v>
      </c>
      <c r="K4704" s="8" t="s">
        <v>32</v>
      </c>
      <c r="L4704" s="8" t="s">
        <v>36</v>
      </c>
      <c r="M4704" s="8" t="s">
        <v>224</v>
      </c>
      <c r="N4704" s="8" t="s">
        <v>46636</v>
      </c>
      <c r="O4704" s="8" t="s">
        <v>45433</v>
      </c>
      <c r="P4704" s="8" t="s">
        <v>46637</v>
      </c>
      <c r="Q4704" s="8" t="s">
        <v>46638</v>
      </c>
      <c r="R4704" s="8" t="s">
        <v>46639</v>
      </c>
      <c r="S4704" s="8" t="s">
        <v>32</v>
      </c>
      <c r="T4704" s="8" t="s">
        <v>32</v>
      </c>
      <c r="U4704" s="8" t="s">
        <v>42</v>
      </c>
      <c r="V4704" s="8" t="s">
        <v>43</v>
      </c>
      <c r="W4704" s="8" t="s">
        <v>32</v>
      </c>
      <c r="X4704" s="8" t="s">
        <v>32</v>
      </c>
      <c r="Y4704" s="8" t="s">
        <v>32</v>
      </c>
      <c r="Z4704" s="8" t="s">
        <v>32</v>
      </c>
      <c r="AA4704" s="8" t="s">
        <v>32</v>
      </c>
      <c r="AB4704" s="8" t="s">
        <v>32</v>
      </c>
      <c r="AC4704" s="16" t="s">
        <v>32</v>
      </c>
    </row>
    <row r="4705" ht="17.5" customHeight="1" spans="1:29">
      <c r="A4705" s="7">
        <v>4704</v>
      </c>
      <c r="B4705" s="8" t="s">
        <v>46640</v>
      </c>
      <c r="C4705" s="8" t="s">
        <v>46641</v>
      </c>
      <c r="D4705" s="8" t="s">
        <v>167</v>
      </c>
      <c r="E4705" s="8" t="s">
        <v>32</v>
      </c>
      <c r="F4705" s="8" t="s">
        <v>46642</v>
      </c>
      <c r="G4705" s="8" t="s">
        <v>46643</v>
      </c>
      <c r="H4705" s="8" t="s">
        <v>46644</v>
      </c>
      <c r="I4705" s="8" t="s">
        <v>32</v>
      </c>
      <c r="J4705" s="8" t="s">
        <v>32</v>
      </c>
      <c r="K4705" s="8" t="s">
        <v>32</v>
      </c>
      <c r="L4705" s="8" t="s">
        <v>36</v>
      </c>
      <c r="M4705" s="8" t="s">
        <v>3086</v>
      </c>
      <c r="N4705" s="8" t="s">
        <v>46645</v>
      </c>
      <c r="O4705" s="8" t="s">
        <v>226</v>
      </c>
      <c r="P4705" s="8" t="s">
        <v>46646</v>
      </c>
      <c r="Q4705" s="8" t="s">
        <v>46647</v>
      </c>
      <c r="R4705" s="8" t="s">
        <v>46648</v>
      </c>
      <c r="S4705" s="8" t="s">
        <v>46640</v>
      </c>
      <c r="T4705" s="8" t="s">
        <v>46649</v>
      </c>
      <c r="U4705" s="8" t="s">
        <v>42</v>
      </c>
      <c r="V4705" s="8" t="s">
        <v>43</v>
      </c>
      <c r="W4705" s="8" t="s">
        <v>44</v>
      </c>
      <c r="X4705" s="8" t="s">
        <v>3093</v>
      </c>
      <c r="Y4705" s="8" t="s">
        <v>32</v>
      </c>
      <c r="Z4705" s="8" t="s">
        <v>46645</v>
      </c>
      <c r="AA4705" s="8" t="s">
        <v>32</v>
      </c>
      <c r="AB4705" s="8" t="s">
        <v>32</v>
      </c>
      <c r="AC4705" s="16" t="s">
        <v>226</v>
      </c>
    </row>
    <row r="4706" ht="17.5" customHeight="1" spans="1:29">
      <c r="A4706" s="7">
        <v>4705</v>
      </c>
      <c r="B4706" s="8" t="s">
        <v>46650</v>
      </c>
      <c r="C4706" s="8" t="s">
        <v>46651</v>
      </c>
      <c r="D4706" s="8" t="s">
        <v>1030</v>
      </c>
      <c r="E4706" s="8" t="s">
        <v>46652</v>
      </c>
      <c r="F4706" s="8" t="s">
        <v>46653</v>
      </c>
      <c r="G4706" s="8" t="s">
        <v>32</v>
      </c>
      <c r="H4706" s="8" t="s">
        <v>46654</v>
      </c>
      <c r="I4706" s="8" t="s">
        <v>32</v>
      </c>
      <c r="J4706" s="8" t="s">
        <v>32</v>
      </c>
      <c r="K4706" s="8" t="s">
        <v>32</v>
      </c>
      <c r="L4706" s="8" t="s">
        <v>36</v>
      </c>
      <c r="M4706" s="8" t="s">
        <v>224</v>
      </c>
      <c r="N4706" s="8" t="s">
        <v>46655</v>
      </c>
      <c r="O4706" s="8" t="s">
        <v>28407</v>
      </c>
      <c r="P4706" s="8" t="s">
        <v>46656</v>
      </c>
      <c r="Q4706" s="8" t="s">
        <v>1822</v>
      </c>
      <c r="R4706" s="8" t="s">
        <v>32</v>
      </c>
      <c r="S4706" s="8" t="s">
        <v>32</v>
      </c>
      <c r="T4706" s="8" t="s">
        <v>32</v>
      </c>
      <c r="U4706" s="8" t="s">
        <v>42</v>
      </c>
      <c r="V4706" s="8" t="s">
        <v>43</v>
      </c>
      <c r="W4706" s="8" t="s">
        <v>32</v>
      </c>
      <c r="X4706" s="8" t="s">
        <v>32</v>
      </c>
      <c r="Y4706" s="8" t="s">
        <v>32</v>
      </c>
      <c r="Z4706" s="8" t="s">
        <v>32</v>
      </c>
      <c r="AA4706" s="8" t="s">
        <v>32</v>
      </c>
      <c r="AB4706" s="8" t="s">
        <v>32</v>
      </c>
      <c r="AC4706" s="16" t="s">
        <v>32</v>
      </c>
    </row>
    <row r="4707" ht="17.5" customHeight="1" spans="1:29">
      <c r="A4707" s="7">
        <v>4706</v>
      </c>
      <c r="B4707" s="8" t="s">
        <v>46657</v>
      </c>
      <c r="C4707" s="8" t="s">
        <v>46658</v>
      </c>
      <c r="D4707" s="8" t="s">
        <v>61</v>
      </c>
      <c r="E4707" s="8" t="s">
        <v>46659</v>
      </c>
      <c r="F4707" s="8" t="s">
        <v>46660</v>
      </c>
      <c r="G4707" s="8" t="s">
        <v>46661</v>
      </c>
      <c r="H4707" s="8" t="s">
        <v>46662</v>
      </c>
      <c r="I4707" s="8" t="s">
        <v>32</v>
      </c>
      <c r="J4707" s="8" t="s">
        <v>32</v>
      </c>
      <c r="K4707" s="8" t="s">
        <v>32</v>
      </c>
      <c r="L4707" s="8" t="s">
        <v>36</v>
      </c>
      <c r="M4707" s="8" t="s">
        <v>3086</v>
      </c>
      <c r="N4707" s="8" t="s">
        <v>46663</v>
      </c>
      <c r="O4707" s="8" t="s">
        <v>226</v>
      </c>
      <c r="P4707" s="8" t="s">
        <v>46664</v>
      </c>
      <c r="Q4707" s="8" t="s">
        <v>46665</v>
      </c>
      <c r="R4707" s="8" t="s">
        <v>46666</v>
      </c>
      <c r="S4707" s="8" t="s">
        <v>46657</v>
      </c>
      <c r="T4707" s="8" t="s">
        <v>46667</v>
      </c>
      <c r="U4707" s="8" t="s">
        <v>42</v>
      </c>
      <c r="V4707" s="8" t="s">
        <v>43</v>
      </c>
      <c r="W4707" s="8" t="s">
        <v>44</v>
      </c>
      <c r="X4707" s="8" t="s">
        <v>3093</v>
      </c>
      <c r="Y4707" s="8" t="s">
        <v>32</v>
      </c>
      <c r="Z4707" s="8" t="s">
        <v>46663</v>
      </c>
      <c r="AA4707" s="8" t="s">
        <v>32</v>
      </c>
      <c r="AB4707" s="8" t="s">
        <v>32</v>
      </c>
      <c r="AC4707" s="16" t="s">
        <v>226</v>
      </c>
    </row>
    <row r="4708" ht="17.5" customHeight="1" spans="1:29">
      <c r="A4708" s="7">
        <v>4707</v>
      </c>
      <c r="B4708" s="8" t="s">
        <v>46668</v>
      </c>
      <c r="C4708" s="8" t="s">
        <v>46669</v>
      </c>
      <c r="D4708" s="8" t="s">
        <v>612</v>
      </c>
      <c r="E4708" s="8" t="s">
        <v>32</v>
      </c>
      <c r="F4708" s="8" t="s">
        <v>46670</v>
      </c>
      <c r="G4708" s="8" t="s">
        <v>46671</v>
      </c>
      <c r="H4708" s="8" t="s">
        <v>46672</v>
      </c>
      <c r="I4708" s="8" t="s">
        <v>32</v>
      </c>
      <c r="J4708" s="8" t="s">
        <v>32</v>
      </c>
      <c r="K4708" s="8" t="s">
        <v>32</v>
      </c>
      <c r="L4708" s="8" t="s">
        <v>36</v>
      </c>
      <c r="M4708" s="8" t="s">
        <v>3093</v>
      </c>
      <c r="N4708" s="8" t="s">
        <v>46673</v>
      </c>
      <c r="O4708" s="8" t="s">
        <v>46674</v>
      </c>
      <c r="P4708" s="8" t="s">
        <v>46675</v>
      </c>
      <c r="Q4708" s="8" t="s">
        <v>46676</v>
      </c>
      <c r="R4708" s="8" t="s">
        <v>46675</v>
      </c>
      <c r="S4708" s="8" t="s">
        <v>46668</v>
      </c>
      <c r="T4708" s="8" t="s">
        <v>46677</v>
      </c>
      <c r="U4708" s="8" t="s">
        <v>42</v>
      </c>
      <c r="V4708" s="8" t="s">
        <v>43</v>
      </c>
      <c r="W4708" s="8" t="s">
        <v>44</v>
      </c>
      <c r="X4708" s="8" t="s">
        <v>3093</v>
      </c>
      <c r="Y4708" s="8" t="s">
        <v>32</v>
      </c>
      <c r="Z4708" s="8" t="s">
        <v>46673</v>
      </c>
      <c r="AA4708" s="8" t="s">
        <v>32</v>
      </c>
      <c r="AB4708" s="8" t="s">
        <v>32</v>
      </c>
      <c r="AC4708" s="16" t="s">
        <v>46674</v>
      </c>
    </row>
    <row r="4709" ht="17.5" customHeight="1" spans="1:29">
      <c r="A4709" s="7">
        <v>4708</v>
      </c>
      <c r="B4709" s="8" t="s">
        <v>46678</v>
      </c>
      <c r="C4709" s="8" t="s">
        <v>46679</v>
      </c>
      <c r="D4709" s="8" t="s">
        <v>677</v>
      </c>
      <c r="E4709" s="8" t="s">
        <v>46680</v>
      </c>
      <c r="F4709" s="8" t="s">
        <v>46681</v>
      </c>
      <c r="G4709" s="8" t="s">
        <v>46682</v>
      </c>
      <c r="H4709" s="8" t="s">
        <v>46683</v>
      </c>
      <c r="I4709" s="8" t="s">
        <v>32</v>
      </c>
      <c r="J4709" s="8" t="s">
        <v>32</v>
      </c>
      <c r="K4709" s="8" t="s">
        <v>32</v>
      </c>
      <c r="L4709" s="8" t="s">
        <v>36</v>
      </c>
      <c r="M4709" s="8" t="s">
        <v>3086</v>
      </c>
      <c r="N4709" s="8" t="s">
        <v>46684</v>
      </c>
      <c r="O4709" s="8" t="s">
        <v>685</v>
      </c>
      <c r="P4709" s="8" t="s">
        <v>46685</v>
      </c>
      <c r="Q4709" s="8" t="s">
        <v>46686</v>
      </c>
      <c r="R4709" s="8" t="s">
        <v>46687</v>
      </c>
      <c r="S4709" s="8" t="s">
        <v>46678</v>
      </c>
      <c r="T4709" s="8" t="s">
        <v>46688</v>
      </c>
      <c r="U4709" s="8" t="s">
        <v>42</v>
      </c>
      <c r="V4709" s="8" t="s">
        <v>43</v>
      </c>
      <c r="W4709" s="8" t="s">
        <v>44</v>
      </c>
      <c r="X4709" s="8" t="s">
        <v>3093</v>
      </c>
      <c r="Y4709" s="8" t="s">
        <v>32</v>
      </c>
      <c r="Z4709" s="8" t="s">
        <v>46684</v>
      </c>
      <c r="AA4709" s="8" t="s">
        <v>32</v>
      </c>
      <c r="AB4709" s="8" t="s">
        <v>32</v>
      </c>
      <c r="AC4709" s="16" t="s">
        <v>685</v>
      </c>
    </row>
    <row r="4710" ht="17.5" customHeight="1" spans="1:29">
      <c r="A4710" s="7">
        <v>4709</v>
      </c>
      <c r="B4710" s="8" t="s">
        <v>46689</v>
      </c>
      <c r="C4710" s="8" t="s">
        <v>46690</v>
      </c>
      <c r="D4710" s="8" t="s">
        <v>61</v>
      </c>
      <c r="E4710" s="8" t="s">
        <v>17209</v>
      </c>
      <c r="F4710" s="8" t="s">
        <v>46691</v>
      </c>
      <c r="G4710" s="8" t="s">
        <v>46692</v>
      </c>
      <c r="H4710" s="8" t="s">
        <v>46693</v>
      </c>
      <c r="I4710" s="8" t="s">
        <v>32</v>
      </c>
      <c r="J4710" s="8" t="s">
        <v>32</v>
      </c>
      <c r="K4710" s="8" t="s">
        <v>32</v>
      </c>
      <c r="L4710" s="8" t="s">
        <v>36</v>
      </c>
      <c r="M4710" s="8" t="s">
        <v>3086</v>
      </c>
      <c r="N4710" s="8" t="s">
        <v>46694</v>
      </c>
      <c r="O4710" s="8" t="s">
        <v>226</v>
      </c>
      <c r="P4710" s="8" t="s">
        <v>46695</v>
      </c>
      <c r="Q4710" s="8" t="s">
        <v>46696</v>
      </c>
      <c r="R4710" s="8" t="s">
        <v>46697</v>
      </c>
      <c r="S4710" s="8" t="s">
        <v>46689</v>
      </c>
      <c r="T4710" s="8" t="s">
        <v>46698</v>
      </c>
      <c r="U4710" s="8" t="s">
        <v>42</v>
      </c>
      <c r="V4710" s="8" t="s">
        <v>43</v>
      </c>
      <c r="W4710" s="8" t="s">
        <v>44</v>
      </c>
      <c r="X4710" s="8" t="s">
        <v>3093</v>
      </c>
      <c r="Y4710" s="8" t="s">
        <v>32</v>
      </c>
      <c r="Z4710" s="8" t="s">
        <v>46694</v>
      </c>
      <c r="AA4710" s="8" t="s">
        <v>32</v>
      </c>
      <c r="AB4710" s="8" t="s">
        <v>32</v>
      </c>
      <c r="AC4710" s="16" t="s">
        <v>226</v>
      </c>
    </row>
    <row r="4711" ht="17.5" customHeight="1" spans="1:29">
      <c r="A4711" s="7">
        <v>4710</v>
      </c>
      <c r="B4711" s="8" t="s">
        <v>46699</v>
      </c>
      <c r="C4711" s="8" t="s">
        <v>46700</v>
      </c>
      <c r="D4711" s="8" t="s">
        <v>61</v>
      </c>
      <c r="E4711" s="8" t="s">
        <v>32</v>
      </c>
      <c r="F4711" s="8" t="s">
        <v>46701</v>
      </c>
      <c r="G4711" s="8" t="s">
        <v>46702</v>
      </c>
      <c r="H4711" s="8" t="s">
        <v>46703</v>
      </c>
      <c r="I4711" s="8" t="s">
        <v>32</v>
      </c>
      <c r="J4711" s="8" t="s">
        <v>32</v>
      </c>
      <c r="K4711" s="8" t="s">
        <v>32</v>
      </c>
      <c r="L4711" s="8" t="s">
        <v>36</v>
      </c>
      <c r="M4711" s="8" t="s">
        <v>3086</v>
      </c>
      <c r="N4711" s="8" t="s">
        <v>46704</v>
      </c>
      <c r="O4711" s="8" t="s">
        <v>39561</v>
      </c>
      <c r="P4711" s="8" t="s">
        <v>46705</v>
      </c>
      <c r="Q4711" s="8" t="s">
        <v>46706</v>
      </c>
      <c r="R4711" s="8" t="s">
        <v>46707</v>
      </c>
      <c r="S4711" s="8" t="s">
        <v>46699</v>
      </c>
      <c r="T4711" s="8" t="s">
        <v>46708</v>
      </c>
      <c r="U4711" s="8" t="s">
        <v>42</v>
      </c>
      <c r="V4711" s="8" t="s">
        <v>43</v>
      </c>
      <c r="W4711" s="8" t="s">
        <v>44</v>
      </c>
      <c r="X4711" s="8" t="s">
        <v>3093</v>
      </c>
      <c r="Y4711" s="8" t="s">
        <v>32</v>
      </c>
      <c r="Z4711" s="8" t="s">
        <v>46704</v>
      </c>
      <c r="AA4711" s="8" t="s">
        <v>32</v>
      </c>
      <c r="AB4711" s="8" t="s">
        <v>32</v>
      </c>
      <c r="AC4711" s="16" t="s">
        <v>39561</v>
      </c>
    </row>
    <row r="4712" ht="17.5" customHeight="1" spans="1:29">
      <c r="A4712" s="7">
        <v>4711</v>
      </c>
      <c r="B4712" s="8" t="s">
        <v>46709</v>
      </c>
      <c r="C4712" s="8" t="s">
        <v>46710</v>
      </c>
      <c r="D4712" s="8" t="s">
        <v>61</v>
      </c>
      <c r="E4712" s="8" t="s">
        <v>32</v>
      </c>
      <c r="F4712" s="8" t="s">
        <v>46711</v>
      </c>
      <c r="G4712" s="8" t="s">
        <v>46712</v>
      </c>
      <c r="H4712" s="8" t="s">
        <v>46713</v>
      </c>
      <c r="I4712" s="8" t="s">
        <v>32</v>
      </c>
      <c r="J4712" s="8" t="s">
        <v>32</v>
      </c>
      <c r="K4712" s="8" t="s">
        <v>32</v>
      </c>
      <c r="L4712" s="8" t="s">
        <v>36</v>
      </c>
      <c r="M4712" s="8" t="s">
        <v>46093</v>
      </c>
      <c r="N4712" s="8" t="s">
        <v>46714</v>
      </c>
      <c r="O4712" s="8" t="s">
        <v>226</v>
      </c>
      <c r="P4712" s="8" t="s">
        <v>46715</v>
      </c>
      <c r="Q4712" s="8" t="s">
        <v>46716</v>
      </c>
      <c r="R4712" s="8" t="s">
        <v>46715</v>
      </c>
      <c r="S4712" s="8" t="s">
        <v>32</v>
      </c>
      <c r="T4712" s="8" t="s">
        <v>32</v>
      </c>
      <c r="U4712" s="8" t="s">
        <v>42</v>
      </c>
      <c r="V4712" s="8" t="s">
        <v>43</v>
      </c>
      <c r="W4712" s="8" t="s">
        <v>32</v>
      </c>
      <c r="X4712" s="8" t="s">
        <v>32</v>
      </c>
      <c r="Y4712" s="8" t="s">
        <v>32</v>
      </c>
      <c r="Z4712" s="8" t="s">
        <v>32</v>
      </c>
      <c r="AA4712" s="8" t="s">
        <v>32</v>
      </c>
      <c r="AB4712" s="8" t="s">
        <v>32</v>
      </c>
      <c r="AC4712" s="16" t="s">
        <v>32</v>
      </c>
    </row>
    <row r="4713" ht="17.5" customHeight="1" spans="1:29">
      <c r="A4713" s="7">
        <v>4712</v>
      </c>
      <c r="B4713" s="8" t="s">
        <v>46717</v>
      </c>
      <c r="C4713" s="8" t="s">
        <v>46718</v>
      </c>
      <c r="D4713" s="8" t="s">
        <v>167</v>
      </c>
      <c r="E4713" s="8" t="s">
        <v>46719</v>
      </c>
      <c r="F4713" s="8" t="s">
        <v>46720</v>
      </c>
      <c r="G4713" s="8" t="s">
        <v>3562</v>
      </c>
      <c r="H4713" s="8" t="s">
        <v>46721</v>
      </c>
      <c r="I4713" s="8" t="s">
        <v>32</v>
      </c>
      <c r="J4713" s="8" t="s">
        <v>32</v>
      </c>
      <c r="K4713" s="8" t="s">
        <v>32</v>
      </c>
      <c r="L4713" s="8" t="s">
        <v>36</v>
      </c>
      <c r="M4713" s="8" t="s">
        <v>224</v>
      </c>
      <c r="N4713" s="8" t="s">
        <v>46722</v>
      </c>
      <c r="O4713" s="8" t="s">
        <v>226</v>
      </c>
      <c r="P4713" s="8" t="s">
        <v>46723</v>
      </c>
      <c r="Q4713" s="8" t="s">
        <v>46724</v>
      </c>
      <c r="R4713" s="8" t="s">
        <v>46723</v>
      </c>
      <c r="S4713" s="8" t="s">
        <v>32</v>
      </c>
      <c r="T4713" s="8" t="s">
        <v>32</v>
      </c>
      <c r="U4713" s="8" t="s">
        <v>42</v>
      </c>
      <c r="V4713" s="8" t="s">
        <v>43</v>
      </c>
      <c r="W4713" s="8" t="s">
        <v>32</v>
      </c>
      <c r="X4713" s="8" t="s">
        <v>32</v>
      </c>
      <c r="Y4713" s="8" t="s">
        <v>32</v>
      </c>
      <c r="Z4713" s="8" t="s">
        <v>32</v>
      </c>
      <c r="AA4713" s="8" t="s">
        <v>32</v>
      </c>
      <c r="AB4713" s="8" t="s">
        <v>32</v>
      </c>
      <c r="AC4713" s="16" t="s">
        <v>32</v>
      </c>
    </row>
    <row r="4714" ht="17.5" customHeight="1" spans="1:29">
      <c r="A4714" s="7">
        <v>4713</v>
      </c>
      <c r="B4714" s="8" t="s">
        <v>46725</v>
      </c>
      <c r="C4714" s="8" t="s">
        <v>46726</v>
      </c>
      <c r="D4714" s="8" t="s">
        <v>61</v>
      </c>
      <c r="E4714" s="8" t="s">
        <v>32</v>
      </c>
      <c r="F4714" s="8" t="s">
        <v>46727</v>
      </c>
      <c r="G4714" s="8" t="s">
        <v>46728</v>
      </c>
      <c r="H4714" s="8" t="s">
        <v>46729</v>
      </c>
      <c r="I4714" s="8" t="s">
        <v>32</v>
      </c>
      <c r="J4714" s="8" t="s">
        <v>32</v>
      </c>
      <c r="K4714" s="8" t="s">
        <v>32</v>
      </c>
      <c r="L4714" s="8" t="s">
        <v>36</v>
      </c>
      <c r="M4714" s="8" t="s">
        <v>3086</v>
      </c>
      <c r="N4714" s="8" t="s">
        <v>46730</v>
      </c>
      <c r="O4714" s="8" t="s">
        <v>45466</v>
      </c>
      <c r="P4714" s="8" t="s">
        <v>46731</v>
      </c>
      <c r="Q4714" s="8" t="s">
        <v>46732</v>
      </c>
      <c r="R4714" s="8" t="s">
        <v>32</v>
      </c>
      <c r="S4714" s="8" t="s">
        <v>46725</v>
      </c>
      <c r="T4714" s="8" t="s">
        <v>46733</v>
      </c>
      <c r="U4714" s="8" t="s">
        <v>42</v>
      </c>
      <c r="V4714" s="8" t="s">
        <v>43</v>
      </c>
      <c r="W4714" s="8" t="s">
        <v>44</v>
      </c>
      <c r="X4714" s="8" t="s">
        <v>3093</v>
      </c>
      <c r="Y4714" s="8" t="s">
        <v>32</v>
      </c>
      <c r="Z4714" s="8" t="s">
        <v>46730</v>
      </c>
      <c r="AA4714" s="8" t="s">
        <v>32</v>
      </c>
      <c r="AB4714" s="8" t="s">
        <v>32</v>
      </c>
      <c r="AC4714" s="16" t="s">
        <v>45466</v>
      </c>
    </row>
    <row r="4715" ht="17.5" customHeight="1" spans="1:29">
      <c r="A4715" s="7">
        <v>4714</v>
      </c>
      <c r="B4715" s="8" t="s">
        <v>46734</v>
      </c>
      <c r="C4715" s="8" t="s">
        <v>46735</v>
      </c>
      <c r="D4715" s="8" t="s">
        <v>167</v>
      </c>
      <c r="E4715" s="8" t="s">
        <v>46736</v>
      </c>
      <c r="F4715" s="8" t="s">
        <v>46737</v>
      </c>
      <c r="G4715" s="8" t="s">
        <v>46738</v>
      </c>
      <c r="H4715" s="8" t="s">
        <v>46739</v>
      </c>
      <c r="I4715" s="8" t="s">
        <v>32</v>
      </c>
      <c r="J4715" s="8" t="s">
        <v>32</v>
      </c>
      <c r="K4715" s="8" t="s">
        <v>32</v>
      </c>
      <c r="L4715" s="8" t="s">
        <v>36</v>
      </c>
      <c r="M4715" s="8" t="s">
        <v>3086</v>
      </c>
      <c r="N4715" s="8" t="s">
        <v>46740</v>
      </c>
      <c r="O4715" s="8" t="s">
        <v>29187</v>
      </c>
      <c r="P4715" s="8" t="s">
        <v>46741</v>
      </c>
      <c r="Q4715" s="8" t="s">
        <v>46742</v>
      </c>
      <c r="R4715" s="8" t="s">
        <v>46743</v>
      </c>
      <c r="S4715" s="8" t="s">
        <v>46734</v>
      </c>
      <c r="T4715" s="8" t="s">
        <v>46744</v>
      </c>
      <c r="U4715" s="8" t="s">
        <v>42</v>
      </c>
      <c r="V4715" s="8" t="s">
        <v>43</v>
      </c>
      <c r="W4715" s="8" t="s">
        <v>44</v>
      </c>
      <c r="X4715" s="8" t="s">
        <v>3093</v>
      </c>
      <c r="Y4715" s="8" t="s">
        <v>32</v>
      </c>
      <c r="Z4715" s="8" t="s">
        <v>46740</v>
      </c>
      <c r="AA4715" s="8" t="s">
        <v>32</v>
      </c>
      <c r="AB4715" s="8" t="s">
        <v>32</v>
      </c>
      <c r="AC4715" s="16" t="s">
        <v>29187</v>
      </c>
    </row>
    <row r="4716" ht="17.5" customHeight="1" spans="1:29">
      <c r="A4716" s="7">
        <v>4715</v>
      </c>
      <c r="B4716" s="8" t="s">
        <v>46745</v>
      </c>
      <c r="C4716" s="8" t="s">
        <v>410</v>
      </c>
      <c r="D4716" s="8" t="s">
        <v>74</v>
      </c>
      <c r="E4716" s="8" t="s">
        <v>46746</v>
      </c>
      <c r="F4716" s="8" t="s">
        <v>46747</v>
      </c>
      <c r="G4716" s="8" t="s">
        <v>46748</v>
      </c>
      <c r="H4716" s="8" t="s">
        <v>46749</v>
      </c>
      <c r="I4716" s="8" t="s">
        <v>32</v>
      </c>
      <c r="J4716" s="8" t="s">
        <v>32</v>
      </c>
      <c r="K4716" s="8" t="s">
        <v>46750</v>
      </c>
      <c r="L4716" s="8" t="s">
        <v>36</v>
      </c>
      <c r="M4716" s="8" t="s">
        <v>23071</v>
      </c>
      <c r="N4716" s="8" t="s">
        <v>45835</v>
      </c>
      <c r="O4716" s="8" t="s">
        <v>226</v>
      </c>
      <c r="P4716" s="8" t="s">
        <v>46751</v>
      </c>
      <c r="Q4716" s="8" t="s">
        <v>46752</v>
      </c>
      <c r="R4716" s="8" t="s">
        <v>46753</v>
      </c>
      <c r="S4716" s="8" t="s">
        <v>46745</v>
      </c>
      <c r="T4716" s="8" t="s">
        <v>46754</v>
      </c>
      <c r="U4716" s="8" t="s">
        <v>42</v>
      </c>
      <c r="V4716" s="8" t="s">
        <v>43</v>
      </c>
      <c r="W4716" s="8" t="s">
        <v>44</v>
      </c>
      <c r="X4716" s="8" t="s">
        <v>23071</v>
      </c>
      <c r="Y4716" s="8" t="s">
        <v>32</v>
      </c>
      <c r="Z4716" s="8" t="s">
        <v>45835</v>
      </c>
      <c r="AA4716" s="8" t="s">
        <v>32</v>
      </c>
      <c r="AB4716" s="8" t="s">
        <v>32</v>
      </c>
      <c r="AC4716" s="16" t="s">
        <v>226</v>
      </c>
    </row>
    <row r="4717" ht="17.5" customHeight="1" spans="1:29">
      <c r="A4717" s="7">
        <v>4716</v>
      </c>
      <c r="B4717" s="8" t="s">
        <v>46755</v>
      </c>
      <c r="C4717" s="8" t="s">
        <v>46756</v>
      </c>
      <c r="D4717" s="8" t="s">
        <v>167</v>
      </c>
      <c r="E4717" s="8" t="s">
        <v>42261</v>
      </c>
      <c r="F4717" s="8" t="s">
        <v>46757</v>
      </c>
      <c r="G4717" s="8" t="s">
        <v>46758</v>
      </c>
      <c r="H4717" s="8" t="s">
        <v>46759</v>
      </c>
      <c r="I4717" s="8" t="s">
        <v>46760</v>
      </c>
      <c r="J4717" s="8" t="s">
        <v>32</v>
      </c>
      <c r="K4717" s="8" t="s">
        <v>32</v>
      </c>
      <c r="L4717" s="8" t="s">
        <v>36</v>
      </c>
      <c r="M4717" s="8" t="s">
        <v>3086</v>
      </c>
      <c r="N4717" s="8" t="s">
        <v>46761</v>
      </c>
      <c r="O4717" s="8" t="s">
        <v>45559</v>
      </c>
      <c r="P4717" s="8" t="s">
        <v>46762</v>
      </c>
      <c r="Q4717" s="8" t="s">
        <v>46763</v>
      </c>
      <c r="R4717" s="8" t="s">
        <v>46764</v>
      </c>
      <c r="S4717" s="8" t="s">
        <v>46755</v>
      </c>
      <c r="T4717" s="8" t="s">
        <v>46765</v>
      </c>
      <c r="U4717" s="8" t="s">
        <v>42</v>
      </c>
      <c r="V4717" s="8" t="s">
        <v>43</v>
      </c>
      <c r="W4717" s="8" t="s">
        <v>44</v>
      </c>
      <c r="X4717" s="8" t="s">
        <v>3093</v>
      </c>
      <c r="Y4717" s="8" t="s">
        <v>32</v>
      </c>
      <c r="Z4717" s="8" t="s">
        <v>46761</v>
      </c>
      <c r="AA4717" s="8" t="s">
        <v>32</v>
      </c>
      <c r="AB4717" s="8" t="s">
        <v>32</v>
      </c>
      <c r="AC4717" s="16" t="s">
        <v>45559</v>
      </c>
    </row>
    <row r="4718" ht="17.5" customHeight="1" spans="1:29">
      <c r="A4718" s="7">
        <v>4717</v>
      </c>
      <c r="B4718" s="8" t="s">
        <v>46766</v>
      </c>
      <c r="C4718" s="8" t="s">
        <v>46767</v>
      </c>
      <c r="D4718" s="8" t="s">
        <v>61</v>
      </c>
      <c r="E4718" s="8" t="s">
        <v>32</v>
      </c>
      <c r="F4718" s="8" t="s">
        <v>46768</v>
      </c>
      <c r="G4718" s="8" t="s">
        <v>46769</v>
      </c>
      <c r="H4718" s="8" t="s">
        <v>46770</v>
      </c>
      <c r="I4718" s="8" t="s">
        <v>32</v>
      </c>
      <c r="J4718" s="8" t="s">
        <v>32</v>
      </c>
      <c r="K4718" s="8" t="s">
        <v>32</v>
      </c>
      <c r="L4718" s="8" t="s">
        <v>36</v>
      </c>
      <c r="M4718" s="8" t="s">
        <v>3093</v>
      </c>
      <c r="N4718" s="8" t="s">
        <v>46771</v>
      </c>
      <c r="O4718" s="8" t="s">
        <v>226</v>
      </c>
      <c r="P4718" s="8" t="s">
        <v>46772</v>
      </c>
      <c r="Q4718" s="8" t="s">
        <v>46773</v>
      </c>
      <c r="R4718" s="8" t="s">
        <v>46774</v>
      </c>
      <c r="S4718" s="8" t="s">
        <v>46766</v>
      </c>
      <c r="T4718" s="8" t="s">
        <v>46775</v>
      </c>
      <c r="U4718" s="8" t="s">
        <v>42</v>
      </c>
      <c r="V4718" s="8" t="s">
        <v>43</v>
      </c>
      <c r="W4718" s="8" t="s">
        <v>44</v>
      </c>
      <c r="X4718" s="8" t="s">
        <v>3093</v>
      </c>
      <c r="Y4718" s="8" t="s">
        <v>32</v>
      </c>
      <c r="Z4718" s="8" t="s">
        <v>46771</v>
      </c>
      <c r="AA4718" s="8" t="s">
        <v>32</v>
      </c>
      <c r="AB4718" s="8" t="s">
        <v>32</v>
      </c>
      <c r="AC4718" s="16" t="s">
        <v>226</v>
      </c>
    </row>
    <row r="4719" ht="17.5" customHeight="1" spans="1:29">
      <c r="A4719" s="7">
        <v>4718</v>
      </c>
      <c r="B4719" s="8" t="s">
        <v>46776</v>
      </c>
      <c r="C4719" s="8" t="s">
        <v>410</v>
      </c>
      <c r="D4719" s="8" t="s">
        <v>61</v>
      </c>
      <c r="E4719" s="8" t="s">
        <v>46777</v>
      </c>
      <c r="F4719" s="8" t="s">
        <v>46778</v>
      </c>
      <c r="G4719" s="8" t="s">
        <v>46779</v>
      </c>
      <c r="H4719" s="8" t="s">
        <v>46780</v>
      </c>
      <c r="I4719" s="8" t="s">
        <v>32</v>
      </c>
      <c r="J4719" s="8" t="s">
        <v>32</v>
      </c>
      <c r="K4719" s="8" t="s">
        <v>32</v>
      </c>
      <c r="L4719" s="8" t="s">
        <v>36</v>
      </c>
      <c r="M4719" s="8" t="s">
        <v>23071</v>
      </c>
      <c r="N4719" s="8" t="s">
        <v>46781</v>
      </c>
      <c r="O4719" s="8" t="s">
        <v>226</v>
      </c>
      <c r="P4719" s="8" t="s">
        <v>46782</v>
      </c>
      <c r="Q4719" s="8" t="s">
        <v>46783</v>
      </c>
      <c r="R4719" s="8" t="s">
        <v>46784</v>
      </c>
      <c r="S4719" s="8" t="s">
        <v>46776</v>
      </c>
      <c r="T4719" s="8" t="s">
        <v>46785</v>
      </c>
      <c r="U4719" s="8" t="s">
        <v>42</v>
      </c>
      <c r="V4719" s="8" t="s">
        <v>43</v>
      </c>
      <c r="W4719" s="8" t="s">
        <v>44</v>
      </c>
      <c r="X4719" s="8" t="s">
        <v>23071</v>
      </c>
      <c r="Y4719" s="8" t="s">
        <v>32</v>
      </c>
      <c r="Z4719" s="8" t="s">
        <v>46781</v>
      </c>
      <c r="AA4719" s="8" t="s">
        <v>32</v>
      </c>
      <c r="AB4719" s="8" t="s">
        <v>32</v>
      </c>
      <c r="AC4719" s="16" t="s">
        <v>226</v>
      </c>
    </row>
    <row r="4720" ht="17.5" customHeight="1" spans="1:29">
      <c r="A4720" s="7">
        <v>4719</v>
      </c>
      <c r="B4720" s="8" t="s">
        <v>46786</v>
      </c>
      <c r="C4720" s="8" t="s">
        <v>46787</v>
      </c>
      <c r="D4720" s="8" t="s">
        <v>1803</v>
      </c>
      <c r="E4720" s="8" t="s">
        <v>46788</v>
      </c>
      <c r="F4720" s="8" t="s">
        <v>46789</v>
      </c>
      <c r="G4720" s="8" t="s">
        <v>46790</v>
      </c>
      <c r="H4720" s="8" t="s">
        <v>46791</v>
      </c>
      <c r="I4720" s="8" t="s">
        <v>32</v>
      </c>
      <c r="J4720" s="8" t="s">
        <v>32</v>
      </c>
      <c r="K4720" s="8" t="s">
        <v>32</v>
      </c>
      <c r="L4720" s="8" t="s">
        <v>36</v>
      </c>
      <c r="M4720" s="8" t="s">
        <v>3086</v>
      </c>
      <c r="N4720" s="8" t="s">
        <v>46792</v>
      </c>
      <c r="O4720" s="8" t="s">
        <v>11589</v>
      </c>
      <c r="P4720" s="8" t="s">
        <v>46793</v>
      </c>
      <c r="Q4720" s="8" t="s">
        <v>46794</v>
      </c>
      <c r="R4720" s="8" t="s">
        <v>32</v>
      </c>
      <c r="S4720" s="8" t="s">
        <v>46786</v>
      </c>
      <c r="T4720" s="8" t="s">
        <v>46795</v>
      </c>
      <c r="U4720" s="8" t="s">
        <v>42</v>
      </c>
      <c r="V4720" s="8" t="s">
        <v>43</v>
      </c>
      <c r="W4720" s="8" t="s">
        <v>44</v>
      </c>
      <c r="X4720" s="8" t="s">
        <v>3093</v>
      </c>
      <c r="Y4720" s="8" t="s">
        <v>32</v>
      </c>
      <c r="Z4720" s="8" t="s">
        <v>46792</v>
      </c>
      <c r="AA4720" s="8" t="s">
        <v>32</v>
      </c>
      <c r="AB4720" s="8" t="s">
        <v>32</v>
      </c>
      <c r="AC4720" s="16" t="s">
        <v>11589</v>
      </c>
    </row>
    <row r="4721" ht="17.5" customHeight="1" spans="1:29">
      <c r="A4721" s="7">
        <v>4720</v>
      </c>
      <c r="B4721" s="8" t="s">
        <v>46796</v>
      </c>
      <c r="C4721" s="8" t="s">
        <v>46797</v>
      </c>
      <c r="D4721" s="8" t="s">
        <v>156</v>
      </c>
      <c r="E4721" s="8" t="s">
        <v>46798</v>
      </c>
      <c r="F4721" s="8" t="s">
        <v>46799</v>
      </c>
      <c r="G4721" s="8" t="s">
        <v>46800</v>
      </c>
      <c r="H4721" s="8" t="s">
        <v>46801</v>
      </c>
      <c r="I4721" s="8" t="s">
        <v>32</v>
      </c>
      <c r="J4721" s="8" t="s">
        <v>32</v>
      </c>
      <c r="K4721" s="8" t="s">
        <v>32</v>
      </c>
      <c r="L4721" s="8" t="s">
        <v>36</v>
      </c>
      <c r="M4721" s="8" t="s">
        <v>3086</v>
      </c>
      <c r="N4721" s="8" t="s">
        <v>46802</v>
      </c>
      <c r="O4721" s="8" t="s">
        <v>29187</v>
      </c>
      <c r="P4721" s="8" t="s">
        <v>46803</v>
      </c>
      <c r="Q4721" s="8" t="s">
        <v>46804</v>
      </c>
      <c r="R4721" s="8" t="s">
        <v>46805</v>
      </c>
      <c r="S4721" s="8" t="s">
        <v>46796</v>
      </c>
      <c r="T4721" s="8" t="s">
        <v>46806</v>
      </c>
      <c r="U4721" s="8" t="s">
        <v>42</v>
      </c>
      <c r="V4721" s="8" t="s">
        <v>43</v>
      </c>
      <c r="W4721" s="8" t="s">
        <v>44</v>
      </c>
      <c r="X4721" s="8" t="s">
        <v>3093</v>
      </c>
      <c r="Y4721" s="8" t="s">
        <v>32</v>
      </c>
      <c r="Z4721" s="8" t="s">
        <v>46802</v>
      </c>
      <c r="AA4721" s="8" t="s">
        <v>32</v>
      </c>
      <c r="AB4721" s="8" t="s">
        <v>32</v>
      </c>
      <c r="AC4721" s="16" t="s">
        <v>29187</v>
      </c>
    </row>
    <row r="4722" ht="17.5" customHeight="1" spans="1:29">
      <c r="A4722" s="7">
        <v>4721</v>
      </c>
      <c r="B4722" s="8" t="s">
        <v>46807</v>
      </c>
      <c r="C4722" s="8" t="s">
        <v>46808</v>
      </c>
      <c r="D4722" s="8" t="s">
        <v>167</v>
      </c>
      <c r="E4722" s="8" t="s">
        <v>32</v>
      </c>
      <c r="F4722" s="8" t="s">
        <v>46809</v>
      </c>
      <c r="G4722" s="8" t="s">
        <v>46810</v>
      </c>
      <c r="H4722" s="8" t="s">
        <v>46811</v>
      </c>
      <c r="I4722" s="8" t="s">
        <v>32</v>
      </c>
      <c r="J4722" s="8" t="s">
        <v>32</v>
      </c>
      <c r="K4722" s="8" t="s">
        <v>32</v>
      </c>
      <c r="L4722" s="8" t="s">
        <v>36</v>
      </c>
      <c r="M4722" s="8" t="s">
        <v>11587</v>
      </c>
      <c r="N4722" s="8" t="s">
        <v>46812</v>
      </c>
      <c r="O4722" s="8" t="s">
        <v>226</v>
      </c>
      <c r="P4722" s="8" t="s">
        <v>46813</v>
      </c>
      <c r="Q4722" s="8" t="s">
        <v>46814</v>
      </c>
      <c r="R4722" s="8" t="s">
        <v>46813</v>
      </c>
      <c r="S4722" s="8" t="s">
        <v>32</v>
      </c>
      <c r="T4722" s="8" t="s">
        <v>32</v>
      </c>
      <c r="U4722" s="8" t="s">
        <v>42</v>
      </c>
      <c r="V4722" s="8" t="s">
        <v>43</v>
      </c>
      <c r="W4722" s="8" t="s">
        <v>32</v>
      </c>
      <c r="X4722" s="8" t="s">
        <v>32</v>
      </c>
      <c r="Y4722" s="8" t="s">
        <v>32</v>
      </c>
      <c r="Z4722" s="8" t="s">
        <v>32</v>
      </c>
      <c r="AA4722" s="8" t="s">
        <v>32</v>
      </c>
      <c r="AB4722" s="8" t="s">
        <v>32</v>
      </c>
      <c r="AC4722" s="16" t="s">
        <v>32</v>
      </c>
    </row>
    <row r="4723" ht="17.5" customHeight="1" spans="1:29">
      <c r="A4723" s="7">
        <v>4722</v>
      </c>
      <c r="B4723" s="8" t="s">
        <v>46815</v>
      </c>
      <c r="C4723" s="8" t="s">
        <v>46816</v>
      </c>
      <c r="D4723" s="8" t="s">
        <v>2097</v>
      </c>
      <c r="E4723" s="8" t="s">
        <v>32</v>
      </c>
      <c r="F4723" s="8" t="s">
        <v>46817</v>
      </c>
      <c r="G4723" s="8" t="s">
        <v>46818</v>
      </c>
      <c r="H4723" s="8" t="s">
        <v>46819</v>
      </c>
      <c r="I4723" s="8" t="s">
        <v>32</v>
      </c>
      <c r="J4723" s="8" t="s">
        <v>32</v>
      </c>
      <c r="K4723" s="8" t="s">
        <v>32</v>
      </c>
      <c r="L4723" s="8" t="s">
        <v>36</v>
      </c>
      <c r="M4723" s="8" t="s">
        <v>3093</v>
      </c>
      <c r="N4723" s="8" t="s">
        <v>46820</v>
      </c>
      <c r="O4723" s="8" t="s">
        <v>29187</v>
      </c>
      <c r="P4723" s="8" t="s">
        <v>46821</v>
      </c>
      <c r="Q4723" s="8" t="s">
        <v>46822</v>
      </c>
      <c r="R4723" s="8" t="s">
        <v>46823</v>
      </c>
      <c r="S4723" s="8" t="s">
        <v>46815</v>
      </c>
      <c r="T4723" s="8" t="s">
        <v>46824</v>
      </c>
      <c r="U4723" s="8" t="s">
        <v>42</v>
      </c>
      <c r="V4723" s="8" t="s">
        <v>43</v>
      </c>
      <c r="W4723" s="8" t="s">
        <v>44</v>
      </c>
      <c r="X4723" s="8" t="s">
        <v>3093</v>
      </c>
      <c r="Y4723" s="8" t="s">
        <v>32</v>
      </c>
      <c r="Z4723" s="8" t="s">
        <v>46820</v>
      </c>
      <c r="AA4723" s="8" t="s">
        <v>32</v>
      </c>
      <c r="AB4723" s="8" t="s">
        <v>32</v>
      </c>
      <c r="AC4723" s="16" t="s">
        <v>29187</v>
      </c>
    </row>
    <row r="4724" ht="17.5" customHeight="1" spans="1:29">
      <c r="A4724" s="7">
        <v>4723</v>
      </c>
      <c r="B4724" s="8" t="s">
        <v>46825</v>
      </c>
      <c r="C4724" s="8" t="s">
        <v>46826</v>
      </c>
      <c r="D4724" s="8" t="s">
        <v>61</v>
      </c>
      <c r="E4724" s="8" t="s">
        <v>32</v>
      </c>
      <c r="F4724" s="8" t="s">
        <v>46827</v>
      </c>
      <c r="G4724" s="8" t="s">
        <v>46828</v>
      </c>
      <c r="H4724" s="8" t="s">
        <v>46829</v>
      </c>
      <c r="I4724" s="8" t="s">
        <v>32</v>
      </c>
      <c r="J4724" s="8" t="s">
        <v>32</v>
      </c>
      <c r="K4724" s="8" t="s">
        <v>32</v>
      </c>
      <c r="L4724" s="8" t="s">
        <v>36</v>
      </c>
      <c r="M4724" s="8" t="s">
        <v>3093</v>
      </c>
      <c r="N4724" s="8" t="s">
        <v>46830</v>
      </c>
      <c r="O4724" s="8" t="s">
        <v>39561</v>
      </c>
      <c r="P4724" s="8" t="s">
        <v>46831</v>
      </c>
      <c r="Q4724" s="8" t="s">
        <v>46832</v>
      </c>
      <c r="R4724" s="8" t="s">
        <v>32</v>
      </c>
      <c r="S4724" s="8" t="s">
        <v>46825</v>
      </c>
      <c r="T4724" s="8" t="s">
        <v>46833</v>
      </c>
      <c r="U4724" s="8" t="s">
        <v>42</v>
      </c>
      <c r="V4724" s="8" t="s">
        <v>43</v>
      </c>
      <c r="W4724" s="8" t="s">
        <v>44</v>
      </c>
      <c r="X4724" s="8" t="s">
        <v>3093</v>
      </c>
      <c r="Y4724" s="8" t="s">
        <v>32</v>
      </c>
      <c r="Z4724" s="8" t="s">
        <v>46830</v>
      </c>
      <c r="AA4724" s="8" t="s">
        <v>32</v>
      </c>
      <c r="AB4724" s="8" t="s">
        <v>32</v>
      </c>
      <c r="AC4724" s="16" t="s">
        <v>39561</v>
      </c>
    </row>
    <row r="4725" ht="17.5" customHeight="1" spans="1:29">
      <c r="A4725" s="7">
        <v>4724</v>
      </c>
      <c r="B4725" s="8" t="s">
        <v>46834</v>
      </c>
      <c r="C4725" s="8" t="s">
        <v>46835</v>
      </c>
      <c r="D4725" s="8" t="s">
        <v>46836</v>
      </c>
      <c r="E4725" s="8" t="s">
        <v>46837</v>
      </c>
      <c r="F4725" s="8" t="s">
        <v>46838</v>
      </c>
      <c r="G4725" s="8" t="s">
        <v>32</v>
      </c>
      <c r="H4725" s="8" t="s">
        <v>46839</v>
      </c>
      <c r="I4725" s="8" t="s">
        <v>46840</v>
      </c>
      <c r="J4725" s="8" t="s">
        <v>32</v>
      </c>
      <c r="K4725" s="8" t="s">
        <v>32</v>
      </c>
      <c r="L4725" s="8" t="s">
        <v>36</v>
      </c>
      <c r="M4725" s="8" t="s">
        <v>23065</v>
      </c>
      <c r="N4725" s="8" t="s">
        <v>46841</v>
      </c>
      <c r="O4725" s="8" t="s">
        <v>46842</v>
      </c>
      <c r="P4725" s="8" t="s">
        <v>46843</v>
      </c>
      <c r="Q4725" s="8" t="s">
        <v>46844</v>
      </c>
      <c r="R4725" s="8" t="s">
        <v>32</v>
      </c>
      <c r="S4725" s="8" t="s">
        <v>46834</v>
      </c>
      <c r="T4725" s="8" t="s">
        <v>46845</v>
      </c>
      <c r="U4725" s="8" t="s">
        <v>42</v>
      </c>
      <c r="V4725" s="8" t="s">
        <v>43</v>
      </c>
      <c r="W4725" s="8" t="s">
        <v>44</v>
      </c>
      <c r="X4725" s="8" t="s">
        <v>23071</v>
      </c>
      <c r="Y4725" s="8" t="s">
        <v>32</v>
      </c>
      <c r="Z4725" s="8" t="s">
        <v>46841</v>
      </c>
      <c r="AA4725" s="8" t="s">
        <v>32</v>
      </c>
      <c r="AB4725" s="8" t="s">
        <v>32</v>
      </c>
      <c r="AC4725" s="16" t="s">
        <v>46842</v>
      </c>
    </row>
    <row r="4726" ht="17.5" customHeight="1" spans="1:29">
      <c r="A4726" s="7">
        <v>4725</v>
      </c>
      <c r="B4726" s="8" t="s">
        <v>46846</v>
      </c>
      <c r="C4726" s="8" t="s">
        <v>46847</v>
      </c>
      <c r="D4726" s="8" t="s">
        <v>61</v>
      </c>
      <c r="E4726" s="8" t="s">
        <v>32</v>
      </c>
      <c r="F4726" s="8" t="s">
        <v>46848</v>
      </c>
      <c r="G4726" s="8" t="s">
        <v>46849</v>
      </c>
      <c r="H4726" s="8" t="s">
        <v>46850</v>
      </c>
      <c r="I4726" s="8" t="s">
        <v>32</v>
      </c>
      <c r="J4726" s="8" t="s">
        <v>32</v>
      </c>
      <c r="K4726" s="8" t="s">
        <v>32</v>
      </c>
      <c r="L4726" s="8" t="s">
        <v>36</v>
      </c>
      <c r="M4726" s="8" t="s">
        <v>3086</v>
      </c>
      <c r="N4726" s="8" t="s">
        <v>46851</v>
      </c>
      <c r="O4726" s="8" t="s">
        <v>226</v>
      </c>
      <c r="P4726" s="8" t="s">
        <v>46852</v>
      </c>
      <c r="Q4726" s="8" t="s">
        <v>46853</v>
      </c>
      <c r="R4726" s="8" t="s">
        <v>32</v>
      </c>
      <c r="S4726" s="8" t="s">
        <v>46846</v>
      </c>
      <c r="T4726" s="8" t="s">
        <v>46854</v>
      </c>
      <c r="U4726" s="8" t="s">
        <v>42</v>
      </c>
      <c r="V4726" s="8" t="s">
        <v>43</v>
      </c>
      <c r="W4726" s="8" t="s">
        <v>44</v>
      </c>
      <c r="X4726" s="8" t="s">
        <v>3093</v>
      </c>
      <c r="Y4726" s="8" t="s">
        <v>32</v>
      </c>
      <c r="Z4726" s="8" t="s">
        <v>46851</v>
      </c>
      <c r="AA4726" s="8" t="s">
        <v>32</v>
      </c>
      <c r="AB4726" s="8" t="s">
        <v>32</v>
      </c>
      <c r="AC4726" s="16" t="s">
        <v>226</v>
      </c>
    </row>
    <row r="4727" ht="17.5" customHeight="1" spans="1:29">
      <c r="A4727" s="7">
        <v>4726</v>
      </c>
      <c r="B4727" s="8" t="s">
        <v>46855</v>
      </c>
      <c r="C4727" s="8" t="s">
        <v>46856</v>
      </c>
      <c r="D4727" s="8" t="s">
        <v>612</v>
      </c>
      <c r="E4727" s="8" t="s">
        <v>32</v>
      </c>
      <c r="F4727" s="8" t="s">
        <v>46857</v>
      </c>
      <c r="G4727" s="8" t="s">
        <v>46858</v>
      </c>
      <c r="H4727" s="8" t="s">
        <v>46859</v>
      </c>
      <c r="I4727" s="8" t="s">
        <v>32</v>
      </c>
      <c r="J4727" s="8" t="s">
        <v>32</v>
      </c>
      <c r="K4727" s="8" t="s">
        <v>32</v>
      </c>
      <c r="L4727" s="8" t="s">
        <v>36</v>
      </c>
      <c r="M4727" s="8" t="s">
        <v>3086</v>
      </c>
      <c r="N4727" s="8" t="s">
        <v>46860</v>
      </c>
      <c r="O4727" s="8" t="s">
        <v>5895</v>
      </c>
      <c r="P4727" s="8" t="s">
        <v>46861</v>
      </c>
      <c r="Q4727" s="8" t="s">
        <v>46862</v>
      </c>
      <c r="R4727" s="8" t="s">
        <v>46863</v>
      </c>
      <c r="S4727" s="8" t="s">
        <v>46855</v>
      </c>
      <c r="T4727" s="8" t="s">
        <v>46864</v>
      </c>
      <c r="U4727" s="8" t="s">
        <v>42</v>
      </c>
      <c r="V4727" s="8" t="s">
        <v>43</v>
      </c>
      <c r="W4727" s="8" t="s">
        <v>44</v>
      </c>
      <c r="X4727" s="8" t="s">
        <v>3093</v>
      </c>
      <c r="Y4727" s="8" t="s">
        <v>32</v>
      </c>
      <c r="Z4727" s="8" t="s">
        <v>46860</v>
      </c>
      <c r="AA4727" s="8" t="s">
        <v>32</v>
      </c>
      <c r="AB4727" s="8" t="s">
        <v>32</v>
      </c>
      <c r="AC4727" s="16" t="s">
        <v>5895</v>
      </c>
    </row>
    <row r="4728" ht="17.5" customHeight="1" spans="1:29">
      <c r="A4728" s="7">
        <v>4727</v>
      </c>
      <c r="B4728" s="8" t="s">
        <v>46865</v>
      </c>
      <c r="C4728" s="8" t="s">
        <v>410</v>
      </c>
      <c r="D4728" s="8" t="s">
        <v>167</v>
      </c>
      <c r="E4728" s="8" t="s">
        <v>46866</v>
      </c>
      <c r="F4728" s="8" t="s">
        <v>46867</v>
      </c>
      <c r="G4728" s="8" t="s">
        <v>46868</v>
      </c>
      <c r="H4728" s="8" t="s">
        <v>46869</v>
      </c>
      <c r="I4728" s="8" t="s">
        <v>32</v>
      </c>
      <c r="J4728" s="8" t="s">
        <v>32</v>
      </c>
      <c r="K4728" s="8" t="s">
        <v>32</v>
      </c>
      <c r="L4728" s="8" t="s">
        <v>36</v>
      </c>
      <c r="M4728" s="8" t="s">
        <v>23071</v>
      </c>
      <c r="N4728" s="8" t="s">
        <v>46870</v>
      </c>
      <c r="O4728" s="8" t="s">
        <v>29187</v>
      </c>
      <c r="P4728" s="8" t="s">
        <v>46871</v>
      </c>
      <c r="Q4728" s="8" t="s">
        <v>46872</v>
      </c>
      <c r="R4728" s="8" t="s">
        <v>46873</v>
      </c>
      <c r="S4728" s="8" t="s">
        <v>46865</v>
      </c>
      <c r="T4728" s="8" t="s">
        <v>46874</v>
      </c>
      <c r="U4728" s="8" t="s">
        <v>42</v>
      </c>
      <c r="V4728" s="8" t="s">
        <v>43</v>
      </c>
      <c r="W4728" s="8" t="s">
        <v>44</v>
      </c>
      <c r="X4728" s="8" t="s">
        <v>23071</v>
      </c>
      <c r="Y4728" s="8" t="s">
        <v>32</v>
      </c>
      <c r="Z4728" s="8" t="s">
        <v>46870</v>
      </c>
      <c r="AA4728" s="8" t="s">
        <v>32</v>
      </c>
      <c r="AB4728" s="8" t="s">
        <v>32</v>
      </c>
      <c r="AC4728" s="16" t="s">
        <v>29187</v>
      </c>
    </row>
    <row r="4729" ht="17.5" customHeight="1" spans="1:29">
      <c r="A4729" s="7">
        <v>4728</v>
      </c>
      <c r="B4729" s="8" t="s">
        <v>46875</v>
      </c>
      <c r="C4729" s="8" t="s">
        <v>46876</v>
      </c>
      <c r="D4729" s="8" t="s">
        <v>32</v>
      </c>
      <c r="E4729" s="8" t="s">
        <v>46877</v>
      </c>
      <c r="F4729" s="8" t="s">
        <v>46878</v>
      </c>
      <c r="G4729" s="8" t="s">
        <v>46879</v>
      </c>
      <c r="H4729" s="8" t="s">
        <v>159</v>
      </c>
      <c r="I4729" s="8" t="s">
        <v>32</v>
      </c>
      <c r="J4729" s="8" t="s">
        <v>32</v>
      </c>
      <c r="K4729" s="8" t="s">
        <v>32</v>
      </c>
      <c r="L4729" s="8" t="s">
        <v>36</v>
      </c>
      <c r="M4729" s="8" t="s">
        <v>122</v>
      </c>
      <c r="N4729" s="8" t="s">
        <v>46880</v>
      </c>
      <c r="O4729" s="8" t="s">
        <v>28407</v>
      </c>
      <c r="P4729" s="8" t="s">
        <v>46881</v>
      </c>
      <c r="Q4729" s="8" t="s">
        <v>46882</v>
      </c>
      <c r="R4729" s="8" t="s">
        <v>32</v>
      </c>
      <c r="S4729" s="8" t="s">
        <v>46875</v>
      </c>
      <c r="T4729" s="8" t="s">
        <v>46883</v>
      </c>
      <c r="U4729" s="8" t="s">
        <v>42</v>
      </c>
      <c r="V4729" s="8" t="s">
        <v>43</v>
      </c>
      <c r="W4729" s="8" t="s">
        <v>44</v>
      </c>
      <c r="X4729" s="8" t="s">
        <v>129</v>
      </c>
      <c r="Y4729" s="8" t="s">
        <v>32</v>
      </c>
      <c r="Z4729" s="8" t="s">
        <v>46880</v>
      </c>
      <c r="AA4729" s="8" t="s">
        <v>32</v>
      </c>
      <c r="AB4729" s="8" t="s">
        <v>32</v>
      </c>
      <c r="AC4729" s="16" t="s">
        <v>28407</v>
      </c>
    </row>
    <row r="4730" ht="17.5" customHeight="1" spans="1:29">
      <c r="A4730" s="7">
        <v>4729</v>
      </c>
      <c r="B4730" s="8" t="s">
        <v>46884</v>
      </c>
      <c r="C4730" s="8" t="s">
        <v>46885</v>
      </c>
      <c r="D4730" s="8" t="s">
        <v>74</v>
      </c>
      <c r="E4730" s="8" t="s">
        <v>46886</v>
      </c>
      <c r="F4730" s="8" t="s">
        <v>46887</v>
      </c>
      <c r="G4730" s="8" t="s">
        <v>32</v>
      </c>
      <c r="H4730" s="8" t="s">
        <v>46888</v>
      </c>
      <c r="I4730" s="8" t="s">
        <v>32</v>
      </c>
      <c r="J4730" s="8" t="s">
        <v>32</v>
      </c>
      <c r="K4730" s="8" t="s">
        <v>32</v>
      </c>
      <c r="L4730" s="8" t="s">
        <v>36</v>
      </c>
      <c r="M4730" s="8" t="s">
        <v>23065</v>
      </c>
      <c r="N4730" s="8" t="s">
        <v>46889</v>
      </c>
      <c r="O4730" s="8" t="s">
        <v>226</v>
      </c>
      <c r="P4730" s="8" t="s">
        <v>46890</v>
      </c>
      <c r="Q4730" s="8" t="s">
        <v>46891</v>
      </c>
      <c r="R4730" s="8" t="s">
        <v>46892</v>
      </c>
      <c r="S4730" s="8" t="s">
        <v>46884</v>
      </c>
      <c r="T4730" s="8" t="s">
        <v>46893</v>
      </c>
      <c r="U4730" s="8" t="s">
        <v>42</v>
      </c>
      <c r="V4730" s="8" t="s">
        <v>43</v>
      </c>
      <c r="W4730" s="8" t="s">
        <v>44</v>
      </c>
      <c r="X4730" s="8" t="s">
        <v>23071</v>
      </c>
      <c r="Y4730" s="8" t="s">
        <v>32</v>
      </c>
      <c r="Z4730" s="8" t="s">
        <v>46889</v>
      </c>
      <c r="AA4730" s="8" t="s">
        <v>32</v>
      </c>
      <c r="AB4730" s="8" t="s">
        <v>32</v>
      </c>
      <c r="AC4730" s="16" t="s">
        <v>226</v>
      </c>
    </row>
    <row r="4731" ht="17.5" customHeight="1" spans="1:29">
      <c r="A4731" s="7">
        <v>4730</v>
      </c>
      <c r="B4731" s="8" t="s">
        <v>46894</v>
      </c>
      <c r="C4731" s="8" t="s">
        <v>46895</v>
      </c>
      <c r="D4731" s="8" t="s">
        <v>61</v>
      </c>
      <c r="E4731" s="8" t="s">
        <v>46896</v>
      </c>
      <c r="F4731" s="8" t="s">
        <v>46897</v>
      </c>
      <c r="G4731" s="8" t="s">
        <v>32</v>
      </c>
      <c r="H4731" s="8" t="s">
        <v>46898</v>
      </c>
      <c r="I4731" s="8" t="s">
        <v>46899</v>
      </c>
      <c r="J4731" s="8" t="s">
        <v>32</v>
      </c>
      <c r="K4731" s="8" t="s">
        <v>32</v>
      </c>
      <c r="L4731" s="8" t="s">
        <v>36</v>
      </c>
      <c r="M4731" s="8" t="s">
        <v>46900</v>
      </c>
      <c r="N4731" s="8" t="s">
        <v>46901</v>
      </c>
      <c r="O4731" s="8" t="s">
        <v>226</v>
      </c>
      <c r="P4731" s="8" t="s">
        <v>46902</v>
      </c>
      <c r="Q4731" s="8" t="s">
        <v>46903</v>
      </c>
      <c r="R4731" s="8" t="s">
        <v>46904</v>
      </c>
      <c r="S4731" s="8" t="s">
        <v>32</v>
      </c>
      <c r="T4731" s="8" t="s">
        <v>32</v>
      </c>
      <c r="U4731" s="8" t="s">
        <v>42</v>
      </c>
      <c r="V4731" s="8" t="s">
        <v>43</v>
      </c>
      <c r="W4731" s="8" t="s">
        <v>32</v>
      </c>
      <c r="X4731" s="8" t="s">
        <v>32</v>
      </c>
      <c r="Y4731" s="8" t="s">
        <v>32</v>
      </c>
      <c r="Z4731" s="8" t="s">
        <v>32</v>
      </c>
      <c r="AA4731" s="8" t="s">
        <v>32</v>
      </c>
      <c r="AB4731" s="8" t="s">
        <v>32</v>
      </c>
      <c r="AC4731" s="16" t="s">
        <v>32</v>
      </c>
    </row>
    <row r="4732" ht="17.5" customHeight="1" spans="1:29">
      <c r="A4732" s="7">
        <v>4731</v>
      </c>
      <c r="B4732" s="8" t="s">
        <v>46905</v>
      </c>
      <c r="C4732" s="8" t="s">
        <v>46906</v>
      </c>
      <c r="D4732" s="8" t="s">
        <v>61</v>
      </c>
      <c r="E4732" s="8" t="s">
        <v>32</v>
      </c>
      <c r="F4732" s="8" t="s">
        <v>46907</v>
      </c>
      <c r="G4732" s="8" t="s">
        <v>46908</v>
      </c>
      <c r="H4732" s="8" t="s">
        <v>46909</v>
      </c>
      <c r="I4732" s="8" t="s">
        <v>32</v>
      </c>
      <c r="J4732" s="8" t="s">
        <v>32</v>
      </c>
      <c r="K4732" s="8" t="s">
        <v>32</v>
      </c>
      <c r="L4732" s="8" t="s">
        <v>36</v>
      </c>
      <c r="M4732" s="8" t="s">
        <v>3086</v>
      </c>
      <c r="N4732" s="8" t="s">
        <v>45454</v>
      </c>
      <c r="O4732" s="8" t="s">
        <v>29187</v>
      </c>
      <c r="P4732" s="8" t="s">
        <v>46910</v>
      </c>
      <c r="Q4732" s="8" t="s">
        <v>46911</v>
      </c>
      <c r="R4732" s="8" t="s">
        <v>46912</v>
      </c>
      <c r="S4732" s="8" t="s">
        <v>46905</v>
      </c>
      <c r="T4732" s="8" t="s">
        <v>46913</v>
      </c>
      <c r="U4732" s="8" t="s">
        <v>42</v>
      </c>
      <c r="V4732" s="8" t="s">
        <v>43</v>
      </c>
      <c r="W4732" s="8" t="s">
        <v>44</v>
      </c>
      <c r="X4732" s="8" t="s">
        <v>3093</v>
      </c>
      <c r="Y4732" s="8" t="s">
        <v>32</v>
      </c>
      <c r="Z4732" s="8" t="s">
        <v>45454</v>
      </c>
      <c r="AA4732" s="8" t="s">
        <v>32</v>
      </c>
      <c r="AB4732" s="8" t="s">
        <v>32</v>
      </c>
      <c r="AC4732" s="16" t="s">
        <v>29187</v>
      </c>
    </row>
    <row r="4733" ht="17.5" customHeight="1" spans="1:29">
      <c r="A4733" s="7">
        <v>4732</v>
      </c>
      <c r="B4733" s="8" t="s">
        <v>46914</v>
      </c>
      <c r="C4733" s="8" t="s">
        <v>35416</v>
      </c>
      <c r="D4733" s="8" t="s">
        <v>61</v>
      </c>
      <c r="E4733" s="8" t="s">
        <v>32</v>
      </c>
      <c r="F4733" s="8" t="s">
        <v>46915</v>
      </c>
      <c r="G4733" s="8" t="s">
        <v>32</v>
      </c>
      <c r="H4733" s="8" t="s">
        <v>14123</v>
      </c>
      <c r="I4733" s="8" t="s">
        <v>32</v>
      </c>
      <c r="J4733" s="8" t="s">
        <v>32</v>
      </c>
      <c r="K4733" s="8" t="s">
        <v>32</v>
      </c>
      <c r="L4733" s="8" t="s">
        <v>36</v>
      </c>
      <c r="M4733" s="8" t="s">
        <v>3093</v>
      </c>
      <c r="N4733" s="8" t="s">
        <v>46916</v>
      </c>
      <c r="O4733" s="8" t="s">
        <v>226</v>
      </c>
      <c r="P4733" s="8" t="s">
        <v>46917</v>
      </c>
      <c r="Q4733" s="8" t="s">
        <v>46918</v>
      </c>
      <c r="R4733" s="8" t="s">
        <v>46919</v>
      </c>
      <c r="S4733" s="8" t="s">
        <v>46914</v>
      </c>
      <c r="T4733" s="8" t="s">
        <v>46920</v>
      </c>
      <c r="U4733" s="8" t="s">
        <v>42</v>
      </c>
      <c r="V4733" s="8" t="s">
        <v>43</v>
      </c>
      <c r="W4733" s="8" t="s">
        <v>44</v>
      </c>
      <c r="X4733" s="8" t="s">
        <v>3093</v>
      </c>
      <c r="Y4733" s="8" t="s">
        <v>32</v>
      </c>
      <c r="Z4733" s="8" t="s">
        <v>46916</v>
      </c>
      <c r="AA4733" s="8" t="s">
        <v>32</v>
      </c>
      <c r="AB4733" s="8" t="s">
        <v>32</v>
      </c>
      <c r="AC4733" s="16" t="s">
        <v>226</v>
      </c>
    </row>
    <row r="4734" ht="17.5" customHeight="1" spans="1:29">
      <c r="A4734" s="7">
        <v>4733</v>
      </c>
      <c r="B4734" s="8" t="s">
        <v>46921</v>
      </c>
      <c r="C4734" s="8" t="s">
        <v>46922</v>
      </c>
      <c r="D4734" s="8" t="s">
        <v>677</v>
      </c>
      <c r="E4734" s="8" t="s">
        <v>46923</v>
      </c>
      <c r="F4734" s="8" t="s">
        <v>46924</v>
      </c>
      <c r="G4734" s="8" t="s">
        <v>46925</v>
      </c>
      <c r="H4734" s="8" t="s">
        <v>46926</v>
      </c>
      <c r="I4734" s="8" t="s">
        <v>32</v>
      </c>
      <c r="J4734" s="8" t="s">
        <v>32</v>
      </c>
      <c r="K4734" s="8" t="s">
        <v>32</v>
      </c>
      <c r="L4734" s="8" t="s">
        <v>36</v>
      </c>
      <c r="M4734" s="8" t="s">
        <v>3086</v>
      </c>
      <c r="N4734" s="8" t="s">
        <v>46927</v>
      </c>
      <c r="O4734" s="8" t="s">
        <v>594</v>
      </c>
      <c r="P4734" s="8" t="s">
        <v>46928</v>
      </c>
      <c r="Q4734" s="8" t="s">
        <v>4605</v>
      </c>
      <c r="R4734" s="8" t="s">
        <v>46929</v>
      </c>
      <c r="S4734" s="8" t="s">
        <v>46921</v>
      </c>
      <c r="T4734" s="8" t="s">
        <v>46930</v>
      </c>
      <c r="U4734" s="8" t="s">
        <v>42</v>
      </c>
      <c r="V4734" s="8" t="s">
        <v>43</v>
      </c>
      <c r="W4734" s="8" t="s">
        <v>44</v>
      </c>
      <c r="X4734" s="8" t="s">
        <v>3093</v>
      </c>
      <c r="Y4734" s="8" t="s">
        <v>32</v>
      </c>
      <c r="Z4734" s="8" t="s">
        <v>46927</v>
      </c>
      <c r="AA4734" s="8" t="s">
        <v>32</v>
      </c>
      <c r="AB4734" s="8" t="s">
        <v>32</v>
      </c>
      <c r="AC4734" s="16" t="s">
        <v>594</v>
      </c>
    </row>
    <row r="4735" ht="17.5" customHeight="1" spans="1:29">
      <c r="A4735" s="7">
        <v>4734</v>
      </c>
      <c r="B4735" s="8" t="s">
        <v>46931</v>
      </c>
      <c r="C4735" s="8" t="s">
        <v>46932</v>
      </c>
      <c r="D4735" s="8" t="s">
        <v>156</v>
      </c>
      <c r="E4735" s="8" t="s">
        <v>32</v>
      </c>
      <c r="F4735" s="8" t="s">
        <v>46933</v>
      </c>
      <c r="G4735" s="8" t="s">
        <v>46934</v>
      </c>
      <c r="H4735" s="8" t="s">
        <v>46935</v>
      </c>
      <c r="I4735" s="8" t="s">
        <v>32</v>
      </c>
      <c r="J4735" s="8" t="s">
        <v>32</v>
      </c>
      <c r="K4735" s="8" t="s">
        <v>32</v>
      </c>
      <c r="L4735" s="8" t="s">
        <v>36</v>
      </c>
      <c r="M4735" s="8" t="s">
        <v>3093</v>
      </c>
      <c r="N4735" s="8" t="s">
        <v>46936</v>
      </c>
      <c r="O4735" s="8" t="s">
        <v>46937</v>
      </c>
      <c r="P4735" s="8" t="s">
        <v>46938</v>
      </c>
      <c r="Q4735" s="8" t="s">
        <v>46939</v>
      </c>
      <c r="R4735" s="8" t="s">
        <v>46940</v>
      </c>
      <c r="S4735" s="8" t="s">
        <v>46931</v>
      </c>
      <c r="T4735" s="8" t="s">
        <v>46941</v>
      </c>
      <c r="U4735" s="8" t="s">
        <v>42</v>
      </c>
      <c r="V4735" s="8" t="s">
        <v>43</v>
      </c>
      <c r="W4735" s="8" t="s">
        <v>44</v>
      </c>
      <c r="X4735" s="8" t="s">
        <v>3093</v>
      </c>
      <c r="Y4735" s="8" t="s">
        <v>32</v>
      </c>
      <c r="Z4735" s="8" t="s">
        <v>46936</v>
      </c>
      <c r="AA4735" s="8" t="s">
        <v>32</v>
      </c>
      <c r="AB4735" s="8" t="s">
        <v>32</v>
      </c>
      <c r="AC4735" s="16" t="s">
        <v>46937</v>
      </c>
    </row>
    <row r="4736" ht="17.5" customHeight="1" spans="1:29">
      <c r="A4736" s="7">
        <v>4735</v>
      </c>
      <c r="B4736" s="8" t="s">
        <v>46942</v>
      </c>
      <c r="C4736" s="8" t="s">
        <v>46943</v>
      </c>
      <c r="D4736" s="8" t="s">
        <v>167</v>
      </c>
      <c r="E4736" s="8" t="s">
        <v>46944</v>
      </c>
      <c r="F4736" s="8" t="s">
        <v>46945</v>
      </c>
      <c r="G4736" s="8" t="s">
        <v>46946</v>
      </c>
      <c r="H4736" s="8" t="s">
        <v>46947</v>
      </c>
      <c r="I4736" s="8" t="s">
        <v>32</v>
      </c>
      <c r="J4736" s="8" t="s">
        <v>32</v>
      </c>
      <c r="K4736" s="8" t="s">
        <v>46948</v>
      </c>
      <c r="L4736" s="8" t="s">
        <v>36</v>
      </c>
      <c r="M4736" s="8" t="s">
        <v>3086</v>
      </c>
      <c r="N4736" s="8" t="s">
        <v>46949</v>
      </c>
      <c r="O4736" s="8" t="s">
        <v>3088</v>
      </c>
      <c r="P4736" s="8" t="s">
        <v>46540</v>
      </c>
      <c r="Q4736" s="8" t="s">
        <v>46950</v>
      </c>
      <c r="R4736" s="8" t="s">
        <v>46951</v>
      </c>
      <c r="S4736" s="8" t="s">
        <v>46942</v>
      </c>
      <c r="T4736" s="8" t="s">
        <v>46952</v>
      </c>
      <c r="U4736" s="8" t="s">
        <v>42</v>
      </c>
      <c r="V4736" s="8" t="s">
        <v>43</v>
      </c>
      <c r="W4736" s="8" t="s">
        <v>44</v>
      </c>
      <c r="X4736" s="8" t="s">
        <v>3093</v>
      </c>
      <c r="Y4736" s="8" t="s">
        <v>32</v>
      </c>
      <c r="Z4736" s="8" t="s">
        <v>46949</v>
      </c>
      <c r="AA4736" s="8" t="s">
        <v>32</v>
      </c>
      <c r="AB4736" s="8" t="s">
        <v>32</v>
      </c>
      <c r="AC4736" s="16" t="s">
        <v>3088</v>
      </c>
    </row>
    <row r="4737" ht="17.5" customHeight="1" spans="1:29">
      <c r="A4737" s="7">
        <v>4736</v>
      </c>
      <c r="B4737" s="8" t="s">
        <v>46953</v>
      </c>
      <c r="C4737" s="8" t="s">
        <v>46954</v>
      </c>
      <c r="D4737" s="8" t="s">
        <v>167</v>
      </c>
      <c r="E4737" s="8" t="s">
        <v>32</v>
      </c>
      <c r="F4737" s="8" t="s">
        <v>46955</v>
      </c>
      <c r="G4737" s="8" t="s">
        <v>46956</v>
      </c>
      <c r="H4737" s="8" t="s">
        <v>46957</v>
      </c>
      <c r="I4737" s="8" t="s">
        <v>32</v>
      </c>
      <c r="J4737" s="8" t="s">
        <v>32</v>
      </c>
      <c r="K4737" s="8" t="s">
        <v>32</v>
      </c>
      <c r="L4737" s="8" t="s">
        <v>36</v>
      </c>
      <c r="M4737" s="8" t="s">
        <v>3086</v>
      </c>
      <c r="N4737" s="8" t="s">
        <v>46958</v>
      </c>
      <c r="O4737" s="8" t="s">
        <v>226</v>
      </c>
      <c r="P4737" s="8" t="s">
        <v>46959</v>
      </c>
      <c r="Q4737" s="8" t="s">
        <v>46960</v>
      </c>
      <c r="R4737" s="8" t="s">
        <v>46961</v>
      </c>
      <c r="S4737" s="8" t="s">
        <v>46953</v>
      </c>
      <c r="T4737" s="8" t="s">
        <v>46962</v>
      </c>
      <c r="U4737" s="8" t="s">
        <v>42</v>
      </c>
      <c r="V4737" s="8" t="s">
        <v>43</v>
      </c>
      <c r="W4737" s="8" t="s">
        <v>44</v>
      </c>
      <c r="X4737" s="8" t="s">
        <v>3093</v>
      </c>
      <c r="Y4737" s="8" t="s">
        <v>32</v>
      </c>
      <c r="Z4737" s="8" t="s">
        <v>46958</v>
      </c>
      <c r="AA4737" s="8" t="s">
        <v>32</v>
      </c>
      <c r="AB4737" s="8" t="s">
        <v>32</v>
      </c>
      <c r="AC4737" s="16" t="s">
        <v>226</v>
      </c>
    </row>
    <row r="4738" ht="17.5" customHeight="1" spans="1:29">
      <c r="A4738" s="7">
        <v>4737</v>
      </c>
      <c r="B4738" s="8" t="s">
        <v>46963</v>
      </c>
      <c r="C4738" s="8" t="s">
        <v>46964</v>
      </c>
      <c r="D4738" s="8" t="s">
        <v>1287</v>
      </c>
      <c r="E4738" s="8" t="s">
        <v>32</v>
      </c>
      <c r="F4738" s="8" t="s">
        <v>46965</v>
      </c>
      <c r="G4738" s="8" t="s">
        <v>46966</v>
      </c>
      <c r="H4738" s="8" t="s">
        <v>146</v>
      </c>
      <c r="I4738" s="8" t="s">
        <v>32</v>
      </c>
      <c r="J4738" s="8" t="s">
        <v>32</v>
      </c>
      <c r="K4738" s="8" t="s">
        <v>32</v>
      </c>
      <c r="L4738" s="8" t="s">
        <v>36</v>
      </c>
      <c r="M4738" s="8" t="s">
        <v>3086</v>
      </c>
      <c r="N4738" s="8" t="s">
        <v>46967</v>
      </c>
      <c r="O4738" s="8" t="s">
        <v>45666</v>
      </c>
      <c r="P4738" s="8" t="s">
        <v>46968</v>
      </c>
      <c r="Q4738" s="8" t="s">
        <v>46969</v>
      </c>
      <c r="R4738" s="8" t="s">
        <v>46970</v>
      </c>
      <c r="S4738" s="8" t="s">
        <v>46963</v>
      </c>
      <c r="T4738" s="8" t="s">
        <v>46971</v>
      </c>
      <c r="U4738" s="8" t="s">
        <v>42</v>
      </c>
      <c r="V4738" s="8" t="s">
        <v>43</v>
      </c>
      <c r="W4738" s="8" t="s">
        <v>44</v>
      </c>
      <c r="X4738" s="8" t="s">
        <v>3093</v>
      </c>
      <c r="Y4738" s="8" t="s">
        <v>32</v>
      </c>
      <c r="Z4738" s="8" t="s">
        <v>46967</v>
      </c>
      <c r="AA4738" s="8" t="s">
        <v>32</v>
      </c>
      <c r="AB4738" s="8" t="s">
        <v>32</v>
      </c>
      <c r="AC4738" s="16" t="s">
        <v>45666</v>
      </c>
    </row>
    <row r="4739" ht="17.5" customHeight="1" spans="1:29">
      <c r="A4739" s="7">
        <v>4738</v>
      </c>
      <c r="B4739" s="8" t="s">
        <v>46972</v>
      </c>
      <c r="C4739" s="8" t="s">
        <v>46973</v>
      </c>
      <c r="D4739" s="8" t="s">
        <v>167</v>
      </c>
      <c r="E4739" s="8" t="s">
        <v>46974</v>
      </c>
      <c r="F4739" s="8" t="s">
        <v>46975</v>
      </c>
      <c r="G4739" s="8" t="s">
        <v>46976</v>
      </c>
      <c r="H4739" s="8" t="s">
        <v>46977</v>
      </c>
      <c r="I4739" s="8" t="s">
        <v>32</v>
      </c>
      <c r="J4739" s="8" t="s">
        <v>32</v>
      </c>
      <c r="K4739" s="8" t="s">
        <v>32</v>
      </c>
      <c r="L4739" s="8" t="s">
        <v>36</v>
      </c>
      <c r="M4739" s="8" t="s">
        <v>3093</v>
      </c>
      <c r="N4739" s="8" t="s">
        <v>46978</v>
      </c>
      <c r="O4739" s="8" t="s">
        <v>226</v>
      </c>
      <c r="P4739" s="8" t="s">
        <v>46979</v>
      </c>
      <c r="Q4739" s="8" t="s">
        <v>46980</v>
      </c>
      <c r="R4739" s="8" t="s">
        <v>46979</v>
      </c>
      <c r="S4739" s="8" t="s">
        <v>46972</v>
      </c>
      <c r="T4739" s="8" t="s">
        <v>46981</v>
      </c>
      <c r="U4739" s="8" t="s">
        <v>42</v>
      </c>
      <c r="V4739" s="8" t="s">
        <v>43</v>
      </c>
      <c r="W4739" s="8" t="s">
        <v>44</v>
      </c>
      <c r="X4739" s="8" t="s">
        <v>3093</v>
      </c>
      <c r="Y4739" s="8" t="s">
        <v>32</v>
      </c>
      <c r="Z4739" s="8" t="s">
        <v>46978</v>
      </c>
      <c r="AA4739" s="8" t="s">
        <v>32</v>
      </c>
      <c r="AB4739" s="8" t="s">
        <v>32</v>
      </c>
      <c r="AC4739" s="16" t="s">
        <v>226</v>
      </c>
    </row>
    <row r="4740" ht="17.5" customHeight="1" spans="1:29">
      <c r="A4740" s="7">
        <v>4739</v>
      </c>
      <c r="B4740" s="8" t="s">
        <v>46982</v>
      </c>
      <c r="C4740" s="8" t="s">
        <v>46983</v>
      </c>
      <c r="D4740" s="8" t="s">
        <v>167</v>
      </c>
      <c r="E4740" s="8" t="s">
        <v>46984</v>
      </c>
      <c r="F4740" s="8" t="s">
        <v>46985</v>
      </c>
      <c r="G4740" s="8" t="s">
        <v>32</v>
      </c>
      <c r="H4740" s="8" t="s">
        <v>46986</v>
      </c>
      <c r="I4740" s="8" t="s">
        <v>32</v>
      </c>
      <c r="J4740" s="8" t="s">
        <v>32</v>
      </c>
      <c r="K4740" s="8" t="s">
        <v>32</v>
      </c>
      <c r="L4740" s="8" t="s">
        <v>36</v>
      </c>
      <c r="M4740" s="8" t="s">
        <v>3086</v>
      </c>
      <c r="N4740" s="8" t="s">
        <v>46987</v>
      </c>
      <c r="O4740" s="8" t="s">
        <v>226</v>
      </c>
      <c r="P4740" s="8" t="s">
        <v>46988</v>
      </c>
      <c r="Q4740" s="8" t="s">
        <v>46989</v>
      </c>
      <c r="R4740" s="8" t="s">
        <v>46988</v>
      </c>
      <c r="S4740" s="8" t="s">
        <v>46982</v>
      </c>
      <c r="T4740" s="8" t="s">
        <v>46990</v>
      </c>
      <c r="U4740" s="8" t="s">
        <v>42</v>
      </c>
      <c r="V4740" s="8" t="s">
        <v>43</v>
      </c>
      <c r="W4740" s="8" t="s">
        <v>44</v>
      </c>
      <c r="X4740" s="8" t="s">
        <v>3093</v>
      </c>
      <c r="Y4740" s="8" t="s">
        <v>32</v>
      </c>
      <c r="Z4740" s="8" t="s">
        <v>46987</v>
      </c>
      <c r="AA4740" s="8" t="s">
        <v>32</v>
      </c>
      <c r="AB4740" s="8" t="s">
        <v>32</v>
      </c>
      <c r="AC4740" s="16" t="s">
        <v>226</v>
      </c>
    </row>
    <row r="4741" ht="17.5" customHeight="1" spans="1:29">
      <c r="A4741" s="7">
        <v>4740</v>
      </c>
      <c r="B4741" s="8" t="s">
        <v>46991</v>
      </c>
      <c r="C4741" s="8" t="s">
        <v>46992</v>
      </c>
      <c r="D4741" s="8" t="s">
        <v>32</v>
      </c>
      <c r="E4741" s="8" t="s">
        <v>46993</v>
      </c>
      <c r="F4741" s="8" t="s">
        <v>46994</v>
      </c>
      <c r="G4741" s="8" t="s">
        <v>46995</v>
      </c>
      <c r="H4741" s="8" t="s">
        <v>46996</v>
      </c>
      <c r="I4741" s="8" t="s">
        <v>46997</v>
      </c>
      <c r="J4741" s="8" t="s">
        <v>32</v>
      </c>
      <c r="K4741" s="8" t="s">
        <v>32</v>
      </c>
      <c r="L4741" s="8" t="s">
        <v>36</v>
      </c>
      <c r="M4741" s="8" t="s">
        <v>46998</v>
      </c>
      <c r="N4741" s="8" t="s">
        <v>46999</v>
      </c>
      <c r="O4741" s="8" t="s">
        <v>46937</v>
      </c>
      <c r="P4741" s="8" t="s">
        <v>47000</v>
      </c>
      <c r="Q4741" s="8" t="s">
        <v>47001</v>
      </c>
      <c r="R4741" s="8" t="s">
        <v>47002</v>
      </c>
      <c r="S4741" s="8" t="s">
        <v>46991</v>
      </c>
      <c r="T4741" s="8" t="s">
        <v>47003</v>
      </c>
      <c r="U4741" s="8" t="s">
        <v>42</v>
      </c>
      <c r="V4741" s="8" t="s">
        <v>43</v>
      </c>
      <c r="W4741" s="8" t="s">
        <v>44</v>
      </c>
      <c r="X4741" s="8" t="s">
        <v>47004</v>
      </c>
      <c r="Y4741" s="8" t="s">
        <v>32</v>
      </c>
      <c r="Z4741" s="8" t="s">
        <v>46999</v>
      </c>
      <c r="AA4741" s="8" t="s">
        <v>32</v>
      </c>
      <c r="AB4741" s="8" t="s">
        <v>32</v>
      </c>
      <c r="AC4741" s="16" t="s">
        <v>46937</v>
      </c>
    </row>
    <row r="4742" ht="17.5" customHeight="1" spans="1:29">
      <c r="A4742" s="7">
        <v>4741</v>
      </c>
      <c r="B4742" s="8" t="s">
        <v>47005</v>
      </c>
      <c r="C4742" s="8" t="s">
        <v>47006</v>
      </c>
      <c r="D4742" s="8" t="s">
        <v>61</v>
      </c>
      <c r="E4742" s="8" t="s">
        <v>47007</v>
      </c>
      <c r="F4742" s="8" t="s">
        <v>47008</v>
      </c>
      <c r="G4742" s="8" t="s">
        <v>47009</v>
      </c>
      <c r="H4742" s="8" t="s">
        <v>47010</v>
      </c>
      <c r="I4742" s="8" t="s">
        <v>32</v>
      </c>
      <c r="J4742" s="8" t="s">
        <v>32</v>
      </c>
      <c r="K4742" s="8" t="s">
        <v>32</v>
      </c>
      <c r="L4742" s="8" t="s">
        <v>36</v>
      </c>
      <c r="M4742" s="8" t="s">
        <v>23065</v>
      </c>
      <c r="N4742" s="8" t="s">
        <v>47011</v>
      </c>
      <c r="O4742" s="8" t="s">
        <v>226</v>
      </c>
      <c r="P4742" s="8" t="s">
        <v>47012</v>
      </c>
      <c r="Q4742" s="8" t="s">
        <v>47013</v>
      </c>
      <c r="R4742" s="8" t="s">
        <v>47014</v>
      </c>
      <c r="S4742" s="8" t="s">
        <v>47005</v>
      </c>
      <c r="T4742" s="8" t="s">
        <v>47015</v>
      </c>
      <c r="U4742" s="8" t="s">
        <v>42</v>
      </c>
      <c r="V4742" s="8" t="s">
        <v>43</v>
      </c>
      <c r="W4742" s="8" t="s">
        <v>44</v>
      </c>
      <c r="X4742" s="8" t="s">
        <v>23071</v>
      </c>
      <c r="Y4742" s="8" t="s">
        <v>32</v>
      </c>
      <c r="Z4742" s="8" t="s">
        <v>47011</v>
      </c>
      <c r="AA4742" s="8" t="s">
        <v>32</v>
      </c>
      <c r="AB4742" s="8" t="s">
        <v>32</v>
      </c>
      <c r="AC4742" s="16" t="s">
        <v>226</v>
      </c>
    </row>
    <row r="4743" ht="17.5" customHeight="1" spans="1:29">
      <c r="A4743" s="7">
        <v>4742</v>
      </c>
      <c r="B4743" s="8" t="s">
        <v>47016</v>
      </c>
      <c r="C4743" s="8" t="s">
        <v>47017</v>
      </c>
      <c r="D4743" s="8" t="s">
        <v>61</v>
      </c>
      <c r="E4743" s="8" t="s">
        <v>32</v>
      </c>
      <c r="F4743" s="8" t="s">
        <v>47018</v>
      </c>
      <c r="G4743" s="8" t="s">
        <v>47019</v>
      </c>
      <c r="H4743" s="8" t="s">
        <v>47020</v>
      </c>
      <c r="I4743" s="8" t="s">
        <v>32</v>
      </c>
      <c r="J4743" s="8" t="s">
        <v>32</v>
      </c>
      <c r="K4743" s="8" t="s">
        <v>32</v>
      </c>
      <c r="L4743" s="8" t="s">
        <v>36</v>
      </c>
      <c r="M4743" s="8" t="s">
        <v>3086</v>
      </c>
      <c r="N4743" s="8" t="s">
        <v>47021</v>
      </c>
      <c r="O4743" s="8" t="s">
        <v>226</v>
      </c>
      <c r="P4743" s="8" t="s">
        <v>47022</v>
      </c>
      <c r="Q4743" s="8" t="s">
        <v>47023</v>
      </c>
      <c r="R4743" s="8" t="s">
        <v>47024</v>
      </c>
      <c r="S4743" s="8" t="s">
        <v>47016</v>
      </c>
      <c r="T4743" s="8" t="s">
        <v>47025</v>
      </c>
      <c r="U4743" s="8" t="s">
        <v>42</v>
      </c>
      <c r="V4743" s="8" t="s">
        <v>43</v>
      </c>
      <c r="W4743" s="8" t="s">
        <v>44</v>
      </c>
      <c r="X4743" s="8" t="s">
        <v>3093</v>
      </c>
      <c r="Y4743" s="8" t="s">
        <v>32</v>
      </c>
      <c r="Z4743" s="8" t="s">
        <v>47021</v>
      </c>
      <c r="AA4743" s="8" t="s">
        <v>32</v>
      </c>
      <c r="AB4743" s="8" t="s">
        <v>32</v>
      </c>
      <c r="AC4743" s="16" t="s">
        <v>226</v>
      </c>
    </row>
    <row r="4744" ht="17.5" customHeight="1" spans="1:29">
      <c r="A4744" s="7">
        <v>4743</v>
      </c>
      <c r="B4744" s="8" t="s">
        <v>47026</v>
      </c>
      <c r="C4744" s="8" t="s">
        <v>47027</v>
      </c>
      <c r="D4744" s="8" t="s">
        <v>1803</v>
      </c>
      <c r="E4744" s="8" t="s">
        <v>21021</v>
      </c>
      <c r="F4744" s="8" t="s">
        <v>47028</v>
      </c>
      <c r="G4744" s="8" t="s">
        <v>47029</v>
      </c>
      <c r="H4744" s="8" t="s">
        <v>47030</v>
      </c>
      <c r="I4744" s="8" t="s">
        <v>32</v>
      </c>
      <c r="J4744" s="8" t="s">
        <v>32</v>
      </c>
      <c r="K4744" s="8" t="s">
        <v>32</v>
      </c>
      <c r="L4744" s="8" t="s">
        <v>36</v>
      </c>
      <c r="M4744" s="8" t="s">
        <v>3086</v>
      </c>
      <c r="N4744" s="8" t="s">
        <v>47031</v>
      </c>
      <c r="O4744" s="8" t="s">
        <v>45643</v>
      </c>
      <c r="P4744" s="8" t="s">
        <v>47032</v>
      </c>
      <c r="Q4744" s="8" t="s">
        <v>47033</v>
      </c>
      <c r="R4744" s="8" t="s">
        <v>47034</v>
      </c>
      <c r="S4744" s="8" t="s">
        <v>47026</v>
      </c>
      <c r="T4744" s="8" t="s">
        <v>47035</v>
      </c>
      <c r="U4744" s="8" t="s">
        <v>42</v>
      </c>
      <c r="V4744" s="8" t="s">
        <v>43</v>
      </c>
      <c r="W4744" s="8" t="s">
        <v>44</v>
      </c>
      <c r="X4744" s="8" t="s">
        <v>3093</v>
      </c>
      <c r="Y4744" s="8" t="s">
        <v>32</v>
      </c>
      <c r="Z4744" s="8" t="s">
        <v>47031</v>
      </c>
      <c r="AA4744" s="8" t="s">
        <v>32</v>
      </c>
      <c r="AB4744" s="8" t="s">
        <v>32</v>
      </c>
      <c r="AC4744" s="16" t="s">
        <v>45643</v>
      </c>
    </row>
    <row r="4745" ht="17.5" customHeight="1" spans="1:29">
      <c r="A4745" s="7">
        <v>4744</v>
      </c>
      <c r="B4745" s="8" t="s">
        <v>47036</v>
      </c>
      <c r="C4745" s="8" t="s">
        <v>47037</v>
      </c>
      <c r="D4745" s="8" t="s">
        <v>61</v>
      </c>
      <c r="E4745" s="8" t="s">
        <v>26643</v>
      </c>
      <c r="F4745" s="8" t="s">
        <v>47038</v>
      </c>
      <c r="G4745" s="8" t="s">
        <v>47039</v>
      </c>
      <c r="H4745" s="8" t="s">
        <v>19838</v>
      </c>
      <c r="I4745" s="8" t="s">
        <v>32</v>
      </c>
      <c r="J4745" s="8" t="s">
        <v>32</v>
      </c>
      <c r="K4745" s="8" t="s">
        <v>32</v>
      </c>
      <c r="L4745" s="8" t="s">
        <v>36</v>
      </c>
      <c r="M4745" s="8" t="s">
        <v>3086</v>
      </c>
      <c r="N4745" s="8" t="s">
        <v>47040</v>
      </c>
      <c r="O4745" s="8" t="s">
        <v>226</v>
      </c>
      <c r="P4745" s="8" t="s">
        <v>47041</v>
      </c>
      <c r="Q4745" s="8" t="s">
        <v>47042</v>
      </c>
      <c r="R4745" s="8" t="s">
        <v>47041</v>
      </c>
      <c r="S4745" s="8" t="s">
        <v>47036</v>
      </c>
      <c r="T4745" s="8" t="s">
        <v>47043</v>
      </c>
      <c r="U4745" s="8" t="s">
        <v>42</v>
      </c>
      <c r="V4745" s="8" t="s">
        <v>43</v>
      </c>
      <c r="W4745" s="8" t="s">
        <v>44</v>
      </c>
      <c r="X4745" s="8" t="s">
        <v>3093</v>
      </c>
      <c r="Y4745" s="8" t="s">
        <v>32</v>
      </c>
      <c r="Z4745" s="8" t="s">
        <v>47040</v>
      </c>
      <c r="AA4745" s="8" t="s">
        <v>32</v>
      </c>
      <c r="AB4745" s="8" t="s">
        <v>32</v>
      </c>
      <c r="AC4745" s="16" t="s">
        <v>226</v>
      </c>
    </row>
    <row r="4746" ht="17.5" customHeight="1" spans="1:29">
      <c r="A4746" s="7">
        <v>4745</v>
      </c>
      <c r="B4746" s="8" t="s">
        <v>47044</v>
      </c>
      <c r="C4746" s="8" t="s">
        <v>47045</v>
      </c>
      <c r="D4746" s="8" t="s">
        <v>61</v>
      </c>
      <c r="E4746" s="8" t="s">
        <v>47046</v>
      </c>
      <c r="F4746" s="8" t="s">
        <v>47047</v>
      </c>
      <c r="G4746" s="8" t="s">
        <v>47048</v>
      </c>
      <c r="H4746" s="8" t="s">
        <v>47049</v>
      </c>
      <c r="I4746" s="8" t="s">
        <v>32</v>
      </c>
      <c r="J4746" s="8" t="s">
        <v>32</v>
      </c>
      <c r="K4746" s="8" t="s">
        <v>32</v>
      </c>
      <c r="L4746" s="8" t="s">
        <v>36</v>
      </c>
      <c r="M4746" s="8" t="s">
        <v>3086</v>
      </c>
      <c r="N4746" s="8" t="s">
        <v>47050</v>
      </c>
      <c r="O4746" s="8" t="s">
        <v>226</v>
      </c>
      <c r="P4746" s="8" t="s">
        <v>47051</v>
      </c>
      <c r="Q4746" s="8" t="s">
        <v>47052</v>
      </c>
      <c r="R4746" s="8" t="s">
        <v>47051</v>
      </c>
      <c r="S4746" s="8" t="s">
        <v>47044</v>
      </c>
      <c r="T4746" s="8" t="s">
        <v>47053</v>
      </c>
      <c r="U4746" s="8" t="s">
        <v>42</v>
      </c>
      <c r="V4746" s="8" t="s">
        <v>43</v>
      </c>
      <c r="W4746" s="8" t="s">
        <v>44</v>
      </c>
      <c r="X4746" s="8" t="s">
        <v>3093</v>
      </c>
      <c r="Y4746" s="8" t="s">
        <v>32</v>
      </c>
      <c r="Z4746" s="8" t="s">
        <v>47050</v>
      </c>
      <c r="AA4746" s="8" t="s">
        <v>32</v>
      </c>
      <c r="AB4746" s="8" t="s">
        <v>32</v>
      </c>
      <c r="AC4746" s="16" t="s">
        <v>226</v>
      </c>
    </row>
    <row r="4747" ht="17.5" customHeight="1" spans="1:29">
      <c r="A4747" s="7">
        <v>4746</v>
      </c>
      <c r="B4747" s="8" t="s">
        <v>47054</v>
      </c>
      <c r="C4747" s="8" t="s">
        <v>47055</v>
      </c>
      <c r="D4747" s="8" t="s">
        <v>1598</v>
      </c>
      <c r="E4747" s="8" t="s">
        <v>32</v>
      </c>
      <c r="F4747" s="8" t="s">
        <v>47056</v>
      </c>
      <c r="G4747" s="8" t="s">
        <v>47057</v>
      </c>
      <c r="H4747" s="8" t="s">
        <v>47058</v>
      </c>
      <c r="I4747" s="8" t="s">
        <v>32</v>
      </c>
      <c r="J4747" s="8" t="s">
        <v>32</v>
      </c>
      <c r="K4747" s="8" t="s">
        <v>32</v>
      </c>
      <c r="L4747" s="8" t="s">
        <v>36</v>
      </c>
      <c r="M4747" s="8" t="s">
        <v>3086</v>
      </c>
      <c r="N4747" s="8" t="s">
        <v>47059</v>
      </c>
      <c r="O4747" s="8" t="s">
        <v>594</v>
      </c>
      <c r="P4747" s="8" t="s">
        <v>47060</v>
      </c>
      <c r="Q4747" s="8" t="s">
        <v>47061</v>
      </c>
      <c r="R4747" s="8" t="s">
        <v>47060</v>
      </c>
      <c r="S4747" s="8" t="s">
        <v>47054</v>
      </c>
      <c r="T4747" s="8" t="s">
        <v>47062</v>
      </c>
      <c r="U4747" s="8" t="s">
        <v>42</v>
      </c>
      <c r="V4747" s="8" t="s">
        <v>43</v>
      </c>
      <c r="W4747" s="8" t="s">
        <v>44</v>
      </c>
      <c r="X4747" s="8" t="s">
        <v>3093</v>
      </c>
      <c r="Y4747" s="8" t="s">
        <v>32</v>
      </c>
      <c r="Z4747" s="8" t="s">
        <v>47059</v>
      </c>
      <c r="AA4747" s="8" t="s">
        <v>32</v>
      </c>
      <c r="AB4747" s="8" t="s">
        <v>32</v>
      </c>
      <c r="AC4747" s="16" t="s">
        <v>594</v>
      </c>
    </row>
    <row r="4748" ht="17.5" customHeight="1" spans="1:29">
      <c r="A4748" s="7">
        <v>4747</v>
      </c>
      <c r="B4748" s="8" t="s">
        <v>47063</v>
      </c>
      <c r="C4748" s="8" t="s">
        <v>47064</v>
      </c>
      <c r="D4748" s="8" t="s">
        <v>18661</v>
      </c>
      <c r="E4748" s="8" t="s">
        <v>47065</v>
      </c>
      <c r="F4748" s="8" t="s">
        <v>47066</v>
      </c>
      <c r="G4748" s="8" t="s">
        <v>47067</v>
      </c>
      <c r="H4748" s="8" t="s">
        <v>47068</v>
      </c>
      <c r="I4748" s="8" t="s">
        <v>32</v>
      </c>
      <c r="J4748" s="8" t="s">
        <v>32</v>
      </c>
      <c r="K4748" s="8" t="s">
        <v>32</v>
      </c>
      <c r="L4748" s="8" t="s">
        <v>36</v>
      </c>
      <c r="M4748" s="8" t="s">
        <v>3086</v>
      </c>
      <c r="N4748" s="8" t="s">
        <v>47069</v>
      </c>
      <c r="O4748" s="8" t="s">
        <v>47070</v>
      </c>
      <c r="P4748" s="8" t="s">
        <v>47071</v>
      </c>
      <c r="Q4748" s="8" t="s">
        <v>47072</v>
      </c>
      <c r="R4748" s="8" t="s">
        <v>47073</v>
      </c>
      <c r="S4748" s="8" t="s">
        <v>47063</v>
      </c>
      <c r="T4748" s="8" t="s">
        <v>47074</v>
      </c>
      <c r="U4748" s="8" t="s">
        <v>42</v>
      </c>
      <c r="V4748" s="8" t="s">
        <v>43</v>
      </c>
      <c r="W4748" s="8" t="s">
        <v>44</v>
      </c>
      <c r="X4748" s="8" t="s">
        <v>3093</v>
      </c>
      <c r="Y4748" s="8" t="s">
        <v>32</v>
      </c>
      <c r="Z4748" s="8" t="s">
        <v>47069</v>
      </c>
      <c r="AA4748" s="8" t="s">
        <v>32</v>
      </c>
      <c r="AB4748" s="8" t="s">
        <v>32</v>
      </c>
      <c r="AC4748" s="16" t="s">
        <v>47070</v>
      </c>
    </row>
    <row r="4749" ht="17.5" customHeight="1" spans="1:29">
      <c r="A4749" s="7">
        <v>4748</v>
      </c>
      <c r="B4749" s="8" t="s">
        <v>45689</v>
      </c>
      <c r="C4749" s="8" t="s">
        <v>47075</v>
      </c>
      <c r="D4749" s="8" t="s">
        <v>74</v>
      </c>
      <c r="E4749" s="8" t="s">
        <v>47076</v>
      </c>
      <c r="F4749" s="8" t="s">
        <v>47077</v>
      </c>
      <c r="G4749" s="8" t="s">
        <v>47078</v>
      </c>
      <c r="H4749" s="8" t="s">
        <v>47079</v>
      </c>
      <c r="I4749" s="8" t="s">
        <v>32</v>
      </c>
      <c r="J4749" s="8" t="s">
        <v>32</v>
      </c>
      <c r="K4749" s="8" t="s">
        <v>32</v>
      </c>
      <c r="L4749" s="8" t="s">
        <v>36</v>
      </c>
      <c r="M4749" s="8" t="s">
        <v>3086</v>
      </c>
      <c r="N4749" s="8" t="s">
        <v>45694</v>
      </c>
      <c r="O4749" s="8" t="s">
        <v>226</v>
      </c>
      <c r="P4749" s="8" t="s">
        <v>47080</v>
      </c>
      <c r="Q4749" s="8" t="s">
        <v>47081</v>
      </c>
      <c r="R4749" s="8" t="s">
        <v>45697</v>
      </c>
      <c r="S4749" s="8" t="s">
        <v>45689</v>
      </c>
      <c r="T4749" s="8" t="s">
        <v>47082</v>
      </c>
      <c r="U4749" s="8" t="s">
        <v>42</v>
      </c>
      <c r="V4749" s="8" t="s">
        <v>43</v>
      </c>
      <c r="W4749" s="8" t="s">
        <v>44</v>
      </c>
      <c r="X4749" s="8" t="s">
        <v>3093</v>
      </c>
      <c r="Y4749" s="8" t="s">
        <v>32</v>
      </c>
      <c r="Z4749" s="8" t="s">
        <v>45694</v>
      </c>
      <c r="AA4749" s="8" t="s">
        <v>32</v>
      </c>
      <c r="AB4749" s="8" t="s">
        <v>32</v>
      </c>
      <c r="AC4749" s="16" t="s">
        <v>226</v>
      </c>
    </row>
    <row r="4750" ht="17.5" customHeight="1" spans="1:29">
      <c r="A4750" s="7">
        <v>4749</v>
      </c>
      <c r="B4750" s="8" t="s">
        <v>47083</v>
      </c>
      <c r="C4750" s="8" t="s">
        <v>36704</v>
      </c>
      <c r="D4750" s="8" t="s">
        <v>47084</v>
      </c>
      <c r="E4750" s="8" t="s">
        <v>32</v>
      </c>
      <c r="F4750" s="8" t="s">
        <v>47085</v>
      </c>
      <c r="G4750" s="8" t="s">
        <v>47086</v>
      </c>
      <c r="H4750" s="8" t="s">
        <v>47087</v>
      </c>
      <c r="I4750" s="8" t="s">
        <v>32</v>
      </c>
      <c r="J4750" s="8" t="s">
        <v>32</v>
      </c>
      <c r="K4750" s="8" t="s">
        <v>32</v>
      </c>
      <c r="L4750" s="8" t="s">
        <v>247</v>
      </c>
      <c r="M4750" s="8" t="s">
        <v>237</v>
      </c>
      <c r="N4750" s="8" t="s">
        <v>47088</v>
      </c>
      <c r="O4750" s="8" t="s">
        <v>13094</v>
      </c>
      <c r="P4750" s="8" t="s">
        <v>47089</v>
      </c>
      <c r="Q4750" s="8" t="s">
        <v>47090</v>
      </c>
      <c r="R4750" s="8" t="s">
        <v>32</v>
      </c>
      <c r="S4750" s="8" t="s">
        <v>32</v>
      </c>
      <c r="T4750" s="8" t="s">
        <v>32</v>
      </c>
      <c r="U4750" s="8" t="s">
        <v>42</v>
      </c>
      <c r="V4750" s="8" t="s">
        <v>43</v>
      </c>
      <c r="W4750" s="8" t="s">
        <v>32</v>
      </c>
      <c r="X4750" s="8" t="s">
        <v>32</v>
      </c>
      <c r="Y4750" s="8" t="s">
        <v>32</v>
      </c>
      <c r="Z4750" s="8" t="s">
        <v>32</v>
      </c>
      <c r="AA4750" s="8" t="s">
        <v>32</v>
      </c>
      <c r="AB4750" s="8" t="s">
        <v>32</v>
      </c>
      <c r="AC4750" s="16" t="s">
        <v>32</v>
      </c>
    </row>
    <row r="4751" ht="17.5" customHeight="1" spans="1:29">
      <c r="A4751" s="7">
        <v>4750</v>
      </c>
      <c r="B4751" s="8" t="s">
        <v>47091</v>
      </c>
      <c r="C4751" s="8" t="s">
        <v>47092</v>
      </c>
      <c r="D4751" s="8" t="s">
        <v>2630</v>
      </c>
      <c r="E4751" s="8" t="s">
        <v>32</v>
      </c>
      <c r="F4751" s="8" t="s">
        <v>47093</v>
      </c>
      <c r="G4751" s="8" t="s">
        <v>32</v>
      </c>
      <c r="H4751" s="8" t="s">
        <v>9315</v>
      </c>
      <c r="I4751" s="8" t="s">
        <v>32</v>
      </c>
      <c r="J4751" s="8" t="s">
        <v>32</v>
      </c>
      <c r="K4751" s="8" t="s">
        <v>32</v>
      </c>
      <c r="L4751" s="8" t="s">
        <v>36</v>
      </c>
      <c r="M4751" s="8" t="s">
        <v>22660</v>
      </c>
      <c r="N4751" s="8" t="s">
        <v>47094</v>
      </c>
      <c r="O4751" s="8" t="s">
        <v>22657</v>
      </c>
      <c r="P4751" s="8" t="s">
        <v>47095</v>
      </c>
      <c r="Q4751" s="8" t="s">
        <v>47096</v>
      </c>
      <c r="R4751" s="8" t="s">
        <v>32</v>
      </c>
      <c r="S4751" s="8" t="s">
        <v>47091</v>
      </c>
      <c r="T4751" s="8" t="s">
        <v>47097</v>
      </c>
      <c r="U4751" s="8" t="s">
        <v>42</v>
      </c>
      <c r="V4751" s="8" t="s">
        <v>43</v>
      </c>
      <c r="W4751" s="8" t="s">
        <v>44</v>
      </c>
      <c r="X4751" s="8" t="s">
        <v>22660</v>
      </c>
      <c r="Y4751" s="8" t="s">
        <v>32</v>
      </c>
      <c r="Z4751" s="8" t="s">
        <v>47094</v>
      </c>
      <c r="AA4751" s="8" t="s">
        <v>32</v>
      </c>
      <c r="AB4751" s="8" t="s">
        <v>32</v>
      </c>
      <c r="AC4751" s="16" t="s">
        <v>22657</v>
      </c>
    </row>
    <row r="4752" ht="17.5" customHeight="1" spans="1:29">
      <c r="A4752" s="7">
        <v>4751</v>
      </c>
      <c r="B4752" s="8" t="s">
        <v>47098</v>
      </c>
      <c r="C4752" s="8" t="s">
        <v>47099</v>
      </c>
      <c r="D4752" s="8" t="s">
        <v>896</v>
      </c>
      <c r="E4752" s="8" t="s">
        <v>32</v>
      </c>
      <c r="F4752" s="8" t="s">
        <v>47100</v>
      </c>
      <c r="G4752" s="8" t="s">
        <v>47101</v>
      </c>
      <c r="H4752" s="8" t="s">
        <v>47102</v>
      </c>
      <c r="I4752" s="8" t="s">
        <v>32</v>
      </c>
      <c r="J4752" s="8" t="s">
        <v>32</v>
      </c>
      <c r="K4752" s="8" t="s">
        <v>32</v>
      </c>
      <c r="L4752" s="8" t="s">
        <v>12974</v>
      </c>
      <c r="M4752" s="8" t="s">
        <v>47103</v>
      </c>
      <c r="N4752" s="8" t="s">
        <v>47104</v>
      </c>
      <c r="O4752" s="8" t="s">
        <v>47105</v>
      </c>
      <c r="P4752" s="8" t="s">
        <v>47106</v>
      </c>
      <c r="Q4752" s="8" t="s">
        <v>47107</v>
      </c>
      <c r="R4752" s="8" t="s">
        <v>32</v>
      </c>
      <c r="S4752" s="8" t="s">
        <v>32</v>
      </c>
      <c r="T4752" s="8" t="s">
        <v>32</v>
      </c>
      <c r="U4752" s="8" t="s">
        <v>42</v>
      </c>
      <c r="V4752" s="8" t="s">
        <v>43</v>
      </c>
      <c r="W4752" s="8" t="s">
        <v>32</v>
      </c>
      <c r="X4752" s="8" t="s">
        <v>32</v>
      </c>
      <c r="Y4752" s="8" t="s">
        <v>32</v>
      </c>
      <c r="Z4752" s="8" t="s">
        <v>32</v>
      </c>
      <c r="AA4752" s="8" t="s">
        <v>32</v>
      </c>
      <c r="AB4752" s="8" t="s">
        <v>32</v>
      </c>
      <c r="AC4752" s="16" t="s">
        <v>32</v>
      </c>
    </row>
    <row r="4753" ht="17.5" customHeight="1" spans="1:29">
      <c r="A4753" s="7">
        <v>4752</v>
      </c>
      <c r="B4753" s="8" t="s">
        <v>47108</v>
      </c>
      <c r="C4753" s="8" t="s">
        <v>47109</v>
      </c>
      <c r="D4753" s="8" t="s">
        <v>47110</v>
      </c>
      <c r="E4753" s="8" t="s">
        <v>32</v>
      </c>
      <c r="F4753" s="8" t="s">
        <v>47111</v>
      </c>
      <c r="G4753" s="8" t="s">
        <v>47112</v>
      </c>
      <c r="H4753" s="8" t="s">
        <v>47113</v>
      </c>
      <c r="I4753" s="8" t="s">
        <v>32</v>
      </c>
      <c r="J4753" s="8" t="s">
        <v>32</v>
      </c>
      <c r="K4753" s="8" t="s">
        <v>32</v>
      </c>
      <c r="L4753" s="8" t="s">
        <v>47114</v>
      </c>
      <c r="M4753" s="8" t="s">
        <v>47115</v>
      </c>
      <c r="N4753" s="8" t="s">
        <v>47116</v>
      </c>
      <c r="O4753" s="8" t="s">
        <v>47117</v>
      </c>
      <c r="P4753" s="8" t="s">
        <v>47118</v>
      </c>
      <c r="Q4753" s="8" t="s">
        <v>47119</v>
      </c>
      <c r="R4753" s="8" t="s">
        <v>32</v>
      </c>
      <c r="S4753" s="8" t="s">
        <v>32</v>
      </c>
      <c r="T4753" s="8" t="s">
        <v>32</v>
      </c>
      <c r="U4753" s="8" t="s">
        <v>42</v>
      </c>
      <c r="V4753" s="8" t="s">
        <v>43</v>
      </c>
      <c r="W4753" s="8" t="s">
        <v>32</v>
      </c>
      <c r="X4753" s="8" t="s">
        <v>32</v>
      </c>
      <c r="Y4753" s="8" t="s">
        <v>32</v>
      </c>
      <c r="Z4753" s="8" t="s">
        <v>32</v>
      </c>
      <c r="AA4753" s="8" t="s">
        <v>32</v>
      </c>
      <c r="AB4753" s="8" t="s">
        <v>32</v>
      </c>
      <c r="AC4753" s="16" t="s">
        <v>32</v>
      </c>
    </row>
    <row r="4754" ht="17.5" customHeight="1" spans="1:29">
      <c r="A4754" s="7">
        <v>4753</v>
      </c>
      <c r="B4754" s="8" t="s">
        <v>47120</v>
      </c>
      <c r="C4754" s="8" t="s">
        <v>47121</v>
      </c>
      <c r="D4754" s="8" t="s">
        <v>47122</v>
      </c>
      <c r="E4754" s="8" t="s">
        <v>47123</v>
      </c>
      <c r="F4754" s="8" t="s">
        <v>47124</v>
      </c>
      <c r="G4754" s="8" t="s">
        <v>47125</v>
      </c>
      <c r="H4754" s="8" t="s">
        <v>47126</v>
      </c>
      <c r="I4754" s="8" t="s">
        <v>47127</v>
      </c>
      <c r="J4754" s="8" t="s">
        <v>32</v>
      </c>
      <c r="K4754" s="8" t="s">
        <v>32</v>
      </c>
      <c r="L4754" s="8" t="s">
        <v>36</v>
      </c>
      <c r="M4754" s="8" t="s">
        <v>1435</v>
      </c>
      <c r="N4754" s="8" t="s">
        <v>47128</v>
      </c>
      <c r="O4754" s="8" t="s">
        <v>787</v>
      </c>
      <c r="P4754" s="8" t="s">
        <v>47129</v>
      </c>
      <c r="Q4754" s="8" t="s">
        <v>47130</v>
      </c>
      <c r="R4754" s="8" t="s">
        <v>32</v>
      </c>
      <c r="S4754" s="8" t="s">
        <v>47120</v>
      </c>
      <c r="T4754" s="8" t="s">
        <v>47131</v>
      </c>
      <c r="U4754" s="8" t="s">
        <v>42</v>
      </c>
      <c r="V4754" s="8" t="s">
        <v>43</v>
      </c>
      <c r="W4754" s="8" t="s">
        <v>44</v>
      </c>
      <c r="X4754" s="8" t="s">
        <v>237</v>
      </c>
      <c r="Y4754" s="8" t="s">
        <v>32</v>
      </c>
      <c r="Z4754" s="8" t="s">
        <v>47128</v>
      </c>
      <c r="AA4754" s="8" t="s">
        <v>32</v>
      </c>
      <c r="AB4754" s="8" t="s">
        <v>32</v>
      </c>
      <c r="AC4754" s="16" t="s">
        <v>787</v>
      </c>
    </row>
    <row r="4755" ht="17.5" customHeight="1" spans="1:29">
      <c r="A4755" s="7">
        <v>4754</v>
      </c>
      <c r="B4755" s="8" t="s">
        <v>47132</v>
      </c>
      <c r="C4755" s="8" t="s">
        <v>47133</v>
      </c>
      <c r="D4755" s="8" t="s">
        <v>896</v>
      </c>
      <c r="E4755" s="8" t="s">
        <v>47134</v>
      </c>
      <c r="F4755" s="8" t="s">
        <v>47135</v>
      </c>
      <c r="G4755" s="8" t="s">
        <v>47136</v>
      </c>
      <c r="H4755" s="8" t="s">
        <v>47137</v>
      </c>
      <c r="I4755" s="8" t="s">
        <v>32</v>
      </c>
      <c r="J4755" s="8" t="s">
        <v>32</v>
      </c>
      <c r="K4755" s="8" t="s">
        <v>32</v>
      </c>
      <c r="L4755" s="8" t="s">
        <v>36</v>
      </c>
      <c r="M4755" s="8" t="s">
        <v>47138</v>
      </c>
      <c r="N4755" s="8" t="s">
        <v>47139</v>
      </c>
      <c r="O4755" s="8" t="s">
        <v>47140</v>
      </c>
      <c r="P4755" s="8" t="s">
        <v>47141</v>
      </c>
      <c r="Q4755" s="8" t="s">
        <v>47142</v>
      </c>
      <c r="R4755" s="8" t="s">
        <v>32</v>
      </c>
      <c r="S4755" s="8" t="s">
        <v>47132</v>
      </c>
      <c r="T4755" s="8" t="s">
        <v>47143</v>
      </c>
      <c r="U4755" s="8" t="s">
        <v>42</v>
      </c>
      <c r="V4755" s="8" t="s">
        <v>43</v>
      </c>
      <c r="W4755" s="8" t="s">
        <v>44</v>
      </c>
      <c r="X4755" s="8" t="s">
        <v>47144</v>
      </c>
      <c r="Y4755" s="8" t="s">
        <v>32</v>
      </c>
      <c r="Z4755" s="8" t="s">
        <v>47139</v>
      </c>
      <c r="AA4755" s="8" t="s">
        <v>32</v>
      </c>
      <c r="AB4755" s="8" t="s">
        <v>32</v>
      </c>
      <c r="AC4755" s="16" t="s">
        <v>47140</v>
      </c>
    </row>
    <row r="4756" ht="17.5" customHeight="1" spans="1:29">
      <c r="A4756" s="7">
        <v>4755</v>
      </c>
      <c r="B4756" s="8" t="s">
        <v>47145</v>
      </c>
      <c r="C4756" s="8" t="s">
        <v>47146</v>
      </c>
      <c r="D4756" s="8" t="s">
        <v>47147</v>
      </c>
      <c r="E4756" s="8" t="s">
        <v>47148</v>
      </c>
      <c r="F4756" s="8" t="s">
        <v>47149</v>
      </c>
      <c r="G4756" s="8" t="s">
        <v>47150</v>
      </c>
      <c r="H4756" s="8" t="s">
        <v>47151</v>
      </c>
      <c r="I4756" s="8" t="s">
        <v>47152</v>
      </c>
      <c r="J4756" s="8" t="s">
        <v>32</v>
      </c>
      <c r="K4756" s="8" t="s">
        <v>47153</v>
      </c>
      <c r="L4756" s="8" t="s">
        <v>36</v>
      </c>
      <c r="M4756" s="8" t="s">
        <v>2506</v>
      </c>
      <c r="N4756" s="8" t="s">
        <v>47154</v>
      </c>
      <c r="O4756" s="8" t="s">
        <v>47155</v>
      </c>
      <c r="P4756" s="8" t="s">
        <v>47156</v>
      </c>
      <c r="Q4756" s="8" t="s">
        <v>47157</v>
      </c>
      <c r="R4756" s="8" t="s">
        <v>47158</v>
      </c>
      <c r="S4756" s="8" t="s">
        <v>47145</v>
      </c>
      <c r="T4756" s="8" t="s">
        <v>47159</v>
      </c>
      <c r="U4756" s="8" t="s">
        <v>42</v>
      </c>
      <c r="V4756" s="8" t="s">
        <v>43</v>
      </c>
      <c r="W4756" s="8" t="s">
        <v>44</v>
      </c>
      <c r="X4756" s="8" t="s">
        <v>2506</v>
      </c>
      <c r="Y4756" s="8" t="s">
        <v>32</v>
      </c>
      <c r="Z4756" s="8" t="s">
        <v>47154</v>
      </c>
      <c r="AA4756" s="8" t="s">
        <v>32</v>
      </c>
      <c r="AB4756" s="8" t="s">
        <v>32</v>
      </c>
      <c r="AC4756" s="16" t="s">
        <v>47155</v>
      </c>
    </row>
    <row r="4757" ht="17.5" customHeight="1" spans="1:29">
      <c r="A4757" s="7">
        <v>4756</v>
      </c>
      <c r="B4757" s="8" t="s">
        <v>47160</v>
      </c>
      <c r="C4757" s="8" t="s">
        <v>410</v>
      </c>
      <c r="D4757" s="8" t="s">
        <v>32</v>
      </c>
      <c r="E4757" s="8" t="s">
        <v>32</v>
      </c>
      <c r="F4757" s="8" t="s">
        <v>47161</v>
      </c>
      <c r="G4757" s="8" t="s">
        <v>32</v>
      </c>
      <c r="H4757" s="8" t="s">
        <v>47162</v>
      </c>
      <c r="I4757" s="8" t="s">
        <v>32</v>
      </c>
      <c r="J4757" s="8" t="s">
        <v>32</v>
      </c>
      <c r="K4757" s="8" t="s">
        <v>32</v>
      </c>
      <c r="L4757" s="8" t="s">
        <v>199</v>
      </c>
      <c r="M4757" s="8" t="s">
        <v>237</v>
      </c>
      <c r="N4757" s="8" t="s">
        <v>10939</v>
      </c>
      <c r="O4757" s="8" t="s">
        <v>32</v>
      </c>
      <c r="P4757" s="8" t="s">
        <v>32</v>
      </c>
      <c r="Q4757" s="8" t="s">
        <v>32</v>
      </c>
      <c r="R4757" s="8" t="s">
        <v>32</v>
      </c>
      <c r="S4757" s="8" t="s">
        <v>32</v>
      </c>
      <c r="T4757" s="8" t="s">
        <v>32</v>
      </c>
      <c r="U4757" s="8" t="s">
        <v>42</v>
      </c>
      <c r="V4757" s="8" t="s">
        <v>43</v>
      </c>
      <c r="W4757" s="8" t="s">
        <v>32</v>
      </c>
      <c r="X4757" s="8" t="s">
        <v>32</v>
      </c>
      <c r="Y4757" s="8" t="s">
        <v>32</v>
      </c>
      <c r="Z4757" s="8" t="s">
        <v>32</v>
      </c>
      <c r="AA4757" s="8" t="s">
        <v>32</v>
      </c>
      <c r="AB4757" s="8" t="s">
        <v>32</v>
      </c>
      <c r="AC4757" s="16" t="s">
        <v>32</v>
      </c>
    </row>
    <row r="4758" ht="17.5" customHeight="1" spans="1:29">
      <c r="A4758" s="7">
        <v>4757</v>
      </c>
      <c r="B4758" s="8" t="s">
        <v>47163</v>
      </c>
      <c r="C4758" s="8" t="s">
        <v>47164</v>
      </c>
      <c r="D4758" s="8" t="s">
        <v>47165</v>
      </c>
      <c r="E4758" s="8" t="s">
        <v>47166</v>
      </c>
      <c r="F4758" s="8" t="s">
        <v>47167</v>
      </c>
      <c r="G4758" s="8" t="s">
        <v>32</v>
      </c>
      <c r="H4758" s="8" t="s">
        <v>47168</v>
      </c>
      <c r="I4758" s="8" t="s">
        <v>32</v>
      </c>
      <c r="J4758" s="8" t="s">
        <v>32</v>
      </c>
      <c r="K4758" s="8" t="s">
        <v>32</v>
      </c>
      <c r="L4758" s="8" t="s">
        <v>36</v>
      </c>
      <c r="M4758" s="8" t="s">
        <v>47169</v>
      </c>
      <c r="N4758" s="8" t="s">
        <v>47170</v>
      </c>
      <c r="O4758" s="8" t="s">
        <v>47171</v>
      </c>
      <c r="P4758" s="8" t="s">
        <v>32</v>
      </c>
      <c r="Q4758" s="8" t="s">
        <v>47172</v>
      </c>
      <c r="R4758" s="8" t="s">
        <v>32</v>
      </c>
      <c r="S4758" s="8" t="s">
        <v>32</v>
      </c>
      <c r="T4758" s="8" t="s">
        <v>32</v>
      </c>
      <c r="U4758" s="8" t="s">
        <v>42</v>
      </c>
      <c r="V4758" s="8" t="s">
        <v>43</v>
      </c>
      <c r="W4758" s="8" t="s">
        <v>32</v>
      </c>
      <c r="X4758" s="8" t="s">
        <v>32</v>
      </c>
      <c r="Y4758" s="8" t="s">
        <v>32</v>
      </c>
      <c r="Z4758" s="8" t="s">
        <v>32</v>
      </c>
      <c r="AA4758" s="8" t="s">
        <v>32</v>
      </c>
      <c r="AB4758" s="8" t="s">
        <v>32</v>
      </c>
      <c r="AC4758" s="16" t="s">
        <v>32</v>
      </c>
    </row>
    <row r="4759" ht="17.5" customHeight="1" spans="1:29">
      <c r="A4759" s="7">
        <v>4758</v>
      </c>
      <c r="B4759" s="8" t="s">
        <v>47173</v>
      </c>
      <c r="C4759" s="8" t="s">
        <v>47174</v>
      </c>
      <c r="D4759" s="8" t="s">
        <v>32</v>
      </c>
      <c r="E4759" s="8" t="s">
        <v>32</v>
      </c>
      <c r="F4759" s="8" t="s">
        <v>47175</v>
      </c>
      <c r="G4759" s="8" t="s">
        <v>47176</v>
      </c>
      <c r="H4759" s="8" t="s">
        <v>47177</v>
      </c>
      <c r="I4759" s="8" t="s">
        <v>32</v>
      </c>
      <c r="J4759" s="8" t="s">
        <v>32</v>
      </c>
      <c r="K4759" s="8" t="s">
        <v>32</v>
      </c>
      <c r="L4759" s="8" t="s">
        <v>211</v>
      </c>
      <c r="M4759" s="8" t="s">
        <v>10710</v>
      </c>
      <c r="N4759" s="8" t="s">
        <v>47178</v>
      </c>
      <c r="O4759" s="8" t="s">
        <v>10712</v>
      </c>
      <c r="P4759" s="8" t="s">
        <v>47179</v>
      </c>
      <c r="Q4759" s="8" t="s">
        <v>47180</v>
      </c>
      <c r="R4759" s="8" t="s">
        <v>47181</v>
      </c>
      <c r="S4759" s="8" t="s">
        <v>32</v>
      </c>
      <c r="T4759" s="8" t="s">
        <v>32</v>
      </c>
      <c r="U4759" s="8" t="s">
        <v>42</v>
      </c>
      <c r="V4759" s="8" t="s">
        <v>43</v>
      </c>
      <c r="W4759" s="8" t="s">
        <v>32</v>
      </c>
      <c r="X4759" s="8" t="s">
        <v>32</v>
      </c>
      <c r="Y4759" s="8" t="s">
        <v>32</v>
      </c>
      <c r="Z4759" s="8" t="s">
        <v>32</v>
      </c>
      <c r="AA4759" s="8" t="s">
        <v>32</v>
      </c>
      <c r="AB4759" s="8" t="s">
        <v>32</v>
      </c>
      <c r="AC4759" s="16" t="s">
        <v>32</v>
      </c>
    </row>
    <row r="4760" ht="17.5" customHeight="1" spans="1:29">
      <c r="A4760" s="7">
        <v>4759</v>
      </c>
      <c r="B4760" s="8" t="s">
        <v>47182</v>
      </c>
      <c r="C4760" s="8" t="s">
        <v>47183</v>
      </c>
      <c r="D4760" s="8" t="s">
        <v>74</v>
      </c>
      <c r="E4760" s="8" t="s">
        <v>32</v>
      </c>
      <c r="F4760" s="8" t="s">
        <v>47184</v>
      </c>
      <c r="G4760" s="8" t="s">
        <v>47185</v>
      </c>
      <c r="H4760" s="8" t="s">
        <v>47186</v>
      </c>
      <c r="I4760" s="8" t="s">
        <v>32</v>
      </c>
      <c r="J4760" s="8" t="s">
        <v>32</v>
      </c>
      <c r="K4760" s="8" t="s">
        <v>32</v>
      </c>
      <c r="L4760" s="8" t="s">
        <v>199</v>
      </c>
      <c r="M4760" s="8" t="s">
        <v>200</v>
      </c>
      <c r="N4760" s="8" t="s">
        <v>47187</v>
      </c>
      <c r="O4760" s="8" t="s">
        <v>36700</v>
      </c>
      <c r="P4760" s="8" t="s">
        <v>47188</v>
      </c>
      <c r="Q4760" s="8" t="s">
        <v>47189</v>
      </c>
      <c r="R4760" s="8" t="s">
        <v>47190</v>
      </c>
      <c r="S4760" s="8" t="s">
        <v>32</v>
      </c>
      <c r="T4760" s="8" t="s">
        <v>32</v>
      </c>
      <c r="U4760" s="8" t="s">
        <v>42</v>
      </c>
      <c r="V4760" s="8" t="s">
        <v>43</v>
      </c>
      <c r="W4760" s="8" t="s">
        <v>32</v>
      </c>
      <c r="X4760" s="8" t="s">
        <v>32</v>
      </c>
      <c r="Y4760" s="8" t="s">
        <v>32</v>
      </c>
      <c r="Z4760" s="8" t="s">
        <v>32</v>
      </c>
      <c r="AA4760" s="8" t="s">
        <v>32</v>
      </c>
      <c r="AB4760" s="8" t="s">
        <v>32</v>
      </c>
      <c r="AC4760" s="16" t="s">
        <v>32</v>
      </c>
    </row>
    <row r="4761" ht="17.5" customHeight="1" spans="1:29">
      <c r="A4761" s="7">
        <v>4760</v>
      </c>
      <c r="B4761" s="8" t="s">
        <v>47191</v>
      </c>
      <c r="C4761" s="8" t="s">
        <v>47192</v>
      </c>
      <c r="D4761" s="8" t="s">
        <v>167</v>
      </c>
      <c r="E4761" s="8" t="s">
        <v>32</v>
      </c>
      <c r="F4761" s="8" t="s">
        <v>47193</v>
      </c>
      <c r="G4761" s="8" t="s">
        <v>47194</v>
      </c>
      <c r="H4761" s="8" t="s">
        <v>47195</v>
      </c>
      <c r="I4761" s="8" t="s">
        <v>47196</v>
      </c>
      <c r="J4761" s="8" t="s">
        <v>32</v>
      </c>
      <c r="K4761" s="8" t="s">
        <v>32</v>
      </c>
      <c r="L4761" s="8" t="s">
        <v>301</v>
      </c>
      <c r="M4761" s="8" t="s">
        <v>44435</v>
      </c>
      <c r="N4761" s="8" t="s">
        <v>47197</v>
      </c>
      <c r="O4761" s="8" t="s">
        <v>47198</v>
      </c>
      <c r="P4761" s="8" t="s">
        <v>47199</v>
      </c>
      <c r="Q4761" s="8" t="s">
        <v>251</v>
      </c>
      <c r="R4761" s="8" t="s">
        <v>32</v>
      </c>
      <c r="S4761" s="8" t="s">
        <v>32</v>
      </c>
      <c r="T4761" s="8" t="s">
        <v>32</v>
      </c>
      <c r="U4761" s="8" t="s">
        <v>42</v>
      </c>
      <c r="V4761" s="8" t="s">
        <v>43</v>
      </c>
      <c r="W4761" s="8" t="s">
        <v>32</v>
      </c>
      <c r="X4761" s="8" t="s">
        <v>32</v>
      </c>
      <c r="Y4761" s="8" t="s">
        <v>32</v>
      </c>
      <c r="Z4761" s="8" t="s">
        <v>32</v>
      </c>
      <c r="AA4761" s="8" t="s">
        <v>32</v>
      </c>
      <c r="AB4761" s="8" t="s">
        <v>32</v>
      </c>
      <c r="AC4761" s="16" t="s">
        <v>32</v>
      </c>
    </row>
    <row r="4762" ht="17.5" customHeight="1" spans="1:29">
      <c r="A4762" s="7">
        <v>4761</v>
      </c>
      <c r="B4762" s="8" t="s">
        <v>47200</v>
      </c>
      <c r="C4762" s="8" t="s">
        <v>47201</v>
      </c>
      <c r="D4762" s="8" t="s">
        <v>47202</v>
      </c>
      <c r="E4762" s="8" t="s">
        <v>47203</v>
      </c>
      <c r="F4762" s="8" t="s">
        <v>47204</v>
      </c>
      <c r="G4762" s="8" t="s">
        <v>47205</v>
      </c>
      <c r="H4762" s="8" t="s">
        <v>47206</v>
      </c>
      <c r="I4762" s="8" t="s">
        <v>32</v>
      </c>
      <c r="J4762" s="8" t="s">
        <v>32</v>
      </c>
      <c r="K4762" s="8" t="s">
        <v>32</v>
      </c>
      <c r="L4762" s="8" t="s">
        <v>36</v>
      </c>
      <c r="M4762" s="8" t="s">
        <v>147</v>
      </c>
      <c r="N4762" s="8" t="s">
        <v>47207</v>
      </c>
      <c r="O4762" s="8" t="s">
        <v>47208</v>
      </c>
      <c r="P4762" s="8" t="s">
        <v>47209</v>
      </c>
      <c r="Q4762" s="8" t="s">
        <v>47210</v>
      </c>
      <c r="R4762" s="8" t="s">
        <v>32</v>
      </c>
      <c r="S4762" s="8" t="s">
        <v>47200</v>
      </c>
      <c r="T4762" s="8" t="s">
        <v>47211</v>
      </c>
      <c r="U4762" s="8" t="s">
        <v>42</v>
      </c>
      <c r="V4762" s="8" t="s">
        <v>43</v>
      </c>
      <c r="W4762" s="8" t="s">
        <v>44</v>
      </c>
      <c r="X4762" s="8" t="s">
        <v>147</v>
      </c>
      <c r="Y4762" s="8" t="s">
        <v>32</v>
      </c>
      <c r="Z4762" s="8" t="s">
        <v>47207</v>
      </c>
      <c r="AA4762" s="8" t="s">
        <v>32</v>
      </c>
      <c r="AB4762" s="8" t="s">
        <v>32</v>
      </c>
      <c r="AC4762" s="16" t="s">
        <v>47208</v>
      </c>
    </row>
    <row r="4763" ht="17.5" customHeight="1" spans="1:29">
      <c r="A4763" s="7">
        <v>4762</v>
      </c>
      <c r="B4763" s="8" t="s">
        <v>47212</v>
      </c>
      <c r="C4763" s="8" t="s">
        <v>410</v>
      </c>
      <c r="D4763" s="8" t="s">
        <v>32</v>
      </c>
      <c r="E4763" s="8" t="s">
        <v>32</v>
      </c>
      <c r="F4763" s="8" t="s">
        <v>47213</v>
      </c>
      <c r="G4763" s="8" t="s">
        <v>47214</v>
      </c>
      <c r="H4763" s="8" t="s">
        <v>47215</v>
      </c>
      <c r="I4763" s="8" t="s">
        <v>32</v>
      </c>
      <c r="J4763" s="8" t="s">
        <v>32</v>
      </c>
      <c r="K4763" s="8" t="s">
        <v>32</v>
      </c>
      <c r="L4763" s="8" t="s">
        <v>2925</v>
      </c>
      <c r="M4763" s="8" t="s">
        <v>47216</v>
      </c>
      <c r="N4763" s="8" t="s">
        <v>47217</v>
      </c>
      <c r="O4763" s="8" t="s">
        <v>47218</v>
      </c>
      <c r="P4763" s="8" t="s">
        <v>47219</v>
      </c>
      <c r="Q4763" s="8" t="s">
        <v>47220</v>
      </c>
      <c r="R4763" s="8" t="s">
        <v>47221</v>
      </c>
      <c r="S4763" s="8" t="s">
        <v>32</v>
      </c>
      <c r="T4763" s="8" t="s">
        <v>32</v>
      </c>
      <c r="U4763" s="8" t="s">
        <v>42</v>
      </c>
      <c r="V4763" s="8" t="s">
        <v>43</v>
      </c>
      <c r="W4763" s="8" t="s">
        <v>32</v>
      </c>
      <c r="X4763" s="8" t="s">
        <v>32</v>
      </c>
      <c r="Y4763" s="8" t="s">
        <v>32</v>
      </c>
      <c r="Z4763" s="8" t="s">
        <v>32</v>
      </c>
      <c r="AA4763" s="8" t="s">
        <v>32</v>
      </c>
      <c r="AB4763" s="8" t="s">
        <v>32</v>
      </c>
      <c r="AC4763" s="16" t="s">
        <v>32</v>
      </c>
    </row>
    <row r="4764" ht="17.5" customHeight="1" spans="1:29">
      <c r="A4764" s="7">
        <v>4763</v>
      </c>
      <c r="B4764" s="8" t="s">
        <v>47222</v>
      </c>
      <c r="C4764" s="8" t="s">
        <v>47223</v>
      </c>
      <c r="D4764" s="8" t="s">
        <v>42965</v>
      </c>
      <c r="E4764" s="8" t="s">
        <v>32</v>
      </c>
      <c r="F4764" s="8" t="s">
        <v>47224</v>
      </c>
      <c r="G4764" s="8" t="s">
        <v>47225</v>
      </c>
      <c r="H4764" s="8" t="s">
        <v>47226</v>
      </c>
      <c r="I4764" s="8" t="s">
        <v>32</v>
      </c>
      <c r="J4764" s="8" t="s">
        <v>32</v>
      </c>
      <c r="K4764" s="8" t="s">
        <v>32</v>
      </c>
      <c r="L4764" s="8" t="s">
        <v>2026</v>
      </c>
      <c r="M4764" s="8" t="s">
        <v>47227</v>
      </c>
      <c r="N4764" s="8" t="s">
        <v>47228</v>
      </c>
      <c r="O4764" s="8" t="s">
        <v>47229</v>
      </c>
      <c r="P4764" s="8" t="s">
        <v>47230</v>
      </c>
      <c r="Q4764" s="8" t="s">
        <v>47231</v>
      </c>
      <c r="R4764" s="8" t="s">
        <v>32</v>
      </c>
      <c r="S4764" s="8" t="s">
        <v>32</v>
      </c>
      <c r="T4764" s="8" t="s">
        <v>32</v>
      </c>
      <c r="U4764" s="8" t="s">
        <v>42</v>
      </c>
      <c r="V4764" s="8" t="s">
        <v>43</v>
      </c>
      <c r="W4764" s="8" t="s">
        <v>32</v>
      </c>
      <c r="X4764" s="8" t="s">
        <v>32</v>
      </c>
      <c r="Y4764" s="8" t="s">
        <v>32</v>
      </c>
      <c r="Z4764" s="8" t="s">
        <v>32</v>
      </c>
      <c r="AA4764" s="8" t="s">
        <v>32</v>
      </c>
      <c r="AB4764" s="8" t="s">
        <v>32</v>
      </c>
      <c r="AC4764" s="16" t="s">
        <v>32</v>
      </c>
    </row>
    <row r="4765" ht="17.5" customHeight="1" spans="1:29">
      <c r="A4765" s="7">
        <v>4764</v>
      </c>
      <c r="B4765" s="8" t="s">
        <v>47232</v>
      </c>
      <c r="C4765" s="8" t="s">
        <v>47233</v>
      </c>
      <c r="D4765" s="8" t="s">
        <v>47234</v>
      </c>
      <c r="E4765" s="8" t="s">
        <v>32</v>
      </c>
      <c r="F4765" s="8" t="s">
        <v>47235</v>
      </c>
      <c r="G4765" s="8" t="s">
        <v>47236</v>
      </c>
      <c r="H4765" s="8" t="s">
        <v>47237</v>
      </c>
      <c r="I4765" s="8" t="s">
        <v>32</v>
      </c>
      <c r="J4765" s="8" t="s">
        <v>32</v>
      </c>
      <c r="K4765" s="8" t="s">
        <v>32</v>
      </c>
      <c r="L4765" s="8" t="s">
        <v>343</v>
      </c>
      <c r="M4765" s="8" t="s">
        <v>237</v>
      </c>
      <c r="N4765" s="8" t="s">
        <v>47238</v>
      </c>
      <c r="O4765" s="8" t="s">
        <v>47239</v>
      </c>
      <c r="P4765" s="8" t="s">
        <v>47240</v>
      </c>
      <c r="Q4765" s="8" t="s">
        <v>47241</v>
      </c>
      <c r="R4765" s="8" t="s">
        <v>32</v>
      </c>
      <c r="S4765" s="8" t="s">
        <v>32</v>
      </c>
      <c r="T4765" s="8" t="s">
        <v>32</v>
      </c>
      <c r="U4765" s="8" t="s">
        <v>42</v>
      </c>
      <c r="V4765" s="8" t="s">
        <v>43</v>
      </c>
      <c r="W4765" s="8" t="s">
        <v>32</v>
      </c>
      <c r="X4765" s="8" t="s">
        <v>32</v>
      </c>
      <c r="Y4765" s="8" t="s">
        <v>32</v>
      </c>
      <c r="Z4765" s="8" t="s">
        <v>32</v>
      </c>
      <c r="AA4765" s="8" t="s">
        <v>32</v>
      </c>
      <c r="AB4765" s="8" t="s">
        <v>32</v>
      </c>
      <c r="AC4765" s="16" t="s">
        <v>32</v>
      </c>
    </row>
    <row r="4766" ht="17.5" customHeight="1" spans="1:29">
      <c r="A4766" s="7">
        <v>4765</v>
      </c>
      <c r="B4766" s="8" t="s">
        <v>47242</v>
      </c>
      <c r="C4766" s="8" t="s">
        <v>47243</v>
      </c>
      <c r="D4766" s="8" t="s">
        <v>2673</v>
      </c>
      <c r="E4766" s="8" t="s">
        <v>47244</v>
      </c>
      <c r="F4766" s="8" t="s">
        <v>47245</v>
      </c>
      <c r="G4766" s="8" t="s">
        <v>47246</v>
      </c>
      <c r="H4766" s="8" t="s">
        <v>47247</v>
      </c>
      <c r="I4766" s="8" t="s">
        <v>32</v>
      </c>
      <c r="J4766" s="8" t="s">
        <v>32</v>
      </c>
      <c r="K4766" s="8" t="s">
        <v>32</v>
      </c>
      <c r="L4766" s="8" t="s">
        <v>301</v>
      </c>
      <c r="M4766" s="8" t="s">
        <v>425</v>
      </c>
      <c r="N4766" s="8" t="s">
        <v>47248</v>
      </c>
      <c r="O4766" s="8" t="s">
        <v>47249</v>
      </c>
      <c r="P4766" s="8" t="s">
        <v>47250</v>
      </c>
      <c r="Q4766" s="8" t="s">
        <v>47251</v>
      </c>
      <c r="R4766" s="8" t="s">
        <v>47252</v>
      </c>
      <c r="S4766" s="8" t="s">
        <v>47242</v>
      </c>
      <c r="T4766" s="8" t="s">
        <v>47253</v>
      </c>
      <c r="U4766" s="8" t="s">
        <v>42</v>
      </c>
      <c r="V4766" s="8" t="s">
        <v>43</v>
      </c>
      <c r="W4766" s="8" t="s">
        <v>309</v>
      </c>
      <c r="X4766" s="8" t="s">
        <v>425</v>
      </c>
      <c r="Y4766" s="8" t="s">
        <v>32</v>
      </c>
      <c r="Z4766" s="8" t="s">
        <v>47248</v>
      </c>
      <c r="AA4766" s="8" t="s">
        <v>32</v>
      </c>
      <c r="AB4766" s="8" t="s">
        <v>32</v>
      </c>
      <c r="AC4766" s="16" t="s">
        <v>47249</v>
      </c>
    </row>
    <row r="4767" ht="17.5" customHeight="1" spans="1:29">
      <c r="A4767" s="7">
        <v>4766</v>
      </c>
      <c r="B4767" s="8" t="s">
        <v>47254</v>
      </c>
      <c r="C4767" s="8" t="s">
        <v>47255</v>
      </c>
      <c r="D4767" s="8" t="s">
        <v>1030</v>
      </c>
      <c r="E4767" s="8" t="s">
        <v>32</v>
      </c>
      <c r="F4767" s="8" t="s">
        <v>47256</v>
      </c>
      <c r="G4767" s="8" t="s">
        <v>47257</v>
      </c>
      <c r="H4767" s="8" t="s">
        <v>47258</v>
      </c>
      <c r="I4767" s="8" t="s">
        <v>32</v>
      </c>
      <c r="J4767" s="8" t="s">
        <v>32</v>
      </c>
      <c r="K4767" s="8" t="s">
        <v>32</v>
      </c>
      <c r="L4767" s="8" t="s">
        <v>36</v>
      </c>
      <c r="M4767" s="8" t="s">
        <v>493</v>
      </c>
      <c r="N4767" s="8" t="s">
        <v>47259</v>
      </c>
      <c r="O4767" s="8" t="s">
        <v>4219</v>
      </c>
      <c r="P4767" s="8" t="s">
        <v>47260</v>
      </c>
      <c r="Q4767" s="8" t="s">
        <v>47261</v>
      </c>
      <c r="R4767" s="8" t="s">
        <v>47262</v>
      </c>
      <c r="S4767" s="8" t="s">
        <v>47254</v>
      </c>
      <c r="T4767" s="8" t="s">
        <v>47263</v>
      </c>
      <c r="U4767" s="8" t="s">
        <v>42</v>
      </c>
      <c r="V4767" s="8" t="s">
        <v>43</v>
      </c>
      <c r="W4767" s="8" t="s">
        <v>44</v>
      </c>
      <c r="X4767" s="8" t="s">
        <v>499</v>
      </c>
      <c r="Y4767" s="8" t="s">
        <v>32</v>
      </c>
      <c r="Z4767" s="8" t="s">
        <v>47259</v>
      </c>
      <c r="AA4767" s="8" t="s">
        <v>32</v>
      </c>
      <c r="AB4767" s="8" t="s">
        <v>32</v>
      </c>
      <c r="AC4767" s="16" t="s">
        <v>4219</v>
      </c>
    </row>
    <row r="4768" ht="17.5" customHeight="1" spans="1:29">
      <c r="A4768" s="7">
        <v>4767</v>
      </c>
      <c r="B4768" s="8" t="s">
        <v>47264</v>
      </c>
      <c r="C4768" s="8" t="s">
        <v>47265</v>
      </c>
      <c r="D4768" s="8" t="s">
        <v>74</v>
      </c>
      <c r="E4768" s="8" t="s">
        <v>47266</v>
      </c>
      <c r="F4768" s="8" t="s">
        <v>47267</v>
      </c>
      <c r="G4768" s="8" t="s">
        <v>47268</v>
      </c>
      <c r="H4768" s="8" t="s">
        <v>47269</v>
      </c>
      <c r="I4768" s="8" t="s">
        <v>32</v>
      </c>
      <c r="J4768" s="8" t="s">
        <v>32</v>
      </c>
      <c r="K4768" s="8" t="s">
        <v>32</v>
      </c>
      <c r="L4768" s="8" t="s">
        <v>301</v>
      </c>
      <c r="M4768" s="8" t="s">
        <v>425</v>
      </c>
      <c r="N4768" s="8" t="s">
        <v>47270</v>
      </c>
      <c r="O4768" s="8" t="s">
        <v>47271</v>
      </c>
      <c r="P4768" s="8" t="s">
        <v>47272</v>
      </c>
      <c r="Q4768" s="8" t="s">
        <v>47273</v>
      </c>
      <c r="R4768" s="8" t="s">
        <v>47274</v>
      </c>
      <c r="S4768" s="8" t="s">
        <v>47264</v>
      </c>
      <c r="T4768" s="8" t="s">
        <v>47275</v>
      </c>
      <c r="U4768" s="8" t="s">
        <v>42</v>
      </c>
      <c r="V4768" s="8" t="s">
        <v>43</v>
      </c>
      <c r="W4768" s="8" t="s">
        <v>309</v>
      </c>
      <c r="X4768" s="8" t="s">
        <v>425</v>
      </c>
      <c r="Y4768" s="8" t="s">
        <v>32</v>
      </c>
      <c r="Z4768" s="8" t="s">
        <v>47270</v>
      </c>
      <c r="AA4768" s="8" t="s">
        <v>32</v>
      </c>
      <c r="AB4768" s="8" t="s">
        <v>32</v>
      </c>
      <c r="AC4768" s="16" t="s">
        <v>47271</v>
      </c>
    </row>
    <row r="4769" ht="17.5" customHeight="1" spans="1:29">
      <c r="A4769" s="7">
        <v>4768</v>
      </c>
      <c r="B4769" s="8" t="s">
        <v>47276</v>
      </c>
      <c r="C4769" s="8" t="s">
        <v>47277</v>
      </c>
      <c r="D4769" s="8" t="s">
        <v>61</v>
      </c>
      <c r="E4769" s="8" t="s">
        <v>32</v>
      </c>
      <c r="F4769" s="8" t="s">
        <v>47278</v>
      </c>
      <c r="G4769" s="8" t="s">
        <v>22723</v>
      </c>
      <c r="H4769" s="8" t="s">
        <v>47279</v>
      </c>
      <c r="I4769" s="8" t="s">
        <v>32</v>
      </c>
      <c r="J4769" s="8" t="s">
        <v>32</v>
      </c>
      <c r="K4769" s="8" t="s">
        <v>32</v>
      </c>
      <c r="L4769" s="8" t="s">
        <v>2139</v>
      </c>
      <c r="M4769" s="8" t="s">
        <v>2140</v>
      </c>
      <c r="N4769" s="8" t="s">
        <v>47280</v>
      </c>
      <c r="O4769" s="8" t="s">
        <v>32</v>
      </c>
      <c r="P4769" s="8" t="s">
        <v>47281</v>
      </c>
      <c r="Q4769" s="8" t="s">
        <v>47282</v>
      </c>
      <c r="R4769" s="8" t="s">
        <v>47281</v>
      </c>
      <c r="S4769" s="8" t="s">
        <v>32</v>
      </c>
      <c r="T4769" s="8" t="s">
        <v>32</v>
      </c>
      <c r="U4769" s="8" t="s">
        <v>42</v>
      </c>
      <c r="V4769" s="8" t="s">
        <v>43</v>
      </c>
      <c r="W4769" s="8" t="s">
        <v>32</v>
      </c>
      <c r="X4769" s="8" t="s">
        <v>32</v>
      </c>
      <c r="Y4769" s="8" t="s">
        <v>32</v>
      </c>
      <c r="Z4769" s="8" t="s">
        <v>32</v>
      </c>
      <c r="AA4769" s="8" t="s">
        <v>32</v>
      </c>
      <c r="AB4769" s="8" t="s">
        <v>32</v>
      </c>
      <c r="AC4769" s="16" t="s">
        <v>32</v>
      </c>
    </row>
    <row r="4770" ht="17.5" customHeight="1" spans="1:29">
      <c r="A4770" s="7">
        <v>4769</v>
      </c>
      <c r="B4770" s="8" t="s">
        <v>47283</v>
      </c>
      <c r="C4770" s="8" t="s">
        <v>47284</v>
      </c>
      <c r="D4770" s="8" t="s">
        <v>167</v>
      </c>
      <c r="E4770" s="8" t="s">
        <v>47285</v>
      </c>
      <c r="F4770" s="8" t="s">
        <v>47286</v>
      </c>
      <c r="G4770" s="8" t="s">
        <v>47287</v>
      </c>
      <c r="H4770" s="8" t="s">
        <v>47288</v>
      </c>
      <c r="I4770" s="8" t="s">
        <v>32</v>
      </c>
      <c r="J4770" s="8" t="s">
        <v>32</v>
      </c>
      <c r="K4770" s="8" t="s">
        <v>32</v>
      </c>
      <c r="L4770" s="8" t="s">
        <v>8315</v>
      </c>
      <c r="M4770" s="8" t="s">
        <v>47289</v>
      </c>
      <c r="N4770" s="8" t="s">
        <v>47290</v>
      </c>
      <c r="O4770" s="8" t="s">
        <v>47291</v>
      </c>
      <c r="P4770" s="8" t="s">
        <v>47292</v>
      </c>
      <c r="Q4770" s="8" t="s">
        <v>47293</v>
      </c>
      <c r="R4770" s="8" t="s">
        <v>32</v>
      </c>
      <c r="S4770" s="8" t="s">
        <v>32</v>
      </c>
      <c r="T4770" s="8" t="s">
        <v>32</v>
      </c>
      <c r="U4770" s="8" t="s">
        <v>42</v>
      </c>
      <c r="V4770" s="8" t="s">
        <v>43</v>
      </c>
      <c r="W4770" s="8" t="s">
        <v>32</v>
      </c>
      <c r="X4770" s="8" t="s">
        <v>32</v>
      </c>
      <c r="Y4770" s="8" t="s">
        <v>32</v>
      </c>
      <c r="Z4770" s="8" t="s">
        <v>32</v>
      </c>
      <c r="AA4770" s="8" t="s">
        <v>32</v>
      </c>
      <c r="AB4770" s="8" t="s">
        <v>32</v>
      </c>
      <c r="AC4770" s="16" t="s">
        <v>32</v>
      </c>
    </row>
    <row r="4771" ht="17.5" customHeight="1" spans="1:29">
      <c r="A4771" s="7">
        <v>4770</v>
      </c>
      <c r="B4771" s="8" t="s">
        <v>47294</v>
      </c>
      <c r="C4771" s="8" t="s">
        <v>47295</v>
      </c>
      <c r="D4771" s="8" t="s">
        <v>61</v>
      </c>
      <c r="E4771" s="8" t="s">
        <v>32</v>
      </c>
      <c r="F4771" s="8" t="s">
        <v>47296</v>
      </c>
      <c r="G4771" s="8" t="s">
        <v>47297</v>
      </c>
      <c r="H4771" s="8" t="s">
        <v>47298</v>
      </c>
      <c r="I4771" s="8" t="s">
        <v>32</v>
      </c>
      <c r="J4771" s="8" t="s">
        <v>32</v>
      </c>
      <c r="K4771" s="8" t="s">
        <v>32</v>
      </c>
      <c r="L4771" s="8" t="s">
        <v>259</v>
      </c>
      <c r="M4771" s="8" t="s">
        <v>47299</v>
      </c>
      <c r="N4771" s="8" t="s">
        <v>47300</v>
      </c>
      <c r="O4771" s="8" t="s">
        <v>47301</v>
      </c>
      <c r="P4771" s="8" t="s">
        <v>47302</v>
      </c>
      <c r="Q4771" s="8" t="s">
        <v>251</v>
      </c>
      <c r="R4771" s="8" t="s">
        <v>47303</v>
      </c>
      <c r="S4771" s="8" t="s">
        <v>47294</v>
      </c>
      <c r="T4771" s="8" t="s">
        <v>47304</v>
      </c>
      <c r="U4771" s="8" t="s">
        <v>42</v>
      </c>
      <c r="V4771" s="8" t="s">
        <v>43</v>
      </c>
      <c r="W4771" s="8" t="s">
        <v>267</v>
      </c>
      <c r="X4771" s="8" t="s">
        <v>47299</v>
      </c>
      <c r="Y4771" s="8" t="s">
        <v>32</v>
      </c>
      <c r="Z4771" s="8" t="s">
        <v>47305</v>
      </c>
      <c r="AA4771" s="8" t="s">
        <v>47306</v>
      </c>
      <c r="AB4771" s="8" t="s">
        <v>32</v>
      </c>
      <c r="AC4771" s="16" t="s">
        <v>47301</v>
      </c>
    </row>
    <row r="4772" ht="17.5" customHeight="1" spans="1:29">
      <c r="A4772" s="7">
        <v>4771</v>
      </c>
      <c r="B4772" s="8" t="s">
        <v>47307</v>
      </c>
      <c r="C4772" s="8" t="s">
        <v>47308</v>
      </c>
      <c r="D4772" s="8" t="s">
        <v>14473</v>
      </c>
      <c r="E4772" s="8" t="s">
        <v>47309</v>
      </c>
      <c r="F4772" s="8" t="s">
        <v>47310</v>
      </c>
      <c r="G4772" s="8" t="s">
        <v>47311</v>
      </c>
      <c r="H4772" s="8" t="s">
        <v>47312</v>
      </c>
      <c r="I4772" s="8" t="s">
        <v>32</v>
      </c>
      <c r="J4772" s="8" t="s">
        <v>32</v>
      </c>
      <c r="K4772" s="8" t="s">
        <v>32</v>
      </c>
      <c r="L4772" s="8" t="s">
        <v>36</v>
      </c>
      <c r="M4772" s="8" t="s">
        <v>28038</v>
      </c>
      <c r="N4772" s="8" t="s">
        <v>47313</v>
      </c>
      <c r="O4772" s="8" t="s">
        <v>6596</v>
      </c>
      <c r="P4772" s="8" t="s">
        <v>47314</v>
      </c>
      <c r="Q4772" s="8" t="s">
        <v>47315</v>
      </c>
      <c r="R4772" s="8" t="s">
        <v>32</v>
      </c>
      <c r="S4772" s="8" t="s">
        <v>32</v>
      </c>
      <c r="T4772" s="8" t="s">
        <v>32</v>
      </c>
      <c r="U4772" s="8" t="s">
        <v>42</v>
      </c>
      <c r="V4772" s="8" t="s">
        <v>43</v>
      </c>
      <c r="W4772" s="8" t="s">
        <v>32</v>
      </c>
      <c r="X4772" s="8" t="s">
        <v>32</v>
      </c>
      <c r="Y4772" s="8" t="s">
        <v>32</v>
      </c>
      <c r="Z4772" s="8" t="s">
        <v>32</v>
      </c>
      <c r="AA4772" s="8" t="s">
        <v>32</v>
      </c>
      <c r="AB4772" s="8" t="s">
        <v>32</v>
      </c>
      <c r="AC4772" s="16" t="s">
        <v>32</v>
      </c>
    </row>
    <row r="4773" ht="17.5" customHeight="1" spans="1:29">
      <c r="A4773" s="7">
        <v>4772</v>
      </c>
      <c r="B4773" s="8" t="s">
        <v>47316</v>
      </c>
      <c r="C4773" s="8" t="s">
        <v>47317</v>
      </c>
      <c r="D4773" s="8" t="s">
        <v>74</v>
      </c>
      <c r="E4773" s="8" t="s">
        <v>32</v>
      </c>
      <c r="F4773" s="8" t="s">
        <v>47318</v>
      </c>
      <c r="G4773" s="8" t="s">
        <v>47319</v>
      </c>
      <c r="H4773" s="8" t="s">
        <v>47320</v>
      </c>
      <c r="I4773" s="8" t="s">
        <v>32</v>
      </c>
      <c r="J4773" s="8" t="s">
        <v>32</v>
      </c>
      <c r="K4773" s="8" t="s">
        <v>32</v>
      </c>
      <c r="L4773" s="8" t="s">
        <v>301</v>
      </c>
      <c r="M4773" s="8" t="s">
        <v>47321</v>
      </c>
      <c r="N4773" s="8" t="s">
        <v>47322</v>
      </c>
      <c r="O4773" s="8" t="s">
        <v>47323</v>
      </c>
      <c r="P4773" s="8" t="s">
        <v>47324</v>
      </c>
      <c r="Q4773" s="8" t="s">
        <v>47325</v>
      </c>
      <c r="R4773" s="8" t="s">
        <v>47326</v>
      </c>
      <c r="S4773" s="8" t="s">
        <v>47316</v>
      </c>
      <c r="T4773" s="8" t="s">
        <v>47327</v>
      </c>
      <c r="U4773" s="8" t="s">
        <v>42</v>
      </c>
      <c r="V4773" s="8" t="s">
        <v>43</v>
      </c>
      <c r="W4773" s="8" t="s">
        <v>309</v>
      </c>
      <c r="X4773" s="8" t="s">
        <v>47321</v>
      </c>
      <c r="Y4773" s="8" t="s">
        <v>32</v>
      </c>
      <c r="Z4773" s="8" t="s">
        <v>47322</v>
      </c>
      <c r="AA4773" s="8" t="s">
        <v>32</v>
      </c>
      <c r="AB4773" s="8" t="s">
        <v>32</v>
      </c>
      <c r="AC4773" s="16" t="s">
        <v>47323</v>
      </c>
    </row>
    <row r="4774" ht="17.5" customHeight="1" spans="1:29">
      <c r="A4774" s="7">
        <v>4773</v>
      </c>
      <c r="B4774" s="8" t="s">
        <v>47328</v>
      </c>
      <c r="C4774" s="8" t="s">
        <v>47329</v>
      </c>
      <c r="D4774" s="8" t="s">
        <v>167</v>
      </c>
      <c r="E4774" s="8" t="s">
        <v>47330</v>
      </c>
      <c r="F4774" s="8" t="s">
        <v>47331</v>
      </c>
      <c r="G4774" s="8" t="s">
        <v>32</v>
      </c>
      <c r="H4774" s="8" t="s">
        <v>47332</v>
      </c>
      <c r="I4774" s="8" t="s">
        <v>47333</v>
      </c>
      <c r="J4774" s="8" t="s">
        <v>32</v>
      </c>
      <c r="K4774" s="8" t="s">
        <v>32</v>
      </c>
      <c r="L4774" s="8" t="s">
        <v>36</v>
      </c>
      <c r="M4774" s="8" t="s">
        <v>10047</v>
      </c>
      <c r="N4774" s="8" t="s">
        <v>47334</v>
      </c>
      <c r="O4774" s="8" t="s">
        <v>28314</v>
      </c>
      <c r="P4774" s="8" t="s">
        <v>47335</v>
      </c>
      <c r="Q4774" s="8" t="s">
        <v>47336</v>
      </c>
      <c r="R4774" s="8" t="s">
        <v>47337</v>
      </c>
      <c r="S4774" s="8" t="s">
        <v>47328</v>
      </c>
      <c r="T4774" s="8" t="s">
        <v>47338</v>
      </c>
      <c r="U4774" s="8" t="s">
        <v>42</v>
      </c>
      <c r="V4774" s="8" t="s">
        <v>43</v>
      </c>
      <c r="W4774" s="8" t="s">
        <v>44</v>
      </c>
      <c r="X4774" s="8" t="s">
        <v>10054</v>
      </c>
      <c r="Y4774" s="8" t="s">
        <v>32</v>
      </c>
      <c r="Z4774" s="8" t="s">
        <v>47334</v>
      </c>
      <c r="AA4774" s="8" t="s">
        <v>32</v>
      </c>
      <c r="AB4774" s="8" t="s">
        <v>32</v>
      </c>
      <c r="AC4774" s="16" t="s">
        <v>28314</v>
      </c>
    </row>
    <row r="4775" ht="17.5" customHeight="1" spans="1:29">
      <c r="A4775" s="7">
        <v>4774</v>
      </c>
      <c r="B4775" s="8" t="s">
        <v>47339</v>
      </c>
      <c r="C4775" s="8" t="s">
        <v>47340</v>
      </c>
      <c r="D4775" s="8" t="s">
        <v>47341</v>
      </c>
      <c r="E4775" s="8" t="s">
        <v>47342</v>
      </c>
      <c r="F4775" s="8" t="s">
        <v>47343</v>
      </c>
      <c r="G4775" s="8" t="s">
        <v>47344</v>
      </c>
      <c r="H4775" s="8" t="s">
        <v>47345</v>
      </c>
      <c r="I4775" s="8" t="s">
        <v>32</v>
      </c>
      <c r="J4775" s="8" t="s">
        <v>32</v>
      </c>
      <c r="K4775" s="8" t="s">
        <v>32</v>
      </c>
      <c r="L4775" s="8" t="s">
        <v>9882</v>
      </c>
      <c r="M4775" s="8" t="s">
        <v>11166</v>
      </c>
      <c r="N4775" s="8" t="s">
        <v>47346</v>
      </c>
      <c r="O4775" s="8" t="s">
        <v>47347</v>
      </c>
      <c r="P4775" s="8" t="s">
        <v>32</v>
      </c>
      <c r="Q4775" s="8" t="s">
        <v>47348</v>
      </c>
      <c r="R4775" s="8" t="s">
        <v>32</v>
      </c>
      <c r="S4775" s="8" t="s">
        <v>32</v>
      </c>
      <c r="T4775" s="8" t="s">
        <v>32</v>
      </c>
      <c r="U4775" s="8" t="s">
        <v>42</v>
      </c>
      <c r="V4775" s="8" t="s">
        <v>43</v>
      </c>
      <c r="W4775" s="8" t="s">
        <v>32</v>
      </c>
      <c r="X4775" s="8" t="s">
        <v>32</v>
      </c>
      <c r="Y4775" s="8" t="s">
        <v>32</v>
      </c>
      <c r="Z4775" s="8" t="s">
        <v>32</v>
      </c>
      <c r="AA4775" s="8" t="s">
        <v>32</v>
      </c>
      <c r="AB4775" s="8" t="s">
        <v>32</v>
      </c>
      <c r="AC4775" s="16" t="s">
        <v>32</v>
      </c>
    </row>
    <row r="4776" ht="17.5" customHeight="1" spans="1:29">
      <c r="A4776" s="7">
        <v>4775</v>
      </c>
      <c r="B4776" s="8" t="s">
        <v>47349</v>
      </c>
      <c r="C4776" s="8" t="s">
        <v>47350</v>
      </c>
      <c r="D4776" s="8" t="s">
        <v>167</v>
      </c>
      <c r="E4776" s="8" t="s">
        <v>32</v>
      </c>
      <c r="F4776" s="8" t="s">
        <v>47351</v>
      </c>
      <c r="G4776" s="8" t="s">
        <v>32</v>
      </c>
      <c r="H4776" s="8" t="s">
        <v>47352</v>
      </c>
      <c r="I4776" s="8" t="s">
        <v>32</v>
      </c>
      <c r="J4776" s="8" t="s">
        <v>32</v>
      </c>
      <c r="K4776" s="8" t="s">
        <v>32</v>
      </c>
      <c r="L4776" s="8" t="s">
        <v>199</v>
      </c>
      <c r="M4776" s="8" t="s">
        <v>47353</v>
      </c>
      <c r="N4776" s="8" t="s">
        <v>47354</v>
      </c>
      <c r="O4776" s="8" t="s">
        <v>47355</v>
      </c>
      <c r="P4776" s="8" t="s">
        <v>47356</v>
      </c>
      <c r="Q4776" s="8" t="s">
        <v>47357</v>
      </c>
      <c r="R4776" s="8" t="s">
        <v>47358</v>
      </c>
      <c r="S4776" s="8" t="s">
        <v>32</v>
      </c>
      <c r="T4776" s="8" t="s">
        <v>32</v>
      </c>
      <c r="U4776" s="8" t="s">
        <v>42</v>
      </c>
      <c r="V4776" s="8" t="s">
        <v>43</v>
      </c>
      <c r="W4776" s="8" t="s">
        <v>32</v>
      </c>
      <c r="X4776" s="8" t="s">
        <v>32</v>
      </c>
      <c r="Y4776" s="8" t="s">
        <v>32</v>
      </c>
      <c r="Z4776" s="8" t="s">
        <v>32</v>
      </c>
      <c r="AA4776" s="8" t="s">
        <v>32</v>
      </c>
      <c r="AB4776" s="8" t="s">
        <v>32</v>
      </c>
      <c r="AC4776" s="16" t="s">
        <v>32</v>
      </c>
    </row>
    <row r="4777" ht="17.5" customHeight="1" spans="1:29">
      <c r="A4777" s="7">
        <v>4776</v>
      </c>
      <c r="B4777" s="8" t="s">
        <v>47359</v>
      </c>
      <c r="C4777" s="8" t="s">
        <v>47360</v>
      </c>
      <c r="D4777" s="8" t="s">
        <v>167</v>
      </c>
      <c r="E4777" s="8" t="s">
        <v>32</v>
      </c>
      <c r="F4777" s="8" t="s">
        <v>47361</v>
      </c>
      <c r="G4777" s="8" t="s">
        <v>47362</v>
      </c>
      <c r="H4777" s="8" t="s">
        <v>47363</v>
      </c>
      <c r="I4777" s="8" t="s">
        <v>32</v>
      </c>
      <c r="J4777" s="8" t="s">
        <v>32</v>
      </c>
      <c r="K4777" s="8" t="s">
        <v>32</v>
      </c>
      <c r="L4777" s="8" t="s">
        <v>199</v>
      </c>
      <c r="M4777" s="8" t="s">
        <v>47364</v>
      </c>
      <c r="N4777" s="8" t="s">
        <v>47365</v>
      </c>
      <c r="O4777" s="8" t="s">
        <v>47366</v>
      </c>
      <c r="P4777" s="8" t="s">
        <v>47367</v>
      </c>
      <c r="Q4777" s="8" t="s">
        <v>47368</v>
      </c>
      <c r="R4777" s="8" t="s">
        <v>47369</v>
      </c>
      <c r="S4777" s="8" t="s">
        <v>32</v>
      </c>
      <c r="T4777" s="8" t="s">
        <v>32</v>
      </c>
      <c r="U4777" s="8" t="s">
        <v>42</v>
      </c>
      <c r="V4777" s="8" t="s">
        <v>43</v>
      </c>
      <c r="W4777" s="8" t="s">
        <v>32</v>
      </c>
      <c r="X4777" s="8" t="s">
        <v>32</v>
      </c>
      <c r="Y4777" s="8" t="s">
        <v>32</v>
      </c>
      <c r="Z4777" s="8" t="s">
        <v>32</v>
      </c>
      <c r="AA4777" s="8" t="s">
        <v>32</v>
      </c>
      <c r="AB4777" s="8" t="s">
        <v>32</v>
      </c>
      <c r="AC4777" s="16" t="s">
        <v>32</v>
      </c>
    </row>
    <row r="4778" ht="17.5" customHeight="1" spans="1:29">
      <c r="A4778" s="7">
        <v>4777</v>
      </c>
      <c r="B4778" s="8" t="s">
        <v>47370</v>
      </c>
      <c r="C4778" s="8" t="s">
        <v>410</v>
      </c>
      <c r="D4778" s="8" t="s">
        <v>47371</v>
      </c>
      <c r="E4778" s="8" t="s">
        <v>32</v>
      </c>
      <c r="F4778" s="8" t="s">
        <v>47372</v>
      </c>
      <c r="G4778" s="8" t="s">
        <v>32</v>
      </c>
      <c r="H4778" s="8" t="s">
        <v>47373</v>
      </c>
      <c r="I4778" s="8" t="s">
        <v>32</v>
      </c>
      <c r="J4778" s="8" t="s">
        <v>32</v>
      </c>
      <c r="K4778" s="8" t="s">
        <v>32</v>
      </c>
      <c r="L4778" s="8" t="s">
        <v>36</v>
      </c>
      <c r="M4778" s="8" t="s">
        <v>147</v>
      </c>
      <c r="N4778" s="8" t="s">
        <v>47374</v>
      </c>
      <c r="O4778" s="8" t="s">
        <v>7362</v>
      </c>
      <c r="P4778" s="8" t="s">
        <v>32</v>
      </c>
      <c r="Q4778" s="8" t="s">
        <v>47375</v>
      </c>
      <c r="R4778" s="8" t="s">
        <v>32</v>
      </c>
      <c r="S4778" s="8" t="s">
        <v>47370</v>
      </c>
      <c r="T4778" s="8" t="s">
        <v>47376</v>
      </c>
      <c r="U4778" s="8" t="s">
        <v>42</v>
      </c>
      <c r="V4778" s="8" t="s">
        <v>43</v>
      </c>
      <c r="W4778" s="8" t="s">
        <v>44</v>
      </c>
      <c r="X4778" s="8" t="s">
        <v>147</v>
      </c>
      <c r="Y4778" s="8" t="s">
        <v>32</v>
      </c>
      <c r="Z4778" s="8" t="s">
        <v>47374</v>
      </c>
      <c r="AA4778" s="8" t="s">
        <v>32</v>
      </c>
      <c r="AB4778" s="8" t="s">
        <v>32</v>
      </c>
      <c r="AC4778" s="16" t="s">
        <v>7362</v>
      </c>
    </row>
    <row r="4779" ht="17.5" customHeight="1" spans="1:29">
      <c r="A4779" s="7">
        <v>4778</v>
      </c>
      <c r="B4779" s="8" t="s">
        <v>47377</v>
      </c>
      <c r="C4779" s="8" t="s">
        <v>47378</v>
      </c>
      <c r="D4779" s="8" t="s">
        <v>896</v>
      </c>
      <c r="E4779" s="8" t="s">
        <v>47379</v>
      </c>
      <c r="F4779" s="8" t="s">
        <v>47380</v>
      </c>
      <c r="G4779" s="8" t="s">
        <v>32</v>
      </c>
      <c r="H4779" s="8" t="s">
        <v>47381</v>
      </c>
      <c r="I4779" s="8" t="s">
        <v>32</v>
      </c>
      <c r="J4779" s="8" t="s">
        <v>32</v>
      </c>
      <c r="K4779" s="8" t="s">
        <v>32</v>
      </c>
      <c r="L4779" s="8" t="s">
        <v>36</v>
      </c>
      <c r="M4779" s="8" t="s">
        <v>36766</v>
      </c>
      <c r="N4779" s="8" t="s">
        <v>47382</v>
      </c>
      <c r="O4779" s="8" t="s">
        <v>47383</v>
      </c>
      <c r="P4779" s="8" t="s">
        <v>47384</v>
      </c>
      <c r="Q4779" s="8" t="s">
        <v>47385</v>
      </c>
      <c r="R4779" s="8" t="s">
        <v>32</v>
      </c>
      <c r="S4779" s="8" t="s">
        <v>32</v>
      </c>
      <c r="T4779" s="8" t="s">
        <v>32</v>
      </c>
      <c r="U4779" s="8" t="s">
        <v>42</v>
      </c>
      <c r="V4779" s="8" t="s">
        <v>43</v>
      </c>
      <c r="W4779" s="8" t="s">
        <v>32</v>
      </c>
      <c r="X4779" s="8" t="s">
        <v>32</v>
      </c>
      <c r="Y4779" s="8" t="s">
        <v>32</v>
      </c>
      <c r="Z4779" s="8" t="s">
        <v>32</v>
      </c>
      <c r="AA4779" s="8" t="s">
        <v>32</v>
      </c>
      <c r="AB4779" s="8" t="s">
        <v>32</v>
      </c>
      <c r="AC4779" s="16" t="s">
        <v>32</v>
      </c>
    </row>
    <row r="4780" ht="17.5" customHeight="1" spans="1:29">
      <c r="A4780" s="7">
        <v>4779</v>
      </c>
      <c r="B4780" s="8" t="s">
        <v>47386</v>
      </c>
      <c r="C4780" s="8" t="s">
        <v>47387</v>
      </c>
      <c r="D4780" s="8" t="s">
        <v>47388</v>
      </c>
      <c r="E4780" s="8" t="s">
        <v>32</v>
      </c>
      <c r="F4780" s="8" t="s">
        <v>47389</v>
      </c>
      <c r="G4780" s="8" t="s">
        <v>47390</v>
      </c>
      <c r="H4780" s="8" t="s">
        <v>47391</v>
      </c>
      <c r="I4780" s="8" t="s">
        <v>32</v>
      </c>
      <c r="J4780" s="8" t="s">
        <v>32</v>
      </c>
      <c r="K4780" s="8" t="s">
        <v>32</v>
      </c>
      <c r="L4780" s="8" t="s">
        <v>36</v>
      </c>
      <c r="M4780" s="8" t="s">
        <v>506</v>
      </c>
      <c r="N4780" s="8" t="s">
        <v>47392</v>
      </c>
      <c r="O4780" s="8" t="s">
        <v>6596</v>
      </c>
      <c r="P4780" s="8" t="s">
        <v>47393</v>
      </c>
      <c r="Q4780" s="8" t="s">
        <v>47394</v>
      </c>
      <c r="R4780" s="8" t="s">
        <v>32</v>
      </c>
      <c r="S4780" s="8" t="s">
        <v>47386</v>
      </c>
      <c r="T4780" s="8" t="s">
        <v>47395</v>
      </c>
      <c r="U4780" s="8" t="s">
        <v>42</v>
      </c>
      <c r="V4780" s="8" t="s">
        <v>43</v>
      </c>
      <c r="W4780" s="8" t="s">
        <v>44</v>
      </c>
      <c r="X4780" s="8" t="s">
        <v>513</v>
      </c>
      <c r="Y4780" s="8" t="s">
        <v>32</v>
      </c>
      <c r="Z4780" s="8" t="s">
        <v>47392</v>
      </c>
      <c r="AA4780" s="8" t="s">
        <v>32</v>
      </c>
      <c r="AB4780" s="8" t="s">
        <v>32</v>
      </c>
      <c r="AC4780" s="16" t="s">
        <v>6596</v>
      </c>
    </row>
    <row r="4781" ht="17.5" customHeight="1" spans="1:29">
      <c r="A4781" s="7">
        <v>4780</v>
      </c>
      <c r="B4781" s="8" t="s">
        <v>47396</v>
      </c>
      <c r="C4781" s="8" t="s">
        <v>47397</v>
      </c>
      <c r="D4781" s="8" t="s">
        <v>446</v>
      </c>
      <c r="E4781" s="8" t="s">
        <v>47398</v>
      </c>
      <c r="F4781" s="8" t="s">
        <v>47399</v>
      </c>
      <c r="G4781" s="8" t="s">
        <v>47400</v>
      </c>
      <c r="H4781" s="8" t="s">
        <v>47401</v>
      </c>
      <c r="I4781" s="8" t="s">
        <v>32</v>
      </c>
      <c r="J4781" s="8" t="s">
        <v>32</v>
      </c>
      <c r="K4781" s="8" t="s">
        <v>32</v>
      </c>
      <c r="L4781" s="8" t="s">
        <v>36</v>
      </c>
      <c r="M4781" s="8" t="s">
        <v>506</v>
      </c>
      <c r="N4781" s="8" t="s">
        <v>47402</v>
      </c>
      <c r="O4781" s="8" t="s">
        <v>13306</v>
      </c>
      <c r="P4781" s="8" t="s">
        <v>47403</v>
      </c>
      <c r="Q4781" s="8" t="s">
        <v>47404</v>
      </c>
      <c r="R4781" s="8" t="s">
        <v>47405</v>
      </c>
      <c r="S4781" s="8" t="s">
        <v>47396</v>
      </c>
      <c r="T4781" s="8" t="s">
        <v>47406</v>
      </c>
      <c r="U4781" s="8" t="s">
        <v>42</v>
      </c>
      <c r="V4781" s="8" t="s">
        <v>43</v>
      </c>
      <c r="W4781" s="8" t="s">
        <v>44</v>
      </c>
      <c r="X4781" s="8" t="s">
        <v>513</v>
      </c>
      <c r="Y4781" s="8" t="s">
        <v>32</v>
      </c>
      <c r="Z4781" s="8" t="s">
        <v>47402</v>
      </c>
      <c r="AA4781" s="8" t="s">
        <v>32</v>
      </c>
      <c r="AB4781" s="8" t="s">
        <v>32</v>
      </c>
      <c r="AC4781" s="16" t="s">
        <v>13306</v>
      </c>
    </row>
    <row r="4782" ht="17.5" customHeight="1" spans="1:29">
      <c r="A4782" s="7">
        <v>4781</v>
      </c>
      <c r="B4782" s="8" t="s">
        <v>47407</v>
      </c>
      <c r="C4782" s="8" t="s">
        <v>47408</v>
      </c>
      <c r="D4782" s="8" t="s">
        <v>167</v>
      </c>
      <c r="E4782" s="8" t="s">
        <v>42261</v>
      </c>
      <c r="F4782" s="8" t="s">
        <v>47409</v>
      </c>
      <c r="G4782" s="8" t="s">
        <v>47410</v>
      </c>
      <c r="H4782" s="8" t="s">
        <v>47411</v>
      </c>
      <c r="I4782" s="8" t="s">
        <v>32</v>
      </c>
      <c r="J4782" s="8" t="s">
        <v>32</v>
      </c>
      <c r="K4782" s="8" t="s">
        <v>32</v>
      </c>
      <c r="L4782" s="8" t="s">
        <v>36</v>
      </c>
      <c r="M4782" s="8" t="s">
        <v>569</v>
      </c>
      <c r="N4782" s="8" t="s">
        <v>47412</v>
      </c>
      <c r="O4782" s="8" t="s">
        <v>1385</v>
      </c>
      <c r="P4782" s="8" t="s">
        <v>47413</v>
      </c>
      <c r="Q4782" s="8" t="s">
        <v>47414</v>
      </c>
      <c r="R4782" s="8" t="s">
        <v>47413</v>
      </c>
      <c r="S4782" s="8" t="s">
        <v>47407</v>
      </c>
      <c r="T4782" s="8" t="s">
        <v>47415</v>
      </c>
      <c r="U4782" s="8" t="s">
        <v>42</v>
      </c>
      <c r="V4782" s="8" t="s">
        <v>43</v>
      </c>
      <c r="W4782" s="8" t="s">
        <v>44</v>
      </c>
      <c r="X4782" s="8" t="s">
        <v>576</v>
      </c>
      <c r="Y4782" s="8" t="s">
        <v>32</v>
      </c>
      <c r="Z4782" s="8" t="s">
        <v>47412</v>
      </c>
      <c r="AA4782" s="8" t="s">
        <v>32</v>
      </c>
      <c r="AB4782" s="8" t="s">
        <v>32</v>
      </c>
      <c r="AC4782" s="16" t="s">
        <v>1385</v>
      </c>
    </row>
    <row r="4783" ht="17.5" customHeight="1" spans="1:29">
      <c r="A4783" s="7">
        <v>4782</v>
      </c>
      <c r="B4783" s="8" t="s">
        <v>47416</v>
      </c>
      <c r="C4783" s="8" t="s">
        <v>47417</v>
      </c>
      <c r="D4783" s="8" t="s">
        <v>3180</v>
      </c>
      <c r="E4783" s="8" t="s">
        <v>47418</v>
      </c>
      <c r="F4783" s="8" t="s">
        <v>47419</v>
      </c>
      <c r="G4783" s="8" t="s">
        <v>47420</v>
      </c>
      <c r="H4783" s="8" t="s">
        <v>25846</v>
      </c>
      <c r="I4783" s="8" t="s">
        <v>47421</v>
      </c>
      <c r="J4783" s="8" t="s">
        <v>32</v>
      </c>
      <c r="K4783" s="8" t="s">
        <v>32</v>
      </c>
      <c r="L4783" s="8" t="s">
        <v>36</v>
      </c>
      <c r="M4783" s="8" t="s">
        <v>569</v>
      </c>
      <c r="N4783" s="8" t="s">
        <v>47422</v>
      </c>
      <c r="O4783" s="8" t="s">
        <v>1385</v>
      </c>
      <c r="P4783" s="8" t="s">
        <v>47423</v>
      </c>
      <c r="Q4783" s="8" t="s">
        <v>47424</v>
      </c>
      <c r="R4783" s="8" t="s">
        <v>47425</v>
      </c>
      <c r="S4783" s="8" t="s">
        <v>47416</v>
      </c>
      <c r="T4783" s="8" t="s">
        <v>47426</v>
      </c>
      <c r="U4783" s="8" t="s">
        <v>42</v>
      </c>
      <c r="V4783" s="8" t="s">
        <v>43</v>
      </c>
      <c r="W4783" s="8" t="s">
        <v>44</v>
      </c>
      <c r="X4783" s="8" t="s">
        <v>576</v>
      </c>
      <c r="Y4783" s="8" t="s">
        <v>32</v>
      </c>
      <c r="Z4783" s="8" t="s">
        <v>47422</v>
      </c>
      <c r="AA4783" s="8" t="s">
        <v>32</v>
      </c>
      <c r="AB4783" s="8" t="s">
        <v>32</v>
      </c>
      <c r="AC4783" s="16" t="s">
        <v>1385</v>
      </c>
    </row>
    <row r="4784" ht="17.5" customHeight="1" spans="1:29">
      <c r="A4784" s="7">
        <v>4783</v>
      </c>
      <c r="B4784" s="8" t="s">
        <v>47427</v>
      </c>
      <c r="C4784" s="8" t="s">
        <v>47428</v>
      </c>
      <c r="D4784" s="8" t="s">
        <v>156</v>
      </c>
      <c r="E4784" s="8" t="s">
        <v>47429</v>
      </c>
      <c r="F4784" s="8" t="s">
        <v>47430</v>
      </c>
      <c r="G4784" s="8" t="s">
        <v>47431</v>
      </c>
      <c r="H4784" s="8" t="s">
        <v>47432</v>
      </c>
      <c r="I4784" s="8" t="s">
        <v>32</v>
      </c>
      <c r="J4784" s="8" t="s">
        <v>32</v>
      </c>
      <c r="K4784" s="8" t="s">
        <v>32</v>
      </c>
      <c r="L4784" s="8" t="s">
        <v>36</v>
      </c>
      <c r="M4784" s="8" t="s">
        <v>569</v>
      </c>
      <c r="N4784" s="8" t="s">
        <v>47433</v>
      </c>
      <c r="O4784" s="8" t="s">
        <v>47434</v>
      </c>
      <c r="P4784" s="8" t="s">
        <v>47435</v>
      </c>
      <c r="Q4784" s="8" t="s">
        <v>47436</v>
      </c>
      <c r="R4784" s="8" t="s">
        <v>47437</v>
      </c>
      <c r="S4784" s="8" t="s">
        <v>47427</v>
      </c>
      <c r="T4784" s="8" t="s">
        <v>47438</v>
      </c>
      <c r="U4784" s="8" t="s">
        <v>42</v>
      </c>
      <c r="V4784" s="8" t="s">
        <v>43</v>
      </c>
      <c r="W4784" s="8" t="s">
        <v>44</v>
      </c>
      <c r="X4784" s="8" t="s">
        <v>576</v>
      </c>
      <c r="Y4784" s="8" t="s">
        <v>32</v>
      </c>
      <c r="Z4784" s="8" t="s">
        <v>47433</v>
      </c>
      <c r="AA4784" s="8" t="s">
        <v>32</v>
      </c>
      <c r="AB4784" s="8" t="s">
        <v>32</v>
      </c>
      <c r="AC4784" s="16" t="s">
        <v>47434</v>
      </c>
    </row>
    <row r="4785" ht="17.5" customHeight="1" spans="1:29">
      <c r="A4785" s="7">
        <v>4784</v>
      </c>
      <c r="B4785" s="8" t="s">
        <v>47439</v>
      </c>
      <c r="C4785" s="8" t="s">
        <v>47440</v>
      </c>
      <c r="D4785" s="8" t="s">
        <v>167</v>
      </c>
      <c r="E4785" s="8" t="s">
        <v>47441</v>
      </c>
      <c r="F4785" s="8" t="s">
        <v>47442</v>
      </c>
      <c r="G4785" s="8" t="s">
        <v>47443</v>
      </c>
      <c r="H4785" s="8" t="s">
        <v>47444</v>
      </c>
      <c r="I4785" s="8" t="s">
        <v>32</v>
      </c>
      <c r="J4785" s="8" t="s">
        <v>32</v>
      </c>
      <c r="K4785" s="8" t="s">
        <v>32</v>
      </c>
      <c r="L4785" s="8" t="s">
        <v>36</v>
      </c>
      <c r="M4785" s="8" t="s">
        <v>3015</v>
      </c>
      <c r="N4785" s="8" t="s">
        <v>47445</v>
      </c>
      <c r="O4785" s="8" t="s">
        <v>47446</v>
      </c>
      <c r="P4785" s="8" t="s">
        <v>47447</v>
      </c>
      <c r="Q4785" s="8" t="s">
        <v>47448</v>
      </c>
      <c r="R4785" s="8" t="s">
        <v>47449</v>
      </c>
      <c r="S4785" s="8" t="s">
        <v>47439</v>
      </c>
      <c r="T4785" s="8" t="s">
        <v>47450</v>
      </c>
      <c r="U4785" s="8" t="s">
        <v>42</v>
      </c>
      <c r="V4785" s="8" t="s">
        <v>43</v>
      </c>
      <c r="W4785" s="8" t="s">
        <v>44</v>
      </c>
      <c r="X4785" s="8" t="s">
        <v>3015</v>
      </c>
      <c r="Y4785" s="8" t="s">
        <v>32</v>
      </c>
      <c r="Z4785" s="8" t="s">
        <v>47445</v>
      </c>
      <c r="AA4785" s="8" t="s">
        <v>32</v>
      </c>
      <c r="AB4785" s="8" t="s">
        <v>32</v>
      </c>
      <c r="AC4785" s="16" t="s">
        <v>47446</v>
      </c>
    </row>
    <row r="4786" ht="17.5" customHeight="1" spans="1:29">
      <c r="A4786" s="7">
        <v>4785</v>
      </c>
      <c r="B4786" s="8" t="s">
        <v>47451</v>
      </c>
      <c r="C4786" s="8" t="s">
        <v>47452</v>
      </c>
      <c r="D4786" s="8" t="s">
        <v>9642</v>
      </c>
      <c r="E4786" s="8" t="s">
        <v>32</v>
      </c>
      <c r="F4786" s="8" t="s">
        <v>47453</v>
      </c>
      <c r="G4786" s="8" t="s">
        <v>47454</v>
      </c>
      <c r="H4786" s="8" t="s">
        <v>47455</v>
      </c>
      <c r="I4786" s="8" t="s">
        <v>32</v>
      </c>
      <c r="J4786" s="8" t="s">
        <v>32</v>
      </c>
      <c r="K4786" s="8" t="s">
        <v>32</v>
      </c>
      <c r="L4786" s="8" t="s">
        <v>36</v>
      </c>
      <c r="M4786" s="8" t="s">
        <v>3015</v>
      </c>
      <c r="N4786" s="8" t="s">
        <v>47456</v>
      </c>
      <c r="O4786" s="8" t="s">
        <v>47457</v>
      </c>
      <c r="P4786" s="8" t="s">
        <v>47458</v>
      </c>
      <c r="Q4786" s="8" t="s">
        <v>47459</v>
      </c>
      <c r="R4786" s="8" t="s">
        <v>32</v>
      </c>
      <c r="S4786" s="8" t="s">
        <v>47451</v>
      </c>
      <c r="T4786" s="8" t="s">
        <v>47460</v>
      </c>
      <c r="U4786" s="8" t="s">
        <v>42</v>
      </c>
      <c r="V4786" s="8" t="s">
        <v>43</v>
      </c>
      <c r="W4786" s="8" t="s">
        <v>44</v>
      </c>
      <c r="X4786" s="8" t="s">
        <v>3015</v>
      </c>
      <c r="Y4786" s="8" t="s">
        <v>32</v>
      </c>
      <c r="Z4786" s="8" t="s">
        <v>47456</v>
      </c>
      <c r="AA4786" s="8" t="s">
        <v>32</v>
      </c>
      <c r="AB4786" s="8" t="s">
        <v>32</v>
      </c>
      <c r="AC4786" s="16" t="s">
        <v>47457</v>
      </c>
    </row>
    <row r="4787" ht="17.5" customHeight="1" spans="1:29">
      <c r="A4787" s="7">
        <v>4786</v>
      </c>
      <c r="B4787" s="8" t="s">
        <v>47461</v>
      </c>
      <c r="C4787" s="8" t="s">
        <v>47462</v>
      </c>
      <c r="D4787" s="8" t="s">
        <v>32</v>
      </c>
      <c r="E4787" s="8" t="s">
        <v>47463</v>
      </c>
      <c r="F4787" s="8" t="s">
        <v>47464</v>
      </c>
      <c r="G4787" s="8" t="s">
        <v>47465</v>
      </c>
      <c r="H4787" s="8" t="s">
        <v>146</v>
      </c>
      <c r="I4787" s="8" t="s">
        <v>32</v>
      </c>
      <c r="J4787" s="8" t="s">
        <v>32</v>
      </c>
      <c r="K4787" s="8" t="s">
        <v>32</v>
      </c>
      <c r="L4787" s="8" t="s">
        <v>36</v>
      </c>
      <c r="M4787" s="8" t="s">
        <v>3015</v>
      </c>
      <c r="N4787" s="8" t="s">
        <v>47466</v>
      </c>
      <c r="O4787" s="8" t="s">
        <v>47467</v>
      </c>
      <c r="P4787" s="8" t="s">
        <v>47468</v>
      </c>
      <c r="Q4787" s="8" t="s">
        <v>47469</v>
      </c>
      <c r="R4787" s="8" t="s">
        <v>47470</v>
      </c>
      <c r="S4787" s="8" t="s">
        <v>47461</v>
      </c>
      <c r="T4787" s="8" t="s">
        <v>47471</v>
      </c>
      <c r="U4787" s="8" t="s">
        <v>42</v>
      </c>
      <c r="V4787" s="8" t="s">
        <v>43</v>
      </c>
      <c r="W4787" s="8" t="s">
        <v>44</v>
      </c>
      <c r="X4787" s="8" t="s">
        <v>3015</v>
      </c>
      <c r="Y4787" s="8" t="s">
        <v>32</v>
      </c>
      <c r="Z4787" s="8" t="s">
        <v>47466</v>
      </c>
      <c r="AA4787" s="8" t="s">
        <v>32</v>
      </c>
      <c r="AB4787" s="8" t="s">
        <v>32</v>
      </c>
      <c r="AC4787" s="16" t="s">
        <v>47467</v>
      </c>
    </row>
    <row r="4788" ht="17.5" customHeight="1" spans="1:29">
      <c r="A4788" s="7">
        <v>4787</v>
      </c>
      <c r="B4788" s="8" t="s">
        <v>47472</v>
      </c>
      <c r="C4788" s="8" t="s">
        <v>47473</v>
      </c>
      <c r="D4788" s="8" t="s">
        <v>156</v>
      </c>
      <c r="E4788" s="8" t="s">
        <v>47474</v>
      </c>
      <c r="F4788" s="8" t="s">
        <v>47475</v>
      </c>
      <c r="G4788" s="8" t="s">
        <v>47476</v>
      </c>
      <c r="H4788" s="8" t="s">
        <v>15556</v>
      </c>
      <c r="I4788" s="8" t="s">
        <v>32</v>
      </c>
      <c r="J4788" s="8" t="s">
        <v>32</v>
      </c>
      <c r="K4788" s="8" t="s">
        <v>32</v>
      </c>
      <c r="L4788" s="8" t="s">
        <v>36</v>
      </c>
      <c r="M4788" s="8" t="s">
        <v>3015</v>
      </c>
      <c r="N4788" s="8" t="s">
        <v>47477</v>
      </c>
      <c r="O4788" s="8" t="s">
        <v>47478</v>
      </c>
      <c r="P4788" s="8" t="s">
        <v>47479</v>
      </c>
      <c r="Q4788" s="8" t="s">
        <v>47480</v>
      </c>
      <c r="R4788" s="8" t="s">
        <v>47481</v>
      </c>
      <c r="S4788" s="8" t="s">
        <v>47472</v>
      </c>
      <c r="T4788" s="8" t="s">
        <v>47482</v>
      </c>
      <c r="U4788" s="8" t="s">
        <v>42</v>
      </c>
      <c r="V4788" s="8" t="s">
        <v>43</v>
      </c>
      <c r="W4788" s="8" t="s">
        <v>44</v>
      </c>
      <c r="X4788" s="8" t="s">
        <v>3015</v>
      </c>
      <c r="Y4788" s="8" t="s">
        <v>32</v>
      </c>
      <c r="Z4788" s="8" t="s">
        <v>47477</v>
      </c>
      <c r="AA4788" s="8" t="s">
        <v>32</v>
      </c>
      <c r="AB4788" s="8" t="s">
        <v>32</v>
      </c>
      <c r="AC4788" s="16" t="s">
        <v>47478</v>
      </c>
    </row>
    <row r="4789" ht="17.5" customHeight="1" spans="1:29">
      <c r="A4789" s="7">
        <v>4788</v>
      </c>
      <c r="B4789" s="8" t="s">
        <v>47483</v>
      </c>
      <c r="C4789" s="8" t="s">
        <v>47484</v>
      </c>
      <c r="D4789" s="8" t="s">
        <v>167</v>
      </c>
      <c r="E4789" s="8" t="s">
        <v>32</v>
      </c>
      <c r="F4789" s="8" t="s">
        <v>47485</v>
      </c>
      <c r="G4789" s="8" t="s">
        <v>32</v>
      </c>
      <c r="H4789" s="8" t="s">
        <v>47486</v>
      </c>
      <c r="I4789" s="8" t="s">
        <v>32</v>
      </c>
      <c r="J4789" s="8" t="s">
        <v>32</v>
      </c>
      <c r="K4789" s="8" t="s">
        <v>32</v>
      </c>
      <c r="L4789" s="8" t="s">
        <v>36</v>
      </c>
      <c r="M4789" s="8" t="s">
        <v>3015</v>
      </c>
      <c r="N4789" s="8" t="s">
        <v>47487</v>
      </c>
      <c r="O4789" s="8" t="s">
        <v>47457</v>
      </c>
      <c r="P4789" s="8" t="s">
        <v>47488</v>
      </c>
      <c r="Q4789" s="8" t="s">
        <v>47489</v>
      </c>
      <c r="R4789" s="8" t="s">
        <v>47490</v>
      </c>
      <c r="S4789" s="8" t="s">
        <v>47483</v>
      </c>
      <c r="T4789" s="8" t="s">
        <v>47491</v>
      </c>
      <c r="U4789" s="8" t="s">
        <v>42</v>
      </c>
      <c r="V4789" s="8" t="s">
        <v>43</v>
      </c>
      <c r="W4789" s="8" t="s">
        <v>44</v>
      </c>
      <c r="X4789" s="8" t="s">
        <v>3015</v>
      </c>
      <c r="Y4789" s="8" t="s">
        <v>32</v>
      </c>
      <c r="Z4789" s="8" t="s">
        <v>47487</v>
      </c>
      <c r="AA4789" s="8" t="s">
        <v>32</v>
      </c>
      <c r="AB4789" s="8" t="s">
        <v>32</v>
      </c>
      <c r="AC4789" s="16" t="s">
        <v>47457</v>
      </c>
    </row>
    <row r="4790" ht="17.5" customHeight="1" spans="1:29">
      <c r="A4790" s="7">
        <v>4789</v>
      </c>
      <c r="B4790" s="8" t="s">
        <v>47492</v>
      </c>
      <c r="C4790" s="8" t="s">
        <v>47493</v>
      </c>
      <c r="D4790" s="8" t="s">
        <v>61</v>
      </c>
      <c r="E4790" s="8" t="s">
        <v>32</v>
      </c>
      <c r="F4790" s="8" t="s">
        <v>47494</v>
      </c>
      <c r="G4790" s="8" t="s">
        <v>47495</v>
      </c>
      <c r="H4790" s="8" t="s">
        <v>47496</v>
      </c>
      <c r="I4790" s="8" t="s">
        <v>32</v>
      </c>
      <c r="J4790" s="8" t="s">
        <v>32</v>
      </c>
      <c r="K4790" s="8" t="s">
        <v>32</v>
      </c>
      <c r="L4790" s="8" t="s">
        <v>36</v>
      </c>
      <c r="M4790" s="8" t="s">
        <v>3015</v>
      </c>
      <c r="N4790" s="8" t="s">
        <v>47497</v>
      </c>
      <c r="O4790" s="8" t="s">
        <v>9948</v>
      </c>
      <c r="P4790" s="8" t="s">
        <v>47498</v>
      </c>
      <c r="Q4790" s="8" t="s">
        <v>47499</v>
      </c>
      <c r="R4790" s="8" t="s">
        <v>32</v>
      </c>
      <c r="S4790" s="8" t="s">
        <v>47492</v>
      </c>
      <c r="T4790" s="8" t="s">
        <v>47500</v>
      </c>
      <c r="U4790" s="8" t="s">
        <v>42</v>
      </c>
      <c r="V4790" s="8" t="s">
        <v>43</v>
      </c>
      <c r="W4790" s="8" t="s">
        <v>44</v>
      </c>
      <c r="X4790" s="8" t="s">
        <v>3015</v>
      </c>
      <c r="Y4790" s="8" t="s">
        <v>32</v>
      </c>
      <c r="Z4790" s="8" t="s">
        <v>47497</v>
      </c>
      <c r="AA4790" s="8" t="s">
        <v>32</v>
      </c>
      <c r="AB4790" s="8" t="s">
        <v>32</v>
      </c>
      <c r="AC4790" s="16" t="s">
        <v>9948</v>
      </c>
    </row>
    <row r="4791" ht="17.5" customHeight="1" spans="1:29">
      <c r="A4791" s="7">
        <v>4790</v>
      </c>
      <c r="B4791" s="8" t="s">
        <v>47501</v>
      </c>
      <c r="C4791" s="8" t="s">
        <v>47502</v>
      </c>
      <c r="D4791" s="8" t="s">
        <v>167</v>
      </c>
      <c r="E4791" s="8" t="s">
        <v>47503</v>
      </c>
      <c r="F4791" s="8" t="s">
        <v>47504</v>
      </c>
      <c r="G4791" s="8" t="s">
        <v>47505</v>
      </c>
      <c r="H4791" s="8" t="s">
        <v>47506</v>
      </c>
      <c r="I4791" s="8" t="s">
        <v>32</v>
      </c>
      <c r="J4791" s="8" t="s">
        <v>32</v>
      </c>
      <c r="K4791" s="8" t="s">
        <v>32</v>
      </c>
      <c r="L4791" s="8" t="s">
        <v>36</v>
      </c>
      <c r="M4791" s="8" t="s">
        <v>3015</v>
      </c>
      <c r="N4791" s="8" t="s">
        <v>47507</v>
      </c>
      <c r="O4791" s="8" t="s">
        <v>44555</v>
      </c>
      <c r="P4791" s="8" t="s">
        <v>47508</v>
      </c>
      <c r="Q4791" s="8" t="s">
        <v>47509</v>
      </c>
      <c r="R4791" s="8" t="s">
        <v>47508</v>
      </c>
      <c r="S4791" s="8" t="s">
        <v>47501</v>
      </c>
      <c r="T4791" s="8" t="s">
        <v>47510</v>
      </c>
      <c r="U4791" s="8" t="s">
        <v>42</v>
      </c>
      <c r="V4791" s="8" t="s">
        <v>43</v>
      </c>
      <c r="W4791" s="8" t="s">
        <v>44</v>
      </c>
      <c r="X4791" s="8" t="s">
        <v>3015</v>
      </c>
      <c r="Y4791" s="8" t="s">
        <v>32</v>
      </c>
      <c r="Z4791" s="8" t="s">
        <v>47507</v>
      </c>
      <c r="AA4791" s="8" t="s">
        <v>32</v>
      </c>
      <c r="AB4791" s="8" t="s">
        <v>32</v>
      </c>
      <c r="AC4791" s="16" t="s">
        <v>44555</v>
      </c>
    </row>
    <row r="4792" ht="17.5" customHeight="1" spans="1:29">
      <c r="A4792" s="7">
        <v>4791</v>
      </c>
      <c r="B4792" s="8" t="s">
        <v>47511</v>
      </c>
      <c r="C4792" s="8" t="s">
        <v>47512</v>
      </c>
      <c r="D4792" s="8" t="s">
        <v>167</v>
      </c>
      <c r="E4792" s="8" t="s">
        <v>47513</v>
      </c>
      <c r="F4792" s="8" t="s">
        <v>47514</v>
      </c>
      <c r="G4792" s="8" t="s">
        <v>47515</v>
      </c>
      <c r="H4792" s="8" t="s">
        <v>47516</v>
      </c>
      <c r="I4792" s="8" t="s">
        <v>32</v>
      </c>
      <c r="J4792" s="8" t="s">
        <v>32</v>
      </c>
      <c r="K4792" s="8" t="s">
        <v>32</v>
      </c>
      <c r="L4792" s="8" t="s">
        <v>36</v>
      </c>
      <c r="M4792" s="8" t="s">
        <v>3015</v>
      </c>
      <c r="N4792" s="8" t="s">
        <v>47517</v>
      </c>
      <c r="O4792" s="8" t="s">
        <v>47518</v>
      </c>
      <c r="P4792" s="8" t="s">
        <v>47519</v>
      </c>
      <c r="Q4792" s="8" t="s">
        <v>47520</v>
      </c>
      <c r="R4792" s="8" t="s">
        <v>47521</v>
      </c>
      <c r="S4792" s="8" t="s">
        <v>47511</v>
      </c>
      <c r="T4792" s="8" t="s">
        <v>47522</v>
      </c>
      <c r="U4792" s="8" t="s">
        <v>42</v>
      </c>
      <c r="V4792" s="8" t="s">
        <v>43</v>
      </c>
      <c r="W4792" s="8" t="s">
        <v>44</v>
      </c>
      <c r="X4792" s="8" t="s">
        <v>3015</v>
      </c>
      <c r="Y4792" s="8" t="s">
        <v>32</v>
      </c>
      <c r="Z4792" s="8" t="s">
        <v>47517</v>
      </c>
      <c r="AA4792" s="8" t="s">
        <v>32</v>
      </c>
      <c r="AB4792" s="8" t="s">
        <v>32</v>
      </c>
      <c r="AC4792" s="16" t="s">
        <v>47518</v>
      </c>
    </row>
    <row r="4793" ht="17.5" customHeight="1" spans="1:29">
      <c r="A4793" s="7">
        <v>4792</v>
      </c>
      <c r="B4793" s="8" t="s">
        <v>47523</v>
      </c>
      <c r="C4793" s="8" t="s">
        <v>47524</v>
      </c>
      <c r="D4793" s="8" t="s">
        <v>1598</v>
      </c>
      <c r="E4793" s="8" t="s">
        <v>32</v>
      </c>
      <c r="F4793" s="8" t="s">
        <v>47525</v>
      </c>
      <c r="G4793" s="8" t="s">
        <v>32</v>
      </c>
      <c r="H4793" s="8" t="s">
        <v>47526</v>
      </c>
      <c r="I4793" s="8" t="s">
        <v>32</v>
      </c>
      <c r="J4793" s="8" t="s">
        <v>32</v>
      </c>
      <c r="K4793" s="8" t="s">
        <v>32</v>
      </c>
      <c r="L4793" s="8" t="s">
        <v>36</v>
      </c>
      <c r="M4793" s="8" t="s">
        <v>3015</v>
      </c>
      <c r="N4793" s="8" t="s">
        <v>47527</v>
      </c>
      <c r="O4793" s="8" t="s">
        <v>27879</v>
      </c>
      <c r="P4793" s="8" t="s">
        <v>47528</v>
      </c>
      <c r="Q4793" s="8" t="s">
        <v>47529</v>
      </c>
      <c r="R4793" s="8" t="s">
        <v>32</v>
      </c>
      <c r="S4793" s="8" t="s">
        <v>47523</v>
      </c>
      <c r="T4793" s="8" t="s">
        <v>47530</v>
      </c>
      <c r="U4793" s="8" t="s">
        <v>42</v>
      </c>
      <c r="V4793" s="8" t="s">
        <v>43</v>
      </c>
      <c r="W4793" s="8" t="s">
        <v>44</v>
      </c>
      <c r="X4793" s="8" t="s">
        <v>3015</v>
      </c>
      <c r="Y4793" s="8" t="s">
        <v>32</v>
      </c>
      <c r="Z4793" s="8" t="s">
        <v>47527</v>
      </c>
      <c r="AA4793" s="8" t="s">
        <v>32</v>
      </c>
      <c r="AB4793" s="8" t="s">
        <v>32</v>
      </c>
      <c r="AC4793" s="16" t="s">
        <v>27879</v>
      </c>
    </row>
    <row r="4794" ht="17.5" customHeight="1" spans="1:29">
      <c r="A4794" s="7">
        <v>4793</v>
      </c>
      <c r="B4794" s="8" t="s">
        <v>47531</v>
      </c>
      <c r="C4794" s="8" t="s">
        <v>47532</v>
      </c>
      <c r="D4794" s="8" t="s">
        <v>47533</v>
      </c>
      <c r="E4794" s="8" t="s">
        <v>32</v>
      </c>
      <c r="F4794" s="8" t="s">
        <v>47534</v>
      </c>
      <c r="G4794" s="8" t="s">
        <v>47535</v>
      </c>
      <c r="H4794" s="8" t="s">
        <v>47536</v>
      </c>
      <c r="I4794" s="8" t="s">
        <v>32</v>
      </c>
      <c r="J4794" s="8" t="s">
        <v>32</v>
      </c>
      <c r="K4794" s="8" t="s">
        <v>32</v>
      </c>
      <c r="L4794" s="8" t="s">
        <v>36</v>
      </c>
      <c r="M4794" s="8" t="s">
        <v>3015</v>
      </c>
      <c r="N4794" s="8" t="s">
        <v>47537</v>
      </c>
      <c r="O4794" s="8" t="s">
        <v>47538</v>
      </c>
      <c r="P4794" s="8" t="s">
        <v>47539</v>
      </c>
      <c r="Q4794" s="8" t="s">
        <v>47540</v>
      </c>
      <c r="R4794" s="8" t="s">
        <v>32</v>
      </c>
      <c r="S4794" s="8" t="s">
        <v>47531</v>
      </c>
      <c r="T4794" s="8" t="s">
        <v>47541</v>
      </c>
      <c r="U4794" s="8" t="s">
        <v>42</v>
      </c>
      <c r="V4794" s="8" t="s">
        <v>43</v>
      </c>
      <c r="W4794" s="8" t="s">
        <v>44</v>
      </c>
      <c r="X4794" s="8" t="s">
        <v>3015</v>
      </c>
      <c r="Y4794" s="8" t="s">
        <v>32</v>
      </c>
      <c r="Z4794" s="8" t="s">
        <v>47537</v>
      </c>
      <c r="AA4794" s="8" t="s">
        <v>32</v>
      </c>
      <c r="AB4794" s="8" t="s">
        <v>32</v>
      </c>
      <c r="AC4794" s="16" t="s">
        <v>47538</v>
      </c>
    </row>
    <row r="4795" ht="17.5" customHeight="1" spans="1:29">
      <c r="A4795" s="7">
        <v>4794</v>
      </c>
      <c r="B4795" s="8" t="s">
        <v>47542</v>
      </c>
      <c r="C4795" s="8" t="s">
        <v>47543</v>
      </c>
      <c r="D4795" s="8" t="s">
        <v>1030</v>
      </c>
      <c r="E4795" s="8" t="s">
        <v>32</v>
      </c>
      <c r="F4795" s="8" t="s">
        <v>47544</v>
      </c>
      <c r="G4795" s="8" t="s">
        <v>47545</v>
      </c>
      <c r="H4795" s="8" t="s">
        <v>47546</v>
      </c>
      <c r="I4795" s="8" t="s">
        <v>32</v>
      </c>
      <c r="J4795" s="8" t="s">
        <v>32</v>
      </c>
      <c r="K4795" s="8" t="s">
        <v>32</v>
      </c>
      <c r="L4795" s="8" t="s">
        <v>36</v>
      </c>
      <c r="M4795" s="8" t="s">
        <v>3015</v>
      </c>
      <c r="N4795" s="8" t="s">
        <v>47547</v>
      </c>
      <c r="O4795" s="8" t="s">
        <v>9948</v>
      </c>
      <c r="P4795" s="8" t="s">
        <v>47548</v>
      </c>
      <c r="Q4795" s="8" t="s">
        <v>47549</v>
      </c>
      <c r="R4795" s="8" t="s">
        <v>47550</v>
      </c>
      <c r="S4795" s="8" t="s">
        <v>47542</v>
      </c>
      <c r="T4795" s="8" t="s">
        <v>47551</v>
      </c>
      <c r="U4795" s="8" t="s">
        <v>42</v>
      </c>
      <c r="V4795" s="8" t="s">
        <v>43</v>
      </c>
      <c r="W4795" s="8" t="s">
        <v>44</v>
      </c>
      <c r="X4795" s="8" t="s">
        <v>3015</v>
      </c>
      <c r="Y4795" s="8" t="s">
        <v>32</v>
      </c>
      <c r="Z4795" s="8" t="s">
        <v>47547</v>
      </c>
      <c r="AA4795" s="8" t="s">
        <v>32</v>
      </c>
      <c r="AB4795" s="8" t="s">
        <v>32</v>
      </c>
      <c r="AC4795" s="16" t="s">
        <v>9948</v>
      </c>
    </row>
    <row r="4796" ht="17.5" customHeight="1" spans="1:29">
      <c r="A4796" s="7">
        <v>4795</v>
      </c>
      <c r="B4796" s="8" t="s">
        <v>47552</v>
      </c>
      <c r="C4796" s="8" t="s">
        <v>47553</v>
      </c>
      <c r="D4796" s="8" t="s">
        <v>167</v>
      </c>
      <c r="E4796" s="8" t="s">
        <v>47554</v>
      </c>
      <c r="F4796" s="8" t="s">
        <v>47555</v>
      </c>
      <c r="G4796" s="8" t="s">
        <v>47556</v>
      </c>
      <c r="H4796" s="8" t="s">
        <v>146</v>
      </c>
      <c r="I4796" s="8" t="s">
        <v>32</v>
      </c>
      <c r="J4796" s="8" t="s">
        <v>32</v>
      </c>
      <c r="K4796" s="8" t="s">
        <v>32</v>
      </c>
      <c r="L4796" s="8" t="s">
        <v>36</v>
      </c>
      <c r="M4796" s="8" t="s">
        <v>3015</v>
      </c>
      <c r="N4796" s="8" t="s">
        <v>47557</v>
      </c>
      <c r="O4796" s="8" t="s">
        <v>47457</v>
      </c>
      <c r="P4796" s="8" t="s">
        <v>47558</v>
      </c>
      <c r="Q4796" s="8" t="s">
        <v>47559</v>
      </c>
      <c r="R4796" s="8" t="s">
        <v>47560</v>
      </c>
      <c r="S4796" s="8" t="s">
        <v>47552</v>
      </c>
      <c r="T4796" s="8" t="s">
        <v>47561</v>
      </c>
      <c r="U4796" s="8" t="s">
        <v>42</v>
      </c>
      <c r="V4796" s="8" t="s">
        <v>43</v>
      </c>
      <c r="W4796" s="8" t="s">
        <v>44</v>
      </c>
      <c r="X4796" s="8" t="s">
        <v>3015</v>
      </c>
      <c r="Y4796" s="8" t="s">
        <v>32</v>
      </c>
      <c r="Z4796" s="8" t="s">
        <v>47557</v>
      </c>
      <c r="AA4796" s="8" t="s">
        <v>32</v>
      </c>
      <c r="AB4796" s="8" t="s">
        <v>32</v>
      </c>
      <c r="AC4796" s="16" t="s">
        <v>47457</v>
      </c>
    </row>
    <row r="4797" ht="17.5" customHeight="1" spans="1:29">
      <c r="A4797" s="7">
        <v>4796</v>
      </c>
      <c r="B4797" s="8" t="s">
        <v>47562</v>
      </c>
      <c r="C4797" s="8" t="s">
        <v>47563</v>
      </c>
      <c r="D4797" s="8" t="s">
        <v>167</v>
      </c>
      <c r="E4797" s="8" t="s">
        <v>47564</v>
      </c>
      <c r="F4797" s="8" t="s">
        <v>47565</v>
      </c>
      <c r="G4797" s="8" t="s">
        <v>47566</v>
      </c>
      <c r="H4797" s="8" t="s">
        <v>47567</v>
      </c>
      <c r="I4797" s="8" t="s">
        <v>32</v>
      </c>
      <c r="J4797" s="8" t="s">
        <v>32</v>
      </c>
      <c r="K4797" s="8" t="s">
        <v>32</v>
      </c>
      <c r="L4797" s="8" t="s">
        <v>36</v>
      </c>
      <c r="M4797" s="8" t="s">
        <v>3015</v>
      </c>
      <c r="N4797" s="8" t="s">
        <v>47568</v>
      </c>
      <c r="O4797" s="8" t="s">
        <v>44555</v>
      </c>
      <c r="P4797" s="8" t="s">
        <v>47569</v>
      </c>
      <c r="Q4797" s="8" t="s">
        <v>47570</v>
      </c>
      <c r="R4797" s="8" t="s">
        <v>32</v>
      </c>
      <c r="S4797" s="8" t="s">
        <v>47562</v>
      </c>
      <c r="T4797" s="8" t="s">
        <v>47571</v>
      </c>
      <c r="U4797" s="8" t="s">
        <v>42</v>
      </c>
      <c r="V4797" s="8" t="s">
        <v>43</v>
      </c>
      <c r="W4797" s="8" t="s">
        <v>44</v>
      </c>
      <c r="X4797" s="8" t="s">
        <v>3015</v>
      </c>
      <c r="Y4797" s="8" t="s">
        <v>32</v>
      </c>
      <c r="Z4797" s="8" t="s">
        <v>47568</v>
      </c>
      <c r="AA4797" s="8" t="s">
        <v>32</v>
      </c>
      <c r="AB4797" s="8" t="s">
        <v>32</v>
      </c>
      <c r="AC4797" s="16" t="s">
        <v>44555</v>
      </c>
    </row>
    <row r="4798" ht="17.5" customHeight="1" spans="1:29">
      <c r="A4798" s="7">
        <v>4797</v>
      </c>
      <c r="B4798" s="8" t="s">
        <v>47572</v>
      </c>
      <c r="C4798" s="8" t="s">
        <v>47573</v>
      </c>
      <c r="D4798" s="8" t="s">
        <v>1377</v>
      </c>
      <c r="E4798" s="8" t="s">
        <v>32</v>
      </c>
      <c r="F4798" s="8" t="s">
        <v>47574</v>
      </c>
      <c r="G4798" s="8" t="s">
        <v>47575</v>
      </c>
      <c r="H4798" s="8" t="s">
        <v>47576</v>
      </c>
      <c r="I4798" s="8" t="s">
        <v>32</v>
      </c>
      <c r="J4798" s="8" t="s">
        <v>32</v>
      </c>
      <c r="K4798" s="8" t="s">
        <v>32</v>
      </c>
      <c r="L4798" s="8" t="s">
        <v>36</v>
      </c>
      <c r="M4798" s="8" t="s">
        <v>3015</v>
      </c>
      <c r="N4798" s="8" t="s">
        <v>47577</v>
      </c>
      <c r="O4798" s="8" t="s">
        <v>47578</v>
      </c>
      <c r="P4798" s="8" t="s">
        <v>47579</v>
      </c>
      <c r="Q4798" s="8" t="s">
        <v>47580</v>
      </c>
      <c r="R4798" s="8" t="s">
        <v>47581</v>
      </c>
      <c r="S4798" s="8" t="s">
        <v>47572</v>
      </c>
      <c r="T4798" s="8" t="s">
        <v>47582</v>
      </c>
      <c r="U4798" s="8" t="s">
        <v>42</v>
      </c>
      <c r="V4798" s="8" t="s">
        <v>43</v>
      </c>
      <c r="W4798" s="8" t="s">
        <v>44</v>
      </c>
      <c r="X4798" s="8" t="s">
        <v>3015</v>
      </c>
      <c r="Y4798" s="8" t="s">
        <v>32</v>
      </c>
      <c r="Z4798" s="8" t="s">
        <v>47577</v>
      </c>
      <c r="AA4798" s="8" t="s">
        <v>32</v>
      </c>
      <c r="AB4798" s="8" t="s">
        <v>32</v>
      </c>
      <c r="AC4798" s="16" t="s">
        <v>47578</v>
      </c>
    </row>
    <row r="4799" ht="17.5" customHeight="1" spans="1:29">
      <c r="A4799" s="7">
        <v>4798</v>
      </c>
      <c r="B4799" s="8" t="s">
        <v>47583</v>
      </c>
      <c r="C4799" s="8" t="s">
        <v>47584</v>
      </c>
      <c r="D4799" s="8" t="s">
        <v>61</v>
      </c>
      <c r="E4799" s="8" t="s">
        <v>47585</v>
      </c>
      <c r="F4799" s="8" t="s">
        <v>47586</v>
      </c>
      <c r="G4799" s="8" t="s">
        <v>47587</v>
      </c>
      <c r="H4799" s="8" t="s">
        <v>159</v>
      </c>
      <c r="I4799" s="8" t="s">
        <v>32</v>
      </c>
      <c r="J4799" s="8" t="s">
        <v>32</v>
      </c>
      <c r="K4799" s="8" t="s">
        <v>32</v>
      </c>
      <c r="L4799" s="8" t="s">
        <v>36</v>
      </c>
      <c r="M4799" s="8" t="s">
        <v>3015</v>
      </c>
      <c r="N4799" s="8" t="s">
        <v>47588</v>
      </c>
      <c r="O4799" s="8" t="s">
        <v>47589</v>
      </c>
      <c r="P4799" s="8" t="s">
        <v>47590</v>
      </c>
      <c r="Q4799" s="8" t="s">
        <v>47591</v>
      </c>
      <c r="R4799" s="8" t="s">
        <v>47590</v>
      </c>
      <c r="S4799" s="8" t="s">
        <v>47583</v>
      </c>
      <c r="T4799" s="8" t="s">
        <v>47592</v>
      </c>
      <c r="U4799" s="8" t="s">
        <v>42</v>
      </c>
      <c r="V4799" s="8" t="s">
        <v>43</v>
      </c>
      <c r="W4799" s="8" t="s">
        <v>44</v>
      </c>
      <c r="X4799" s="8" t="s">
        <v>3015</v>
      </c>
      <c r="Y4799" s="8" t="s">
        <v>32</v>
      </c>
      <c r="Z4799" s="8" t="s">
        <v>47588</v>
      </c>
      <c r="AA4799" s="8" t="s">
        <v>32</v>
      </c>
      <c r="AB4799" s="8" t="s">
        <v>32</v>
      </c>
      <c r="AC4799" s="16" t="s">
        <v>47589</v>
      </c>
    </row>
    <row r="4800" ht="17.5" customHeight="1" spans="1:29">
      <c r="A4800" s="7">
        <v>4799</v>
      </c>
      <c r="B4800" s="8" t="s">
        <v>47593</v>
      </c>
      <c r="C4800" s="8" t="s">
        <v>47594</v>
      </c>
      <c r="D4800" s="8" t="s">
        <v>896</v>
      </c>
      <c r="E4800" s="8" t="s">
        <v>32</v>
      </c>
      <c r="F4800" s="8" t="s">
        <v>47595</v>
      </c>
      <c r="G4800" s="8" t="s">
        <v>47596</v>
      </c>
      <c r="H4800" s="8" t="s">
        <v>47597</v>
      </c>
      <c r="I4800" s="8" t="s">
        <v>32</v>
      </c>
      <c r="J4800" s="8" t="s">
        <v>32</v>
      </c>
      <c r="K4800" s="8" t="s">
        <v>32</v>
      </c>
      <c r="L4800" s="8" t="s">
        <v>36</v>
      </c>
      <c r="M4800" s="8" t="s">
        <v>3015</v>
      </c>
      <c r="N4800" s="8" t="s">
        <v>47598</v>
      </c>
      <c r="O4800" s="8" t="s">
        <v>47518</v>
      </c>
      <c r="P4800" s="8" t="s">
        <v>47599</v>
      </c>
      <c r="Q4800" s="8" t="s">
        <v>47600</v>
      </c>
      <c r="R4800" s="8" t="s">
        <v>47599</v>
      </c>
      <c r="S4800" s="8" t="s">
        <v>47593</v>
      </c>
      <c r="T4800" s="8" t="s">
        <v>47601</v>
      </c>
      <c r="U4800" s="8" t="s">
        <v>42</v>
      </c>
      <c r="V4800" s="8" t="s">
        <v>43</v>
      </c>
      <c r="W4800" s="8" t="s">
        <v>44</v>
      </c>
      <c r="X4800" s="8" t="s">
        <v>3015</v>
      </c>
      <c r="Y4800" s="8" t="s">
        <v>32</v>
      </c>
      <c r="Z4800" s="8" t="s">
        <v>47598</v>
      </c>
      <c r="AA4800" s="8" t="s">
        <v>32</v>
      </c>
      <c r="AB4800" s="8" t="s">
        <v>32</v>
      </c>
      <c r="AC4800" s="16" t="s">
        <v>47518</v>
      </c>
    </row>
    <row r="4801" ht="17.5" customHeight="1" spans="1:29">
      <c r="A4801" s="7">
        <v>4800</v>
      </c>
      <c r="B4801" s="8" t="s">
        <v>47602</v>
      </c>
      <c r="C4801" s="8" t="s">
        <v>47603</v>
      </c>
      <c r="D4801" s="8" t="s">
        <v>1199</v>
      </c>
      <c r="E4801" s="8" t="s">
        <v>47604</v>
      </c>
      <c r="F4801" s="8" t="s">
        <v>47605</v>
      </c>
      <c r="G4801" s="8" t="s">
        <v>47606</v>
      </c>
      <c r="H4801" s="8" t="s">
        <v>47607</v>
      </c>
      <c r="I4801" s="8" t="s">
        <v>32</v>
      </c>
      <c r="J4801" s="8" t="s">
        <v>32</v>
      </c>
      <c r="K4801" s="8" t="s">
        <v>32</v>
      </c>
      <c r="L4801" s="8" t="s">
        <v>36</v>
      </c>
      <c r="M4801" s="8" t="s">
        <v>3015</v>
      </c>
      <c r="N4801" s="8" t="s">
        <v>47608</v>
      </c>
      <c r="O4801" s="8" t="s">
        <v>47518</v>
      </c>
      <c r="P4801" s="8" t="s">
        <v>47609</v>
      </c>
      <c r="Q4801" s="8" t="s">
        <v>47610</v>
      </c>
      <c r="R4801" s="8" t="s">
        <v>32</v>
      </c>
      <c r="S4801" s="8" t="s">
        <v>47602</v>
      </c>
      <c r="T4801" s="8" t="s">
        <v>47611</v>
      </c>
      <c r="U4801" s="8" t="s">
        <v>42</v>
      </c>
      <c r="V4801" s="8" t="s">
        <v>43</v>
      </c>
      <c r="W4801" s="8" t="s">
        <v>44</v>
      </c>
      <c r="X4801" s="8" t="s">
        <v>3015</v>
      </c>
      <c r="Y4801" s="8" t="s">
        <v>32</v>
      </c>
      <c r="Z4801" s="8" t="s">
        <v>47608</v>
      </c>
      <c r="AA4801" s="8" t="s">
        <v>32</v>
      </c>
      <c r="AB4801" s="8" t="s">
        <v>32</v>
      </c>
      <c r="AC4801" s="16" t="s">
        <v>47518</v>
      </c>
    </row>
    <row r="4802" ht="17.5" customHeight="1" spans="1:29">
      <c r="A4802" s="7">
        <v>4801</v>
      </c>
      <c r="B4802" s="8" t="s">
        <v>47612</v>
      </c>
      <c r="C4802" s="8" t="s">
        <v>47613</v>
      </c>
      <c r="D4802" s="8" t="s">
        <v>156</v>
      </c>
      <c r="E4802" s="8" t="s">
        <v>47614</v>
      </c>
      <c r="F4802" s="8" t="s">
        <v>47615</v>
      </c>
      <c r="G4802" s="8" t="s">
        <v>47616</v>
      </c>
      <c r="H4802" s="8" t="s">
        <v>47617</v>
      </c>
      <c r="I4802" s="8" t="s">
        <v>32</v>
      </c>
      <c r="J4802" s="8" t="s">
        <v>32</v>
      </c>
      <c r="K4802" s="8" t="s">
        <v>32</v>
      </c>
      <c r="L4802" s="8" t="s">
        <v>36</v>
      </c>
      <c r="M4802" s="8" t="s">
        <v>3015</v>
      </c>
      <c r="N4802" s="8" t="s">
        <v>47618</v>
      </c>
      <c r="O4802" s="8" t="s">
        <v>47478</v>
      </c>
      <c r="P4802" s="8" t="s">
        <v>47619</v>
      </c>
      <c r="Q4802" s="8" t="s">
        <v>47620</v>
      </c>
      <c r="R4802" s="8" t="s">
        <v>32</v>
      </c>
      <c r="S4802" s="8" t="s">
        <v>47612</v>
      </c>
      <c r="T4802" s="8" t="s">
        <v>47621</v>
      </c>
      <c r="U4802" s="8" t="s">
        <v>42</v>
      </c>
      <c r="V4802" s="8" t="s">
        <v>43</v>
      </c>
      <c r="W4802" s="8" t="s">
        <v>44</v>
      </c>
      <c r="X4802" s="8" t="s">
        <v>3015</v>
      </c>
      <c r="Y4802" s="8" t="s">
        <v>32</v>
      </c>
      <c r="Z4802" s="8" t="s">
        <v>47618</v>
      </c>
      <c r="AA4802" s="8" t="s">
        <v>32</v>
      </c>
      <c r="AB4802" s="8" t="s">
        <v>32</v>
      </c>
      <c r="AC4802" s="16" t="s">
        <v>47478</v>
      </c>
    </row>
    <row r="4803" ht="17.5" customHeight="1" spans="1:29">
      <c r="A4803" s="7">
        <v>4802</v>
      </c>
      <c r="B4803" s="8" t="s">
        <v>47622</v>
      </c>
      <c r="C4803" s="8" t="s">
        <v>47623</v>
      </c>
      <c r="D4803" s="8" t="s">
        <v>61</v>
      </c>
      <c r="E4803" s="8" t="s">
        <v>32</v>
      </c>
      <c r="F4803" s="8" t="s">
        <v>47624</v>
      </c>
      <c r="G4803" s="8" t="s">
        <v>32</v>
      </c>
      <c r="H4803" s="8" t="s">
        <v>47625</v>
      </c>
      <c r="I4803" s="8" t="s">
        <v>32</v>
      </c>
      <c r="J4803" s="8" t="s">
        <v>32</v>
      </c>
      <c r="K4803" s="8" t="s">
        <v>32</v>
      </c>
      <c r="L4803" s="8" t="s">
        <v>36</v>
      </c>
      <c r="M4803" s="8" t="s">
        <v>2264</v>
      </c>
      <c r="N4803" s="8" t="s">
        <v>47626</v>
      </c>
      <c r="O4803" s="8" t="s">
        <v>2379</v>
      </c>
      <c r="P4803" s="8" t="s">
        <v>47627</v>
      </c>
      <c r="Q4803" s="8" t="s">
        <v>47628</v>
      </c>
      <c r="R4803" s="8" t="s">
        <v>32</v>
      </c>
      <c r="S4803" s="8" t="s">
        <v>47622</v>
      </c>
      <c r="T4803" s="8" t="s">
        <v>47629</v>
      </c>
      <c r="U4803" s="8" t="s">
        <v>42</v>
      </c>
      <c r="V4803" s="8" t="s">
        <v>43</v>
      </c>
      <c r="W4803" s="8" t="s">
        <v>44</v>
      </c>
      <c r="X4803" s="8" t="s">
        <v>2264</v>
      </c>
      <c r="Y4803" s="8" t="s">
        <v>32</v>
      </c>
      <c r="Z4803" s="8" t="s">
        <v>47626</v>
      </c>
      <c r="AA4803" s="8" t="s">
        <v>32</v>
      </c>
      <c r="AB4803" s="8" t="s">
        <v>32</v>
      </c>
      <c r="AC4803" s="16" t="s">
        <v>2379</v>
      </c>
    </row>
    <row r="4804" ht="17.5" customHeight="1" spans="1:29">
      <c r="A4804" s="7">
        <v>4803</v>
      </c>
      <c r="B4804" s="8" t="s">
        <v>47630</v>
      </c>
      <c r="C4804" s="8" t="s">
        <v>47631</v>
      </c>
      <c r="D4804" s="8" t="s">
        <v>3239</v>
      </c>
      <c r="E4804" s="8" t="s">
        <v>47632</v>
      </c>
      <c r="F4804" s="8" t="s">
        <v>47633</v>
      </c>
      <c r="G4804" s="8" t="s">
        <v>47634</v>
      </c>
      <c r="H4804" s="8" t="s">
        <v>47635</v>
      </c>
      <c r="I4804" s="8" t="s">
        <v>32</v>
      </c>
      <c r="J4804" s="8" t="s">
        <v>32</v>
      </c>
      <c r="K4804" s="8" t="s">
        <v>32</v>
      </c>
      <c r="L4804" s="8" t="s">
        <v>36</v>
      </c>
      <c r="M4804" s="8" t="s">
        <v>30416</v>
      </c>
      <c r="N4804" s="8" t="s">
        <v>47636</v>
      </c>
      <c r="O4804" s="8" t="s">
        <v>47457</v>
      </c>
      <c r="P4804" s="8" t="s">
        <v>47637</v>
      </c>
      <c r="Q4804" s="8" t="s">
        <v>47638</v>
      </c>
      <c r="R4804" s="8" t="s">
        <v>47639</v>
      </c>
      <c r="S4804" s="8" t="s">
        <v>32</v>
      </c>
      <c r="T4804" s="8" t="s">
        <v>32</v>
      </c>
      <c r="U4804" s="8" t="s">
        <v>42</v>
      </c>
      <c r="V4804" s="8" t="s">
        <v>43</v>
      </c>
      <c r="W4804" s="8" t="s">
        <v>32</v>
      </c>
      <c r="X4804" s="8" t="s">
        <v>32</v>
      </c>
      <c r="Y4804" s="8" t="s">
        <v>32</v>
      </c>
      <c r="Z4804" s="8" t="s">
        <v>32</v>
      </c>
      <c r="AA4804" s="8" t="s">
        <v>32</v>
      </c>
      <c r="AB4804" s="8" t="s">
        <v>32</v>
      </c>
      <c r="AC4804" s="16" t="s">
        <v>32</v>
      </c>
    </row>
    <row r="4805" ht="17.5" customHeight="1" spans="1:29">
      <c r="A4805" s="7">
        <v>4804</v>
      </c>
      <c r="B4805" s="8" t="s">
        <v>47640</v>
      </c>
      <c r="C4805" s="8" t="s">
        <v>47641</v>
      </c>
      <c r="D4805" s="8" t="s">
        <v>156</v>
      </c>
      <c r="E4805" s="8" t="s">
        <v>47642</v>
      </c>
      <c r="F4805" s="8" t="s">
        <v>47643</v>
      </c>
      <c r="G4805" s="8" t="s">
        <v>32</v>
      </c>
      <c r="H4805" s="8" t="s">
        <v>47644</v>
      </c>
      <c r="I4805" s="8" t="s">
        <v>32</v>
      </c>
      <c r="J4805" s="8" t="s">
        <v>32</v>
      </c>
      <c r="K4805" s="8" t="s">
        <v>32</v>
      </c>
      <c r="L4805" s="8" t="s">
        <v>36</v>
      </c>
      <c r="M4805" s="8" t="s">
        <v>3015</v>
      </c>
      <c r="N4805" s="8" t="s">
        <v>47645</v>
      </c>
      <c r="O4805" s="8" t="s">
        <v>47646</v>
      </c>
      <c r="P4805" s="8" t="s">
        <v>47647</v>
      </c>
      <c r="Q4805" s="8" t="s">
        <v>47648</v>
      </c>
      <c r="R4805" s="8" t="s">
        <v>47647</v>
      </c>
      <c r="S4805" s="8" t="s">
        <v>47640</v>
      </c>
      <c r="T4805" s="8" t="s">
        <v>47649</v>
      </c>
      <c r="U4805" s="8" t="s">
        <v>42</v>
      </c>
      <c r="V4805" s="8" t="s">
        <v>43</v>
      </c>
      <c r="W4805" s="8" t="s">
        <v>44</v>
      </c>
      <c r="X4805" s="8" t="s">
        <v>3015</v>
      </c>
      <c r="Y4805" s="8" t="s">
        <v>32</v>
      </c>
      <c r="Z4805" s="8" t="s">
        <v>47645</v>
      </c>
      <c r="AA4805" s="8" t="s">
        <v>32</v>
      </c>
      <c r="AB4805" s="8" t="s">
        <v>32</v>
      </c>
      <c r="AC4805" s="16" t="s">
        <v>47646</v>
      </c>
    </row>
    <row r="4806" ht="17.5" customHeight="1" spans="1:29">
      <c r="A4806" s="7">
        <v>4805</v>
      </c>
      <c r="B4806" s="8" t="s">
        <v>47650</v>
      </c>
      <c r="C4806" s="8" t="s">
        <v>47651</v>
      </c>
      <c r="D4806" s="8" t="s">
        <v>167</v>
      </c>
      <c r="E4806" s="8" t="s">
        <v>47652</v>
      </c>
      <c r="F4806" s="8" t="s">
        <v>47653</v>
      </c>
      <c r="G4806" s="8" t="s">
        <v>47654</v>
      </c>
      <c r="H4806" s="8" t="s">
        <v>146</v>
      </c>
      <c r="I4806" s="8" t="s">
        <v>32</v>
      </c>
      <c r="J4806" s="8" t="s">
        <v>32</v>
      </c>
      <c r="K4806" s="8" t="s">
        <v>32</v>
      </c>
      <c r="L4806" s="8" t="s">
        <v>36</v>
      </c>
      <c r="M4806" s="8" t="s">
        <v>3015</v>
      </c>
      <c r="N4806" s="8" t="s">
        <v>47655</v>
      </c>
      <c r="O4806" s="8" t="s">
        <v>47656</v>
      </c>
      <c r="P4806" s="8" t="s">
        <v>47657</v>
      </c>
      <c r="Q4806" s="8" t="s">
        <v>47658</v>
      </c>
      <c r="R4806" s="8" t="s">
        <v>47659</v>
      </c>
      <c r="S4806" s="8" t="s">
        <v>47650</v>
      </c>
      <c r="T4806" s="8" t="s">
        <v>47660</v>
      </c>
      <c r="U4806" s="8" t="s">
        <v>42</v>
      </c>
      <c r="V4806" s="8" t="s">
        <v>43</v>
      </c>
      <c r="W4806" s="8" t="s">
        <v>44</v>
      </c>
      <c r="X4806" s="8" t="s">
        <v>3015</v>
      </c>
      <c r="Y4806" s="8" t="s">
        <v>32</v>
      </c>
      <c r="Z4806" s="8" t="s">
        <v>47655</v>
      </c>
      <c r="AA4806" s="8" t="s">
        <v>32</v>
      </c>
      <c r="AB4806" s="8" t="s">
        <v>32</v>
      </c>
      <c r="AC4806" s="16" t="s">
        <v>47656</v>
      </c>
    </row>
    <row r="4807" ht="17.5" customHeight="1" spans="1:29">
      <c r="A4807" s="7">
        <v>4806</v>
      </c>
      <c r="B4807" s="8" t="s">
        <v>47661</v>
      </c>
      <c r="C4807" s="8" t="s">
        <v>47662</v>
      </c>
      <c r="D4807" s="8" t="s">
        <v>446</v>
      </c>
      <c r="E4807" s="8" t="s">
        <v>47663</v>
      </c>
      <c r="F4807" s="8" t="s">
        <v>47664</v>
      </c>
      <c r="G4807" s="8" t="s">
        <v>32</v>
      </c>
      <c r="H4807" s="8" t="s">
        <v>25984</v>
      </c>
      <c r="I4807" s="8" t="s">
        <v>32</v>
      </c>
      <c r="J4807" s="8" t="s">
        <v>32</v>
      </c>
      <c r="K4807" s="8" t="s">
        <v>32</v>
      </c>
      <c r="L4807" s="8" t="s">
        <v>36</v>
      </c>
      <c r="M4807" s="8" t="s">
        <v>122</v>
      </c>
      <c r="N4807" s="8" t="s">
        <v>47665</v>
      </c>
      <c r="O4807" s="8" t="s">
        <v>33819</v>
      </c>
      <c r="P4807" s="8" t="s">
        <v>47666</v>
      </c>
      <c r="Q4807" s="8" t="s">
        <v>47667</v>
      </c>
      <c r="R4807" s="8" t="s">
        <v>47666</v>
      </c>
      <c r="S4807" s="8" t="s">
        <v>47661</v>
      </c>
      <c r="T4807" s="8" t="s">
        <v>47668</v>
      </c>
      <c r="U4807" s="8" t="s">
        <v>42</v>
      </c>
      <c r="V4807" s="8" t="s">
        <v>43</v>
      </c>
      <c r="W4807" s="8" t="s">
        <v>44</v>
      </c>
      <c r="X4807" s="8" t="s">
        <v>129</v>
      </c>
      <c r="Y4807" s="8" t="s">
        <v>32</v>
      </c>
      <c r="Z4807" s="8" t="s">
        <v>47665</v>
      </c>
      <c r="AA4807" s="8" t="s">
        <v>32</v>
      </c>
      <c r="AB4807" s="8" t="s">
        <v>32</v>
      </c>
      <c r="AC4807" s="16" t="s">
        <v>33819</v>
      </c>
    </row>
    <row r="4808" ht="17.5" customHeight="1" spans="1:29">
      <c r="A4808" s="7">
        <v>4807</v>
      </c>
      <c r="B4808" s="8" t="s">
        <v>47669</v>
      </c>
      <c r="C4808" s="8" t="s">
        <v>47670</v>
      </c>
      <c r="D4808" s="8" t="s">
        <v>1598</v>
      </c>
      <c r="E4808" s="8" t="s">
        <v>32</v>
      </c>
      <c r="F4808" s="8" t="s">
        <v>47671</v>
      </c>
      <c r="G4808" s="8" t="s">
        <v>32</v>
      </c>
      <c r="H4808" s="8" t="s">
        <v>47672</v>
      </c>
      <c r="I4808" s="8" t="s">
        <v>32</v>
      </c>
      <c r="J4808" s="8" t="s">
        <v>32</v>
      </c>
      <c r="K4808" s="8" t="s">
        <v>32</v>
      </c>
      <c r="L4808" s="8" t="s">
        <v>36</v>
      </c>
      <c r="M4808" s="8" t="s">
        <v>3086</v>
      </c>
      <c r="N4808" s="8" t="s">
        <v>47673</v>
      </c>
      <c r="O4808" s="8" t="s">
        <v>10940</v>
      </c>
      <c r="P4808" s="8" t="s">
        <v>47674</v>
      </c>
      <c r="Q4808" s="8" t="s">
        <v>47675</v>
      </c>
      <c r="R4808" s="8" t="s">
        <v>47676</v>
      </c>
      <c r="S4808" s="8" t="s">
        <v>47669</v>
      </c>
      <c r="T4808" s="8" t="s">
        <v>47677</v>
      </c>
      <c r="U4808" s="8" t="s">
        <v>42</v>
      </c>
      <c r="V4808" s="8" t="s">
        <v>43</v>
      </c>
      <c r="W4808" s="8" t="s">
        <v>44</v>
      </c>
      <c r="X4808" s="8" t="s">
        <v>3093</v>
      </c>
      <c r="Y4808" s="8" t="s">
        <v>32</v>
      </c>
      <c r="Z4808" s="8" t="s">
        <v>47673</v>
      </c>
      <c r="AA4808" s="8" t="s">
        <v>32</v>
      </c>
      <c r="AB4808" s="8" t="s">
        <v>32</v>
      </c>
      <c r="AC4808" s="16" t="s">
        <v>10940</v>
      </c>
    </row>
    <row r="4809" ht="17.5" customHeight="1" spans="1:29">
      <c r="A4809" s="7">
        <v>4808</v>
      </c>
      <c r="B4809" s="8" t="s">
        <v>47678</v>
      </c>
      <c r="C4809" s="8" t="s">
        <v>47679</v>
      </c>
      <c r="D4809" s="8" t="s">
        <v>1598</v>
      </c>
      <c r="E4809" s="8" t="s">
        <v>32</v>
      </c>
      <c r="F4809" s="8" t="s">
        <v>47680</v>
      </c>
      <c r="G4809" s="8" t="s">
        <v>32</v>
      </c>
      <c r="H4809" s="8" t="s">
        <v>47681</v>
      </c>
      <c r="I4809" s="8" t="s">
        <v>32</v>
      </c>
      <c r="J4809" s="8" t="s">
        <v>32</v>
      </c>
      <c r="K4809" s="8" t="s">
        <v>32</v>
      </c>
      <c r="L4809" s="8" t="s">
        <v>36</v>
      </c>
      <c r="M4809" s="8" t="s">
        <v>3086</v>
      </c>
      <c r="N4809" s="8" t="s">
        <v>47682</v>
      </c>
      <c r="O4809" s="8" t="s">
        <v>10940</v>
      </c>
      <c r="P4809" s="8" t="s">
        <v>32</v>
      </c>
      <c r="Q4809" s="8" t="s">
        <v>1822</v>
      </c>
      <c r="R4809" s="8" t="s">
        <v>32</v>
      </c>
      <c r="S4809" s="8" t="s">
        <v>47678</v>
      </c>
      <c r="T4809" s="8" t="s">
        <v>47683</v>
      </c>
      <c r="U4809" s="8" t="s">
        <v>42</v>
      </c>
      <c r="V4809" s="8" t="s">
        <v>43</v>
      </c>
      <c r="W4809" s="8" t="s">
        <v>44</v>
      </c>
      <c r="X4809" s="8" t="s">
        <v>3093</v>
      </c>
      <c r="Y4809" s="8" t="s">
        <v>32</v>
      </c>
      <c r="Z4809" s="8" t="s">
        <v>47682</v>
      </c>
      <c r="AA4809" s="8" t="s">
        <v>32</v>
      </c>
      <c r="AB4809" s="8" t="s">
        <v>32</v>
      </c>
      <c r="AC4809" s="16" t="s">
        <v>10940</v>
      </c>
    </row>
    <row r="4810" ht="17.5" customHeight="1" spans="1:29">
      <c r="A4810" s="7">
        <v>4809</v>
      </c>
      <c r="B4810" s="8" t="s">
        <v>47684</v>
      </c>
      <c r="C4810" s="8" t="s">
        <v>47685</v>
      </c>
      <c r="D4810" s="8" t="s">
        <v>1598</v>
      </c>
      <c r="E4810" s="8" t="s">
        <v>47686</v>
      </c>
      <c r="F4810" s="8" t="s">
        <v>47687</v>
      </c>
      <c r="G4810" s="8" t="s">
        <v>32</v>
      </c>
      <c r="H4810" s="8" t="s">
        <v>47688</v>
      </c>
      <c r="I4810" s="8" t="s">
        <v>32</v>
      </c>
      <c r="J4810" s="8" t="s">
        <v>32</v>
      </c>
      <c r="K4810" s="8" t="s">
        <v>32</v>
      </c>
      <c r="L4810" s="8" t="s">
        <v>36</v>
      </c>
      <c r="M4810" s="8" t="s">
        <v>3086</v>
      </c>
      <c r="N4810" s="8" t="s">
        <v>47689</v>
      </c>
      <c r="O4810" s="8" t="s">
        <v>45477</v>
      </c>
      <c r="P4810" s="8" t="s">
        <v>32</v>
      </c>
      <c r="Q4810" s="8" t="s">
        <v>47690</v>
      </c>
      <c r="R4810" s="8" t="s">
        <v>32</v>
      </c>
      <c r="S4810" s="8" t="s">
        <v>47684</v>
      </c>
      <c r="T4810" s="8" t="s">
        <v>47691</v>
      </c>
      <c r="U4810" s="8" t="s">
        <v>42</v>
      </c>
      <c r="V4810" s="8" t="s">
        <v>43</v>
      </c>
      <c r="W4810" s="8" t="s">
        <v>44</v>
      </c>
      <c r="X4810" s="8" t="s">
        <v>3093</v>
      </c>
      <c r="Y4810" s="8" t="s">
        <v>32</v>
      </c>
      <c r="Z4810" s="8" t="s">
        <v>47689</v>
      </c>
      <c r="AA4810" s="8" t="s">
        <v>32</v>
      </c>
      <c r="AB4810" s="8" t="s">
        <v>32</v>
      </c>
      <c r="AC4810" s="16" t="s">
        <v>45477</v>
      </c>
    </row>
    <row r="4811" ht="17.5" customHeight="1" spans="1:29">
      <c r="A4811" s="7">
        <v>4810</v>
      </c>
      <c r="B4811" s="8" t="s">
        <v>47692</v>
      </c>
      <c r="C4811" s="8" t="s">
        <v>47693</v>
      </c>
      <c r="D4811" s="8" t="s">
        <v>1598</v>
      </c>
      <c r="E4811" s="8" t="s">
        <v>32</v>
      </c>
      <c r="F4811" s="8" t="s">
        <v>47694</v>
      </c>
      <c r="G4811" s="8" t="s">
        <v>47695</v>
      </c>
      <c r="H4811" s="8" t="s">
        <v>47696</v>
      </c>
      <c r="I4811" s="8" t="s">
        <v>32</v>
      </c>
      <c r="J4811" s="8" t="s">
        <v>32</v>
      </c>
      <c r="K4811" s="8" t="s">
        <v>32</v>
      </c>
      <c r="L4811" s="8" t="s">
        <v>36</v>
      </c>
      <c r="M4811" s="8" t="s">
        <v>237</v>
      </c>
      <c r="N4811" s="8" t="s">
        <v>47697</v>
      </c>
      <c r="O4811" s="8" t="s">
        <v>10940</v>
      </c>
      <c r="P4811" s="8" t="s">
        <v>32</v>
      </c>
      <c r="Q4811" s="8" t="s">
        <v>47698</v>
      </c>
      <c r="R4811" s="8" t="s">
        <v>32</v>
      </c>
      <c r="S4811" s="8" t="s">
        <v>47692</v>
      </c>
      <c r="T4811" s="8" t="s">
        <v>47699</v>
      </c>
      <c r="U4811" s="8" t="s">
        <v>42</v>
      </c>
      <c r="V4811" s="8" t="s">
        <v>43</v>
      </c>
      <c r="W4811" s="8" t="s">
        <v>44</v>
      </c>
      <c r="X4811" s="8" t="s">
        <v>237</v>
      </c>
      <c r="Y4811" s="8" t="s">
        <v>32</v>
      </c>
      <c r="Z4811" s="8" t="s">
        <v>47697</v>
      </c>
      <c r="AA4811" s="8" t="s">
        <v>32</v>
      </c>
      <c r="AB4811" s="8" t="s">
        <v>32</v>
      </c>
      <c r="AC4811" s="16" t="s">
        <v>10940</v>
      </c>
    </row>
    <row r="4812" ht="17.5" customHeight="1" spans="1:29">
      <c r="A4812" s="7">
        <v>4811</v>
      </c>
      <c r="B4812" s="8" t="s">
        <v>47700</v>
      </c>
      <c r="C4812" s="8" t="s">
        <v>47701</v>
      </c>
      <c r="D4812" s="8" t="s">
        <v>2643</v>
      </c>
      <c r="E4812" s="8" t="s">
        <v>32</v>
      </c>
      <c r="F4812" s="8" t="s">
        <v>47702</v>
      </c>
      <c r="G4812" s="8" t="s">
        <v>47703</v>
      </c>
      <c r="H4812" s="8" t="s">
        <v>159</v>
      </c>
      <c r="I4812" s="8" t="s">
        <v>32</v>
      </c>
      <c r="J4812" s="8" t="s">
        <v>32</v>
      </c>
      <c r="K4812" s="8" t="s">
        <v>32</v>
      </c>
      <c r="L4812" s="8" t="s">
        <v>36</v>
      </c>
      <c r="M4812" s="8" t="s">
        <v>3086</v>
      </c>
      <c r="N4812" s="8" t="s">
        <v>47704</v>
      </c>
      <c r="O4812" s="8" t="s">
        <v>10940</v>
      </c>
      <c r="P4812" s="8" t="s">
        <v>32</v>
      </c>
      <c r="Q4812" s="8" t="s">
        <v>47705</v>
      </c>
      <c r="R4812" s="8" t="s">
        <v>32</v>
      </c>
      <c r="S4812" s="8" t="s">
        <v>47700</v>
      </c>
      <c r="T4812" s="8" t="s">
        <v>47706</v>
      </c>
      <c r="U4812" s="8" t="s">
        <v>42</v>
      </c>
      <c r="V4812" s="8" t="s">
        <v>43</v>
      </c>
      <c r="W4812" s="8" t="s">
        <v>44</v>
      </c>
      <c r="X4812" s="8" t="s">
        <v>3093</v>
      </c>
      <c r="Y4812" s="8" t="s">
        <v>32</v>
      </c>
      <c r="Z4812" s="8" t="s">
        <v>47704</v>
      </c>
      <c r="AA4812" s="8" t="s">
        <v>32</v>
      </c>
      <c r="AB4812" s="8" t="s">
        <v>32</v>
      </c>
      <c r="AC4812" s="16" t="s">
        <v>10940</v>
      </c>
    </row>
    <row r="4813" ht="17.5" customHeight="1" spans="1:29">
      <c r="A4813" s="7">
        <v>4812</v>
      </c>
      <c r="B4813" s="8" t="s">
        <v>47707</v>
      </c>
      <c r="C4813" s="8" t="s">
        <v>47708</v>
      </c>
      <c r="D4813" s="8" t="s">
        <v>2643</v>
      </c>
      <c r="E4813" s="8" t="s">
        <v>32</v>
      </c>
      <c r="F4813" s="8" t="s">
        <v>47709</v>
      </c>
      <c r="G4813" s="8" t="s">
        <v>47710</v>
      </c>
      <c r="H4813" s="8" t="s">
        <v>47711</v>
      </c>
      <c r="I4813" s="8" t="s">
        <v>32</v>
      </c>
      <c r="J4813" s="8" t="s">
        <v>32</v>
      </c>
      <c r="K4813" s="8" t="s">
        <v>32</v>
      </c>
      <c r="L4813" s="8" t="s">
        <v>36</v>
      </c>
      <c r="M4813" s="8" t="s">
        <v>3093</v>
      </c>
      <c r="N4813" s="8" t="s">
        <v>47712</v>
      </c>
      <c r="O4813" s="8" t="s">
        <v>10940</v>
      </c>
      <c r="P4813" s="8" t="s">
        <v>47713</v>
      </c>
      <c r="Q4813" s="8" t="s">
        <v>47714</v>
      </c>
      <c r="R4813" s="8" t="s">
        <v>47713</v>
      </c>
      <c r="S4813" s="8" t="s">
        <v>47707</v>
      </c>
      <c r="T4813" s="8" t="s">
        <v>47715</v>
      </c>
      <c r="U4813" s="8" t="s">
        <v>42</v>
      </c>
      <c r="V4813" s="8" t="s">
        <v>43</v>
      </c>
      <c r="W4813" s="8" t="s">
        <v>44</v>
      </c>
      <c r="X4813" s="8" t="s">
        <v>3093</v>
      </c>
      <c r="Y4813" s="8" t="s">
        <v>32</v>
      </c>
      <c r="Z4813" s="8" t="s">
        <v>47712</v>
      </c>
      <c r="AA4813" s="8" t="s">
        <v>32</v>
      </c>
      <c r="AB4813" s="8" t="s">
        <v>32</v>
      </c>
      <c r="AC4813" s="16" t="s">
        <v>10940</v>
      </c>
    </row>
    <row r="4814" ht="17.5" customHeight="1" spans="1:29">
      <c r="A4814" s="7">
        <v>4813</v>
      </c>
      <c r="B4814" s="8" t="s">
        <v>47716</v>
      </c>
      <c r="C4814" s="8" t="s">
        <v>47717</v>
      </c>
      <c r="D4814" s="8" t="s">
        <v>1598</v>
      </c>
      <c r="E4814" s="8" t="s">
        <v>47718</v>
      </c>
      <c r="F4814" s="8" t="s">
        <v>47719</v>
      </c>
      <c r="G4814" s="8" t="s">
        <v>47720</v>
      </c>
      <c r="H4814" s="8" t="s">
        <v>47721</v>
      </c>
      <c r="I4814" s="8" t="s">
        <v>32</v>
      </c>
      <c r="J4814" s="8" t="s">
        <v>32</v>
      </c>
      <c r="K4814" s="8" t="s">
        <v>32</v>
      </c>
      <c r="L4814" s="8" t="s">
        <v>36</v>
      </c>
      <c r="M4814" s="8" t="s">
        <v>3086</v>
      </c>
      <c r="N4814" s="8" t="s">
        <v>47722</v>
      </c>
      <c r="O4814" s="8" t="s">
        <v>10940</v>
      </c>
      <c r="P4814" s="8" t="s">
        <v>32</v>
      </c>
      <c r="Q4814" s="8" t="s">
        <v>1822</v>
      </c>
      <c r="R4814" s="8" t="s">
        <v>32</v>
      </c>
      <c r="S4814" s="8" t="s">
        <v>47716</v>
      </c>
      <c r="T4814" s="8" t="s">
        <v>47723</v>
      </c>
      <c r="U4814" s="8" t="s">
        <v>42</v>
      </c>
      <c r="V4814" s="8" t="s">
        <v>43</v>
      </c>
      <c r="W4814" s="8" t="s">
        <v>44</v>
      </c>
      <c r="X4814" s="8" t="s">
        <v>3093</v>
      </c>
      <c r="Y4814" s="8" t="s">
        <v>32</v>
      </c>
      <c r="Z4814" s="8" t="s">
        <v>47722</v>
      </c>
      <c r="AA4814" s="8" t="s">
        <v>32</v>
      </c>
      <c r="AB4814" s="8" t="s">
        <v>32</v>
      </c>
      <c r="AC4814" s="16" t="s">
        <v>10940</v>
      </c>
    </row>
    <row r="4815" ht="17.5" customHeight="1" spans="1:29">
      <c r="A4815" s="7">
        <v>4814</v>
      </c>
      <c r="B4815" s="8" t="s">
        <v>47724</v>
      </c>
      <c r="C4815" s="8" t="s">
        <v>47725</v>
      </c>
      <c r="D4815" s="8" t="s">
        <v>2643</v>
      </c>
      <c r="E4815" s="8" t="s">
        <v>32</v>
      </c>
      <c r="F4815" s="8" t="s">
        <v>47726</v>
      </c>
      <c r="G4815" s="8" t="s">
        <v>32</v>
      </c>
      <c r="H4815" s="8" t="s">
        <v>47727</v>
      </c>
      <c r="I4815" s="8" t="s">
        <v>32</v>
      </c>
      <c r="J4815" s="8" t="s">
        <v>32</v>
      </c>
      <c r="K4815" s="8" t="s">
        <v>32</v>
      </c>
      <c r="L4815" s="8" t="s">
        <v>36</v>
      </c>
      <c r="M4815" s="8" t="s">
        <v>3086</v>
      </c>
      <c r="N4815" s="8" t="s">
        <v>47728</v>
      </c>
      <c r="O4815" s="8" t="s">
        <v>10940</v>
      </c>
      <c r="P4815" s="8" t="s">
        <v>47729</v>
      </c>
      <c r="Q4815" s="8" t="s">
        <v>47730</v>
      </c>
      <c r="R4815" s="8" t="s">
        <v>47731</v>
      </c>
      <c r="S4815" s="8" t="s">
        <v>47724</v>
      </c>
      <c r="T4815" s="8" t="s">
        <v>47732</v>
      </c>
      <c r="U4815" s="8" t="s">
        <v>42</v>
      </c>
      <c r="V4815" s="8" t="s">
        <v>43</v>
      </c>
      <c r="W4815" s="8" t="s">
        <v>44</v>
      </c>
      <c r="X4815" s="8" t="s">
        <v>3093</v>
      </c>
      <c r="Y4815" s="8" t="s">
        <v>32</v>
      </c>
      <c r="Z4815" s="8" t="s">
        <v>47728</v>
      </c>
      <c r="AA4815" s="8" t="s">
        <v>32</v>
      </c>
      <c r="AB4815" s="8" t="s">
        <v>32</v>
      </c>
      <c r="AC4815" s="16" t="s">
        <v>10940</v>
      </c>
    </row>
    <row r="4816" ht="17.5" customHeight="1" spans="1:29">
      <c r="A4816" s="7">
        <v>4815</v>
      </c>
      <c r="B4816" s="8" t="s">
        <v>47733</v>
      </c>
      <c r="C4816" s="8" t="s">
        <v>47734</v>
      </c>
      <c r="D4816" s="8" t="s">
        <v>1598</v>
      </c>
      <c r="E4816" s="8" t="s">
        <v>47735</v>
      </c>
      <c r="F4816" s="8" t="s">
        <v>47736</v>
      </c>
      <c r="G4816" s="8" t="s">
        <v>47737</v>
      </c>
      <c r="H4816" s="8" t="s">
        <v>47738</v>
      </c>
      <c r="I4816" s="8" t="s">
        <v>32</v>
      </c>
      <c r="J4816" s="8" t="s">
        <v>32</v>
      </c>
      <c r="K4816" s="8" t="s">
        <v>32</v>
      </c>
      <c r="L4816" s="8" t="s">
        <v>36</v>
      </c>
      <c r="M4816" s="8" t="s">
        <v>3086</v>
      </c>
      <c r="N4816" s="8" t="s">
        <v>47739</v>
      </c>
      <c r="O4816" s="8" t="s">
        <v>10940</v>
      </c>
      <c r="P4816" s="8" t="s">
        <v>32</v>
      </c>
      <c r="Q4816" s="8" t="s">
        <v>47740</v>
      </c>
      <c r="R4816" s="8" t="s">
        <v>32</v>
      </c>
      <c r="S4816" s="8" t="s">
        <v>47733</v>
      </c>
      <c r="T4816" s="8" t="s">
        <v>47741</v>
      </c>
      <c r="U4816" s="8" t="s">
        <v>42</v>
      </c>
      <c r="V4816" s="8" t="s">
        <v>43</v>
      </c>
      <c r="W4816" s="8" t="s">
        <v>44</v>
      </c>
      <c r="X4816" s="8" t="s">
        <v>3093</v>
      </c>
      <c r="Y4816" s="8" t="s">
        <v>32</v>
      </c>
      <c r="Z4816" s="8" t="s">
        <v>47739</v>
      </c>
      <c r="AA4816" s="8" t="s">
        <v>32</v>
      </c>
      <c r="AB4816" s="8" t="s">
        <v>32</v>
      </c>
      <c r="AC4816" s="16" t="s">
        <v>10940</v>
      </c>
    </row>
    <row r="4817" ht="17.5" customHeight="1" spans="1:29">
      <c r="A4817" s="7">
        <v>4816</v>
      </c>
      <c r="B4817" s="8" t="s">
        <v>47742</v>
      </c>
      <c r="C4817" s="8" t="s">
        <v>47743</v>
      </c>
      <c r="D4817" s="8" t="s">
        <v>1598</v>
      </c>
      <c r="E4817" s="8" t="s">
        <v>32</v>
      </c>
      <c r="F4817" s="8" t="s">
        <v>47744</v>
      </c>
      <c r="G4817" s="8" t="s">
        <v>47745</v>
      </c>
      <c r="H4817" s="8" t="s">
        <v>47746</v>
      </c>
      <c r="I4817" s="8" t="s">
        <v>32</v>
      </c>
      <c r="J4817" s="8" t="s">
        <v>32</v>
      </c>
      <c r="K4817" s="8" t="s">
        <v>32</v>
      </c>
      <c r="L4817" s="8" t="s">
        <v>36</v>
      </c>
      <c r="M4817" s="8" t="s">
        <v>3093</v>
      </c>
      <c r="N4817" s="8" t="s">
        <v>47747</v>
      </c>
      <c r="O4817" s="8" t="s">
        <v>45477</v>
      </c>
      <c r="P4817" s="8" t="s">
        <v>47748</v>
      </c>
      <c r="Q4817" s="8" t="s">
        <v>47749</v>
      </c>
      <c r="R4817" s="8" t="s">
        <v>47748</v>
      </c>
      <c r="S4817" s="8" t="s">
        <v>47742</v>
      </c>
      <c r="T4817" s="8" t="s">
        <v>47750</v>
      </c>
      <c r="U4817" s="8" t="s">
        <v>42</v>
      </c>
      <c r="V4817" s="8" t="s">
        <v>43</v>
      </c>
      <c r="W4817" s="8" t="s">
        <v>44</v>
      </c>
      <c r="X4817" s="8" t="s">
        <v>3093</v>
      </c>
      <c r="Y4817" s="8" t="s">
        <v>32</v>
      </c>
      <c r="Z4817" s="8" t="s">
        <v>47747</v>
      </c>
      <c r="AA4817" s="8" t="s">
        <v>32</v>
      </c>
      <c r="AB4817" s="8" t="s">
        <v>32</v>
      </c>
      <c r="AC4817" s="16" t="s">
        <v>45477</v>
      </c>
    </row>
    <row r="4818" ht="17.5" customHeight="1" spans="1:29">
      <c r="A4818" s="7">
        <v>4817</v>
      </c>
      <c r="B4818" s="8" t="s">
        <v>47751</v>
      </c>
      <c r="C4818" s="8" t="s">
        <v>47752</v>
      </c>
      <c r="D4818" s="8" t="s">
        <v>1598</v>
      </c>
      <c r="E4818" s="8" t="s">
        <v>32</v>
      </c>
      <c r="F4818" s="8" t="s">
        <v>47753</v>
      </c>
      <c r="G4818" s="8" t="s">
        <v>32</v>
      </c>
      <c r="H4818" s="8" t="s">
        <v>7480</v>
      </c>
      <c r="I4818" s="8" t="s">
        <v>32</v>
      </c>
      <c r="J4818" s="8" t="s">
        <v>32</v>
      </c>
      <c r="K4818" s="8" t="s">
        <v>32</v>
      </c>
      <c r="L4818" s="8" t="s">
        <v>36</v>
      </c>
      <c r="M4818" s="8" t="s">
        <v>3086</v>
      </c>
      <c r="N4818" s="8" t="s">
        <v>47754</v>
      </c>
      <c r="O4818" s="8" t="s">
        <v>10940</v>
      </c>
      <c r="P4818" s="8" t="s">
        <v>47755</v>
      </c>
      <c r="Q4818" s="8" t="s">
        <v>47756</v>
      </c>
      <c r="R4818" s="8" t="s">
        <v>47757</v>
      </c>
      <c r="S4818" s="8" t="s">
        <v>47751</v>
      </c>
      <c r="T4818" s="8" t="s">
        <v>47758</v>
      </c>
      <c r="U4818" s="8" t="s">
        <v>42</v>
      </c>
      <c r="V4818" s="8" t="s">
        <v>43</v>
      </c>
      <c r="W4818" s="8" t="s">
        <v>44</v>
      </c>
      <c r="X4818" s="8" t="s">
        <v>3093</v>
      </c>
      <c r="Y4818" s="8" t="s">
        <v>32</v>
      </c>
      <c r="Z4818" s="8" t="s">
        <v>47754</v>
      </c>
      <c r="AA4818" s="8" t="s">
        <v>32</v>
      </c>
      <c r="AB4818" s="8" t="s">
        <v>32</v>
      </c>
      <c r="AC4818" s="16" t="s">
        <v>10940</v>
      </c>
    </row>
    <row r="4819" ht="17.5" customHeight="1" spans="1:29">
      <c r="A4819" s="7">
        <v>4818</v>
      </c>
      <c r="B4819" s="8" t="s">
        <v>47759</v>
      </c>
      <c r="C4819" s="8" t="s">
        <v>47760</v>
      </c>
      <c r="D4819" s="8" t="s">
        <v>1598</v>
      </c>
      <c r="E4819" s="8" t="s">
        <v>32</v>
      </c>
      <c r="F4819" s="8" t="s">
        <v>47761</v>
      </c>
      <c r="G4819" s="8" t="s">
        <v>47762</v>
      </c>
      <c r="H4819" s="8" t="s">
        <v>47763</v>
      </c>
      <c r="I4819" s="8" t="s">
        <v>32</v>
      </c>
      <c r="J4819" s="8" t="s">
        <v>32</v>
      </c>
      <c r="K4819" s="8" t="s">
        <v>32</v>
      </c>
      <c r="L4819" s="8" t="s">
        <v>36</v>
      </c>
      <c r="M4819" s="8" t="s">
        <v>3086</v>
      </c>
      <c r="N4819" s="8" t="s">
        <v>47764</v>
      </c>
      <c r="O4819" s="8" t="s">
        <v>5895</v>
      </c>
      <c r="P4819" s="8" t="s">
        <v>47765</v>
      </c>
      <c r="Q4819" s="8" t="s">
        <v>47766</v>
      </c>
      <c r="R4819" s="8" t="s">
        <v>32</v>
      </c>
      <c r="S4819" s="8" t="s">
        <v>47759</v>
      </c>
      <c r="T4819" s="8" t="s">
        <v>47767</v>
      </c>
      <c r="U4819" s="8" t="s">
        <v>42</v>
      </c>
      <c r="V4819" s="8" t="s">
        <v>43</v>
      </c>
      <c r="W4819" s="8" t="s">
        <v>44</v>
      </c>
      <c r="X4819" s="8" t="s">
        <v>3093</v>
      </c>
      <c r="Y4819" s="8" t="s">
        <v>32</v>
      </c>
      <c r="Z4819" s="8" t="s">
        <v>47764</v>
      </c>
      <c r="AA4819" s="8" t="s">
        <v>32</v>
      </c>
      <c r="AB4819" s="8" t="s">
        <v>32</v>
      </c>
      <c r="AC4819" s="16" t="s">
        <v>5895</v>
      </c>
    </row>
    <row r="4820" ht="17.5" customHeight="1" spans="1:29">
      <c r="A4820" s="7">
        <v>4819</v>
      </c>
      <c r="B4820" s="8" t="s">
        <v>47768</v>
      </c>
      <c r="C4820" s="8" t="s">
        <v>47769</v>
      </c>
      <c r="D4820" s="8" t="s">
        <v>677</v>
      </c>
      <c r="E4820" s="8" t="s">
        <v>32</v>
      </c>
      <c r="F4820" s="8" t="s">
        <v>47770</v>
      </c>
      <c r="G4820" s="8" t="s">
        <v>32</v>
      </c>
      <c r="H4820" s="8" t="s">
        <v>47771</v>
      </c>
      <c r="I4820" s="8" t="s">
        <v>32</v>
      </c>
      <c r="J4820" s="8" t="s">
        <v>32</v>
      </c>
      <c r="K4820" s="8" t="s">
        <v>32</v>
      </c>
      <c r="L4820" s="8" t="s">
        <v>36</v>
      </c>
      <c r="M4820" s="8" t="s">
        <v>22018</v>
      </c>
      <c r="N4820" s="8" t="s">
        <v>47772</v>
      </c>
      <c r="O4820" s="8" t="s">
        <v>2815</v>
      </c>
      <c r="P4820" s="8" t="s">
        <v>47773</v>
      </c>
      <c r="Q4820" s="8" t="s">
        <v>47774</v>
      </c>
      <c r="R4820" s="8" t="s">
        <v>47773</v>
      </c>
      <c r="S4820" s="8" t="s">
        <v>47768</v>
      </c>
      <c r="T4820" s="8" t="s">
        <v>47775</v>
      </c>
      <c r="U4820" s="8" t="s">
        <v>42</v>
      </c>
      <c r="V4820" s="8" t="s">
        <v>43</v>
      </c>
      <c r="W4820" s="8" t="s">
        <v>44</v>
      </c>
      <c r="X4820" s="8" t="s">
        <v>22024</v>
      </c>
      <c r="Y4820" s="8" t="s">
        <v>32</v>
      </c>
      <c r="Z4820" s="8" t="s">
        <v>47772</v>
      </c>
      <c r="AA4820" s="8" t="s">
        <v>32</v>
      </c>
      <c r="AB4820" s="8" t="s">
        <v>32</v>
      </c>
      <c r="AC4820" s="16" t="s">
        <v>2815</v>
      </c>
    </row>
    <row r="4821" ht="17.5" customHeight="1" spans="1:29">
      <c r="A4821" s="7">
        <v>4820</v>
      </c>
      <c r="B4821" s="8" t="s">
        <v>47776</v>
      </c>
      <c r="C4821" s="8" t="s">
        <v>47777</v>
      </c>
      <c r="D4821" s="8" t="s">
        <v>47778</v>
      </c>
      <c r="E4821" s="8" t="s">
        <v>47779</v>
      </c>
      <c r="F4821" s="8" t="s">
        <v>47780</v>
      </c>
      <c r="G4821" s="8" t="s">
        <v>47781</v>
      </c>
      <c r="H4821" s="8" t="s">
        <v>47782</v>
      </c>
      <c r="I4821" s="8" t="s">
        <v>32</v>
      </c>
      <c r="J4821" s="8" t="s">
        <v>32</v>
      </c>
      <c r="K4821" s="8" t="s">
        <v>32</v>
      </c>
      <c r="L4821" s="8" t="s">
        <v>9882</v>
      </c>
      <c r="M4821" s="8" t="s">
        <v>11166</v>
      </c>
      <c r="N4821" s="8" t="s">
        <v>47783</v>
      </c>
      <c r="O4821" s="8" t="s">
        <v>32</v>
      </c>
      <c r="P4821" s="8" t="s">
        <v>47784</v>
      </c>
      <c r="Q4821" s="8" t="s">
        <v>47785</v>
      </c>
      <c r="R4821" s="8" t="s">
        <v>32</v>
      </c>
      <c r="S4821" s="8" t="s">
        <v>47776</v>
      </c>
      <c r="T4821" s="8" t="s">
        <v>47786</v>
      </c>
      <c r="U4821" s="8" t="s">
        <v>42</v>
      </c>
      <c r="V4821" s="8" t="s">
        <v>43</v>
      </c>
      <c r="W4821" s="8" t="s">
        <v>47787</v>
      </c>
      <c r="X4821" s="8" t="s">
        <v>11166</v>
      </c>
      <c r="Y4821" s="8" t="s">
        <v>47788</v>
      </c>
      <c r="Z4821" s="8" t="s">
        <v>47789</v>
      </c>
      <c r="AA4821" s="8" t="s">
        <v>32</v>
      </c>
      <c r="AB4821" s="8" t="s">
        <v>32</v>
      </c>
      <c r="AC4821" s="16" t="s">
        <v>32</v>
      </c>
    </row>
    <row r="4822" ht="17.5" customHeight="1" spans="1:29">
      <c r="A4822" s="7">
        <v>4821</v>
      </c>
      <c r="B4822" s="8" t="s">
        <v>47790</v>
      </c>
      <c r="C4822" s="8" t="s">
        <v>47791</v>
      </c>
      <c r="D4822" s="8" t="s">
        <v>47792</v>
      </c>
      <c r="E4822" s="8" t="s">
        <v>47793</v>
      </c>
      <c r="F4822" s="8" t="s">
        <v>47794</v>
      </c>
      <c r="G4822" s="8" t="s">
        <v>47795</v>
      </c>
      <c r="H4822" s="8" t="s">
        <v>47796</v>
      </c>
      <c r="I4822" s="8" t="s">
        <v>32</v>
      </c>
      <c r="J4822" s="8" t="s">
        <v>32</v>
      </c>
      <c r="K4822" s="8" t="s">
        <v>32</v>
      </c>
      <c r="L4822" s="8" t="s">
        <v>36</v>
      </c>
      <c r="M4822" s="8" t="s">
        <v>4114</v>
      </c>
      <c r="N4822" s="8" t="s">
        <v>47797</v>
      </c>
      <c r="O4822" s="8" t="s">
        <v>47798</v>
      </c>
      <c r="P4822" s="8" t="s">
        <v>47799</v>
      </c>
      <c r="Q4822" s="8" t="s">
        <v>47800</v>
      </c>
      <c r="R4822" s="8" t="s">
        <v>32</v>
      </c>
      <c r="S4822" s="8" t="s">
        <v>47790</v>
      </c>
      <c r="T4822" s="8" t="s">
        <v>47801</v>
      </c>
      <c r="U4822" s="8" t="s">
        <v>42</v>
      </c>
      <c r="V4822" s="8" t="s">
        <v>43</v>
      </c>
      <c r="W4822" s="8" t="s">
        <v>44</v>
      </c>
      <c r="X4822" s="8" t="s">
        <v>4120</v>
      </c>
      <c r="Y4822" s="8" t="s">
        <v>32</v>
      </c>
      <c r="Z4822" s="8" t="s">
        <v>47797</v>
      </c>
      <c r="AA4822" s="8" t="s">
        <v>32</v>
      </c>
      <c r="AB4822" s="8" t="s">
        <v>32</v>
      </c>
      <c r="AC4822" s="16" t="s">
        <v>47798</v>
      </c>
    </row>
    <row r="4823" ht="17.5" customHeight="1" spans="1:29">
      <c r="A4823" s="7">
        <v>4822</v>
      </c>
      <c r="B4823" s="8" t="s">
        <v>47802</v>
      </c>
      <c r="C4823" s="8" t="s">
        <v>47803</v>
      </c>
      <c r="D4823" s="8" t="s">
        <v>61</v>
      </c>
      <c r="E4823" s="8" t="s">
        <v>47804</v>
      </c>
      <c r="F4823" s="8" t="s">
        <v>47805</v>
      </c>
      <c r="G4823" s="8" t="s">
        <v>32</v>
      </c>
      <c r="H4823" s="8" t="s">
        <v>47806</v>
      </c>
      <c r="I4823" s="8" t="s">
        <v>32</v>
      </c>
      <c r="J4823" s="8" t="s">
        <v>32</v>
      </c>
      <c r="K4823" s="8" t="s">
        <v>32</v>
      </c>
      <c r="L4823" s="8" t="s">
        <v>36</v>
      </c>
      <c r="M4823" s="8" t="s">
        <v>3015</v>
      </c>
      <c r="N4823" s="8" t="s">
        <v>47807</v>
      </c>
      <c r="O4823" s="8" t="s">
        <v>9948</v>
      </c>
      <c r="P4823" s="8" t="s">
        <v>47808</v>
      </c>
      <c r="Q4823" s="8" t="s">
        <v>47809</v>
      </c>
      <c r="R4823" s="8" t="s">
        <v>32</v>
      </c>
      <c r="S4823" s="8" t="s">
        <v>47802</v>
      </c>
      <c r="T4823" s="8" t="s">
        <v>47810</v>
      </c>
      <c r="U4823" s="8" t="s">
        <v>42</v>
      </c>
      <c r="V4823" s="8" t="s">
        <v>43</v>
      </c>
      <c r="W4823" s="8" t="s">
        <v>44</v>
      </c>
      <c r="X4823" s="8" t="s">
        <v>3015</v>
      </c>
      <c r="Y4823" s="8" t="s">
        <v>32</v>
      </c>
      <c r="Z4823" s="8" t="s">
        <v>47807</v>
      </c>
      <c r="AA4823" s="8" t="s">
        <v>32</v>
      </c>
      <c r="AB4823" s="8" t="s">
        <v>32</v>
      </c>
      <c r="AC4823" s="16" t="s">
        <v>9948</v>
      </c>
    </row>
    <row r="4824" ht="17.5" customHeight="1" spans="1:29">
      <c r="A4824" s="7">
        <v>4823</v>
      </c>
      <c r="B4824" s="8" t="s">
        <v>47811</v>
      </c>
      <c r="C4824" s="8" t="s">
        <v>47812</v>
      </c>
      <c r="D4824" s="8" t="s">
        <v>61</v>
      </c>
      <c r="E4824" s="8" t="s">
        <v>47813</v>
      </c>
      <c r="F4824" s="8" t="s">
        <v>47814</v>
      </c>
      <c r="G4824" s="8" t="s">
        <v>47815</v>
      </c>
      <c r="H4824" s="8" t="s">
        <v>47816</v>
      </c>
      <c r="I4824" s="8" t="s">
        <v>47817</v>
      </c>
      <c r="J4824" s="8" t="s">
        <v>32</v>
      </c>
      <c r="K4824" s="8" t="s">
        <v>32</v>
      </c>
      <c r="L4824" s="8" t="s">
        <v>2986</v>
      </c>
      <c r="M4824" s="8" t="s">
        <v>47818</v>
      </c>
      <c r="N4824" s="8" t="s">
        <v>47819</v>
      </c>
      <c r="O4824" s="8" t="s">
        <v>47820</v>
      </c>
      <c r="P4824" s="8" t="s">
        <v>32</v>
      </c>
      <c r="Q4824" s="8" t="s">
        <v>47821</v>
      </c>
      <c r="R4824" s="8" t="s">
        <v>32</v>
      </c>
      <c r="S4824" s="8" t="s">
        <v>32</v>
      </c>
      <c r="T4824" s="8" t="s">
        <v>32</v>
      </c>
      <c r="U4824" s="8" t="s">
        <v>42</v>
      </c>
      <c r="V4824" s="8" t="s">
        <v>43</v>
      </c>
      <c r="W4824" s="8" t="s">
        <v>32</v>
      </c>
      <c r="X4824" s="8" t="s">
        <v>32</v>
      </c>
      <c r="Y4824" s="8" t="s">
        <v>32</v>
      </c>
      <c r="Z4824" s="8" t="s">
        <v>32</v>
      </c>
      <c r="AA4824" s="8" t="s">
        <v>32</v>
      </c>
      <c r="AB4824" s="8" t="s">
        <v>32</v>
      </c>
      <c r="AC4824" s="16" t="s">
        <v>32</v>
      </c>
    </row>
    <row r="4825" ht="17.5" customHeight="1" spans="1:29">
      <c r="A4825" s="7">
        <v>4824</v>
      </c>
      <c r="B4825" s="8" t="s">
        <v>47822</v>
      </c>
      <c r="C4825" s="8" t="s">
        <v>47823</v>
      </c>
      <c r="D4825" s="8" t="s">
        <v>47824</v>
      </c>
      <c r="E4825" s="8" t="s">
        <v>47825</v>
      </c>
      <c r="F4825" s="8" t="s">
        <v>47826</v>
      </c>
      <c r="G4825" s="8" t="s">
        <v>47827</v>
      </c>
      <c r="H4825" s="8" t="s">
        <v>47828</v>
      </c>
      <c r="I4825" s="8" t="s">
        <v>47829</v>
      </c>
      <c r="J4825" s="8" t="s">
        <v>32</v>
      </c>
      <c r="K4825" s="8" t="s">
        <v>47830</v>
      </c>
      <c r="L4825" s="8" t="s">
        <v>36</v>
      </c>
      <c r="M4825" s="8" t="s">
        <v>1986</v>
      </c>
      <c r="N4825" s="8" t="s">
        <v>47831</v>
      </c>
      <c r="O4825" s="8" t="s">
        <v>31386</v>
      </c>
      <c r="P4825" s="8" t="s">
        <v>47832</v>
      </c>
      <c r="Q4825" s="8" t="s">
        <v>47833</v>
      </c>
      <c r="R4825" s="8" t="s">
        <v>32</v>
      </c>
      <c r="S4825" s="8" t="s">
        <v>47822</v>
      </c>
      <c r="T4825" s="8" t="s">
        <v>47834</v>
      </c>
      <c r="U4825" s="8" t="s">
        <v>42</v>
      </c>
      <c r="V4825" s="8" t="s">
        <v>43</v>
      </c>
      <c r="W4825" s="8" t="s">
        <v>44</v>
      </c>
      <c r="X4825" s="8" t="s">
        <v>1991</v>
      </c>
      <c r="Y4825" s="8" t="s">
        <v>32</v>
      </c>
      <c r="Z4825" s="8" t="s">
        <v>47831</v>
      </c>
      <c r="AA4825" s="8" t="s">
        <v>32</v>
      </c>
      <c r="AB4825" s="8" t="s">
        <v>32</v>
      </c>
      <c r="AC4825" s="16" t="s">
        <v>31386</v>
      </c>
    </row>
    <row r="4826" ht="17.5" customHeight="1" spans="1:29">
      <c r="A4826" s="7">
        <v>4825</v>
      </c>
      <c r="B4826" s="8" t="s">
        <v>47835</v>
      </c>
      <c r="C4826" s="8" t="s">
        <v>47836</v>
      </c>
      <c r="D4826" s="8" t="s">
        <v>612</v>
      </c>
      <c r="E4826" s="8" t="s">
        <v>47837</v>
      </c>
      <c r="F4826" s="8" t="s">
        <v>47838</v>
      </c>
      <c r="G4826" s="8" t="s">
        <v>47839</v>
      </c>
      <c r="H4826" s="8" t="s">
        <v>47840</v>
      </c>
      <c r="I4826" s="8" t="s">
        <v>47841</v>
      </c>
      <c r="J4826" s="8" t="s">
        <v>32</v>
      </c>
      <c r="K4826" s="8" t="s">
        <v>32</v>
      </c>
      <c r="L4826" s="8" t="s">
        <v>36</v>
      </c>
      <c r="M4826" s="8" t="s">
        <v>493</v>
      </c>
      <c r="N4826" s="8" t="s">
        <v>4720</v>
      </c>
      <c r="O4826" s="8" t="s">
        <v>495</v>
      </c>
      <c r="P4826" s="8" t="s">
        <v>47842</v>
      </c>
      <c r="Q4826" s="8" t="s">
        <v>47843</v>
      </c>
      <c r="R4826" s="8" t="s">
        <v>32</v>
      </c>
      <c r="S4826" s="8" t="s">
        <v>47835</v>
      </c>
      <c r="T4826" s="8" t="s">
        <v>47844</v>
      </c>
      <c r="U4826" s="8" t="s">
        <v>42</v>
      </c>
      <c r="V4826" s="8" t="s">
        <v>43</v>
      </c>
      <c r="W4826" s="8" t="s">
        <v>44</v>
      </c>
      <c r="X4826" s="8" t="s">
        <v>499</v>
      </c>
      <c r="Y4826" s="8" t="s">
        <v>32</v>
      </c>
      <c r="Z4826" s="8" t="s">
        <v>4720</v>
      </c>
      <c r="AA4826" s="8" t="s">
        <v>32</v>
      </c>
      <c r="AB4826" s="8" t="s">
        <v>32</v>
      </c>
      <c r="AC4826" s="16" t="s">
        <v>495</v>
      </c>
    </row>
    <row r="4827" ht="17.5" customHeight="1" spans="1:29">
      <c r="A4827" s="7">
        <v>4826</v>
      </c>
      <c r="B4827" s="8" t="s">
        <v>47845</v>
      </c>
      <c r="C4827" s="8" t="s">
        <v>47846</v>
      </c>
      <c r="D4827" s="8" t="s">
        <v>61</v>
      </c>
      <c r="E4827" s="8" t="s">
        <v>47847</v>
      </c>
      <c r="F4827" s="8" t="s">
        <v>47848</v>
      </c>
      <c r="G4827" s="8" t="s">
        <v>47849</v>
      </c>
      <c r="H4827" s="8" t="s">
        <v>47850</v>
      </c>
      <c r="I4827" s="8" t="s">
        <v>32</v>
      </c>
      <c r="J4827" s="8" t="s">
        <v>32</v>
      </c>
      <c r="K4827" s="8" t="s">
        <v>32</v>
      </c>
      <c r="L4827" s="8" t="s">
        <v>36</v>
      </c>
      <c r="M4827" s="8" t="s">
        <v>147</v>
      </c>
      <c r="N4827" s="8" t="s">
        <v>47851</v>
      </c>
      <c r="O4827" s="8" t="s">
        <v>47852</v>
      </c>
      <c r="P4827" s="8" t="s">
        <v>47853</v>
      </c>
      <c r="Q4827" s="8" t="s">
        <v>47854</v>
      </c>
      <c r="R4827" s="8" t="s">
        <v>32</v>
      </c>
      <c r="S4827" s="8" t="s">
        <v>47845</v>
      </c>
      <c r="T4827" s="8" t="s">
        <v>47855</v>
      </c>
      <c r="U4827" s="8" t="s">
        <v>42</v>
      </c>
      <c r="V4827" s="8" t="s">
        <v>43</v>
      </c>
      <c r="W4827" s="8" t="s">
        <v>44</v>
      </c>
      <c r="X4827" s="8" t="s">
        <v>147</v>
      </c>
      <c r="Y4827" s="8" t="s">
        <v>32</v>
      </c>
      <c r="Z4827" s="8" t="s">
        <v>47851</v>
      </c>
      <c r="AA4827" s="8" t="s">
        <v>32</v>
      </c>
      <c r="AB4827" s="8" t="s">
        <v>32</v>
      </c>
      <c r="AC4827" s="16" t="s">
        <v>47852</v>
      </c>
    </row>
    <row r="4828" ht="17.5" customHeight="1" spans="1:29">
      <c r="A4828" s="7">
        <v>4827</v>
      </c>
      <c r="B4828" s="8" t="s">
        <v>47856</v>
      </c>
      <c r="C4828" s="8" t="s">
        <v>47857</v>
      </c>
      <c r="D4828" s="8" t="s">
        <v>47858</v>
      </c>
      <c r="E4828" s="8" t="s">
        <v>47859</v>
      </c>
      <c r="F4828" s="8" t="s">
        <v>47860</v>
      </c>
      <c r="G4828" s="8" t="s">
        <v>47861</v>
      </c>
      <c r="H4828" s="8" t="s">
        <v>47862</v>
      </c>
      <c r="I4828" s="8" t="s">
        <v>32</v>
      </c>
      <c r="J4828" s="8" t="s">
        <v>32</v>
      </c>
      <c r="K4828" s="8" t="s">
        <v>32</v>
      </c>
      <c r="L4828" s="8" t="s">
        <v>259</v>
      </c>
      <c r="M4828" s="8" t="s">
        <v>237</v>
      </c>
      <c r="N4828" s="8" t="s">
        <v>47863</v>
      </c>
      <c r="O4828" s="8" t="s">
        <v>47864</v>
      </c>
      <c r="P4828" s="8" t="s">
        <v>47865</v>
      </c>
      <c r="Q4828" s="8" t="s">
        <v>47866</v>
      </c>
      <c r="R4828" s="8" t="s">
        <v>47867</v>
      </c>
      <c r="S4828" s="8" t="s">
        <v>32</v>
      </c>
      <c r="T4828" s="8" t="s">
        <v>32</v>
      </c>
      <c r="U4828" s="8" t="s">
        <v>42</v>
      </c>
      <c r="V4828" s="8" t="s">
        <v>43</v>
      </c>
      <c r="W4828" s="8" t="s">
        <v>32</v>
      </c>
      <c r="X4828" s="8" t="s">
        <v>32</v>
      </c>
      <c r="Y4828" s="8" t="s">
        <v>32</v>
      </c>
      <c r="Z4828" s="8" t="s">
        <v>32</v>
      </c>
      <c r="AA4828" s="8" t="s">
        <v>32</v>
      </c>
      <c r="AB4828" s="8" t="s">
        <v>32</v>
      </c>
      <c r="AC4828" s="16" t="s">
        <v>32</v>
      </c>
    </row>
    <row r="4829" ht="17.5" customHeight="1" spans="1:29">
      <c r="A4829" s="7">
        <v>4828</v>
      </c>
      <c r="B4829" s="8" t="s">
        <v>47868</v>
      </c>
      <c r="C4829" s="8" t="s">
        <v>47869</v>
      </c>
      <c r="D4829" s="8" t="s">
        <v>167</v>
      </c>
      <c r="E4829" s="8" t="s">
        <v>32</v>
      </c>
      <c r="F4829" s="8" t="s">
        <v>47870</v>
      </c>
      <c r="G4829" s="8" t="s">
        <v>47871</v>
      </c>
      <c r="H4829" s="8" t="s">
        <v>47872</v>
      </c>
      <c r="I4829" s="8" t="s">
        <v>32</v>
      </c>
      <c r="J4829" s="8" t="s">
        <v>32</v>
      </c>
      <c r="K4829" s="8" t="s">
        <v>32</v>
      </c>
      <c r="L4829" s="8" t="s">
        <v>36</v>
      </c>
      <c r="M4829" s="8" t="s">
        <v>1986</v>
      </c>
      <c r="N4829" s="8" t="s">
        <v>47873</v>
      </c>
      <c r="O4829" s="8" t="s">
        <v>7923</v>
      </c>
      <c r="P4829" s="8" t="s">
        <v>47874</v>
      </c>
      <c r="Q4829" s="8" t="s">
        <v>47875</v>
      </c>
      <c r="R4829" s="8" t="s">
        <v>32</v>
      </c>
      <c r="S4829" s="8" t="s">
        <v>47868</v>
      </c>
      <c r="T4829" s="8" t="s">
        <v>47876</v>
      </c>
      <c r="U4829" s="8" t="s">
        <v>42</v>
      </c>
      <c r="V4829" s="8" t="s">
        <v>43</v>
      </c>
      <c r="W4829" s="8" t="s">
        <v>44</v>
      </c>
      <c r="X4829" s="8" t="s">
        <v>1991</v>
      </c>
      <c r="Y4829" s="8" t="s">
        <v>32</v>
      </c>
      <c r="Z4829" s="8" t="s">
        <v>47873</v>
      </c>
      <c r="AA4829" s="8" t="s">
        <v>32</v>
      </c>
      <c r="AB4829" s="8" t="s">
        <v>32</v>
      </c>
      <c r="AC4829" s="16" t="s">
        <v>7923</v>
      </c>
    </row>
    <row r="4830" ht="17.5" customHeight="1" spans="1:29">
      <c r="A4830" s="7">
        <v>4829</v>
      </c>
      <c r="B4830" s="8" t="s">
        <v>47877</v>
      </c>
      <c r="C4830" s="8" t="s">
        <v>47878</v>
      </c>
      <c r="D4830" s="8" t="s">
        <v>47879</v>
      </c>
      <c r="E4830" s="8" t="s">
        <v>32</v>
      </c>
      <c r="F4830" s="8" t="s">
        <v>47880</v>
      </c>
      <c r="G4830" s="8" t="s">
        <v>47881</v>
      </c>
      <c r="H4830" s="8" t="s">
        <v>47882</v>
      </c>
      <c r="I4830" s="8" t="s">
        <v>32</v>
      </c>
      <c r="J4830" s="8" t="s">
        <v>32</v>
      </c>
      <c r="K4830" s="8" t="s">
        <v>32</v>
      </c>
      <c r="L4830" s="8" t="s">
        <v>36</v>
      </c>
      <c r="M4830" s="8" t="s">
        <v>4114</v>
      </c>
      <c r="N4830" s="8" t="s">
        <v>47883</v>
      </c>
      <c r="O4830" s="8" t="s">
        <v>47884</v>
      </c>
      <c r="P4830" s="8" t="s">
        <v>47885</v>
      </c>
      <c r="Q4830" s="8" t="s">
        <v>47886</v>
      </c>
      <c r="R4830" s="8" t="s">
        <v>47887</v>
      </c>
      <c r="S4830" s="8" t="s">
        <v>47877</v>
      </c>
      <c r="T4830" s="8" t="s">
        <v>47888</v>
      </c>
      <c r="U4830" s="8" t="s">
        <v>42</v>
      </c>
      <c r="V4830" s="8" t="s">
        <v>43</v>
      </c>
      <c r="W4830" s="8" t="s">
        <v>44</v>
      </c>
      <c r="X4830" s="8" t="s">
        <v>4120</v>
      </c>
      <c r="Y4830" s="8" t="s">
        <v>32</v>
      </c>
      <c r="Z4830" s="8" t="s">
        <v>47883</v>
      </c>
      <c r="AA4830" s="8" t="s">
        <v>32</v>
      </c>
      <c r="AB4830" s="8" t="s">
        <v>32</v>
      </c>
      <c r="AC4830" s="16" t="s">
        <v>47884</v>
      </c>
    </row>
    <row r="4831" ht="17.5" customHeight="1" spans="1:29">
      <c r="A4831" s="7">
        <v>4830</v>
      </c>
      <c r="B4831" s="8" t="s">
        <v>47889</v>
      </c>
      <c r="C4831" s="8" t="s">
        <v>47890</v>
      </c>
      <c r="D4831" s="8" t="s">
        <v>156</v>
      </c>
      <c r="E4831" s="8" t="s">
        <v>32</v>
      </c>
      <c r="F4831" s="8" t="s">
        <v>47891</v>
      </c>
      <c r="G4831" s="8" t="s">
        <v>32</v>
      </c>
      <c r="H4831" s="8" t="s">
        <v>47892</v>
      </c>
      <c r="I4831" s="8" t="s">
        <v>32</v>
      </c>
      <c r="J4831" s="8" t="s">
        <v>32</v>
      </c>
      <c r="K4831" s="8" t="s">
        <v>32</v>
      </c>
      <c r="L4831" s="8" t="s">
        <v>36</v>
      </c>
      <c r="M4831" s="8" t="s">
        <v>832</v>
      </c>
      <c r="N4831" s="8" t="s">
        <v>47893</v>
      </c>
      <c r="O4831" s="8" t="s">
        <v>47894</v>
      </c>
      <c r="P4831" s="8" t="s">
        <v>32</v>
      </c>
      <c r="Q4831" s="8" t="s">
        <v>47895</v>
      </c>
      <c r="R4831" s="8" t="s">
        <v>32</v>
      </c>
      <c r="S4831" s="8" t="s">
        <v>47889</v>
      </c>
      <c r="T4831" s="8" t="s">
        <v>47896</v>
      </c>
      <c r="U4831" s="8" t="s">
        <v>42</v>
      </c>
      <c r="V4831" s="8" t="s">
        <v>43</v>
      </c>
      <c r="W4831" s="8" t="s">
        <v>44</v>
      </c>
      <c r="X4831" s="8" t="s">
        <v>839</v>
      </c>
      <c r="Y4831" s="8" t="s">
        <v>32</v>
      </c>
      <c r="Z4831" s="8" t="s">
        <v>47893</v>
      </c>
      <c r="AA4831" s="8" t="s">
        <v>32</v>
      </c>
      <c r="AB4831" s="8" t="s">
        <v>32</v>
      </c>
      <c r="AC4831" s="16" t="s">
        <v>47894</v>
      </c>
    </row>
    <row r="4832" ht="17.5" customHeight="1" spans="1:29">
      <c r="A4832" s="7">
        <v>4831</v>
      </c>
      <c r="B4832" s="8" t="s">
        <v>47897</v>
      </c>
      <c r="C4832" s="8" t="s">
        <v>47898</v>
      </c>
      <c r="D4832" s="8" t="s">
        <v>167</v>
      </c>
      <c r="E4832" s="8" t="s">
        <v>32</v>
      </c>
      <c r="F4832" s="8" t="s">
        <v>47899</v>
      </c>
      <c r="G4832" s="8" t="s">
        <v>47900</v>
      </c>
      <c r="H4832" s="8" t="s">
        <v>35466</v>
      </c>
      <c r="I4832" s="8" t="s">
        <v>32</v>
      </c>
      <c r="J4832" s="8" t="s">
        <v>32</v>
      </c>
      <c r="K4832" s="8" t="s">
        <v>32</v>
      </c>
      <c r="L4832" s="8" t="s">
        <v>36</v>
      </c>
      <c r="M4832" s="8" t="s">
        <v>3093</v>
      </c>
      <c r="N4832" s="8" t="s">
        <v>47901</v>
      </c>
      <c r="O4832" s="8" t="s">
        <v>45421</v>
      </c>
      <c r="P4832" s="8" t="s">
        <v>47902</v>
      </c>
      <c r="Q4832" s="8" t="s">
        <v>47903</v>
      </c>
      <c r="R4832" s="8" t="s">
        <v>47904</v>
      </c>
      <c r="S4832" s="8" t="s">
        <v>47897</v>
      </c>
      <c r="T4832" s="8" t="s">
        <v>47905</v>
      </c>
      <c r="U4832" s="8" t="s">
        <v>42</v>
      </c>
      <c r="V4832" s="8" t="s">
        <v>43</v>
      </c>
      <c r="W4832" s="8" t="s">
        <v>44</v>
      </c>
      <c r="X4832" s="8" t="s">
        <v>3093</v>
      </c>
      <c r="Y4832" s="8" t="s">
        <v>32</v>
      </c>
      <c r="Z4832" s="8" t="s">
        <v>47901</v>
      </c>
      <c r="AA4832" s="8" t="s">
        <v>32</v>
      </c>
      <c r="AB4832" s="8" t="s">
        <v>32</v>
      </c>
      <c r="AC4832" s="16" t="s">
        <v>45421</v>
      </c>
    </row>
    <row r="4833" ht="17.5" customHeight="1" spans="1:29">
      <c r="A4833" s="7">
        <v>4832</v>
      </c>
      <c r="B4833" s="8" t="s">
        <v>47906</v>
      </c>
      <c r="C4833" s="8" t="s">
        <v>47907</v>
      </c>
      <c r="D4833" s="8" t="s">
        <v>61</v>
      </c>
      <c r="E4833" s="8" t="s">
        <v>47908</v>
      </c>
      <c r="F4833" s="8" t="s">
        <v>47909</v>
      </c>
      <c r="G4833" s="8" t="s">
        <v>47910</v>
      </c>
      <c r="H4833" s="8" t="s">
        <v>146</v>
      </c>
      <c r="I4833" s="8" t="s">
        <v>32</v>
      </c>
      <c r="J4833" s="8" t="s">
        <v>32</v>
      </c>
      <c r="K4833" s="8" t="s">
        <v>32</v>
      </c>
      <c r="L4833" s="8" t="s">
        <v>36</v>
      </c>
      <c r="M4833" s="8" t="s">
        <v>47911</v>
      </c>
      <c r="N4833" s="8" t="s">
        <v>47912</v>
      </c>
      <c r="O4833" s="8" t="s">
        <v>25817</v>
      </c>
      <c r="P4833" s="8" t="s">
        <v>47913</v>
      </c>
      <c r="Q4833" s="8" t="s">
        <v>47914</v>
      </c>
      <c r="R4833" s="8" t="s">
        <v>32</v>
      </c>
      <c r="S4833" s="8" t="s">
        <v>47906</v>
      </c>
      <c r="T4833" s="8" t="s">
        <v>47915</v>
      </c>
      <c r="U4833" s="8" t="s">
        <v>42</v>
      </c>
      <c r="V4833" s="8" t="s">
        <v>43</v>
      </c>
      <c r="W4833" s="8" t="s">
        <v>44</v>
      </c>
      <c r="X4833" s="8" t="s">
        <v>47916</v>
      </c>
      <c r="Y4833" s="8" t="s">
        <v>32</v>
      </c>
      <c r="Z4833" s="8" t="s">
        <v>47912</v>
      </c>
      <c r="AA4833" s="8" t="s">
        <v>32</v>
      </c>
      <c r="AB4833" s="8" t="s">
        <v>32</v>
      </c>
      <c r="AC4833" s="16" t="s">
        <v>25817</v>
      </c>
    </row>
    <row r="4834" ht="17.5" customHeight="1" spans="1:29">
      <c r="A4834" s="7">
        <v>4833</v>
      </c>
      <c r="B4834" s="8" t="s">
        <v>47917</v>
      </c>
      <c r="C4834" s="8" t="s">
        <v>47918</v>
      </c>
      <c r="D4834" s="8" t="s">
        <v>61</v>
      </c>
      <c r="E4834" s="8" t="s">
        <v>47919</v>
      </c>
      <c r="F4834" s="8" t="s">
        <v>47920</v>
      </c>
      <c r="G4834" s="8" t="s">
        <v>47921</v>
      </c>
      <c r="H4834" s="8" t="s">
        <v>47922</v>
      </c>
      <c r="I4834" s="8" t="s">
        <v>32</v>
      </c>
      <c r="J4834" s="8" t="s">
        <v>32</v>
      </c>
      <c r="K4834" s="8" t="s">
        <v>32</v>
      </c>
      <c r="L4834" s="8" t="s">
        <v>36</v>
      </c>
      <c r="M4834" s="8" t="s">
        <v>3749</v>
      </c>
      <c r="N4834" s="8" t="s">
        <v>47923</v>
      </c>
      <c r="O4834" s="8" t="s">
        <v>47924</v>
      </c>
      <c r="P4834" s="8" t="s">
        <v>47925</v>
      </c>
      <c r="Q4834" s="8" t="s">
        <v>47926</v>
      </c>
      <c r="R4834" s="8" t="s">
        <v>32</v>
      </c>
      <c r="S4834" s="8" t="s">
        <v>47917</v>
      </c>
      <c r="T4834" s="8" t="s">
        <v>47927</v>
      </c>
      <c r="U4834" s="8" t="s">
        <v>42</v>
      </c>
      <c r="V4834" s="8" t="s">
        <v>43</v>
      </c>
      <c r="W4834" s="8" t="s">
        <v>44</v>
      </c>
      <c r="X4834" s="8" t="s">
        <v>3749</v>
      </c>
      <c r="Y4834" s="8" t="s">
        <v>32</v>
      </c>
      <c r="Z4834" s="8" t="s">
        <v>47923</v>
      </c>
      <c r="AA4834" s="8" t="s">
        <v>32</v>
      </c>
      <c r="AB4834" s="8" t="s">
        <v>32</v>
      </c>
      <c r="AC4834" s="16" t="s">
        <v>47924</v>
      </c>
    </row>
    <row r="4835" ht="17.5" customHeight="1" spans="1:29">
      <c r="A4835" s="7">
        <v>4834</v>
      </c>
      <c r="B4835" s="8" t="s">
        <v>47928</v>
      </c>
      <c r="C4835" s="8" t="s">
        <v>47929</v>
      </c>
      <c r="D4835" s="8" t="s">
        <v>9653</v>
      </c>
      <c r="E4835" s="8" t="s">
        <v>32</v>
      </c>
      <c r="F4835" s="8" t="s">
        <v>47930</v>
      </c>
      <c r="G4835" s="8" t="s">
        <v>47931</v>
      </c>
      <c r="H4835" s="8" t="s">
        <v>47932</v>
      </c>
      <c r="I4835" s="8" t="s">
        <v>32</v>
      </c>
      <c r="J4835" s="8" t="s">
        <v>32</v>
      </c>
      <c r="K4835" s="8" t="s">
        <v>32</v>
      </c>
      <c r="L4835" s="8" t="s">
        <v>36</v>
      </c>
      <c r="M4835" s="8" t="s">
        <v>2293</v>
      </c>
      <c r="N4835" s="8" t="s">
        <v>47933</v>
      </c>
      <c r="O4835" s="8" t="s">
        <v>47934</v>
      </c>
      <c r="P4835" s="8" t="s">
        <v>47935</v>
      </c>
      <c r="Q4835" s="8" t="s">
        <v>47936</v>
      </c>
      <c r="R4835" s="8" t="s">
        <v>32</v>
      </c>
      <c r="S4835" s="8" t="s">
        <v>47928</v>
      </c>
      <c r="T4835" s="8" t="s">
        <v>47937</v>
      </c>
      <c r="U4835" s="8" t="s">
        <v>42</v>
      </c>
      <c r="V4835" s="8" t="s">
        <v>43</v>
      </c>
      <c r="W4835" s="8" t="s">
        <v>44</v>
      </c>
      <c r="X4835" s="8" t="s">
        <v>2293</v>
      </c>
      <c r="Y4835" s="8" t="s">
        <v>32</v>
      </c>
      <c r="Z4835" s="8" t="s">
        <v>47933</v>
      </c>
      <c r="AA4835" s="8" t="s">
        <v>32</v>
      </c>
      <c r="AB4835" s="8" t="s">
        <v>32</v>
      </c>
      <c r="AC4835" s="16" t="s">
        <v>47934</v>
      </c>
    </row>
    <row r="4836" ht="17.5" customHeight="1" spans="1:29">
      <c r="A4836" s="7">
        <v>4835</v>
      </c>
      <c r="B4836" s="8" t="s">
        <v>47938</v>
      </c>
      <c r="C4836" s="8" t="s">
        <v>47939</v>
      </c>
      <c r="D4836" s="8" t="s">
        <v>1598</v>
      </c>
      <c r="E4836" s="8" t="s">
        <v>47940</v>
      </c>
      <c r="F4836" s="8" t="s">
        <v>47941</v>
      </c>
      <c r="G4836" s="8" t="s">
        <v>47942</v>
      </c>
      <c r="H4836" s="8" t="s">
        <v>47943</v>
      </c>
      <c r="I4836" s="8" t="s">
        <v>32</v>
      </c>
      <c r="J4836" s="8" t="s">
        <v>32</v>
      </c>
      <c r="K4836" s="8" t="s">
        <v>32</v>
      </c>
      <c r="L4836" s="8" t="s">
        <v>301</v>
      </c>
      <c r="M4836" s="8" t="s">
        <v>13173</v>
      </c>
      <c r="N4836" s="22" t="s">
        <v>47944</v>
      </c>
      <c r="O4836" s="8" t="s">
        <v>47945</v>
      </c>
      <c r="P4836" s="8" t="s">
        <v>47946</v>
      </c>
      <c r="Q4836" s="8" t="s">
        <v>47947</v>
      </c>
      <c r="R4836" s="8" t="s">
        <v>32</v>
      </c>
      <c r="S4836" s="8" t="s">
        <v>47938</v>
      </c>
      <c r="T4836" s="8" t="s">
        <v>47948</v>
      </c>
      <c r="U4836" s="8" t="s">
        <v>42</v>
      </c>
      <c r="V4836" s="8" t="s">
        <v>43</v>
      </c>
      <c r="W4836" s="8" t="s">
        <v>309</v>
      </c>
      <c r="X4836" s="8" t="s">
        <v>13173</v>
      </c>
      <c r="Y4836" s="8" t="s">
        <v>32</v>
      </c>
      <c r="Z4836" s="22" t="s">
        <v>47944</v>
      </c>
      <c r="AA4836" s="8" t="s">
        <v>32</v>
      </c>
      <c r="AB4836" s="8" t="s">
        <v>32</v>
      </c>
      <c r="AC4836" s="16" t="s">
        <v>47945</v>
      </c>
    </row>
    <row r="4837" ht="17.5" customHeight="1" spans="1:29">
      <c r="A4837" s="7">
        <v>4836</v>
      </c>
      <c r="B4837" s="8" t="s">
        <v>47949</v>
      </c>
      <c r="C4837" s="8" t="s">
        <v>47950</v>
      </c>
      <c r="D4837" s="8" t="s">
        <v>47951</v>
      </c>
      <c r="E4837" s="8" t="s">
        <v>32</v>
      </c>
      <c r="F4837" s="8" t="s">
        <v>47952</v>
      </c>
      <c r="G4837" s="8" t="s">
        <v>47953</v>
      </c>
      <c r="H4837" s="8" t="s">
        <v>47954</v>
      </c>
      <c r="I4837" s="8" t="s">
        <v>32</v>
      </c>
      <c r="J4837" s="8" t="s">
        <v>32</v>
      </c>
      <c r="K4837" s="8" t="s">
        <v>32</v>
      </c>
      <c r="L4837" s="8" t="s">
        <v>36</v>
      </c>
      <c r="M4837" s="8" t="s">
        <v>506</v>
      </c>
      <c r="N4837" s="8" t="s">
        <v>47955</v>
      </c>
      <c r="O4837" s="8" t="s">
        <v>6596</v>
      </c>
      <c r="P4837" s="8" t="s">
        <v>47956</v>
      </c>
      <c r="Q4837" s="8" t="s">
        <v>47957</v>
      </c>
      <c r="R4837" s="8" t="s">
        <v>32</v>
      </c>
      <c r="S4837" s="8" t="s">
        <v>47949</v>
      </c>
      <c r="T4837" s="8" t="s">
        <v>47958</v>
      </c>
      <c r="U4837" s="8" t="s">
        <v>42</v>
      </c>
      <c r="V4837" s="8" t="s">
        <v>43</v>
      </c>
      <c r="W4837" s="8" t="s">
        <v>44</v>
      </c>
      <c r="X4837" s="8" t="s">
        <v>513</v>
      </c>
      <c r="Y4837" s="8" t="s">
        <v>32</v>
      </c>
      <c r="Z4837" s="8" t="s">
        <v>47955</v>
      </c>
      <c r="AA4837" s="8" t="s">
        <v>32</v>
      </c>
      <c r="AB4837" s="8" t="s">
        <v>32</v>
      </c>
      <c r="AC4837" s="16" t="s">
        <v>6596</v>
      </c>
    </row>
    <row r="4838" ht="17.5" customHeight="1" spans="1:29">
      <c r="A4838" s="7">
        <v>4837</v>
      </c>
      <c r="B4838" s="8" t="s">
        <v>47959</v>
      </c>
      <c r="C4838" s="8" t="s">
        <v>47960</v>
      </c>
      <c r="D4838" s="8" t="s">
        <v>167</v>
      </c>
      <c r="E4838" s="8" t="s">
        <v>32</v>
      </c>
      <c r="F4838" s="8" t="s">
        <v>47961</v>
      </c>
      <c r="G4838" s="8" t="s">
        <v>32</v>
      </c>
      <c r="H4838" s="8" t="s">
        <v>47962</v>
      </c>
      <c r="I4838" s="8" t="s">
        <v>32</v>
      </c>
      <c r="J4838" s="8" t="s">
        <v>32</v>
      </c>
      <c r="K4838" s="8" t="s">
        <v>32</v>
      </c>
      <c r="L4838" s="8" t="s">
        <v>343</v>
      </c>
      <c r="M4838" s="8" t="s">
        <v>237</v>
      </c>
      <c r="N4838" s="8" t="s">
        <v>47963</v>
      </c>
      <c r="O4838" s="8" t="s">
        <v>47964</v>
      </c>
      <c r="P4838" s="8" t="s">
        <v>32</v>
      </c>
      <c r="Q4838" s="8" t="s">
        <v>251</v>
      </c>
      <c r="R4838" s="8" t="s">
        <v>32</v>
      </c>
      <c r="S4838" s="8" t="s">
        <v>32</v>
      </c>
      <c r="T4838" s="8" t="s">
        <v>32</v>
      </c>
      <c r="U4838" s="8" t="s">
        <v>42</v>
      </c>
      <c r="V4838" s="8" t="s">
        <v>43</v>
      </c>
      <c r="W4838" s="8" t="s">
        <v>32</v>
      </c>
      <c r="X4838" s="8" t="s">
        <v>32</v>
      </c>
      <c r="Y4838" s="8" t="s">
        <v>32</v>
      </c>
      <c r="Z4838" s="8" t="s">
        <v>32</v>
      </c>
      <c r="AA4838" s="8" t="s">
        <v>32</v>
      </c>
      <c r="AB4838" s="8" t="s">
        <v>32</v>
      </c>
      <c r="AC4838" s="16" t="s">
        <v>32</v>
      </c>
    </row>
    <row r="4839" ht="17.5" customHeight="1" spans="1:29">
      <c r="A4839" s="7">
        <v>4838</v>
      </c>
      <c r="B4839" s="8" t="s">
        <v>47965</v>
      </c>
      <c r="C4839" s="8" t="s">
        <v>47966</v>
      </c>
      <c r="D4839" s="8" t="s">
        <v>1803</v>
      </c>
      <c r="E4839" s="8" t="s">
        <v>32</v>
      </c>
      <c r="F4839" s="8" t="s">
        <v>47967</v>
      </c>
      <c r="G4839" s="8" t="s">
        <v>47968</v>
      </c>
      <c r="H4839" s="8" t="s">
        <v>33409</v>
      </c>
      <c r="I4839" s="8" t="s">
        <v>32</v>
      </c>
      <c r="J4839" s="8" t="s">
        <v>32</v>
      </c>
      <c r="K4839" s="8" t="s">
        <v>32</v>
      </c>
      <c r="L4839" s="8" t="s">
        <v>36</v>
      </c>
      <c r="M4839" s="8" t="s">
        <v>9995</v>
      </c>
      <c r="N4839" s="8" t="s">
        <v>47969</v>
      </c>
      <c r="O4839" s="8" t="s">
        <v>13750</v>
      </c>
      <c r="P4839" s="8" t="s">
        <v>47970</v>
      </c>
      <c r="Q4839" s="8" t="s">
        <v>47971</v>
      </c>
      <c r="R4839" s="8" t="s">
        <v>47970</v>
      </c>
      <c r="S4839" s="8" t="s">
        <v>47965</v>
      </c>
      <c r="T4839" s="8" t="s">
        <v>47972</v>
      </c>
      <c r="U4839" s="8" t="s">
        <v>42</v>
      </c>
      <c r="V4839" s="8" t="s">
        <v>43</v>
      </c>
      <c r="W4839" s="8" t="s">
        <v>44</v>
      </c>
      <c r="X4839" s="8" t="s">
        <v>10001</v>
      </c>
      <c r="Y4839" s="8" t="s">
        <v>32</v>
      </c>
      <c r="Z4839" s="8" t="s">
        <v>47969</v>
      </c>
      <c r="AA4839" s="8" t="s">
        <v>32</v>
      </c>
      <c r="AB4839" s="8" t="s">
        <v>32</v>
      </c>
      <c r="AC4839" s="16" t="s">
        <v>13750</v>
      </c>
    </row>
    <row r="4840" ht="17.5" customHeight="1" spans="1:29">
      <c r="A4840" s="7">
        <v>4839</v>
      </c>
      <c r="B4840" s="8" t="s">
        <v>47973</v>
      </c>
      <c r="C4840" s="8" t="s">
        <v>47974</v>
      </c>
      <c r="D4840" s="8" t="s">
        <v>446</v>
      </c>
      <c r="E4840" s="8" t="s">
        <v>47975</v>
      </c>
      <c r="F4840" s="8" t="s">
        <v>47976</v>
      </c>
      <c r="G4840" s="8" t="s">
        <v>47977</v>
      </c>
      <c r="H4840" s="8" t="s">
        <v>47978</v>
      </c>
      <c r="I4840" s="8" t="s">
        <v>32</v>
      </c>
      <c r="J4840" s="8" t="s">
        <v>32</v>
      </c>
      <c r="K4840" s="8" t="s">
        <v>32</v>
      </c>
      <c r="L4840" s="8" t="s">
        <v>36</v>
      </c>
      <c r="M4840" s="8" t="s">
        <v>4056</v>
      </c>
      <c r="N4840" s="8" t="s">
        <v>47979</v>
      </c>
      <c r="O4840" s="8" t="s">
        <v>685</v>
      </c>
      <c r="P4840" s="8" t="s">
        <v>47980</v>
      </c>
      <c r="Q4840" s="8" t="s">
        <v>47981</v>
      </c>
      <c r="R4840" s="8" t="s">
        <v>47982</v>
      </c>
      <c r="S4840" s="8" t="s">
        <v>47973</v>
      </c>
      <c r="T4840" s="8" t="s">
        <v>47983</v>
      </c>
      <c r="U4840" s="8" t="s">
        <v>42</v>
      </c>
      <c r="V4840" s="8" t="s">
        <v>43</v>
      </c>
      <c r="W4840" s="8" t="s">
        <v>44</v>
      </c>
      <c r="X4840" s="8" t="s">
        <v>4062</v>
      </c>
      <c r="Y4840" s="8" t="s">
        <v>32</v>
      </c>
      <c r="Z4840" s="8" t="s">
        <v>47979</v>
      </c>
      <c r="AA4840" s="8" t="s">
        <v>32</v>
      </c>
      <c r="AB4840" s="8" t="s">
        <v>32</v>
      </c>
      <c r="AC4840" s="16" t="s">
        <v>685</v>
      </c>
    </row>
    <row r="4841" ht="17.5" customHeight="1" spans="1:29">
      <c r="A4841" s="7">
        <v>4840</v>
      </c>
      <c r="B4841" s="8" t="s">
        <v>47984</v>
      </c>
      <c r="C4841" s="8" t="s">
        <v>47985</v>
      </c>
      <c r="D4841" s="8" t="s">
        <v>2513</v>
      </c>
      <c r="E4841" s="8" t="s">
        <v>47986</v>
      </c>
      <c r="F4841" s="8" t="s">
        <v>47987</v>
      </c>
      <c r="G4841" s="8" t="s">
        <v>47988</v>
      </c>
      <c r="H4841" s="8" t="s">
        <v>47989</v>
      </c>
      <c r="I4841" s="8" t="s">
        <v>47990</v>
      </c>
      <c r="J4841" s="8" t="s">
        <v>32</v>
      </c>
      <c r="K4841" s="8" t="s">
        <v>32</v>
      </c>
      <c r="L4841" s="8" t="s">
        <v>36</v>
      </c>
      <c r="M4841" s="8" t="s">
        <v>147</v>
      </c>
      <c r="N4841" s="8" t="s">
        <v>47991</v>
      </c>
      <c r="O4841" s="8" t="s">
        <v>47992</v>
      </c>
      <c r="P4841" s="8" t="s">
        <v>47993</v>
      </c>
      <c r="Q4841" s="8" t="s">
        <v>47994</v>
      </c>
      <c r="R4841" s="8" t="s">
        <v>47995</v>
      </c>
      <c r="S4841" s="8" t="s">
        <v>47984</v>
      </c>
      <c r="T4841" s="8" t="s">
        <v>47996</v>
      </c>
      <c r="U4841" s="8" t="s">
        <v>42</v>
      </c>
      <c r="V4841" s="8" t="s">
        <v>43</v>
      </c>
      <c r="W4841" s="8" t="s">
        <v>44</v>
      </c>
      <c r="X4841" s="8" t="s">
        <v>147</v>
      </c>
      <c r="Y4841" s="8" t="s">
        <v>32</v>
      </c>
      <c r="Z4841" s="8" t="s">
        <v>47991</v>
      </c>
      <c r="AA4841" s="8" t="s">
        <v>32</v>
      </c>
      <c r="AB4841" s="8" t="s">
        <v>32</v>
      </c>
      <c r="AC4841" s="16" t="s">
        <v>47992</v>
      </c>
    </row>
    <row r="4842" ht="17.5" customHeight="1" spans="1:29">
      <c r="A4842" s="7">
        <v>4841</v>
      </c>
      <c r="B4842" s="8" t="s">
        <v>47997</v>
      </c>
      <c r="C4842" s="8" t="s">
        <v>47233</v>
      </c>
      <c r="D4842" s="8" t="s">
        <v>32</v>
      </c>
      <c r="E4842" s="8" t="s">
        <v>32</v>
      </c>
      <c r="F4842" s="8" t="s">
        <v>47998</v>
      </c>
      <c r="G4842" s="8" t="s">
        <v>47999</v>
      </c>
      <c r="H4842" s="8" t="s">
        <v>48000</v>
      </c>
      <c r="I4842" s="8" t="s">
        <v>32</v>
      </c>
      <c r="J4842" s="8" t="s">
        <v>32</v>
      </c>
      <c r="K4842" s="8" t="s">
        <v>32</v>
      </c>
      <c r="L4842" s="8" t="s">
        <v>2139</v>
      </c>
      <c r="M4842" s="8" t="s">
        <v>48001</v>
      </c>
      <c r="N4842" s="8" t="s">
        <v>48002</v>
      </c>
      <c r="O4842" s="8" t="s">
        <v>19840</v>
      </c>
      <c r="P4842" s="8" t="s">
        <v>48003</v>
      </c>
      <c r="Q4842" s="8" t="s">
        <v>48004</v>
      </c>
      <c r="R4842" s="8" t="s">
        <v>32</v>
      </c>
      <c r="S4842" s="8" t="s">
        <v>32</v>
      </c>
      <c r="T4842" s="8" t="s">
        <v>32</v>
      </c>
      <c r="U4842" s="8" t="s">
        <v>42</v>
      </c>
      <c r="V4842" s="8" t="s">
        <v>43</v>
      </c>
      <c r="W4842" s="8" t="s">
        <v>32</v>
      </c>
      <c r="X4842" s="8" t="s">
        <v>32</v>
      </c>
      <c r="Y4842" s="8" t="s">
        <v>32</v>
      </c>
      <c r="Z4842" s="8" t="s">
        <v>32</v>
      </c>
      <c r="AA4842" s="8" t="s">
        <v>32</v>
      </c>
      <c r="AB4842" s="8" t="s">
        <v>32</v>
      </c>
      <c r="AC4842" s="16" t="s">
        <v>32</v>
      </c>
    </row>
    <row r="4843" ht="17.5" customHeight="1" spans="1:29">
      <c r="A4843" s="7">
        <v>4842</v>
      </c>
      <c r="B4843" s="8" t="s">
        <v>48005</v>
      </c>
      <c r="C4843" s="8" t="s">
        <v>48006</v>
      </c>
      <c r="D4843" s="8" t="s">
        <v>1030</v>
      </c>
      <c r="E4843" s="8" t="s">
        <v>48007</v>
      </c>
      <c r="F4843" s="8" t="s">
        <v>48008</v>
      </c>
      <c r="G4843" s="8" t="s">
        <v>48009</v>
      </c>
      <c r="H4843" s="8" t="s">
        <v>48010</v>
      </c>
      <c r="I4843" s="8" t="s">
        <v>32</v>
      </c>
      <c r="J4843" s="8" t="s">
        <v>32</v>
      </c>
      <c r="K4843" s="8" t="s">
        <v>32</v>
      </c>
      <c r="L4843" s="8" t="s">
        <v>36</v>
      </c>
      <c r="M4843" s="8" t="s">
        <v>79</v>
      </c>
      <c r="N4843" s="8" t="s">
        <v>48011</v>
      </c>
      <c r="O4843" s="8" t="s">
        <v>10350</v>
      </c>
      <c r="P4843" s="8" t="s">
        <v>48012</v>
      </c>
      <c r="Q4843" s="8" t="s">
        <v>48013</v>
      </c>
      <c r="R4843" s="8" t="s">
        <v>48014</v>
      </c>
      <c r="S4843" s="8" t="s">
        <v>48005</v>
      </c>
      <c r="T4843" s="8" t="s">
        <v>48015</v>
      </c>
      <c r="U4843" s="8" t="s">
        <v>42</v>
      </c>
      <c r="V4843" s="8" t="s">
        <v>43</v>
      </c>
      <c r="W4843" s="8" t="s">
        <v>44</v>
      </c>
      <c r="X4843" s="8" t="s">
        <v>86</v>
      </c>
      <c r="Y4843" s="8" t="s">
        <v>32</v>
      </c>
      <c r="Z4843" s="8" t="s">
        <v>48011</v>
      </c>
      <c r="AA4843" s="8" t="s">
        <v>32</v>
      </c>
      <c r="AB4843" s="8" t="s">
        <v>32</v>
      </c>
      <c r="AC4843" s="16" t="s">
        <v>10350</v>
      </c>
    </row>
    <row r="4844" ht="17.5" customHeight="1" spans="1:29">
      <c r="A4844" s="7">
        <v>4843</v>
      </c>
      <c r="B4844" s="8" t="s">
        <v>48016</v>
      </c>
      <c r="C4844" s="8" t="s">
        <v>48017</v>
      </c>
      <c r="D4844" s="8" t="s">
        <v>8345</v>
      </c>
      <c r="E4844" s="8" t="s">
        <v>48018</v>
      </c>
      <c r="F4844" s="8" t="s">
        <v>48019</v>
      </c>
      <c r="G4844" s="8" t="s">
        <v>48020</v>
      </c>
      <c r="H4844" s="8" t="s">
        <v>48021</v>
      </c>
      <c r="I4844" s="8" t="s">
        <v>32</v>
      </c>
      <c r="J4844" s="8" t="s">
        <v>32</v>
      </c>
      <c r="K4844" s="8" t="s">
        <v>32</v>
      </c>
      <c r="L4844" s="8" t="s">
        <v>301</v>
      </c>
      <c r="M4844" s="8" t="s">
        <v>10679</v>
      </c>
      <c r="N4844" s="8" t="s">
        <v>48022</v>
      </c>
      <c r="O4844" s="8" t="s">
        <v>48023</v>
      </c>
      <c r="P4844" s="8" t="s">
        <v>48024</v>
      </c>
      <c r="Q4844" s="8" t="s">
        <v>48025</v>
      </c>
      <c r="R4844" s="8" t="s">
        <v>48026</v>
      </c>
      <c r="S4844" s="8" t="s">
        <v>48016</v>
      </c>
      <c r="T4844" s="8" t="s">
        <v>48027</v>
      </c>
      <c r="U4844" s="8" t="s">
        <v>42</v>
      </c>
      <c r="V4844" s="8" t="s">
        <v>43</v>
      </c>
      <c r="W4844" s="8" t="s">
        <v>309</v>
      </c>
      <c r="X4844" s="8" t="s">
        <v>10679</v>
      </c>
      <c r="Y4844" s="8" t="s">
        <v>32</v>
      </c>
      <c r="Z4844" s="8" t="s">
        <v>48022</v>
      </c>
      <c r="AA4844" s="8" t="s">
        <v>32</v>
      </c>
      <c r="AB4844" s="8" t="s">
        <v>32</v>
      </c>
      <c r="AC4844" s="16" t="s">
        <v>48023</v>
      </c>
    </row>
    <row r="4845" ht="17.5" customHeight="1" spans="1:29">
      <c r="A4845" s="7">
        <v>4844</v>
      </c>
      <c r="B4845" s="8" t="s">
        <v>48028</v>
      </c>
      <c r="C4845" s="8" t="s">
        <v>48029</v>
      </c>
      <c r="D4845" s="8" t="s">
        <v>18661</v>
      </c>
      <c r="E4845" s="8" t="s">
        <v>48030</v>
      </c>
      <c r="F4845" s="8" t="s">
        <v>48031</v>
      </c>
      <c r="G4845" s="8" t="s">
        <v>48032</v>
      </c>
      <c r="H4845" s="8" t="s">
        <v>48033</v>
      </c>
      <c r="I4845" s="8" t="s">
        <v>32</v>
      </c>
      <c r="J4845" s="8" t="s">
        <v>32</v>
      </c>
      <c r="K4845" s="8" t="s">
        <v>32</v>
      </c>
      <c r="L4845" s="8" t="s">
        <v>36</v>
      </c>
      <c r="M4845" s="8" t="s">
        <v>3742</v>
      </c>
      <c r="N4845" s="8" t="s">
        <v>48034</v>
      </c>
      <c r="O4845" s="8" t="s">
        <v>32</v>
      </c>
      <c r="P4845" s="8" t="s">
        <v>48035</v>
      </c>
      <c r="Q4845" s="8" t="s">
        <v>48036</v>
      </c>
      <c r="R4845" s="8" t="s">
        <v>32</v>
      </c>
      <c r="S4845" s="8" t="s">
        <v>48028</v>
      </c>
      <c r="T4845" s="8" t="s">
        <v>48037</v>
      </c>
      <c r="U4845" s="8" t="s">
        <v>42</v>
      </c>
      <c r="V4845" s="8" t="s">
        <v>43</v>
      </c>
      <c r="W4845" s="8" t="s">
        <v>44</v>
      </c>
      <c r="X4845" s="8" t="s">
        <v>3749</v>
      </c>
      <c r="Y4845" s="8" t="s">
        <v>32</v>
      </c>
      <c r="Z4845" s="8" t="s">
        <v>48034</v>
      </c>
      <c r="AA4845" s="8" t="s">
        <v>32</v>
      </c>
      <c r="AB4845" s="8" t="s">
        <v>32</v>
      </c>
      <c r="AC4845" s="16" t="s">
        <v>32</v>
      </c>
    </row>
    <row r="4846" ht="17.5" customHeight="1" spans="1:29">
      <c r="A4846" s="7">
        <v>4845</v>
      </c>
      <c r="B4846" s="8" t="s">
        <v>48038</v>
      </c>
      <c r="C4846" s="8" t="s">
        <v>48039</v>
      </c>
      <c r="D4846" s="8" t="s">
        <v>32</v>
      </c>
      <c r="E4846" s="8" t="s">
        <v>32</v>
      </c>
      <c r="F4846" s="8" t="s">
        <v>48040</v>
      </c>
      <c r="G4846" s="8" t="s">
        <v>48041</v>
      </c>
      <c r="H4846" s="8" t="s">
        <v>48042</v>
      </c>
      <c r="I4846" s="8" t="s">
        <v>32</v>
      </c>
      <c r="J4846" s="8" t="s">
        <v>32</v>
      </c>
      <c r="K4846" s="8" t="s">
        <v>32</v>
      </c>
      <c r="L4846" s="8" t="s">
        <v>468</v>
      </c>
      <c r="M4846" s="8" t="s">
        <v>48043</v>
      </c>
      <c r="N4846" s="8" t="s">
        <v>48044</v>
      </c>
      <c r="O4846" s="8" t="s">
        <v>48045</v>
      </c>
      <c r="P4846" s="8" t="s">
        <v>27468</v>
      </c>
      <c r="Q4846" s="8" t="s">
        <v>48046</v>
      </c>
      <c r="R4846" s="8" t="s">
        <v>27470</v>
      </c>
      <c r="S4846" s="8" t="s">
        <v>32</v>
      </c>
      <c r="T4846" s="8" t="s">
        <v>32</v>
      </c>
      <c r="U4846" s="8" t="s">
        <v>42</v>
      </c>
      <c r="V4846" s="8" t="s">
        <v>43</v>
      </c>
      <c r="W4846" s="8" t="s">
        <v>32</v>
      </c>
      <c r="X4846" s="8" t="s">
        <v>32</v>
      </c>
      <c r="Y4846" s="8" t="s">
        <v>32</v>
      </c>
      <c r="Z4846" s="8" t="s">
        <v>32</v>
      </c>
      <c r="AA4846" s="8" t="s">
        <v>32</v>
      </c>
      <c r="AB4846" s="8" t="s">
        <v>32</v>
      </c>
      <c r="AC4846" s="16" t="s">
        <v>32</v>
      </c>
    </row>
    <row r="4847" ht="17.5" customHeight="1" spans="1:29">
      <c r="A4847" s="7">
        <v>4846</v>
      </c>
      <c r="B4847" s="8" t="s">
        <v>48047</v>
      </c>
      <c r="C4847" s="8" t="s">
        <v>48048</v>
      </c>
      <c r="D4847" s="8" t="s">
        <v>48049</v>
      </c>
      <c r="E4847" s="8" t="s">
        <v>48050</v>
      </c>
      <c r="F4847" s="8" t="s">
        <v>48051</v>
      </c>
      <c r="G4847" s="8" t="s">
        <v>48052</v>
      </c>
      <c r="H4847" s="8" t="s">
        <v>48053</v>
      </c>
      <c r="I4847" s="8" t="s">
        <v>32</v>
      </c>
      <c r="J4847" s="8" t="s">
        <v>32</v>
      </c>
      <c r="K4847" s="8" t="s">
        <v>32</v>
      </c>
      <c r="L4847" s="8" t="s">
        <v>36</v>
      </c>
      <c r="M4847" s="8" t="s">
        <v>3086</v>
      </c>
      <c r="N4847" s="8" t="s">
        <v>48054</v>
      </c>
      <c r="O4847" s="8" t="s">
        <v>5895</v>
      </c>
      <c r="P4847" s="8" t="s">
        <v>48055</v>
      </c>
      <c r="Q4847" s="8" t="s">
        <v>48056</v>
      </c>
      <c r="R4847" s="8" t="s">
        <v>32</v>
      </c>
      <c r="S4847" s="8" t="s">
        <v>48047</v>
      </c>
      <c r="T4847" s="8" t="s">
        <v>48057</v>
      </c>
      <c r="U4847" s="8" t="s">
        <v>42</v>
      </c>
      <c r="V4847" s="8" t="s">
        <v>43</v>
      </c>
      <c r="W4847" s="8" t="s">
        <v>44</v>
      </c>
      <c r="X4847" s="8" t="s">
        <v>3093</v>
      </c>
      <c r="Y4847" s="8" t="s">
        <v>32</v>
      </c>
      <c r="Z4847" s="8" t="s">
        <v>48054</v>
      </c>
      <c r="AA4847" s="8" t="s">
        <v>32</v>
      </c>
      <c r="AB4847" s="8" t="s">
        <v>32</v>
      </c>
      <c r="AC4847" s="16" t="s">
        <v>5895</v>
      </c>
    </row>
    <row r="4848" ht="17.5" customHeight="1" spans="1:29">
      <c r="A4848" s="7">
        <v>4847</v>
      </c>
      <c r="B4848" s="8" t="s">
        <v>48058</v>
      </c>
      <c r="C4848" s="8" t="s">
        <v>48059</v>
      </c>
      <c r="D4848" s="8" t="s">
        <v>32</v>
      </c>
      <c r="E4848" s="8" t="s">
        <v>32</v>
      </c>
      <c r="F4848" s="8" t="s">
        <v>48060</v>
      </c>
      <c r="G4848" s="8" t="s">
        <v>32</v>
      </c>
      <c r="H4848" s="8" t="s">
        <v>48061</v>
      </c>
      <c r="I4848" s="8" t="s">
        <v>32</v>
      </c>
      <c r="J4848" s="8" t="s">
        <v>32</v>
      </c>
      <c r="K4848" s="8" t="s">
        <v>32</v>
      </c>
      <c r="L4848" s="8" t="s">
        <v>135</v>
      </c>
      <c r="M4848" s="8" t="s">
        <v>48062</v>
      </c>
      <c r="N4848" s="8" t="s">
        <v>48063</v>
      </c>
      <c r="O4848" s="8" t="s">
        <v>48064</v>
      </c>
      <c r="P4848" s="8" t="s">
        <v>32</v>
      </c>
      <c r="Q4848" s="8" t="s">
        <v>251</v>
      </c>
      <c r="R4848" s="8" t="s">
        <v>32</v>
      </c>
      <c r="S4848" s="8" t="s">
        <v>32</v>
      </c>
      <c r="T4848" s="8" t="s">
        <v>32</v>
      </c>
      <c r="U4848" s="8" t="s">
        <v>42</v>
      </c>
      <c r="V4848" s="8" t="s">
        <v>43</v>
      </c>
      <c r="W4848" s="8" t="s">
        <v>32</v>
      </c>
      <c r="X4848" s="8" t="s">
        <v>32</v>
      </c>
      <c r="Y4848" s="8" t="s">
        <v>32</v>
      </c>
      <c r="Z4848" s="8" t="s">
        <v>32</v>
      </c>
      <c r="AA4848" s="8" t="s">
        <v>32</v>
      </c>
      <c r="AB4848" s="8" t="s">
        <v>32</v>
      </c>
      <c r="AC4848" s="16" t="s">
        <v>32</v>
      </c>
    </row>
    <row r="4849" ht="17.5" customHeight="1" spans="1:29">
      <c r="A4849" s="7">
        <v>4848</v>
      </c>
      <c r="B4849" s="8" t="s">
        <v>32911</v>
      </c>
      <c r="C4849" s="8" t="s">
        <v>32912</v>
      </c>
      <c r="D4849" s="8" t="s">
        <v>61</v>
      </c>
      <c r="E4849" s="8" t="s">
        <v>32</v>
      </c>
      <c r="F4849" s="8" t="s">
        <v>48065</v>
      </c>
      <c r="G4849" s="8" t="s">
        <v>32915</v>
      </c>
      <c r="H4849" s="8" t="s">
        <v>48066</v>
      </c>
      <c r="I4849" s="8" t="s">
        <v>32</v>
      </c>
      <c r="J4849" s="8" t="s">
        <v>32</v>
      </c>
      <c r="K4849" s="8" t="s">
        <v>32</v>
      </c>
      <c r="L4849" s="8" t="s">
        <v>468</v>
      </c>
      <c r="M4849" s="8" t="s">
        <v>237</v>
      </c>
      <c r="N4849" s="8" t="s">
        <v>48067</v>
      </c>
      <c r="O4849" s="8" t="s">
        <v>471</v>
      </c>
      <c r="P4849" s="8" t="s">
        <v>32918</v>
      </c>
      <c r="Q4849" s="8" t="s">
        <v>32919</v>
      </c>
      <c r="R4849" s="8" t="s">
        <v>32918</v>
      </c>
      <c r="S4849" s="8" t="s">
        <v>32911</v>
      </c>
      <c r="T4849" s="8" t="s">
        <v>48068</v>
      </c>
      <c r="U4849" s="8" t="s">
        <v>42</v>
      </c>
      <c r="V4849" s="8" t="s">
        <v>43</v>
      </c>
      <c r="W4849" s="8" t="s">
        <v>10778</v>
      </c>
      <c r="X4849" s="8" t="s">
        <v>237</v>
      </c>
      <c r="Y4849" s="8" t="s">
        <v>32</v>
      </c>
      <c r="Z4849" s="8" t="s">
        <v>48067</v>
      </c>
      <c r="AA4849" s="8" t="s">
        <v>32</v>
      </c>
      <c r="AB4849" s="8" t="s">
        <v>32</v>
      </c>
      <c r="AC4849" s="16" t="s">
        <v>471</v>
      </c>
    </row>
    <row r="4850" ht="17.5" customHeight="1" spans="1:29">
      <c r="A4850" s="7">
        <v>4849</v>
      </c>
      <c r="B4850" s="8" t="s">
        <v>48069</v>
      </c>
      <c r="C4850" s="8" t="s">
        <v>48070</v>
      </c>
      <c r="D4850" s="8" t="s">
        <v>167</v>
      </c>
      <c r="E4850" s="8" t="s">
        <v>32</v>
      </c>
      <c r="F4850" s="8" t="s">
        <v>48071</v>
      </c>
      <c r="G4850" s="8" t="s">
        <v>48072</v>
      </c>
      <c r="H4850" s="8" t="s">
        <v>48073</v>
      </c>
      <c r="I4850" s="8" t="s">
        <v>32</v>
      </c>
      <c r="J4850" s="8" t="s">
        <v>32</v>
      </c>
      <c r="K4850" s="8" t="s">
        <v>32</v>
      </c>
      <c r="L4850" s="8" t="s">
        <v>36</v>
      </c>
      <c r="M4850" s="8" t="s">
        <v>122</v>
      </c>
      <c r="N4850" s="8" t="s">
        <v>48074</v>
      </c>
      <c r="O4850" s="8" t="s">
        <v>124</v>
      </c>
      <c r="P4850" s="8" t="s">
        <v>48075</v>
      </c>
      <c r="Q4850" s="8" t="s">
        <v>48076</v>
      </c>
      <c r="R4850" s="8" t="s">
        <v>48077</v>
      </c>
      <c r="S4850" s="8" t="s">
        <v>48069</v>
      </c>
      <c r="T4850" s="8" t="s">
        <v>48078</v>
      </c>
      <c r="U4850" s="8" t="s">
        <v>42</v>
      </c>
      <c r="V4850" s="8" t="s">
        <v>43</v>
      </c>
      <c r="W4850" s="8" t="s">
        <v>44</v>
      </c>
      <c r="X4850" s="8" t="s">
        <v>129</v>
      </c>
      <c r="Y4850" s="8" t="s">
        <v>32</v>
      </c>
      <c r="Z4850" s="8" t="s">
        <v>48074</v>
      </c>
      <c r="AA4850" s="8" t="s">
        <v>32</v>
      </c>
      <c r="AB4850" s="8" t="s">
        <v>32</v>
      </c>
      <c r="AC4850" s="16" t="s">
        <v>124</v>
      </c>
    </row>
    <row r="4851" ht="17.5" customHeight="1" spans="1:29">
      <c r="A4851" s="7">
        <v>4850</v>
      </c>
      <c r="B4851" s="8" t="s">
        <v>48079</v>
      </c>
      <c r="C4851" s="8" t="s">
        <v>48080</v>
      </c>
      <c r="D4851" s="8" t="s">
        <v>48081</v>
      </c>
      <c r="E4851" s="8" t="s">
        <v>32</v>
      </c>
      <c r="F4851" s="8" t="s">
        <v>48082</v>
      </c>
      <c r="G4851" s="8" t="s">
        <v>48083</v>
      </c>
      <c r="H4851" s="8" t="s">
        <v>48084</v>
      </c>
      <c r="I4851" s="8" t="s">
        <v>48085</v>
      </c>
      <c r="J4851" s="8" t="s">
        <v>32</v>
      </c>
      <c r="K4851" s="8" t="s">
        <v>32</v>
      </c>
      <c r="L4851" s="8" t="s">
        <v>211</v>
      </c>
      <c r="M4851" s="8" t="s">
        <v>48086</v>
      </c>
      <c r="N4851" s="8" t="s">
        <v>48087</v>
      </c>
      <c r="O4851" s="8" t="s">
        <v>48088</v>
      </c>
      <c r="P4851" s="8" t="s">
        <v>48089</v>
      </c>
      <c r="Q4851" s="8" t="s">
        <v>48090</v>
      </c>
      <c r="R4851" s="8" t="s">
        <v>32</v>
      </c>
      <c r="S4851" s="8" t="s">
        <v>32</v>
      </c>
      <c r="T4851" s="8" t="s">
        <v>32</v>
      </c>
      <c r="U4851" s="8" t="s">
        <v>42</v>
      </c>
      <c r="V4851" s="8" t="s">
        <v>43</v>
      </c>
      <c r="W4851" s="8" t="s">
        <v>32</v>
      </c>
      <c r="X4851" s="8" t="s">
        <v>32</v>
      </c>
      <c r="Y4851" s="8" t="s">
        <v>32</v>
      </c>
      <c r="Z4851" s="8" t="s">
        <v>32</v>
      </c>
      <c r="AA4851" s="8" t="s">
        <v>32</v>
      </c>
      <c r="AB4851" s="8" t="s">
        <v>32</v>
      </c>
      <c r="AC4851" s="16" t="s">
        <v>32</v>
      </c>
    </row>
    <row r="4852" ht="17.5" customHeight="1" spans="1:29">
      <c r="A4852" s="7">
        <v>4851</v>
      </c>
      <c r="B4852" s="8" t="s">
        <v>48091</v>
      </c>
      <c r="C4852" s="8" t="s">
        <v>48092</v>
      </c>
      <c r="D4852" s="8" t="s">
        <v>48093</v>
      </c>
      <c r="E4852" s="8" t="s">
        <v>48094</v>
      </c>
      <c r="F4852" s="8" t="s">
        <v>48095</v>
      </c>
      <c r="G4852" s="8" t="s">
        <v>48096</v>
      </c>
      <c r="H4852" s="8" t="s">
        <v>48097</v>
      </c>
      <c r="I4852" s="8" t="s">
        <v>32</v>
      </c>
      <c r="J4852" s="8" t="s">
        <v>32</v>
      </c>
      <c r="K4852" s="8" t="s">
        <v>48098</v>
      </c>
      <c r="L4852" s="8" t="s">
        <v>301</v>
      </c>
      <c r="M4852" s="8" t="s">
        <v>39527</v>
      </c>
      <c r="N4852" s="8" t="s">
        <v>48099</v>
      </c>
      <c r="O4852" s="8" t="s">
        <v>48100</v>
      </c>
      <c r="P4852" s="8" t="s">
        <v>48101</v>
      </c>
      <c r="Q4852" s="8" t="s">
        <v>48102</v>
      </c>
      <c r="R4852" s="8" t="s">
        <v>48103</v>
      </c>
      <c r="S4852" s="8" t="s">
        <v>32</v>
      </c>
      <c r="T4852" s="8" t="s">
        <v>32</v>
      </c>
      <c r="U4852" s="8" t="s">
        <v>42</v>
      </c>
      <c r="V4852" s="8" t="s">
        <v>43</v>
      </c>
      <c r="W4852" s="8" t="s">
        <v>32</v>
      </c>
      <c r="X4852" s="8" t="s">
        <v>32</v>
      </c>
      <c r="Y4852" s="8" t="s">
        <v>32</v>
      </c>
      <c r="Z4852" s="8" t="s">
        <v>32</v>
      </c>
      <c r="AA4852" s="8" t="s">
        <v>32</v>
      </c>
      <c r="AB4852" s="8" t="s">
        <v>32</v>
      </c>
      <c r="AC4852" s="16" t="s">
        <v>32</v>
      </c>
    </row>
    <row r="4853" ht="17.5" customHeight="1" spans="1:29">
      <c r="A4853" s="7">
        <v>4852</v>
      </c>
      <c r="B4853" s="8" t="s">
        <v>48104</v>
      </c>
      <c r="C4853" s="8" t="s">
        <v>48105</v>
      </c>
      <c r="D4853" s="8" t="s">
        <v>167</v>
      </c>
      <c r="E4853" s="8" t="s">
        <v>32</v>
      </c>
      <c r="F4853" s="8" t="s">
        <v>48106</v>
      </c>
      <c r="G4853" s="8" t="s">
        <v>48107</v>
      </c>
      <c r="H4853" s="8" t="s">
        <v>48108</v>
      </c>
      <c r="I4853" s="8" t="s">
        <v>32</v>
      </c>
      <c r="J4853" s="8" t="s">
        <v>32</v>
      </c>
      <c r="K4853" s="8" t="s">
        <v>32</v>
      </c>
      <c r="L4853" s="8" t="s">
        <v>36</v>
      </c>
      <c r="M4853" s="8" t="s">
        <v>1514</v>
      </c>
      <c r="N4853" s="8" t="s">
        <v>48109</v>
      </c>
      <c r="O4853" s="8" t="s">
        <v>23288</v>
      </c>
      <c r="P4853" s="8" t="s">
        <v>48110</v>
      </c>
      <c r="Q4853" s="8" t="s">
        <v>48111</v>
      </c>
      <c r="R4853" s="8" t="s">
        <v>48112</v>
      </c>
      <c r="S4853" s="8" t="s">
        <v>48104</v>
      </c>
      <c r="T4853" s="8" t="s">
        <v>48113</v>
      </c>
      <c r="U4853" s="8" t="s">
        <v>42</v>
      </c>
      <c r="V4853" s="8" t="s">
        <v>43</v>
      </c>
      <c r="W4853" s="8" t="s">
        <v>44</v>
      </c>
      <c r="X4853" s="8" t="s">
        <v>1519</v>
      </c>
      <c r="Y4853" s="8" t="s">
        <v>32</v>
      </c>
      <c r="Z4853" s="8" t="s">
        <v>48109</v>
      </c>
      <c r="AA4853" s="8" t="s">
        <v>32</v>
      </c>
      <c r="AB4853" s="8" t="s">
        <v>32</v>
      </c>
      <c r="AC4853" s="16" t="s">
        <v>23288</v>
      </c>
    </row>
    <row r="4854" ht="17.5" customHeight="1" spans="1:29">
      <c r="A4854" s="7">
        <v>4853</v>
      </c>
      <c r="B4854" s="8" t="s">
        <v>48114</v>
      </c>
      <c r="C4854" s="8" t="s">
        <v>48115</v>
      </c>
      <c r="D4854" s="8" t="s">
        <v>48116</v>
      </c>
      <c r="E4854" s="8" t="s">
        <v>48117</v>
      </c>
      <c r="F4854" s="8" t="s">
        <v>48118</v>
      </c>
      <c r="G4854" s="8" t="s">
        <v>48119</v>
      </c>
      <c r="H4854" s="8" t="s">
        <v>48120</v>
      </c>
      <c r="I4854" s="8" t="s">
        <v>32</v>
      </c>
      <c r="J4854" s="8" t="s">
        <v>32</v>
      </c>
      <c r="K4854" s="8" t="s">
        <v>32</v>
      </c>
      <c r="L4854" s="8" t="s">
        <v>36</v>
      </c>
      <c r="M4854" s="8" t="s">
        <v>1785</v>
      </c>
      <c r="N4854" s="8" t="s">
        <v>48121</v>
      </c>
      <c r="O4854" s="8" t="s">
        <v>29408</v>
      </c>
      <c r="P4854" s="8" t="s">
        <v>48122</v>
      </c>
      <c r="Q4854" s="8" t="s">
        <v>48123</v>
      </c>
      <c r="R4854" s="8" t="s">
        <v>48124</v>
      </c>
      <c r="S4854" s="8" t="s">
        <v>48114</v>
      </c>
      <c r="T4854" s="8" t="s">
        <v>48125</v>
      </c>
      <c r="U4854" s="8" t="s">
        <v>42</v>
      </c>
      <c r="V4854" s="8" t="s">
        <v>43</v>
      </c>
      <c r="W4854" s="8" t="s">
        <v>44</v>
      </c>
      <c r="X4854" s="8" t="s">
        <v>1785</v>
      </c>
      <c r="Y4854" s="8" t="s">
        <v>48126</v>
      </c>
      <c r="Z4854" s="8" t="s">
        <v>48127</v>
      </c>
      <c r="AA4854" s="8" t="s">
        <v>48128</v>
      </c>
      <c r="AB4854" s="8" t="s">
        <v>32</v>
      </c>
      <c r="AC4854" s="16" t="s">
        <v>29408</v>
      </c>
    </row>
    <row r="4855" ht="17.5" customHeight="1" spans="1:29">
      <c r="A4855" s="7">
        <v>4854</v>
      </c>
      <c r="B4855" s="8" t="s">
        <v>48129</v>
      </c>
      <c r="C4855" s="8" t="s">
        <v>48130</v>
      </c>
      <c r="D4855" s="8" t="s">
        <v>886</v>
      </c>
      <c r="E4855" s="8" t="s">
        <v>48131</v>
      </c>
      <c r="F4855" s="8" t="s">
        <v>48132</v>
      </c>
      <c r="G4855" s="8" t="s">
        <v>32</v>
      </c>
      <c r="H4855" s="8" t="s">
        <v>48133</v>
      </c>
      <c r="I4855" s="8" t="s">
        <v>32</v>
      </c>
      <c r="J4855" s="8" t="s">
        <v>32</v>
      </c>
      <c r="K4855" s="8" t="s">
        <v>32</v>
      </c>
      <c r="L4855" s="8" t="s">
        <v>36</v>
      </c>
      <c r="M4855" s="8" t="s">
        <v>493</v>
      </c>
      <c r="N4855" s="8" t="s">
        <v>48134</v>
      </c>
      <c r="O4855" s="8" t="s">
        <v>48135</v>
      </c>
      <c r="P4855" s="8" t="s">
        <v>32</v>
      </c>
      <c r="Q4855" s="8" t="s">
        <v>48136</v>
      </c>
      <c r="R4855" s="8" t="s">
        <v>32</v>
      </c>
      <c r="S4855" s="8" t="s">
        <v>48129</v>
      </c>
      <c r="T4855" s="8" t="s">
        <v>48137</v>
      </c>
      <c r="U4855" s="8" t="s">
        <v>42</v>
      </c>
      <c r="V4855" s="8" t="s">
        <v>43</v>
      </c>
      <c r="W4855" s="8" t="s">
        <v>44</v>
      </c>
      <c r="X4855" s="8" t="s">
        <v>499</v>
      </c>
      <c r="Y4855" s="8" t="s">
        <v>32</v>
      </c>
      <c r="Z4855" s="8" t="s">
        <v>48134</v>
      </c>
      <c r="AA4855" s="8" t="s">
        <v>32</v>
      </c>
      <c r="AB4855" s="8" t="s">
        <v>32</v>
      </c>
      <c r="AC4855" s="16" t="s">
        <v>48135</v>
      </c>
    </row>
    <row r="4856" ht="17.5" customHeight="1" spans="1:29">
      <c r="A4856" s="7">
        <v>4855</v>
      </c>
      <c r="B4856" s="8" t="s">
        <v>48138</v>
      </c>
      <c r="C4856" s="8" t="s">
        <v>48139</v>
      </c>
      <c r="D4856" s="8" t="s">
        <v>32</v>
      </c>
      <c r="E4856" s="8" t="s">
        <v>32</v>
      </c>
      <c r="F4856" s="8" t="s">
        <v>48140</v>
      </c>
      <c r="G4856" s="8" t="s">
        <v>48141</v>
      </c>
      <c r="H4856" s="8" t="s">
        <v>48142</v>
      </c>
      <c r="I4856" s="8" t="s">
        <v>32</v>
      </c>
      <c r="J4856" s="8" t="s">
        <v>32</v>
      </c>
      <c r="K4856" s="8" t="s">
        <v>32</v>
      </c>
      <c r="L4856" s="8" t="s">
        <v>468</v>
      </c>
      <c r="M4856" s="8" t="s">
        <v>237</v>
      </c>
      <c r="N4856" s="8" t="s">
        <v>48143</v>
      </c>
      <c r="O4856" s="8" t="s">
        <v>48144</v>
      </c>
      <c r="P4856" s="8" t="s">
        <v>48145</v>
      </c>
      <c r="Q4856" s="8" t="s">
        <v>48146</v>
      </c>
      <c r="R4856" s="8" t="s">
        <v>48147</v>
      </c>
      <c r="S4856" s="8" t="s">
        <v>48138</v>
      </c>
      <c r="T4856" s="8" t="s">
        <v>48148</v>
      </c>
      <c r="U4856" s="8" t="s">
        <v>42</v>
      </c>
      <c r="V4856" s="8" t="s">
        <v>43</v>
      </c>
      <c r="W4856" s="8" t="s">
        <v>10778</v>
      </c>
      <c r="X4856" s="8" t="s">
        <v>237</v>
      </c>
      <c r="Y4856" s="8" t="s">
        <v>32</v>
      </c>
      <c r="Z4856" s="8" t="s">
        <v>48143</v>
      </c>
      <c r="AA4856" s="8" t="s">
        <v>32</v>
      </c>
      <c r="AB4856" s="8" t="s">
        <v>32</v>
      </c>
      <c r="AC4856" s="16" t="s">
        <v>48144</v>
      </c>
    </row>
    <row r="4857" ht="17.5" customHeight="1" spans="1:29">
      <c r="A4857" s="7">
        <v>4856</v>
      </c>
      <c r="B4857" s="8" t="s">
        <v>48149</v>
      </c>
      <c r="C4857" s="8" t="s">
        <v>48150</v>
      </c>
      <c r="D4857" s="8" t="s">
        <v>167</v>
      </c>
      <c r="E4857" s="8" t="s">
        <v>32</v>
      </c>
      <c r="F4857" s="8" t="s">
        <v>48151</v>
      </c>
      <c r="G4857" s="8" t="s">
        <v>48152</v>
      </c>
      <c r="H4857" s="8" t="s">
        <v>48153</v>
      </c>
      <c r="I4857" s="8" t="s">
        <v>32</v>
      </c>
      <c r="J4857" s="8" t="s">
        <v>32</v>
      </c>
      <c r="K4857" s="8" t="s">
        <v>32</v>
      </c>
      <c r="L4857" s="8" t="s">
        <v>2986</v>
      </c>
      <c r="M4857" s="8" t="s">
        <v>48154</v>
      </c>
      <c r="N4857" s="8" t="s">
        <v>48155</v>
      </c>
      <c r="O4857" s="8" t="s">
        <v>48156</v>
      </c>
      <c r="P4857" s="8" t="s">
        <v>48157</v>
      </c>
      <c r="Q4857" s="8" t="s">
        <v>48158</v>
      </c>
      <c r="R4857" s="8" t="s">
        <v>48159</v>
      </c>
      <c r="S4857" s="8" t="s">
        <v>32</v>
      </c>
      <c r="T4857" s="8" t="s">
        <v>32</v>
      </c>
      <c r="U4857" s="8" t="s">
        <v>42</v>
      </c>
      <c r="V4857" s="8" t="s">
        <v>43</v>
      </c>
      <c r="W4857" s="8" t="s">
        <v>32</v>
      </c>
      <c r="X4857" s="8" t="s">
        <v>32</v>
      </c>
      <c r="Y4857" s="8" t="s">
        <v>32</v>
      </c>
      <c r="Z4857" s="8" t="s">
        <v>32</v>
      </c>
      <c r="AA4857" s="8" t="s">
        <v>32</v>
      </c>
      <c r="AB4857" s="8" t="s">
        <v>32</v>
      </c>
      <c r="AC4857" s="16" t="s">
        <v>32</v>
      </c>
    </row>
    <row r="4858" ht="17.5" customHeight="1" spans="1:29">
      <c r="A4858" s="7">
        <v>4857</v>
      </c>
      <c r="B4858" s="8" t="s">
        <v>48160</v>
      </c>
      <c r="C4858" s="8" t="s">
        <v>48161</v>
      </c>
      <c r="D4858" s="8" t="s">
        <v>6754</v>
      </c>
      <c r="E4858" s="8" t="s">
        <v>48162</v>
      </c>
      <c r="F4858" s="8" t="s">
        <v>48163</v>
      </c>
      <c r="G4858" s="8" t="s">
        <v>48164</v>
      </c>
      <c r="H4858" s="8" t="s">
        <v>48165</v>
      </c>
      <c r="I4858" s="8" t="s">
        <v>32</v>
      </c>
      <c r="J4858" s="8" t="s">
        <v>32</v>
      </c>
      <c r="K4858" s="8" t="s">
        <v>32</v>
      </c>
      <c r="L4858" s="8" t="s">
        <v>301</v>
      </c>
      <c r="M4858" s="8" t="s">
        <v>8259</v>
      </c>
      <c r="N4858" s="8" t="s">
        <v>48166</v>
      </c>
      <c r="O4858" s="8" t="s">
        <v>32</v>
      </c>
      <c r="P4858" s="8" t="s">
        <v>48167</v>
      </c>
      <c r="Q4858" s="8" t="s">
        <v>48168</v>
      </c>
      <c r="R4858" s="8" t="s">
        <v>48169</v>
      </c>
      <c r="S4858" s="8" t="s">
        <v>48160</v>
      </c>
      <c r="T4858" s="8" t="s">
        <v>48170</v>
      </c>
      <c r="U4858" s="8" t="s">
        <v>42</v>
      </c>
      <c r="V4858" s="8" t="s">
        <v>43</v>
      </c>
      <c r="W4858" s="8" t="s">
        <v>309</v>
      </c>
      <c r="X4858" s="8" t="s">
        <v>8259</v>
      </c>
      <c r="Y4858" s="8" t="s">
        <v>32</v>
      </c>
      <c r="Z4858" s="8" t="s">
        <v>48166</v>
      </c>
      <c r="AA4858" s="8" t="s">
        <v>32</v>
      </c>
      <c r="AB4858" s="8" t="s">
        <v>32</v>
      </c>
      <c r="AC4858" s="16" t="s">
        <v>32</v>
      </c>
    </row>
    <row r="4859" ht="17.5" customHeight="1" spans="1:29">
      <c r="A4859" s="7">
        <v>4858</v>
      </c>
      <c r="B4859" s="8" t="s">
        <v>48171</v>
      </c>
      <c r="C4859" s="8" t="s">
        <v>48172</v>
      </c>
      <c r="D4859" s="8" t="s">
        <v>6200</v>
      </c>
      <c r="E4859" s="8" t="s">
        <v>32</v>
      </c>
      <c r="F4859" s="8" t="s">
        <v>48173</v>
      </c>
      <c r="G4859" s="8" t="s">
        <v>48174</v>
      </c>
      <c r="H4859" s="8" t="s">
        <v>22989</v>
      </c>
      <c r="I4859" s="8" t="s">
        <v>32</v>
      </c>
      <c r="J4859" s="8" t="s">
        <v>32</v>
      </c>
      <c r="K4859" s="8" t="s">
        <v>32</v>
      </c>
      <c r="L4859" s="8" t="s">
        <v>36</v>
      </c>
      <c r="M4859" s="8" t="s">
        <v>2222</v>
      </c>
      <c r="N4859" s="8" t="s">
        <v>48175</v>
      </c>
      <c r="O4859" s="8" t="s">
        <v>48176</v>
      </c>
      <c r="P4859" s="8" t="s">
        <v>48177</v>
      </c>
      <c r="Q4859" s="8" t="s">
        <v>48178</v>
      </c>
      <c r="R4859" s="8" t="s">
        <v>48179</v>
      </c>
      <c r="S4859" s="8" t="s">
        <v>48171</v>
      </c>
      <c r="T4859" s="8" t="s">
        <v>48180</v>
      </c>
      <c r="U4859" s="8" t="s">
        <v>42</v>
      </c>
      <c r="V4859" s="8" t="s">
        <v>43</v>
      </c>
      <c r="W4859" s="8" t="s">
        <v>44</v>
      </c>
      <c r="X4859" s="8" t="s">
        <v>2227</v>
      </c>
      <c r="Y4859" s="8" t="s">
        <v>32</v>
      </c>
      <c r="Z4859" s="8" t="s">
        <v>48175</v>
      </c>
      <c r="AA4859" s="8" t="s">
        <v>32</v>
      </c>
      <c r="AB4859" s="8" t="s">
        <v>32</v>
      </c>
      <c r="AC4859" s="16" t="s">
        <v>48176</v>
      </c>
    </row>
    <row r="4860" ht="17.5" customHeight="1" spans="1:29">
      <c r="A4860" s="7">
        <v>4859</v>
      </c>
      <c r="B4860" s="8" t="s">
        <v>48181</v>
      </c>
      <c r="C4860" s="8" t="s">
        <v>48182</v>
      </c>
      <c r="D4860" s="8" t="s">
        <v>14706</v>
      </c>
      <c r="E4860" s="8" t="s">
        <v>48183</v>
      </c>
      <c r="F4860" s="8" t="s">
        <v>48184</v>
      </c>
      <c r="G4860" s="8" t="s">
        <v>48185</v>
      </c>
      <c r="H4860" s="8" t="s">
        <v>48186</v>
      </c>
      <c r="I4860" s="8" t="s">
        <v>32</v>
      </c>
      <c r="J4860" s="8" t="s">
        <v>32</v>
      </c>
      <c r="K4860" s="8" t="s">
        <v>32</v>
      </c>
      <c r="L4860" s="8" t="s">
        <v>301</v>
      </c>
      <c r="M4860" s="8" t="s">
        <v>302</v>
      </c>
      <c r="N4860" s="8" t="s">
        <v>48187</v>
      </c>
      <c r="O4860" s="8" t="s">
        <v>48188</v>
      </c>
      <c r="P4860" s="8" t="s">
        <v>48189</v>
      </c>
      <c r="Q4860" s="8" t="s">
        <v>48190</v>
      </c>
      <c r="R4860" s="8" t="s">
        <v>48191</v>
      </c>
      <c r="S4860" s="8" t="s">
        <v>48181</v>
      </c>
      <c r="T4860" s="8" t="s">
        <v>48192</v>
      </c>
      <c r="U4860" s="8" t="s">
        <v>42</v>
      </c>
      <c r="V4860" s="8" t="s">
        <v>43</v>
      </c>
      <c r="W4860" s="8" t="s">
        <v>309</v>
      </c>
      <c r="X4860" s="8" t="s">
        <v>302</v>
      </c>
      <c r="Y4860" s="8" t="s">
        <v>32</v>
      </c>
      <c r="Z4860" s="8" t="s">
        <v>48187</v>
      </c>
      <c r="AA4860" s="8" t="s">
        <v>32</v>
      </c>
      <c r="AB4860" s="8" t="s">
        <v>32</v>
      </c>
      <c r="AC4860" s="16" t="s">
        <v>48188</v>
      </c>
    </row>
    <row r="4861" ht="17.5" customHeight="1" spans="1:29">
      <c r="A4861" s="7">
        <v>4860</v>
      </c>
      <c r="B4861" s="8" t="s">
        <v>48193</v>
      </c>
      <c r="C4861" s="8" t="s">
        <v>48194</v>
      </c>
      <c r="D4861" s="8" t="s">
        <v>48195</v>
      </c>
      <c r="E4861" s="8" t="s">
        <v>32</v>
      </c>
      <c r="F4861" s="8" t="s">
        <v>48196</v>
      </c>
      <c r="G4861" s="8" t="s">
        <v>48197</v>
      </c>
      <c r="H4861" s="8" t="s">
        <v>48198</v>
      </c>
      <c r="I4861" s="8" t="s">
        <v>32</v>
      </c>
      <c r="J4861" s="8" t="s">
        <v>32</v>
      </c>
      <c r="K4861" s="8" t="s">
        <v>32</v>
      </c>
      <c r="L4861" s="8" t="s">
        <v>48199</v>
      </c>
      <c r="M4861" s="8" t="s">
        <v>48200</v>
      </c>
      <c r="N4861" s="8" t="s">
        <v>48201</v>
      </c>
      <c r="O4861" s="8" t="s">
        <v>48202</v>
      </c>
      <c r="P4861" s="8" t="s">
        <v>48203</v>
      </c>
      <c r="Q4861" s="8" t="s">
        <v>48204</v>
      </c>
      <c r="R4861" s="8" t="s">
        <v>32</v>
      </c>
      <c r="S4861" s="8" t="s">
        <v>32</v>
      </c>
      <c r="T4861" s="8" t="s">
        <v>32</v>
      </c>
      <c r="U4861" s="8" t="s">
        <v>42</v>
      </c>
      <c r="V4861" s="8" t="s">
        <v>43</v>
      </c>
      <c r="W4861" s="8" t="s">
        <v>32</v>
      </c>
      <c r="X4861" s="8" t="s">
        <v>32</v>
      </c>
      <c r="Y4861" s="8" t="s">
        <v>32</v>
      </c>
      <c r="Z4861" s="8" t="s">
        <v>32</v>
      </c>
      <c r="AA4861" s="8" t="s">
        <v>32</v>
      </c>
      <c r="AB4861" s="8" t="s">
        <v>32</v>
      </c>
      <c r="AC4861" s="16" t="s">
        <v>32</v>
      </c>
    </row>
    <row r="4862" ht="17.5" customHeight="1" spans="1:29">
      <c r="A4862" s="7">
        <v>4861</v>
      </c>
      <c r="B4862" s="8" t="s">
        <v>48205</v>
      </c>
      <c r="C4862" s="8" t="s">
        <v>48206</v>
      </c>
      <c r="D4862" s="8" t="s">
        <v>167</v>
      </c>
      <c r="E4862" s="8" t="s">
        <v>48207</v>
      </c>
      <c r="F4862" s="8" t="s">
        <v>48208</v>
      </c>
      <c r="G4862" s="8" t="s">
        <v>48209</v>
      </c>
      <c r="H4862" s="8" t="s">
        <v>48210</v>
      </c>
      <c r="I4862" s="8" t="s">
        <v>32</v>
      </c>
      <c r="J4862" s="8" t="s">
        <v>32</v>
      </c>
      <c r="K4862" s="8" t="s">
        <v>32</v>
      </c>
      <c r="L4862" s="8" t="s">
        <v>236</v>
      </c>
      <c r="M4862" s="8" t="s">
        <v>48211</v>
      </c>
      <c r="N4862" s="8" t="s">
        <v>48212</v>
      </c>
      <c r="O4862" s="8" t="s">
        <v>48213</v>
      </c>
      <c r="P4862" s="8" t="s">
        <v>48214</v>
      </c>
      <c r="Q4862" s="8" t="s">
        <v>48215</v>
      </c>
      <c r="R4862" s="8" t="s">
        <v>32</v>
      </c>
      <c r="S4862" s="8" t="s">
        <v>32</v>
      </c>
      <c r="T4862" s="8" t="s">
        <v>32</v>
      </c>
      <c r="U4862" s="8" t="s">
        <v>42</v>
      </c>
      <c r="V4862" s="8" t="s">
        <v>43</v>
      </c>
      <c r="W4862" s="8" t="s">
        <v>32</v>
      </c>
      <c r="X4862" s="8" t="s">
        <v>32</v>
      </c>
      <c r="Y4862" s="8" t="s">
        <v>32</v>
      </c>
      <c r="Z4862" s="8" t="s">
        <v>32</v>
      </c>
      <c r="AA4862" s="8" t="s">
        <v>32</v>
      </c>
      <c r="AB4862" s="8" t="s">
        <v>32</v>
      </c>
      <c r="AC4862" s="16" t="s">
        <v>32</v>
      </c>
    </row>
    <row r="4863" ht="17.5" customHeight="1" spans="1:29">
      <c r="A4863" s="7">
        <v>4862</v>
      </c>
      <c r="B4863" s="8" t="s">
        <v>48216</v>
      </c>
      <c r="C4863" s="8" t="s">
        <v>48217</v>
      </c>
      <c r="D4863" s="8" t="s">
        <v>156</v>
      </c>
      <c r="E4863" s="8" t="s">
        <v>48218</v>
      </c>
      <c r="F4863" s="8" t="s">
        <v>48219</v>
      </c>
      <c r="G4863" s="8" t="s">
        <v>48220</v>
      </c>
      <c r="H4863" s="8" t="s">
        <v>159</v>
      </c>
      <c r="I4863" s="8" t="s">
        <v>32</v>
      </c>
      <c r="J4863" s="8" t="s">
        <v>32</v>
      </c>
      <c r="K4863" s="8" t="s">
        <v>32</v>
      </c>
      <c r="L4863" s="8" t="s">
        <v>36</v>
      </c>
      <c r="M4863" s="8" t="s">
        <v>3742</v>
      </c>
      <c r="N4863" s="8" t="s">
        <v>48221</v>
      </c>
      <c r="O4863" s="8" t="s">
        <v>48222</v>
      </c>
      <c r="P4863" s="8" t="s">
        <v>48223</v>
      </c>
      <c r="Q4863" s="8" t="s">
        <v>48224</v>
      </c>
      <c r="R4863" s="8" t="s">
        <v>48225</v>
      </c>
      <c r="S4863" s="8" t="s">
        <v>48216</v>
      </c>
      <c r="T4863" s="8" t="s">
        <v>48226</v>
      </c>
      <c r="U4863" s="8" t="s">
        <v>42</v>
      </c>
      <c r="V4863" s="8" t="s">
        <v>43</v>
      </c>
      <c r="W4863" s="8" t="s">
        <v>44</v>
      </c>
      <c r="X4863" s="8" t="s">
        <v>3749</v>
      </c>
      <c r="Y4863" s="8" t="s">
        <v>32</v>
      </c>
      <c r="Z4863" s="8" t="s">
        <v>48221</v>
      </c>
      <c r="AA4863" s="8" t="s">
        <v>32</v>
      </c>
      <c r="AB4863" s="8" t="s">
        <v>32</v>
      </c>
      <c r="AC4863" s="16" t="s">
        <v>48222</v>
      </c>
    </row>
    <row r="4864" ht="17.5" customHeight="1" spans="1:29">
      <c r="A4864" s="7">
        <v>4863</v>
      </c>
      <c r="B4864" s="8" t="s">
        <v>48227</v>
      </c>
      <c r="C4864" s="8" t="s">
        <v>48228</v>
      </c>
      <c r="D4864" s="8" t="s">
        <v>1030</v>
      </c>
      <c r="E4864" s="8" t="s">
        <v>48229</v>
      </c>
      <c r="F4864" s="8" t="s">
        <v>48230</v>
      </c>
      <c r="G4864" s="8" t="s">
        <v>48231</v>
      </c>
      <c r="H4864" s="8" t="s">
        <v>48232</v>
      </c>
      <c r="I4864" s="8" t="s">
        <v>48233</v>
      </c>
      <c r="J4864" s="8" t="s">
        <v>32</v>
      </c>
      <c r="K4864" s="8" t="s">
        <v>32</v>
      </c>
      <c r="L4864" s="8" t="s">
        <v>211</v>
      </c>
      <c r="M4864" s="8" t="s">
        <v>237</v>
      </c>
      <c r="N4864" s="8" t="s">
        <v>33668</v>
      </c>
      <c r="O4864" s="8" t="s">
        <v>48234</v>
      </c>
      <c r="P4864" s="8" t="s">
        <v>48235</v>
      </c>
      <c r="Q4864" s="8" t="s">
        <v>251</v>
      </c>
      <c r="R4864" s="8" t="s">
        <v>32</v>
      </c>
      <c r="S4864" s="8" t="s">
        <v>32</v>
      </c>
      <c r="T4864" s="8" t="s">
        <v>32</v>
      </c>
      <c r="U4864" s="8" t="s">
        <v>42</v>
      </c>
      <c r="V4864" s="8" t="s">
        <v>43</v>
      </c>
      <c r="W4864" s="8" t="s">
        <v>32</v>
      </c>
      <c r="X4864" s="8" t="s">
        <v>32</v>
      </c>
      <c r="Y4864" s="8" t="s">
        <v>32</v>
      </c>
      <c r="Z4864" s="8" t="s">
        <v>32</v>
      </c>
      <c r="AA4864" s="8" t="s">
        <v>32</v>
      </c>
      <c r="AB4864" s="8" t="s">
        <v>32</v>
      </c>
      <c r="AC4864" s="16" t="s">
        <v>32</v>
      </c>
    </row>
    <row r="4865" ht="17.5" customHeight="1" spans="1:29">
      <c r="A4865" s="7">
        <v>4864</v>
      </c>
      <c r="B4865" s="8" t="s">
        <v>48236</v>
      </c>
      <c r="C4865" s="8" t="s">
        <v>48237</v>
      </c>
      <c r="D4865" s="8" t="s">
        <v>23379</v>
      </c>
      <c r="E4865" s="8" t="s">
        <v>48238</v>
      </c>
      <c r="F4865" s="8" t="s">
        <v>48239</v>
      </c>
      <c r="G4865" s="8" t="s">
        <v>48240</v>
      </c>
      <c r="H4865" s="8" t="s">
        <v>48241</v>
      </c>
      <c r="I4865" s="8" t="s">
        <v>48242</v>
      </c>
      <c r="J4865" s="8" t="s">
        <v>32</v>
      </c>
      <c r="K4865" s="8" t="s">
        <v>32</v>
      </c>
      <c r="L4865" s="8" t="s">
        <v>211</v>
      </c>
      <c r="M4865" s="8" t="s">
        <v>33668</v>
      </c>
      <c r="N4865" s="8" t="s">
        <v>48243</v>
      </c>
      <c r="O4865" s="8" t="s">
        <v>48244</v>
      </c>
      <c r="P4865" s="8" t="s">
        <v>48245</v>
      </c>
      <c r="Q4865" s="8" t="s">
        <v>48246</v>
      </c>
      <c r="R4865" s="8" t="s">
        <v>32</v>
      </c>
      <c r="S4865" s="8" t="s">
        <v>32</v>
      </c>
      <c r="T4865" s="8" t="s">
        <v>32</v>
      </c>
      <c r="U4865" s="8" t="s">
        <v>42</v>
      </c>
      <c r="V4865" s="8" t="s">
        <v>43</v>
      </c>
      <c r="W4865" s="8" t="s">
        <v>32</v>
      </c>
      <c r="X4865" s="8" t="s">
        <v>32</v>
      </c>
      <c r="Y4865" s="8" t="s">
        <v>32</v>
      </c>
      <c r="Z4865" s="8" t="s">
        <v>32</v>
      </c>
      <c r="AA4865" s="8" t="s">
        <v>32</v>
      </c>
      <c r="AB4865" s="8" t="s">
        <v>32</v>
      </c>
      <c r="AC4865" s="16" t="s">
        <v>32</v>
      </c>
    </row>
    <row r="4866" ht="17.5" customHeight="1" spans="1:29">
      <c r="A4866" s="7">
        <v>4865</v>
      </c>
      <c r="B4866" s="8" t="s">
        <v>48247</v>
      </c>
      <c r="C4866" s="8" t="s">
        <v>48248</v>
      </c>
      <c r="D4866" s="8" t="s">
        <v>61</v>
      </c>
      <c r="E4866" s="8" t="s">
        <v>48249</v>
      </c>
      <c r="F4866" s="8" t="s">
        <v>48250</v>
      </c>
      <c r="G4866" s="8" t="s">
        <v>48251</v>
      </c>
      <c r="H4866" s="8" t="s">
        <v>48252</v>
      </c>
      <c r="I4866" s="8" t="s">
        <v>48253</v>
      </c>
      <c r="J4866" s="8" t="s">
        <v>32</v>
      </c>
      <c r="K4866" s="8" t="s">
        <v>32</v>
      </c>
      <c r="L4866" s="8" t="s">
        <v>211</v>
      </c>
      <c r="M4866" s="8" t="s">
        <v>48254</v>
      </c>
      <c r="N4866" s="8" t="s">
        <v>48255</v>
      </c>
      <c r="O4866" s="8" t="s">
        <v>48256</v>
      </c>
      <c r="P4866" s="8" t="s">
        <v>48257</v>
      </c>
      <c r="Q4866" s="8" t="s">
        <v>48258</v>
      </c>
      <c r="R4866" s="8" t="s">
        <v>48259</v>
      </c>
      <c r="S4866" s="8" t="s">
        <v>32</v>
      </c>
      <c r="T4866" s="8" t="s">
        <v>32</v>
      </c>
      <c r="U4866" s="8" t="s">
        <v>42</v>
      </c>
      <c r="V4866" s="8" t="s">
        <v>43</v>
      </c>
      <c r="W4866" s="8" t="s">
        <v>32</v>
      </c>
      <c r="X4866" s="8" t="s">
        <v>32</v>
      </c>
      <c r="Y4866" s="8" t="s">
        <v>32</v>
      </c>
      <c r="Z4866" s="8" t="s">
        <v>32</v>
      </c>
      <c r="AA4866" s="8" t="s">
        <v>32</v>
      </c>
      <c r="AB4866" s="8" t="s">
        <v>32</v>
      </c>
      <c r="AC4866" s="16" t="s">
        <v>32</v>
      </c>
    </row>
    <row r="4867" ht="17.5" customHeight="1" spans="1:29">
      <c r="A4867" s="7">
        <v>4866</v>
      </c>
      <c r="B4867" s="8" t="s">
        <v>48260</v>
      </c>
      <c r="C4867" s="8" t="s">
        <v>48261</v>
      </c>
      <c r="D4867" s="8" t="s">
        <v>61</v>
      </c>
      <c r="E4867" s="8" t="s">
        <v>48262</v>
      </c>
      <c r="F4867" s="8" t="s">
        <v>48263</v>
      </c>
      <c r="G4867" s="8" t="s">
        <v>48264</v>
      </c>
      <c r="H4867" s="8" t="s">
        <v>48265</v>
      </c>
      <c r="I4867" s="8" t="s">
        <v>32</v>
      </c>
      <c r="J4867" s="8" t="b">
        <v>1</v>
      </c>
      <c r="K4867" s="8" t="s">
        <v>48266</v>
      </c>
      <c r="L4867" s="8" t="s">
        <v>36</v>
      </c>
      <c r="M4867" s="8" t="s">
        <v>48267</v>
      </c>
      <c r="N4867" s="8" t="s">
        <v>48268</v>
      </c>
      <c r="O4867" s="8" t="s">
        <v>48269</v>
      </c>
      <c r="P4867" s="8" t="s">
        <v>48270</v>
      </c>
      <c r="Q4867" s="8" t="s">
        <v>48271</v>
      </c>
      <c r="R4867" s="8" t="s">
        <v>48272</v>
      </c>
      <c r="S4867" s="8" t="s">
        <v>48260</v>
      </c>
      <c r="T4867" s="8" t="s">
        <v>48273</v>
      </c>
      <c r="U4867" s="8" t="s">
        <v>42</v>
      </c>
      <c r="V4867" s="8" t="s">
        <v>43</v>
      </c>
      <c r="W4867" s="8" t="s">
        <v>44</v>
      </c>
      <c r="X4867" s="8" t="s">
        <v>48274</v>
      </c>
      <c r="Y4867" s="8" t="s">
        <v>32</v>
      </c>
      <c r="Z4867" s="8" t="s">
        <v>48268</v>
      </c>
      <c r="AA4867" s="8" t="s">
        <v>32</v>
      </c>
      <c r="AB4867" s="8" t="s">
        <v>32</v>
      </c>
      <c r="AC4867" s="16" t="s">
        <v>48269</v>
      </c>
    </row>
    <row r="4868" ht="17.5" customHeight="1" spans="1:29">
      <c r="A4868" s="7">
        <v>4867</v>
      </c>
      <c r="B4868" s="8" t="s">
        <v>48275</v>
      </c>
      <c r="C4868" s="8" t="s">
        <v>48276</v>
      </c>
      <c r="D4868" s="8" t="s">
        <v>842</v>
      </c>
      <c r="E4868" s="8" t="s">
        <v>23246</v>
      </c>
      <c r="F4868" s="8" t="s">
        <v>48277</v>
      </c>
      <c r="G4868" s="8" t="s">
        <v>32</v>
      </c>
      <c r="H4868" s="8" t="s">
        <v>48278</v>
      </c>
      <c r="I4868" s="8" t="s">
        <v>32</v>
      </c>
      <c r="J4868" s="8" t="s">
        <v>32</v>
      </c>
      <c r="K4868" s="8" t="s">
        <v>32</v>
      </c>
      <c r="L4868" s="8" t="s">
        <v>36</v>
      </c>
      <c r="M4868" s="8" t="s">
        <v>10644</v>
      </c>
      <c r="N4868" s="8" t="s">
        <v>48279</v>
      </c>
      <c r="O4868" s="8" t="s">
        <v>594</v>
      </c>
      <c r="P4868" s="8" t="s">
        <v>48280</v>
      </c>
      <c r="Q4868" s="8" t="s">
        <v>48281</v>
      </c>
      <c r="R4868" s="8" t="s">
        <v>48280</v>
      </c>
      <c r="S4868" s="8" t="s">
        <v>48275</v>
      </c>
      <c r="T4868" s="8" t="s">
        <v>48282</v>
      </c>
      <c r="U4868" s="8" t="s">
        <v>42</v>
      </c>
      <c r="V4868" s="8" t="s">
        <v>43</v>
      </c>
      <c r="W4868" s="8" t="s">
        <v>44</v>
      </c>
      <c r="X4868" s="8" t="s">
        <v>10650</v>
      </c>
      <c r="Y4868" s="8" t="s">
        <v>32</v>
      </c>
      <c r="Z4868" s="8" t="s">
        <v>48279</v>
      </c>
      <c r="AA4868" s="8" t="s">
        <v>32</v>
      </c>
      <c r="AB4868" s="8" t="s">
        <v>32</v>
      </c>
      <c r="AC4868" s="16" t="s">
        <v>594</v>
      </c>
    </row>
    <row r="4869" ht="17.5" customHeight="1" spans="1:29">
      <c r="A4869" s="7">
        <v>4868</v>
      </c>
      <c r="B4869" s="8" t="s">
        <v>48283</v>
      </c>
      <c r="C4869" s="8" t="s">
        <v>48284</v>
      </c>
      <c r="D4869" s="8" t="s">
        <v>156</v>
      </c>
      <c r="E4869" s="8" t="s">
        <v>48285</v>
      </c>
      <c r="F4869" s="8" t="s">
        <v>48286</v>
      </c>
      <c r="G4869" s="8" t="s">
        <v>48287</v>
      </c>
      <c r="H4869" s="8" t="s">
        <v>48288</v>
      </c>
      <c r="I4869" s="8" t="s">
        <v>32</v>
      </c>
      <c r="J4869" s="8" t="s">
        <v>32</v>
      </c>
      <c r="K4869" s="8" t="s">
        <v>32</v>
      </c>
      <c r="L4869" s="8" t="s">
        <v>36</v>
      </c>
      <c r="M4869" s="8" t="s">
        <v>4114</v>
      </c>
      <c r="N4869" s="8" t="s">
        <v>48289</v>
      </c>
      <c r="O4869" s="8" t="s">
        <v>48290</v>
      </c>
      <c r="P4869" s="8" t="s">
        <v>48291</v>
      </c>
      <c r="Q4869" s="8" t="s">
        <v>48292</v>
      </c>
      <c r="R4869" s="8" t="s">
        <v>48293</v>
      </c>
      <c r="S4869" s="8" t="s">
        <v>48283</v>
      </c>
      <c r="T4869" s="8" t="s">
        <v>48294</v>
      </c>
      <c r="U4869" s="8" t="s">
        <v>42</v>
      </c>
      <c r="V4869" s="8" t="s">
        <v>43</v>
      </c>
      <c r="W4869" s="8" t="s">
        <v>44</v>
      </c>
      <c r="X4869" s="8" t="s">
        <v>4120</v>
      </c>
      <c r="Y4869" s="8" t="s">
        <v>32</v>
      </c>
      <c r="Z4869" s="8" t="s">
        <v>48289</v>
      </c>
      <c r="AA4869" s="8" t="s">
        <v>32</v>
      </c>
      <c r="AB4869" s="8" t="s">
        <v>32</v>
      </c>
      <c r="AC4869" s="16" t="s">
        <v>48290</v>
      </c>
    </row>
    <row r="4870" ht="17.5" customHeight="1" spans="1:29">
      <c r="A4870" s="7">
        <v>4869</v>
      </c>
      <c r="B4870" s="8" t="s">
        <v>48295</v>
      </c>
      <c r="C4870" s="8" t="s">
        <v>48296</v>
      </c>
      <c r="D4870" s="8" t="s">
        <v>48297</v>
      </c>
      <c r="E4870" s="8" t="s">
        <v>32</v>
      </c>
      <c r="F4870" s="8" t="s">
        <v>48298</v>
      </c>
      <c r="G4870" s="8" t="s">
        <v>48299</v>
      </c>
      <c r="H4870" s="8" t="s">
        <v>48300</v>
      </c>
      <c r="I4870" s="8" t="s">
        <v>32</v>
      </c>
      <c r="J4870" s="8" t="s">
        <v>32</v>
      </c>
      <c r="K4870" s="8" t="s">
        <v>32</v>
      </c>
      <c r="L4870" s="8" t="s">
        <v>36</v>
      </c>
      <c r="M4870" s="8" t="s">
        <v>1785</v>
      </c>
      <c r="N4870" s="8" t="s">
        <v>48301</v>
      </c>
      <c r="O4870" s="8" t="s">
        <v>48302</v>
      </c>
      <c r="P4870" s="8" t="s">
        <v>48303</v>
      </c>
      <c r="Q4870" s="8" t="s">
        <v>48304</v>
      </c>
      <c r="R4870" s="8" t="s">
        <v>32</v>
      </c>
      <c r="S4870" s="8" t="s">
        <v>32</v>
      </c>
      <c r="T4870" s="8" t="s">
        <v>32</v>
      </c>
      <c r="U4870" s="8" t="s">
        <v>42</v>
      </c>
      <c r="V4870" s="8" t="s">
        <v>43</v>
      </c>
      <c r="W4870" s="8" t="s">
        <v>32</v>
      </c>
      <c r="X4870" s="8" t="s">
        <v>32</v>
      </c>
      <c r="Y4870" s="8" t="s">
        <v>32</v>
      </c>
      <c r="Z4870" s="8" t="s">
        <v>32</v>
      </c>
      <c r="AA4870" s="8" t="s">
        <v>32</v>
      </c>
      <c r="AB4870" s="8" t="s">
        <v>32</v>
      </c>
      <c r="AC4870" s="16" t="s">
        <v>32</v>
      </c>
    </row>
    <row r="4871" ht="17.5" customHeight="1" spans="1:29">
      <c r="A4871" s="7">
        <v>4870</v>
      </c>
      <c r="B4871" s="8" t="s">
        <v>48305</v>
      </c>
      <c r="C4871" s="8" t="s">
        <v>48306</v>
      </c>
      <c r="D4871" s="8" t="s">
        <v>2513</v>
      </c>
      <c r="E4871" s="8" t="s">
        <v>48307</v>
      </c>
      <c r="F4871" s="8" t="s">
        <v>48308</v>
      </c>
      <c r="G4871" s="8" t="s">
        <v>48309</v>
      </c>
      <c r="H4871" s="8" t="s">
        <v>48310</v>
      </c>
      <c r="I4871" s="8" t="s">
        <v>48311</v>
      </c>
      <c r="J4871" s="8" t="s">
        <v>32</v>
      </c>
      <c r="K4871" s="8" t="s">
        <v>32</v>
      </c>
      <c r="L4871" s="8" t="s">
        <v>343</v>
      </c>
      <c r="M4871" s="8" t="s">
        <v>237</v>
      </c>
      <c r="N4871" s="8" t="s">
        <v>48312</v>
      </c>
      <c r="O4871" s="8" t="s">
        <v>48313</v>
      </c>
      <c r="P4871" s="8" t="s">
        <v>48314</v>
      </c>
      <c r="Q4871" s="8" t="s">
        <v>48315</v>
      </c>
      <c r="R4871" s="8" t="s">
        <v>48316</v>
      </c>
      <c r="S4871" s="8" t="s">
        <v>32</v>
      </c>
      <c r="T4871" s="8" t="s">
        <v>32</v>
      </c>
      <c r="U4871" s="8" t="s">
        <v>42</v>
      </c>
      <c r="V4871" s="8" t="s">
        <v>43</v>
      </c>
      <c r="W4871" s="8" t="s">
        <v>32</v>
      </c>
      <c r="X4871" s="8" t="s">
        <v>32</v>
      </c>
      <c r="Y4871" s="8" t="s">
        <v>32</v>
      </c>
      <c r="Z4871" s="8" t="s">
        <v>32</v>
      </c>
      <c r="AA4871" s="8" t="s">
        <v>32</v>
      </c>
      <c r="AB4871" s="8" t="s">
        <v>32</v>
      </c>
      <c r="AC4871" s="16" t="s">
        <v>32</v>
      </c>
    </row>
    <row r="4872" ht="17.5" customHeight="1" spans="1:29">
      <c r="A4872" s="7">
        <v>4871</v>
      </c>
      <c r="B4872" s="8" t="s">
        <v>48317</v>
      </c>
      <c r="C4872" s="8" t="s">
        <v>48318</v>
      </c>
      <c r="D4872" s="8" t="s">
        <v>61</v>
      </c>
      <c r="E4872" s="8" t="s">
        <v>48319</v>
      </c>
      <c r="F4872" s="8" t="s">
        <v>48320</v>
      </c>
      <c r="G4872" s="8" t="s">
        <v>3825</v>
      </c>
      <c r="H4872" s="8" t="s">
        <v>48321</v>
      </c>
      <c r="I4872" s="8" t="s">
        <v>32</v>
      </c>
      <c r="J4872" s="8" t="s">
        <v>32</v>
      </c>
      <c r="K4872" s="8" t="s">
        <v>32</v>
      </c>
      <c r="L4872" s="8" t="s">
        <v>36</v>
      </c>
      <c r="M4872" s="8" t="s">
        <v>629</v>
      </c>
      <c r="N4872" s="8" t="s">
        <v>3827</v>
      </c>
      <c r="O4872" s="8" t="s">
        <v>585</v>
      </c>
      <c r="P4872" s="8" t="s">
        <v>46519</v>
      </c>
      <c r="Q4872" s="8" t="s">
        <v>3829</v>
      </c>
      <c r="R4872" s="8" t="s">
        <v>3830</v>
      </c>
      <c r="S4872" s="8" t="s">
        <v>48317</v>
      </c>
      <c r="T4872" s="8" t="s">
        <v>48322</v>
      </c>
      <c r="U4872" s="8" t="s">
        <v>42</v>
      </c>
      <c r="V4872" s="8" t="s">
        <v>43</v>
      </c>
      <c r="W4872" s="8" t="s">
        <v>44</v>
      </c>
      <c r="X4872" s="8" t="s">
        <v>634</v>
      </c>
      <c r="Y4872" s="8" t="s">
        <v>32</v>
      </c>
      <c r="Z4872" s="8" t="s">
        <v>3827</v>
      </c>
      <c r="AA4872" s="8" t="s">
        <v>32</v>
      </c>
      <c r="AB4872" s="8" t="s">
        <v>32</v>
      </c>
      <c r="AC4872" s="16" t="s">
        <v>585</v>
      </c>
    </row>
    <row r="4873" ht="17.5" customHeight="1" spans="1:29">
      <c r="A4873" s="7">
        <v>4872</v>
      </c>
      <c r="B4873" s="8" t="s">
        <v>48323</v>
      </c>
      <c r="C4873" s="8" t="s">
        <v>48324</v>
      </c>
      <c r="D4873" s="8" t="s">
        <v>32</v>
      </c>
      <c r="E4873" s="8" t="s">
        <v>48325</v>
      </c>
      <c r="F4873" s="8" t="s">
        <v>48326</v>
      </c>
      <c r="G4873" s="8" t="s">
        <v>48327</v>
      </c>
      <c r="H4873" s="8" t="s">
        <v>48328</v>
      </c>
      <c r="I4873" s="8" t="s">
        <v>32</v>
      </c>
      <c r="J4873" s="8" t="s">
        <v>32</v>
      </c>
      <c r="K4873" s="8" t="s">
        <v>32</v>
      </c>
      <c r="L4873" s="8" t="s">
        <v>36</v>
      </c>
      <c r="M4873" s="8" t="s">
        <v>79</v>
      </c>
      <c r="N4873" s="8" t="s">
        <v>48329</v>
      </c>
      <c r="O4873" s="8" t="s">
        <v>48330</v>
      </c>
      <c r="P4873" s="8" t="s">
        <v>48331</v>
      </c>
      <c r="Q4873" s="8" t="s">
        <v>48332</v>
      </c>
      <c r="R4873" s="8" t="s">
        <v>32</v>
      </c>
      <c r="S4873" s="8" t="s">
        <v>48323</v>
      </c>
      <c r="T4873" s="8" t="s">
        <v>48333</v>
      </c>
      <c r="U4873" s="8" t="s">
        <v>42</v>
      </c>
      <c r="V4873" s="8" t="s">
        <v>43</v>
      </c>
      <c r="W4873" s="8" t="s">
        <v>44</v>
      </c>
      <c r="X4873" s="8" t="s">
        <v>86</v>
      </c>
      <c r="Y4873" s="8" t="s">
        <v>32</v>
      </c>
      <c r="Z4873" s="8" t="s">
        <v>48329</v>
      </c>
      <c r="AA4873" s="8" t="s">
        <v>32</v>
      </c>
      <c r="AB4873" s="8" t="s">
        <v>32</v>
      </c>
      <c r="AC4873" s="16" t="s">
        <v>48330</v>
      </c>
    </row>
    <row r="4874" ht="17.5" customHeight="1" spans="1:29">
      <c r="A4874" s="7">
        <v>4873</v>
      </c>
      <c r="B4874" s="8" t="s">
        <v>48334</v>
      </c>
      <c r="C4874" s="8" t="s">
        <v>48335</v>
      </c>
      <c r="D4874" s="8" t="s">
        <v>61</v>
      </c>
      <c r="E4874" s="8" t="s">
        <v>48336</v>
      </c>
      <c r="F4874" s="8" t="s">
        <v>48337</v>
      </c>
      <c r="G4874" s="8" t="s">
        <v>48338</v>
      </c>
      <c r="H4874" s="8" t="s">
        <v>48339</v>
      </c>
      <c r="I4874" s="8" t="s">
        <v>32</v>
      </c>
      <c r="J4874" s="8" t="s">
        <v>32</v>
      </c>
      <c r="K4874" s="8" t="s">
        <v>32</v>
      </c>
      <c r="L4874" s="8" t="s">
        <v>36</v>
      </c>
      <c r="M4874" s="8" t="s">
        <v>3645</v>
      </c>
      <c r="N4874" s="8" t="s">
        <v>48340</v>
      </c>
      <c r="O4874" s="8" t="s">
        <v>48341</v>
      </c>
      <c r="P4874" s="8" t="s">
        <v>48342</v>
      </c>
      <c r="Q4874" s="8" t="s">
        <v>48343</v>
      </c>
      <c r="R4874" s="8" t="s">
        <v>48342</v>
      </c>
      <c r="S4874" s="8" t="s">
        <v>48334</v>
      </c>
      <c r="T4874" s="8" t="s">
        <v>48344</v>
      </c>
      <c r="U4874" s="8" t="s">
        <v>42</v>
      </c>
      <c r="V4874" s="8" t="s">
        <v>43</v>
      </c>
      <c r="W4874" s="8" t="s">
        <v>44</v>
      </c>
      <c r="X4874" s="8" t="s">
        <v>459</v>
      </c>
      <c r="Y4874" s="8" t="s">
        <v>32</v>
      </c>
      <c r="Z4874" s="8" t="s">
        <v>48340</v>
      </c>
      <c r="AA4874" s="8" t="s">
        <v>32</v>
      </c>
      <c r="AB4874" s="8" t="s">
        <v>32</v>
      </c>
      <c r="AC4874" s="16" t="s">
        <v>48341</v>
      </c>
    </row>
    <row r="4875" ht="17.5" customHeight="1" spans="1:29">
      <c r="A4875" s="7">
        <v>4874</v>
      </c>
      <c r="B4875" s="8" t="s">
        <v>48345</v>
      </c>
      <c r="C4875" s="8" t="s">
        <v>48346</v>
      </c>
      <c r="D4875" s="8" t="s">
        <v>29305</v>
      </c>
      <c r="E4875" s="8" t="s">
        <v>48347</v>
      </c>
      <c r="F4875" s="8" t="s">
        <v>48348</v>
      </c>
      <c r="G4875" s="8" t="s">
        <v>48349</v>
      </c>
      <c r="H4875" s="8" t="s">
        <v>48350</v>
      </c>
      <c r="I4875" s="8" t="s">
        <v>32</v>
      </c>
      <c r="J4875" s="8" t="s">
        <v>32</v>
      </c>
      <c r="K4875" s="8" t="s">
        <v>32</v>
      </c>
      <c r="L4875" s="8" t="s">
        <v>36</v>
      </c>
      <c r="M4875" s="8" t="s">
        <v>147</v>
      </c>
      <c r="N4875" s="8" t="s">
        <v>48351</v>
      </c>
      <c r="O4875" s="8" t="s">
        <v>39678</v>
      </c>
      <c r="P4875" s="8" t="s">
        <v>48352</v>
      </c>
      <c r="Q4875" s="8" t="s">
        <v>48353</v>
      </c>
      <c r="R4875" s="8" t="s">
        <v>48354</v>
      </c>
      <c r="S4875" s="8" t="s">
        <v>48345</v>
      </c>
      <c r="T4875" s="8" t="s">
        <v>48355</v>
      </c>
      <c r="U4875" s="8" t="s">
        <v>42</v>
      </c>
      <c r="V4875" s="8" t="s">
        <v>43</v>
      </c>
      <c r="W4875" s="8" t="s">
        <v>44</v>
      </c>
      <c r="X4875" s="8" t="s">
        <v>147</v>
      </c>
      <c r="Y4875" s="8" t="s">
        <v>32</v>
      </c>
      <c r="Z4875" s="8" t="s">
        <v>48351</v>
      </c>
      <c r="AA4875" s="8" t="s">
        <v>32</v>
      </c>
      <c r="AB4875" s="8" t="s">
        <v>32</v>
      </c>
      <c r="AC4875" s="16" t="s">
        <v>39678</v>
      </c>
    </row>
    <row r="4876" ht="17.5" customHeight="1" spans="1:29">
      <c r="A4876" s="7">
        <v>4875</v>
      </c>
      <c r="B4876" s="8" t="s">
        <v>48356</v>
      </c>
      <c r="C4876" s="8" t="s">
        <v>410</v>
      </c>
      <c r="D4876" s="8" t="s">
        <v>32</v>
      </c>
      <c r="E4876" s="8" t="s">
        <v>48357</v>
      </c>
      <c r="F4876" s="8" t="s">
        <v>48358</v>
      </c>
      <c r="G4876" s="8" t="s">
        <v>48359</v>
      </c>
      <c r="H4876" s="8" t="s">
        <v>48360</v>
      </c>
      <c r="I4876" s="8" t="s">
        <v>32</v>
      </c>
      <c r="J4876" s="8" t="s">
        <v>32</v>
      </c>
      <c r="K4876" s="8" t="s">
        <v>32</v>
      </c>
      <c r="L4876" s="8" t="s">
        <v>247</v>
      </c>
      <c r="M4876" s="8" t="s">
        <v>1852</v>
      </c>
      <c r="N4876" s="8" t="s">
        <v>48361</v>
      </c>
      <c r="O4876" s="8" t="s">
        <v>48362</v>
      </c>
      <c r="P4876" s="8" t="s">
        <v>48363</v>
      </c>
      <c r="Q4876" s="8" t="s">
        <v>48364</v>
      </c>
      <c r="R4876" s="8" t="s">
        <v>48363</v>
      </c>
      <c r="S4876" s="8" t="s">
        <v>32</v>
      </c>
      <c r="T4876" s="8" t="s">
        <v>32</v>
      </c>
      <c r="U4876" s="8" t="s">
        <v>42</v>
      </c>
      <c r="V4876" s="8" t="s">
        <v>43</v>
      </c>
      <c r="W4876" s="8" t="s">
        <v>32</v>
      </c>
      <c r="X4876" s="8" t="s">
        <v>32</v>
      </c>
      <c r="Y4876" s="8" t="s">
        <v>32</v>
      </c>
      <c r="Z4876" s="8" t="s">
        <v>32</v>
      </c>
      <c r="AA4876" s="8" t="s">
        <v>32</v>
      </c>
      <c r="AB4876" s="8" t="s">
        <v>32</v>
      </c>
      <c r="AC4876" s="16" t="s">
        <v>32</v>
      </c>
    </row>
    <row r="4877" ht="17.5" customHeight="1" spans="1:29">
      <c r="A4877" s="7">
        <v>4876</v>
      </c>
      <c r="B4877" s="8" t="s">
        <v>48365</v>
      </c>
      <c r="C4877" s="8" t="s">
        <v>410</v>
      </c>
      <c r="D4877" s="8" t="s">
        <v>48366</v>
      </c>
      <c r="E4877" s="8" t="s">
        <v>48367</v>
      </c>
      <c r="F4877" s="8" t="s">
        <v>48368</v>
      </c>
      <c r="G4877" s="8" t="s">
        <v>48369</v>
      </c>
      <c r="H4877" s="8" t="s">
        <v>48370</v>
      </c>
      <c r="I4877" s="8" t="s">
        <v>32</v>
      </c>
      <c r="J4877" s="8" t="s">
        <v>32</v>
      </c>
      <c r="K4877" s="8" t="s">
        <v>32</v>
      </c>
      <c r="L4877" s="8" t="s">
        <v>13102</v>
      </c>
      <c r="M4877" s="8" t="s">
        <v>48371</v>
      </c>
      <c r="N4877" s="8" t="s">
        <v>48372</v>
      </c>
      <c r="O4877" s="8" t="s">
        <v>48373</v>
      </c>
      <c r="P4877" s="8" t="s">
        <v>48374</v>
      </c>
      <c r="Q4877" s="8" t="s">
        <v>48375</v>
      </c>
      <c r="R4877" s="8" t="s">
        <v>32</v>
      </c>
      <c r="S4877" s="8" t="s">
        <v>32</v>
      </c>
      <c r="T4877" s="8" t="s">
        <v>32</v>
      </c>
      <c r="U4877" s="8" t="s">
        <v>42</v>
      </c>
      <c r="V4877" s="8" t="s">
        <v>43</v>
      </c>
      <c r="W4877" s="8" t="s">
        <v>32</v>
      </c>
      <c r="X4877" s="8" t="s">
        <v>32</v>
      </c>
      <c r="Y4877" s="8" t="s">
        <v>32</v>
      </c>
      <c r="Z4877" s="8" t="s">
        <v>32</v>
      </c>
      <c r="AA4877" s="8" t="s">
        <v>32</v>
      </c>
      <c r="AB4877" s="8" t="s">
        <v>32</v>
      </c>
      <c r="AC4877" s="16" t="s">
        <v>32</v>
      </c>
    </row>
    <row r="4878" ht="17.5" customHeight="1" spans="1:29">
      <c r="A4878" s="7">
        <v>4877</v>
      </c>
      <c r="B4878" s="8" t="s">
        <v>48376</v>
      </c>
      <c r="C4878" s="8" t="s">
        <v>48377</v>
      </c>
      <c r="D4878" s="8" t="s">
        <v>1030</v>
      </c>
      <c r="E4878" s="8" t="s">
        <v>48378</v>
      </c>
      <c r="F4878" s="8" t="s">
        <v>48379</v>
      </c>
      <c r="G4878" s="8" t="s">
        <v>48380</v>
      </c>
      <c r="H4878" s="8" t="s">
        <v>48381</v>
      </c>
      <c r="I4878" s="8" t="s">
        <v>32</v>
      </c>
      <c r="J4878" s="8" t="s">
        <v>32</v>
      </c>
      <c r="K4878" s="8" t="s">
        <v>32</v>
      </c>
      <c r="L4878" s="8" t="s">
        <v>36</v>
      </c>
      <c r="M4878" s="8" t="s">
        <v>79</v>
      </c>
      <c r="N4878" s="8" t="s">
        <v>48382</v>
      </c>
      <c r="O4878" s="8" t="s">
        <v>14517</v>
      </c>
      <c r="P4878" s="8" t="s">
        <v>48383</v>
      </c>
      <c r="Q4878" s="8" t="s">
        <v>48384</v>
      </c>
      <c r="R4878" s="8" t="s">
        <v>48385</v>
      </c>
      <c r="S4878" s="8" t="s">
        <v>48376</v>
      </c>
      <c r="T4878" s="8" t="s">
        <v>48386</v>
      </c>
      <c r="U4878" s="8" t="s">
        <v>42</v>
      </c>
      <c r="V4878" s="8" t="s">
        <v>43</v>
      </c>
      <c r="W4878" s="8" t="s">
        <v>44</v>
      </c>
      <c r="X4878" s="8" t="s">
        <v>86</v>
      </c>
      <c r="Y4878" s="8" t="s">
        <v>32</v>
      </c>
      <c r="Z4878" s="8" t="s">
        <v>48382</v>
      </c>
      <c r="AA4878" s="8" t="s">
        <v>32</v>
      </c>
      <c r="AB4878" s="8" t="s">
        <v>32</v>
      </c>
      <c r="AC4878" s="16" t="s">
        <v>14517</v>
      </c>
    </row>
    <row r="4879" ht="17.5" customHeight="1" spans="1:29">
      <c r="A4879" s="7">
        <v>4878</v>
      </c>
      <c r="B4879" s="8" t="s">
        <v>48387</v>
      </c>
      <c r="C4879" s="8" t="s">
        <v>48388</v>
      </c>
      <c r="D4879" s="8" t="s">
        <v>2630</v>
      </c>
      <c r="E4879" s="8" t="s">
        <v>32</v>
      </c>
      <c r="F4879" s="8" t="s">
        <v>48389</v>
      </c>
      <c r="G4879" s="8" t="s">
        <v>48390</v>
      </c>
      <c r="H4879" s="8" t="s">
        <v>48391</v>
      </c>
      <c r="I4879" s="8" t="s">
        <v>32</v>
      </c>
      <c r="J4879" s="8" t="s">
        <v>32</v>
      </c>
      <c r="K4879" s="8" t="s">
        <v>32</v>
      </c>
      <c r="L4879" s="8" t="s">
        <v>36</v>
      </c>
      <c r="M4879" s="8" t="s">
        <v>2293</v>
      </c>
      <c r="N4879" s="8" t="s">
        <v>48392</v>
      </c>
      <c r="O4879" s="8" t="s">
        <v>3998</v>
      </c>
      <c r="P4879" s="8" t="s">
        <v>48393</v>
      </c>
      <c r="Q4879" s="8" t="s">
        <v>48394</v>
      </c>
      <c r="R4879" s="8" t="s">
        <v>48393</v>
      </c>
      <c r="S4879" s="8" t="s">
        <v>48387</v>
      </c>
      <c r="T4879" s="8" t="s">
        <v>48395</v>
      </c>
      <c r="U4879" s="8" t="s">
        <v>42</v>
      </c>
      <c r="V4879" s="8" t="s">
        <v>43</v>
      </c>
      <c r="W4879" s="8" t="s">
        <v>44</v>
      </c>
      <c r="X4879" s="8" t="s">
        <v>2293</v>
      </c>
      <c r="Y4879" s="8" t="s">
        <v>32</v>
      </c>
      <c r="Z4879" s="8" t="s">
        <v>48392</v>
      </c>
      <c r="AA4879" s="8" t="s">
        <v>32</v>
      </c>
      <c r="AB4879" s="8" t="s">
        <v>32</v>
      </c>
      <c r="AC4879" s="16" t="s">
        <v>3998</v>
      </c>
    </row>
    <row r="4880" ht="17.5" customHeight="1" spans="1:29">
      <c r="A4880" s="7">
        <v>4879</v>
      </c>
      <c r="B4880" s="8" t="s">
        <v>48396</v>
      </c>
      <c r="C4880" s="8" t="s">
        <v>48397</v>
      </c>
      <c r="D4880" s="8" t="s">
        <v>2643</v>
      </c>
      <c r="E4880" s="8" t="s">
        <v>48398</v>
      </c>
      <c r="F4880" s="8" t="s">
        <v>48399</v>
      </c>
      <c r="G4880" s="8" t="s">
        <v>48400</v>
      </c>
      <c r="H4880" s="8" t="s">
        <v>48401</v>
      </c>
      <c r="I4880" s="8" t="s">
        <v>48402</v>
      </c>
      <c r="J4880" s="8" t="s">
        <v>32</v>
      </c>
      <c r="K4880" s="8" t="s">
        <v>32</v>
      </c>
      <c r="L4880" s="8" t="s">
        <v>47114</v>
      </c>
      <c r="M4880" s="8" t="s">
        <v>48403</v>
      </c>
      <c r="N4880" s="8" t="s">
        <v>48404</v>
      </c>
      <c r="O4880" s="8" t="s">
        <v>48405</v>
      </c>
      <c r="P4880" s="8" t="s">
        <v>48406</v>
      </c>
      <c r="Q4880" s="8" t="s">
        <v>48407</v>
      </c>
      <c r="R4880" s="8" t="s">
        <v>32</v>
      </c>
      <c r="S4880" s="8" t="s">
        <v>32</v>
      </c>
      <c r="T4880" s="8" t="s">
        <v>32</v>
      </c>
      <c r="U4880" s="8" t="s">
        <v>42</v>
      </c>
      <c r="V4880" s="8" t="s">
        <v>43</v>
      </c>
      <c r="W4880" s="8" t="s">
        <v>32</v>
      </c>
      <c r="X4880" s="8" t="s">
        <v>32</v>
      </c>
      <c r="Y4880" s="8" t="s">
        <v>32</v>
      </c>
      <c r="Z4880" s="8" t="s">
        <v>32</v>
      </c>
      <c r="AA4880" s="8" t="s">
        <v>32</v>
      </c>
      <c r="AB4880" s="8" t="s">
        <v>32</v>
      </c>
      <c r="AC4880" s="16" t="s">
        <v>32</v>
      </c>
    </row>
    <row r="4881" ht="17.5" customHeight="1" spans="1:29">
      <c r="A4881" s="7">
        <v>4880</v>
      </c>
      <c r="B4881" s="8" t="s">
        <v>48408</v>
      </c>
      <c r="C4881" s="8" t="s">
        <v>27072</v>
      </c>
      <c r="D4881" s="8" t="s">
        <v>48409</v>
      </c>
      <c r="E4881" s="8" t="s">
        <v>48410</v>
      </c>
      <c r="F4881" s="8" t="s">
        <v>48411</v>
      </c>
      <c r="G4881" s="8" t="s">
        <v>48412</v>
      </c>
      <c r="H4881" s="8" t="s">
        <v>48413</v>
      </c>
      <c r="I4881" s="8" t="s">
        <v>48414</v>
      </c>
      <c r="J4881" s="8" t="s">
        <v>32</v>
      </c>
      <c r="K4881" s="8" t="s">
        <v>32</v>
      </c>
      <c r="L4881" s="8" t="s">
        <v>468</v>
      </c>
      <c r="M4881" s="8" t="s">
        <v>48415</v>
      </c>
      <c r="N4881" s="8" t="s">
        <v>48416</v>
      </c>
      <c r="O4881" s="8" t="s">
        <v>48417</v>
      </c>
      <c r="P4881" s="8" t="s">
        <v>32</v>
      </c>
      <c r="Q4881" s="8" t="s">
        <v>48418</v>
      </c>
      <c r="R4881" s="8" t="s">
        <v>32</v>
      </c>
      <c r="S4881" s="8" t="s">
        <v>32</v>
      </c>
      <c r="T4881" s="8" t="s">
        <v>32</v>
      </c>
      <c r="U4881" s="8" t="s">
        <v>42</v>
      </c>
      <c r="V4881" s="8" t="s">
        <v>43</v>
      </c>
      <c r="W4881" s="8" t="s">
        <v>32</v>
      </c>
      <c r="X4881" s="8" t="s">
        <v>32</v>
      </c>
      <c r="Y4881" s="8" t="s">
        <v>32</v>
      </c>
      <c r="Z4881" s="8" t="s">
        <v>32</v>
      </c>
      <c r="AA4881" s="8" t="s">
        <v>32</v>
      </c>
      <c r="AB4881" s="8" t="s">
        <v>32</v>
      </c>
      <c r="AC4881" s="16" t="s">
        <v>32</v>
      </c>
    </row>
    <row r="4882" ht="17.5" customHeight="1" spans="1:29">
      <c r="A4882" s="7">
        <v>4881</v>
      </c>
      <c r="B4882" s="8" t="s">
        <v>48419</v>
      </c>
      <c r="C4882" s="8" t="s">
        <v>48420</v>
      </c>
      <c r="D4882" s="8" t="s">
        <v>48421</v>
      </c>
      <c r="E4882" s="8" t="s">
        <v>48422</v>
      </c>
      <c r="F4882" s="8" t="s">
        <v>48423</v>
      </c>
      <c r="G4882" s="8" t="s">
        <v>48424</v>
      </c>
      <c r="H4882" s="8" t="s">
        <v>48425</v>
      </c>
      <c r="I4882" s="8" t="s">
        <v>32</v>
      </c>
      <c r="J4882" s="8" t="s">
        <v>32</v>
      </c>
      <c r="K4882" s="8" t="s">
        <v>32</v>
      </c>
      <c r="L4882" s="8" t="s">
        <v>301</v>
      </c>
      <c r="M4882" s="8" t="s">
        <v>1636</v>
      </c>
      <c r="N4882" s="8" t="s">
        <v>48426</v>
      </c>
      <c r="O4882" s="8" t="s">
        <v>48427</v>
      </c>
      <c r="P4882" s="8" t="s">
        <v>48428</v>
      </c>
      <c r="Q4882" s="8" t="s">
        <v>48429</v>
      </c>
      <c r="R4882" s="8" t="s">
        <v>32</v>
      </c>
      <c r="S4882" s="8" t="s">
        <v>48419</v>
      </c>
      <c r="T4882" s="8" t="s">
        <v>48430</v>
      </c>
      <c r="U4882" s="8" t="s">
        <v>42</v>
      </c>
      <c r="V4882" s="8" t="s">
        <v>43</v>
      </c>
      <c r="W4882" s="8" t="s">
        <v>309</v>
      </c>
      <c r="X4882" s="8" t="s">
        <v>1636</v>
      </c>
      <c r="Y4882" s="8" t="s">
        <v>32</v>
      </c>
      <c r="Z4882" s="8" t="s">
        <v>48426</v>
      </c>
      <c r="AA4882" s="8" t="s">
        <v>32</v>
      </c>
      <c r="AB4882" s="8" t="s">
        <v>32</v>
      </c>
      <c r="AC4882" s="16" t="s">
        <v>48427</v>
      </c>
    </row>
    <row r="4883" ht="17.5" customHeight="1" spans="1:29">
      <c r="A4883" s="7">
        <v>4882</v>
      </c>
      <c r="B4883" s="8" t="s">
        <v>48431</v>
      </c>
      <c r="C4883" s="8" t="s">
        <v>48432</v>
      </c>
      <c r="D4883" s="8" t="s">
        <v>1645</v>
      </c>
      <c r="E4883" s="8" t="s">
        <v>32</v>
      </c>
      <c r="F4883" s="8" t="s">
        <v>48433</v>
      </c>
      <c r="G4883" s="8" t="s">
        <v>48434</v>
      </c>
      <c r="H4883" s="8" t="s">
        <v>48435</v>
      </c>
      <c r="I4883" s="8" t="s">
        <v>32</v>
      </c>
      <c r="J4883" s="8" t="s">
        <v>32</v>
      </c>
      <c r="K4883" s="8" t="s">
        <v>32</v>
      </c>
      <c r="L4883" s="8" t="s">
        <v>2139</v>
      </c>
      <c r="M4883" s="8" t="s">
        <v>2140</v>
      </c>
      <c r="N4883" s="8" t="s">
        <v>48436</v>
      </c>
      <c r="O4883" s="8" t="s">
        <v>32</v>
      </c>
      <c r="P4883" s="8" t="s">
        <v>48437</v>
      </c>
      <c r="Q4883" s="8" t="s">
        <v>48438</v>
      </c>
      <c r="R4883" s="8" t="s">
        <v>32</v>
      </c>
      <c r="S4883" s="8" t="s">
        <v>32</v>
      </c>
      <c r="T4883" s="8" t="s">
        <v>32</v>
      </c>
      <c r="U4883" s="8" t="s">
        <v>42</v>
      </c>
      <c r="V4883" s="8" t="s">
        <v>43</v>
      </c>
      <c r="W4883" s="8" t="s">
        <v>32</v>
      </c>
      <c r="X4883" s="8" t="s">
        <v>32</v>
      </c>
      <c r="Y4883" s="8" t="s">
        <v>32</v>
      </c>
      <c r="Z4883" s="8" t="s">
        <v>32</v>
      </c>
      <c r="AA4883" s="8" t="s">
        <v>32</v>
      </c>
      <c r="AB4883" s="8" t="s">
        <v>32</v>
      </c>
      <c r="AC4883" s="16" t="s">
        <v>32</v>
      </c>
    </row>
    <row r="4884" ht="17.5" customHeight="1" spans="1:29">
      <c r="A4884" s="7">
        <v>4883</v>
      </c>
      <c r="B4884" s="8" t="s">
        <v>48439</v>
      </c>
      <c r="C4884" s="8" t="s">
        <v>48440</v>
      </c>
      <c r="D4884" s="8" t="s">
        <v>22841</v>
      </c>
      <c r="E4884" s="8" t="s">
        <v>48441</v>
      </c>
      <c r="F4884" s="8" t="s">
        <v>48442</v>
      </c>
      <c r="G4884" s="8" t="s">
        <v>48443</v>
      </c>
      <c r="H4884" s="8" t="s">
        <v>48444</v>
      </c>
      <c r="I4884" s="8" t="s">
        <v>48445</v>
      </c>
      <c r="J4884" s="8" t="s">
        <v>32</v>
      </c>
      <c r="K4884" s="8" t="s">
        <v>32</v>
      </c>
      <c r="L4884" s="8" t="s">
        <v>36</v>
      </c>
      <c r="M4884" s="8" t="s">
        <v>3632</v>
      </c>
      <c r="N4884" s="8" t="s">
        <v>48446</v>
      </c>
      <c r="O4884" s="8" t="s">
        <v>48447</v>
      </c>
      <c r="P4884" s="8" t="s">
        <v>48448</v>
      </c>
      <c r="Q4884" s="8" t="s">
        <v>48449</v>
      </c>
      <c r="R4884" s="8" t="s">
        <v>32</v>
      </c>
      <c r="S4884" s="8" t="s">
        <v>32</v>
      </c>
      <c r="T4884" s="8" t="s">
        <v>32</v>
      </c>
      <c r="U4884" s="8" t="s">
        <v>42</v>
      </c>
      <c r="V4884" s="8" t="s">
        <v>43</v>
      </c>
      <c r="W4884" s="8" t="s">
        <v>32</v>
      </c>
      <c r="X4884" s="8" t="s">
        <v>32</v>
      </c>
      <c r="Y4884" s="8" t="s">
        <v>32</v>
      </c>
      <c r="Z4884" s="8" t="s">
        <v>32</v>
      </c>
      <c r="AA4884" s="8" t="s">
        <v>32</v>
      </c>
      <c r="AB4884" s="8" t="s">
        <v>32</v>
      </c>
      <c r="AC4884" s="16" t="s">
        <v>32</v>
      </c>
    </row>
    <row r="4885" ht="17.5" customHeight="1" spans="1:29">
      <c r="A4885" s="7">
        <v>4884</v>
      </c>
      <c r="B4885" s="8" t="s">
        <v>48450</v>
      </c>
      <c r="C4885" s="8" t="s">
        <v>48451</v>
      </c>
      <c r="D4885" s="8" t="s">
        <v>27902</v>
      </c>
      <c r="E4885" s="8" t="s">
        <v>48452</v>
      </c>
      <c r="F4885" s="8" t="s">
        <v>48453</v>
      </c>
      <c r="G4885" s="8" t="s">
        <v>48454</v>
      </c>
      <c r="H4885" s="8" t="s">
        <v>48455</v>
      </c>
      <c r="I4885" s="8" t="s">
        <v>48456</v>
      </c>
      <c r="J4885" s="8" t="s">
        <v>32</v>
      </c>
      <c r="K4885" s="8" t="s">
        <v>32</v>
      </c>
      <c r="L4885" s="8" t="s">
        <v>36</v>
      </c>
      <c r="M4885" s="8" t="s">
        <v>3060</v>
      </c>
      <c r="N4885" s="8" t="s">
        <v>48457</v>
      </c>
      <c r="O4885" s="8" t="s">
        <v>45078</v>
      </c>
      <c r="P4885" s="8" t="s">
        <v>48458</v>
      </c>
      <c r="Q4885" s="8" t="s">
        <v>48459</v>
      </c>
      <c r="R4885" s="8" t="s">
        <v>32</v>
      </c>
      <c r="S4885" s="8" t="s">
        <v>48450</v>
      </c>
      <c r="T4885" s="8" t="s">
        <v>48460</v>
      </c>
      <c r="U4885" s="8" t="s">
        <v>42</v>
      </c>
      <c r="V4885" s="8" t="s">
        <v>43</v>
      </c>
      <c r="W4885" s="8" t="s">
        <v>44</v>
      </c>
      <c r="X4885" s="8" t="s">
        <v>3067</v>
      </c>
      <c r="Y4885" s="8" t="s">
        <v>32</v>
      </c>
      <c r="Z4885" s="8" t="s">
        <v>48457</v>
      </c>
      <c r="AA4885" s="8" t="s">
        <v>32</v>
      </c>
      <c r="AB4885" s="8" t="s">
        <v>32</v>
      </c>
      <c r="AC4885" s="16" t="s">
        <v>45078</v>
      </c>
    </row>
    <row r="4886" ht="17.5" customHeight="1" spans="1:29">
      <c r="A4886" s="7">
        <v>4885</v>
      </c>
      <c r="B4886" s="8" t="s">
        <v>48461</v>
      </c>
      <c r="C4886" s="8" t="s">
        <v>48462</v>
      </c>
      <c r="D4886" s="8" t="s">
        <v>48463</v>
      </c>
      <c r="E4886" s="8" t="s">
        <v>48464</v>
      </c>
      <c r="F4886" s="8" t="s">
        <v>48465</v>
      </c>
      <c r="G4886" s="8" t="s">
        <v>48466</v>
      </c>
      <c r="H4886" s="8" t="s">
        <v>48467</v>
      </c>
      <c r="I4886" s="8" t="s">
        <v>48468</v>
      </c>
      <c r="J4886" s="8" t="s">
        <v>32</v>
      </c>
      <c r="K4886" s="8" t="s">
        <v>32</v>
      </c>
      <c r="L4886" s="8" t="s">
        <v>36</v>
      </c>
      <c r="M4886" s="8" t="s">
        <v>29542</v>
      </c>
      <c r="N4886" s="8" t="s">
        <v>48469</v>
      </c>
      <c r="O4886" s="8" t="s">
        <v>40199</v>
      </c>
      <c r="P4886" s="8" t="s">
        <v>48470</v>
      </c>
      <c r="Q4886" s="8" t="s">
        <v>48471</v>
      </c>
      <c r="R4886" s="8" t="s">
        <v>32</v>
      </c>
      <c r="S4886" s="8" t="s">
        <v>32</v>
      </c>
      <c r="T4886" s="8" t="s">
        <v>32</v>
      </c>
      <c r="U4886" s="8" t="s">
        <v>42</v>
      </c>
      <c r="V4886" s="8" t="s">
        <v>43</v>
      </c>
      <c r="W4886" s="8" t="s">
        <v>32</v>
      </c>
      <c r="X4886" s="8" t="s">
        <v>32</v>
      </c>
      <c r="Y4886" s="8" t="s">
        <v>32</v>
      </c>
      <c r="Z4886" s="8" t="s">
        <v>32</v>
      </c>
      <c r="AA4886" s="8" t="s">
        <v>32</v>
      </c>
      <c r="AB4886" s="8" t="s">
        <v>32</v>
      </c>
      <c r="AC4886" s="16" t="s">
        <v>32</v>
      </c>
    </row>
    <row r="4887" ht="17.5" customHeight="1" spans="1:29">
      <c r="A4887" s="7">
        <v>4886</v>
      </c>
      <c r="B4887" s="8" t="s">
        <v>48472</v>
      </c>
      <c r="C4887" s="8" t="s">
        <v>48473</v>
      </c>
      <c r="D4887" s="8" t="s">
        <v>48474</v>
      </c>
      <c r="E4887" s="8" t="s">
        <v>48475</v>
      </c>
      <c r="F4887" s="8" t="s">
        <v>48476</v>
      </c>
      <c r="G4887" s="8" t="s">
        <v>48477</v>
      </c>
      <c r="H4887" s="8" t="s">
        <v>48478</v>
      </c>
      <c r="I4887" s="8" t="s">
        <v>32</v>
      </c>
      <c r="J4887" s="8" t="s">
        <v>32</v>
      </c>
      <c r="K4887" s="8" t="s">
        <v>32</v>
      </c>
      <c r="L4887" s="8" t="s">
        <v>36</v>
      </c>
      <c r="M4887" s="8" t="s">
        <v>11436</v>
      </c>
      <c r="N4887" s="8" t="s">
        <v>48479</v>
      </c>
      <c r="O4887" s="8" t="s">
        <v>7288</v>
      </c>
      <c r="P4887" s="8" t="s">
        <v>48480</v>
      </c>
      <c r="Q4887" s="8" t="s">
        <v>48481</v>
      </c>
      <c r="R4887" s="8" t="s">
        <v>48480</v>
      </c>
      <c r="S4887" s="8" t="s">
        <v>48472</v>
      </c>
      <c r="T4887" s="8" t="s">
        <v>48482</v>
      </c>
      <c r="U4887" s="8" t="s">
        <v>42</v>
      </c>
      <c r="V4887" s="8" t="s">
        <v>43</v>
      </c>
      <c r="W4887" s="8" t="s">
        <v>44</v>
      </c>
      <c r="X4887" s="8" t="s">
        <v>11441</v>
      </c>
      <c r="Y4887" s="8" t="s">
        <v>32</v>
      </c>
      <c r="Z4887" s="8" t="s">
        <v>48479</v>
      </c>
      <c r="AA4887" s="8" t="s">
        <v>32</v>
      </c>
      <c r="AB4887" s="8" t="s">
        <v>32</v>
      </c>
      <c r="AC4887" s="16" t="s">
        <v>7288</v>
      </c>
    </row>
    <row r="4888" ht="17.5" customHeight="1" spans="1:29">
      <c r="A4888" s="7">
        <v>4887</v>
      </c>
      <c r="B4888" s="8" t="s">
        <v>48483</v>
      </c>
      <c r="C4888" s="8" t="s">
        <v>48484</v>
      </c>
      <c r="D4888" s="8" t="s">
        <v>3117</v>
      </c>
      <c r="E4888" s="8" t="s">
        <v>48485</v>
      </c>
      <c r="F4888" s="8" t="s">
        <v>48486</v>
      </c>
      <c r="G4888" s="8" t="s">
        <v>48487</v>
      </c>
      <c r="H4888" s="8" t="s">
        <v>48488</v>
      </c>
      <c r="I4888" s="8" t="s">
        <v>48489</v>
      </c>
      <c r="J4888" s="8" t="s">
        <v>32</v>
      </c>
      <c r="K4888" s="8" t="s">
        <v>32</v>
      </c>
      <c r="L4888" s="8" t="s">
        <v>36</v>
      </c>
      <c r="M4888" s="8" t="s">
        <v>9995</v>
      </c>
      <c r="N4888" s="8" t="s">
        <v>48490</v>
      </c>
      <c r="O4888" s="8" t="s">
        <v>48491</v>
      </c>
      <c r="P4888" s="8" t="s">
        <v>48492</v>
      </c>
      <c r="Q4888" s="8" t="s">
        <v>48493</v>
      </c>
      <c r="R4888" s="8" t="s">
        <v>48494</v>
      </c>
      <c r="S4888" s="8" t="s">
        <v>48483</v>
      </c>
      <c r="T4888" s="8" t="s">
        <v>48495</v>
      </c>
      <c r="U4888" s="8" t="s">
        <v>42</v>
      </c>
      <c r="V4888" s="8" t="s">
        <v>43</v>
      </c>
      <c r="W4888" s="8" t="s">
        <v>44</v>
      </c>
      <c r="X4888" s="8" t="s">
        <v>10001</v>
      </c>
      <c r="Y4888" s="8" t="s">
        <v>32</v>
      </c>
      <c r="Z4888" s="8" t="s">
        <v>48490</v>
      </c>
      <c r="AA4888" s="8" t="s">
        <v>32</v>
      </c>
      <c r="AB4888" s="8" t="s">
        <v>32</v>
      </c>
      <c r="AC4888" s="16" t="s">
        <v>48491</v>
      </c>
    </row>
    <row r="4889" ht="17.5" customHeight="1" spans="1:29">
      <c r="A4889" s="7">
        <v>4888</v>
      </c>
      <c r="B4889" s="8" t="s">
        <v>48496</v>
      </c>
      <c r="C4889" s="8" t="s">
        <v>48497</v>
      </c>
      <c r="D4889" s="8" t="s">
        <v>1598</v>
      </c>
      <c r="E4889" s="8" t="s">
        <v>48498</v>
      </c>
      <c r="F4889" s="8" t="s">
        <v>48499</v>
      </c>
      <c r="G4889" s="8" t="s">
        <v>48500</v>
      </c>
      <c r="H4889" s="8" t="s">
        <v>48501</v>
      </c>
      <c r="I4889" s="8" t="s">
        <v>32</v>
      </c>
      <c r="J4889" s="8" t="s">
        <v>32</v>
      </c>
      <c r="K4889" s="8" t="s">
        <v>32</v>
      </c>
      <c r="L4889" s="8" t="s">
        <v>36</v>
      </c>
      <c r="M4889" s="8" t="s">
        <v>3656</v>
      </c>
      <c r="N4889" s="8" t="s">
        <v>48502</v>
      </c>
      <c r="O4889" s="8" t="s">
        <v>3658</v>
      </c>
      <c r="P4889" s="8" t="s">
        <v>48503</v>
      </c>
      <c r="Q4889" s="8" t="s">
        <v>48504</v>
      </c>
      <c r="R4889" s="8" t="s">
        <v>48503</v>
      </c>
      <c r="S4889" s="8" t="s">
        <v>48496</v>
      </c>
      <c r="T4889" s="8" t="s">
        <v>48505</v>
      </c>
      <c r="U4889" s="8" t="s">
        <v>42</v>
      </c>
      <c r="V4889" s="8" t="s">
        <v>43</v>
      </c>
      <c r="W4889" s="8" t="s">
        <v>44</v>
      </c>
      <c r="X4889" s="8" t="s">
        <v>3663</v>
      </c>
      <c r="Y4889" s="8" t="s">
        <v>32</v>
      </c>
      <c r="Z4889" s="8" t="s">
        <v>48502</v>
      </c>
      <c r="AA4889" s="8" t="s">
        <v>32</v>
      </c>
      <c r="AB4889" s="8" t="s">
        <v>32</v>
      </c>
      <c r="AC4889" s="16" t="s">
        <v>3658</v>
      </c>
    </row>
    <row r="4890" ht="17.5" customHeight="1" spans="1:29">
      <c r="A4890" s="7">
        <v>4889</v>
      </c>
      <c r="B4890" s="8" t="s">
        <v>48506</v>
      </c>
      <c r="C4890" s="8" t="s">
        <v>38649</v>
      </c>
      <c r="D4890" s="8" t="s">
        <v>61</v>
      </c>
      <c r="E4890" s="8" t="s">
        <v>48507</v>
      </c>
      <c r="F4890" s="8" t="s">
        <v>48508</v>
      </c>
      <c r="G4890" s="8" t="s">
        <v>48509</v>
      </c>
      <c r="H4890" s="8" t="s">
        <v>48510</v>
      </c>
      <c r="I4890" s="8" t="s">
        <v>32</v>
      </c>
      <c r="J4890" s="8" t="s">
        <v>32</v>
      </c>
      <c r="K4890" s="8" t="s">
        <v>32</v>
      </c>
      <c r="L4890" s="8" t="s">
        <v>36</v>
      </c>
      <c r="M4890" s="8" t="s">
        <v>79</v>
      </c>
      <c r="N4890" s="8" t="s">
        <v>48511</v>
      </c>
      <c r="O4890" s="8" t="s">
        <v>12311</v>
      </c>
      <c r="P4890" s="8" t="s">
        <v>48512</v>
      </c>
      <c r="Q4890" s="8" t="s">
        <v>48513</v>
      </c>
      <c r="R4890" s="8" t="s">
        <v>48512</v>
      </c>
      <c r="S4890" s="8" t="s">
        <v>48506</v>
      </c>
      <c r="T4890" s="8" t="s">
        <v>48514</v>
      </c>
      <c r="U4890" s="8" t="s">
        <v>42</v>
      </c>
      <c r="V4890" s="8" t="s">
        <v>43</v>
      </c>
      <c r="W4890" s="8" t="s">
        <v>44</v>
      </c>
      <c r="X4890" s="8" t="s">
        <v>86</v>
      </c>
      <c r="Y4890" s="8" t="s">
        <v>32</v>
      </c>
      <c r="Z4890" s="8" t="s">
        <v>48511</v>
      </c>
      <c r="AA4890" s="8" t="s">
        <v>32</v>
      </c>
      <c r="AB4890" s="8" t="s">
        <v>32</v>
      </c>
      <c r="AC4890" s="16" t="s">
        <v>12311</v>
      </c>
    </row>
    <row r="4891" ht="17.5" customHeight="1" spans="1:29">
      <c r="A4891" s="7">
        <v>4890</v>
      </c>
      <c r="B4891" s="8" t="s">
        <v>48515</v>
      </c>
      <c r="C4891" s="8" t="s">
        <v>48516</v>
      </c>
      <c r="D4891" s="8" t="s">
        <v>462</v>
      </c>
      <c r="E4891" s="8" t="s">
        <v>48517</v>
      </c>
      <c r="F4891" s="8" t="s">
        <v>48518</v>
      </c>
      <c r="G4891" s="8" t="s">
        <v>48519</v>
      </c>
      <c r="H4891" s="8" t="s">
        <v>48520</v>
      </c>
      <c r="I4891" s="8" t="s">
        <v>32</v>
      </c>
      <c r="J4891" s="8" t="s">
        <v>32</v>
      </c>
      <c r="K4891" s="8" t="s">
        <v>48521</v>
      </c>
      <c r="L4891" s="8" t="s">
        <v>36</v>
      </c>
      <c r="M4891" s="8" t="s">
        <v>32</v>
      </c>
      <c r="N4891" s="8" t="s">
        <v>48522</v>
      </c>
      <c r="O4891" s="8" t="s">
        <v>30398</v>
      </c>
      <c r="P4891" s="8" t="s">
        <v>48523</v>
      </c>
      <c r="Q4891" s="8" t="s">
        <v>32</v>
      </c>
      <c r="R4891" s="8" t="s">
        <v>32</v>
      </c>
      <c r="S4891" s="8" t="s">
        <v>48515</v>
      </c>
      <c r="T4891" s="8" t="s">
        <v>48524</v>
      </c>
      <c r="U4891" s="8" t="s">
        <v>42</v>
      </c>
      <c r="V4891" s="8" t="s">
        <v>43</v>
      </c>
      <c r="W4891" s="8" t="s">
        <v>44</v>
      </c>
      <c r="X4891" s="8" t="s">
        <v>32</v>
      </c>
      <c r="Y4891" s="8" t="s">
        <v>41387</v>
      </c>
      <c r="Z4891" s="8" t="s">
        <v>48525</v>
      </c>
      <c r="AA4891" s="8" t="s">
        <v>32</v>
      </c>
      <c r="AB4891" s="8" t="s">
        <v>32</v>
      </c>
      <c r="AC4891" s="16" t="s">
        <v>30398</v>
      </c>
    </row>
    <row r="4892" ht="17.5" customHeight="1" spans="1:29">
      <c r="A4892" s="7">
        <v>4891</v>
      </c>
      <c r="B4892" s="8" t="s">
        <v>48526</v>
      </c>
      <c r="C4892" s="8" t="s">
        <v>48527</v>
      </c>
      <c r="D4892" s="8" t="s">
        <v>61</v>
      </c>
      <c r="E4892" s="8" t="s">
        <v>48528</v>
      </c>
      <c r="F4892" s="8" t="s">
        <v>48529</v>
      </c>
      <c r="G4892" s="8" t="s">
        <v>48530</v>
      </c>
      <c r="H4892" s="8" t="s">
        <v>48531</v>
      </c>
      <c r="I4892" s="8" t="s">
        <v>48532</v>
      </c>
      <c r="J4892" s="8" t="s">
        <v>32</v>
      </c>
      <c r="K4892" s="8" t="s">
        <v>32</v>
      </c>
      <c r="L4892" s="8" t="s">
        <v>36</v>
      </c>
      <c r="M4892" s="8" t="s">
        <v>23939</v>
      </c>
      <c r="N4892" s="8" t="s">
        <v>48533</v>
      </c>
      <c r="O4892" s="8" t="s">
        <v>22293</v>
      </c>
      <c r="P4892" s="8" t="s">
        <v>32</v>
      </c>
      <c r="Q4892" s="8" t="s">
        <v>48534</v>
      </c>
      <c r="R4892" s="8" t="s">
        <v>32</v>
      </c>
      <c r="S4892" s="8" t="s">
        <v>32</v>
      </c>
      <c r="T4892" s="8" t="s">
        <v>32</v>
      </c>
      <c r="U4892" s="8" t="s">
        <v>42</v>
      </c>
      <c r="V4892" s="8" t="s">
        <v>43</v>
      </c>
      <c r="W4892" s="8" t="s">
        <v>32</v>
      </c>
      <c r="X4892" s="8" t="s">
        <v>32</v>
      </c>
      <c r="Y4892" s="8" t="s">
        <v>32</v>
      </c>
      <c r="Z4892" s="8" t="s">
        <v>32</v>
      </c>
      <c r="AA4892" s="8" t="s">
        <v>32</v>
      </c>
      <c r="AB4892" s="8" t="s">
        <v>32</v>
      </c>
      <c r="AC4892" s="16" t="s">
        <v>32</v>
      </c>
    </row>
    <row r="4893" ht="17.5" customHeight="1" spans="1:29">
      <c r="A4893" s="7">
        <v>4892</v>
      </c>
      <c r="B4893" s="8" t="s">
        <v>48535</v>
      </c>
      <c r="C4893" s="8" t="s">
        <v>48536</v>
      </c>
      <c r="D4893" s="8" t="s">
        <v>167</v>
      </c>
      <c r="E4893" s="8" t="s">
        <v>32</v>
      </c>
      <c r="F4893" s="8" t="s">
        <v>48537</v>
      </c>
      <c r="G4893" s="8" t="s">
        <v>32</v>
      </c>
      <c r="H4893" s="8" t="s">
        <v>159</v>
      </c>
      <c r="I4893" s="8" t="s">
        <v>32</v>
      </c>
      <c r="J4893" s="8" t="s">
        <v>32</v>
      </c>
      <c r="K4893" s="8" t="s">
        <v>32</v>
      </c>
      <c r="L4893" s="8" t="s">
        <v>36</v>
      </c>
      <c r="M4893" s="8" t="s">
        <v>79</v>
      </c>
      <c r="N4893" s="8" t="s">
        <v>48538</v>
      </c>
      <c r="O4893" s="8" t="s">
        <v>1604</v>
      </c>
      <c r="P4893" s="8" t="s">
        <v>32</v>
      </c>
      <c r="Q4893" s="8" t="s">
        <v>48539</v>
      </c>
      <c r="R4893" s="8" t="s">
        <v>32</v>
      </c>
      <c r="S4893" s="8" t="s">
        <v>48535</v>
      </c>
      <c r="T4893" s="8" t="s">
        <v>48540</v>
      </c>
      <c r="U4893" s="8" t="s">
        <v>42</v>
      </c>
      <c r="V4893" s="8" t="s">
        <v>43</v>
      </c>
      <c r="W4893" s="8" t="s">
        <v>44</v>
      </c>
      <c r="X4893" s="8" t="s">
        <v>86</v>
      </c>
      <c r="Y4893" s="8" t="s">
        <v>32</v>
      </c>
      <c r="Z4893" s="8" t="s">
        <v>48538</v>
      </c>
      <c r="AA4893" s="8" t="s">
        <v>32</v>
      </c>
      <c r="AB4893" s="8" t="s">
        <v>32</v>
      </c>
      <c r="AC4893" s="16" t="s">
        <v>1604</v>
      </c>
    </row>
    <row r="4894" ht="17.5" customHeight="1" spans="1:29">
      <c r="A4894" s="7">
        <v>4893</v>
      </c>
      <c r="B4894" s="8" t="s">
        <v>48541</v>
      </c>
      <c r="C4894" s="8" t="s">
        <v>48542</v>
      </c>
      <c r="D4894" s="8" t="s">
        <v>886</v>
      </c>
      <c r="E4894" s="8" t="s">
        <v>48543</v>
      </c>
      <c r="F4894" s="8" t="s">
        <v>48544</v>
      </c>
      <c r="G4894" s="8" t="s">
        <v>48545</v>
      </c>
      <c r="H4894" s="8" t="s">
        <v>48546</v>
      </c>
      <c r="I4894" s="8" t="s">
        <v>32</v>
      </c>
      <c r="J4894" s="8" t="s">
        <v>32</v>
      </c>
      <c r="K4894" s="8" t="s">
        <v>32</v>
      </c>
      <c r="L4894" s="8" t="s">
        <v>36</v>
      </c>
      <c r="M4894" s="8" t="s">
        <v>79</v>
      </c>
      <c r="N4894" s="8" t="s">
        <v>48547</v>
      </c>
      <c r="O4894" s="8" t="s">
        <v>13792</v>
      </c>
      <c r="P4894" s="8" t="s">
        <v>48548</v>
      </c>
      <c r="Q4894" s="8" t="s">
        <v>48549</v>
      </c>
      <c r="R4894" s="8" t="s">
        <v>32</v>
      </c>
      <c r="S4894" s="8" t="s">
        <v>48541</v>
      </c>
      <c r="T4894" s="8" t="s">
        <v>48550</v>
      </c>
      <c r="U4894" s="8" t="s">
        <v>42</v>
      </c>
      <c r="V4894" s="8" t="s">
        <v>43</v>
      </c>
      <c r="W4894" s="8" t="s">
        <v>44</v>
      </c>
      <c r="X4894" s="8" t="s">
        <v>86</v>
      </c>
      <c r="Y4894" s="8" t="s">
        <v>32</v>
      </c>
      <c r="Z4894" s="8" t="s">
        <v>48547</v>
      </c>
      <c r="AA4894" s="8" t="s">
        <v>32</v>
      </c>
      <c r="AB4894" s="8" t="s">
        <v>32</v>
      </c>
      <c r="AC4894" s="16" t="s">
        <v>13792</v>
      </c>
    </row>
    <row r="4895" ht="17.5" customHeight="1" spans="1:29">
      <c r="A4895" s="7">
        <v>4894</v>
      </c>
      <c r="B4895" s="8" t="s">
        <v>48551</v>
      </c>
      <c r="C4895" s="8" t="s">
        <v>48552</v>
      </c>
      <c r="D4895" s="8" t="s">
        <v>74</v>
      </c>
      <c r="E4895" s="8" t="s">
        <v>48553</v>
      </c>
      <c r="F4895" s="8" t="s">
        <v>48554</v>
      </c>
      <c r="G4895" s="8" t="s">
        <v>48555</v>
      </c>
      <c r="H4895" s="8" t="s">
        <v>48556</v>
      </c>
      <c r="I4895" s="8" t="s">
        <v>32</v>
      </c>
      <c r="J4895" s="8" t="s">
        <v>32</v>
      </c>
      <c r="K4895" s="8" t="s">
        <v>32</v>
      </c>
      <c r="L4895" s="8" t="s">
        <v>36</v>
      </c>
      <c r="M4895" s="8" t="s">
        <v>629</v>
      </c>
      <c r="N4895" s="8" t="s">
        <v>48557</v>
      </c>
      <c r="O4895" s="8" t="s">
        <v>787</v>
      </c>
      <c r="P4895" s="8" t="s">
        <v>48558</v>
      </c>
      <c r="Q4895" s="8" t="s">
        <v>48559</v>
      </c>
      <c r="R4895" s="8" t="s">
        <v>32</v>
      </c>
      <c r="S4895" s="8" t="s">
        <v>48551</v>
      </c>
      <c r="T4895" s="8" t="s">
        <v>48560</v>
      </c>
      <c r="U4895" s="8" t="s">
        <v>42</v>
      </c>
      <c r="V4895" s="8" t="s">
        <v>43</v>
      </c>
      <c r="W4895" s="8" t="s">
        <v>44</v>
      </c>
      <c r="X4895" s="8" t="s">
        <v>634</v>
      </c>
      <c r="Y4895" s="8" t="s">
        <v>32</v>
      </c>
      <c r="Z4895" s="8" t="s">
        <v>48557</v>
      </c>
      <c r="AA4895" s="8" t="s">
        <v>32</v>
      </c>
      <c r="AB4895" s="8" t="s">
        <v>32</v>
      </c>
      <c r="AC4895" s="16" t="s">
        <v>787</v>
      </c>
    </row>
    <row r="4896" ht="17.5" customHeight="1" spans="1:29">
      <c r="A4896" s="7">
        <v>4895</v>
      </c>
      <c r="B4896" s="8" t="s">
        <v>48561</v>
      </c>
      <c r="C4896" s="8" t="s">
        <v>5541</v>
      </c>
      <c r="D4896" s="8" t="s">
        <v>167</v>
      </c>
      <c r="E4896" s="8" t="s">
        <v>48562</v>
      </c>
      <c r="F4896" s="8" t="s">
        <v>48563</v>
      </c>
      <c r="G4896" s="8" t="s">
        <v>48564</v>
      </c>
      <c r="H4896" s="8" t="s">
        <v>48565</v>
      </c>
      <c r="I4896" s="8" t="s">
        <v>32</v>
      </c>
      <c r="J4896" s="8" t="s">
        <v>32</v>
      </c>
      <c r="K4896" s="8" t="s">
        <v>32</v>
      </c>
      <c r="L4896" s="8" t="s">
        <v>36</v>
      </c>
      <c r="M4896" s="8" t="s">
        <v>147</v>
      </c>
      <c r="N4896" s="8" t="s">
        <v>48566</v>
      </c>
      <c r="O4896" s="8" t="s">
        <v>40899</v>
      </c>
      <c r="P4896" s="8" t="s">
        <v>48567</v>
      </c>
      <c r="Q4896" s="8" t="s">
        <v>48568</v>
      </c>
      <c r="R4896" s="8" t="s">
        <v>48569</v>
      </c>
      <c r="S4896" s="8" t="s">
        <v>48561</v>
      </c>
      <c r="T4896" s="8" t="s">
        <v>48570</v>
      </c>
      <c r="U4896" s="8" t="s">
        <v>42</v>
      </c>
      <c r="V4896" s="8" t="s">
        <v>43</v>
      </c>
      <c r="W4896" s="8" t="s">
        <v>44</v>
      </c>
      <c r="X4896" s="8" t="s">
        <v>147</v>
      </c>
      <c r="Y4896" s="8" t="s">
        <v>32</v>
      </c>
      <c r="Z4896" s="8" t="s">
        <v>48566</v>
      </c>
      <c r="AA4896" s="8" t="s">
        <v>32</v>
      </c>
      <c r="AB4896" s="8" t="s">
        <v>32</v>
      </c>
      <c r="AC4896" s="16" t="s">
        <v>40899</v>
      </c>
    </row>
    <row r="4897" ht="17.5" customHeight="1" spans="1:29">
      <c r="A4897" s="7">
        <v>4896</v>
      </c>
      <c r="B4897" s="8" t="s">
        <v>48571</v>
      </c>
      <c r="C4897" s="8" t="s">
        <v>48572</v>
      </c>
      <c r="D4897" s="8" t="s">
        <v>16047</v>
      </c>
      <c r="E4897" s="8" t="s">
        <v>48573</v>
      </c>
      <c r="F4897" s="8" t="s">
        <v>48574</v>
      </c>
      <c r="G4897" s="8" t="s">
        <v>32</v>
      </c>
      <c r="H4897" s="8" t="s">
        <v>48575</v>
      </c>
      <c r="I4897" s="8" t="s">
        <v>48576</v>
      </c>
      <c r="J4897" s="8" t="s">
        <v>32</v>
      </c>
      <c r="K4897" s="8" t="s">
        <v>32</v>
      </c>
      <c r="L4897" s="8" t="s">
        <v>36</v>
      </c>
      <c r="M4897" s="8" t="s">
        <v>22770</v>
      </c>
      <c r="N4897" s="8" t="s">
        <v>48577</v>
      </c>
      <c r="O4897" s="8" t="s">
        <v>22868</v>
      </c>
      <c r="P4897" s="8" t="s">
        <v>48578</v>
      </c>
      <c r="Q4897" s="8" t="s">
        <v>48579</v>
      </c>
      <c r="R4897" s="8" t="s">
        <v>32</v>
      </c>
      <c r="S4897" s="8" t="s">
        <v>32</v>
      </c>
      <c r="T4897" s="8" t="s">
        <v>32</v>
      </c>
      <c r="U4897" s="8" t="s">
        <v>42</v>
      </c>
      <c r="V4897" s="8" t="s">
        <v>43</v>
      </c>
      <c r="W4897" s="8" t="s">
        <v>32</v>
      </c>
      <c r="X4897" s="8" t="s">
        <v>32</v>
      </c>
      <c r="Y4897" s="8" t="s">
        <v>32</v>
      </c>
      <c r="Z4897" s="8" t="s">
        <v>32</v>
      </c>
      <c r="AA4897" s="8" t="s">
        <v>32</v>
      </c>
      <c r="AB4897" s="8" t="s">
        <v>32</v>
      </c>
      <c r="AC4897" s="16" t="s">
        <v>32</v>
      </c>
    </row>
    <row r="4898" ht="17.5" customHeight="1" spans="1:29">
      <c r="A4898" s="7">
        <v>4897</v>
      </c>
      <c r="B4898" s="8" t="s">
        <v>48580</v>
      </c>
      <c r="C4898" s="8" t="s">
        <v>3154</v>
      </c>
      <c r="D4898" s="8" t="s">
        <v>2858</v>
      </c>
      <c r="E4898" s="8" t="s">
        <v>48581</v>
      </c>
      <c r="F4898" s="8" t="s">
        <v>48582</v>
      </c>
      <c r="G4898" s="8" t="s">
        <v>48583</v>
      </c>
      <c r="H4898" s="8" t="s">
        <v>48584</v>
      </c>
      <c r="I4898" s="8" t="s">
        <v>32</v>
      </c>
      <c r="J4898" s="8" t="s">
        <v>32</v>
      </c>
      <c r="K4898" s="8" t="s">
        <v>32</v>
      </c>
      <c r="L4898" s="8" t="s">
        <v>36</v>
      </c>
      <c r="M4898" s="8" t="s">
        <v>2171</v>
      </c>
      <c r="N4898" s="8" t="s">
        <v>48585</v>
      </c>
      <c r="O4898" s="8" t="s">
        <v>495</v>
      </c>
      <c r="P4898" s="8" t="s">
        <v>48586</v>
      </c>
      <c r="Q4898" s="8" t="s">
        <v>48587</v>
      </c>
      <c r="R4898" s="8" t="s">
        <v>32</v>
      </c>
      <c r="S4898" s="8" t="s">
        <v>48580</v>
      </c>
      <c r="T4898" s="8" t="s">
        <v>48588</v>
      </c>
      <c r="U4898" s="8" t="s">
        <v>42</v>
      </c>
      <c r="V4898" s="8" t="s">
        <v>43</v>
      </c>
      <c r="W4898" s="8" t="s">
        <v>44</v>
      </c>
      <c r="X4898" s="8" t="s">
        <v>237</v>
      </c>
      <c r="Y4898" s="8" t="s">
        <v>32</v>
      </c>
      <c r="Z4898" s="8" t="s">
        <v>48585</v>
      </c>
      <c r="AA4898" s="8" t="s">
        <v>32</v>
      </c>
      <c r="AB4898" s="8" t="s">
        <v>32</v>
      </c>
      <c r="AC4898" s="16" t="s">
        <v>495</v>
      </c>
    </row>
    <row r="4899" ht="17.5" customHeight="1" spans="1:29">
      <c r="A4899" s="7">
        <v>4898</v>
      </c>
      <c r="B4899" s="8" t="s">
        <v>48589</v>
      </c>
      <c r="C4899" s="8" t="s">
        <v>48590</v>
      </c>
      <c r="D4899" s="8" t="s">
        <v>3117</v>
      </c>
      <c r="E4899" s="8" t="s">
        <v>48591</v>
      </c>
      <c r="F4899" s="8" t="s">
        <v>48592</v>
      </c>
      <c r="G4899" s="8" t="s">
        <v>48593</v>
      </c>
      <c r="H4899" s="8" t="s">
        <v>159</v>
      </c>
      <c r="I4899" s="8" t="s">
        <v>32</v>
      </c>
      <c r="J4899" s="8" t="s">
        <v>32</v>
      </c>
      <c r="K4899" s="8" t="s">
        <v>32</v>
      </c>
      <c r="L4899" s="8" t="s">
        <v>36</v>
      </c>
      <c r="M4899" s="8" t="s">
        <v>48594</v>
      </c>
      <c r="N4899" s="8" t="s">
        <v>48595</v>
      </c>
      <c r="O4899" s="8" t="s">
        <v>35821</v>
      </c>
      <c r="P4899" s="8" t="s">
        <v>48596</v>
      </c>
      <c r="Q4899" s="8" t="s">
        <v>48597</v>
      </c>
      <c r="R4899" s="8" t="s">
        <v>32</v>
      </c>
      <c r="S4899" s="8" t="s">
        <v>48589</v>
      </c>
      <c r="T4899" s="8" t="s">
        <v>48598</v>
      </c>
      <c r="U4899" s="8" t="s">
        <v>42</v>
      </c>
      <c r="V4899" s="8" t="s">
        <v>43</v>
      </c>
      <c r="W4899" s="8" t="s">
        <v>44</v>
      </c>
      <c r="X4899" s="8" t="s">
        <v>48599</v>
      </c>
      <c r="Y4899" s="8" t="s">
        <v>32</v>
      </c>
      <c r="Z4899" s="8" t="s">
        <v>48595</v>
      </c>
      <c r="AA4899" s="8" t="s">
        <v>32</v>
      </c>
      <c r="AB4899" s="8" t="s">
        <v>32</v>
      </c>
      <c r="AC4899" s="16" t="s">
        <v>35821</v>
      </c>
    </row>
    <row r="4900" ht="17.5" customHeight="1" spans="1:29">
      <c r="A4900" s="7">
        <v>4899</v>
      </c>
      <c r="B4900" s="8" t="s">
        <v>48600</v>
      </c>
      <c r="C4900" s="8" t="s">
        <v>48601</v>
      </c>
      <c r="D4900" s="8" t="s">
        <v>167</v>
      </c>
      <c r="E4900" s="8" t="s">
        <v>32</v>
      </c>
      <c r="F4900" s="8" t="s">
        <v>48602</v>
      </c>
      <c r="G4900" s="8" t="s">
        <v>48603</v>
      </c>
      <c r="H4900" s="8" t="s">
        <v>48604</v>
      </c>
      <c r="I4900" s="8" t="s">
        <v>32</v>
      </c>
      <c r="J4900" s="8" t="s">
        <v>32</v>
      </c>
      <c r="K4900" s="8" t="s">
        <v>32</v>
      </c>
      <c r="L4900" s="8" t="s">
        <v>36</v>
      </c>
      <c r="M4900" s="8" t="s">
        <v>122</v>
      </c>
      <c r="N4900" s="8" t="s">
        <v>48605</v>
      </c>
      <c r="O4900" s="8" t="s">
        <v>29457</v>
      </c>
      <c r="P4900" s="8" t="s">
        <v>48606</v>
      </c>
      <c r="Q4900" s="8" t="s">
        <v>48607</v>
      </c>
      <c r="R4900" s="8" t="s">
        <v>48608</v>
      </c>
      <c r="S4900" s="8" t="s">
        <v>48600</v>
      </c>
      <c r="T4900" s="8" t="s">
        <v>48609</v>
      </c>
      <c r="U4900" s="8" t="s">
        <v>42</v>
      </c>
      <c r="V4900" s="8" t="s">
        <v>43</v>
      </c>
      <c r="W4900" s="8" t="s">
        <v>44</v>
      </c>
      <c r="X4900" s="8" t="s">
        <v>129</v>
      </c>
      <c r="Y4900" s="8" t="s">
        <v>32</v>
      </c>
      <c r="Z4900" s="8" t="s">
        <v>48605</v>
      </c>
      <c r="AA4900" s="8" t="s">
        <v>32</v>
      </c>
      <c r="AB4900" s="8" t="s">
        <v>32</v>
      </c>
      <c r="AC4900" s="16" t="s">
        <v>29457</v>
      </c>
    </row>
    <row r="4901" ht="17.5" customHeight="1" spans="1:29">
      <c r="A4901" s="7">
        <v>4900</v>
      </c>
      <c r="B4901" s="8" t="s">
        <v>48610</v>
      </c>
      <c r="C4901" s="8" t="s">
        <v>48611</v>
      </c>
      <c r="D4901" s="8" t="s">
        <v>61</v>
      </c>
      <c r="E4901" s="8" t="s">
        <v>48612</v>
      </c>
      <c r="F4901" s="8" t="s">
        <v>48613</v>
      </c>
      <c r="G4901" s="8" t="s">
        <v>48614</v>
      </c>
      <c r="H4901" s="8" t="s">
        <v>48615</v>
      </c>
      <c r="I4901" s="8" t="s">
        <v>32</v>
      </c>
      <c r="J4901" s="8" t="s">
        <v>32</v>
      </c>
      <c r="K4901" s="8" t="s">
        <v>32</v>
      </c>
      <c r="L4901" s="8" t="s">
        <v>36</v>
      </c>
      <c r="M4901" s="8" t="s">
        <v>4114</v>
      </c>
      <c r="N4901" s="8" t="s">
        <v>48616</v>
      </c>
      <c r="O4901" s="8" t="s">
        <v>18368</v>
      </c>
      <c r="P4901" s="8" t="s">
        <v>48617</v>
      </c>
      <c r="Q4901" s="8" t="s">
        <v>48618</v>
      </c>
      <c r="R4901" s="8" t="s">
        <v>48619</v>
      </c>
      <c r="S4901" s="8" t="s">
        <v>48610</v>
      </c>
      <c r="T4901" s="8" t="s">
        <v>48620</v>
      </c>
      <c r="U4901" s="8" t="s">
        <v>42</v>
      </c>
      <c r="V4901" s="8" t="s">
        <v>43</v>
      </c>
      <c r="W4901" s="8" t="s">
        <v>44</v>
      </c>
      <c r="X4901" s="8" t="s">
        <v>4120</v>
      </c>
      <c r="Y4901" s="8" t="s">
        <v>32</v>
      </c>
      <c r="Z4901" s="8" t="s">
        <v>48616</v>
      </c>
      <c r="AA4901" s="8" t="s">
        <v>32</v>
      </c>
      <c r="AB4901" s="8" t="s">
        <v>32</v>
      </c>
      <c r="AC4901" s="16" t="s">
        <v>18368</v>
      </c>
    </row>
    <row r="4902" ht="17.5" customHeight="1" spans="1:29">
      <c r="A4902" s="7">
        <v>4901</v>
      </c>
      <c r="B4902" s="8" t="s">
        <v>48621</v>
      </c>
      <c r="C4902" s="8" t="s">
        <v>410</v>
      </c>
      <c r="D4902" s="8" t="s">
        <v>446</v>
      </c>
      <c r="E4902" s="8" t="s">
        <v>48622</v>
      </c>
      <c r="F4902" s="8" t="s">
        <v>48623</v>
      </c>
      <c r="G4902" s="8" t="s">
        <v>48624</v>
      </c>
      <c r="H4902" s="8" t="s">
        <v>48625</v>
      </c>
      <c r="I4902" s="8" t="s">
        <v>32</v>
      </c>
      <c r="J4902" s="8" t="s">
        <v>32</v>
      </c>
      <c r="K4902" s="8" t="s">
        <v>32</v>
      </c>
      <c r="L4902" s="8" t="s">
        <v>259</v>
      </c>
      <c r="M4902" s="8" t="s">
        <v>48626</v>
      </c>
      <c r="N4902" s="8" t="s">
        <v>48627</v>
      </c>
      <c r="O4902" s="8" t="s">
        <v>48628</v>
      </c>
      <c r="P4902" s="8" t="s">
        <v>48629</v>
      </c>
      <c r="Q4902" s="8" t="s">
        <v>48630</v>
      </c>
      <c r="R4902" s="8" t="s">
        <v>48631</v>
      </c>
      <c r="S4902" s="8" t="s">
        <v>32</v>
      </c>
      <c r="T4902" s="8" t="s">
        <v>32</v>
      </c>
      <c r="U4902" s="8" t="s">
        <v>42</v>
      </c>
      <c r="V4902" s="8" t="s">
        <v>43</v>
      </c>
      <c r="W4902" s="8" t="s">
        <v>32</v>
      </c>
      <c r="X4902" s="8" t="s">
        <v>32</v>
      </c>
      <c r="Y4902" s="8" t="s">
        <v>32</v>
      </c>
      <c r="Z4902" s="8" t="s">
        <v>32</v>
      </c>
      <c r="AA4902" s="8" t="s">
        <v>32</v>
      </c>
      <c r="AB4902" s="8" t="s">
        <v>32</v>
      </c>
      <c r="AC4902" s="16" t="s">
        <v>32</v>
      </c>
    </row>
    <row r="4903" ht="17.5" customHeight="1" spans="1:29">
      <c r="A4903" s="7">
        <v>4902</v>
      </c>
      <c r="B4903" s="8" t="s">
        <v>48632</v>
      </c>
      <c r="C4903" s="8" t="s">
        <v>48633</v>
      </c>
      <c r="D4903" s="8" t="s">
        <v>48366</v>
      </c>
      <c r="E4903" s="8" t="s">
        <v>32</v>
      </c>
      <c r="F4903" s="8" t="s">
        <v>48634</v>
      </c>
      <c r="G4903" s="8" t="s">
        <v>48635</v>
      </c>
      <c r="H4903" s="8" t="s">
        <v>48636</v>
      </c>
      <c r="I4903" s="8" t="s">
        <v>32</v>
      </c>
      <c r="J4903" s="8" t="s">
        <v>32</v>
      </c>
      <c r="K4903" s="8" t="s">
        <v>32</v>
      </c>
      <c r="L4903" s="8" t="s">
        <v>2986</v>
      </c>
      <c r="M4903" s="8" t="s">
        <v>48637</v>
      </c>
      <c r="N4903" s="8" t="s">
        <v>48638</v>
      </c>
      <c r="O4903" s="8" t="s">
        <v>48639</v>
      </c>
      <c r="P4903" s="8" t="s">
        <v>48640</v>
      </c>
      <c r="Q4903" s="8" t="s">
        <v>48641</v>
      </c>
      <c r="R4903" s="8" t="s">
        <v>32</v>
      </c>
      <c r="S4903" s="8" t="s">
        <v>32</v>
      </c>
      <c r="T4903" s="8" t="s">
        <v>32</v>
      </c>
      <c r="U4903" s="8" t="s">
        <v>42</v>
      </c>
      <c r="V4903" s="8" t="s">
        <v>43</v>
      </c>
      <c r="W4903" s="8" t="s">
        <v>32</v>
      </c>
      <c r="X4903" s="8" t="s">
        <v>32</v>
      </c>
      <c r="Y4903" s="8" t="s">
        <v>32</v>
      </c>
      <c r="Z4903" s="8" t="s">
        <v>32</v>
      </c>
      <c r="AA4903" s="8" t="s">
        <v>32</v>
      </c>
      <c r="AB4903" s="8" t="s">
        <v>32</v>
      </c>
      <c r="AC4903" s="16" t="s">
        <v>32</v>
      </c>
    </row>
    <row r="4904" ht="17.5" customHeight="1" spans="1:29">
      <c r="A4904" s="7">
        <v>4903</v>
      </c>
      <c r="B4904" s="8" t="s">
        <v>48642</v>
      </c>
      <c r="C4904" s="8" t="s">
        <v>48643</v>
      </c>
      <c r="D4904" s="8" t="s">
        <v>167</v>
      </c>
      <c r="E4904" s="8" t="s">
        <v>48644</v>
      </c>
      <c r="F4904" s="8" t="s">
        <v>48645</v>
      </c>
      <c r="G4904" s="8" t="s">
        <v>48646</v>
      </c>
      <c r="H4904" s="8" t="s">
        <v>48647</v>
      </c>
      <c r="I4904" s="8" t="s">
        <v>32</v>
      </c>
      <c r="J4904" s="8" t="s">
        <v>32</v>
      </c>
      <c r="K4904" s="8" t="s">
        <v>32</v>
      </c>
      <c r="L4904" s="8" t="s">
        <v>36</v>
      </c>
      <c r="M4904" s="8" t="s">
        <v>36777</v>
      </c>
      <c r="N4904" s="8" t="s">
        <v>48648</v>
      </c>
      <c r="O4904" s="8" t="s">
        <v>37422</v>
      </c>
      <c r="P4904" s="8" t="s">
        <v>48649</v>
      </c>
      <c r="Q4904" s="8" t="s">
        <v>48650</v>
      </c>
      <c r="R4904" s="8" t="s">
        <v>48651</v>
      </c>
      <c r="S4904" s="8" t="s">
        <v>48642</v>
      </c>
      <c r="T4904" s="8" t="s">
        <v>48652</v>
      </c>
      <c r="U4904" s="8" t="s">
        <v>42</v>
      </c>
      <c r="V4904" s="8" t="s">
        <v>43</v>
      </c>
      <c r="W4904" s="8" t="s">
        <v>44</v>
      </c>
      <c r="X4904" s="8" t="s">
        <v>36782</v>
      </c>
      <c r="Y4904" s="8" t="s">
        <v>32</v>
      </c>
      <c r="Z4904" s="8" t="s">
        <v>48648</v>
      </c>
      <c r="AA4904" s="8" t="s">
        <v>32</v>
      </c>
      <c r="AB4904" s="8" t="s">
        <v>32</v>
      </c>
      <c r="AC4904" s="16" t="s">
        <v>37422</v>
      </c>
    </row>
    <row r="4905" ht="17.5" customHeight="1" spans="1:29">
      <c r="A4905" s="7">
        <v>4904</v>
      </c>
      <c r="B4905" s="8" t="s">
        <v>48653</v>
      </c>
      <c r="C4905" s="8" t="s">
        <v>48654</v>
      </c>
      <c r="D4905" s="8" t="s">
        <v>61</v>
      </c>
      <c r="E4905" s="8" t="s">
        <v>48655</v>
      </c>
      <c r="F4905" s="8" t="s">
        <v>48656</v>
      </c>
      <c r="G4905" s="8" t="s">
        <v>48657</v>
      </c>
      <c r="H4905" s="8" t="s">
        <v>42050</v>
      </c>
      <c r="I4905" s="8" t="s">
        <v>32</v>
      </c>
      <c r="J4905" s="8" t="s">
        <v>32</v>
      </c>
      <c r="K4905" s="8" t="s">
        <v>32</v>
      </c>
      <c r="L4905" s="8" t="s">
        <v>36</v>
      </c>
      <c r="M4905" s="8" t="s">
        <v>224</v>
      </c>
      <c r="N4905" s="8" t="s">
        <v>48658</v>
      </c>
      <c r="O4905" s="8" t="s">
        <v>28407</v>
      </c>
      <c r="P4905" s="8" t="s">
        <v>48659</v>
      </c>
      <c r="Q4905" s="8" t="s">
        <v>48660</v>
      </c>
      <c r="R4905" s="8" t="s">
        <v>48661</v>
      </c>
      <c r="S4905" s="8" t="s">
        <v>32</v>
      </c>
      <c r="T4905" s="8" t="s">
        <v>32</v>
      </c>
      <c r="U4905" s="8" t="s">
        <v>42</v>
      </c>
      <c r="V4905" s="8" t="s">
        <v>43</v>
      </c>
      <c r="W4905" s="8" t="s">
        <v>32</v>
      </c>
      <c r="X4905" s="8" t="s">
        <v>32</v>
      </c>
      <c r="Y4905" s="8" t="s">
        <v>32</v>
      </c>
      <c r="Z4905" s="8" t="s">
        <v>32</v>
      </c>
      <c r="AA4905" s="8" t="s">
        <v>32</v>
      </c>
      <c r="AB4905" s="8" t="s">
        <v>32</v>
      </c>
      <c r="AC4905" s="16" t="s">
        <v>32</v>
      </c>
    </row>
    <row r="4906" ht="17.5" customHeight="1" spans="1:29">
      <c r="A4906" s="7">
        <v>4905</v>
      </c>
      <c r="B4906" s="8" t="s">
        <v>48662</v>
      </c>
      <c r="C4906" s="8" t="s">
        <v>48663</v>
      </c>
      <c r="D4906" s="8" t="s">
        <v>167</v>
      </c>
      <c r="E4906" s="8" t="s">
        <v>48664</v>
      </c>
      <c r="F4906" s="8" t="s">
        <v>48665</v>
      </c>
      <c r="G4906" s="8" t="s">
        <v>48666</v>
      </c>
      <c r="H4906" s="8" t="s">
        <v>48667</v>
      </c>
      <c r="I4906" s="8" t="s">
        <v>32</v>
      </c>
      <c r="J4906" s="8" t="s">
        <v>32</v>
      </c>
      <c r="K4906" s="8" t="s">
        <v>32</v>
      </c>
      <c r="L4906" s="8" t="s">
        <v>36</v>
      </c>
      <c r="M4906" s="8" t="s">
        <v>48668</v>
      </c>
      <c r="N4906" s="8" t="s">
        <v>48669</v>
      </c>
      <c r="O4906" s="8" t="s">
        <v>48670</v>
      </c>
      <c r="P4906" s="8" t="s">
        <v>48671</v>
      </c>
      <c r="Q4906" s="8" t="s">
        <v>48672</v>
      </c>
      <c r="R4906" s="8" t="s">
        <v>48673</v>
      </c>
      <c r="S4906" s="8" t="s">
        <v>48662</v>
      </c>
      <c r="T4906" s="8" t="s">
        <v>48674</v>
      </c>
      <c r="U4906" s="8" t="s">
        <v>42</v>
      </c>
      <c r="V4906" s="8" t="s">
        <v>43</v>
      </c>
      <c r="W4906" s="8" t="s">
        <v>44</v>
      </c>
      <c r="X4906" s="8" t="s">
        <v>48675</v>
      </c>
      <c r="Y4906" s="8" t="s">
        <v>32</v>
      </c>
      <c r="Z4906" s="8" t="s">
        <v>48669</v>
      </c>
      <c r="AA4906" s="8" t="s">
        <v>32</v>
      </c>
      <c r="AB4906" s="8" t="s">
        <v>32</v>
      </c>
      <c r="AC4906" s="16" t="s">
        <v>48670</v>
      </c>
    </row>
    <row r="4907" ht="17.5" customHeight="1" spans="1:29">
      <c r="A4907" s="7">
        <v>4906</v>
      </c>
      <c r="B4907" s="8" t="s">
        <v>48676</v>
      </c>
      <c r="C4907" s="8" t="s">
        <v>48677</v>
      </c>
      <c r="D4907" s="8" t="s">
        <v>446</v>
      </c>
      <c r="E4907" s="8" t="s">
        <v>48678</v>
      </c>
      <c r="F4907" s="8" t="s">
        <v>48679</v>
      </c>
      <c r="G4907" s="8" t="s">
        <v>48680</v>
      </c>
      <c r="H4907" s="8" t="s">
        <v>48681</v>
      </c>
      <c r="I4907" s="8" t="s">
        <v>32</v>
      </c>
      <c r="J4907" s="8" t="s">
        <v>32</v>
      </c>
      <c r="K4907" s="8" t="s">
        <v>32</v>
      </c>
      <c r="L4907" s="8" t="s">
        <v>36</v>
      </c>
      <c r="M4907" s="8" t="s">
        <v>1819</v>
      </c>
      <c r="N4907" s="8" t="s">
        <v>48682</v>
      </c>
      <c r="O4907" s="8" t="s">
        <v>48683</v>
      </c>
      <c r="P4907" s="8" t="s">
        <v>48684</v>
      </c>
      <c r="Q4907" s="8" t="s">
        <v>48685</v>
      </c>
      <c r="R4907" s="8" t="s">
        <v>48684</v>
      </c>
      <c r="S4907" s="8" t="s">
        <v>48676</v>
      </c>
      <c r="T4907" s="8" t="s">
        <v>48686</v>
      </c>
      <c r="U4907" s="8" t="s">
        <v>42</v>
      </c>
      <c r="V4907" s="8" t="s">
        <v>43</v>
      </c>
      <c r="W4907" s="8" t="s">
        <v>44</v>
      </c>
      <c r="X4907" s="8" t="s">
        <v>1824</v>
      </c>
      <c r="Y4907" s="8" t="s">
        <v>32</v>
      </c>
      <c r="Z4907" s="8" t="s">
        <v>48682</v>
      </c>
      <c r="AA4907" s="8" t="s">
        <v>32</v>
      </c>
      <c r="AB4907" s="8" t="s">
        <v>32</v>
      </c>
      <c r="AC4907" s="16" t="s">
        <v>48683</v>
      </c>
    </row>
    <row r="4908" ht="17.5" customHeight="1" spans="1:29">
      <c r="A4908" s="7">
        <v>4907</v>
      </c>
      <c r="B4908" s="8" t="s">
        <v>48687</v>
      </c>
      <c r="C4908" s="8" t="s">
        <v>48688</v>
      </c>
      <c r="D4908" s="8" t="s">
        <v>167</v>
      </c>
      <c r="E4908" s="8" t="s">
        <v>48689</v>
      </c>
      <c r="F4908" s="8" t="s">
        <v>48690</v>
      </c>
      <c r="G4908" s="8" t="s">
        <v>48691</v>
      </c>
      <c r="H4908" s="8" t="s">
        <v>48692</v>
      </c>
      <c r="I4908" s="8" t="s">
        <v>32</v>
      </c>
      <c r="J4908" s="8" t="s">
        <v>32</v>
      </c>
      <c r="K4908" s="8" t="s">
        <v>32</v>
      </c>
      <c r="L4908" s="8" t="s">
        <v>36</v>
      </c>
      <c r="M4908" s="8" t="s">
        <v>48693</v>
      </c>
      <c r="N4908" s="8" t="s">
        <v>48694</v>
      </c>
      <c r="O4908" s="8" t="s">
        <v>35821</v>
      </c>
      <c r="P4908" s="8" t="s">
        <v>48695</v>
      </c>
      <c r="Q4908" s="8" t="s">
        <v>48696</v>
      </c>
      <c r="R4908" s="8" t="s">
        <v>32</v>
      </c>
      <c r="S4908" s="8" t="s">
        <v>32</v>
      </c>
      <c r="T4908" s="8" t="s">
        <v>32</v>
      </c>
      <c r="U4908" s="8" t="s">
        <v>42</v>
      </c>
      <c r="V4908" s="8" t="s">
        <v>43</v>
      </c>
      <c r="W4908" s="8" t="s">
        <v>32</v>
      </c>
      <c r="X4908" s="8" t="s">
        <v>32</v>
      </c>
      <c r="Y4908" s="8" t="s">
        <v>32</v>
      </c>
      <c r="Z4908" s="8" t="s">
        <v>32</v>
      </c>
      <c r="AA4908" s="8" t="s">
        <v>32</v>
      </c>
      <c r="AB4908" s="8" t="s">
        <v>32</v>
      </c>
      <c r="AC4908" s="16" t="s">
        <v>32</v>
      </c>
    </row>
    <row r="4909" ht="17.5" customHeight="1" spans="1:29">
      <c r="A4909" s="7">
        <v>4908</v>
      </c>
      <c r="B4909" s="8" t="s">
        <v>48697</v>
      </c>
      <c r="C4909" s="8" t="s">
        <v>48698</v>
      </c>
      <c r="D4909" s="8" t="s">
        <v>167</v>
      </c>
      <c r="E4909" s="8" t="s">
        <v>32</v>
      </c>
      <c r="F4909" s="8" t="s">
        <v>48699</v>
      </c>
      <c r="G4909" s="8" t="s">
        <v>48700</v>
      </c>
      <c r="H4909" s="8" t="s">
        <v>48701</v>
      </c>
      <c r="I4909" s="8" t="s">
        <v>32</v>
      </c>
      <c r="J4909" s="8" t="s">
        <v>32</v>
      </c>
      <c r="K4909" s="8" t="s">
        <v>32</v>
      </c>
      <c r="L4909" s="8" t="s">
        <v>36</v>
      </c>
      <c r="M4909" s="8" t="s">
        <v>1819</v>
      </c>
      <c r="N4909" s="8" t="s">
        <v>48702</v>
      </c>
      <c r="O4909" s="8" t="s">
        <v>48703</v>
      </c>
      <c r="P4909" s="8" t="s">
        <v>48704</v>
      </c>
      <c r="Q4909" s="8" t="s">
        <v>48705</v>
      </c>
      <c r="R4909" s="8" t="s">
        <v>48704</v>
      </c>
      <c r="S4909" s="8" t="s">
        <v>48697</v>
      </c>
      <c r="T4909" s="8" t="s">
        <v>48706</v>
      </c>
      <c r="U4909" s="8" t="s">
        <v>42</v>
      </c>
      <c r="V4909" s="8" t="s">
        <v>43</v>
      </c>
      <c r="W4909" s="8" t="s">
        <v>44</v>
      </c>
      <c r="X4909" s="8" t="s">
        <v>1824</v>
      </c>
      <c r="Y4909" s="8" t="s">
        <v>32</v>
      </c>
      <c r="Z4909" s="8" t="s">
        <v>48702</v>
      </c>
      <c r="AA4909" s="8" t="s">
        <v>32</v>
      </c>
      <c r="AB4909" s="8" t="s">
        <v>32</v>
      </c>
      <c r="AC4909" s="16" t="s">
        <v>48703</v>
      </c>
    </row>
    <row r="4910" ht="17.5" customHeight="1" spans="1:29">
      <c r="A4910" s="7">
        <v>4909</v>
      </c>
      <c r="B4910" s="8" t="s">
        <v>48707</v>
      </c>
      <c r="C4910" s="8" t="s">
        <v>48708</v>
      </c>
      <c r="D4910" s="8" t="s">
        <v>167</v>
      </c>
      <c r="E4910" s="8" t="s">
        <v>48709</v>
      </c>
      <c r="F4910" s="8" t="s">
        <v>48710</v>
      </c>
      <c r="G4910" s="8" t="s">
        <v>32</v>
      </c>
      <c r="H4910" s="8" t="s">
        <v>48711</v>
      </c>
      <c r="I4910" s="8" t="s">
        <v>32</v>
      </c>
      <c r="J4910" s="8" t="s">
        <v>32</v>
      </c>
      <c r="K4910" s="8" t="s">
        <v>32</v>
      </c>
      <c r="L4910" s="8" t="s">
        <v>36</v>
      </c>
      <c r="M4910" s="8" t="s">
        <v>1824</v>
      </c>
      <c r="N4910" s="8" t="s">
        <v>48712</v>
      </c>
      <c r="O4910" s="8" t="s">
        <v>48713</v>
      </c>
      <c r="P4910" s="8" t="s">
        <v>48714</v>
      </c>
      <c r="Q4910" s="8" t="s">
        <v>48715</v>
      </c>
      <c r="R4910" s="8" t="s">
        <v>48714</v>
      </c>
      <c r="S4910" s="8" t="s">
        <v>48707</v>
      </c>
      <c r="T4910" s="8" t="s">
        <v>48716</v>
      </c>
      <c r="U4910" s="8" t="s">
        <v>42</v>
      </c>
      <c r="V4910" s="8" t="s">
        <v>43</v>
      </c>
      <c r="W4910" s="8" t="s">
        <v>44</v>
      </c>
      <c r="X4910" s="8" t="s">
        <v>1824</v>
      </c>
      <c r="Y4910" s="8" t="s">
        <v>32</v>
      </c>
      <c r="Z4910" s="8" t="s">
        <v>48712</v>
      </c>
      <c r="AA4910" s="8" t="s">
        <v>32</v>
      </c>
      <c r="AB4910" s="8" t="s">
        <v>32</v>
      </c>
      <c r="AC4910" s="16" t="s">
        <v>48713</v>
      </c>
    </row>
    <row r="4911" ht="17.5" customHeight="1" spans="1:29">
      <c r="A4911" s="7">
        <v>4910</v>
      </c>
      <c r="B4911" s="8" t="s">
        <v>48717</v>
      </c>
      <c r="C4911" s="8" t="s">
        <v>48718</v>
      </c>
      <c r="D4911" s="8" t="s">
        <v>48719</v>
      </c>
      <c r="E4911" s="8" t="s">
        <v>32</v>
      </c>
      <c r="F4911" s="8" t="s">
        <v>48720</v>
      </c>
      <c r="G4911" s="8" t="s">
        <v>48721</v>
      </c>
      <c r="H4911" s="8" t="s">
        <v>48722</v>
      </c>
      <c r="I4911" s="8" t="s">
        <v>32</v>
      </c>
      <c r="J4911" s="8" t="s">
        <v>32</v>
      </c>
      <c r="K4911" s="8" t="s">
        <v>32</v>
      </c>
      <c r="L4911" s="8" t="s">
        <v>36</v>
      </c>
      <c r="M4911" s="8" t="s">
        <v>7218</v>
      </c>
      <c r="N4911" s="8" t="s">
        <v>48723</v>
      </c>
      <c r="O4911" s="8" t="s">
        <v>9724</v>
      </c>
      <c r="P4911" s="8" t="s">
        <v>48724</v>
      </c>
      <c r="Q4911" s="8" t="s">
        <v>48725</v>
      </c>
      <c r="R4911" s="8" t="s">
        <v>32</v>
      </c>
      <c r="S4911" s="8" t="s">
        <v>48717</v>
      </c>
      <c r="T4911" s="8" t="s">
        <v>48726</v>
      </c>
      <c r="U4911" s="8" t="s">
        <v>42</v>
      </c>
      <c r="V4911" s="8" t="s">
        <v>43</v>
      </c>
      <c r="W4911" s="8" t="s">
        <v>44</v>
      </c>
      <c r="X4911" s="8" t="s">
        <v>7218</v>
      </c>
      <c r="Y4911" s="8" t="s">
        <v>32</v>
      </c>
      <c r="Z4911" s="8" t="s">
        <v>48723</v>
      </c>
      <c r="AA4911" s="8" t="s">
        <v>32</v>
      </c>
      <c r="AB4911" s="8" t="s">
        <v>32</v>
      </c>
      <c r="AC4911" s="16" t="s">
        <v>9724</v>
      </c>
    </row>
    <row r="4912" ht="17.5" customHeight="1" spans="1:29">
      <c r="A4912" s="7">
        <v>4911</v>
      </c>
      <c r="B4912" s="8" t="s">
        <v>48727</v>
      </c>
      <c r="C4912" s="8" t="s">
        <v>48728</v>
      </c>
      <c r="D4912" s="8" t="s">
        <v>1377</v>
      </c>
      <c r="E4912" s="8" t="s">
        <v>32</v>
      </c>
      <c r="F4912" s="8" t="s">
        <v>48729</v>
      </c>
      <c r="G4912" s="8" t="s">
        <v>48730</v>
      </c>
      <c r="H4912" s="8" t="s">
        <v>48731</v>
      </c>
      <c r="I4912" s="8" t="s">
        <v>32</v>
      </c>
      <c r="J4912" s="8" t="s">
        <v>32</v>
      </c>
      <c r="K4912" s="8" t="s">
        <v>32</v>
      </c>
      <c r="L4912" s="8" t="s">
        <v>36</v>
      </c>
      <c r="M4912" s="8" t="s">
        <v>36598</v>
      </c>
      <c r="N4912" s="8" t="s">
        <v>48732</v>
      </c>
      <c r="O4912" s="8" t="s">
        <v>48733</v>
      </c>
      <c r="P4912" s="8" t="s">
        <v>48734</v>
      </c>
      <c r="Q4912" s="8" t="s">
        <v>48735</v>
      </c>
      <c r="R4912" s="8" t="s">
        <v>32</v>
      </c>
      <c r="S4912" s="8" t="s">
        <v>48727</v>
      </c>
      <c r="T4912" s="8" t="s">
        <v>48736</v>
      </c>
      <c r="U4912" s="8" t="s">
        <v>42</v>
      </c>
      <c r="V4912" s="8" t="s">
        <v>43</v>
      </c>
      <c r="W4912" s="8" t="s">
        <v>44</v>
      </c>
      <c r="X4912" s="8" t="s">
        <v>36598</v>
      </c>
      <c r="Y4912" s="8" t="s">
        <v>32</v>
      </c>
      <c r="Z4912" s="8" t="s">
        <v>48732</v>
      </c>
      <c r="AA4912" s="8" t="s">
        <v>32</v>
      </c>
      <c r="AB4912" s="8" t="s">
        <v>32</v>
      </c>
      <c r="AC4912" s="16" t="s">
        <v>48733</v>
      </c>
    </row>
    <row r="4913" ht="17.5" customHeight="1" spans="1:29">
      <c r="A4913" s="7">
        <v>4912</v>
      </c>
      <c r="B4913" s="8" t="s">
        <v>48737</v>
      </c>
      <c r="C4913" s="8" t="s">
        <v>48738</v>
      </c>
      <c r="D4913" s="8" t="s">
        <v>842</v>
      </c>
      <c r="E4913" s="8" t="s">
        <v>32</v>
      </c>
      <c r="F4913" s="8" t="s">
        <v>48739</v>
      </c>
      <c r="G4913" s="8" t="s">
        <v>48740</v>
      </c>
      <c r="H4913" s="8" t="s">
        <v>48741</v>
      </c>
      <c r="I4913" s="8" t="s">
        <v>32</v>
      </c>
      <c r="J4913" s="8" t="s">
        <v>32</v>
      </c>
      <c r="K4913" s="8" t="s">
        <v>32</v>
      </c>
      <c r="L4913" s="8" t="s">
        <v>36</v>
      </c>
      <c r="M4913" s="8" t="s">
        <v>48742</v>
      </c>
      <c r="N4913" s="8" t="s">
        <v>48743</v>
      </c>
      <c r="O4913" s="8" t="s">
        <v>594</v>
      </c>
      <c r="P4913" s="8" t="s">
        <v>48744</v>
      </c>
      <c r="Q4913" s="8" t="s">
        <v>4605</v>
      </c>
      <c r="R4913" s="8" t="s">
        <v>48744</v>
      </c>
      <c r="S4913" s="8" t="s">
        <v>48737</v>
      </c>
      <c r="T4913" s="8" t="s">
        <v>48745</v>
      </c>
      <c r="U4913" s="8" t="s">
        <v>42</v>
      </c>
      <c r="V4913" s="8" t="s">
        <v>43</v>
      </c>
      <c r="W4913" s="8" t="s">
        <v>44</v>
      </c>
      <c r="X4913" s="8" t="s">
        <v>36598</v>
      </c>
      <c r="Y4913" s="8" t="s">
        <v>32</v>
      </c>
      <c r="Z4913" s="8" t="s">
        <v>48743</v>
      </c>
      <c r="AA4913" s="8" t="s">
        <v>32</v>
      </c>
      <c r="AB4913" s="8" t="s">
        <v>32</v>
      </c>
      <c r="AC4913" s="16" t="s">
        <v>594</v>
      </c>
    </row>
    <row r="4914" ht="17.5" customHeight="1" spans="1:29">
      <c r="A4914" s="7">
        <v>4913</v>
      </c>
      <c r="B4914" s="8" t="s">
        <v>48746</v>
      </c>
      <c r="C4914" s="8" t="s">
        <v>48747</v>
      </c>
      <c r="D4914" s="8" t="s">
        <v>156</v>
      </c>
      <c r="E4914" s="8" t="s">
        <v>48748</v>
      </c>
      <c r="F4914" s="8" t="s">
        <v>48749</v>
      </c>
      <c r="G4914" s="8" t="s">
        <v>48750</v>
      </c>
      <c r="H4914" s="8" t="s">
        <v>48751</v>
      </c>
      <c r="I4914" s="8" t="s">
        <v>32</v>
      </c>
      <c r="J4914" s="8" t="s">
        <v>32</v>
      </c>
      <c r="K4914" s="8" t="s">
        <v>32</v>
      </c>
      <c r="L4914" s="8" t="s">
        <v>36</v>
      </c>
      <c r="M4914" s="8" t="s">
        <v>48742</v>
      </c>
      <c r="N4914" s="8" t="s">
        <v>48752</v>
      </c>
      <c r="O4914" s="8" t="s">
        <v>48733</v>
      </c>
      <c r="P4914" s="8" t="s">
        <v>48753</v>
      </c>
      <c r="Q4914" s="8" t="s">
        <v>48754</v>
      </c>
      <c r="R4914" s="8" t="s">
        <v>32</v>
      </c>
      <c r="S4914" s="8" t="s">
        <v>48746</v>
      </c>
      <c r="T4914" s="8" t="s">
        <v>48755</v>
      </c>
      <c r="U4914" s="8" t="s">
        <v>42</v>
      </c>
      <c r="V4914" s="8" t="s">
        <v>43</v>
      </c>
      <c r="W4914" s="8" t="s">
        <v>44</v>
      </c>
      <c r="X4914" s="8" t="s">
        <v>36598</v>
      </c>
      <c r="Y4914" s="8" t="s">
        <v>32</v>
      </c>
      <c r="Z4914" s="8" t="s">
        <v>48752</v>
      </c>
      <c r="AA4914" s="8" t="s">
        <v>32</v>
      </c>
      <c r="AB4914" s="8" t="s">
        <v>32</v>
      </c>
      <c r="AC4914" s="16" t="s">
        <v>48733</v>
      </c>
    </row>
    <row r="4915" ht="17.5" customHeight="1" spans="1:29">
      <c r="A4915" s="7">
        <v>4914</v>
      </c>
      <c r="B4915" s="8" t="s">
        <v>48756</v>
      </c>
      <c r="C4915" s="8" t="s">
        <v>48757</v>
      </c>
      <c r="D4915" s="8" t="s">
        <v>61</v>
      </c>
      <c r="E4915" s="8" t="s">
        <v>48758</v>
      </c>
      <c r="F4915" s="8" t="s">
        <v>48759</v>
      </c>
      <c r="G4915" s="8" t="s">
        <v>32</v>
      </c>
      <c r="H4915" s="8" t="s">
        <v>48760</v>
      </c>
      <c r="I4915" s="8" t="s">
        <v>32</v>
      </c>
      <c r="J4915" s="8" t="s">
        <v>32</v>
      </c>
      <c r="K4915" s="8" t="s">
        <v>32</v>
      </c>
      <c r="L4915" s="8" t="s">
        <v>36</v>
      </c>
      <c r="M4915" s="8" t="s">
        <v>1806</v>
      </c>
      <c r="N4915" s="8" t="s">
        <v>48761</v>
      </c>
      <c r="O4915" s="8" t="s">
        <v>19094</v>
      </c>
      <c r="P4915" s="8" t="s">
        <v>48762</v>
      </c>
      <c r="Q4915" s="8" t="s">
        <v>48763</v>
      </c>
      <c r="R4915" s="8" t="s">
        <v>32</v>
      </c>
      <c r="S4915" s="8" t="s">
        <v>48756</v>
      </c>
      <c r="T4915" s="8" t="s">
        <v>48764</v>
      </c>
      <c r="U4915" s="8" t="s">
        <v>42</v>
      </c>
      <c r="V4915" s="8" t="s">
        <v>43</v>
      </c>
      <c r="W4915" s="8" t="s">
        <v>44</v>
      </c>
      <c r="X4915" s="8" t="s">
        <v>1813</v>
      </c>
      <c r="Y4915" s="8" t="s">
        <v>32</v>
      </c>
      <c r="Z4915" s="8" t="s">
        <v>48761</v>
      </c>
      <c r="AA4915" s="8" t="s">
        <v>32</v>
      </c>
      <c r="AB4915" s="8" t="s">
        <v>32</v>
      </c>
      <c r="AC4915" s="16" t="s">
        <v>19094</v>
      </c>
    </row>
    <row r="4916" ht="17.5" customHeight="1" spans="1:29">
      <c r="A4916" s="7">
        <v>4915</v>
      </c>
      <c r="B4916" s="8" t="s">
        <v>48765</v>
      </c>
      <c r="C4916" s="8" t="s">
        <v>40040</v>
      </c>
      <c r="D4916" s="8" t="s">
        <v>167</v>
      </c>
      <c r="E4916" s="8" t="s">
        <v>32</v>
      </c>
      <c r="F4916" s="8" t="s">
        <v>48766</v>
      </c>
      <c r="G4916" s="8" t="s">
        <v>48767</v>
      </c>
      <c r="H4916" s="8" t="s">
        <v>48768</v>
      </c>
      <c r="I4916" s="8" t="s">
        <v>32</v>
      </c>
      <c r="J4916" s="8" t="s">
        <v>32</v>
      </c>
      <c r="K4916" s="8" t="s">
        <v>32</v>
      </c>
      <c r="L4916" s="8" t="s">
        <v>36</v>
      </c>
      <c r="M4916" s="8" t="s">
        <v>19365</v>
      </c>
      <c r="N4916" s="8" t="s">
        <v>48769</v>
      </c>
      <c r="O4916" s="8" t="s">
        <v>48770</v>
      </c>
      <c r="P4916" s="8" t="s">
        <v>48771</v>
      </c>
      <c r="Q4916" s="8" t="s">
        <v>48772</v>
      </c>
      <c r="R4916" s="8" t="s">
        <v>48771</v>
      </c>
      <c r="S4916" s="8" t="s">
        <v>32</v>
      </c>
      <c r="T4916" s="8" t="s">
        <v>32</v>
      </c>
      <c r="U4916" s="8" t="s">
        <v>42</v>
      </c>
      <c r="V4916" s="8" t="s">
        <v>43</v>
      </c>
      <c r="W4916" s="8" t="s">
        <v>32</v>
      </c>
      <c r="X4916" s="8" t="s">
        <v>32</v>
      </c>
      <c r="Y4916" s="8" t="s">
        <v>32</v>
      </c>
      <c r="Z4916" s="8" t="s">
        <v>32</v>
      </c>
      <c r="AA4916" s="8" t="s">
        <v>32</v>
      </c>
      <c r="AB4916" s="8" t="s">
        <v>32</v>
      </c>
      <c r="AC4916" s="16" t="s">
        <v>32</v>
      </c>
    </row>
    <row r="4917" ht="17.5" customHeight="1" spans="1:29">
      <c r="A4917" s="7">
        <v>4916</v>
      </c>
      <c r="B4917" s="8" t="s">
        <v>48773</v>
      </c>
      <c r="C4917" s="8" t="s">
        <v>48774</v>
      </c>
      <c r="D4917" s="8" t="s">
        <v>896</v>
      </c>
      <c r="E4917" s="8" t="s">
        <v>48775</v>
      </c>
      <c r="F4917" s="8" t="s">
        <v>48776</v>
      </c>
      <c r="G4917" s="8" t="s">
        <v>32</v>
      </c>
      <c r="H4917" s="8" t="s">
        <v>48777</v>
      </c>
      <c r="I4917" s="8" t="s">
        <v>32</v>
      </c>
      <c r="J4917" s="8" t="s">
        <v>32</v>
      </c>
      <c r="K4917" s="8" t="s">
        <v>32</v>
      </c>
      <c r="L4917" s="8" t="s">
        <v>36</v>
      </c>
      <c r="M4917" s="8" t="s">
        <v>1813</v>
      </c>
      <c r="N4917" s="8" t="s">
        <v>48778</v>
      </c>
      <c r="O4917" s="8" t="s">
        <v>19094</v>
      </c>
      <c r="P4917" s="8" t="s">
        <v>48779</v>
      </c>
      <c r="Q4917" s="8" t="s">
        <v>48780</v>
      </c>
      <c r="R4917" s="8" t="s">
        <v>48779</v>
      </c>
      <c r="S4917" s="8" t="s">
        <v>48773</v>
      </c>
      <c r="T4917" s="8" t="s">
        <v>48781</v>
      </c>
      <c r="U4917" s="8" t="s">
        <v>42</v>
      </c>
      <c r="V4917" s="8" t="s">
        <v>43</v>
      </c>
      <c r="W4917" s="8" t="s">
        <v>44</v>
      </c>
      <c r="X4917" s="8" t="s">
        <v>1813</v>
      </c>
      <c r="Y4917" s="8" t="s">
        <v>32</v>
      </c>
      <c r="Z4917" s="8" t="s">
        <v>48778</v>
      </c>
      <c r="AA4917" s="8" t="s">
        <v>32</v>
      </c>
      <c r="AB4917" s="8" t="s">
        <v>32</v>
      </c>
      <c r="AC4917" s="16" t="s">
        <v>19094</v>
      </c>
    </row>
    <row r="4918" ht="17.5" customHeight="1" spans="1:29">
      <c r="A4918" s="7">
        <v>4917</v>
      </c>
      <c r="B4918" s="8" t="s">
        <v>48782</v>
      </c>
      <c r="C4918" s="8" t="s">
        <v>48783</v>
      </c>
      <c r="D4918" s="8" t="s">
        <v>167</v>
      </c>
      <c r="E4918" s="8" t="s">
        <v>48784</v>
      </c>
      <c r="F4918" s="8" t="s">
        <v>48785</v>
      </c>
      <c r="G4918" s="8" t="s">
        <v>48786</v>
      </c>
      <c r="H4918" s="8" t="s">
        <v>48787</v>
      </c>
      <c r="I4918" s="8" t="s">
        <v>32</v>
      </c>
      <c r="J4918" s="8" t="s">
        <v>32</v>
      </c>
      <c r="K4918" s="8" t="s">
        <v>32</v>
      </c>
      <c r="L4918" s="8" t="s">
        <v>36</v>
      </c>
      <c r="M4918" s="8" t="s">
        <v>147</v>
      </c>
      <c r="N4918" s="8" t="s">
        <v>48788</v>
      </c>
      <c r="O4918" s="8" t="s">
        <v>48789</v>
      </c>
      <c r="P4918" s="8" t="s">
        <v>48790</v>
      </c>
      <c r="Q4918" s="8" t="s">
        <v>48791</v>
      </c>
      <c r="R4918" s="8" t="s">
        <v>48792</v>
      </c>
      <c r="S4918" s="8" t="s">
        <v>48782</v>
      </c>
      <c r="T4918" s="8" t="s">
        <v>48793</v>
      </c>
      <c r="U4918" s="8" t="s">
        <v>42</v>
      </c>
      <c r="V4918" s="8" t="s">
        <v>43</v>
      </c>
      <c r="W4918" s="8" t="s">
        <v>44</v>
      </c>
      <c r="X4918" s="8" t="s">
        <v>147</v>
      </c>
      <c r="Y4918" s="8" t="s">
        <v>32</v>
      </c>
      <c r="Z4918" s="8" t="s">
        <v>48788</v>
      </c>
      <c r="AA4918" s="8" t="s">
        <v>32</v>
      </c>
      <c r="AB4918" s="8" t="s">
        <v>32</v>
      </c>
      <c r="AC4918" s="16" t="s">
        <v>48789</v>
      </c>
    </row>
    <row r="4919" ht="17.5" customHeight="1" spans="1:29">
      <c r="A4919" s="7">
        <v>4918</v>
      </c>
      <c r="B4919" s="8" t="s">
        <v>48794</v>
      </c>
      <c r="C4919" s="8" t="s">
        <v>48795</v>
      </c>
      <c r="D4919" s="8" t="s">
        <v>48796</v>
      </c>
      <c r="E4919" s="8" t="s">
        <v>48797</v>
      </c>
      <c r="F4919" s="8" t="s">
        <v>48798</v>
      </c>
      <c r="G4919" s="8" t="s">
        <v>48799</v>
      </c>
      <c r="H4919" s="8" t="s">
        <v>48800</v>
      </c>
      <c r="I4919" s="8" t="s">
        <v>32</v>
      </c>
      <c r="J4919" s="8" t="s">
        <v>32</v>
      </c>
      <c r="K4919" s="8" t="s">
        <v>32</v>
      </c>
      <c r="L4919" s="8" t="s">
        <v>36</v>
      </c>
      <c r="M4919" s="8" t="s">
        <v>79</v>
      </c>
      <c r="N4919" s="8" t="s">
        <v>48801</v>
      </c>
      <c r="O4919" s="8" t="s">
        <v>48802</v>
      </c>
      <c r="P4919" s="8" t="s">
        <v>48803</v>
      </c>
      <c r="Q4919" s="8" t="s">
        <v>48804</v>
      </c>
      <c r="R4919" s="8" t="s">
        <v>48805</v>
      </c>
      <c r="S4919" s="8" t="s">
        <v>48794</v>
      </c>
      <c r="T4919" s="8" t="s">
        <v>48806</v>
      </c>
      <c r="U4919" s="8" t="s">
        <v>42</v>
      </c>
      <c r="V4919" s="8" t="s">
        <v>43</v>
      </c>
      <c r="W4919" s="8" t="s">
        <v>44</v>
      </c>
      <c r="X4919" s="8" t="s">
        <v>86</v>
      </c>
      <c r="Y4919" s="8" t="s">
        <v>32</v>
      </c>
      <c r="Z4919" s="8" t="s">
        <v>48801</v>
      </c>
      <c r="AA4919" s="8" t="s">
        <v>32</v>
      </c>
      <c r="AB4919" s="8" t="s">
        <v>32</v>
      </c>
      <c r="AC4919" s="16" t="s">
        <v>48802</v>
      </c>
    </row>
    <row r="4920" ht="17.5" customHeight="1" spans="1:29">
      <c r="A4920" s="7">
        <v>4919</v>
      </c>
      <c r="B4920" s="8" t="s">
        <v>48807</v>
      </c>
      <c r="C4920" s="8" t="s">
        <v>48808</v>
      </c>
      <c r="D4920" s="8" t="s">
        <v>156</v>
      </c>
      <c r="E4920" s="8" t="s">
        <v>48809</v>
      </c>
      <c r="F4920" s="8" t="s">
        <v>48810</v>
      </c>
      <c r="G4920" s="8" t="s">
        <v>48811</v>
      </c>
      <c r="H4920" s="8" t="s">
        <v>48812</v>
      </c>
      <c r="I4920" s="8" t="s">
        <v>32</v>
      </c>
      <c r="J4920" s="8" t="s">
        <v>32</v>
      </c>
      <c r="K4920" s="8" t="s">
        <v>32</v>
      </c>
      <c r="L4920" s="8" t="s">
        <v>36</v>
      </c>
      <c r="M4920" s="8" t="s">
        <v>122</v>
      </c>
      <c r="N4920" s="8" t="s">
        <v>48813</v>
      </c>
      <c r="O4920" s="8" t="s">
        <v>29457</v>
      </c>
      <c r="P4920" s="8" t="s">
        <v>48814</v>
      </c>
      <c r="Q4920" s="8" t="s">
        <v>48815</v>
      </c>
      <c r="R4920" s="8" t="s">
        <v>32</v>
      </c>
      <c r="S4920" s="8" t="s">
        <v>48807</v>
      </c>
      <c r="T4920" s="8" t="s">
        <v>48816</v>
      </c>
      <c r="U4920" s="8" t="s">
        <v>42</v>
      </c>
      <c r="V4920" s="8" t="s">
        <v>43</v>
      </c>
      <c r="W4920" s="8" t="s">
        <v>44</v>
      </c>
      <c r="X4920" s="8" t="s">
        <v>129</v>
      </c>
      <c r="Y4920" s="8" t="s">
        <v>32</v>
      </c>
      <c r="Z4920" s="8" t="s">
        <v>48813</v>
      </c>
      <c r="AA4920" s="8" t="s">
        <v>32</v>
      </c>
      <c r="AB4920" s="8" t="s">
        <v>32</v>
      </c>
      <c r="AC4920" s="16" t="s">
        <v>29457</v>
      </c>
    </row>
    <row r="4921" ht="17.5" customHeight="1" spans="1:29">
      <c r="A4921" s="7">
        <v>4920</v>
      </c>
      <c r="B4921" s="8" t="s">
        <v>48817</v>
      </c>
      <c r="C4921" s="8" t="s">
        <v>48818</v>
      </c>
      <c r="D4921" s="8" t="s">
        <v>61</v>
      </c>
      <c r="E4921" s="8" t="s">
        <v>48819</v>
      </c>
      <c r="F4921" s="8" t="s">
        <v>48820</v>
      </c>
      <c r="G4921" s="8" t="s">
        <v>48821</v>
      </c>
      <c r="H4921" s="8" t="s">
        <v>48822</v>
      </c>
      <c r="I4921" s="8" t="s">
        <v>32</v>
      </c>
      <c r="J4921" s="8" t="s">
        <v>32</v>
      </c>
      <c r="K4921" s="8" t="s">
        <v>32</v>
      </c>
      <c r="L4921" s="8" t="s">
        <v>36</v>
      </c>
      <c r="M4921" s="8" t="s">
        <v>46998</v>
      </c>
      <c r="N4921" s="8" t="s">
        <v>48823</v>
      </c>
      <c r="O4921" s="8" t="s">
        <v>226</v>
      </c>
      <c r="P4921" s="8" t="s">
        <v>48824</v>
      </c>
      <c r="Q4921" s="8" t="s">
        <v>48825</v>
      </c>
      <c r="R4921" s="8" t="s">
        <v>32</v>
      </c>
      <c r="S4921" s="8" t="s">
        <v>48817</v>
      </c>
      <c r="T4921" s="8" t="s">
        <v>48826</v>
      </c>
      <c r="U4921" s="8" t="s">
        <v>42</v>
      </c>
      <c r="V4921" s="8" t="s">
        <v>43</v>
      </c>
      <c r="W4921" s="8" t="s">
        <v>44</v>
      </c>
      <c r="X4921" s="8" t="s">
        <v>47004</v>
      </c>
      <c r="Y4921" s="8" t="s">
        <v>32</v>
      </c>
      <c r="Z4921" s="8" t="s">
        <v>48823</v>
      </c>
      <c r="AA4921" s="8" t="s">
        <v>32</v>
      </c>
      <c r="AB4921" s="8" t="s">
        <v>32</v>
      </c>
      <c r="AC4921" s="16" t="s">
        <v>226</v>
      </c>
    </row>
    <row r="4922" ht="17.5" customHeight="1" spans="1:29">
      <c r="A4922" s="7">
        <v>4921</v>
      </c>
      <c r="B4922" s="8" t="s">
        <v>48827</v>
      </c>
      <c r="C4922" s="8" t="s">
        <v>48828</v>
      </c>
      <c r="D4922" s="8" t="s">
        <v>677</v>
      </c>
      <c r="E4922" s="8" t="s">
        <v>32</v>
      </c>
      <c r="F4922" s="8" t="s">
        <v>48829</v>
      </c>
      <c r="G4922" s="8" t="s">
        <v>32</v>
      </c>
      <c r="H4922" s="8" t="s">
        <v>48830</v>
      </c>
      <c r="I4922" s="8" t="s">
        <v>32</v>
      </c>
      <c r="J4922" s="8" t="s">
        <v>32</v>
      </c>
      <c r="K4922" s="8" t="s">
        <v>32</v>
      </c>
      <c r="L4922" s="8" t="s">
        <v>36</v>
      </c>
      <c r="M4922" s="8" t="s">
        <v>3086</v>
      </c>
      <c r="N4922" s="8" t="s">
        <v>48831</v>
      </c>
      <c r="O4922" s="8" t="s">
        <v>3982</v>
      </c>
      <c r="P4922" s="8" t="s">
        <v>48832</v>
      </c>
      <c r="Q4922" s="8" t="s">
        <v>48833</v>
      </c>
      <c r="R4922" s="8" t="s">
        <v>48832</v>
      </c>
      <c r="S4922" s="8" t="s">
        <v>48827</v>
      </c>
      <c r="T4922" s="8" t="s">
        <v>48834</v>
      </c>
      <c r="U4922" s="8" t="s">
        <v>42</v>
      </c>
      <c r="V4922" s="8" t="s">
        <v>43</v>
      </c>
      <c r="W4922" s="8" t="s">
        <v>44</v>
      </c>
      <c r="X4922" s="8" t="s">
        <v>3093</v>
      </c>
      <c r="Y4922" s="8" t="s">
        <v>32</v>
      </c>
      <c r="Z4922" s="8" t="s">
        <v>48831</v>
      </c>
      <c r="AA4922" s="8" t="s">
        <v>32</v>
      </c>
      <c r="AB4922" s="8" t="s">
        <v>32</v>
      </c>
      <c r="AC4922" s="16" t="s">
        <v>3982</v>
      </c>
    </row>
    <row r="4923" ht="17.5" customHeight="1" spans="1:29">
      <c r="A4923" s="7">
        <v>4922</v>
      </c>
      <c r="B4923" s="8" t="s">
        <v>48835</v>
      </c>
      <c r="C4923" s="8" t="s">
        <v>48836</v>
      </c>
      <c r="D4923" s="8" t="s">
        <v>61</v>
      </c>
      <c r="E4923" s="8" t="s">
        <v>48837</v>
      </c>
      <c r="F4923" s="8" t="s">
        <v>48838</v>
      </c>
      <c r="G4923" s="8" t="s">
        <v>48839</v>
      </c>
      <c r="H4923" s="8" t="s">
        <v>48840</v>
      </c>
      <c r="I4923" s="8" t="s">
        <v>48841</v>
      </c>
      <c r="J4923" s="8" t="s">
        <v>32</v>
      </c>
      <c r="K4923" s="8" t="s">
        <v>32</v>
      </c>
      <c r="L4923" s="8" t="s">
        <v>36</v>
      </c>
      <c r="M4923" s="8" t="s">
        <v>46998</v>
      </c>
      <c r="N4923" s="8" t="s">
        <v>48842</v>
      </c>
      <c r="O4923" s="8" t="s">
        <v>45421</v>
      </c>
      <c r="P4923" s="8" t="s">
        <v>48843</v>
      </c>
      <c r="Q4923" s="8" t="s">
        <v>48844</v>
      </c>
      <c r="R4923" s="8" t="s">
        <v>48845</v>
      </c>
      <c r="S4923" s="8" t="s">
        <v>48835</v>
      </c>
      <c r="T4923" s="8" t="s">
        <v>48846</v>
      </c>
      <c r="U4923" s="8" t="s">
        <v>42</v>
      </c>
      <c r="V4923" s="8" t="s">
        <v>43</v>
      </c>
      <c r="W4923" s="8" t="s">
        <v>44</v>
      </c>
      <c r="X4923" s="8" t="s">
        <v>47004</v>
      </c>
      <c r="Y4923" s="8" t="s">
        <v>32</v>
      </c>
      <c r="Z4923" s="8" t="s">
        <v>48842</v>
      </c>
      <c r="AA4923" s="8" t="s">
        <v>32</v>
      </c>
      <c r="AB4923" s="8" t="s">
        <v>32</v>
      </c>
      <c r="AC4923" s="16" t="s">
        <v>45421</v>
      </c>
    </row>
    <row r="4924" ht="17.5" customHeight="1" spans="1:29">
      <c r="A4924" s="7">
        <v>4923</v>
      </c>
      <c r="B4924" s="8" t="s">
        <v>48847</v>
      </c>
      <c r="C4924" s="8" t="s">
        <v>48848</v>
      </c>
      <c r="D4924" s="8" t="s">
        <v>61</v>
      </c>
      <c r="E4924" s="8" t="s">
        <v>32</v>
      </c>
      <c r="F4924" s="8" t="s">
        <v>48849</v>
      </c>
      <c r="G4924" s="8" t="s">
        <v>48850</v>
      </c>
      <c r="H4924" s="8" t="s">
        <v>48851</v>
      </c>
      <c r="I4924" s="8" t="s">
        <v>32</v>
      </c>
      <c r="J4924" s="8" t="s">
        <v>32</v>
      </c>
      <c r="K4924" s="8" t="s">
        <v>32</v>
      </c>
      <c r="L4924" s="8" t="s">
        <v>36</v>
      </c>
      <c r="M4924" s="8" t="s">
        <v>46998</v>
      </c>
      <c r="N4924" s="8" t="s">
        <v>48852</v>
      </c>
      <c r="O4924" s="8" t="s">
        <v>45421</v>
      </c>
      <c r="P4924" s="8" t="s">
        <v>48853</v>
      </c>
      <c r="Q4924" s="8" t="s">
        <v>48854</v>
      </c>
      <c r="R4924" s="8" t="s">
        <v>32</v>
      </c>
      <c r="S4924" s="8" t="s">
        <v>48847</v>
      </c>
      <c r="T4924" s="8" t="s">
        <v>48855</v>
      </c>
      <c r="U4924" s="8" t="s">
        <v>42</v>
      </c>
      <c r="V4924" s="8" t="s">
        <v>43</v>
      </c>
      <c r="W4924" s="8" t="s">
        <v>44</v>
      </c>
      <c r="X4924" s="8" t="s">
        <v>47004</v>
      </c>
      <c r="Y4924" s="8" t="s">
        <v>32</v>
      </c>
      <c r="Z4924" s="8" t="s">
        <v>48852</v>
      </c>
      <c r="AA4924" s="8" t="s">
        <v>32</v>
      </c>
      <c r="AB4924" s="8" t="s">
        <v>32</v>
      </c>
      <c r="AC4924" s="16" t="s">
        <v>45421</v>
      </c>
    </row>
    <row r="4925" ht="17.5" customHeight="1" spans="1:29">
      <c r="A4925" s="7">
        <v>4924</v>
      </c>
      <c r="B4925" s="8" t="s">
        <v>48856</v>
      </c>
      <c r="C4925" s="8" t="s">
        <v>48857</v>
      </c>
      <c r="D4925" s="8" t="s">
        <v>677</v>
      </c>
      <c r="E4925" s="8" t="s">
        <v>32</v>
      </c>
      <c r="F4925" s="8" t="s">
        <v>48858</v>
      </c>
      <c r="G4925" s="8" t="s">
        <v>48859</v>
      </c>
      <c r="H4925" s="8" t="s">
        <v>48860</v>
      </c>
      <c r="I4925" s="8" t="s">
        <v>32</v>
      </c>
      <c r="J4925" s="8" t="s">
        <v>32</v>
      </c>
      <c r="K4925" s="8" t="s">
        <v>32</v>
      </c>
      <c r="L4925" s="8" t="s">
        <v>36</v>
      </c>
      <c r="M4925" s="8" t="s">
        <v>3086</v>
      </c>
      <c r="N4925" s="8" t="s">
        <v>48861</v>
      </c>
      <c r="O4925" s="8" t="s">
        <v>8305</v>
      </c>
      <c r="P4925" s="8" t="s">
        <v>48862</v>
      </c>
      <c r="Q4925" s="8" t="s">
        <v>48863</v>
      </c>
      <c r="R4925" s="8" t="s">
        <v>48864</v>
      </c>
      <c r="S4925" s="8" t="s">
        <v>48856</v>
      </c>
      <c r="T4925" s="8" t="s">
        <v>48865</v>
      </c>
      <c r="U4925" s="8" t="s">
        <v>42</v>
      </c>
      <c r="V4925" s="8" t="s">
        <v>43</v>
      </c>
      <c r="W4925" s="8" t="s">
        <v>44</v>
      </c>
      <c r="X4925" s="8" t="s">
        <v>3093</v>
      </c>
      <c r="Y4925" s="8" t="s">
        <v>32</v>
      </c>
      <c r="Z4925" s="8" t="s">
        <v>48861</v>
      </c>
      <c r="AA4925" s="8" t="s">
        <v>32</v>
      </c>
      <c r="AB4925" s="8" t="s">
        <v>32</v>
      </c>
      <c r="AC4925" s="16" t="s">
        <v>8305</v>
      </c>
    </row>
    <row r="4926" ht="17.5" customHeight="1" spans="1:29">
      <c r="A4926" s="7">
        <v>4925</v>
      </c>
      <c r="B4926" s="8" t="s">
        <v>48866</v>
      </c>
      <c r="C4926" s="8" t="s">
        <v>48867</v>
      </c>
      <c r="D4926" s="8" t="s">
        <v>61</v>
      </c>
      <c r="E4926" s="8" t="s">
        <v>1276</v>
      </c>
      <c r="F4926" s="8" t="s">
        <v>48868</v>
      </c>
      <c r="G4926" s="8" t="s">
        <v>48869</v>
      </c>
      <c r="H4926" s="8" t="s">
        <v>48870</v>
      </c>
      <c r="I4926" s="8" t="s">
        <v>32</v>
      </c>
      <c r="J4926" s="8" t="s">
        <v>32</v>
      </c>
      <c r="K4926" s="8" t="s">
        <v>32</v>
      </c>
      <c r="L4926" s="8" t="s">
        <v>36</v>
      </c>
      <c r="M4926" s="8" t="s">
        <v>3086</v>
      </c>
      <c r="N4926" s="8" t="s">
        <v>48871</v>
      </c>
      <c r="O4926" s="8" t="s">
        <v>48872</v>
      </c>
      <c r="P4926" s="8" t="s">
        <v>48873</v>
      </c>
      <c r="Q4926" s="8" t="s">
        <v>48874</v>
      </c>
      <c r="R4926" s="8" t="s">
        <v>32</v>
      </c>
      <c r="S4926" s="8" t="s">
        <v>48866</v>
      </c>
      <c r="T4926" s="8" t="s">
        <v>48875</v>
      </c>
      <c r="U4926" s="8" t="s">
        <v>42</v>
      </c>
      <c r="V4926" s="8" t="s">
        <v>43</v>
      </c>
      <c r="W4926" s="8" t="s">
        <v>44</v>
      </c>
      <c r="X4926" s="8" t="s">
        <v>3093</v>
      </c>
      <c r="Y4926" s="8" t="s">
        <v>32</v>
      </c>
      <c r="Z4926" s="8" t="s">
        <v>48871</v>
      </c>
      <c r="AA4926" s="8" t="s">
        <v>32</v>
      </c>
      <c r="AB4926" s="8" t="s">
        <v>32</v>
      </c>
      <c r="AC4926" s="16" t="s">
        <v>48872</v>
      </c>
    </row>
    <row r="4927" ht="17.5" customHeight="1" spans="1:29">
      <c r="A4927" s="7">
        <v>4926</v>
      </c>
      <c r="B4927" s="8" t="s">
        <v>48876</v>
      </c>
      <c r="C4927" s="8" t="s">
        <v>48877</v>
      </c>
      <c r="D4927" s="8" t="s">
        <v>1598</v>
      </c>
      <c r="E4927" s="8" t="s">
        <v>48878</v>
      </c>
      <c r="F4927" s="8" t="s">
        <v>48879</v>
      </c>
      <c r="G4927" s="8" t="s">
        <v>48880</v>
      </c>
      <c r="H4927" s="8" t="s">
        <v>48881</v>
      </c>
      <c r="I4927" s="8" t="s">
        <v>32</v>
      </c>
      <c r="J4927" s="8" t="s">
        <v>32</v>
      </c>
      <c r="K4927" s="8" t="s">
        <v>32</v>
      </c>
      <c r="L4927" s="8" t="s">
        <v>36</v>
      </c>
      <c r="M4927" s="8" t="s">
        <v>46093</v>
      </c>
      <c r="N4927" s="8" t="s">
        <v>48882</v>
      </c>
      <c r="O4927" s="8" t="s">
        <v>46937</v>
      </c>
      <c r="P4927" s="8" t="s">
        <v>48883</v>
      </c>
      <c r="Q4927" s="8" t="s">
        <v>48884</v>
      </c>
      <c r="R4927" s="8" t="s">
        <v>48885</v>
      </c>
      <c r="S4927" s="8" t="s">
        <v>32</v>
      </c>
      <c r="T4927" s="8" t="s">
        <v>32</v>
      </c>
      <c r="U4927" s="8" t="s">
        <v>42</v>
      </c>
      <c r="V4927" s="8" t="s">
        <v>43</v>
      </c>
      <c r="W4927" s="8" t="s">
        <v>32</v>
      </c>
      <c r="X4927" s="8" t="s">
        <v>32</v>
      </c>
      <c r="Y4927" s="8" t="s">
        <v>32</v>
      </c>
      <c r="Z4927" s="8" t="s">
        <v>32</v>
      </c>
      <c r="AA4927" s="8" t="s">
        <v>32</v>
      </c>
      <c r="AB4927" s="8" t="s">
        <v>32</v>
      </c>
      <c r="AC4927" s="16" t="s">
        <v>32</v>
      </c>
    </row>
    <row r="4928" ht="17.5" customHeight="1" spans="1:29">
      <c r="A4928" s="7">
        <v>4927</v>
      </c>
      <c r="B4928" s="8" t="s">
        <v>48886</v>
      </c>
      <c r="C4928" s="8" t="s">
        <v>48887</v>
      </c>
      <c r="D4928" s="8" t="s">
        <v>167</v>
      </c>
      <c r="E4928" s="8" t="s">
        <v>32</v>
      </c>
      <c r="F4928" s="8" t="s">
        <v>48888</v>
      </c>
      <c r="G4928" s="8" t="s">
        <v>48889</v>
      </c>
      <c r="H4928" s="8" t="s">
        <v>48890</v>
      </c>
      <c r="I4928" s="8" t="s">
        <v>32</v>
      </c>
      <c r="J4928" s="8" t="s">
        <v>32</v>
      </c>
      <c r="K4928" s="8" t="s">
        <v>32</v>
      </c>
      <c r="L4928" s="8" t="s">
        <v>36</v>
      </c>
      <c r="M4928" s="8" t="s">
        <v>3086</v>
      </c>
      <c r="N4928" s="8" t="s">
        <v>48891</v>
      </c>
      <c r="O4928" s="8" t="s">
        <v>46195</v>
      </c>
      <c r="P4928" s="8" t="s">
        <v>48892</v>
      </c>
      <c r="Q4928" s="8" t="s">
        <v>48893</v>
      </c>
      <c r="R4928" s="8" t="s">
        <v>48894</v>
      </c>
      <c r="S4928" s="8" t="s">
        <v>48886</v>
      </c>
      <c r="T4928" s="8" t="s">
        <v>48895</v>
      </c>
      <c r="U4928" s="8" t="s">
        <v>42</v>
      </c>
      <c r="V4928" s="8" t="s">
        <v>43</v>
      </c>
      <c r="W4928" s="8" t="s">
        <v>44</v>
      </c>
      <c r="X4928" s="8" t="s">
        <v>3093</v>
      </c>
      <c r="Y4928" s="8" t="s">
        <v>32</v>
      </c>
      <c r="Z4928" s="8" t="s">
        <v>48891</v>
      </c>
      <c r="AA4928" s="8" t="s">
        <v>32</v>
      </c>
      <c r="AB4928" s="8" t="s">
        <v>32</v>
      </c>
      <c r="AC4928" s="16" t="s">
        <v>46195</v>
      </c>
    </row>
    <row r="4929" ht="17.5" customHeight="1" spans="1:29">
      <c r="A4929" s="7">
        <v>4928</v>
      </c>
      <c r="B4929" s="8" t="s">
        <v>48896</v>
      </c>
      <c r="C4929" s="8" t="s">
        <v>48897</v>
      </c>
      <c r="D4929" s="8" t="s">
        <v>61</v>
      </c>
      <c r="E4929" s="8" t="s">
        <v>32</v>
      </c>
      <c r="F4929" s="8" t="s">
        <v>48898</v>
      </c>
      <c r="G4929" s="8" t="s">
        <v>48899</v>
      </c>
      <c r="H4929" s="8" t="s">
        <v>16741</v>
      </c>
      <c r="I4929" s="8" t="s">
        <v>32</v>
      </c>
      <c r="J4929" s="8" t="s">
        <v>32</v>
      </c>
      <c r="K4929" s="8" t="s">
        <v>32</v>
      </c>
      <c r="L4929" s="8" t="s">
        <v>36</v>
      </c>
      <c r="M4929" s="8" t="s">
        <v>3093</v>
      </c>
      <c r="N4929" s="8" t="s">
        <v>48900</v>
      </c>
      <c r="O4929" s="8" t="s">
        <v>45421</v>
      </c>
      <c r="P4929" s="8" t="s">
        <v>48901</v>
      </c>
      <c r="Q4929" s="8" t="s">
        <v>48902</v>
      </c>
      <c r="R4929" s="8" t="s">
        <v>32</v>
      </c>
      <c r="S4929" s="8" t="s">
        <v>48896</v>
      </c>
      <c r="T4929" s="8" t="s">
        <v>48903</v>
      </c>
      <c r="U4929" s="8" t="s">
        <v>42</v>
      </c>
      <c r="V4929" s="8" t="s">
        <v>43</v>
      </c>
      <c r="W4929" s="8" t="s">
        <v>44</v>
      </c>
      <c r="X4929" s="8" t="s">
        <v>3093</v>
      </c>
      <c r="Y4929" s="8" t="s">
        <v>32</v>
      </c>
      <c r="Z4929" s="8" t="s">
        <v>48900</v>
      </c>
      <c r="AA4929" s="8" t="s">
        <v>32</v>
      </c>
      <c r="AB4929" s="8" t="s">
        <v>32</v>
      </c>
      <c r="AC4929" s="16" t="s">
        <v>45421</v>
      </c>
    </row>
    <row r="4930" ht="17.5" customHeight="1" spans="1:29">
      <c r="A4930" s="7">
        <v>4929</v>
      </c>
      <c r="B4930" s="8" t="s">
        <v>48904</v>
      </c>
      <c r="C4930" s="8" t="s">
        <v>48905</v>
      </c>
      <c r="D4930" s="8" t="s">
        <v>167</v>
      </c>
      <c r="E4930" s="8" t="s">
        <v>48906</v>
      </c>
      <c r="F4930" s="8" t="s">
        <v>48907</v>
      </c>
      <c r="G4930" s="8" t="s">
        <v>48908</v>
      </c>
      <c r="H4930" s="8" t="s">
        <v>48909</v>
      </c>
      <c r="I4930" s="8" t="s">
        <v>32</v>
      </c>
      <c r="J4930" s="8" t="s">
        <v>32</v>
      </c>
      <c r="K4930" s="8" t="s">
        <v>32</v>
      </c>
      <c r="L4930" s="8" t="s">
        <v>36</v>
      </c>
      <c r="M4930" s="8" t="s">
        <v>3093</v>
      </c>
      <c r="N4930" s="8" t="s">
        <v>48910</v>
      </c>
      <c r="O4930" s="8" t="s">
        <v>45421</v>
      </c>
      <c r="P4930" s="8" t="s">
        <v>48911</v>
      </c>
      <c r="Q4930" s="8" t="s">
        <v>48912</v>
      </c>
      <c r="R4930" s="8" t="s">
        <v>48913</v>
      </c>
      <c r="S4930" s="8" t="s">
        <v>48904</v>
      </c>
      <c r="T4930" s="8" t="s">
        <v>48914</v>
      </c>
      <c r="U4930" s="8" t="s">
        <v>42</v>
      </c>
      <c r="V4930" s="8" t="s">
        <v>43</v>
      </c>
      <c r="W4930" s="8" t="s">
        <v>44</v>
      </c>
      <c r="X4930" s="8" t="s">
        <v>3093</v>
      </c>
      <c r="Y4930" s="8" t="s">
        <v>32</v>
      </c>
      <c r="Z4930" s="8" t="s">
        <v>48910</v>
      </c>
      <c r="AA4930" s="8" t="s">
        <v>32</v>
      </c>
      <c r="AB4930" s="8" t="s">
        <v>32</v>
      </c>
      <c r="AC4930" s="16" t="s">
        <v>45421</v>
      </c>
    </row>
    <row r="4931" ht="17.5" customHeight="1" spans="1:29">
      <c r="A4931" s="7">
        <v>4930</v>
      </c>
      <c r="B4931" s="8" t="s">
        <v>48915</v>
      </c>
      <c r="C4931" s="8" t="s">
        <v>48916</v>
      </c>
      <c r="D4931" s="8" t="s">
        <v>1645</v>
      </c>
      <c r="E4931" s="8" t="s">
        <v>48917</v>
      </c>
      <c r="F4931" s="8" t="s">
        <v>48918</v>
      </c>
      <c r="G4931" s="8" t="s">
        <v>48919</v>
      </c>
      <c r="H4931" s="8" t="s">
        <v>48920</v>
      </c>
      <c r="I4931" s="8" t="s">
        <v>32</v>
      </c>
      <c r="J4931" s="8" t="s">
        <v>32</v>
      </c>
      <c r="K4931" s="8" t="s">
        <v>32</v>
      </c>
      <c r="L4931" s="8" t="s">
        <v>36</v>
      </c>
      <c r="M4931" s="8" t="s">
        <v>46998</v>
      </c>
      <c r="N4931" s="8" t="s">
        <v>48921</v>
      </c>
      <c r="O4931" s="8" t="s">
        <v>45421</v>
      </c>
      <c r="P4931" s="8" t="s">
        <v>48922</v>
      </c>
      <c r="Q4931" s="8" t="s">
        <v>48923</v>
      </c>
      <c r="R4931" s="8" t="s">
        <v>48924</v>
      </c>
      <c r="S4931" s="8" t="s">
        <v>48915</v>
      </c>
      <c r="T4931" s="8" t="s">
        <v>48925</v>
      </c>
      <c r="U4931" s="8" t="s">
        <v>42</v>
      </c>
      <c r="V4931" s="8" t="s">
        <v>43</v>
      </c>
      <c r="W4931" s="8" t="s">
        <v>44</v>
      </c>
      <c r="X4931" s="8" t="s">
        <v>47004</v>
      </c>
      <c r="Y4931" s="8" t="s">
        <v>32</v>
      </c>
      <c r="Z4931" s="8" t="s">
        <v>48921</v>
      </c>
      <c r="AA4931" s="8" t="s">
        <v>32</v>
      </c>
      <c r="AB4931" s="8" t="s">
        <v>32</v>
      </c>
      <c r="AC4931" s="16" t="s">
        <v>45421</v>
      </c>
    </row>
    <row r="4932" ht="17.5" customHeight="1" spans="1:29">
      <c r="A4932" s="7">
        <v>4931</v>
      </c>
      <c r="B4932" s="8" t="s">
        <v>48926</v>
      </c>
      <c r="C4932" s="8" t="s">
        <v>48927</v>
      </c>
      <c r="D4932" s="8" t="s">
        <v>2097</v>
      </c>
      <c r="E4932" s="8" t="s">
        <v>48928</v>
      </c>
      <c r="F4932" s="8" t="s">
        <v>48929</v>
      </c>
      <c r="G4932" s="8" t="s">
        <v>48930</v>
      </c>
      <c r="H4932" s="8" t="s">
        <v>48931</v>
      </c>
      <c r="I4932" s="8" t="s">
        <v>32</v>
      </c>
      <c r="J4932" s="8" t="s">
        <v>32</v>
      </c>
      <c r="K4932" s="8" t="s">
        <v>32</v>
      </c>
      <c r="L4932" s="8" t="s">
        <v>36</v>
      </c>
      <c r="M4932" s="8" t="s">
        <v>3086</v>
      </c>
      <c r="N4932" s="8" t="s">
        <v>48932</v>
      </c>
      <c r="O4932" s="8" t="s">
        <v>45421</v>
      </c>
      <c r="P4932" s="8" t="s">
        <v>48933</v>
      </c>
      <c r="Q4932" s="8" t="s">
        <v>48934</v>
      </c>
      <c r="R4932" s="8" t="s">
        <v>48933</v>
      </c>
      <c r="S4932" s="8" t="s">
        <v>48926</v>
      </c>
      <c r="T4932" s="8" t="s">
        <v>48935</v>
      </c>
      <c r="U4932" s="8" t="s">
        <v>42</v>
      </c>
      <c r="V4932" s="8" t="s">
        <v>43</v>
      </c>
      <c r="W4932" s="8" t="s">
        <v>44</v>
      </c>
      <c r="X4932" s="8" t="s">
        <v>3093</v>
      </c>
      <c r="Y4932" s="8" t="s">
        <v>32</v>
      </c>
      <c r="Z4932" s="8" t="s">
        <v>48932</v>
      </c>
      <c r="AA4932" s="8" t="s">
        <v>32</v>
      </c>
      <c r="AB4932" s="8" t="s">
        <v>32</v>
      </c>
      <c r="AC4932" s="16" t="s">
        <v>45421</v>
      </c>
    </row>
    <row r="4933" ht="17.5" customHeight="1" spans="1:29">
      <c r="A4933" s="7">
        <v>4932</v>
      </c>
      <c r="B4933" s="8" t="s">
        <v>48936</v>
      </c>
      <c r="C4933" s="8" t="s">
        <v>48937</v>
      </c>
      <c r="D4933" s="8" t="s">
        <v>61</v>
      </c>
      <c r="E4933" s="8" t="s">
        <v>48938</v>
      </c>
      <c r="F4933" s="8" t="s">
        <v>48939</v>
      </c>
      <c r="G4933" s="8" t="s">
        <v>32</v>
      </c>
      <c r="H4933" s="8" t="s">
        <v>48940</v>
      </c>
      <c r="I4933" s="8" t="s">
        <v>32</v>
      </c>
      <c r="J4933" s="8" t="s">
        <v>32</v>
      </c>
      <c r="K4933" s="8" t="s">
        <v>32</v>
      </c>
      <c r="L4933" s="8" t="s">
        <v>36</v>
      </c>
      <c r="M4933" s="8" t="s">
        <v>129</v>
      </c>
      <c r="N4933" s="8" t="s">
        <v>48941</v>
      </c>
      <c r="O4933" s="8" t="s">
        <v>7406</v>
      </c>
      <c r="P4933" s="8" t="s">
        <v>48942</v>
      </c>
      <c r="Q4933" s="8" t="s">
        <v>48943</v>
      </c>
      <c r="R4933" s="8" t="s">
        <v>32</v>
      </c>
      <c r="S4933" s="8" t="s">
        <v>48936</v>
      </c>
      <c r="T4933" s="8" t="s">
        <v>48944</v>
      </c>
      <c r="U4933" s="8" t="s">
        <v>42</v>
      </c>
      <c r="V4933" s="8" t="s">
        <v>43</v>
      </c>
      <c r="W4933" s="8" t="s">
        <v>44</v>
      </c>
      <c r="X4933" s="8" t="s">
        <v>129</v>
      </c>
      <c r="Y4933" s="8" t="s">
        <v>32</v>
      </c>
      <c r="Z4933" s="8" t="s">
        <v>48941</v>
      </c>
      <c r="AA4933" s="8" t="s">
        <v>32</v>
      </c>
      <c r="AB4933" s="8" t="s">
        <v>32</v>
      </c>
      <c r="AC4933" s="16" t="s">
        <v>7406</v>
      </c>
    </row>
    <row r="4934" ht="17.5" customHeight="1" spans="1:29">
      <c r="A4934" s="7">
        <v>4933</v>
      </c>
      <c r="B4934" s="8" t="s">
        <v>48945</v>
      </c>
      <c r="C4934" s="8" t="s">
        <v>48946</v>
      </c>
      <c r="D4934" s="8" t="s">
        <v>61</v>
      </c>
      <c r="E4934" s="8" t="s">
        <v>48947</v>
      </c>
      <c r="F4934" s="8" t="s">
        <v>48948</v>
      </c>
      <c r="G4934" s="8" t="s">
        <v>32</v>
      </c>
      <c r="H4934" s="8" t="s">
        <v>48949</v>
      </c>
      <c r="I4934" s="8" t="s">
        <v>32</v>
      </c>
      <c r="J4934" s="8" t="s">
        <v>32</v>
      </c>
      <c r="K4934" s="8" t="s">
        <v>32</v>
      </c>
      <c r="L4934" s="8" t="s">
        <v>36</v>
      </c>
      <c r="M4934" s="8" t="s">
        <v>129</v>
      </c>
      <c r="N4934" s="8" t="s">
        <v>48950</v>
      </c>
      <c r="O4934" s="8" t="s">
        <v>124</v>
      </c>
      <c r="P4934" s="8" t="s">
        <v>48951</v>
      </c>
      <c r="Q4934" s="8" t="s">
        <v>48952</v>
      </c>
      <c r="R4934" s="8" t="s">
        <v>48951</v>
      </c>
      <c r="S4934" s="8" t="s">
        <v>48945</v>
      </c>
      <c r="T4934" s="8" t="s">
        <v>48953</v>
      </c>
      <c r="U4934" s="8" t="s">
        <v>42</v>
      </c>
      <c r="V4934" s="8" t="s">
        <v>43</v>
      </c>
      <c r="W4934" s="8" t="s">
        <v>44</v>
      </c>
      <c r="X4934" s="8" t="s">
        <v>129</v>
      </c>
      <c r="Y4934" s="8" t="s">
        <v>32</v>
      </c>
      <c r="Z4934" s="8" t="s">
        <v>48950</v>
      </c>
      <c r="AA4934" s="8" t="s">
        <v>32</v>
      </c>
      <c r="AB4934" s="8" t="s">
        <v>32</v>
      </c>
      <c r="AC4934" s="16" t="s">
        <v>124</v>
      </c>
    </row>
    <row r="4935" ht="17.5" customHeight="1" spans="1:29">
      <c r="A4935" s="7">
        <v>4934</v>
      </c>
      <c r="B4935" s="8" t="s">
        <v>48954</v>
      </c>
      <c r="C4935" s="8" t="s">
        <v>48955</v>
      </c>
      <c r="D4935" s="8" t="s">
        <v>61</v>
      </c>
      <c r="E4935" s="8" t="s">
        <v>48956</v>
      </c>
      <c r="F4935" s="8" t="s">
        <v>48957</v>
      </c>
      <c r="G4935" s="8" t="s">
        <v>48958</v>
      </c>
      <c r="H4935" s="8" t="s">
        <v>48959</v>
      </c>
      <c r="I4935" s="8" t="s">
        <v>32</v>
      </c>
      <c r="J4935" s="8" t="s">
        <v>32</v>
      </c>
      <c r="K4935" s="8" t="s">
        <v>32</v>
      </c>
      <c r="L4935" s="8" t="s">
        <v>36</v>
      </c>
      <c r="M4935" s="8" t="s">
        <v>122</v>
      </c>
      <c r="N4935" s="8" t="s">
        <v>48960</v>
      </c>
      <c r="O4935" s="8" t="s">
        <v>124</v>
      </c>
      <c r="P4935" s="8" t="s">
        <v>48961</v>
      </c>
      <c r="Q4935" s="8" t="s">
        <v>48962</v>
      </c>
      <c r="R4935" s="8" t="s">
        <v>48963</v>
      </c>
      <c r="S4935" s="8" t="s">
        <v>48954</v>
      </c>
      <c r="T4935" s="8" t="s">
        <v>48964</v>
      </c>
      <c r="U4935" s="8" t="s">
        <v>42</v>
      </c>
      <c r="V4935" s="8" t="s">
        <v>43</v>
      </c>
      <c r="W4935" s="8" t="s">
        <v>44</v>
      </c>
      <c r="X4935" s="8" t="s">
        <v>129</v>
      </c>
      <c r="Y4935" s="8" t="s">
        <v>32</v>
      </c>
      <c r="Z4935" s="8" t="s">
        <v>48960</v>
      </c>
      <c r="AA4935" s="8" t="s">
        <v>32</v>
      </c>
      <c r="AB4935" s="8" t="s">
        <v>32</v>
      </c>
      <c r="AC4935" s="16" t="s">
        <v>124</v>
      </c>
    </row>
    <row r="4936" ht="17.5" customHeight="1" spans="1:29">
      <c r="A4936" s="7">
        <v>4935</v>
      </c>
      <c r="B4936" s="8" t="s">
        <v>48965</v>
      </c>
      <c r="C4936" s="8" t="s">
        <v>48966</v>
      </c>
      <c r="D4936" s="8" t="s">
        <v>4141</v>
      </c>
      <c r="E4936" s="8" t="s">
        <v>32</v>
      </c>
      <c r="F4936" s="8" t="s">
        <v>48967</v>
      </c>
      <c r="G4936" s="8" t="s">
        <v>32</v>
      </c>
      <c r="H4936" s="8" t="s">
        <v>48968</v>
      </c>
      <c r="I4936" s="8" t="s">
        <v>32</v>
      </c>
      <c r="J4936" s="8" t="s">
        <v>32</v>
      </c>
      <c r="K4936" s="8" t="s">
        <v>32</v>
      </c>
      <c r="L4936" s="8" t="s">
        <v>36</v>
      </c>
      <c r="M4936" s="8" t="s">
        <v>122</v>
      </c>
      <c r="N4936" s="8" t="s">
        <v>48969</v>
      </c>
      <c r="O4936" s="8" t="s">
        <v>37422</v>
      </c>
      <c r="P4936" s="8" t="s">
        <v>48970</v>
      </c>
      <c r="Q4936" s="8" t="s">
        <v>48971</v>
      </c>
      <c r="R4936" s="8" t="s">
        <v>48970</v>
      </c>
      <c r="S4936" s="8" t="s">
        <v>48965</v>
      </c>
      <c r="T4936" s="8" t="s">
        <v>48972</v>
      </c>
      <c r="U4936" s="8" t="s">
        <v>42</v>
      </c>
      <c r="V4936" s="8" t="s">
        <v>43</v>
      </c>
      <c r="W4936" s="8" t="s">
        <v>44</v>
      </c>
      <c r="X4936" s="8" t="s">
        <v>129</v>
      </c>
      <c r="Y4936" s="8" t="s">
        <v>32</v>
      </c>
      <c r="Z4936" s="8" t="s">
        <v>48969</v>
      </c>
      <c r="AA4936" s="8" t="s">
        <v>32</v>
      </c>
      <c r="AB4936" s="8" t="s">
        <v>32</v>
      </c>
      <c r="AC4936" s="16" t="s">
        <v>37422</v>
      </c>
    </row>
    <row r="4937" ht="17.5" customHeight="1" spans="1:29">
      <c r="A4937" s="7">
        <v>4936</v>
      </c>
      <c r="B4937" s="8" t="s">
        <v>48973</v>
      </c>
      <c r="C4937" s="8" t="s">
        <v>48974</v>
      </c>
      <c r="D4937" s="8" t="s">
        <v>48975</v>
      </c>
      <c r="E4937" s="8" t="s">
        <v>48976</v>
      </c>
      <c r="F4937" s="8" t="s">
        <v>48977</v>
      </c>
      <c r="G4937" s="8" t="s">
        <v>48978</v>
      </c>
      <c r="H4937" s="8" t="s">
        <v>48979</v>
      </c>
      <c r="I4937" s="8" t="s">
        <v>32</v>
      </c>
      <c r="J4937" s="8" t="s">
        <v>32</v>
      </c>
      <c r="K4937" s="8" t="s">
        <v>32</v>
      </c>
      <c r="L4937" s="8" t="s">
        <v>36</v>
      </c>
      <c r="M4937" s="8" t="s">
        <v>122</v>
      </c>
      <c r="N4937" s="8" t="s">
        <v>48980</v>
      </c>
      <c r="O4937" s="8" t="s">
        <v>48981</v>
      </c>
      <c r="P4937" s="8" t="s">
        <v>48982</v>
      </c>
      <c r="Q4937" s="8" t="s">
        <v>48983</v>
      </c>
      <c r="R4937" s="8" t="s">
        <v>48984</v>
      </c>
      <c r="S4937" s="8" t="s">
        <v>48973</v>
      </c>
      <c r="T4937" s="8" t="s">
        <v>48985</v>
      </c>
      <c r="U4937" s="8" t="s">
        <v>42</v>
      </c>
      <c r="V4937" s="8" t="s">
        <v>43</v>
      </c>
      <c r="W4937" s="8" t="s">
        <v>44</v>
      </c>
      <c r="X4937" s="8" t="s">
        <v>129</v>
      </c>
      <c r="Y4937" s="8" t="s">
        <v>32</v>
      </c>
      <c r="Z4937" s="8" t="s">
        <v>48980</v>
      </c>
      <c r="AA4937" s="8" t="s">
        <v>32</v>
      </c>
      <c r="AB4937" s="8" t="s">
        <v>32</v>
      </c>
      <c r="AC4937" s="16" t="s">
        <v>48981</v>
      </c>
    </row>
    <row r="4938" ht="17.5" customHeight="1" spans="1:29">
      <c r="A4938" s="7">
        <v>4937</v>
      </c>
      <c r="B4938" s="8" t="s">
        <v>48986</v>
      </c>
      <c r="C4938" s="8" t="s">
        <v>48987</v>
      </c>
      <c r="D4938" s="8" t="s">
        <v>167</v>
      </c>
      <c r="E4938" s="8" t="s">
        <v>48988</v>
      </c>
      <c r="F4938" s="8" t="s">
        <v>48989</v>
      </c>
      <c r="G4938" s="8" t="s">
        <v>48990</v>
      </c>
      <c r="H4938" s="8" t="s">
        <v>48991</v>
      </c>
      <c r="I4938" s="8" t="s">
        <v>32</v>
      </c>
      <c r="J4938" s="8" t="s">
        <v>32</v>
      </c>
      <c r="K4938" s="8" t="s">
        <v>32</v>
      </c>
      <c r="L4938" s="8" t="s">
        <v>36</v>
      </c>
      <c r="M4938" s="8" t="s">
        <v>122</v>
      </c>
      <c r="N4938" s="8" t="s">
        <v>48992</v>
      </c>
      <c r="O4938" s="8" t="s">
        <v>124</v>
      </c>
      <c r="P4938" s="8" t="s">
        <v>48993</v>
      </c>
      <c r="Q4938" s="8" t="s">
        <v>48994</v>
      </c>
      <c r="R4938" s="8" t="s">
        <v>48995</v>
      </c>
      <c r="S4938" s="8" t="s">
        <v>48986</v>
      </c>
      <c r="T4938" s="8" t="s">
        <v>48996</v>
      </c>
      <c r="U4938" s="8" t="s">
        <v>42</v>
      </c>
      <c r="V4938" s="8" t="s">
        <v>43</v>
      </c>
      <c r="W4938" s="8" t="s">
        <v>44</v>
      </c>
      <c r="X4938" s="8" t="s">
        <v>129</v>
      </c>
      <c r="Y4938" s="8" t="s">
        <v>32</v>
      </c>
      <c r="Z4938" s="8" t="s">
        <v>48992</v>
      </c>
      <c r="AA4938" s="8" t="s">
        <v>32</v>
      </c>
      <c r="AB4938" s="8" t="s">
        <v>32</v>
      </c>
      <c r="AC4938" s="16" t="s">
        <v>124</v>
      </c>
    </row>
    <row r="4939" ht="17.5" customHeight="1" spans="1:29">
      <c r="A4939" s="7">
        <v>4938</v>
      </c>
      <c r="B4939" s="8" t="s">
        <v>48997</v>
      </c>
      <c r="C4939" s="8" t="s">
        <v>48998</v>
      </c>
      <c r="D4939" s="8" t="s">
        <v>156</v>
      </c>
      <c r="E4939" s="8" t="s">
        <v>48999</v>
      </c>
      <c r="F4939" s="8" t="s">
        <v>49000</v>
      </c>
      <c r="G4939" s="8" t="s">
        <v>49001</v>
      </c>
      <c r="H4939" s="8" t="s">
        <v>49002</v>
      </c>
      <c r="I4939" s="8" t="s">
        <v>32</v>
      </c>
      <c r="J4939" s="8" t="s">
        <v>32</v>
      </c>
      <c r="K4939" s="8" t="s">
        <v>32</v>
      </c>
      <c r="L4939" s="8" t="s">
        <v>36</v>
      </c>
      <c r="M4939" s="8" t="s">
        <v>36766</v>
      </c>
      <c r="N4939" s="8" t="s">
        <v>49003</v>
      </c>
      <c r="O4939" s="8" t="s">
        <v>1888</v>
      </c>
      <c r="P4939" s="8" t="s">
        <v>49004</v>
      </c>
      <c r="Q4939" s="8" t="s">
        <v>49005</v>
      </c>
      <c r="R4939" s="8" t="s">
        <v>32</v>
      </c>
      <c r="S4939" s="8" t="s">
        <v>32</v>
      </c>
      <c r="T4939" s="8" t="s">
        <v>32</v>
      </c>
      <c r="U4939" s="8" t="s">
        <v>42</v>
      </c>
      <c r="V4939" s="8" t="s">
        <v>43</v>
      </c>
      <c r="W4939" s="8" t="s">
        <v>32</v>
      </c>
      <c r="X4939" s="8" t="s">
        <v>32</v>
      </c>
      <c r="Y4939" s="8" t="s">
        <v>32</v>
      </c>
      <c r="Z4939" s="8" t="s">
        <v>32</v>
      </c>
      <c r="AA4939" s="8" t="s">
        <v>32</v>
      </c>
      <c r="AB4939" s="8" t="s">
        <v>32</v>
      </c>
      <c r="AC4939" s="16" t="s">
        <v>32</v>
      </c>
    </row>
    <row r="4940" ht="17.5" customHeight="1" spans="1:29">
      <c r="A4940" s="7">
        <v>4939</v>
      </c>
      <c r="B4940" s="8" t="s">
        <v>49006</v>
      </c>
      <c r="C4940" s="8" t="s">
        <v>49007</v>
      </c>
      <c r="D4940" s="8" t="s">
        <v>156</v>
      </c>
      <c r="E4940" s="8" t="s">
        <v>49008</v>
      </c>
      <c r="F4940" s="8" t="s">
        <v>49009</v>
      </c>
      <c r="G4940" s="8" t="s">
        <v>49010</v>
      </c>
      <c r="H4940" s="8" t="s">
        <v>49011</v>
      </c>
      <c r="I4940" s="8" t="s">
        <v>32</v>
      </c>
      <c r="J4940" s="8" t="s">
        <v>32</v>
      </c>
      <c r="K4940" s="8" t="s">
        <v>32</v>
      </c>
      <c r="L4940" s="8" t="s">
        <v>36</v>
      </c>
      <c r="M4940" s="8" t="s">
        <v>36777</v>
      </c>
      <c r="N4940" s="8" t="s">
        <v>49012</v>
      </c>
      <c r="O4940" s="8" t="s">
        <v>7406</v>
      </c>
      <c r="P4940" s="8" t="s">
        <v>49013</v>
      </c>
      <c r="Q4940" s="8" t="s">
        <v>49014</v>
      </c>
      <c r="R4940" s="8" t="s">
        <v>49015</v>
      </c>
      <c r="S4940" s="8" t="s">
        <v>49006</v>
      </c>
      <c r="T4940" s="8" t="s">
        <v>49016</v>
      </c>
      <c r="U4940" s="8" t="s">
        <v>42</v>
      </c>
      <c r="V4940" s="8" t="s">
        <v>43</v>
      </c>
      <c r="W4940" s="8" t="s">
        <v>44</v>
      </c>
      <c r="X4940" s="8" t="s">
        <v>36782</v>
      </c>
      <c r="Y4940" s="8" t="s">
        <v>32</v>
      </c>
      <c r="Z4940" s="8" t="s">
        <v>49012</v>
      </c>
      <c r="AA4940" s="8" t="s">
        <v>32</v>
      </c>
      <c r="AB4940" s="8" t="s">
        <v>32</v>
      </c>
      <c r="AC4940" s="16" t="s">
        <v>7406</v>
      </c>
    </row>
    <row r="4941" ht="17.5" customHeight="1" spans="1:29">
      <c r="A4941" s="7">
        <v>4940</v>
      </c>
      <c r="B4941" s="8" t="s">
        <v>49017</v>
      </c>
      <c r="C4941" s="8" t="s">
        <v>49018</v>
      </c>
      <c r="D4941" s="8" t="s">
        <v>156</v>
      </c>
      <c r="E4941" s="8" t="s">
        <v>32</v>
      </c>
      <c r="F4941" s="8" t="s">
        <v>49019</v>
      </c>
      <c r="G4941" s="8" t="s">
        <v>49020</v>
      </c>
      <c r="H4941" s="8" t="s">
        <v>49021</v>
      </c>
      <c r="I4941" s="8" t="s">
        <v>32</v>
      </c>
      <c r="J4941" s="8" t="s">
        <v>32</v>
      </c>
      <c r="K4941" s="8" t="s">
        <v>32</v>
      </c>
      <c r="L4941" s="8" t="s">
        <v>36</v>
      </c>
      <c r="M4941" s="8" t="s">
        <v>122</v>
      </c>
      <c r="N4941" s="8" t="s">
        <v>49022</v>
      </c>
      <c r="O4941" s="8" t="s">
        <v>124</v>
      </c>
      <c r="P4941" s="8" t="s">
        <v>49023</v>
      </c>
      <c r="Q4941" s="8" t="s">
        <v>49024</v>
      </c>
      <c r="R4941" s="8" t="s">
        <v>32</v>
      </c>
      <c r="S4941" s="8" t="s">
        <v>49017</v>
      </c>
      <c r="T4941" s="8" t="s">
        <v>49025</v>
      </c>
      <c r="U4941" s="8" t="s">
        <v>42</v>
      </c>
      <c r="V4941" s="8" t="s">
        <v>43</v>
      </c>
      <c r="W4941" s="8" t="s">
        <v>44</v>
      </c>
      <c r="X4941" s="8" t="s">
        <v>129</v>
      </c>
      <c r="Y4941" s="8" t="s">
        <v>32</v>
      </c>
      <c r="Z4941" s="8" t="s">
        <v>49022</v>
      </c>
      <c r="AA4941" s="8" t="s">
        <v>32</v>
      </c>
      <c r="AB4941" s="8" t="s">
        <v>32</v>
      </c>
      <c r="AC4941" s="16" t="s">
        <v>124</v>
      </c>
    </row>
    <row r="4942" ht="17.5" customHeight="1" spans="1:29">
      <c r="A4942" s="7">
        <v>4941</v>
      </c>
      <c r="B4942" s="8" t="s">
        <v>49026</v>
      </c>
      <c r="C4942" s="8" t="s">
        <v>49027</v>
      </c>
      <c r="D4942" s="8" t="s">
        <v>167</v>
      </c>
      <c r="E4942" s="8" t="s">
        <v>32</v>
      </c>
      <c r="F4942" s="8" t="s">
        <v>49028</v>
      </c>
      <c r="G4942" s="8" t="s">
        <v>49029</v>
      </c>
      <c r="H4942" s="8" t="s">
        <v>49030</v>
      </c>
      <c r="I4942" s="8" t="s">
        <v>32</v>
      </c>
      <c r="J4942" s="8" t="s">
        <v>32</v>
      </c>
      <c r="K4942" s="8" t="s">
        <v>32</v>
      </c>
      <c r="L4942" s="8" t="s">
        <v>36</v>
      </c>
      <c r="M4942" s="8" t="s">
        <v>129</v>
      </c>
      <c r="N4942" s="8" t="s">
        <v>49031</v>
      </c>
      <c r="O4942" s="8" t="s">
        <v>7406</v>
      </c>
      <c r="P4942" s="8" t="s">
        <v>49032</v>
      </c>
      <c r="Q4942" s="8" t="s">
        <v>49033</v>
      </c>
      <c r="R4942" s="8" t="s">
        <v>49034</v>
      </c>
      <c r="S4942" s="8" t="s">
        <v>49026</v>
      </c>
      <c r="T4942" s="8" t="s">
        <v>49035</v>
      </c>
      <c r="U4942" s="8" t="s">
        <v>42</v>
      </c>
      <c r="V4942" s="8" t="s">
        <v>43</v>
      </c>
      <c r="W4942" s="8" t="s">
        <v>44</v>
      </c>
      <c r="X4942" s="8" t="s">
        <v>129</v>
      </c>
      <c r="Y4942" s="8" t="s">
        <v>32</v>
      </c>
      <c r="Z4942" s="8" t="s">
        <v>49031</v>
      </c>
      <c r="AA4942" s="8" t="s">
        <v>32</v>
      </c>
      <c r="AB4942" s="8" t="s">
        <v>32</v>
      </c>
      <c r="AC4942" s="16" t="s">
        <v>7406</v>
      </c>
    </row>
    <row r="4943" ht="17.5" customHeight="1" spans="1:29">
      <c r="A4943" s="7">
        <v>4942</v>
      </c>
      <c r="B4943" s="8" t="s">
        <v>49036</v>
      </c>
      <c r="C4943" s="8" t="s">
        <v>49037</v>
      </c>
      <c r="D4943" s="8" t="s">
        <v>1598</v>
      </c>
      <c r="E4943" s="8" t="s">
        <v>49038</v>
      </c>
      <c r="F4943" s="8" t="s">
        <v>49039</v>
      </c>
      <c r="G4943" s="8" t="s">
        <v>49040</v>
      </c>
      <c r="H4943" s="8" t="s">
        <v>49041</v>
      </c>
      <c r="I4943" s="8" t="s">
        <v>32</v>
      </c>
      <c r="J4943" s="8" t="s">
        <v>32</v>
      </c>
      <c r="K4943" s="8" t="s">
        <v>32</v>
      </c>
      <c r="L4943" s="8" t="s">
        <v>36</v>
      </c>
      <c r="M4943" s="8" t="s">
        <v>122</v>
      </c>
      <c r="N4943" s="8" t="s">
        <v>49042</v>
      </c>
      <c r="O4943" s="8" t="s">
        <v>34069</v>
      </c>
      <c r="P4943" s="8" t="s">
        <v>49043</v>
      </c>
      <c r="Q4943" s="8" t="s">
        <v>49044</v>
      </c>
      <c r="R4943" s="8" t="s">
        <v>49045</v>
      </c>
      <c r="S4943" s="8" t="s">
        <v>49036</v>
      </c>
      <c r="T4943" s="8" t="s">
        <v>49046</v>
      </c>
      <c r="U4943" s="8" t="s">
        <v>42</v>
      </c>
      <c r="V4943" s="8" t="s">
        <v>43</v>
      </c>
      <c r="W4943" s="8" t="s">
        <v>44</v>
      </c>
      <c r="X4943" s="8" t="s">
        <v>129</v>
      </c>
      <c r="Y4943" s="8" t="s">
        <v>32</v>
      </c>
      <c r="Z4943" s="8" t="s">
        <v>49042</v>
      </c>
      <c r="AA4943" s="8" t="s">
        <v>32</v>
      </c>
      <c r="AB4943" s="8" t="s">
        <v>32</v>
      </c>
      <c r="AC4943" s="16" t="s">
        <v>34069</v>
      </c>
    </row>
    <row r="4944" ht="17.5" customHeight="1" spans="1:29">
      <c r="A4944" s="7">
        <v>4943</v>
      </c>
      <c r="B4944" s="8" t="s">
        <v>49047</v>
      </c>
      <c r="C4944" s="8" t="s">
        <v>49048</v>
      </c>
      <c r="D4944" s="8" t="s">
        <v>1199</v>
      </c>
      <c r="E4944" s="8" t="s">
        <v>49049</v>
      </c>
      <c r="F4944" s="8" t="s">
        <v>49050</v>
      </c>
      <c r="G4944" s="8" t="s">
        <v>49051</v>
      </c>
      <c r="H4944" s="8" t="s">
        <v>49052</v>
      </c>
      <c r="I4944" s="8" t="s">
        <v>49053</v>
      </c>
      <c r="J4944" s="8" t="s">
        <v>32</v>
      </c>
      <c r="K4944" s="8" t="s">
        <v>32</v>
      </c>
      <c r="L4944" s="8" t="s">
        <v>36</v>
      </c>
      <c r="M4944" s="8" t="s">
        <v>122</v>
      </c>
      <c r="N4944" s="8" t="s">
        <v>49054</v>
      </c>
      <c r="O4944" s="8" t="s">
        <v>49055</v>
      </c>
      <c r="P4944" s="8" t="s">
        <v>49056</v>
      </c>
      <c r="Q4944" s="8" t="s">
        <v>49057</v>
      </c>
      <c r="R4944" s="8" t="s">
        <v>32</v>
      </c>
      <c r="S4944" s="8" t="s">
        <v>49047</v>
      </c>
      <c r="T4944" s="8" t="s">
        <v>49058</v>
      </c>
      <c r="U4944" s="8" t="s">
        <v>42</v>
      </c>
      <c r="V4944" s="8" t="s">
        <v>43</v>
      </c>
      <c r="W4944" s="8" t="s">
        <v>44</v>
      </c>
      <c r="X4944" s="8" t="s">
        <v>129</v>
      </c>
      <c r="Y4944" s="8" t="s">
        <v>32</v>
      </c>
      <c r="Z4944" s="8" t="s">
        <v>49054</v>
      </c>
      <c r="AA4944" s="8" t="s">
        <v>32</v>
      </c>
      <c r="AB4944" s="8" t="s">
        <v>32</v>
      </c>
      <c r="AC4944" s="16" t="s">
        <v>49055</v>
      </c>
    </row>
    <row r="4945" ht="17.5" customHeight="1" spans="1:29">
      <c r="A4945" s="7">
        <v>4944</v>
      </c>
      <c r="B4945" s="8" t="s">
        <v>49059</v>
      </c>
      <c r="C4945" s="8" t="s">
        <v>49060</v>
      </c>
      <c r="D4945" s="8" t="s">
        <v>167</v>
      </c>
      <c r="E4945" s="8" t="s">
        <v>49061</v>
      </c>
      <c r="F4945" s="8" t="s">
        <v>49062</v>
      </c>
      <c r="G4945" s="8" t="s">
        <v>49063</v>
      </c>
      <c r="H4945" s="8" t="s">
        <v>6288</v>
      </c>
      <c r="I4945" s="8" t="s">
        <v>32</v>
      </c>
      <c r="J4945" s="8" t="s">
        <v>32</v>
      </c>
      <c r="K4945" s="8" t="s">
        <v>32</v>
      </c>
      <c r="L4945" s="8" t="s">
        <v>36</v>
      </c>
      <c r="M4945" s="8" t="s">
        <v>122</v>
      </c>
      <c r="N4945" s="8" t="s">
        <v>49064</v>
      </c>
      <c r="O4945" s="8" t="s">
        <v>1888</v>
      </c>
      <c r="P4945" s="8" t="s">
        <v>49065</v>
      </c>
      <c r="Q4945" s="8" t="s">
        <v>49066</v>
      </c>
      <c r="R4945" s="8" t="s">
        <v>32</v>
      </c>
      <c r="S4945" s="8" t="s">
        <v>49059</v>
      </c>
      <c r="T4945" s="8" t="s">
        <v>49067</v>
      </c>
      <c r="U4945" s="8" t="s">
        <v>42</v>
      </c>
      <c r="V4945" s="8" t="s">
        <v>43</v>
      </c>
      <c r="W4945" s="8" t="s">
        <v>44</v>
      </c>
      <c r="X4945" s="8" t="s">
        <v>129</v>
      </c>
      <c r="Y4945" s="8" t="s">
        <v>32</v>
      </c>
      <c r="Z4945" s="8" t="s">
        <v>49064</v>
      </c>
      <c r="AA4945" s="8" t="s">
        <v>32</v>
      </c>
      <c r="AB4945" s="8" t="s">
        <v>32</v>
      </c>
      <c r="AC4945" s="16" t="s">
        <v>1888</v>
      </c>
    </row>
    <row r="4946" ht="17.5" customHeight="1" spans="1:29">
      <c r="A4946" s="7">
        <v>4945</v>
      </c>
      <c r="B4946" s="8" t="s">
        <v>49068</v>
      </c>
      <c r="C4946" s="8" t="s">
        <v>49069</v>
      </c>
      <c r="D4946" s="8" t="s">
        <v>167</v>
      </c>
      <c r="E4946" s="8" t="s">
        <v>49070</v>
      </c>
      <c r="F4946" s="8" t="s">
        <v>49071</v>
      </c>
      <c r="G4946" s="8" t="s">
        <v>49072</v>
      </c>
      <c r="H4946" s="8" t="s">
        <v>33362</v>
      </c>
      <c r="I4946" s="8" t="s">
        <v>32</v>
      </c>
      <c r="J4946" s="8" t="s">
        <v>32</v>
      </c>
      <c r="K4946" s="8" t="s">
        <v>32</v>
      </c>
      <c r="L4946" s="8" t="s">
        <v>36</v>
      </c>
      <c r="M4946" s="8" t="s">
        <v>122</v>
      </c>
      <c r="N4946" s="8" t="s">
        <v>49073</v>
      </c>
      <c r="O4946" s="8" t="s">
        <v>38248</v>
      </c>
      <c r="P4946" s="8" t="s">
        <v>49074</v>
      </c>
      <c r="Q4946" s="8" t="s">
        <v>49075</v>
      </c>
      <c r="R4946" s="8" t="s">
        <v>32</v>
      </c>
      <c r="S4946" s="8" t="s">
        <v>49068</v>
      </c>
      <c r="T4946" s="8" t="s">
        <v>49076</v>
      </c>
      <c r="U4946" s="8" t="s">
        <v>42</v>
      </c>
      <c r="V4946" s="8" t="s">
        <v>43</v>
      </c>
      <c r="W4946" s="8" t="s">
        <v>44</v>
      </c>
      <c r="X4946" s="8" t="s">
        <v>129</v>
      </c>
      <c r="Y4946" s="8" t="s">
        <v>32</v>
      </c>
      <c r="Z4946" s="8" t="s">
        <v>49073</v>
      </c>
      <c r="AA4946" s="8" t="s">
        <v>32</v>
      </c>
      <c r="AB4946" s="8" t="s">
        <v>32</v>
      </c>
      <c r="AC4946" s="16" t="s">
        <v>38248</v>
      </c>
    </row>
    <row r="4947" ht="17.5" customHeight="1" spans="1:29">
      <c r="A4947" s="7">
        <v>4946</v>
      </c>
      <c r="B4947" s="8" t="s">
        <v>49077</v>
      </c>
      <c r="C4947" s="8" t="s">
        <v>49078</v>
      </c>
      <c r="D4947" s="8" t="s">
        <v>49079</v>
      </c>
      <c r="E4947" s="8" t="s">
        <v>32</v>
      </c>
      <c r="F4947" s="8" t="s">
        <v>49080</v>
      </c>
      <c r="G4947" s="8" t="s">
        <v>32</v>
      </c>
      <c r="H4947" s="8" t="s">
        <v>49081</v>
      </c>
      <c r="I4947" s="8" t="s">
        <v>32</v>
      </c>
      <c r="J4947" s="8" t="s">
        <v>32</v>
      </c>
      <c r="K4947" s="8" t="s">
        <v>32</v>
      </c>
      <c r="L4947" s="8" t="s">
        <v>36</v>
      </c>
      <c r="M4947" s="8" t="s">
        <v>122</v>
      </c>
      <c r="N4947" s="8" t="s">
        <v>49082</v>
      </c>
      <c r="O4947" s="8" t="s">
        <v>1888</v>
      </c>
      <c r="P4947" s="8" t="s">
        <v>49083</v>
      </c>
      <c r="Q4947" s="8" t="s">
        <v>49084</v>
      </c>
      <c r="R4947" s="8" t="s">
        <v>32</v>
      </c>
      <c r="S4947" s="8" t="s">
        <v>49077</v>
      </c>
      <c r="T4947" s="8" t="s">
        <v>49085</v>
      </c>
      <c r="U4947" s="8" t="s">
        <v>42</v>
      </c>
      <c r="V4947" s="8" t="s">
        <v>43</v>
      </c>
      <c r="W4947" s="8" t="s">
        <v>44</v>
      </c>
      <c r="X4947" s="8" t="s">
        <v>129</v>
      </c>
      <c r="Y4947" s="8" t="s">
        <v>32</v>
      </c>
      <c r="Z4947" s="8" t="s">
        <v>49082</v>
      </c>
      <c r="AA4947" s="8" t="s">
        <v>32</v>
      </c>
      <c r="AB4947" s="8" t="s">
        <v>32</v>
      </c>
      <c r="AC4947" s="16" t="s">
        <v>1888</v>
      </c>
    </row>
    <row r="4948" ht="17.5" customHeight="1" spans="1:29">
      <c r="A4948" s="7">
        <v>4947</v>
      </c>
      <c r="B4948" s="8" t="s">
        <v>49086</v>
      </c>
      <c r="C4948" s="8" t="s">
        <v>49087</v>
      </c>
      <c r="D4948" s="8" t="s">
        <v>61</v>
      </c>
      <c r="E4948" s="8" t="s">
        <v>49088</v>
      </c>
      <c r="F4948" s="8" t="s">
        <v>49089</v>
      </c>
      <c r="G4948" s="8" t="s">
        <v>32</v>
      </c>
      <c r="H4948" s="8" t="s">
        <v>49090</v>
      </c>
      <c r="I4948" s="8" t="s">
        <v>49091</v>
      </c>
      <c r="J4948" s="8" t="s">
        <v>32</v>
      </c>
      <c r="K4948" s="8" t="s">
        <v>32</v>
      </c>
      <c r="L4948" s="8" t="s">
        <v>36</v>
      </c>
      <c r="M4948" s="8" t="s">
        <v>36766</v>
      </c>
      <c r="N4948" s="8" t="s">
        <v>49092</v>
      </c>
      <c r="O4948" s="8" t="s">
        <v>124</v>
      </c>
      <c r="P4948" s="8" t="s">
        <v>49093</v>
      </c>
      <c r="Q4948" s="8" t="s">
        <v>49094</v>
      </c>
      <c r="R4948" s="8" t="s">
        <v>32</v>
      </c>
      <c r="S4948" s="8" t="s">
        <v>32</v>
      </c>
      <c r="T4948" s="8" t="s">
        <v>32</v>
      </c>
      <c r="U4948" s="8" t="s">
        <v>42</v>
      </c>
      <c r="V4948" s="8" t="s">
        <v>43</v>
      </c>
      <c r="W4948" s="8" t="s">
        <v>32</v>
      </c>
      <c r="X4948" s="8" t="s">
        <v>32</v>
      </c>
      <c r="Y4948" s="8" t="s">
        <v>32</v>
      </c>
      <c r="Z4948" s="8" t="s">
        <v>32</v>
      </c>
      <c r="AA4948" s="8" t="s">
        <v>32</v>
      </c>
      <c r="AB4948" s="8" t="s">
        <v>32</v>
      </c>
      <c r="AC4948" s="16" t="s">
        <v>32</v>
      </c>
    </row>
    <row r="4949" ht="17.5" customHeight="1" spans="1:29">
      <c r="A4949" s="7">
        <v>4948</v>
      </c>
      <c r="B4949" s="8" t="s">
        <v>49095</v>
      </c>
      <c r="C4949" s="8" t="s">
        <v>49096</v>
      </c>
      <c r="D4949" s="8" t="s">
        <v>167</v>
      </c>
      <c r="E4949" s="8" t="s">
        <v>32</v>
      </c>
      <c r="F4949" s="8" t="s">
        <v>49097</v>
      </c>
      <c r="G4949" s="8" t="s">
        <v>49098</v>
      </c>
      <c r="H4949" s="8" t="s">
        <v>49099</v>
      </c>
      <c r="I4949" s="8" t="s">
        <v>32</v>
      </c>
      <c r="J4949" s="8" t="s">
        <v>32</v>
      </c>
      <c r="K4949" s="8" t="s">
        <v>32</v>
      </c>
      <c r="L4949" s="8" t="s">
        <v>36</v>
      </c>
      <c r="M4949" s="8" t="s">
        <v>122</v>
      </c>
      <c r="N4949" s="8" t="s">
        <v>49100</v>
      </c>
      <c r="O4949" s="8" t="s">
        <v>1888</v>
      </c>
      <c r="P4949" s="8" t="s">
        <v>49101</v>
      </c>
      <c r="Q4949" s="8" t="s">
        <v>49102</v>
      </c>
      <c r="R4949" s="8" t="s">
        <v>49103</v>
      </c>
      <c r="S4949" s="8" t="s">
        <v>49095</v>
      </c>
      <c r="T4949" s="8" t="s">
        <v>49104</v>
      </c>
      <c r="U4949" s="8" t="s">
        <v>42</v>
      </c>
      <c r="V4949" s="8" t="s">
        <v>43</v>
      </c>
      <c r="W4949" s="8" t="s">
        <v>44</v>
      </c>
      <c r="X4949" s="8" t="s">
        <v>129</v>
      </c>
      <c r="Y4949" s="8" t="s">
        <v>32</v>
      </c>
      <c r="Z4949" s="8" t="s">
        <v>49100</v>
      </c>
      <c r="AA4949" s="8" t="s">
        <v>32</v>
      </c>
      <c r="AB4949" s="8" t="s">
        <v>32</v>
      </c>
      <c r="AC4949" s="16" t="s">
        <v>1888</v>
      </c>
    </row>
    <row r="4950" ht="17.5" customHeight="1" spans="1:29">
      <c r="A4950" s="7">
        <v>4949</v>
      </c>
      <c r="B4950" s="8" t="s">
        <v>49105</v>
      </c>
      <c r="C4950" s="8" t="s">
        <v>49106</v>
      </c>
      <c r="D4950" s="8" t="s">
        <v>3957</v>
      </c>
      <c r="E4950" s="8" t="s">
        <v>49107</v>
      </c>
      <c r="F4950" s="8" t="s">
        <v>49108</v>
      </c>
      <c r="G4950" s="8" t="s">
        <v>49109</v>
      </c>
      <c r="H4950" s="8" t="s">
        <v>49110</v>
      </c>
      <c r="I4950" s="8" t="s">
        <v>32</v>
      </c>
      <c r="J4950" s="8" t="s">
        <v>32</v>
      </c>
      <c r="K4950" s="8" t="s">
        <v>32</v>
      </c>
      <c r="L4950" s="8" t="s">
        <v>36</v>
      </c>
      <c r="M4950" s="8" t="s">
        <v>122</v>
      </c>
      <c r="N4950" s="8" t="s">
        <v>49111</v>
      </c>
      <c r="O4950" s="8" t="s">
        <v>1888</v>
      </c>
      <c r="P4950" s="8" t="s">
        <v>49112</v>
      </c>
      <c r="Q4950" s="8" t="s">
        <v>49113</v>
      </c>
      <c r="R4950" s="8" t="s">
        <v>49114</v>
      </c>
      <c r="S4950" s="8" t="s">
        <v>49105</v>
      </c>
      <c r="T4950" s="8" t="s">
        <v>49115</v>
      </c>
      <c r="U4950" s="8" t="s">
        <v>42</v>
      </c>
      <c r="V4950" s="8" t="s">
        <v>43</v>
      </c>
      <c r="W4950" s="8" t="s">
        <v>44</v>
      </c>
      <c r="X4950" s="8" t="s">
        <v>129</v>
      </c>
      <c r="Y4950" s="8" t="s">
        <v>32</v>
      </c>
      <c r="Z4950" s="8" t="s">
        <v>49111</v>
      </c>
      <c r="AA4950" s="8" t="s">
        <v>32</v>
      </c>
      <c r="AB4950" s="8" t="s">
        <v>32</v>
      </c>
      <c r="AC4950" s="16" t="s">
        <v>1888</v>
      </c>
    </row>
    <row r="4951" ht="17.5" customHeight="1" spans="1:29">
      <c r="A4951" s="7">
        <v>4950</v>
      </c>
      <c r="B4951" s="8" t="s">
        <v>49116</v>
      </c>
      <c r="C4951" s="8" t="s">
        <v>49117</v>
      </c>
      <c r="D4951" s="8" t="s">
        <v>167</v>
      </c>
      <c r="E4951" s="8" t="s">
        <v>32</v>
      </c>
      <c r="F4951" s="8" t="s">
        <v>49118</v>
      </c>
      <c r="G4951" s="8" t="s">
        <v>49119</v>
      </c>
      <c r="H4951" s="8" t="s">
        <v>49120</v>
      </c>
      <c r="I4951" s="8" t="s">
        <v>32</v>
      </c>
      <c r="J4951" s="8" t="s">
        <v>32</v>
      </c>
      <c r="K4951" s="8" t="s">
        <v>32</v>
      </c>
      <c r="L4951" s="8" t="s">
        <v>36</v>
      </c>
      <c r="M4951" s="8" t="s">
        <v>122</v>
      </c>
      <c r="N4951" s="8" t="s">
        <v>49121</v>
      </c>
      <c r="O4951" s="8" t="s">
        <v>124</v>
      </c>
      <c r="P4951" s="8" t="s">
        <v>49122</v>
      </c>
      <c r="Q4951" s="8" t="s">
        <v>49123</v>
      </c>
      <c r="R4951" s="8" t="s">
        <v>49124</v>
      </c>
      <c r="S4951" s="8" t="s">
        <v>49116</v>
      </c>
      <c r="T4951" s="8" t="s">
        <v>49125</v>
      </c>
      <c r="U4951" s="8" t="s">
        <v>42</v>
      </c>
      <c r="V4951" s="8" t="s">
        <v>43</v>
      </c>
      <c r="W4951" s="8" t="s">
        <v>44</v>
      </c>
      <c r="X4951" s="8" t="s">
        <v>129</v>
      </c>
      <c r="Y4951" s="8" t="s">
        <v>32</v>
      </c>
      <c r="Z4951" s="8" t="s">
        <v>49121</v>
      </c>
      <c r="AA4951" s="8" t="s">
        <v>32</v>
      </c>
      <c r="AB4951" s="8" t="s">
        <v>32</v>
      </c>
      <c r="AC4951" s="16" t="s">
        <v>124</v>
      </c>
    </row>
    <row r="4952" ht="17.5" customHeight="1" spans="1:29">
      <c r="A4952" s="7">
        <v>4951</v>
      </c>
      <c r="B4952" s="8" t="s">
        <v>49126</v>
      </c>
      <c r="C4952" s="8" t="s">
        <v>49127</v>
      </c>
      <c r="D4952" s="8" t="s">
        <v>167</v>
      </c>
      <c r="E4952" s="8" t="s">
        <v>49128</v>
      </c>
      <c r="F4952" s="8" t="s">
        <v>49129</v>
      </c>
      <c r="G4952" s="8" t="s">
        <v>49130</v>
      </c>
      <c r="H4952" s="8" t="s">
        <v>49131</v>
      </c>
      <c r="I4952" s="8" t="s">
        <v>49132</v>
      </c>
      <c r="J4952" s="8" t="s">
        <v>32</v>
      </c>
      <c r="K4952" s="8" t="s">
        <v>32</v>
      </c>
      <c r="L4952" s="8" t="s">
        <v>36</v>
      </c>
      <c r="M4952" s="8" t="s">
        <v>122</v>
      </c>
      <c r="N4952" s="8" t="s">
        <v>49133</v>
      </c>
      <c r="O4952" s="8" t="s">
        <v>37231</v>
      </c>
      <c r="P4952" s="8" t="s">
        <v>49134</v>
      </c>
      <c r="Q4952" s="8" t="s">
        <v>49135</v>
      </c>
      <c r="R4952" s="8" t="s">
        <v>49136</v>
      </c>
      <c r="S4952" s="8" t="s">
        <v>49126</v>
      </c>
      <c r="T4952" s="8" t="s">
        <v>49137</v>
      </c>
      <c r="U4952" s="8" t="s">
        <v>42</v>
      </c>
      <c r="V4952" s="8" t="s">
        <v>43</v>
      </c>
      <c r="W4952" s="8" t="s">
        <v>44</v>
      </c>
      <c r="X4952" s="8" t="s">
        <v>129</v>
      </c>
      <c r="Y4952" s="8" t="s">
        <v>32</v>
      </c>
      <c r="Z4952" s="8" t="s">
        <v>49133</v>
      </c>
      <c r="AA4952" s="8" t="s">
        <v>32</v>
      </c>
      <c r="AB4952" s="8" t="s">
        <v>32</v>
      </c>
      <c r="AC4952" s="16" t="s">
        <v>37231</v>
      </c>
    </row>
    <row r="4953" ht="17.5" customHeight="1" spans="1:29">
      <c r="A4953" s="7">
        <v>4952</v>
      </c>
      <c r="B4953" s="8" t="s">
        <v>49138</v>
      </c>
      <c r="C4953" s="8" t="s">
        <v>49139</v>
      </c>
      <c r="D4953" s="8" t="s">
        <v>167</v>
      </c>
      <c r="E4953" s="8" t="s">
        <v>49140</v>
      </c>
      <c r="F4953" s="8" t="s">
        <v>49141</v>
      </c>
      <c r="G4953" s="8" t="s">
        <v>49142</v>
      </c>
      <c r="H4953" s="8" t="s">
        <v>49143</v>
      </c>
      <c r="I4953" s="8" t="s">
        <v>32</v>
      </c>
      <c r="J4953" s="8" t="s">
        <v>32</v>
      </c>
      <c r="K4953" s="8" t="s">
        <v>32</v>
      </c>
      <c r="L4953" s="8" t="s">
        <v>36</v>
      </c>
      <c r="M4953" s="8" t="s">
        <v>122</v>
      </c>
      <c r="N4953" s="8" t="s">
        <v>49144</v>
      </c>
      <c r="O4953" s="8" t="s">
        <v>33720</v>
      </c>
      <c r="P4953" s="8" t="s">
        <v>49145</v>
      </c>
      <c r="Q4953" s="8" t="s">
        <v>49146</v>
      </c>
      <c r="R4953" s="8" t="s">
        <v>49147</v>
      </c>
      <c r="S4953" s="8" t="s">
        <v>49138</v>
      </c>
      <c r="T4953" s="8" t="s">
        <v>49148</v>
      </c>
      <c r="U4953" s="8" t="s">
        <v>42</v>
      </c>
      <c r="V4953" s="8" t="s">
        <v>43</v>
      </c>
      <c r="W4953" s="8" t="s">
        <v>44</v>
      </c>
      <c r="X4953" s="8" t="s">
        <v>129</v>
      </c>
      <c r="Y4953" s="8" t="s">
        <v>32</v>
      </c>
      <c r="Z4953" s="8" t="s">
        <v>49144</v>
      </c>
      <c r="AA4953" s="8" t="s">
        <v>32</v>
      </c>
      <c r="AB4953" s="8" t="s">
        <v>32</v>
      </c>
      <c r="AC4953" s="16" t="s">
        <v>33720</v>
      </c>
    </row>
    <row r="4954" ht="17.5" customHeight="1" spans="1:29">
      <c r="A4954" s="7">
        <v>4953</v>
      </c>
      <c r="B4954" s="8" t="s">
        <v>49149</v>
      </c>
      <c r="C4954" s="8" t="s">
        <v>49150</v>
      </c>
      <c r="D4954" s="8" t="s">
        <v>156</v>
      </c>
      <c r="E4954" s="8" t="s">
        <v>49151</v>
      </c>
      <c r="F4954" s="8" t="s">
        <v>49152</v>
      </c>
      <c r="G4954" s="8" t="s">
        <v>49153</v>
      </c>
      <c r="H4954" s="8" t="s">
        <v>49154</v>
      </c>
      <c r="I4954" s="8" t="s">
        <v>32</v>
      </c>
      <c r="J4954" s="8" t="s">
        <v>32</v>
      </c>
      <c r="K4954" s="8" t="s">
        <v>32</v>
      </c>
      <c r="L4954" s="8" t="s">
        <v>36</v>
      </c>
      <c r="M4954" s="8" t="s">
        <v>122</v>
      </c>
      <c r="N4954" s="8" t="s">
        <v>49155</v>
      </c>
      <c r="O4954" s="8" t="s">
        <v>49156</v>
      </c>
      <c r="P4954" s="8" t="s">
        <v>49157</v>
      </c>
      <c r="Q4954" s="8" t="s">
        <v>49158</v>
      </c>
      <c r="R4954" s="8" t="s">
        <v>32</v>
      </c>
      <c r="S4954" s="8" t="s">
        <v>49149</v>
      </c>
      <c r="T4954" s="8" t="s">
        <v>49159</v>
      </c>
      <c r="U4954" s="8" t="s">
        <v>42</v>
      </c>
      <c r="V4954" s="8" t="s">
        <v>43</v>
      </c>
      <c r="W4954" s="8" t="s">
        <v>44</v>
      </c>
      <c r="X4954" s="8" t="s">
        <v>129</v>
      </c>
      <c r="Y4954" s="8" t="s">
        <v>32</v>
      </c>
      <c r="Z4954" s="8" t="s">
        <v>49155</v>
      </c>
      <c r="AA4954" s="8" t="s">
        <v>32</v>
      </c>
      <c r="AB4954" s="8" t="s">
        <v>32</v>
      </c>
      <c r="AC4954" s="16" t="s">
        <v>49156</v>
      </c>
    </row>
    <row r="4955" ht="17.5" customHeight="1" spans="1:29">
      <c r="A4955" s="7">
        <v>4954</v>
      </c>
      <c r="B4955" s="8" t="s">
        <v>49160</v>
      </c>
      <c r="C4955" s="8" t="s">
        <v>49161</v>
      </c>
      <c r="D4955" s="8" t="s">
        <v>61</v>
      </c>
      <c r="E4955" s="8" t="s">
        <v>49162</v>
      </c>
      <c r="F4955" s="8" t="s">
        <v>49163</v>
      </c>
      <c r="G4955" s="8" t="s">
        <v>49164</v>
      </c>
      <c r="H4955" s="8" t="s">
        <v>49165</v>
      </c>
      <c r="I4955" s="8" t="s">
        <v>49166</v>
      </c>
      <c r="J4955" s="8" t="s">
        <v>32</v>
      </c>
      <c r="K4955" s="8" t="s">
        <v>32</v>
      </c>
      <c r="L4955" s="8" t="s">
        <v>36</v>
      </c>
      <c r="M4955" s="8" t="s">
        <v>129</v>
      </c>
      <c r="N4955" s="8" t="s">
        <v>49167</v>
      </c>
      <c r="O4955" s="8" t="s">
        <v>124</v>
      </c>
      <c r="P4955" s="8" t="s">
        <v>49168</v>
      </c>
      <c r="Q4955" s="8" t="s">
        <v>49169</v>
      </c>
      <c r="R4955" s="8" t="s">
        <v>49170</v>
      </c>
      <c r="S4955" s="8" t="s">
        <v>49160</v>
      </c>
      <c r="T4955" s="8" t="s">
        <v>49171</v>
      </c>
      <c r="U4955" s="8" t="s">
        <v>42</v>
      </c>
      <c r="V4955" s="8" t="s">
        <v>43</v>
      </c>
      <c r="W4955" s="8" t="s">
        <v>44</v>
      </c>
      <c r="X4955" s="8" t="s">
        <v>129</v>
      </c>
      <c r="Y4955" s="8" t="s">
        <v>32</v>
      </c>
      <c r="Z4955" s="8" t="s">
        <v>49167</v>
      </c>
      <c r="AA4955" s="8" t="s">
        <v>32</v>
      </c>
      <c r="AB4955" s="8" t="s">
        <v>32</v>
      </c>
      <c r="AC4955" s="16" t="s">
        <v>124</v>
      </c>
    </row>
    <row r="4956" ht="17.5" customHeight="1" spans="1:29">
      <c r="A4956" s="7">
        <v>4955</v>
      </c>
      <c r="B4956" s="8" t="s">
        <v>49172</v>
      </c>
      <c r="C4956" s="8" t="s">
        <v>49173</v>
      </c>
      <c r="D4956" s="8" t="s">
        <v>49174</v>
      </c>
      <c r="E4956" s="8" t="s">
        <v>49175</v>
      </c>
      <c r="F4956" s="8" t="s">
        <v>49176</v>
      </c>
      <c r="G4956" s="8" t="s">
        <v>49177</v>
      </c>
      <c r="H4956" s="8" t="s">
        <v>49178</v>
      </c>
      <c r="I4956" s="8" t="s">
        <v>32</v>
      </c>
      <c r="J4956" s="8" t="s">
        <v>32</v>
      </c>
      <c r="K4956" s="8" t="s">
        <v>32</v>
      </c>
      <c r="L4956" s="8" t="s">
        <v>36</v>
      </c>
      <c r="M4956" s="8" t="s">
        <v>122</v>
      </c>
      <c r="N4956" s="8" t="s">
        <v>49179</v>
      </c>
      <c r="O4956" s="8" t="s">
        <v>1888</v>
      </c>
      <c r="P4956" s="8" t="s">
        <v>49180</v>
      </c>
      <c r="Q4956" s="8" t="s">
        <v>49181</v>
      </c>
      <c r="R4956" s="8" t="s">
        <v>32</v>
      </c>
      <c r="S4956" s="8" t="s">
        <v>49172</v>
      </c>
      <c r="T4956" s="8" t="s">
        <v>49182</v>
      </c>
      <c r="U4956" s="8" t="s">
        <v>42</v>
      </c>
      <c r="V4956" s="8" t="s">
        <v>43</v>
      </c>
      <c r="W4956" s="8" t="s">
        <v>44</v>
      </c>
      <c r="X4956" s="8" t="s">
        <v>129</v>
      </c>
      <c r="Y4956" s="8" t="s">
        <v>32</v>
      </c>
      <c r="Z4956" s="8" t="s">
        <v>49179</v>
      </c>
      <c r="AA4956" s="8" t="s">
        <v>32</v>
      </c>
      <c r="AB4956" s="8" t="s">
        <v>32</v>
      </c>
      <c r="AC4956" s="16" t="s">
        <v>1888</v>
      </c>
    </row>
    <row r="4957" ht="17.5" customHeight="1" spans="1:29">
      <c r="A4957" s="7">
        <v>4956</v>
      </c>
      <c r="B4957" s="8" t="s">
        <v>49183</v>
      </c>
      <c r="C4957" s="8" t="s">
        <v>49184</v>
      </c>
      <c r="D4957" s="8" t="s">
        <v>1803</v>
      </c>
      <c r="E4957" s="8" t="s">
        <v>49185</v>
      </c>
      <c r="F4957" s="8" t="s">
        <v>49186</v>
      </c>
      <c r="G4957" s="8" t="s">
        <v>32</v>
      </c>
      <c r="H4957" s="8" t="s">
        <v>49187</v>
      </c>
      <c r="I4957" s="8" t="s">
        <v>49188</v>
      </c>
      <c r="J4957" s="8" t="s">
        <v>32</v>
      </c>
      <c r="K4957" s="8" t="s">
        <v>32</v>
      </c>
      <c r="L4957" s="8" t="s">
        <v>36</v>
      </c>
      <c r="M4957" s="8" t="s">
        <v>122</v>
      </c>
      <c r="N4957" s="8" t="s">
        <v>49189</v>
      </c>
      <c r="O4957" s="8" t="s">
        <v>124</v>
      </c>
      <c r="P4957" s="8" t="s">
        <v>32</v>
      </c>
      <c r="Q4957" s="8" t="s">
        <v>49190</v>
      </c>
      <c r="R4957" s="8" t="s">
        <v>32</v>
      </c>
      <c r="S4957" s="8" t="s">
        <v>49183</v>
      </c>
      <c r="T4957" s="8" t="s">
        <v>49191</v>
      </c>
      <c r="U4957" s="8" t="s">
        <v>42</v>
      </c>
      <c r="V4957" s="8" t="s">
        <v>43</v>
      </c>
      <c r="W4957" s="8" t="s">
        <v>44</v>
      </c>
      <c r="X4957" s="8" t="s">
        <v>129</v>
      </c>
      <c r="Y4957" s="8" t="s">
        <v>32</v>
      </c>
      <c r="Z4957" s="8" t="s">
        <v>49189</v>
      </c>
      <c r="AA4957" s="8" t="s">
        <v>32</v>
      </c>
      <c r="AB4957" s="8" t="s">
        <v>32</v>
      </c>
      <c r="AC4957" s="16" t="s">
        <v>124</v>
      </c>
    </row>
    <row r="4958" ht="17.5" customHeight="1" spans="1:29">
      <c r="A4958" s="7">
        <v>4957</v>
      </c>
      <c r="B4958" s="8" t="s">
        <v>49192</v>
      </c>
      <c r="C4958" s="8" t="s">
        <v>36906</v>
      </c>
      <c r="D4958" s="8" t="s">
        <v>4141</v>
      </c>
      <c r="E4958" s="8" t="s">
        <v>49193</v>
      </c>
      <c r="F4958" s="8" t="s">
        <v>49194</v>
      </c>
      <c r="G4958" s="8" t="s">
        <v>49195</v>
      </c>
      <c r="H4958" s="8" t="s">
        <v>49196</v>
      </c>
      <c r="I4958" s="8" t="s">
        <v>32</v>
      </c>
      <c r="J4958" s="8" t="s">
        <v>32</v>
      </c>
      <c r="K4958" s="8" t="s">
        <v>32</v>
      </c>
      <c r="L4958" s="8" t="s">
        <v>36</v>
      </c>
      <c r="M4958" s="8" t="s">
        <v>122</v>
      </c>
      <c r="N4958" s="8" t="s">
        <v>49197</v>
      </c>
      <c r="O4958" s="8" t="s">
        <v>49198</v>
      </c>
      <c r="P4958" s="8" t="s">
        <v>49199</v>
      </c>
      <c r="Q4958" s="8" t="s">
        <v>49200</v>
      </c>
      <c r="R4958" s="8" t="s">
        <v>49201</v>
      </c>
      <c r="S4958" s="8" t="s">
        <v>49192</v>
      </c>
      <c r="T4958" s="8" t="s">
        <v>49202</v>
      </c>
      <c r="U4958" s="8" t="s">
        <v>42</v>
      </c>
      <c r="V4958" s="8" t="s">
        <v>43</v>
      </c>
      <c r="W4958" s="8" t="s">
        <v>44</v>
      </c>
      <c r="X4958" s="8" t="s">
        <v>129</v>
      </c>
      <c r="Y4958" s="8" t="s">
        <v>32</v>
      </c>
      <c r="Z4958" s="8" t="s">
        <v>49197</v>
      </c>
      <c r="AA4958" s="8" t="s">
        <v>32</v>
      </c>
      <c r="AB4958" s="8" t="s">
        <v>32</v>
      </c>
      <c r="AC4958" s="16" t="s">
        <v>49198</v>
      </c>
    </row>
    <row r="4959" ht="17.5" customHeight="1" spans="1:29">
      <c r="A4959" s="7">
        <v>4958</v>
      </c>
      <c r="B4959" s="8" t="s">
        <v>49203</v>
      </c>
      <c r="C4959" s="8" t="s">
        <v>49204</v>
      </c>
      <c r="D4959" s="8" t="s">
        <v>4682</v>
      </c>
      <c r="E4959" s="8" t="s">
        <v>49205</v>
      </c>
      <c r="F4959" s="8" t="s">
        <v>49206</v>
      </c>
      <c r="G4959" s="8" t="s">
        <v>49207</v>
      </c>
      <c r="H4959" s="8" t="s">
        <v>49208</v>
      </c>
      <c r="I4959" s="8" t="s">
        <v>32</v>
      </c>
      <c r="J4959" s="8" t="s">
        <v>32</v>
      </c>
      <c r="K4959" s="8" t="s">
        <v>32</v>
      </c>
      <c r="L4959" s="8" t="s">
        <v>36</v>
      </c>
      <c r="M4959" s="8" t="s">
        <v>129</v>
      </c>
      <c r="N4959" s="8" t="s">
        <v>49209</v>
      </c>
      <c r="O4959" s="8" t="s">
        <v>32</v>
      </c>
      <c r="P4959" s="8" t="s">
        <v>49210</v>
      </c>
      <c r="Q4959" s="8" t="s">
        <v>49211</v>
      </c>
      <c r="R4959" s="8" t="s">
        <v>49212</v>
      </c>
      <c r="S4959" s="8" t="s">
        <v>49203</v>
      </c>
      <c r="T4959" s="8" t="s">
        <v>49213</v>
      </c>
      <c r="U4959" s="8" t="s">
        <v>42</v>
      </c>
      <c r="V4959" s="8" t="s">
        <v>43</v>
      </c>
      <c r="W4959" s="8" t="s">
        <v>44</v>
      </c>
      <c r="X4959" s="8" t="s">
        <v>129</v>
      </c>
      <c r="Y4959" s="8" t="s">
        <v>32</v>
      </c>
      <c r="Z4959" s="8" t="s">
        <v>49209</v>
      </c>
      <c r="AA4959" s="8" t="s">
        <v>32</v>
      </c>
      <c r="AB4959" s="8" t="s">
        <v>32</v>
      </c>
      <c r="AC4959" s="16" t="s">
        <v>32</v>
      </c>
    </row>
    <row r="4960" ht="17.5" customHeight="1" spans="1:29">
      <c r="A4960" s="7">
        <v>4959</v>
      </c>
      <c r="B4960" s="8" t="s">
        <v>49214</v>
      </c>
      <c r="C4960" s="8" t="s">
        <v>49215</v>
      </c>
      <c r="D4960" s="8" t="s">
        <v>156</v>
      </c>
      <c r="E4960" s="8" t="s">
        <v>49216</v>
      </c>
      <c r="F4960" s="8" t="s">
        <v>49217</v>
      </c>
      <c r="G4960" s="8" t="s">
        <v>32</v>
      </c>
      <c r="H4960" s="8" t="s">
        <v>49218</v>
      </c>
      <c r="I4960" s="8" t="s">
        <v>32</v>
      </c>
      <c r="J4960" s="8" t="s">
        <v>32</v>
      </c>
      <c r="K4960" s="8" t="s">
        <v>32</v>
      </c>
      <c r="L4960" s="8" t="s">
        <v>36</v>
      </c>
      <c r="M4960" s="8" t="s">
        <v>122</v>
      </c>
      <c r="N4960" s="8" t="s">
        <v>49219</v>
      </c>
      <c r="O4960" s="8" t="s">
        <v>124</v>
      </c>
      <c r="P4960" s="8" t="s">
        <v>49220</v>
      </c>
      <c r="Q4960" s="8" t="s">
        <v>49221</v>
      </c>
      <c r="R4960" s="8" t="s">
        <v>49222</v>
      </c>
      <c r="S4960" s="8" t="s">
        <v>49214</v>
      </c>
      <c r="T4960" s="8" t="s">
        <v>49223</v>
      </c>
      <c r="U4960" s="8" t="s">
        <v>42</v>
      </c>
      <c r="V4960" s="8" t="s">
        <v>43</v>
      </c>
      <c r="W4960" s="8" t="s">
        <v>44</v>
      </c>
      <c r="X4960" s="8" t="s">
        <v>129</v>
      </c>
      <c r="Y4960" s="8" t="s">
        <v>32</v>
      </c>
      <c r="Z4960" s="8" t="s">
        <v>49219</v>
      </c>
      <c r="AA4960" s="8" t="s">
        <v>32</v>
      </c>
      <c r="AB4960" s="8" t="s">
        <v>32</v>
      </c>
      <c r="AC4960" s="16" t="s">
        <v>124</v>
      </c>
    </row>
    <row r="4961" ht="17.5" customHeight="1" spans="1:29">
      <c r="A4961" s="7">
        <v>4960</v>
      </c>
      <c r="B4961" s="8" t="s">
        <v>49224</v>
      </c>
      <c r="C4961" s="8" t="s">
        <v>49225</v>
      </c>
      <c r="D4961" s="8" t="s">
        <v>49226</v>
      </c>
      <c r="E4961" s="8" t="s">
        <v>32</v>
      </c>
      <c r="F4961" s="8" t="s">
        <v>49227</v>
      </c>
      <c r="G4961" s="8" t="s">
        <v>49228</v>
      </c>
      <c r="H4961" s="8" t="s">
        <v>49229</v>
      </c>
      <c r="I4961" s="8" t="s">
        <v>32</v>
      </c>
      <c r="J4961" s="8" t="s">
        <v>32</v>
      </c>
      <c r="K4961" s="8" t="s">
        <v>32</v>
      </c>
      <c r="L4961" s="8" t="s">
        <v>36</v>
      </c>
      <c r="M4961" s="8" t="s">
        <v>122</v>
      </c>
      <c r="N4961" s="8" t="s">
        <v>49230</v>
      </c>
      <c r="O4961" s="8" t="s">
        <v>7406</v>
      </c>
      <c r="P4961" s="8" t="s">
        <v>49231</v>
      </c>
      <c r="Q4961" s="8" t="s">
        <v>49232</v>
      </c>
      <c r="R4961" s="8" t="s">
        <v>32</v>
      </c>
      <c r="S4961" s="8" t="s">
        <v>49224</v>
      </c>
      <c r="T4961" s="8" t="s">
        <v>49233</v>
      </c>
      <c r="U4961" s="8" t="s">
        <v>42</v>
      </c>
      <c r="V4961" s="8" t="s">
        <v>43</v>
      </c>
      <c r="W4961" s="8" t="s">
        <v>44</v>
      </c>
      <c r="X4961" s="8" t="s">
        <v>129</v>
      </c>
      <c r="Y4961" s="8" t="s">
        <v>32</v>
      </c>
      <c r="Z4961" s="8" t="s">
        <v>49230</v>
      </c>
      <c r="AA4961" s="8" t="s">
        <v>32</v>
      </c>
      <c r="AB4961" s="8" t="s">
        <v>32</v>
      </c>
      <c r="AC4961" s="16" t="s">
        <v>7406</v>
      </c>
    </row>
    <row r="4962" ht="17.5" customHeight="1" spans="1:29">
      <c r="A4962" s="7">
        <v>4961</v>
      </c>
      <c r="B4962" s="8" t="s">
        <v>49234</v>
      </c>
      <c r="C4962" s="8" t="s">
        <v>49235</v>
      </c>
      <c r="D4962" s="8" t="s">
        <v>1598</v>
      </c>
      <c r="E4962" s="8" t="s">
        <v>32</v>
      </c>
      <c r="F4962" s="8" t="s">
        <v>49236</v>
      </c>
      <c r="G4962" s="8" t="s">
        <v>32</v>
      </c>
      <c r="H4962" s="8" t="s">
        <v>49237</v>
      </c>
      <c r="I4962" s="8" t="s">
        <v>32</v>
      </c>
      <c r="J4962" s="8" t="s">
        <v>32</v>
      </c>
      <c r="K4962" s="8" t="s">
        <v>32</v>
      </c>
      <c r="L4962" s="8" t="s">
        <v>36</v>
      </c>
      <c r="M4962" s="8" t="s">
        <v>122</v>
      </c>
      <c r="N4962" s="8" t="s">
        <v>49238</v>
      </c>
      <c r="O4962" s="8" t="s">
        <v>49198</v>
      </c>
      <c r="P4962" s="8" t="s">
        <v>49239</v>
      </c>
      <c r="Q4962" s="8" t="s">
        <v>49240</v>
      </c>
      <c r="R4962" s="8" t="s">
        <v>49239</v>
      </c>
      <c r="S4962" s="8" t="s">
        <v>49234</v>
      </c>
      <c r="T4962" s="8" t="s">
        <v>49241</v>
      </c>
      <c r="U4962" s="8" t="s">
        <v>42</v>
      </c>
      <c r="V4962" s="8" t="s">
        <v>43</v>
      </c>
      <c r="W4962" s="8" t="s">
        <v>44</v>
      </c>
      <c r="X4962" s="8" t="s">
        <v>129</v>
      </c>
      <c r="Y4962" s="8" t="s">
        <v>32</v>
      </c>
      <c r="Z4962" s="8" t="s">
        <v>49238</v>
      </c>
      <c r="AA4962" s="8" t="s">
        <v>32</v>
      </c>
      <c r="AB4962" s="8" t="s">
        <v>32</v>
      </c>
      <c r="AC4962" s="16" t="s">
        <v>49198</v>
      </c>
    </row>
    <row r="4963" ht="17.5" customHeight="1" spans="1:29">
      <c r="A4963" s="7">
        <v>4962</v>
      </c>
      <c r="B4963" s="8" t="s">
        <v>49242</v>
      </c>
      <c r="C4963" s="8" t="s">
        <v>49243</v>
      </c>
      <c r="D4963" s="8" t="s">
        <v>1377</v>
      </c>
      <c r="E4963" s="8" t="s">
        <v>32</v>
      </c>
      <c r="F4963" s="8" t="s">
        <v>49244</v>
      </c>
      <c r="G4963" s="8" t="s">
        <v>49245</v>
      </c>
      <c r="H4963" s="8" t="s">
        <v>49246</v>
      </c>
      <c r="I4963" s="8" t="s">
        <v>32</v>
      </c>
      <c r="J4963" s="8" t="s">
        <v>32</v>
      </c>
      <c r="K4963" s="8" t="s">
        <v>32</v>
      </c>
      <c r="L4963" s="8" t="s">
        <v>36</v>
      </c>
      <c r="M4963" s="8" t="s">
        <v>36777</v>
      </c>
      <c r="N4963" s="8" t="s">
        <v>49247</v>
      </c>
      <c r="O4963" s="8" t="s">
        <v>1888</v>
      </c>
      <c r="P4963" s="8" t="s">
        <v>49248</v>
      </c>
      <c r="Q4963" s="8" t="s">
        <v>49249</v>
      </c>
      <c r="R4963" s="8" t="s">
        <v>49248</v>
      </c>
      <c r="S4963" s="8" t="s">
        <v>49242</v>
      </c>
      <c r="T4963" s="8" t="s">
        <v>49250</v>
      </c>
      <c r="U4963" s="8" t="s">
        <v>42</v>
      </c>
      <c r="V4963" s="8" t="s">
        <v>43</v>
      </c>
      <c r="W4963" s="8" t="s">
        <v>44</v>
      </c>
      <c r="X4963" s="8" t="s">
        <v>36782</v>
      </c>
      <c r="Y4963" s="8" t="s">
        <v>32</v>
      </c>
      <c r="Z4963" s="8" t="s">
        <v>49247</v>
      </c>
      <c r="AA4963" s="8" t="s">
        <v>32</v>
      </c>
      <c r="AB4963" s="8" t="s">
        <v>32</v>
      </c>
      <c r="AC4963" s="16" t="s">
        <v>1888</v>
      </c>
    </row>
    <row r="4964" ht="17.5" customHeight="1" spans="1:29">
      <c r="A4964" s="7">
        <v>4963</v>
      </c>
      <c r="B4964" s="8" t="s">
        <v>49251</v>
      </c>
      <c r="C4964" s="8" t="s">
        <v>49252</v>
      </c>
      <c r="D4964" s="8" t="s">
        <v>4682</v>
      </c>
      <c r="E4964" s="8" t="s">
        <v>49253</v>
      </c>
      <c r="F4964" s="8" t="s">
        <v>49254</v>
      </c>
      <c r="G4964" s="8" t="s">
        <v>49255</v>
      </c>
      <c r="H4964" s="8" t="s">
        <v>159</v>
      </c>
      <c r="I4964" s="8" t="s">
        <v>32</v>
      </c>
      <c r="J4964" s="8" t="s">
        <v>32</v>
      </c>
      <c r="K4964" s="8" t="s">
        <v>32</v>
      </c>
      <c r="L4964" s="8" t="s">
        <v>36</v>
      </c>
      <c r="M4964" s="8" t="s">
        <v>122</v>
      </c>
      <c r="N4964" s="8" t="s">
        <v>49256</v>
      </c>
      <c r="O4964" s="8" t="s">
        <v>36257</v>
      </c>
      <c r="P4964" s="8" t="s">
        <v>49257</v>
      </c>
      <c r="Q4964" s="8" t="s">
        <v>49258</v>
      </c>
      <c r="R4964" s="8" t="s">
        <v>49259</v>
      </c>
      <c r="S4964" s="8" t="s">
        <v>49251</v>
      </c>
      <c r="T4964" s="8" t="s">
        <v>49260</v>
      </c>
      <c r="U4964" s="8" t="s">
        <v>42</v>
      </c>
      <c r="V4964" s="8" t="s">
        <v>43</v>
      </c>
      <c r="W4964" s="8" t="s">
        <v>44</v>
      </c>
      <c r="X4964" s="8" t="s">
        <v>129</v>
      </c>
      <c r="Y4964" s="8" t="s">
        <v>32</v>
      </c>
      <c r="Z4964" s="8" t="s">
        <v>49256</v>
      </c>
      <c r="AA4964" s="8" t="s">
        <v>32</v>
      </c>
      <c r="AB4964" s="8" t="s">
        <v>32</v>
      </c>
      <c r="AC4964" s="16" t="s">
        <v>36257</v>
      </c>
    </row>
    <row r="4965" ht="17.5" customHeight="1" spans="1:29">
      <c r="A4965" s="7">
        <v>4964</v>
      </c>
      <c r="B4965" s="8" t="s">
        <v>49261</v>
      </c>
      <c r="C4965" s="8" t="s">
        <v>49262</v>
      </c>
      <c r="D4965" s="8" t="s">
        <v>156</v>
      </c>
      <c r="E4965" s="8" t="s">
        <v>49263</v>
      </c>
      <c r="F4965" s="8" t="s">
        <v>49264</v>
      </c>
      <c r="G4965" s="8" t="s">
        <v>49265</v>
      </c>
      <c r="H4965" s="8" t="s">
        <v>49266</v>
      </c>
      <c r="I4965" s="8" t="s">
        <v>32</v>
      </c>
      <c r="J4965" s="8" t="s">
        <v>32</v>
      </c>
      <c r="K4965" s="8" t="s">
        <v>32</v>
      </c>
      <c r="L4965" s="8" t="s">
        <v>36</v>
      </c>
      <c r="M4965" s="8" t="s">
        <v>122</v>
      </c>
      <c r="N4965" s="8" t="s">
        <v>49267</v>
      </c>
      <c r="O4965" s="8" t="s">
        <v>7406</v>
      </c>
      <c r="P4965" s="8" t="s">
        <v>49268</v>
      </c>
      <c r="Q4965" s="8" t="s">
        <v>49269</v>
      </c>
      <c r="R4965" s="8" t="s">
        <v>49270</v>
      </c>
      <c r="S4965" s="8" t="s">
        <v>49261</v>
      </c>
      <c r="T4965" s="8" t="s">
        <v>49271</v>
      </c>
      <c r="U4965" s="8" t="s">
        <v>42</v>
      </c>
      <c r="V4965" s="8" t="s">
        <v>43</v>
      </c>
      <c r="W4965" s="8" t="s">
        <v>44</v>
      </c>
      <c r="X4965" s="8" t="s">
        <v>129</v>
      </c>
      <c r="Y4965" s="8" t="s">
        <v>32</v>
      </c>
      <c r="Z4965" s="8" t="s">
        <v>49267</v>
      </c>
      <c r="AA4965" s="8" t="s">
        <v>32</v>
      </c>
      <c r="AB4965" s="8" t="s">
        <v>32</v>
      </c>
      <c r="AC4965" s="16" t="s">
        <v>7406</v>
      </c>
    </row>
    <row r="4966" ht="17.5" customHeight="1" spans="1:29">
      <c r="A4966" s="7">
        <v>4965</v>
      </c>
      <c r="B4966" s="8" t="s">
        <v>49272</v>
      </c>
      <c r="C4966" s="8" t="s">
        <v>49273</v>
      </c>
      <c r="D4966" s="8" t="s">
        <v>1305</v>
      </c>
      <c r="E4966" s="8" t="s">
        <v>49274</v>
      </c>
      <c r="F4966" s="8" t="s">
        <v>49275</v>
      </c>
      <c r="G4966" s="8" t="s">
        <v>49276</v>
      </c>
      <c r="H4966" s="8" t="s">
        <v>49277</v>
      </c>
      <c r="I4966" s="8" t="s">
        <v>49278</v>
      </c>
      <c r="J4966" s="8" t="s">
        <v>32</v>
      </c>
      <c r="K4966" s="8" t="s">
        <v>32</v>
      </c>
      <c r="L4966" s="8" t="s">
        <v>36</v>
      </c>
      <c r="M4966" s="8" t="s">
        <v>122</v>
      </c>
      <c r="N4966" s="8" t="s">
        <v>49279</v>
      </c>
      <c r="O4966" s="8" t="s">
        <v>29457</v>
      </c>
      <c r="P4966" s="8" t="s">
        <v>49280</v>
      </c>
      <c r="Q4966" s="8" t="s">
        <v>49281</v>
      </c>
      <c r="R4966" s="8" t="s">
        <v>49282</v>
      </c>
      <c r="S4966" s="8" t="s">
        <v>49272</v>
      </c>
      <c r="T4966" s="8" t="s">
        <v>49283</v>
      </c>
      <c r="U4966" s="8" t="s">
        <v>42</v>
      </c>
      <c r="V4966" s="8" t="s">
        <v>43</v>
      </c>
      <c r="W4966" s="8" t="s">
        <v>44</v>
      </c>
      <c r="X4966" s="8" t="s">
        <v>129</v>
      </c>
      <c r="Y4966" s="8" t="s">
        <v>32</v>
      </c>
      <c r="Z4966" s="8" t="s">
        <v>49279</v>
      </c>
      <c r="AA4966" s="8" t="s">
        <v>32</v>
      </c>
      <c r="AB4966" s="8" t="s">
        <v>32</v>
      </c>
      <c r="AC4966" s="16" t="s">
        <v>29457</v>
      </c>
    </row>
    <row r="4967" ht="17.5" customHeight="1" spans="1:29">
      <c r="A4967" s="7">
        <v>4966</v>
      </c>
      <c r="B4967" s="8" t="s">
        <v>49284</v>
      </c>
      <c r="C4967" s="8" t="s">
        <v>49285</v>
      </c>
      <c r="D4967" s="8" t="s">
        <v>61</v>
      </c>
      <c r="E4967" s="8" t="s">
        <v>49286</v>
      </c>
      <c r="F4967" s="8" t="s">
        <v>49287</v>
      </c>
      <c r="G4967" s="8" t="s">
        <v>49288</v>
      </c>
      <c r="H4967" s="8" t="s">
        <v>49289</v>
      </c>
      <c r="I4967" s="8" t="s">
        <v>32</v>
      </c>
      <c r="J4967" s="8" t="s">
        <v>32</v>
      </c>
      <c r="K4967" s="8" t="s">
        <v>32</v>
      </c>
      <c r="L4967" s="8" t="s">
        <v>36</v>
      </c>
      <c r="M4967" s="8" t="s">
        <v>122</v>
      </c>
      <c r="N4967" s="8" t="s">
        <v>49290</v>
      </c>
      <c r="O4967" s="8" t="s">
        <v>29457</v>
      </c>
      <c r="P4967" s="8" t="s">
        <v>49291</v>
      </c>
      <c r="Q4967" s="8" t="s">
        <v>49292</v>
      </c>
      <c r="R4967" s="8" t="s">
        <v>49293</v>
      </c>
      <c r="S4967" s="8" t="s">
        <v>49284</v>
      </c>
      <c r="T4967" s="8" t="s">
        <v>49294</v>
      </c>
      <c r="U4967" s="8" t="s">
        <v>42</v>
      </c>
      <c r="V4967" s="8" t="s">
        <v>43</v>
      </c>
      <c r="W4967" s="8" t="s">
        <v>44</v>
      </c>
      <c r="X4967" s="8" t="s">
        <v>129</v>
      </c>
      <c r="Y4967" s="8" t="s">
        <v>32</v>
      </c>
      <c r="Z4967" s="8" t="s">
        <v>49290</v>
      </c>
      <c r="AA4967" s="8" t="s">
        <v>32</v>
      </c>
      <c r="AB4967" s="8" t="s">
        <v>32</v>
      </c>
      <c r="AC4967" s="16" t="s">
        <v>29457</v>
      </c>
    </row>
    <row r="4968" ht="17.5" customHeight="1" spans="1:29">
      <c r="A4968" s="7">
        <v>4967</v>
      </c>
      <c r="B4968" s="8" t="s">
        <v>49295</v>
      </c>
      <c r="C4968" s="8" t="s">
        <v>49296</v>
      </c>
      <c r="D4968" s="8" t="s">
        <v>1030</v>
      </c>
      <c r="E4968" s="8" t="s">
        <v>49297</v>
      </c>
      <c r="F4968" s="8" t="s">
        <v>49298</v>
      </c>
      <c r="G4968" s="8" t="s">
        <v>49299</v>
      </c>
      <c r="H4968" s="8" t="s">
        <v>49300</v>
      </c>
      <c r="I4968" s="8" t="s">
        <v>32</v>
      </c>
      <c r="J4968" s="8" t="s">
        <v>32</v>
      </c>
      <c r="K4968" s="8" t="s">
        <v>32</v>
      </c>
      <c r="L4968" s="8" t="s">
        <v>36</v>
      </c>
      <c r="M4968" s="8" t="s">
        <v>3632</v>
      </c>
      <c r="N4968" s="8" t="s">
        <v>49301</v>
      </c>
      <c r="O4968" s="8" t="s">
        <v>495</v>
      </c>
      <c r="P4968" s="8" t="s">
        <v>49302</v>
      </c>
      <c r="Q4968" s="8" t="s">
        <v>49303</v>
      </c>
      <c r="R4968" s="8" t="s">
        <v>32</v>
      </c>
      <c r="S4968" s="8" t="s">
        <v>32</v>
      </c>
      <c r="T4968" s="8" t="s">
        <v>32</v>
      </c>
      <c r="U4968" s="8" t="s">
        <v>42</v>
      </c>
      <c r="V4968" s="8" t="s">
        <v>43</v>
      </c>
      <c r="W4968" s="8" t="s">
        <v>32</v>
      </c>
      <c r="X4968" s="8" t="s">
        <v>32</v>
      </c>
      <c r="Y4968" s="8" t="s">
        <v>32</v>
      </c>
      <c r="Z4968" s="8" t="s">
        <v>32</v>
      </c>
      <c r="AA4968" s="8" t="s">
        <v>32</v>
      </c>
      <c r="AB4968" s="8" t="s">
        <v>32</v>
      </c>
      <c r="AC4968" s="16" t="s">
        <v>32</v>
      </c>
    </row>
    <row r="4969" ht="17.5" customHeight="1" spans="1:29">
      <c r="A4969" s="7">
        <v>4968</v>
      </c>
      <c r="B4969" s="8" t="s">
        <v>49304</v>
      </c>
      <c r="C4969" s="8" t="s">
        <v>49305</v>
      </c>
      <c r="D4969" s="8" t="s">
        <v>3957</v>
      </c>
      <c r="E4969" s="8" t="s">
        <v>49306</v>
      </c>
      <c r="F4969" s="8" t="s">
        <v>49307</v>
      </c>
      <c r="G4969" s="8" t="s">
        <v>49308</v>
      </c>
      <c r="H4969" s="8" t="s">
        <v>159</v>
      </c>
      <c r="I4969" s="8" t="s">
        <v>32</v>
      </c>
      <c r="J4969" s="8" t="s">
        <v>32</v>
      </c>
      <c r="K4969" s="8" t="s">
        <v>32</v>
      </c>
      <c r="L4969" s="8" t="s">
        <v>36</v>
      </c>
      <c r="M4969" s="8" t="s">
        <v>122</v>
      </c>
      <c r="N4969" s="8" t="s">
        <v>49309</v>
      </c>
      <c r="O4969" s="8" t="s">
        <v>34069</v>
      </c>
      <c r="P4969" s="8" t="s">
        <v>49310</v>
      </c>
      <c r="Q4969" s="8" t="s">
        <v>49311</v>
      </c>
      <c r="R4969" s="8" t="s">
        <v>49312</v>
      </c>
      <c r="S4969" s="8" t="s">
        <v>49304</v>
      </c>
      <c r="T4969" s="8" t="s">
        <v>49313</v>
      </c>
      <c r="U4969" s="8" t="s">
        <v>42</v>
      </c>
      <c r="V4969" s="8" t="s">
        <v>43</v>
      </c>
      <c r="W4969" s="8" t="s">
        <v>44</v>
      </c>
      <c r="X4969" s="8" t="s">
        <v>129</v>
      </c>
      <c r="Y4969" s="8" t="s">
        <v>32</v>
      </c>
      <c r="Z4969" s="8" t="s">
        <v>49309</v>
      </c>
      <c r="AA4969" s="8" t="s">
        <v>32</v>
      </c>
      <c r="AB4969" s="8" t="s">
        <v>32</v>
      </c>
      <c r="AC4969" s="16" t="s">
        <v>34069</v>
      </c>
    </row>
    <row r="4970" ht="17.5" customHeight="1" spans="1:29">
      <c r="A4970" s="7">
        <v>4969</v>
      </c>
      <c r="B4970" s="8" t="s">
        <v>49314</v>
      </c>
      <c r="C4970" s="8" t="s">
        <v>37113</v>
      </c>
      <c r="D4970" s="8" t="s">
        <v>61</v>
      </c>
      <c r="E4970" s="8" t="s">
        <v>32</v>
      </c>
      <c r="F4970" s="8" t="s">
        <v>49315</v>
      </c>
      <c r="G4970" s="8" t="s">
        <v>37115</v>
      </c>
      <c r="H4970" s="8" t="s">
        <v>49316</v>
      </c>
      <c r="I4970" s="8" t="s">
        <v>32</v>
      </c>
      <c r="J4970" s="8" t="s">
        <v>32</v>
      </c>
      <c r="K4970" s="8" t="s">
        <v>32</v>
      </c>
      <c r="L4970" s="8" t="s">
        <v>36</v>
      </c>
      <c r="M4970" s="8" t="s">
        <v>129</v>
      </c>
      <c r="N4970" s="8" t="s">
        <v>37117</v>
      </c>
      <c r="O4970" s="8" t="s">
        <v>7406</v>
      </c>
      <c r="P4970" s="8" t="s">
        <v>37118</v>
      </c>
      <c r="Q4970" s="8" t="s">
        <v>37119</v>
      </c>
      <c r="R4970" s="8" t="s">
        <v>37120</v>
      </c>
      <c r="S4970" s="8" t="s">
        <v>49314</v>
      </c>
      <c r="T4970" s="8" t="s">
        <v>49317</v>
      </c>
      <c r="U4970" s="8" t="s">
        <v>42</v>
      </c>
      <c r="V4970" s="8" t="s">
        <v>43</v>
      </c>
      <c r="W4970" s="8" t="s">
        <v>44</v>
      </c>
      <c r="X4970" s="8" t="s">
        <v>129</v>
      </c>
      <c r="Y4970" s="8" t="s">
        <v>32</v>
      </c>
      <c r="Z4970" s="8" t="s">
        <v>37117</v>
      </c>
      <c r="AA4970" s="8" t="s">
        <v>32</v>
      </c>
      <c r="AB4970" s="8" t="s">
        <v>32</v>
      </c>
      <c r="AC4970" s="16" t="s">
        <v>7406</v>
      </c>
    </row>
    <row r="4971" ht="17.5" customHeight="1" spans="1:29">
      <c r="A4971" s="7">
        <v>4970</v>
      </c>
      <c r="B4971" s="8" t="s">
        <v>49318</v>
      </c>
      <c r="C4971" s="8" t="s">
        <v>49319</v>
      </c>
      <c r="D4971" s="8" t="s">
        <v>167</v>
      </c>
      <c r="E4971" s="8" t="s">
        <v>49320</v>
      </c>
      <c r="F4971" s="8" t="s">
        <v>49321</v>
      </c>
      <c r="G4971" s="8" t="s">
        <v>49322</v>
      </c>
      <c r="H4971" s="8" t="s">
        <v>49323</v>
      </c>
      <c r="I4971" s="8" t="s">
        <v>32</v>
      </c>
      <c r="J4971" s="8" t="s">
        <v>32</v>
      </c>
      <c r="K4971" s="8" t="s">
        <v>32</v>
      </c>
      <c r="L4971" s="8" t="s">
        <v>36</v>
      </c>
      <c r="M4971" s="8" t="s">
        <v>122</v>
      </c>
      <c r="N4971" s="8" t="s">
        <v>49324</v>
      </c>
      <c r="O4971" s="8" t="s">
        <v>29457</v>
      </c>
      <c r="P4971" s="8" t="s">
        <v>49325</v>
      </c>
      <c r="Q4971" s="8" t="s">
        <v>49326</v>
      </c>
      <c r="R4971" s="8" t="s">
        <v>49327</v>
      </c>
      <c r="S4971" s="8" t="s">
        <v>49318</v>
      </c>
      <c r="T4971" s="8" t="s">
        <v>49328</v>
      </c>
      <c r="U4971" s="8" t="s">
        <v>42</v>
      </c>
      <c r="V4971" s="8" t="s">
        <v>43</v>
      </c>
      <c r="W4971" s="8" t="s">
        <v>44</v>
      </c>
      <c r="X4971" s="8" t="s">
        <v>129</v>
      </c>
      <c r="Y4971" s="8" t="s">
        <v>32</v>
      </c>
      <c r="Z4971" s="8" t="s">
        <v>49324</v>
      </c>
      <c r="AA4971" s="8" t="s">
        <v>32</v>
      </c>
      <c r="AB4971" s="8" t="s">
        <v>32</v>
      </c>
      <c r="AC4971" s="16" t="s">
        <v>29457</v>
      </c>
    </row>
    <row r="4972" ht="17.5" customHeight="1" spans="1:29">
      <c r="A4972" s="7">
        <v>4971</v>
      </c>
      <c r="B4972" s="8" t="s">
        <v>49329</v>
      </c>
      <c r="C4972" s="8" t="s">
        <v>49330</v>
      </c>
      <c r="D4972" s="8" t="s">
        <v>61</v>
      </c>
      <c r="E4972" s="8" t="s">
        <v>49331</v>
      </c>
      <c r="F4972" s="8" t="s">
        <v>49332</v>
      </c>
      <c r="G4972" s="8" t="s">
        <v>49333</v>
      </c>
      <c r="H4972" s="8" t="s">
        <v>146</v>
      </c>
      <c r="I4972" s="8" t="s">
        <v>32</v>
      </c>
      <c r="J4972" s="8" t="s">
        <v>32</v>
      </c>
      <c r="K4972" s="8" t="s">
        <v>32</v>
      </c>
      <c r="L4972" s="8" t="s">
        <v>36</v>
      </c>
      <c r="M4972" s="8" t="s">
        <v>122</v>
      </c>
      <c r="N4972" s="8" t="s">
        <v>49334</v>
      </c>
      <c r="O4972" s="8" t="s">
        <v>1888</v>
      </c>
      <c r="P4972" s="8" t="s">
        <v>49335</v>
      </c>
      <c r="Q4972" s="8" t="s">
        <v>49336</v>
      </c>
      <c r="R4972" s="8" t="s">
        <v>49335</v>
      </c>
      <c r="S4972" s="8" t="s">
        <v>49329</v>
      </c>
      <c r="T4972" s="8" t="s">
        <v>49337</v>
      </c>
      <c r="U4972" s="8" t="s">
        <v>42</v>
      </c>
      <c r="V4972" s="8" t="s">
        <v>43</v>
      </c>
      <c r="W4972" s="8" t="s">
        <v>44</v>
      </c>
      <c r="X4972" s="8" t="s">
        <v>129</v>
      </c>
      <c r="Y4972" s="8" t="s">
        <v>32</v>
      </c>
      <c r="Z4972" s="8" t="s">
        <v>49334</v>
      </c>
      <c r="AA4972" s="8" t="s">
        <v>32</v>
      </c>
      <c r="AB4972" s="8" t="s">
        <v>32</v>
      </c>
      <c r="AC4972" s="16" t="s">
        <v>1888</v>
      </c>
    </row>
    <row r="4973" ht="17.5" customHeight="1" spans="1:29">
      <c r="A4973" s="7">
        <v>4972</v>
      </c>
      <c r="B4973" s="8" t="s">
        <v>49338</v>
      </c>
      <c r="C4973" s="8" t="s">
        <v>49339</v>
      </c>
      <c r="D4973" s="8" t="s">
        <v>2097</v>
      </c>
      <c r="E4973" s="8" t="s">
        <v>49340</v>
      </c>
      <c r="F4973" s="8" t="s">
        <v>49341</v>
      </c>
      <c r="G4973" s="8" t="s">
        <v>49342</v>
      </c>
      <c r="H4973" s="8" t="s">
        <v>49343</v>
      </c>
      <c r="I4973" s="8" t="s">
        <v>32</v>
      </c>
      <c r="J4973" s="8" t="s">
        <v>32</v>
      </c>
      <c r="K4973" s="8" t="s">
        <v>32</v>
      </c>
      <c r="L4973" s="8" t="s">
        <v>36</v>
      </c>
      <c r="M4973" s="8" t="s">
        <v>122</v>
      </c>
      <c r="N4973" s="8" t="s">
        <v>49344</v>
      </c>
      <c r="O4973" s="8" t="s">
        <v>37308</v>
      </c>
      <c r="P4973" s="8" t="s">
        <v>49345</v>
      </c>
      <c r="Q4973" s="8" t="s">
        <v>49346</v>
      </c>
      <c r="R4973" s="8" t="s">
        <v>49347</v>
      </c>
      <c r="S4973" s="8" t="s">
        <v>49338</v>
      </c>
      <c r="T4973" s="8" t="s">
        <v>49348</v>
      </c>
      <c r="U4973" s="8" t="s">
        <v>42</v>
      </c>
      <c r="V4973" s="8" t="s">
        <v>43</v>
      </c>
      <c r="W4973" s="8" t="s">
        <v>44</v>
      </c>
      <c r="X4973" s="8" t="s">
        <v>129</v>
      </c>
      <c r="Y4973" s="8" t="s">
        <v>32</v>
      </c>
      <c r="Z4973" s="8" t="s">
        <v>49344</v>
      </c>
      <c r="AA4973" s="8" t="s">
        <v>32</v>
      </c>
      <c r="AB4973" s="8" t="s">
        <v>32</v>
      </c>
      <c r="AC4973" s="16" t="s">
        <v>37308</v>
      </c>
    </row>
    <row r="4974" ht="17.5" customHeight="1" spans="1:29">
      <c r="A4974" s="7">
        <v>4973</v>
      </c>
      <c r="B4974" s="8" t="s">
        <v>49349</v>
      </c>
      <c r="C4974" s="8" t="s">
        <v>49350</v>
      </c>
      <c r="D4974" s="8" t="s">
        <v>167</v>
      </c>
      <c r="E4974" s="8" t="s">
        <v>32</v>
      </c>
      <c r="F4974" s="8" t="s">
        <v>49351</v>
      </c>
      <c r="G4974" s="8" t="s">
        <v>49352</v>
      </c>
      <c r="H4974" s="8" t="s">
        <v>49353</v>
      </c>
      <c r="I4974" s="8" t="s">
        <v>32</v>
      </c>
      <c r="J4974" s="8" t="s">
        <v>32</v>
      </c>
      <c r="K4974" s="8" t="s">
        <v>32</v>
      </c>
      <c r="L4974" s="8" t="s">
        <v>36</v>
      </c>
      <c r="M4974" s="8" t="s">
        <v>36766</v>
      </c>
      <c r="N4974" s="8" t="s">
        <v>49354</v>
      </c>
      <c r="O4974" s="8" t="s">
        <v>124</v>
      </c>
      <c r="P4974" s="8" t="s">
        <v>49355</v>
      </c>
      <c r="Q4974" s="8" t="s">
        <v>49356</v>
      </c>
      <c r="R4974" s="8" t="s">
        <v>49357</v>
      </c>
      <c r="S4974" s="8" t="s">
        <v>32</v>
      </c>
      <c r="T4974" s="8" t="s">
        <v>32</v>
      </c>
      <c r="U4974" s="8" t="s">
        <v>42</v>
      </c>
      <c r="V4974" s="8" t="s">
        <v>43</v>
      </c>
      <c r="W4974" s="8" t="s">
        <v>32</v>
      </c>
      <c r="X4974" s="8" t="s">
        <v>32</v>
      </c>
      <c r="Y4974" s="8" t="s">
        <v>32</v>
      </c>
      <c r="Z4974" s="8" t="s">
        <v>32</v>
      </c>
      <c r="AA4974" s="8" t="s">
        <v>32</v>
      </c>
      <c r="AB4974" s="8" t="s">
        <v>32</v>
      </c>
      <c r="AC4974" s="16" t="s">
        <v>32</v>
      </c>
    </row>
    <row r="4975" ht="17.5" customHeight="1" spans="1:29">
      <c r="A4975" s="7">
        <v>4974</v>
      </c>
      <c r="B4975" s="8" t="s">
        <v>49358</v>
      </c>
      <c r="C4975" s="8" t="s">
        <v>49359</v>
      </c>
      <c r="D4975" s="8" t="s">
        <v>156</v>
      </c>
      <c r="E4975" s="8" t="s">
        <v>32</v>
      </c>
      <c r="F4975" s="8" t="s">
        <v>49360</v>
      </c>
      <c r="G4975" s="8" t="s">
        <v>49361</v>
      </c>
      <c r="H4975" s="8" t="s">
        <v>49362</v>
      </c>
      <c r="I4975" s="8" t="s">
        <v>32</v>
      </c>
      <c r="J4975" s="8" t="s">
        <v>32</v>
      </c>
      <c r="K4975" s="8" t="s">
        <v>32</v>
      </c>
      <c r="L4975" s="8" t="s">
        <v>36</v>
      </c>
      <c r="M4975" s="8" t="s">
        <v>122</v>
      </c>
      <c r="N4975" s="8" t="s">
        <v>49363</v>
      </c>
      <c r="O4975" s="8" t="s">
        <v>1888</v>
      </c>
      <c r="P4975" s="8" t="s">
        <v>49364</v>
      </c>
      <c r="Q4975" s="8" t="s">
        <v>49365</v>
      </c>
      <c r="R4975" s="8" t="s">
        <v>32</v>
      </c>
      <c r="S4975" s="8" t="s">
        <v>49358</v>
      </c>
      <c r="T4975" s="8" t="s">
        <v>49366</v>
      </c>
      <c r="U4975" s="8" t="s">
        <v>42</v>
      </c>
      <c r="V4975" s="8" t="s">
        <v>43</v>
      </c>
      <c r="W4975" s="8" t="s">
        <v>44</v>
      </c>
      <c r="X4975" s="8" t="s">
        <v>129</v>
      </c>
      <c r="Y4975" s="8" t="s">
        <v>32</v>
      </c>
      <c r="Z4975" s="8" t="s">
        <v>49363</v>
      </c>
      <c r="AA4975" s="8" t="s">
        <v>32</v>
      </c>
      <c r="AB4975" s="8" t="s">
        <v>32</v>
      </c>
      <c r="AC4975" s="16" t="s">
        <v>1888</v>
      </c>
    </row>
    <row r="4976" ht="17.5" customHeight="1" spans="1:29">
      <c r="A4976" s="7">
        <v>4975</v>
      </c>
      <c r="B4976" s="8" t="s">
        <v>49367</v>
      </c>
      <c r="C4976" s="8" t="s">
        <v>49368</v>
      </c>
      <c r="D4976" s="8" t="s">
        <v>8345</v>
      </c>
      <c r="E4976" s="8" t="s">
        <v>49369</v>
      </c>
      <c r="F4976" s="8" t="s">
        <v>49370</v>
      </c>
      <c r="G4976" s="8" t="s">
        <v>49371</v>
      </c>
      <c r="H4976" s="8" t="s">
        <v>49372</v>
      </c>
      <c r="I4976" s="8" t="s">
        <v>32</v>
      </c>
      <c r="J4976" s="8" t="s">
        <v>32</v>
      </c>
      <c r="K4976" s="8" t="s">
        <v>49373</v>
      </c>
      <c r="L4976" s="8" t="s">
        <v>36</v>
      </c>
      <c r="M4976" s="8" t="s">
        <v>122</v>
      </c>
      <c r="N4976" s="8" t="s">
        <v>49374</v>
      </c>
      <c r="O4976" s="8" t="s">
        <v>29457</v>
      </c>
      <c r="P4976" s="8" t="s">
        <v>49375</v>
      </c>
      <c r="Q4976" s="8" t="s">
        <v>49376</v>
      </c>
      <c r="R4976" s="8" t="s">
        <v>49377</v>
      </c>
      <c r="S4976" s="8" t="s">
        <v>49367</v>
      </c>
      <c r="T4976" s="8" t="s">
        <v>49378</v>
      </c>
      <c r="U4976" s="8" t="s">
        <v>42</v>
      </c>
      <c r="V4976" s="8" t="s">
        <v>43</v>
      </c>
      <c r="W4976" s="8" t="s">
        <v>44</v>
      </c>
      <c r="X4976" s="8" t="s">
        <v>129</v>
      </c>
      <c r="Y4976" s="8" t="s">
        <v>32</v>
      </c>
      <c r="Z4976" s="8" t="s">
        <v>49374</v>
      </c>
      <c r="AA4976" s="8" t="s">
        <v>32</v>
      </c>
      <c r="AB4976" s="8" t="s">
        <v>32</v>
      </c>
      <c r="AC4976" s="16" t="s">
        <v>29457</v>
      </c>
    </row>
    <row r="4977" ht="17.5" customHeight="1" spans="1:29">
      <c r="A4977" s="7">
        <v>4976</v>
      </c>
      <c r="B4977" s="8" t="s">
        <v>49379</v>
      </c>
      <c r="C4977" s="8" t="s">
        <v>49380</v>
      </c>
      <c r="D4977" s="8" t="s">
        <v>1803</v>
      </c>
      <c r="E4977" s="8" t="s">
        <v>32</v>
      </c>
      <c r="F4977" s="8" t="s">
        <v>49381</v>
      </c>
      <c r="G4977" s="8" t="s">
        <v>49382</v>
      </c>
      <c r="H4977" s="8" t="s">
        <v>49383</v>
      </c>
      <c r="I4977" s="8" t="s">
        <v>32</v>
      </c>
      <c r="J4977" s="8" t="s">
        <v>32</v>
      </c>
      <c r="K4977" s="8" t="s">
        <v>32</v>
      </c>
      <c r="L4977" s="8" t="s">
        <v>36</v>
      </c>
      <c r="M4977" s="8" t="s">
        <v>122</v>
      </c>
      <c r="N4977" s="8" t="s">
        <v>49384</v>
      </c>
      <c r="O4977" s="8" t="s">
        <v>29457</v>
      </c>
      <c r="P4977" s="8" t="s">
        <v>49385</v>
      </c>
      <c r="Q4977" s="8" t="s">
        <v>49386</v>
      </c>
      <c r="R4977" s="8" t="s">
        <v>49387</v>
      </c>
      <c r="S4977" s="8" t="s">
        <v>49379</v>
      </c>
      <c r="T4977" s="8" t="s">
        <v>49388</v>
      </c>
      <c r="U4977" s="8" t="s">
        <v>42</v>
      </c>
      <c r="V4977" s="8" t="s">
        <v>43</v>
      </c>
      <c r="W4977" s="8" t="s">
        <v>44</v>
      </c>
      <c r="X4977" s="8" t="s">
        <v>129</v>
      </c>
      <c r="Y4977" s="8" t="s">
        <v>32</v>
      </c>
      <c r="Z4977" s="8" t="s">
        <v>49384</v>
      </c>
      <c r="AA4977" s="8" t="s">
        <v>32</v>
      </c>
      <c r="AB4977" s="8" t="s">
        <v>32</v>
      </c>
      <c r="AC4977" s="16" t="s">
        <v>29457</v>
      </c>
    </row>
    <row r="4978" ht="17.5" customHeight="1" spans="1:29">
      <c r="A4978" s="7">
        <v>4977</v>
      </c>
      <c r="B4978" s="8" t="s">
        <v>49389</v>
      </c>
      <c r="C4978" s="8" t="s">
        <v>49390</v>
      </c>
      <c r="D4978" s="8" t="s">
        <v>612</v>
      </c>
      <c r="E4978" s="8" t="s">
        <v>32</v>
      </c>
      <c r="F4978" s="8" t="s">
        <v>49391</v>
      </c>
      <c r="G4978" s="8" t="s">
        <v>49392</v>
      </c>
      <c r="H4978" s="8" t="s">
        <v>49393</v>
      </c>
      <c r="I4978" s="8" t="s">
        <v>32</v>
      </c>
      <c r="J4978" s="8" t="s">
        <v>32</v>
      </c>
      <c r="K4978" s="8" t="s">
        <v>32</v>
      </c>
      <c r="L4978" s="8" t="s">
        <v>36</v>
      </c>
      <c r="M4978" s="8" t="s">
        <v>122</v>
      </c>
      <c r="N4978" s="8" t="s">
        <v>49394</v>
      </c>
      <c r="O4978" s="8" t="s">
        <v>3982</v>
      </c>
      <c r="P4978" s="8" t="s">
        <v>49395</v>
      </c>
      <c r="Q4978" s="8" t="s">
        <v>49396</v>
      </c>
      <c r="R4978" s="8" t="s">
        <v>49395</v>
      </c>
      <c r="S4978" s="8" t="s">
        <v>49389</v>
      </c>
      <c r="T4978" s="8" t="s">
        <v>49397</v>
      </c>
      <c r="U4978" s="8" t="s">
        <v>42</v>
      </c>
      <c r="V4978" s="8" t="s">
        <v>43</v>
      </c>
      <c r="W4978" s="8" t="s">
        <v>44</v>
      </c>
      <c r="X4978" s="8" t="s">
        <v>129</v>
      </c>
      <c r="Y4978" s="8" t="s">
        <v>32</v>
      </c>
      <c r="Z4978" s="8" t="s">
        <v>49394</v>
      </c>
      <c r="AA4978" s="8" t="s">
        <v>32</v>
      </c>
      <c r="AB4978" s="8" t="s">
        <v>32</v>
      </c>
      <c r="AC4978" s="16" t="s">
        <v>3982</v>
      </c>
    </row>
    <row r="4979" ht="17.5" customHeight="1" spans="1:29">
      <c r="A4979" s="7">
        <v>4978</v>
      </c>
      <c r="B4979" s="8" t="s">
        <v>49398</v>
      </c>
      <c r="C4979" s="8" t="s">
        <v>49399</v>
      </c>
      <c r="D4979" s="8" t="s">
        <v>167</v>
      </c>
      <c r="E4979" s="8" t="s">
        <v>49400</v>
      </c>
      <c r="F4979" s="8" t="s">
        <v>49401</v>
      </c>
      <c r="G4979" s="8" t="s">
        <v>49402</v>
      </c>
      <c r="H4979" s="8" t="s">
        <v>159</v>
      </c>
      <c r="I4979" s="8" t="s">
        <v>32</v>
      </c>
      <c r="J4979" s="8" t="s">
        <v>32</v>
      </c>
      <c r="K4979" s="8" t="s">
        <v>32</v>
      </c>
      <c r="L4979" s="8" t="s">
        <v>36</v>
      </c>
      <c r="M4979" s="8" t="s">
        <v>122</v>
      </c>
      <c r="N4979" s="8" t="s">
        <v>49403</v>
      </c>
      <c r="O4979" s="8" t="s">
        <v>49198</v>
      </c>
      <c r="P4979" s="8" t="s">
        <v>49404</v>
      </c>
      <c r="Q4979" s="8" t="s">
        <v>49405</v>
      </c>
      <c r="R4979" s="8" t="s">
        <v>49406</v>
      </c>
      <c r="S4979" s="8" t="s">
        <v>49398</v>
      </c>
      <c r="T4979" s="8" t="s">
        <v>49407</v>
      </c>
      <c r="U4979" s="8" t="s">
        <v>42</v>
      </c>
      <c r="V4979" s="8" t="s">
        <v>43</v>
      </c>
      <c r="W4979" s="8" t="s">
        <v>44</v>
      </c>
      <c r="X4979" s="8" t="s">
        <v>129</v>
      </c>
      <c r="Y4979" s="8" t="s">
        <v>32</v>
      </c>
      <c r="Z4979" s="8" t="s">
        <v>49403</v>
      </c>
      <c r="AA4979" s="8" t="s">
        <v>32</v>
      </c>
      <c r="AB4979" s="8" t="s">
        <v>32</v>
      </c>
      <c r="AC4979" s="16" t="s">
        <v>49198</v>
      </c>
    </row>
    <row r="4980" ht="17.5" customHeight="1" spans="1:29">
      <c r="A4980" s="7">
        <v>4979</v>
      </c>
      <c r="B4980" s="8" t="s">
        <v>49408</v>
      </c>
      <c r="C4980" s="8" t="s">
        <v>49409</v>
      </c>
      <c r="D4980" s="8" t="s">
        <v>61</v>
      </c>
      <c r="E4980" s="8" t="s">
        <v>49410</v>
      </c>
      <c r="F4980" s="8" t="s">
        <v>49411</v>
      </c>
      <c r="G4980" s="8" t="s">
        <v>49412</v>
      </c>
      <c r="H4980" s="8" t="s">
        <v>49413</v>
      </c>
      <c r="I4980" s="8" t="s">
        <v>32</v>
      </c>
      <c r="J4980" s="8" t="s">
        <v>32</v>
      </c>
      <c r="K4980" s="8" t="s">
        <v>32</v>
      </c>
      <c r="L4980" s="8" t="s">
        <v>36</v>
      </c>
      <c r="M4980" s="8" t="s">
        <v>17767</v>
      </c>
      <c r="N4980" s="8" t="s">
        <v>49414</v>
      </c>
      <c r="O4980" s="8" t="s">
        <v>11481</v>
      </c>
      <c r="P4980" s="8" t="s">
        <v>49415</v>
      </c>
      <c r="Q4980" s="8" t="s">
        <v>49416</v>
      </c>
      <c r="R4980" s="8" t="s">
        <v>49417</v>
      </c>
      <c r="S4980" s="8" t="s">
        <v>49408</v>
      </c>
      <c r="T4980" s="8" t="s">
        <v>49418</v>
      </c>
      <c r="U4980" s="8" t="s">
        <v>42</v>
      </c>
      <c r="V4980" s="8" t="s">
        <v>43</v>
      </c>
      <c r="W4980" s="8" t="s">
        <v>44</v>
      </c>
      <c r="X4980" s="8" t="s">
        <v>237</v>
      </c>
      <c r="Y4980" s="8" t="s">
        <v>32</v>
      </c>
      <c r="Z4980" s="8" t="s">
        <v>49414</v>
      </c>
      <c r="AA4980" s="8" t="s">
        <v>32</v>
      </c>
      <c r="AB4980" s="8" t="s">
        <v>32</v>
      </c>
      <c r="AC4980" s="16" t="s">
        <v>11481</v>
      </c>
    </row>
    <row r="4981" ht="17.5" customHeight="1" spans="1:29">
      <c r="A4981" s="7">
        <v>4980</v>
      </c>
      <c r="B4981" s="8" t="s">
        <v>49419</v>
      </c>
      <c r="C4981" s="8" t="s">
        <v>49420</v>
      </c>
      <c r="D4981" s="8" t="s">
        <v>156</v>
      </c>
      <c r="E4981" s="8" t="s">
        <v>49421</v>
      </c>
      <c r="F4981" s="8" t="s">
        <v>49422</v>
      </c>
      <c r="G4981" s="8" t="s">
        <v>49423</v>
      </c>
      <c r="H4981" s="8" t="s">
        <v>49424</v>
      </c>
      <c r="I4981" s="8" t="s">
        <v>32</v>
      </c>
      <c r="J4981" s="8" t="s">
        <v>32</v>
      </c>
      <c r="K4981" s="8" t="s">
        <v>32</v>
      </c>
      <c r="L4981" s="8" t="s">
        <v>36</v>
      </c>
      <c r="M4981" s="8" t="s">
        <v>122</v>
      </c>
      <c r="N4981" s="8" t="s">
        <v>49425</v>
      </c>
      <c r="O4981" s="8" t="s">
        <v>10410</v>
      </c>
      <c r="P4981" s="8" t="s">
        <v>49426</v>
      </c>
      <c r="Q4981" s="8" t="s">
        <v>49427</v>
      </c>
      <c r="R4981" s="8" t="s">
        <v>49428</v>
      </c>
      <c r="S4981" s="8" t="s">
        <v>49419</v>
      </c>
      <c r="T4981" s="8" t="s">
        <v>49429</v>
      </c>
      <c r="U4981" s="8" t="s">
        <v>42</v>
      </c>
      <c r="V4981" s="8" t="s">
        <v>43</v>
      </c>
      <c r="W4981" s="8" t="s">
        <v>44</v>
      </c>
      <c r="X4981" s="8" t="s">
        <v>129</v>
      </c>
      <c r="Y4981" s="8" t="s">
        <v>32</v>
      </c>
      <c r="Z4981" s="8" t="s">
        <v>49425</v>
      </c>
      <c r="AA4981" s="8" t="s">
        <v>32</v>
      </c>
      <c r="AB4981" s="8" t="s">
        <v>32</v>
      </c>
      <c r="AC4981" s="16" t="s">
        <v>10410</v>
      </c>
    </row>
    <row r="4982" ht="17.5" customHeight="1" spans="1:29">
      <c r="A4982" s="7">
        <v>4981</v>
      </c>
      <c r="B4982" s="8" t="s">
        <v>49430</v>
      </c>
      <c r="C4982" s="8" t="s">
        <v>49431</v>
      </c>
      <c r="D4982" s="8" t="s">
        <v>612</v>
      </c>
      <c r="E4982" s="8" t="s">
        <v>49432</v>
      </c>
      <c r="F4982" s="8" t="s">
        <v>49433</v>
      </c>
      <c r="G4982" s="8" t="s">
        <v>49434</v>
      </c>
      <c r="H4982" s="8" t="s">
        <v>49435</v>
      </c>
      <c r="I4982" s="8" t="s">
        <v>32</v>
      </c>
      <c r="J4982" s="8" t="s">
        <v>32</v>
      </c>
      <c r="K4982" s="8" t="s">
        <v>32</v>
      </c>
      <c r="L4982" s="8" t="s">
        <v>36</v>
      </c>
      <c r="M4982" s="8" t="s">
        <v>36777</v>
      </c>
      <c r="N4982" s="8" t="s">
        <v>49436</v>
      </c>
      <c r="O4982" s="8" t="s">
        <v>124</v>
      </c>
      <c r="P4982" s="8" t="s">
        <v>49437</v>
      </c>
      <c r="Q4982" s="8" t="s">
        <v>49438</v>
      </c>
      <c r="R4982" s="8" t="s">
        <v>49437</v>
      </c>
      <c r="S4982" s="8" t="s">
        <v>49430</v>
      </c>
      <c r="T4982" s="8" t="s">
        <v>49439</v>
      </c>
      <c r="U4982" s="8" t="s">
        <v>42</v>
      </c>
      <c r="V4982" s="8" t="s">
        <v>43</v>
      </c>
      <c r="W4982" s="8" t="s">
        <v>44</v>
      </c>
      <c r="X4982" s="8" t="s">
        <v>36782</v>
      </c>
      <c r="Y4982" s="8" t="s">
        <v>32</v>
      </c>
      <c r="Z4982" s="8" t="s">
        <v>49436</v>
      </c>
      <c r="AA4982" s="8" t="s">
        <v>32</v>
      </c>
      <c r="AB4982" s="8" t="s">
        <v>32</v>
      </c>
      <c r="AC4982" s="16" t="s">
        <v>124</v>
      </c>
    </row>
    <row r="4983" ht="17.5" customHeight="1" spans="1:29">
      <c r="A4983" s="7">
        <v>4982</v>
      </c>
      <c r="B4983" s="8" t="s">
        <v>49440</v>
      </c>
      <c r="C4983" s="8" t="s">
        <v>49441</v>
      </c>
      <c r="D4983" s="8" t="s">
        <v>156</v>
      </c>
      <c r="E4983" s="8" t="s">
        <v>49442</v>
      </c>
      <c r="F4983" s="8" t="s">
        <v>49443</v>
      </c>
      <c r="G4983" s="8" t="s">
        <v>49444</v>
      </c>
      <c r="H4983" s="8" t="s">
        <v>49445</v>
      </c>
      <c r="I4983" s="8" t="s">
        <v>32</v>
      </c>
      <c r="J4983" s="8" t="s">
        <v>32</v>
      </c>
      <c r="K4983" s="8" t="s">
        <v>32</v>
      </c>
      <c r="L4983" s="8" t="s">
        <v>36</v>
      </c>
      <c r="M4983" s="8" t="s">
        <v>129</v>
      </c>
      <c r="N4983" s="8" t="s">
        <v>49446</v>
      </c>
      <c r="O4983" s="8" t="s">
        <v>23080</v>
      </c>
      <c r="P4983" s="8" t="s">
        <v>49447</v>
      </c>
      <c r="Q4983" s="8" t="s">
        <v>49448</v>
      </c>
      <c r="R4983" s="8" t="s">
        <v>49449</v>
      </c>
      <c r="S4983" s="8" t="s">
        <v>49440</v>
      </c>
      <c r="T4983" s="8" t="s">
        <v>49450</v>
      </c>
      <c r="U4983" s="8" t="s">
        <v>42</v>
      </c>
      <c r="V4983" s="8" t="s">
        <v>43</v>
      </c>
      <c r="W4983" s="8" t="s">
        <v>44</v>
      </c>
      <c r="X4983" s="8" t="s">
        <v>129</v>
      </c>
      <c r="Y4983" s="8" t="s">
        <v>32</v>
      </c>
      <c r="Z4983" s="8" t="s">
        <v>49446</v>
      </c>
      <c r="AA4983" s="8" t="s">
        <v>32</v>
      </c>
      <c r="AB4983" s="8" t="s">
        <v>32</v>
      </c>
      <c r="AC4983" s="16" t="s">
        <v>23080</v>
      </c>
    </row>
    <row r="4984" ht="17.5" customHeight="1" spans="1:29">
      <c r="A4984" s="7">
        <v>4983</v>
      </c>
      <c r="B4984" s="8" t="s">
        <v>49451</v>
      </c>
      <c r="C4984" s="8" t="s">
        <v>49452</v>
      </c>
      <c r="D4984" s="8" t="s">
        <v>61</v>
      </c>
      <c r="E4984" s="8" t="s">
        <v>49453</v>
      </c>
      <c r="F4984" s="8" t="s">
        <v>49454</v>
      </c>
      <c r="G4984" s="8" t="s">
        <v>32</v>
      </c>
      <c r="H4984" s="8" t="s">
        <v>49455</v>
      </c>
      <c r="I4984" s="8" t="s">
        <v>32</v>
      </c>
      <c r="J4984" s="8" t="s">
        <v>32</v>
      </c>
      <c r="K4984" s="8" t="s">
        <v>32</v>
      </c>
      <c r="L4984" s="8" t="s">
        <v>36</v>
      </c>
      <c r="M4984" s="8" t="s">
        <v>122</v>
      </c>
      <c r="N4984" s="8" t="s">
        <v>49456</v>
      </c>
      <c r="O4984" s="8" t="s">
        <v>32</v>
      </c>
      <c r="P4984" s="8" t="s">
        <v>49457</v>
      </c>
      <c r="Q4984" s="8" t="s">
        <v>49458</v>
      </c>
      <c r="R4984" s="8" t="s">
        <v>32</v>
      </c>
      <c r="S4984" s="8" t="s">
        <v>49451</v>
      </c>
      <c r="T4984" s="8" t="s">
        <v>49459</v>
      </c>
      <c r="U4984" s="8" t="s">
        <v>42</v>
      </c>
      <c r="V4984" s="8" t="s">
        <v>43</v>
      </c>
      <c r="W4984" s="8" t="s">
        <v>44</v>
      </c>
      <c r="X4984" s="8" t="s">
        <v>129</v>
      </c>
      <c r="Y4984" s="8" t="s">
        <v>32</v>
      </c>
      <c r="Z4984" s="8" t="s">
        <v>49456</v>
      </c>
      <c r="AA4984" s="8" t="s">
        <v>32</v>
      </c>
      <c r="AB4984" s="8" t="s">
        <v>32</v>
      </c>
      <c r="AC4984" s="16" t="s">
        <v>32</v>
      </c>
    </row>
    <row r="4985" ht="17.5" customHeight="1" spans="1:29">
      <c r="A4985" s="7">
        <v>4984</v>
      </c>
      <c r="B4985" s="8" t="s">
        <v>49460</v>
      </c>
      <c r="C4985" s="8" t="s">
        <v>49461</v>
      </c>
      <c r="D4985" s="8" t="s">
        <v>167</v>
      </c>
      <c r="E4985" s="8" t="s">
        <v>49462</v>
      </c>
      <c r="F4985" s="8" t="s">
        <v>49463</v>
      </c>
      <c r="G4985" s="8" t="s">
        <v>49464</v>
      </c>
      <c r="H4985" s="8" t="s">
        <v>49465</v>
      </c>
      <c r="I4985" s="8" t="s">
        <v>32</v>
      </c>
      <c r="J4985" s="8" t="s">
        <v>32</v>
      </c>
      <c r="K4985" s="8" t="s">
        <v>32</v>
      </c>
      <c r="L4985" s="8" t="s">
        <v>36</v>
      </c>
      <c r="M4985" s="8" t="s">
        <v>122</v>
      </c>
      <c r="N4985" s="8" t="s">
        <v>49466</v>
      </c>
      <c r="O4985" s="8" t="s">
        <v>124</v>
      </c>
      <c r="P4985" s="8" t="s">
        <v>49467</v>
      </c>
      <c r="Q4985" s="8" t="s">
        <v>49468</v>
      </c>
      <c r="R4985" s="8" t="s">
        <v>32</v>
      </c>
      <c r="S4985" s="8" t="s">
        <v>49460</v>
      </c>
      <c r="T4985" s="8" t="s">
        <v>49469</v>
      </c>
      <c r="U4985" s="8" t="s">
        <v>42</v>
      </c>
      <c r="V4985" s="8" t="s">
        <v>43</v>
      </c>
      <c r="W4985" s="8" t="s">
        <v>44</v>
      </c>
      <c r="X4985" s="8" t="s">
        <v>129</v>
      </c>
      <c r="Y4985" s="8" t="s">
        <v>32</v>
      </c>
      <c r="Z4985" s="8" t="s">
        <v>49466</v>
      </c>
      <c r="AA4985" s="8" t="s">
        <v>32</v>
      </c>
      <c r="AB4985" s="8" t="s">
        <v>32</v>
      </c>
      <c r="AC4985" s="16" t="s">
        <v>124</v>
      </c>
    </row>
    <row r="4986" ht="17.5" customHeight="1" spans="1:29">
      <c r="A4986" s="7">
        <v>4985</v>
      </c>
      <c r="B4986" s="8" t="s">
        <v>49470</v>
      </c>
      <c r="C4986" s="8" t="s">
        <v>49471</v>
      </c>
      <c r="D4986" s="8" t="s">
        <v>156</v>
      </c>
      <c r="E4986" s="8" t="s">
        <v>49472</v>
      </c>
      <c r="F4986" s="8" t="s">
        <v>49473</v>
      </c>
      <c r="G4986" s="8" t="s">
        <v>49474</v>
      </c>
      <c r="H4986" s="8" t="s">
        <v>49475</v>
      </c>
      <c r="I4986" s="8" t="s">
        <v>32</v>
      </c>
      <c r="J4986" s="8" t="s">
        <v>32</v>
      </c>
      <c r="K4986" s="8" t="s">
        <v>32</v>
      </c>
      <c r="L4986" s="8" t="s">
        <v>36</v>
      </c>
      <c r="M4986" s="8" t="s">
        <v>122</v>
      </c>
      <c r="N4986" s="8" t="s">
        <v>49476</v>
      </c>
      <c r="O4986" s="8" t="s">
        <v>38664</v>
      </c>
      <c r="P4986" s="8" t="s">
        <v>49477</v>
      </c>
      <c r="Q4986" s="8" t="s">
        <v>49478</v>
      </c>
      <c r="R4986" s="8" t="s">
        <v>32</v>
      </c>
      <c r="S4986" s="8" t="s">
        <v>49470</v>
      </c>
      <c r="T4986" s="8" t="s">
        <v>49479</v>
      </c>
      <c r="U4986" s="8" t="s">
        <v>42</v>
      </c>
      <c r="V4986" s="8" t="s">
        <v>43</v>
      </c>
      <c r="W4986" s="8" t="s">
        <v>44</v>
      </c>
      <c r="X4986" s="8" t="s">
        <v>129</v>
      </c>
      <c r="Y4986" s="8" t="s">
        <v>32</v>
      </c>
      <c r="Z4986" s="8" t="s">
        <v>49476</v>
      </c>
      <c r="AA4986" s="8" t="s">
        <v>32</v>
      </c>
      <c r="AB4986" s="8" t="s">
        <v>32</v>
      </c>
      <c r="AC4986" s="16" t="s">
        <v>38664</v>
      </c>
    </row>
    <row r="4987" ht="17.5" customHeight="1" spans="1:29">
      <c r="A4987" s="7">
        <v>4986</v>
      </c>
      <c r="B4987" s="8" t="s">
        <v>49480</v>
      </c>
      <c r="C4987" s="8" t="s">
        <v>49481</v>
      </c>
      <c r="D4987" s="8" t="s">
        <v>156</v>
      </c>
      <c r="E4987" s="8" t="s">
        <v>32</v>
      </c>
      <c r="F4987" s="8" t="s">
        <v>49482</v>
      </c>
      <c r="G4987" s="8" t="s">
        <v>32</v>
      </c>
      <c r="H4987" s="8" t="s">
        <v>49483</v>
      </c>
      <c r="I4987" s="8" t="s">
        <v>32</v>
      </c>
      <c r="J4987" s="8" t="s">
        <v>32</v>
      </c>
      <c r="K4987" s="8" t="s">
        <v>32</v>
      </c>
      <c r="L4987" s="8" t="s">
        <v>36</v>
      </c>
      <c r="M4987" s="8" t="s">
        <v>122</v>
      </c>
      <c r="N4987" s="8" t="s">
        <v>49484</v>
      </c>
      <c r="O4987" s="8" t="s">
        <v>124</v>
      </c>
      <c r="P4987" s="8" t="s">
        <v>49485</v>
      </c>
      <c r="Q4987" s="8" t="s">
        <v>49486</v>
      </c>
      <c r="R4987" s="8" t="s">
        <v>32</v>
      </c>
      <c r="S4987" s="8" t="s">
        <v>49480</v>
      </c>
      <c r="T4987" s="8" t="s">
        <v>49487</v>
      </c>
      <c r="U4987" s="8" t="s">
        <v>42</v>
      </c>
      <c r="V4987" s="8" t="s">
        <v>43</v>
      </c>
      <c r="W4987" s="8" t="s">
        <v>44</v>
      </c>
      <c r="X4987" s="8" t="s">
        <v>129</v>
      </c>
      <c r="Y4987" s="8" t="s">
        <v>32</v>
      </c>
      <c r="Z4987" s="8" t="s">
        <v>49484</v>
      </c>
      <c r="AA4987" s="8" t="s">
        <v>32</v>
      </c>
      <c r="AB4987" s="8" t="s">
        <v>32</v>
      </c>
      <c r="AC4987" s="16" t="s">
        <v>124</v>
      </c>
    </row>
    <row r="4988" ht="17.5" customHeight="1" spans="1:29">
      <c r="A4988" s="7">
        <v>4987</v>
      </c>
      <c r="B4988" s="8" t="s">
        <v>49488</v>
      </c>
      <c r="C4988" s="8" t="s">
        <v>49489</v>
      </c>
      <c r="D4988" s="8" t="s">
        <v>677</v>
      </c>
      <c r="E4988" s="8" t="s">
        <v>49490</v>
      </c>
      <c r="F4988" s="8" t="s">
        <v>49491</v>
      </c>
      <c r="G4988" s="8" t="s">
        <v>49492</v>
      </c>
      <c r="H4988" s="8" t="s">
        <v>49493</v>
      </c>
      <c r="I4988" s="8" t="s">
        <v>32</v>
      </c>
      <c r="J4988" s="8" t="s">
        <v>32</v>
      </c>
      <c r="K4988" s="8" t="s">
        <v>32</v>
      </c>
      <c r="L4988" s="8" t="s">
        <v>36</v>
      </c>
      <c r="M4988" s="8" t="s">
        <v>122</v>
      </c>
      <c r="N4988" s="8" t="s">
        <v>49494</v>
      </c>
      <c r="O4988" s="8" t="s">
        <v>1888</v>
      </c>
      <c r="P4988" s="8" t="s">
        <v>49495</v>
      </c>
      <c r="Q4988" s="8" t="s">
        <v>49496</v>
      </c>
      <c r="R4988" s="8" t="s">
        <v>49495</v>
      </c>
      <c r="S4988" s="8" t="s">
        <v>49488</v>
      </c>
      <c r="T4988" s="8" t="s">
        <v>49497</v>
      </c>
      <c r="U4988" s="8" t="s">
        <v>42</v>
      </c>
      <c r="V4988" s="8" t="s">
        <v>43</v>
      </c>
      <c r="W4988" s="8" t="s">
        <v>44</v>
      </c>
      <c r="X4988" s="8" t="s">
        <v>129</v>
      </c>
      <c r="Y4988" s="8" t="s">
        <v>32</v>
      </c>
      <c r="Z4988" s="8" t="s">
        <v>49494</v>
      </c>
      <c r="AA4988" s="8" t="s">
        <v>32</v>
      </c>
      <c r="AB4988" s="8" t="s">
        <v>32</v>
      </c>
      <c r="AC4988" s="16" t="s">
        <v>1888</v>
      </c>
    </row>
    <row r="4989" ht="17.5" customHeight="1" spans="1:29">
      <c r="A4989" s="7">
        <v>4988</v>
      </c>
      <c r="B4989" s="8" t="s">
        <v>49498</v>
      </c>
      <c r="C4989" s="8" t="s">
        <v>49499</v>
      </c>
      <c r="D4989" s="8" t="s">
        <v>1803</v>
      </c>
      <c r="E4989" s="8" t="s">
        <v>49500</v>
      </c>
      <c r="F4989" s="8" t="s">
        <v>49501</v>
      </c>
      <c r="G4989" s="8" t="s">
        <v>49502</v>
      </c>
      <c r="H4989" s="8" t="s">
        <v>49503</v>
      </c>
      <c r="I4989" s="8" t="s">
        <v>32</v>
      </c>
      <c r="J4989" s="8" t="s">
        <v>32</v>
      </c>
      <c r="K4989" s="8" t="s">
        <v>32</v>
      </c>
      <c r="L4989" s="8" t="s">
        <v>36</v>
      </c>
      <c r="M4989" s="8" t="s">
        <v>36766</v>
      </c>
      <c r="N4989" s="8" t="s">
        <v>49504</v>
      </c>
      <c r="O4989" s="8" t="s">
        <v>1888</v>
      </c>
      <c r="P4989" s="8" t="s">
        <v>49505</v>
      </c>
      <c r="Q4989" s="8" t="s">
        <v>49506</v>
      </c>
      <c r="R4989" s="8" t="s">
        <v>32</v>
      </c>
      <c r="S4989" s="8" t="s">
        <v>32</v>
      </c>
      <c r="T4989" s="8" t="s">
        <v>32</v>
      </c>
      <c r="U4989" s="8" t="s">
        <v>42</v>
      </c>
      <c r="V4989" s="8" t="s">
        <v>43</v>
      </c>
      <c r="W4989" s="8" t="s">
        <v>32</v>
      </c>
      <c r="X4989" s="8" t="s">
        <v>32</v>
      </c>
      <c r="Y4989" s="8" t="s">
        <v>32</v>
      </c>
      <c r="Z4989" s="8" t="s">
        <v>32</v>
      </c>
      <c r="AA4989" s="8" t="s">
        <v>32</v>
      </c>
      <c r="AB4989" s="8" t="s">
        <v>32</v>
      </c>
      <c r="AC4989" s="16" t="s">
        <v>32</v>
      </c>
    </row>
    <row r="4990" ht="17.5" customHeight="1" spans="1:29">
      <c r="A4990" s="7">
        <v>4989</v>
      </c>
      <c r="B4990" s="8" t="s">
        <v>49507</v>
      </c>
      <c r="C4990" s="8" t="s">
        <v>49508</v>
      </c>
      <c r="D4990" s="8" t="s">
        <v>61</v>
      </c>
      <c r="E4990" s="8" t="s">
        <v>32</v>
      </c>
      <c r="F4990" s="8" t="s">
        <v>49509</v>
      </c>
      <c r="G4990" s="8" t="s">
        <v>49510</v>
      </c>
      <c r="H4990" s="8" t="s">
        <v>49511</v>
      </c>
      <c r="I4990" s="8" t="s">
        <v>32</v>
      </c>
      <c r="J4990" s="8" t="s">
        <v>32</v>
      </c>
      <c r="K4990" s="8" t="s">
        <v>32</v>
      </c>
      <c r="L4990" s="8" t="s">
        <v>36</v>
      </c>
      <c r="M4990" s="8" t="s">
        <v>129</v>
      </c>
      <c r="N4990" s="8" t="s">
        <v>49512</v>
      </c>
      <c r="O4990" s="8" t="s">
        <v>32</v>
      </c>
      <c r="P4990" s="8" t="s">
        <v>49513</v>
      </c>
      <c r="Q4990" s="8" t="s">
        <v>49514</v>
      </c>
      <c r="R4990" s="8" t="s">
        <v>32</v>
      </c>
      <c r="S4990" s="8" t="s">
        <v>49507</v>
      </c>
      <c r="T4990" s="8" t="s">
        <v>49515</v>
      </c>
      <c r="U4990" s="8" t="s">
        <v>42</v>
      </c>
      <c r="V4990" s="8" t="s">
        <v>43</v>
      </c>
      <c r="W4990" s="8" t="s">
        <v>44</v>
      </c>
      <c r="X4990" s="8" t="s">
        <v>129</v>
      </c>
      <c r="Y4990" s="8" t="s">
        <v>32</v>
      </c>
      <c r="Z4990" s="8" t="s">
        <v>49512</v>
      </c>
      <c r="AA4990" s="8" t="s">
        <v>32</v>
      </c>
      <c r="AB4990" s="8" t="s">
        <v>32</v>
      </c>
      <c r="AC4990" s="16" t="s">
        <v>32</v>
      </c>
    </row>
    <row r="4991" ht="17.5" customHeight="1" spans="1:29">
      <c r="A4991" s="7">
        <v>4990</v>
      </c>
      <c r="B4991" s="8" t="s">
        <v>49516</v>
      </c>
      <c r="C4991" s="8" t="s">
        <v>49517</v>
      </c>
      <c r="D4991" s="8" t="s">
        <v>896</v>
      </c>
      <c r="E4991" s="8" t="s">
        <v>49518</v>
      </c>
      <c r="F4991" s="8" t="s">
        <v>49519</v>
      </c>
      <c r="G4991" s="8" t="s">
        <v>49520</v>
      </c>
      <c r="H4991" s="8" t="s">
        <v>49521</v>
      </c>
      <c r="I4991" s="8" t="s">
        <v>32</v>
      </c>
      <c r="J4991" s="8" t="s">
        <v>32</v>
      </c>
      <c r="K4991" s="8" t="s">
        <v>32</v>
      </c>
      <c r="L4991" s="8" t="s">
        <v>36</v>
      </c>
      <c r="M4991" s="8" t="s">
        <v>122</v>
      </c>
      <c r="N4991" s="8" t="s">
        <v>49522</v>
      </c>
      <c r="O4991" s="8" t="s">
        <v>7406</v>
      </c>
      <c r="P4991" s="8" t="s">
        <v>49523</v>
      </c>
      <c r="Q4991" s="8" t="s">
        <v>49524</v>
      </c>
      <c r="R4991" s="8" t="s">
        <v>49523</v>
      </c>
      <c r="S4991" s="8" t="s">
        <v>49516</v>
      </c>
      <c r="T4991" s="8" t="s">
        <v>49525</v>
      </c>
      <c r="U4991" s="8" t="s">
        <v>42</v>
      </c>
      <c r="V4991" s="8" t="s">
        <v>43</v>
      </c>
      <c r="W4991" s="8" t="s">
        <v>44</v>
      </c>
      <c r="X4991" s="8" t="s">
        <v>129</v>
      </c>
      <c r="Y4991" s="8" t="s">
        <v>32</v>
      </c>
      <c r="Z4991" s="8" t="s">
        <v>49522</v>
      </c>
      <c r="AA4991" s="8" t="s">
        <v>32</v>
      </c>
      <c r="AB4991" s="8" t="s">
        <v>32</v>
      </c>
      <c r="AC4991" s="16" t="s">
        <v>7406</v>
      </c>
    </row>
    <row r="4992" ht="17.5" customHeight="1" spans="1:29">
      <c r="A4992" s="7">
        <v>4991</v>
      </c>
      <c r="B4992" s="8" t="s">
        <v>49526</v>
      </c>
      <c r="C4992" s="8" t="s">
        <v>49527</v>
      </c>
      <c r="D4992" s="8" t="s">
        <v>61</v>
      </c>
      <c r="E4992" s="8" t="s">
        <v>49528</v>
      </c>
      <c r="F4992" s="8" t="s">
        <v>49529</v>
      </c>
      <c r="G4992" s="8" t="s">
        <v>32</v>
      </c>
      <c r="H4992" s="8" t="s">
        <v>11198</v>
      </c>
      <c r="I4992" s="8" t="s">
        <v>32</v>
      </c>
      <c r="J4992" s="8" t="s">
        <v>32</v>
      </c>
      <c r="K4992" s="8" t="s">
        <v>32</v>
      </c>
      <c r="L4992" s="8" t="s">
        <v>36</v>
      </c>
      <c r="M4992" s="8" t="s">
        <v>122</v>
      </c>
      <c r="N4992" s="8" t="s">
        <v>49530</v>
      </c>
      <c r="O4992" s="8" t="s">
        <v>1888</v>
      </c>
      <c r="P4992" s="8" t="s">
        <v>49531</v>
      </c>
      <c r="Q4992" s="8" t="s">
        <v>49532</v>
      </c>
      <c r="R4992" s="8" t="s">
        <v>49533</v>
      </c>
      <c r="S4992" s="8" t="s">
        <v>49526</v>
      </c>
      <c r="T4992" s="8" t="s">
        <v>49534</v>
      </c>
      <c r="U4992" s="8" t="s">
        <v>42</v>
      </c>
      <c r="V4992" s="8" t="s">
        <v>43</v>
      </c>
      <c r="W4992" s="8" t="s">
        <v>44</v>
      </c>
      <c r="X4992" s="8" t="s">
        <v>129</v>
      </c>
      <c r="Y4992" s="8" t="s">
        <v>32</v>
      </c>
      <c r="Z4992" s="8" t="s">
        <v>49530</v>
      </c>
      <c r="AA4992" s="8" t="s">
        <v>32</v>
      </c>
      <c r="AB4992" s="8" t="s">
        <v>32</v>
      </c>
      <c r="AC4992" s="16" t="s">
        <v>1888</v>
      </c>
    </row>
    <row r="4993" ht="17.5" customHeight="1" spans="1:29">
      <c r="A4993" s="7">
        <v>4992</v>
      </c>
      <c r="B4993" s="8" t="s">
        <v>49535</v>
      </c>
      <c r="C4993" s="8" t="s">
        <v>49536</v>
      </c>
      <c r="D4993" s="8" t="s">
        <v>61</v>
      </c>
      <c r="E4993" s="8" t="s">
        <v>49537</v>
      </c>
      <c r="F4993" s="8" t="s">
        <v>49538</v>
      </c>
      <c r="G4993" s="8" t="s">
        <v>49539</v>
      </c>
      <c r="H4993" s="8" t="s">
        <v>49540</v>
      </c>
      <c r="I4993" s="8" t="s">
        <v>32</v>
      </c>
      <c r="J4993" s="8" t="s">
        <v>32</v>
      </c>
      <c r="K4993" s="8" t="s">
        <v>32</v>
      </c>
      <c r="L4993" s="8" t="s">
        <v>36</v>
      </c>
      <c r="M4993" s="8" t="s">
        <v>36777</v>
      </c>
      <c r="N4993" s="8" t="s">
        <v>49541</v>
      </c>
      <c r="O4993" s="8" t="s">
        <v>7406</v>
      </c>
      <c r="P4993" s="8" t="s">
        <v>49542</v>
      </c>
      <c r="Q4993" s="8" t="s">
        <v>49543</v>
      </c>
      <c r="R4993" s="8" t="s">
        <v>49542</v>
      </c>
      <c r="S4993" s="8" t="s">
        <v>49535</v>
      </c>
      <c r="T4993" s="8" t="s">
        <v>49544</v>
      </c>
      <c r="U4993" s="8" t="s">
        <v>42</v>
      </c>
      <c r="V4993" s="8" t="s">
        <v>43</v>
      </c>
      <c r="W4993" s="8" t="s">
        <v>44</v>
      </c>
      <c r="X4993" s="8" t="s">
        <v>36782</v>
      </c>
      <c r="Y4993" s="8" t="s">
        <v>32</v>
      </c>
      <c r="Z4993" s="8" t="s">
        <v>49541</v>
      </c>
      <c r="AA4993" s="8" t="s">
        <v>32</v>
      </c>
      <c r="AB4993" s="8" t="s">
        <v>32</v>
      </c>
      <c r="AC4993" s="16" t="s">
        <v>7406</v>
      </c>
    </row>
    <row r="4994" ht="17.5" customHeight="1" spans="1:29">
      <c r="A4994" s="7">
        <v>4993</v>
      </c>
      <c r="B4994" s="8" t="s">
        <v>49545</v>
      </c>
      <c r="C4994" s="8" t="s">
        <v>49546</v>
      </c>
      <c r="D4994" s="8" t="s">
        <v>156</v>
      </c>
      <c r="E4994" s="8" t="s">
        <v>32</v>
      </c>
      <c r="F4994" s="8" t="s">
        <v>49547</v>
      </c>
      <c r="G4994" s="8" t="s">
        <v>32</v>
      </c>
      <c r="H4994" s="8" t="s">
        <v>49548</v>
      </c>
      <c r="I4994" s="8" t="s">
        <v>32</v>
      </c>
      <c r="J4994" s="8" t="s">
        <v>32</v>
      </c>
      <c r="K4994" s="8" t="s">
        <v>32</v>
      </c>
      <c r="L4994" s="8" t="s">
        <v>36</v>
      </c>
      <c r="M4994" s="8" t="s">
        <v>129</v>
      </c>
      <c r="N4994" s="8" t="s">
        <v>49549</v>
      </c>
      <c r="O4994" s="8" t="s">
        <v>124</v>
      </c>
      <c r="P4994" s="8" t="s">
        <v>49550</v>
      </c>
      <c r="Q4994" s="8" t="s">
        <v>49551</v>
      </c>
      <c r="R4994" s="8" t="s">
        <v>32</v>
      </c>
      <c r="S4994" s="8" t="s">
        <v>49545</v>
      </c>
      <c r="T4994" s="8" t="s">
        <v>49552</v>
      </c>
      <c r="U4994" s="8" t="s">
        <v>42</v>
      </c>
      <c r="V4994" s="8" t="s">
        <v>43</v>
      </c>
      <c r="W4994" s="8" t="s">
        <v>44</v>
      </c>
      <c r="X4994" s="8" t="s">
        <v>129</v>
      </c>
      <c r="Y4994" s="8" t="s">
        <v>32</v>
      </c>
      <c r="Z4994" s="8" t="s">
        <v>49549</v>
      </c>
      <c r="AA4994" s="8" t="s">
        <v>32</v>
      </c>
      <c r="AB4994" s="8" t="s">
        <v>32</v>
      </c>
      <c r="AC4994" s="16" t="s">
        <v>124</v>
      </c>
    </row>
    <row r="4995" ht="17.5" customHeight="1" spans="1:29">
      <c r="A4995" s="7">
        <v>4994</v>
      </c>
      <c r="B4995" s="8" t="s">
        <v>49553</v>
      </c>
      <c r="C4995" s="8" t="s">
        <v>49554</v>
      </c>
      <c r="D4995" s="8" t="s">
        <v>167</v>
      </c>
      <c r="E4995" s="8" t="s">
        <v>49555</v>
      </c>
      <c r="F4995" s="8" t="s">
        <v>49556</v>
      </c>
      <c r="G4995" s="8" t="s">
        <v>49557</v>
      </c>
      <c r="H4995" s="8" t="s">
        <v>49558</v>
      </c>
      <c r="I4995" s="8" t="s">
        <v>32</v>
      </c>
      <c r="J4995" s="8" t="s">
        <v>32</v>
      </c>
      <c r="K4995" s="8" t="s">
        <v>32</v>
      </c>
      <c r="L4995" s="8" t="s">
        <v>36</v>
      </c>
      <c r="M4995" s="8" t="s">
        <v>122</v>
      </c>
      <c r="N4995" s="8" t="s">
        <v>49559</v>
      </c>
      <c r="O4995" s="8" t="s">
        <v>37231</v>
      </c>
      <c r="P4995" s="8" t="s">
        <v>49560</v>
      </c>
      <c r="Q4995" s="8" t="s">
        <v>49561</v>
      </c>
      <c r="R4995" s="8" t="s">
        <v>49562</v>
      </c>
      <c r="S4995" s="8" t="s">
        <v>49553</v>
      </c>
      <c r="T4995" s="8" t="s">
        <v>49563</v>
      </c>
      <c r="U4995" s="8" t="s">
        <v>42</v>
      </c>
      <c r="V4995" s="8" t="s">
        <v>43</v>
      </c>
      <c r="W4995" s="8" t="s">
        <v>44</v>
      </c>
      <c r="X4995" s="8" t="s">
        <v>129</v>
      </c>
      <c r="Y4995" s="8" t="s">
        <v>32</v>
      </c>
      <c r="Z4995" s="8" t="s">
        <v>49559</v>
      </c>
      <c r="AA4995" s="8" t="s">
        <v>32</v>
      </c>
      <c r="AB4995" s="8" t="s">
        <v>32</v>
      </c>
      <c r="AC4995" s="16" t="s">
        <v>37231</v>
      </c>
    </row>
    <row r="4996" ht="17.5" customHeight="1" spans="1:29">
      <c r="A4996" s="7">
        <v>4995</v>
      </c>
      <c r="B4996" s="8" t="s">
        <v>49564</v>
      </c>
      <c r="C4996" s="8" t="s">
        <v>49565</v>
      </c>
      <c r="D4996" s="8" t="s">
        <v>156</v>
      </c>
      <c r="E4996" s="8" t="s">
        <v>32</v>
      </c>
      <c r="F4996" s="8" t="s">
        <v>49566</v>
      </c>
      <c r="G4996" s="8" t="s">
        <v>49567</v>
      </c>
      <c r="H4996" s="8" t="s">
        <v>49568</v>
      </c>
      <c r="I4996" s="8" t="s">
        <v>32</v>
      </c>
      <c r="J4996" s="8" t="s">
        <v>32</v>
      </c>
      <c r="K4996" s="8" t="s">
        <v>32</v>
      </c>
      <c r="L4996" s="8" t="s">
        <v>36</v>
      </c>
      <c r="M4996" s="8" t="s">
        <v>23078</v>
      </c>
      <c r="N4996" s="8" t="s">
        <v>49569</v>
      </c>
      <c r="O4996" s="8" t="s">
        <v>7406</v>
      </c>
      <c r="P4996" s="8" t="s">
        <v>49570</v>
      </c>
      <c r="Q4996" s="8" t="s">
        <v>49571</v>
      </c>
      <c r="R4996" s="8" t="s">
        <v>49572</v>
      </c>
      <c r="S4996" s="8" t="s">
        <v>32</v>
      </c>
      <c r="T4996" s="8" t="s">
        <v>32</v>
      </c>
      <c r="U4996" s="8" t="s">
        <v>42</v>
      </c>
      <c r="V4996" s="8" t="s">
        <v>43</v>
      </c>
      <c r="W4996" s="8" t="s">
        <v>32</v>
      </c>
      <c r="X4996" s="8" t="s">
        <v>32</v>
      </c>
      <c r="Y4996" s="8" t="s">
        <v>32</v>
      </c>
      <c r="Z4996" s="8" t="s">
        <v>32</v>
      </c>
      <c r="AA4996" s="8" t="s">
        <v>32</v>
      </c>
      <c r="AB4996" s="8" t="s">
        <v>32</v>
      </c>
      <c r="AC4996" s="16" t="s">
        <v>32</v>
      </c>
    </row>
    <row r="4997" ht="17.5" customHeight="1" spans="1:29">
      <c r="A4997" s="7">
        <v>4996</v>
      </c>
      <c r="B4997" s="8" t="s">
        <v>49573</v>
      </c>
      <c r="C4997" s="8" t="s">
        <v>49574</v>
      </c>
      <c r="D4997" s="8" t="s">
        <v>896</v>
      </c>
      <c r="E4997" s="8" t="s">
        <v>49575</v>
      </c>
      <c r="F4997" s="8" t="s">
        <v>49576</v>
      </c>
      <c r="G4997" s="8" t="s">
        <v>49577</v>
      </c>
      <c r="H4997" s="8" t="s">
        <v>49578</v>
      </c>
      <c r="I4997" s="8" t="s">
        <v>32</v>
      </c>
      <c r="J4997" s="8" t="s">
        <v>32</v>
      </c>
      <c r="K4997" s="8" t="s">
        <v>32</v>
      </c>
      <c r="L4997" s="8" t="s">
        <v>36</v>
      </c>
      <c r="M4997" s="8" t="s">
        <v>122</v>
      </c>
      <c r="N4997" s="8" t="s">
        <v>49579</v>
      </c>
      <c r="O4997" s="8" t="s">
        <v>7406</v>
      </c>
      <c r="P4997" s="8" t="s">
        <v>49580</v>
      </c>
      <c r="Q4997" s="8" t="s">
        <v>49581</v>
      </c>
      <c r="R4997" s="8" t="s">
        <v>49582</v>
      </c>
      <c r="S4997" s="8" t="s">
        <v>49573</v>
      </c>
      <c r="T4997" s="8" t="s">
        <v>49583</v>
      </c>
      <c r="U4997" s="8" t="s">
        <v>42</v>
      </c>
      <c r="V4997" s="8" t="s">
        <v>43</v>
      </c>
      <c r="W4997" s="8" t="s">
        <v>44</v>
      </c>
      <c r="X4997" s="8" t="s">
        <v>129</v>
      </c>
      <c r="Y4997" s="8" t="s">
        <v>32</v>
      </c>
      <c r="Z4997" s="8" t="s">
        <v>49579</v>
      </c>
      <c r="AA4997" s="8" t="s">
        <v>32</v>
      </c>
      <c r="AB4997" s="8" t="s">
        <v>32</v>
      </c>
      <c r="AC4997" s="16" t="s">
        <v>7406</v>
      </c>
    </row>
    <row r="4998" ht="17.5" customHeight="1" spans="1:29">
      <c r="A4998" s="7">
        <v>4997</v>
      </c>
      <c r="B4998" s="8" t="s">
        <v>49584</v>
      </c>
      <c r="C4998" s="8" t="s">
        <v>49585</v>
      </c>
      <c r="D4998" s="8" t="s">
        <v>3117</v>
      </c>
      <c r="E4998" s="8" t="s">
        <v>49586</v>
      </c>
      <c r="F4998" s="8" t="s">
        <v>49587</v>
      </c>
      <c r="G4998" s="8" t="s">
        <v>49588</v>
      </c>
      <c r="H4998" s="8" t="s">
        <v>15269</v>
      </c>
      <c r="I4998" s="8" t="s">
        <v>32</v>
      </c>
      <c r="J4998" s="8" t="s">
        <v>32</v>
      </c>
      <c r="K4998" s="8" t="s">
        <v>32</v>
      </c>
      <c r="L4998" s="8" t="s">
        <v>36</v>
      </c>
      <c r="M4998" s="8" t="s">
        <v>122</v>
      </c>
      <c r="N4998" s="8" t="s">
        <v>49589</v>
      </c>
      <c r="O4998" s="8" t="s">
        <v>124</v>
      </c>
      <c r="P4998" s="8" t="s">
        <v>49590</v>
      </c>
      <c r="Q4998" s="8" t="s">
        <v>49591</v>
      </c>
      <c r="R4998" s="8" t="s">
        <v>49592</v>
      </c>
      <c r="S4998" s="8" t="s">
        <v>49584</v>
      </c>
      <c r="T4998" s="8" t="s">
        <v>49593</v>
      </c>
      <c r="U4998" s="8" t="s">
        <v>42</v>
      </c>
      <c r="V4998" s="8" t="s">
        <v>43</v>
      </c>
      <c r="W4998" s="8" t="s">
        <v>44</v>
      </c>
      <c r="X4998" s="8" t="s">
        <v>129</v>
      </c>
      <c r="Y4998" s="8" t="s">
        <v>32</v>
      </c>
      <c r="Z4998" s="8" t="s">
        <v>49589</v>
      </c>
      <c r="AA4998" s="8" t="s">
        <v>32</v>
      </c>
      <c r="AB4998" s="8" t="s">
        <v>32</v>
      </c>
      <c r="AC4998" s="16" t="s">
        <v>124</v>
      </c>
    </row>
    <row r="4999" ht="17.5" customHeight="1" spans="1:29">
      <c r="A4999" s="7">
        <v>4998</v>
      </c>
      <c r="B4999" s="8" t="s">
        <v>49594</v>
      </c>
      <c r="C4999" s="8" t="s">
        <v>49595</v>
      </c>
      <c r="D4999" s="8" t="s">
        <v>1598</v>
      </c>
      <c r="E4999" s="8" t="s">
        <v>32</v>
      </c>
      <c r="F4999" s="8" t="s">
        <v>49596</v>
      </c>
      <c r="G4999" s="8" t="s">
        <v>49597</v>
      </c>
      <c r="H4999" s="8" t="s">
        <v>49598</v>
      </c>
      <c r="I4999" s="8" t="s">
        <v>32</v>
      </c>
      <c r="J4999" s="8" t="s">
        <v>32</v>
      </c>
      <c r="K4999" s="8" t="s">
        <v>32</v>
      </c>
      <c r="L4999" s="8" t="s">
        <v>36</v>
      </c>
      <c r="M4999" s="8" t="s">
        <v>36766</v>
      </c>
      <c r="N4999" s="8" t="s">
        <v>49599</v>
      </c>
      <c r="O4999" s="8" t="s">
        <v>49198</v>
      </c>
      <c r="P4999" s="8" t="s">
        <v>49600</v>
      </c>
      <c r="Q4999" s="8" t="s">
        <v>49601</v>
      </c>
      <c r="R4999" s="8" t="s">
        <v>32</v>
      </c>
      <c r="S4999" s="8" t="s">
        <v>32</v>
      </c>
      <c r="T4999" s="8" t="s">
        <v>32</v>
      </c>
      <c r="U4999" s="8" t="s">
        <v>42</v>
      </c>
      <c r="V4999" s="8" t="s">
        <v>43</v>
      </c>
      <c r="W4999" s="8" t="s">
        <v>32</v>
      </c>
      <c r="X4999" s="8" t="s">
        <v>32</v>
      </c>
      <c r="Y4999" s="8" t="s">
        <v>32</v>
      </c>
      <c r="Z4999" s="8" t="s">
        <v>32</v>
      </c>
      <c r="AA4999" s="8" t="s">
        <v>32</v>
      </c>
      <c r="AB4999" s="8" t="s">
        <v>32</v>
      </c>
      <c r="AC4999" s="16" t="s">
        <v>32</v>
      </c>
    </row>
    <row r="5000" ht="17.5" customHeight="1" spans="1:29">
      <c r="A5000" s="7">
        <v>4999</v>
      </c>
      <c r="B5000" s="8" t="s">
        <v>49602</v>
      </c>
      <c r="C5000" s="8" t="s">
        <v>49603</v>
      </c>
      <c r="D5000" s="8" t="s">
        <v>167</v>
      </c>
      <c r="E5000" s="8" t="s">
        <v>32</v>
      </c>
      <c r="F5000" s="8" t="s">
        <v>49604</v>
      </c>
      <c r="G5000" s="8" t="s">
        <v>49605</v>
      </c>
      <c r="H5000" s="8" t="s">
        <v>49606</v>
      </c>
      <c r="I5000" s="8" t="s">
        <v>32</v>
      </c>
      <c r="J5000" s="8" t="s">
        <v>32</v>
      </c>
      <c r="K5000" s="8" t="s">
        <v>32</v>
      </c>
      <c r="L5000" s="8" t="s">
        <v>36</v>
      </c>
      <c r="M5000" s="8" t="s">
        <v>36777</v>
      </c>
      <c r="N5000" s="8" t="s">
        <v>49607</v>
      </c>
      <c r="O5000" s="8" t="s">
        <v>7406</v>
      </c>
      <c r="P5000" s="8" t="s">
        <v>49608</v>
      </c>
      <c r="Q5000" s="8" t="s">
        <v>49609</v>
      </c>
      <c r="R5000" s="8" t="s">
        <v>49610</v>
      </c>
      <c r="S5000" s="8" t="s">
        <v>49602</v>
      </c>
      <c r="T5000" s="8" t="s">
        <v>49611</v>
      </c>
      <c r="U5000" s="8" t="s">
        <v>42</v>
      </c>
      <c r="V5000" s="8" t="s">
        <v>43</v>
      </c>
      <c r="W5000" s="8" t="s">
        <v>44</v>
      </c>
      <c r="X5000" s="8" t="s">
        <v>36782</v>
      </c>
      <c r="Y5000" s="8" t="s">
        <v>32</v>
      </c>
      <c r="Z5000" s="8" t="s">
        <v>49607</v>
      </c>
      <c r="AA5000" s="8" t="s">
        <v>32</v>
      </c>
      <c r="AB5000" s="8" t="s">
        <v>32</v>
      </c>
      <c r="AC5000" s="16" t="s">
        <v>7406</v>
      </c>
    </row>
    <row r="5001" ht="17.5" customHeight="1" spans="1:29">
      <c r="A5001" s="7">
        <v>5000</v>
      </c>
      <c r="B5001" s="8" t="s">
        <v>49612</v>
      </c>
      <c r="C5001" s="8" t="s">
        <v>49613</v>
      </c>
      <c r="D5001" s="8" t="s">
        <v>167</v>
      </c>
      <c r="E5001" s="8" t="s">
        <v>32</v>
      </c>
      <c r="F5001" s="8" t="s">
        <v>49614</v>
      </c>
      <c r="G5001" s="8" t="s">
        <v>49615</v>
      </c>
      <c r="H5001" s="8" t="s">
        <v>49616</v>
      </c>
      <c r="I5001" s="8" t="s">
        <v>32</v>
      </c>
      <c r="J5001" s="8" t="s">
        <v>32</v>
      </c>
      <c r="K5001" s="8" t="s">
        <v>32</v>
      </c>
      <c r="L5001" s="8" t="s">
        <v>36</v>
      </c>
      <c r="M5001" s="8" t="s">
        <v>122</v>
      </c>
      <c r="N5001" s="8" t="s">
        <v>49617</v>
      </c>
      <c r="O5001" s="8" t="s">
        <v>124</v>
      </c>
      <c r="P5001" s="8" t="s">
        <v>49618</v>
      </c>
      <c r="Q5001" s="8" t="s">
        <v>49619</v>
      </c>
      <c r="R5001" s="8" t="s">
        <v>49620</v>
      </c>
      <c r="S5001" s="8" t="s">
        <v>49612</v>
      </c>
      <c r="T5001" s="8" t="s">
        <v>49621</v>
      </c>
      <c r="U5001" s="8" t="s">
        <v>42</v>
      </c>
      <c r="V5001" s="8" t="s">
        <v>43</v>
      </c>
      <c r="W5001" s="8" t="s">
        <v>44</v>
      </c>
      <c r="X5001" s="8" t="s">
        <v>129</v>
      </c>
      <c r="Y5001" s="8" t="s">
        <v>32</v>
      </c>
      <c r="Z5001" s="8" t="s">
        <v>49617</v>
      </c>
      <c r="AA5001" s="8" t="s">
        <v>32</v>
      </c>
      <c r="AB5001" s="8" t="s">
        <v>32</v>
      </c>
      <c r="AC5001" s="16" t="s">
        <v>124</v>
      </c>
    </row>
    <row r="5002" ht="17.5" customHeight="1" spans="1:29">
      <c r="A5002" s="7">
        <v>5001</v>
      </c>
      <c r="B5002" s="8" t="s">
        <v>49622</v>
      </c>
      <c r="C5002" s="8" t="s">
        <v>49623</v>
      </c>
      <c r="D5002" s="8" t="s">
        <v>1465</v>
      </c>
      <c r="E5002" s="8" t="s">
        <v>32</v>
      </c>
      <c r="F5002" s="8" t="s">
        <v>49624</v>
      </c>
      <c r="G5002" s="8" t="s">
        <v>49625</v>
      </c>
      <c r="H5002" s="8" t="s">
        <v>146</v>
      </c>
      <c r="I5002" s="8" t="s">
        <v>32</v>
      </c>
      <c r="J5002" s="8" t="s">
        <v>32</v>
      </c>
      <c r="K5002" s="8" t="s">
        <v>32</v>
      </c>
      <c r="L5002" s="8" t="s">
        <v>36</v>
      </c>
      <c r="M5002" s="8" t="s">
        <v>122</v>
      </c>
      <c r="N5002" s="8" t="s">
        <v>49626</v>
      </c>
      <c r="O5002" s="8" t="s">
        <v>49198</v>
      </c>
      <c r="P5002" s="8" t="s">
        <v>49627</v>
      </c>
      <c r="Q5002" s="8" t="s">
        <v>49628</v>
      </c>
      <c r="R5002" s="8" t="s">
        <v>32</v>
      </c>
      <c r="S5002" s="8" t="s">
        <v>49622</v>
      </c>
      <c r="T5002" s="8" t="s">
        <v>49629</v>
      </c>
      <c r="U5002" s="8" t="s">
        <v>42</v>
      </c>
      <c r="V5002" s="8" t="s">
        <v>43</v>
      </c>
      <c r="W5002" s="8" t="s">
        <v>44</v>
      </c>
      <c r="X5002" s="8" t="s">
        <v>129</v>
      </c>
      <c r="Y5002" s="8" t="s">
        <v>32</v>
      </c>
      <c r="Z5002" s="8" t="s">
        <v>49626</v>
      </c>
      <c r="AA5002" s="8" t="s">
        <v>32</v>
      </c>
      <c r="AB5002" s="8" t="s">
        <v>32</v>
      </c>
      <c r="AC5002" s="16" t="s">
        <v>49198</v>
      </c>
    </row>
    <row r="5003" ht="17.5" customHeight="1" spans="1:29">
      <c r="A5003" s="7">
        <v>5002</v>
      </c>
      <c r="B5003" s="8" t="s">
        <v>49630</v>
      </c>
      <c r="C5003" s="8" t="s">
        <v>49631</v>
      </c>
      <c r="D5003" s="8" t="s">
        <v>1377</v>
      </c>
      <c r="E5003" s="8" t="s">
        <v>49632</v>
      </c>
      <c r="F5003" s="8" t="s">
        <v>49633</v>
      </c>
      <c r="G5003" s="8" t="s">
        <v>49634</v>
      </c>
      <c r="H5003" s="8" t="s">
        <v>49635</v>
      </c>
      <c r="I5003" s="8" t="s">
        <v>32</v>
      </c>
      <c r="J5003" s="8" t="s">
        <v>32</v>
      </c>
      <c r="K5003" s="8" t="s">
        <v>32</v>
      </c>
      <c r="L5003" s="8" t="s">
        <v>36</v>
      </c>
      <c r="M5003" s="8" t="s">
        <v>122</v>
      </c>
      <c r="N5003" s="8" t="s">
        <v>49636</v>
      </c>
      <c r="O5003" s="8" t="s">
        <v>124</v>
      </c>
      <c r="P5003" s="8" t="s">
        <v>49637</v>
      </c>
      <c r="Q5003" s="8" t="s">
        <v>49638</v>
      </c>
      <c r="R5003" s="8" t="s">
        <v>32</v>
      </c>
      <c r="S5003" s="8" t="s">
        <v>49630</v>
      </c>
      <c r="T5003" s="8" t="s">
        <v>49639</v>
      </c>
      <c r="U5003" s="8" t="s">
        <v>42</v>
      </c>
      <c r="V5003" s="8" t="s">
        <v>43</v>
      </c>
      <c r="W5003" s="8" t="s">
        <v>44</v>
      </c>
      <c r="X5003" s="8" t="s">
        <v>129</v>
      </c>
      <c r="Y5003" s="8" t="s">
        <v>32</v>
      </c>
      <c r="Z5003" s="8" t="s">
        <v>49636</v>
      </c>
      <c r="AA5003" s="8" t="s">
        <v>32</v>
      </c>
      <c r="AB5003" s="8" t="s">
        <v>32</v>
      </c>
      <c r="AC5003" s="16" t="s">
        <v>124</v>
      </c>
    </row>
    <row r="5004" ht="17.5" customHeight="1" spans="1:29">
      <c r="A5004" s="7">
        <v>5003</v>
      </c>
      <c r="B5004" s="8" t="s">
        <v>49640</v>
      </c>
      <c r="C5004" s="8" t="s">
        <v>49641</v>
      </c>
      <c r="D5004" s="8" t="s">
        <v>61</v>
      </c>
      <c r="E5004" s="8" t="s">
        <v>49642</v>
      </c>
      <c r="F5004" s="8" t="s">
        <v>49643</v>
      </c>
      <c r="G5004" s="8" t="s">
        <v>49644</v>
      </c>
      <c r="H5004" s="8" t="s">
        <v>49645</v>
      </c>
      <c r="I5004" s="8" t="s">
        <v>49646</v>
      </c>
      <c r="J5004" s="8" t="s">
        <v>32</v>
      </c>
      <c r="K5004" s="8" t="s">
        <v>32</v>
      </c>
      <c r="L5004" s="8" t="s">
        <v>36</v>
      </c>
      <c r="M5004" s="8" t="s">
        <v>122</v>
      </c>
      <c r="N5004" s="8" t="s">
        <v>49647</v>
      </c>
      <c r="O5004" s="8" t="s">
        <v>38624</v>
      </c>
      <c r="P5004" s="8" t="s">
        <v>49648</v>
      </c>
      <c r="Q5004" s="8" t="s">
        <v>49649</v>
      </c>
      <c r="R5004" s="8" t="s">
        <v>49650</v>
      </c>
      <c r="S5004" s="8" t="s">
        <v>49640</v>
      </c>
      <c r="T5004" s="8" t="s">
        <v>49651</v>
      </c>
      <c r="U5004" s="8" t="s">
        <v>42</v>
      </c>
      <c r="V5004" s="8" t="s">
        <v>43</v>
      </c>
      <c r="W5004" s="8" t="s">
        <v>44</v>
      </c>
      <c r="X5004" s="8" t="s">
        <v>129</v>
      </c>
      <c r="Y5004" s="8" t="s">
        <v>32</v>
      </c>
      <c r="Z5004" s="8" t="s">
        <v>49647</v>
      </c>
      <c r="AA5004" s="8" t="s">
        <v>32</v>
      </c>
      <c r="AB5004" s="8" t="s">
        <v>32</v>
      </c>
      <c r="AC5004" s="16" t="s">
        <v>38624</v>
      </c>
    </row>
    <row r="5005" ht="17.5" customHeight="1" spans="1:29">
      <c r="A5005" s="7">
        <v>5004</v>
      </c>
      <c r="B5005" s="8" t="s">
        <v>49652</v>
      </c>
      <c r="C5005" s="8" t="s">
        <v>30484</v>
      </c>
      <c r="D5005" s="8" t="s">
        <v>2643</v>
      </c>
      <c r="E5005" s="8" t="s">
        <v>32</v>
      </c>
      <c r="F5005" s="8" t="s">
        <v>49653</v>
      </c>
      <c r="G5005" s="8" t="s">
        <v>49654</v>
      </c>
      <c r="H5005" s="8" t="s">
        <v>146</v>
      </c>
      <c r="I5005" s="8" t="s">
        <v>32</v>
      </c>
      <c r="J5005" s="8" t="s">
        <v>32</v>
      </c>
      <c r="K5005" s="8" t="s">
        <v>32</v>
      </c>
      <c r="L5005" s="8" t="s">
        <v>36</v>
      </c>
      <c r="M5005" s="8" t="s">
        <v>122</v>
      </c>
      <c r="N5005" s="8" t="s">
        <v>49655</v>
      </c>
      <c r="O5005" s="8" t="s">
        <v>124</v>
      </c>
      <c r="P5005" s="8" t="s">
        <v>49656</v>
      </c>
      <c r="Q5005" s="8" t="s">
        <v>49657</v>
      </c>
      <c r="R5005" s="8" t="s">
        <v>49656</v>
      </c>
      <c r="S5005" s="8" t="s">
        <v>49652</v>
      </c>
      <c r="T5005" s="8" t="s">
        <v>49658</v>
      </c>
      <c r="U5005" s="8" t="s">
        <v>42</v>
      </c>
      <c r="V5005" s="8" t="s">
        <v>43</v>
      </c>
      <c r="W5005" s="8" t="s">
        <v>44</v>
      </c>
      <c r="X5005" s="8" t="s">
        <v>129</v>
      </c>
      <c r="Y5005" s="8" t="s">
        <v>32</v>
      </c>
      <c r="Z5005" s="8" t="s">
        <v>49655</v>
      </c>
      <c r="AA5005" s="8" t="s">
        <v>32</v>
      </c>
      <c r="AB5005" s="8" t="s">
        <v>32</v>
      </c>
      <c r="AC5005" s="16" t="s">
        <v>124</v>
      </c>
    </row>
    <row r="5006" ht="17.5" customHeight="1" spans="1:29">
      <c r="A5006" s="7">
        <v>5005</v>
      </c>
      <c r="B5006" s="8" t="s">
        <v>49659</v>
      </c>
      <c r="C5006" s="8" t="s">
        <v>49660</v>
      </c>
      <c r="D5006" s="8" t="s">
        <v>693</v>
      </c>
      <c r="E5006" s="8" t="s">
        <v>32</v>
      </c>
      <c r="F5006" s="8" t="s">
        <v>49661</v>
      </c>
      <c r="G5006" s="8" t="s">
        <v>49662</v>
      </c>
      <c r="H5006" s="8" t="s">
        <v>49663</v>
      </c>
      <c r="I5006" s="8" t="s">
        <v>32</v>
      </c>
      <c r="J5006" s="8" t="s">
        <v>32</v>
      </c>
      <c r="K5006" s="8" t="s">
        <v>32</v>
      </c>
      <c r="L5006" s="8" t="s">
        <v>36</v>
      </c>
      <c r="M5006" s="22" t="s">
        <v>49664</v>
      </c>
      <c r="N5006" s="8" t="s">
        <v>49665</v>
      </c>
      <c r="O5006" s="8" t="s">
        <v>49666</v>
      </c>
      <c r="P5006" s="8" t="s">
        <v>49667</v>
      </c>
      <c r="Q5006" s="8" t="s">
        <v>49668</v>
      </c>
      <c r="R5006" s="8" t="s">
        <v>49667</v>
      </c>
      <c r="S5006" s="8" t="s">
        <v>49659</v>
      </c>
      <c r="T5006" s="8" t="s">
        <v>49669</v>
      </c>
      <c r="U5006" s="8" t="s">
        <v>42</v>
      </c>
      <c r="V5006" s="8" t="s">
        <v>43</v>
      </c>
      <c r="W5006" s="8" t="s">
        <v>44</v>
      </c>
      <c r="X5006" s="22" t="s">
        <v>49664</v>
      </c>
      <c r="Y5006" s="8" t="s">
        <v>32</v>
      </c>
      <c r="Z5006" s="8" t="s">
        <v>49665</v>
      </c>
      <c r="AA5006" s="8" t="s">
        <v>32</v>
      </c>
      <c r="AB5006" s="8" t="s">
        <v>32</v>
      </c>
      <c r="AC5006" s="16" t="s">
        <v>49666</v>
      </c>
    </row>
    <row r="5007" ht="17.5" customHeight="1" spans="1:29">
      <c r="A5007" s="7">
        <v>5006</v>
      </c>
      <c r="B5007" s="8" t="s">
        <v>49670</v>
      </c>
      <c r="C5007" s="8" t="s">
        <v>36839</v>
      </c>
      <c r="D5007" s="8" t="s">
        <v>156</v>
      </c>
      <c r="E5007" s="8" t="s">
        <v>32</v>
      </c>
      <c r="F5007" s="8" t="s">
        <v>49671</v>
      </c>
      <c r="G5007" s="8" t="s">
        <v>49672</v>
      </c>
      <c r="H5007" s="8" t="s">
        <v>49673</v>
      </c>
      <c r="I5007" s="8" t="s">
        <v>32</v>
      </c>
      <c r="J5007" s="8" t="s">
        <v>32</v>
      </c>
      <c r="K5007" s="8" t="s">
        <v>32</v>
      </c>
      <c r="L5007" s="8" t="s">
        <v>36</v>
      </c>
      <c r="M5007" s="8" t="s">
        <v>122</v>
      </c>
      <c r="N5007" s="8" t="s">
        <v>49674</v>
      </c>
      <c r="O5007" s="8" t="s">
        <v>124</v>
      </c>
      <c r="P5007" s="8" t="s">
        <v>49675</v>
      </c>
      <c r="Q5007" s="8" t="s">
        <v>49676</v>
      </c>
      <c r="R5007" s="8" t="s">
        <v>49677</v>
      </c>
      <c r="S5007" s="8" t="s">
        <v>49670</v>
      </c>
      <c r="T5007" s="8" t="s">
        <v>49678</v>
      </c>
      <c r="U5007" s="8" t="s">
        <v>42</v>
      </c>
      <c r="V5007" s="8" t="s">
        <v>43</v>
      </c>
      <c r="W5007" s="8" t="s">
        <v>44</v>
      </c>
      <c r="X5007" s="8" t="s">
        <v>129</v>
      </c>
      <c r="Y5007" s="8" t="s">
        <v>32</v>
      </c>
      <c r="Z5007" s="8" t="s">
        <v>49674</v>
      </c>
      <c r="AA5007" s="8" t="s">
        <v>32</v>
      </c>
      <c r="AB5007" s="8" t="s">
        <v>32</v>
      </c>
      <c r="AC5007" s="16" t="s">
        <v>124</v>
      </c>
    </row>
    <row r="5008" ht="17.5" customHeight="1" spans="1:29">
      <c r="A5008" s="7">
        <v>5007</v>
      </c>
      <c r="B5008" s="8" t="s">
        <v>49679</v>
      </c>
      <c r="C5008" s="8" t="s">
        <v>49680</v>
      </c>
      <c r="D5008" s="8" t="s">
        <v>61</v>
      </c>
      <c r="E5008" s="8" t="s">
        <v>11195</v>
      </c>
      <c r="F5008" s="8" t="s">
        <v>49681</v>
      </c>
      <c r="G5008" s="8" t="s">
        <v>49682</v>
      </c>
      <c r="H5008" s="8" t="s">
        <v>49683</v>
      </c>
      <c r="I5008" s="8" t="s">
        <v>32</v>
      </c>
      <c r="J5008" s="8" t="s">
        <v>32</v>
      </c>
      <c r="K5008" s="8" t="s">
        <v>32</v>
      </c>
      <c r="L5008" s="8" t="s">
        <v>36</v>
      </c>
      <c r="M5008" s="8" t="s">
        <v>122</v>
      </c>
      <c r="N5008" s="8" t="s">
        <v>49684</v>
      </c>
      <c r="O5008" s="8" t="s">
        <v>48789</v>
      </c>
      <c r="P5008" s="8" t="s">
        <v>49685</v>
      </c>
      <c r="Q5008" s="8" t="s">
        <v>49686</v>
      </c>
      <c r="R5008" s="8" t="s">
        <v>49687</v>
      </c>
      <c r="S5008" s="8" t="s">
        <v>49679</v>
      </c>
      <c r="T5008" s="8" t="s">
        <v>49688</v>
      </c>
      <c r="U5008" s="8" t="s">
        <v>42</v>
      </c>
      <c r="V5008" s="8" t="s">
        <v>43</v>
      </c>
      <c r="W5008" s="8" t="s">
        <v>44</v>
      </c>
      <c r="X5008" s="8" t="s">
        <v>129</v>
      </c>
      <c r="Y5008" s="8" t="s">
        <v>32</v>
      </c>
      <c r="Z5008" s="8" t="s">
        <v>49684</v>
      </c>
      <c r="AA5008" s="8" t="s">
        <v>32</v>
      </c>
      <c r="AB5008" s="8" t="s">
        <v>32</v>
      </c>
      <c r="AC5008" s="16" t="s">
        <v>48789</v>
      </c>
    </row>
    <row r="5009" ht="17.5" customHeight="1" spans="1:29">
      <c r="A5009" s="7">
        <v>5008</v>
      </c>
      <c r="B5009" s="8" t="s">
        <v>49689</v>
      </c>
      <c r="C5009" s="8" t="s">
        <v>49690</v>
      </c>
      <c r="D5009" s="8" t="s">
        <v>1030</v>
      </c>
      <c r="E5009" s="8" t="s">
        <v>32</v>
      </c>
      <c r="F5009" s="8" t="s">
        <v>49691</v>
      </c>
      <c r="G5009" s="8" t="s">
        <v>49692</v>
      </c>
      <c r="H5009" s="8" t="s">
        <v>49693</v>
      </c>
      <c r="I5009" s="8" t="s">
        <v>32</v>
      </c>
      <c r="J5009" s="8" t="s">
        <v>32</v>
      </c>
      <c r="K5009" s="8" t="s">
        <v>32</v>
      </c>
      <c r="L5009" s="8" t="s">
        <v>36</v>
      </c>
      <c r="M5009" s="8" t="s">
        <v>129</v>
      </c>
      <c r="N5009" s="8" t="s">
        <v>49694</v>
      </c>
      <c r="O5009" s="8" t="s">
        <v>124</v>
      </c>
      <c r="P5009" s="8" t="s">
        <v>49695</v>
      </c>
      <c r="Q5009" s="8" t="s">
        <v>49696</v>
      </c>
      <c r="R5009" s="8" t="s">
        <v>49697</v>
      </c>
      <c r="S5009" s="8" t="s">
        <v>49689</v>
      </c>
      <c r="T5009" s="8" t="s">
        <v>49698</v>
      </c>
      <c r="U5009" s="8" t="s">
        <v>42</v>
      </c>
      <c r="V5009" s="8" t="s">
        <v>43</v>
      </c>
      <c r="W5009" s="8" t="s">
        <v>44</v>
      </c>
      <c r="X5009" s="8" t="s">
        <v>129</v>
      </c>
      <c r="Y5009" s="8" t="s">
        <v>32</v>
      </c>
      <c r="Z5009" s="8" t="s">
        <v>49694</v>
      </c>
      <c r="AA5009" s="8" t="s">
        <v>32</v>
      </c>
      <c r="AB5009" s="8" t="s">
        <v>32</v>
      </c>
      <c r="AC5009" s="16" t="s">
        <v>124</v>
      </c>
    </row>
    <row r="5010" ht="17.5" customHeight="1" spans="1:29">
      <c r="A5010" s="7">
        <v>5009</v>
      </c>
      <c r="B5010" s="8" t="s">
        <v>49699</v>
      </c>
      <c r="C5010" s="8" t="s">
        <v>49700</v>
      </c>
      <c r="D5010" s="8" t="s">
        <v>2097</v>
      </c>
      <c r="E5010" s="8" t="s">
        <v>49701</v>
      </c>
      <c r="F5010" s="8" t="s">
        <v>49702</v>
      </c>
      <c r="G5010" s="8" t="s">
        <v>49703</v>
      </c>
      <c r="H5010" s="8" t="s">
        <v>49704</v>
      </c>
      <c r="I5010" s="8" t="s">
        <v>32</v>
      </c>
      <c r="J5010" s="8" t="s">
        <v>32</v>
      </c>
      <c r="K5010" s="8" t="s">
        <v>32</v>
      </c>
      <c r="L5010" s="8" t="s">
        <v>36</v>
      </c>
      <c r="M5010" s="8" t="s">
        <v>122</v>
      </c>
      <c r="N5010" s="8" t="s">
        <v>49705</v>
      </c>
      <c r="O5010" s="8" t="s">
        <v>124</v>
      </c>
      <c r="P5010" s="8" t="s">
        <v>49706</v>
      </c>
      <c r="Q5010" s="8" t="s">
        <v>49707</v>
      </c>
      <c r="R5010" s="8" t="s">
        <v>49708</v>
      </c>
      <c r="S5010" s="8" t="s">
        <v>49699</v>
      </c>
      <c r="T5010" s="8" t="s">
        <v>49709</v>
      </c>
      <c r="U5010" s="8" t="s">
        <v>42</v>
      </c>
      <c r="V5010" s="8" t="s">
        <v>43</v>
      </c>
      <c r="W5010" s="8" t="s">
        <v>44</v>
      </c>
      <c r="X5010" s="8" t="s">
        <v>129</v>
      </c>
      <c r="Y5010" s="8" t="s">
        <v>32</v>
      </c>
      <c r="Z5010" s="8" t="s">
        <v>49705</v>
      </c>
      <c r="AA5010" s="8" t="s">
        <v>32</v>
      </c>
      <c r="AB5010" s="8" t="s">
        <v>32</v>
      </c>
      <c r="AC5010" s="16" t="s">
        <v>124</v>
      </c>
    </row>
    <row r="5011" ht="17.5" customHeight="1" spans="1:29">
      <c r="A5011" s="7">
        <v>5010</v>
      </c>
      <c r="B5011" s="8" t="s">
        <v>49710</v>
      </c>
      <c r="C5011" s="8" t="s">
        <v>49711</v>
      </c>
      <c r="D5011" s="8" t="s">
        <v>167</v>
      </c>
      <c r="E5011" s="8" t="s">
        <v>49712</v>
      </c>
      <c r="F5011" s="8" t="s">
        <v>49713</v>
      </c>
      <c r="G5011" s="8" t="s">
        <v>49714</v>
      </c>
      <c r="H5011" s="8" t="s">
        <v>49715</v>
      </c>
      <c r="I5011" s="8" t="s">
        <v>49716</v>
      </c>
      <c r="J5011" s="8" t="s">
        <v>32</v>
      </c>
      <c r="K5011" s="8" t="s">
        <v>32</v>
      </c>
      <c r="L5011" s="8" t="s">
        <v>36</v>
      </c>
      <c r="M5011" s="8" t="s">
        <v>122</v>
      </c>
      <c r="N5011" s="8" t="s">
        <v>49717</v>
      </c>
      <c r="O5011" s="8" t="s">
        <v>49718</v>
      </c>
      <c r="P5011" s="8" t="s">
        <v>49719</v>
      </c>
      <c r="Q5011" s="8" t="s">
        <v>49720</v>
      </c>
      <c r="R5011" s="8" t="s">
        <v>32</v>
      </c>
      <c r="S5011" s="8" t="s">
        <v>49710</v>
      </c>
      <c r="T5011" s="8" t="s">
        <v>49721</v>
      </c>
      <c r="U5011" s="8" t="s">
        <v>42</v>
      </c>
      <c r="V5011" s="8" t="s">
        <v>43</v>
      </c>
      <c r="W5011" s="8" t="s">
        <v>44</v>
      </c>
      <c r="X5011" s="8" t="s">
        <v>129</v>
      </c>
      <c r="Y5011" s="8" t="s">
        <v>32</v>
      </c>
      <c r="Z5011" s="8" t="s">
        <v>49717</v>
      </c>
      <c r="AA5011" s="8" t="s">
        <v>32</v>
      </c>
      <c r="AB5011" s="8" t="s">
        <v>32</v>
      </c>
      <c r="AC5011" s="16" t="s">
        <v>49718</v>
      </c>
    </row>
    <row r="5012" ht="17.5" customHeight="1" spans="1:29">
      <c r="A5012" s="7">
        <v>5011</v>
      </c>
      <c r="B5012" s="8" t="s">
        <v>49722</v>
      </c>
      <c r="C5012" s="8" t="s">
        <v>49723</v>
      </c>
      <c r="D5012" s="8" t="s">
        <v>1803</v>
      </c>
      <c r="E5012" s="8" t="s">
        <v>49724</v>
      </c>
      <c r="F5012" s="8" t="s">
        <v>49725</v>
      </c>
      <c r="G5012" s="8" t="s">
        <v>49726</v>
      </c>
      <c r="H5012" s="8" t="s">
        <v>49727</v>
      </c>
      <c r="I5012" s="8" t="s">
        <v>32</v>
      </c>
      <c r="J5012" s="8" t="s">
        <v>32</v>
      </c>
      <c r="K5012" s="8" t="s">
        <v>32</v>
      </c>
      <c r="L5012" s="8" t="s">
        <v>36</v>
      </c>
      <c r="M5012" s="8" t="s">
        <v>122</v>
      </c>
      <c r="N5012" s="8" t="s">
        <v>49728</v>
      </c>
      <c r="O5012" s="8" t="s">
        <v>1888</v>
      </c>
      <c r="P5012" s="8" t="s">
        <v>49729</v>
      </c>
      <c r="Q5012" s="8" t="s">
        <v>49730</v>
      </c>
      <c r="R5012" s="8" t="s">
        <v>49731</v>
      </c>
      <c r="S5012" s="8" t="s">
        <v>49722</v>
      </c>
      <c r="T5012" s="8" t="s">
        <v>49732</v>
      </c>
      <c r="U5012" s="8" t="s">
        <v>42</v>
      </c>
      <c r="V5012" s="8" t="s">
        <v>43</v>
      </c>
      <c r="W5012" s="8" t="s">
        <v>44</v>
      </c>
      <c r="X5012" s="8" t="s">
        <v>129</v>
      </c>
      <c r="Y5012" s="8" t="s">
        <v>32</v>
      </c>
      <c r="Z5012" s="8" t="s">
        <v>49728</v>
      </c>
      <c r="AA5012" s="8" t="s">
        <v>32</v>
      </c>
      <c r="AB5012" s="8" t="s">
        <v>32</v>
      </c>
      <c r="AC5012" s="16" t="s">
        <v>1888</v>
      </c>
    </row>
    <row r="5013" ht="17.5" customHeight="1" spans="1:29">
      <c r="A5013" s="7">
        <v>5012</v>
      </c>
      <c r="B5013" s="8" t="s">
        <v>49733</v>
      </c>
      <c r="C5013" s="8" t="s">
        <v>49734</v>
      </c>
      <c r="D5013" s="8" t="s">
        <v>156</v>
      </c>
      <c r="E5013" s="8" t="s">
        <v>20892</v>
      </c>
      <c r="F5013" s="8" t="s">
        <v>49735</v>
      </c>
      <c r="G5013" s="8" t="s">
        <v>49736</v>
      </c>
      <c r="H5013" s="8" t="s">
        <v>49737</v>
      </c>
      <c r="I5013" s="8" t="s">
        <v>32</v>
      </c>
      <c r="J5013" s="8" t="s">
        <v>32</v>
      </c>
      <c r="K5013" s="8" t="s">
        <v>32</v>
      </c>
      <c r="L5013" s="8" t="s">
        <v>36</v>
      </c>
      <c r="M5013" s="8" t="s">
        <v>122</v>
      </c>
      <c r="N5013" s="8" t="s">
        <v>49738</v>
      </c>
      <c r="O5013" s="8" t="s">
        <v>124</v>
      </c>
      <c r="P5013" s="8" t="s">
        <v>49739</v>
      </c>
      <c r="Q5013" s="8" t="s">
        <v>49740</v>
      </c>
      <c r="R5013" s="8" t="s">
        <v>49741</v>
      </c>
      <c r="S5013" s="8" t="s">
        <v>49733</v>
      </c>
      <c r="T5013" s="8" t="s">
        <v>49742</v>
      </c>
      <c r="U5013" s="8" t="s">
        <v>42</v>
      </c>
      <c r="V5013" s="8" t="s">
        <v>43</v>
      </c>
      <c r="W5013" s="8" t="s">
        <v>44</v>
      </c>
      <c r="X5013" s="8" t="s">
        <v>129</v>
      </c>
      <c r="Y5013" s="8" t="s">
        <v>32</v>
      </c>
      <c r="Z5013" s="8" t="s">
        <v>49738</v>
      </c>
      <c r="AA5013" s="8" t="s">
        <v>32</v>
      </c>
      <c r="AB5013" s="8" t="s">
        <v>32</v>
      </c>
      <c r="AC5013" s="16" t="s">
        <v>124</v>
      </c>
    </row>
    <row r="5014" ht="17.5" customHeight="1" spans="1:29">
      <c r="A5014" s="7">
        <v>5013</v>
      </c>
      <c r="B5014" s="8" t="s">
        <v>49743</v>
      </c>
      <c r="C5014" s="8" t="s">
        <v>49744</v>
      </c>
      <c r="D5014" s="8" t="s">
        <v>74</v>
      </c>
      <c r="E5014" s="8" t="s">
        <v>49745</v>
      </c>
      <c r="F5014" s="8" t="s">
        <v>49746</v>
      </c>
      <c r="G5014" s="8" t="s">
        <v>49747</v>
      </c>
      <c r="H5014" s="8" t="s">
        <v>146</v>
      </c>
      <c r="I5014" s="8" t="s">
        <v>32</v>
      </c>
      <c r="J5014" s="8" t="s">
        <v>32</v>
      </c>
      <c r="K5014" s="8" t="s">
        <v>32</v>
      </c>
      <c r="L5014" s="8" t="s">
        <v>36</v>
      </c>
      <c r="M5014" s="8" t="s">
        <v>122</v>
      </c>
      <c r="N5014" s="8" t="s">
        <v>49748</v>
      </c>
      <c r="O5014" s="8" t="s">
        <v>1888</v>
      </c>
      <c r="P5014" s="8" t="s">
        <v>49749</v>
      </c>
      <c r="Q5014" s="8" t="s">
        <v>49750</v>
      </c>
      <c r="R5014" s="8" t="s">
        <v>49751</v>
      </c>
      <c r="S5014" s="8" t="s">
        <v>49743</v>
      </c>
      <c r="T5014" s="8" t="s">
        <v>49752</v>
      </c>
      <c r="U5014" s="8" t="s">
        <v>42</v>
      </c>
      <c r="V5014" s="8" t="s">
        <v>43</v>
      </c>
      <c r="W5014" s="8" t="s">
        <v>44</v>
      </c>
      <c r="X5014" s="8" t="s">
        <v>129</v>
      </c>
      <c r="Y5014" s="8" t="s">
        <v>32</v>
      </c>
      <c r="Z5014" s="8" t="s">
        <v>49748</v>
      </c>
      <c r="AA5014" s="8" t="s">
        <v>32</v>
      </c>
      <c r="AB5014" s="8" t="s">
        <v>32</v>
      </c>
      <c r="AC5014" s="16" t="s">
        <v>1888</v>
      </c>
    </row>
    <row r="5015" ht="17.5" customHeight="1" spans="1:29">
      <c r="A5015" s="7">
        <v>5014</v>
      </c>
      <c r="B5015" s="8" t="s">
        <v>49753</v>
      </c>
      <c r="C5015" s="8" t="s">
        <v>49754</v>
      </c>
      <c r="D5015" s="8" t="s">
        <v>167</v>
      </c>
      <c r="E5015" s="8" t="s">
        <v>49755</v>
      </c>
      <c r="F5015" s="8" t="s">
        <v>49756</v>
      </c>
      <c r="G5015" s="8" t="s">
        <v>49757</v>
      </c>
      <c r="H5015" s="8" t="s">
        <v>49758</v>
      </c>
      <c r="I5015" s="8" t="s">
        <v>32</v>
      </c>
      <c r="J5015" s="8" t="s">
        <v>32</v>
      </c>
      <c r="K5015" s="8" t="s">
        <v>32</v>
      </c>
      <c r="L5015" s="8" t="s">
        <v>36</v>
      </c>
      <c r="M5015" s="8" t="s">
        <v>122</v>
      </c>
      <c r="N5015" s="8" t="s">
        <v>49759</v>
      </c>
      <c r="O5015" s="8" t="s">
        <v>29457</v>
      </c>
      <c r="P5015" s="8" t="s">
        <v>49760</v>
      </c>
      <c r="Q5015" s="8" t="s">
        <v>49761</v>
      </c>
      <c r="R5015" s="8" t="s">
        <v>32</v>
      </c>
      <c r="S5015" s="8" t="s">
        <v>49753</v>
      </c>
      <c r="T5015" s="8" t="s">
        <v>49762</v>
      </c>
      <c r="U5015" s="8" t="s">
        <v>42</v>
      </c>
      <c r="V5015" s="8" t="s">
        <v>43</v>
      </c>
      <c r="W5015" s="8" t="s">
        <v>44</v>
      </c>
      <c r="X5015" s="8" t="s">
        <v>129</v>
      </c>
      <c r="Y5015" s="8" t="s">
        <v>32</v>
      </c>
      <c r="Z5015" s="8" t="s">
        <v>49759</v>
      </c>
      <c r="AA5015" s="8" t="s">
        <v>32</v>
      </c>
      <c r="AB5015" s="8" t="s">
        <v>32</v>
      </c>
      <c r="AC5015" s="16" t="s">
        <v>29457</v>
      </c>
    </row>
    <row r="5016" ht="17.5" customHeight="1" spans="1:29">
      <c r="A5016" s="7">
        <v>5015</v>
      </c>
      <c r="B5016" s="8" t="s">
        <v>49763</v>
      </c>
      <c r="C5016" s="8" t="s">
        <v>49764</v>
      </c>
      <c r="D5016" s="8" t="s">
        <v>156</v>
      </c>
      <c r="E5016" s="8" t="s">
        <v>32</v>
      </c>
      <c r="F5016" s="8" t="s">
        <v>49765</v>
      </c>
      <c r="G5016" s="8" t="s">
        <v>49766</v>
      </c>
      <c r="H5016" s="8" t="s">
        <v>26052</v>
      </c>
      <c r="I5016" s="8" t="s">
        <v>32</v>
      </c>
      <c r="J5016" s="8" t="s">
        <v>32</v>
      </c>
      <c r="K5016" s="8" t="s">
        <v>32</v>
      </c>
      <c r="L5016" s="8" t="s">
        <v>36</v>
      </c>
      <c r="M5016" s="8" t="s">
        <v>129</v>
      </c>
      <c r="N5016" s="8" t="s">
        <v>49767</v>
      </c>
      <c r="O5016" s="8" t="s">
        <v>38664</v>
      </c>
      <c r="P5016" s="8" t="s">
        <v>49768</v>
      </c>
      <c r="Q5016" s="8" t="s">
        <v>49769</v>
      </c>
      <c r="R5016" s="8" t="s">
        <v>32</v>
      </c>
      <c r="S5016" s="8" t="s">
        <v>49763</v>
      </c>
      <c r="T5016" s="8" t="s">
        <v>49770</v>
      </c>
      <c r="U5016" s="8" t="s">
        <v>42</v>
      </c>
      <c r="V5016" s="8" t="s">
        <v>43</v>
      </c>
      <c r="W5016" s="8" t="s">
        <v>44</v>
      </c>
      <c r="X5016" s="8" t="s">
        <v>129</v>
      </c>
      <c r="Y5016" s="8" t="s">
        <v>32</v>
      </c>
      <c r="Z5016" s="8" t="s">
        <v>49767</v>
      </c>
      <c r="AA5016" s="8" t="s">
        <v>32</v>
      </c>
      <c r="AB5016" s="8" t="s">
        <v>32</v>
      </c>
      <c r="AC5016" s="16" t="s">
        <v>38664</v>
      </c>
    </row>
    <row r="5017" ht="17.5" customHeight="1" spans="1:29">
      <c r="A5017" s="7">
        <v>5016</v>
      </c>
      <c r="B5017" s="8" t="s">
        <v>49771</v>
      </c>
      <c r="C5017" s="8" t="s">
        <v>49772</v>
      </c>
      <c r="D5017" s="8" t="s">
        <v>156</v>
      </c>
      <c r="E5017" s="8" t="s">
        <v>32</v>
      </c>
      <c r="F5017" s="8" t="s">
        <v>49773</v>
      </c>
      <c r="G5017" s="8" t="s">
        <v>49774</v>
      </c>
      <c r="H5017" s="8" t="s">
        <v>49775</v>
      </c>
      <c r="I5017" s="8" t="s">
        <v>32</v>
      </c>
      <c r="J5017" s="8" t="s">
        <v>32</v>
      </c>
      <c r="K5017" s="8" t="s">
        <v>32</v>
      </c>
      <c r="L5017" s="8" t="s">
        <v>36</v>
      </c>
      <c r="M5017" s="8" t="s">
        <v>122</v>
      </c>
      <c r="N5017" s="8" t="s">
        <v>49776</v>
      </c>
      <c r="O5017" s="8" t="s">
        <v>7406</v>
      </c>
      <c r="P5017" s="8" t="s">
        <v>49777</v>
      </c>
      <c r="Q5017" s="8" t="s">
        <v>49778</v>
      </c>
      <c r="R5017" s="8" t="s">
        <v>49779</v>
      </c>
      <c r="S5017" s="8" t="s">
        <v>49771</v>
      </c>
      <c r="T5017" s="8" t="s">
        <v>49780</v>
      </c>
      <c r="U5017" s="8" t="s">
        <v>42</v>
      </c>
      <c r="V5017" s="8" t="s">
        <v>43</v>
      </c>
      <c r="W5017" s="8" t="s">
        <v>44</v>
      </c>
      <c r="X5017" s="8" t="s">
        <v>129</v>
      </c>
      <c r="Y5017" s="8" t="s">
        <v>32</v>
      </c>
      <c r="Z5017" s="8" t="s">
        <v>49776</v>
      </c>
      <c r="AA5017" s="8" t="s">
        <v>32</v>
      </c>
      <c r="AB5017" s="8" t="s">
        <v>32</v>
      </c>
      <c r="AC5017" s="16" t="s">
        <v>7406</v>
      </c>
    </row>
    <row r="5018" ht="17.5" customHeight="1" spans="1:29">
      <c r="A5018" s="7">
        <v>5017</v>
      </c>
      <c r="B5018" s="8" t="s">
        <v>49781</v>
      </c>
      <c r="C5018" s="8" t="s">
        <v>49782</v>
      </c>
      <c r="D5018" s="8" t="s">
        <v>61</v>
      </c>
      <c r="E5018" s="8" t="s">
        <v>49783</v>
      </c>
      <c r="F5018" s="8" t="s">
        <v>49784</v>
      </c>
      <c r="G5018" s="8" t="s">
        <v>49785</v>
      </c>
      <c r="H5018" s="8" t="s">
        <v>49786</v>
      </c>
      <c r="I5018" s="8" t="s">
        <v>32</v>
      </c>
      <c r="J5018" s="8" t="s">
        <v>32</v>
      </c>
      <c r="K5018" s="8" t="s">
        <v>32</v>
      </c>
      <c r="L5018" s="8" t="s">
        <v>36</v>
      </c>
      <c r="M5018" s="8" t="s">
        <v>122</v>
      </c>
      <c r="N5018" s="8" t="s">
        <v>49787</v>
      </c>
      <c r="O5018" s="8" t="s">
        <v>7406</v>
      </c>
      <c r="P5018" s="8" t="s">
        <v>49788</v>
      </c>
      <c r="Q5018" s="8" t="s">
        <v>49789</v>
      </c>
      <c r="R5018" s="8" t="s">
        <v>32</v>
      </c>
      <c r="S5018" s="8" t="s">
        <v>49781</v>
      </c>
      <c r="T5018" s="8" t="s">
        <v>49790</v>
      </c>
      <c r="U5018" s="8" t="s">
        <v>42</v>
      </c>
      <c r="V5018" s="8" t="s">
        <v>43</v>
      </c>
      <c r="W5018" s="8" t="s">
        <v>44</v>
      </c>
      <c r="X5018" s="8" t="s">
        <v>129</v>
      </c>
      <c r="Y5018" s="8" t="s">
        <v>32</v>
      </c>
      <c r="Z5018" s="8" t="s">
        <v>49787</v>
      </c>
      <c r="AA5018" s="8" t="s">
        <v>32</v>
      </c>
      <c r="AB5018" s="8" t="s">
        <v>32</v>
      </c>
      <c r="AC5018" s="16" t="s">
        <v>7406</v>
      </c>
    </row>
    <row r="5019" ht="17.5" customHeight="1" spans="1:29">
      <c r="A5019" s="7">
        <v>5018</v>
      </c>
      <c r="B5019" s="8" t="s">
        <v>49791</v>
      </c>
      <c r="C5019" s="8" t="s">
        <v>49792</v>
      </c>
      <c r="D5019" s="8" t="s">
        <v>1803</v>
      </c>
      <c r="E5019" s="8" t="s">
        <v>32</v>
      </c>
      <c r="F5019" s="8" t="s">
        <v>49793</v>
      </c>
      <c r="G5019" s="8" t="s">
        <v>49794</v>
      </c>
      <c r="H5019" s="8" t="s">
        <v>159</v>
      </c>
      <c r="I5019" s="8" t="s">
        <v>32</v>
      </c>
      <c r="J5019" s="8" t="s">
        <v>32</v>
      </c>
      <c r="K5019" s="8" t="s">
        <v>32</v>
      </c>
      <c r="L5019" s="8" t="s">
        <v>36</v>
      </c>
      <c r="M5019" s="8" t="s">
        <v>122</v>
      </c>
      <c r="N5019" s="8" t="s">
        <v>49795</v>
      </c>
      <c r="O5019" s="8" t="s">
        <v>124</v>
      </c>
      <c r="P5019" s="8" t="s">
        <v>49796</v>
      </c>
      <c r="Q5019" s="8" t="s">
        <v>49797</v>
      </c>
      <c r="R5019" s="8" t="s">
        <v>49798</v>
      </c>
      <c r="S5019" s="8" t="s">
        <v>49791</v>
      </c>
      <c r="T5019" s="8" t="s">
        <v>49799</v>
      </c>
      <c r="U5019" s="8" t="s">
        <v>42</v>
      </c>
      <c r="V5019" s="8" t="s">
        <v>43</v>
      </c>
      <c r="W5019" s="8" t="s">
        <v>44</v>
      </c>
      <c r="X5019" s="8" t="s">
        <v>129</v>
      </c>
      <c r="Y5019" s="8" t="s">
        <v>32</v>
      </c>
      <c r="Z5019" s="8" t="s">
        <v>49795</v>
      </c>
      <c r="AA5019" s="8" t="s">
        <v>32</v>
      </c>
      <c r="AB5019" s="8" t="s">
        <v>32</v>
      </c>
      <c r="AC5019" s="16" t="s">
        <v>124</v>
      </c>
    </row>
    <row r="5020" ht="17.5" customHeight="1" spans="1:29">
      <c r="A5020" s="7">
        <v>5019</v>
      </c>
      <c r="B5020" s="8" t="s">
        <v>49800</v>
      </c>
      <c r="C5020" s="8" t="s">
        <v>49801</v>
      </c>
      <c r="D5020" s="8" t="s">
        <v>612</v>
      </c>
      <c r="E5020" s="8" t="s">
        <v>32</v>
      </c>
      <c r="F5020" s="8" t="s">
        <v>49802</v>
      </c>
      <c r="G5020" s="8" t="s">
        <v>49803</v>
      </c>
      <c r="H5020" s="8" t="s">
        <v>49804</v>
      </c>
      <c r="I5020" s="8" t="s">
        <v>32</v>
      </c>
      <c r="J5020" s="8" t="s">
        <v>32</v>
      </c>
      <c r="K5020" s="8" t="s">
        <v>32</v>
      </c>
      <c r="L5020" s="8" t="s">
        <v>36</v>
      </c>
      <c r="M5020" s="8" t="s">
        <v>122</v>
      </c>
      <c r="N5020" s="8" t="s">
        <v>49805</v>
      </c>
      <c r="O5020" s="8" t="s">
        <v>7406</v>
      </c>
      <c r="P5020" s="8" t="s">
        <v>49806</v>
      </c>
      <c r="Q5020" s="8" t="s">
        <v>49807</v>
      </c>
      <c r="R5020" s="8" t="s">
        <v>49806</v>
      </c>
      <c r="S5020" s="8" t="s">
        <v>49800</v>
      </c>
      <c r="T5020" s="8" t="s">
        <v>49808</v>
      </c>
      <c r="U5020" s="8" t="s">
        <v>42</v>
      </c>
      <c r="V5020" s="8" t="s">
        <v>43</v>
      </c>
      <c r="W5020" s="8" t="s">
        <v>44</v>
      </c>
      <c r="X5020" s="8" t="s">
        <v>129</v>
      </c>
      <c r="Y5020" s="8" t="s">
        <v>32</v>
      </c>
      <c r="Z5020" s="8" t="s">
        <v>49805</v>
      </c>
      <c r="AA5020" s="8" t="s">
        <v>32</v>
      </c>
      <c r="AB5020" s="8" t="s">
        <v>32</v>
      </c>
      <c r="AC5020" s="16" t="s">
        <v>7406</v>
      </c>
    </row>
    <row r="5021" ht="17.5" customHeight="1" spans="1:29">
      <c r="A5021" s="7">
        <v>5020</v>
      </c>
      <c r="B5021" s="8" t="s">
        <v>49809</v>
      </c>
      <c r="C5021" s="8" t="s">
        <v>49810</v>
      </c>
      <c r="D5021" s="8" t="s">
        <v>32</v>
      </c>
      <c r="E5021" s="8" t="s">
        <v>49811</v>
      </c>
      <c r="F5021" s="8" t="s">
        <v>49812</v>
      </c>
      <c r="G5021" s="8" t="s">
        <v>49813</v>
      </c>
      <c r="H5021" s="8" t="s">
        <v>49814</v>
      </c>
      <c r="I5021" s="8" t="s">
        <v>49815</v>
      </c>
      <c r="J5021" s="8" t="s">
        <v>32</v>
      </c>
      <c r="K5021" s="8" t="s">
        <v>32</v>
      </c>
      <c r="L5021" s="8" t="s">
        <v>36</v>
      </c>
      <c r="M5021" s="8" t="s">
        <v>37190</v>
      </c>
      <c r="N5021" s="8" t="s">
        <v>49816</v>
      </c>
      <c r="O5021" s="8" t="s">
        <v>1888</v>
      </c>
      <c r="P5021" s="8" t="s">
        <v>49817</v>
      </c>
      <c r="Q5021" s="8" t="s">
        <v>49818</v>
      </c>
      <c r="R5021" s="8" t="s">
        <v>49819</v>
      </c>
      <c r="S5021" s="8" t="s">
        <v>32</v>
      </c>
      <c r="T5021" s="8" t="s">
        <v>32</v>
      </c>
      <c r="U5021" s="8" t="s">
        <v>42</v>
      </c>
      <c r="V5021" s="8" t="s">
        <v>43</v>
      </c>
      <c r="W5021" s="8" t="s">
        <v>32</v>
      </c>
      <c r="X5021" s="8" t="s">
        <v>32</v>
      </c>
      <c r="Y5021" s="8" t="s">
        <v>32</v>
      </c>
      <c r="Z5021" s="8" t="s">
        <v>32</v>
      </c>
      <c r="AA5021" s="8" t="s">
        <v>32</v>
      </c>
      <c r="AB5021" s="8" t="s">
        <v>32</v>
      </c>
      <c r="AC5021" s="16" t="s">
        <v>32</v>
      </c>
    </row>
    <row r="5022" ht="17.5" customHeight="1" spans="1:29">
      <c r="A5022" s="7">
        <v>5021</v>
      </c>
      <c r="B5022" s="8" t="s">
        <v>49820</v>
      </c>
      <c r="C5022" s="8" t="s">
        <v>49821</v>
      </c>
      <c r="D5022" s="8" t="s">
        <v>1598</v>
      </c>
      <c r="E5022" s="8" t="s">
        <v>49822</v>
      </c>
      <c r="F5022" s="8" t="s">
        <v>49823</v>
      </c>
      <c r="G5022" s="8" t="s">
        <v>32</v>
      </c>
      <c r="H5022" s="8" t="s">
        <v>49824</v>
      </c>
      <c r="I5022" s="8" t="s">
        <v>32</v>
      </c>
      <c r="J5022" s="8" t="s">
        <v>32</v>
      </c>
      <c r="K5022" s="8" t="s">
        <v>32</v>
      </c>
      <c r="L5022" s="8" t="s">
        <v>36</v>
      </c>
      <c r="M5022" s="8" t="s">
        <v>122</v>
      </c>
      <c r="N5022" s="8" t="s">
        <v>49825</v>
      </c>
      <c r="O5022" s="8" t="s">
        <v>32</v>
      </c>
      <c r="P5022" s="8" t="s">
        <v>32</v>
      </c>
      <c r="Q5022" s="8" t="s">
        <v>49826</v>
      </c>
      <c r="R5022" s="8" t="s">
        <v>32</v>
      </c>
      <c r="S5022" s="8" t="s">
        <v>49820</v>
      </c>
      <c r="T5022" s="8" t="s">
        <v>49827</v>
      </c>
      <c r="U5022" s="8" t="s">
        <v>42</v>
      </c>
      <c r="V5022" s="8" t="s">
        <v>43</v>
      </c>
      <c r="W5022" s="8" t="s">
        <v>44</v>
      </c>
      <c r="X5022" s="8" t="s">
        <v>129</v>
      </c>
      <c r="Y5022" s="8" t="s">
        <v>32</v>
      </c>
      <c r="Z5022" s="8" t="s">
        <v>49825</v>
      </c>
      <c r="AA5022" s="8" t="s">
        <v>32</v>
      </c>
      <c r="AB5022" s="8" t="s">
        <v>32</v>
      </c>
      <c r="AC5022" s="16" t="s">
        <v>32</v>
      </c>
    </row>
    <row r="5023" ht="17.5" customHeight="1" spans="1:29">
      <c r="A5023" s="7">
        <v>5022</v>
      </c>
      <c r="B5023" s="8" t="s">
        <v>49828</v>
      </c>
      <c r="C5023" s="8" t="s">
        <v>49829</v>
      </c>
      <c r="D5023" s="8" t="s">
        <v>896</v>
      </c>
      <c r="E5023" s="8" t="s">
        <v>49830</v>
      </c>
      <c r="F5023" s="8" t="s">
        <v>49831</v>
      </c>
      <c r="G5023" s="8" t="s">
        <v>49832</v>
      </c>
      <c r="H5023" s="8" t="s">
        <v>49833</v>
      </c>
      <c r="I5023" s="8" t="s">
        <v>32</v>
      </c>
      <c r="J5023" s="8" t="s">
        <v>32</v>
      </c>
      <c r="K5023" s="8" t="s">
        <v>32</v>
      </c>
      <c r="L5023" s="8" t="s">
        <v>36</v>
      </c>
      <c r="M5023" s="8" t="s">
        <v>122</v>
      </c>
      <c r="N5023" s="8" t="s">
        <v>49834</v>
      </c>
      <c r="O5023" s="8" t="s">
        <v>7406</v>
      </c>
      <c r="P5023" s="8" t="s">
        <v>49835</v>
      </c>
      <c r="Q5023" s="8" t="s">
        <v>49836</v>
      </c>
      <c r="R5023" s="8" t="s">
        <v>32</v>
      </c>
      <c r="S5023" s="8" t="s">
        <v>49828</v>
      </c>
      <c r="T5023" s="8" t="s">
        <v>49837</v>
      </c>
      <c r="U5023" s="8" t="s">
        <v>42</v>
      </c>
      <c r="V5023" s="8" t="s">
        <v>43</v>
      </c>
      <c r="W5023" s="8" t="s">
        <v>44</v>
      </c>
      <c r="X5023" s="8" t="s">
        <v>129</v>
      </c>
      <c r="Y5023" s="8" t="s">
        <v>32</v>
      </c>
      <c r="Z5023" s="8" t="s">
        <v>49834</v>
      </c>
      <c r="AA5023" s="8" t="s">
        <v>32</v>
      </c>
      <c r="AB5023" s="8" t="s">
        <v>32</v>
      </c>
      <c r="AC5023" s="16" t="s">
        <v>7406</v>
      </c>
    </row>
    <row r="5024" ht="17.5" customHeight="1" spans="1:29">
      <c r="A5024" s="7">
        <v>5023</v>
      </c>
      <c r="B5024" s="8" t="s">
        <v>49838</v>
      </c>
      <c r="C5024" s="8" t="s">
        <v>49839</v>
      </c>
      <c r="D5024" s="8" t="s">
        <v>896</v>
      </c>
      <c r="E5024" s="8" t="s">
        <v>49840</v>
      </c>
      <c r="F5024" s="8" t="s">
        <v>49841</v>
      </c>
      <c r="G5024" s="8" t="s">
        <v>49842</v>
      </c>
      <c r="H5024" s="8" t="s">
        <v>146</v>
      </c>
      <c r="I5024" s="8" t="s">
        <v>32</v>
      </c>
      <c r="J5024" s="8" t="s">
        <v>32</v>
      </c>
      <c r="K5024" s="8" t="s">
        <v>32</v>
      </c>
      <c r="L5024" s="8" t="s">
        <v>36</v>
      </c>
      <c r="M5024" s="8" t="s">
        <v>122</v>
      </c>
      <c r="N5024" s="8" t="s">
        <v>49843</v>
      </c>
      <c r="O5024" s="8" t="s">
        <v>49198</v>
      </c>
      <c r="P5024" s="8" t="s">
        <v>49844</v>
      </c>
      <c r="Q5024" s="8" t="s">
        <v>49845</v>
      </c>
      <c r="R5024" s="8" t="s">
        <v>49846</v>
      </c>
      <c r="S5024" s="8" t="s">
        <v>49838</v>
      </c>
      <c r="T5024" s="8" t="s">
        <v>49847</v>
      </c>
      <c r="U5024" s="8" t="s">
        <v>42</v>
      </c>
      <c r="V5024" s="8" t="s">
        <v>43</v>
      </c>
      <c r="W5024" s="8" t="s">
        <v>44</v>
      </c>
      <c r="X5024" s="8" t="s">
        <v>129</v>
      </c>
      <c r="Y5024" s="8" t="s">
        <v>32</v>
      </c>
      <c r="Z5024" s="8" t="s">
        <v>49843</v>
      </c>
      <c r="AA5024" s="8" t="s">
        <v>32</v>
      </c>
      <c r="AB5024" s="8" t="s">
        <v>32</v>
      </c>
      <c r="AC5024" s="16" t="s">
        <v>49198</v>
      </c>
    </row>
    <row r="5025" ht="17.5" customHeight="1" spans="1:29">
      <c r="A5025" s="7">
        <v>5024</v>
      </c>
      <c r="B5025" s="8" t="s">
        <v>49848</v>
      </c>
      <c r="C5025" s="8" t="s">
        <v>49849</v>
      </c>
      <c r="D5025" s="8" t="s">
        <v>3780</v>
      </c>
      <c r="E5025" s="8" t="s">
        <v>32</v>
      </c>
      <c r="F5025" s="8" t="s">
        <v>49850</v>
      </c>
      <c r="G5025" s="8" t="s">
        <v>49851</v>
      </c>
      <c r="H5025" s="8" t="s">
        <v>49852</v>
      </c>
      <c r="I5025" s="8" t="s">
        <v>32</v>
      </c>
      <c r="J5025" s="8" t="s">
        <v>32</v>
      </c>
      <c r="K5025" s="8" t="s">
        <v>32</v>
      </c>
      <c r="L5025" s="8" t="s">
        <v>36</v>
      </c>
      <c r="M5025" s="8" t="s">
        <v>36766</v>
      </c>
      <c r="N5025" s="8" t="s">
        <v>49853</v>
      </c>
      <c r="O5025" s="8" t="s">
        <v>594</v>
      </c>
      <c r="P5025" s="8" t="s">
        <v>49854</v>
      </c>
      <c r="Q5025" s="8" t="s">
        <v>4605</v>
      </c>
      <c r="R5025" s="8" t="s">
        <v>49854</v>
      </c>
      <c r="S5025" s="8" t="s">
        <v>32</v>
      </c>
      <c r="T5025" s="8" t="s">
        <v>32</v>
      </c>
      <c r="U5025" s="8" t="s">
        <v>42</v>
      </c>
      <c r="V5025" s="8" t="s">
        <v>43</v>
      </c>
      <c r="W5025" s="8" t="s">
        <v>32</v>
      </c>
      <c r="X5025" s="8" t="s">
        <v>32</v>
      </c>
      <c r="Y5025" s="8" t="s">
        <v>32</v>
      </c>
      <c r="Z5025" s="8" t="s">
        <v>32</v>
      </c>
      <c r="AA5025" s="8" t="s">
        <v>32</v>
      </c>
      <c r="AB5025" s="8" t="s">
        <v>32</v>
      </c>
      <c r="AC5025" s="16" t="s">
        <v>32</v>
      </c>
    </row>
    <row r="5026" ht="17.5" customHeight="1" spans="1:29">
      <c r="A5026" s="7">
        <v>5025</v>
      </c>
      <c r="B5026" s="8" t="s">
        <v>49855</v>
      </c>
      <c r="C5026" s="8" t="s">
        <v>49856</v>
      </c>
      <c r="D5026" s="8" t="s">
        <v>896</v>
      </c>
      <c r="E5026" s="8" t="s">
        <v>49857</v>
      </c>
      <c r="F5026" s="8" t="s">
        <v>49858</v>
      </c>
      <c r="G5026" s="8" t="s">
        <v>49859</v>
      </c>
      <c r="H5026" s="8" t="s">
        <v>49860</v>
      </c>
      <c r="I5026" s="8" t="s">
        <v>32</v>
      </c>
      <c r="J5026" s="8" t="s">
        <v>32</v>
      </c>
      <c r="K5026" s="8" t="s">
        <v>32</v>
      </c>
      <c r="L5026" s="8" t="s">
        <v>36</v>
      </c>
      <c r="M5026" s="8" t="s">
        <v>23078</v>
      </c>
      <c r="N5026" s="8" t="s">
        <v>49861</v>
      </c>
      <c r="O5026" s="8" t="s">
        <v>29457</v>
      </c>
      <c r="P5026" s="8" t="s">
        <v>49862</v>
      </c>
      <c r="Q5026" s="8" t="s">
        <v>49863</v>
      </c>
      <c r="R5026" s="8" t="s">
        <v>49862</v>
      </c>
      <c r="S5026" s="8" t="s">
        <v>32</v>
      </c>
      <c r="T5026" s="8" t="s">
        <v>32</v>
      </c>
      <c r="U5026" s="8" t="s">
        <v>42</v>
      </c>
      <c r="V5026" s="8" t="s">
        <v>43</v>
      </c>
      <c r="W5026" s="8" t="s">
        <v>32</v>
      </c>
      <c r="X5026" s="8" t="s">
        <v>32</v>
      </c>
      <c r="Y5026" s="8" t="s">
        <v>32</v>
      </c>
      <c r="Z5026" s="8" t="s">
        <v>32</v>
      </c>
      <c r="AA5026" s="8" t="s">
        <v>32</v>
      </c>
      <c r="AB5026" s="8" t="s">
        <v>32</v>
      </c>
      <c r="AC5026" s="16" t="s">
        <v>32</v>
      </c>
    </row>
    <row r="5027" ht="17.5" customHeight="1" spans="1:29">
      <c r="A5027" s="7">
        <v>5026</v>
      </c>
      <c r="B5027" s="8" t="s">
        <v>49864</v>
      </c>
      <c r="C5027" s="8" t="s">
        <v>49865</v>
      </c>
      <c r="D5027" s="8" t="s">
        <v>1030</v>
      </c>
      <c r="E5027" s="8" t="s">
        <v>49866</v>
      </c>
      <c r="F5027" s="8" t="s">
        <v>49867</v>
      </c>
      <c r="G5027" s="8" t="s">
        <v>49868</v>
      </c>
      <c r="H5027" s="8" t="s">
        <v>49869</v>
      </c>
      <c r="I5027" s="8" t="s">
        <v>32</v>
      </c>
      <c r="J5027" s="8" t="s">
        <v>32</v>
      </c>
      <c r="K5027" s="8" t="s">
        <v>32</v>
      </c>
      <c r="L5027" s="8" t="s">
        <v>36</v>
      </c>
      <c r="M5027" s="8" t="s">
        <v>122</v>
      </c>
      <c r="N5027" s="8" t="s">
        <v>49870</v>
      </c>
      <c r="O5027" s="8" t="s">
        <v>3982</v>
      </c>
      <c r="P5027" s="8" t="s">
        <v>49871</v>
      </c>
      <c r="Q5027" s="8" t="s">
        <v>49872</v>
      </c>
      <c r="R5027" s="8" t="s">
        <v>49873</v>
      </c>
      <c r="S5027" s="8" t="s">
        <v>49864</v>
      </c>
      <c r="T5027" s="8" t="s">
        <v>49874</v>
      </c>
      <c r="U5027" s="8" t="s">
        <v>42</v>
      </c>
      <c r="V5027" s="8" t="s">
        <v>43</v>
      </c>
      <c r="W5027" s="8" t="s">
        <v>44</v>
      </c>
      <c r="X5027" s="8" t="s">
        <v>129</v>
      </c>
      <c r="Y5027" s="8" t="s">
        <v>32</v>
      </c>
      <c r="Z5027" s="8" t="s">
        <v>49870</v>
      </c>
      <c r="AA5027" s="8" t="s">
        <v>32</v>
      </c>
      <c r="AB5027" s="8" t="s">
        <v>32</v>
      </c>
      <c r="AC5027" s="16" t="s">
        <v>3982</v>
      </c>
    </row>
    <row r="5028" ht="17.5" customHeight="1" spans="1:29">
      <c r="A5028" s="7">
        <v>5027</v>
      </c>
      <c r="B5028" s="8" t="s">
        <v>49875</v>
      </c>
      <c r="C5028" s="8" t="s">
        <v>49876</v>
      </c>
      <c r="D5028" s="8" t="s">
        <v>1377</v>
      </c>
      <c r="E5028" s="8" t="s">
        <v>49877</v>
      </c>
      <c r="F5028" s="8" t="s">
        <v>49878</v>
      </c>
      <c r="G5028" s="8" t="s">
        <v>49879</v>
      </c>
      <c r="H5028" s="8" t="s">
        <v>49880</v>
      </c>
      <c r="I5028" s="8" t="s">
        <v>32</v>
      </c>
      <c r="J5028" s="8" t="s">
        <v>32</v>
      </c>
      <c r="K5028" s="8" t="s">
        <v>32</v>
      </c>
      <c r="L5028" s="8" t="s">
        <v>36</v>
      </c>
      <c r="M5028" s="8" t="s">
        <v>122</v>
      </c>
      <c r="N5028" s="8" t="s">
        <v>49881</v>
      </c>
      <c r="O5028" s="8" t="s">
        <v>29457</v>
      </c>
      <c r="P5028" s="8" t="s">
        <v>49882</v>
      </c>
      <c r="Q5028" s="8" t="s">
        <v>49883</v>
      </c>
      <c r="R5028" s="8" t="s">
        <v>49884</v>
      </c>
      <c r="S5028" s="8" t="s">
        <v>49875</v>
      </c>
      <c r="T5028" s="8" t="s">
        <v>49885</v>
      </c>
      <c r="U5028" s="8" t="s">
        <v>42</v>
      </c>
      <c r="V5028" s="8" t="s">
        <v>43</v>
      </c>
      <c r="W5028" s="8" t="s">
        <v>44</v>
      </c>
      <c r="X5028" s="8" t="s">
        <v>129</v>
      </c>
      <c r="Y5028" s="8" t="s">
        <v>32</v>
      </c>
      <c r="Z5028" s="8" t="s">
        <v>49881</v>
      </c>
      <c r="AA5028" s="8" t="s">
        <v>32</v>
      </c>
      <c r="AB5028" s="8" t="s">
        <v>32</v>
      </c>
      <c r="AC5028" s="16" t="s">
        <v>29457</v>
      </c>
    </row>
    <row r="5029" ht="17.5" customHeight="1" spans="1:29">
      <c r="A5029" s="7">
        <v>5028</v>
      </c>
      <c r="B5029" s="8" t="s">
        <v>49886</v>
      </c>
      <c r="C5029" s="8" t="s">
        <v>49887</v>
      </c>
      <c r="D5029" s="8" t="s">
        <v>32</v>
      </c>
      <c r="E5029" s="8" t="s">
        <v>49888</v>
      </c>
      <c r="F5029" s="8" t="s">
        <v>49889</v>
      </c>
      <c r="G5029" s="8" t="s">
        <v>49890</v>
      </c>
      <c r="H5029" s="8" t="s">
        <v>49891</v>
      </c>
      <c r="I5029" s="8" t="s">
        <v>49892</v>
      </c>
      <c r="J5029" s="8" t="s">
        <v>32</v>
      </c>
      <c r="K5029" s="8" t="s">
        <v>32</v>
      </c>
      <c r="L5029" s="8" t="s">
        <v>36</v>
      </c>
      <c r="M5029" s="8" t="s">
        <v>122</v>
      </c>
      <c r="N5029" s="8" t="s">
        <v>49893</v>
      </c>
      <c r="O5029" s="8" t="s">
        <v>38664</v>
      </c>
      <c r="P5029" s="8" t="s">
        <v>49894</v>
      </c>
      <c r="Q5029" s="8" t="s">
        <v>49895</v>
      </c>
      <c r="R5029" s="8" t="s">
        <v>49896</v>
      </c>
      <c r="S5029" s="8" t="s">
        <v>49886</v>
      </c>
      <c r="T5029" s="8" t="s">
        <v>49897</v>
      </c>
      <c r="U5029" s="8" t="s">
        <v>42</v>
      </c>
      <c r="V5029" s="8" t="s">
        <v>43</v>
      </c>
      <c r="W5029" s="8" t="s">
        <v>44</v>
      </c>
      <c r="X5029" s="8" t="s">
        <v>129</v>
      </c>
      <c r="Y5029" s="8" t="s">
        <v>32</v>
      </c>
      <c r="Z5029" s="8" t="s">
        <v>49893</v>
      </c>
      <c r="AA5029" s="8" t="s">
        <v>32</v>
      </c>
      <c r="AB5029" s="8" t="s">
        <v>32</v>
      </c>
      <c r="AC5029" s="16" t="s">
        <v>38664</v>
      </c>
    </row>
    <row r="5030" ht="17.5" customHeight="1" spans="1:29">
      <c r="A5030" s="7">
        <v>5029</v>
      </c>
      <c r="B5030" s="8" t="s">
        <v>49898</v>
      </c>
      <c r="C5030" s="8" t="s">
        <v>49899</v>
      </c>
      <c r="D5030" s="8" t="s">
        <v>61</v>
      </c>
      <c r="E5030" s="8" t="s">
        <v>49900</v>
      </c>
      <c r="F5030" s="8" t="s">
        <v>49901</v>
      </c>
      <c r="G5030" s="8" t="s">
        <v>49902</v>
      </c>
      <c r="H5030" s="8" t="s">
        <v>49903</v>
      </c>
      <c r="I5030" s="8" t="s">
        <v>32</v>
      </c>
      <c r="J5030" s="8" t="s">
        <v>32</v>
      </c>
      <c r="K5030" s="8" t="s">
        <v>32</v>
      </c>
      <c r="L5030" s="8" t="s">
        <v>36</v>
      </c>
      <c r="M5030" s="8" t="s">
        <v>122</v>
      </c>
      <c r="N5030" s="8" t="s">
        <v>49904</v>
      </c>
      <c r="O5030" s="8" t="s">
        <v>124</v>
      </c>
      <c r="P5030" s="8" t="s">
        <v>49905</v>
      </c>
      <c r="Q5030" s="8" t="s">
        <v>49906</v>
      </c>
      <c r="R5030" s="8" t="s">
        <v>49907</v>
      </c>
      <c r="S5030" s="8" t="s">
        <v>49898</v>
      </c>
      <c r="T5030" s="8" t="s">
        <v>49908</v>
      </c>
      <c r="U5030" s="8" t="s">
        <v>42</v>
      </c>
      <c r="V5030" s="8" t="s">
        <v>43</v>
      </c>
      <c r="W5030" s="8" t="s">
        <v>44</v>
      </c>
      <c r="X5030" s="8" t="s">
        <v>129</v>
      </c>
      <c r="Y5030" s="8" t="s">
        <v>32</v>
      </c>
      <c r="Z5030" s="8" t="s">
        <v>49904</v>
      </c>
      <c r="AA5030" s="8" t="s">
        <v>32</v>
      </c>
      <c r="AB5030" s="8" t="s">
        <v>32</v>
      </c>
      <c r="AC5030" s="16" t="s">
        <v>124</v>
      </c>
    </row>
    <row r="5031" ht="17.5" customHeight="1" spans="1:29">
      <c r="A5031" s="7">
        <v>5030</v>
      </c>
      <c r="B5031" s="8" t="s">
        <v>49909</v>
      </c>
      <c r="C5031" s="8" t="s">
        <v>49910</v>
      </c>
      <c r="D5031" s="8" t="s">
        <v>1803</v>
      </c>
      <c r="E5031" s="8" t="s">
        <v>49911</v>
      </c>
      <c r="F5031" s="8" t="s">
        <v>49912</v>
      </c>
      <c r="G5031" s="8" t="s">
        <v>32</v>
      </c>
      <c r="H5031" s="8" t="s">
        <v>49913</v>
      </c>
      <c r="I5031" s="8" t="s">
        <v>32</v>
      </c>
      <c r="J5031" s="8" t="s">
        <v>32</v>
      </c>
      <c r="K5031" s="8" t="s">
        <v>32</v>
      </c>
      <c r="L5031" s="8" t="s">
        <v>36</v>
      </c>
      <c r="M5031" s="8" t="s">
        <v>122</v>
      </c>
      <c r="N5031" s="8" t="s">
        <v>49267</v>
      </c>
      <c r="O5031" s="8" t="s">
        <v>124</v>
      </c>
      <c r="P5031" s="8" t="s">
        <v>49914</v>
      </c>
      <c r="Q5031" s="8" t="s">
        <v>49915</v>
      </c>
      <c r="R5031" s="8" t="s">
        <v>49916</v>
      </c>
      <c r="S5031" s="8" t="s">
        <v>49909</v>
      </c>
      <c r="T5031" s="8" t="s">
        <v>49917</v>
      </c>
      <c r="U5031" s="8" t="s">
        <v>42</v>
      </c>
      <c r="V5031" s="8" t="s">
        <v>43</v>
      </c>
      <c r="W5031" s="8" t="s">
        <v>44</v>
      </c>
      <c r="X5031" s="8" t="s">
        <v>129</v>
      </c>
      <c r="Y5031" s="8" t="s">
        <v>32</v>
      </c>
      <c r="Z5031" s="8" t="s">
        <v>49267</v>
      </c>
      <c r="AA5031" s="8" t="s">
        <v>32</v>
      </c>
      <c r="AB5031" s="8" t="s">
        <v>32</v>
      </c>
      <c r="AC5031" s="16" t="s">
        <v>124</v>
      </c>
    </row>
    <row r="5032" ht="17.5" customHeight="1" spans="1:29">
      <c r="A5032" s="7">
        <v>5031</v>
      </c>
      <c r="B5032" s="8" t="s">
        <v>49918</v>
      </c>
      <c r="C5032" s="8" t="s">
        <v>49919</v>
      </c>
      <c r="D5032" s="8" t="s">
        <v>873</v>
      </c>
      <c r="E5032" s="8" t="s">
        <v>32</v>
      </c>
      <c r="F5032" s="8" t="s">
        <v>49920</v>
      </c>
      <c r="G5032" s="8" t="s">
        <v>49921</v>
      </c>
      <c r="H5032" s="8" t="s">
        <v>49922</v>
      </c>
      <c r="I5032" s="8" t="s">
        <v>32</v>
      </c>
      <c r="J5032" s="8" t="s">
        <v>32</v>
      </c>
      <c r="K5032" s="8" t="s">
        <v>32</v>
      </c>
      <c r="L5032" s="8" t="s">
        <v>36</v>
      </c>
      <c r="M5032" s="8" t="s">
        <v>122</v>
      </c>
      <c r="N5032" s="8" t="s">
        <v>49923</v>
      </c>
      <c r="O5032" s="8" t="s">
        <v>49924</v>
      </c>
      <c r="P5032" s="8" t="s">
        <v>49925</v>
      </c>
      <c r="Q5032" s="8" t="s">
        <v>4175</v>
      </c>
      <c r="R5032" s="8" t="s">
        <v>49925</v>
      </c>
      <c r="S5032" s="8" t="s">
        <v>49918</v>
      </c>
      <c r="T5032" s="8" t="s">
        <v>49926</v>
      </c>
      <c r="U5032" s="8" t="s">
        <v>42</v>
      </c>
      <c r="V5032" s="8" t="s">
        <v>43</v>
      </c>
      <c r="W5032" s="8" t="s">
        <v>44</v>
      </c>
      <c r="X5032" s="8" t="s">
        <v>129</v>
      </c>
      <c r="Y5032" s="8" t="s">
        <v>32</v>
      </c>
      <c r="Z5032" s="8" t="s">
        <v>49923</v>
      </c>
      <c r="AA5032" s="8" t="s">
        <v>32</v>
      </c>
      <c r="AB5032" s="8" t="s">
        <v>32</v>
      </c>
      <c r="AC5032" s="16" t="s">
        <v>49924</v>
      </c>
    </row>
    <row r="5033" ht="17.5" customHeight="1" spans="1:29">
      <c r="A5033" s="7">
        <v>5032</v>
      </c>
      <c r="B5033" s="8" t="s">
        <v>49927</v>
      </c>
      <c r="C5033" s="8" t="s">
        <v>49928</v>
      </c>
      <c r="D5033" s="8" t="s">
        <v>31</v>
      </c>
      <c r="E5033" s="8" t="s">
        <v>49929</v>
      </c>
      <c r="F5033" s="8" t="s">
        <v>49930</v>
      </c>
      <c r="G5033" s="8" t="s">
        <v>32</v>
      </c>
      <c r="H5033" s="8" t="s">
        <v>49931</v>
      </c>
      <c r="I5033" s="8" t="s">
        <v>32</v>
      </c>
      <c r="J5033" s="8" t="s">
        <v>32</v>
      </c>
      <c r="K5033" s="8" t="s">
        <v>32</v>
      </c>
      <c r="L5033" s="8" t="s">
        <v>36</v>
      </c>
      <c r="M5033" s="8" t="s">
        <v>122</v>
      </c>
      <c r="N5033" s="8" t="s">
        <v>49932</v>
      </c>
      <c r="O5033" s="8" t="s">
        <v>49933</v>
      </c>
      <c r="P5033" s="8" t="s">
        <v>32</v>
      </c>
      <c r="Q5033" s="8" t="s">
        <v>49934</v>
      </c>
      <c r="R5033" s="8" t="s">
        <v>32</v>
      </c>
      <c r="S5033" s="8" t="s">
        <v>49927</v>
      </c>
      <c r="T5033" s="8" t="s">
        <v>49935</v>
      </c>
      <c r="U5033" s="8" t="s">
        <v>42</v>
      </c>
      <c r="V5033" s="8" t="s">
        <v>43</v>
      </c>
      <c r="W5033" s="8" t="s">
        <v>44</v>
      </c>
      <c r="X5033" s="8" t="s">
        <v>129</v>
      </c>
      <c r="Y5033" s="8" t="s">
        <v>32</v>
      </c>
      <c r="Z5033" s="8" t="s">
        <v>49932</v>
      </c>
      <c r="AA5033" s="8" t="s">
        <v>32</v>
      </c>
      <c r="AB5033" s="8" t="s">
        <v>32</v>
      </c>
      <c r="AC5033" s="16" t="s">
        <v>49933</v>
      </c>
    </row>
    <row r="5034" ht="17.5" customHeight="1" spans="1:29">
      <c r="A5034" s="7">
        <v>5033</v>
      </c>
      <c r="B5034" s="8" t="s">
        <v>49936</v>
      </c>
      <c r="C5034" s="8" t="s">
        <v>49937</v>
      </c>
      <c r="D5034" s="8" t="s">
        <v>1030</v>
      </c>
      <c r="E5034" s="8" t="s">
        <v>49938</v>
      </c>
      <c r="F5034" s="8" t="s">
        <v>49939</v>
      </c>
      <c r="G5034" s="8" t="s">
        <v>49940</v>
      </c>
      <c r="H5034" s="8" t="s">
        <v>49941</v>
      </c>
      <c r="I5034" s="8" t="s">
        <v>49942</v>
      </c>
      <c r="J5034" s="8" t="s">
        <v>32</v>
      </c>
      <c r="K5034" s="8" t="s">
        <v>32</v>
      </c>
      <c r="L5034" s="8" t="s">
        <v>36</v>
      </c>
      <c r="M5034" s="8" t="s">
        <v>122</v>
      </c>
      <c r="N5034" s="8" t="s">
        <v>49943</v>
      </c>
      <c r="O5034" s="8" t="s">
        <v>49944</v>
      </c>
      <c r="P5034" s="8" t="s">
        <v>49945</v>
      </c>
      <c r="Q5034" s="8" t="s">
        <v>49946</v>
      </c>
      <c r="R5034" s="8" t="s">
        <v>32</v>
      </c>
      <c r="S5034" s="8" t="s">
        <v>49936</v>
      </c>
      <c r="T5034" s="8" t="s">
        <v>49947</v>
      </c>
      <c r="U5034" s="8" t="s">
        <v>42</v>
      </c>
      <c r="V5034" s="8" t="s">
        <v>43</v>
      </c>
      <c r="W5034" s="8" t="s">
        <v>44</v>
      </c>
      <c r="X5034" s="8" t="s">
        <v>129</v>
      </c>
      <c r="Y5034" s="8" t="s">
        <v>32</v>
      </c>
      <c r="Z5034" s="8" t="s">
        <v>49943</v>
      </c>
      <c r="AA5034" s="8" t="s">
        <v>32</v>
      </c>
      <c r="AB5034" s="8" t="s">
        <v>32</v>
      </c>
      <c r="AC5034" s="16" t="s">
        <v>49944</v>
      </c>
    </row>
    <row r="5035" ht="17.5" customHeight="1" spans="1:29">
      <c r="A5035" s="7">
        <v>5034</v>
      </c>
      <c r="B5035" s="8" t="s">
        <v>49948</v>
      </c>
      <c r="C5035" s="8" t="s">
        <v>49949</v>
      </c>
      <c r="D5035" s="8" t="s">
        <v>167</v>
      </c>
      <c r="E5035" s="8" t="s">
        <v>49950</v>
      </c>
      <c r="F5035" s="8" t="s">
        <v>49951</v>
      </c>
      <c r="G5035" s="8" t="s">
        <v>49952</v>
      </c>
      <c r="H5035" s="8" t="s">
        <v>146</v>
      </c>
      <c r="I5035" s="8" t="s">
        <v>32</v>
      </c>
      <c r="J5035" s="8" t="s">
        <v>32</v>
      </c>
      <c r="K5035" s="8" t="s">
        <v>32</v>
      </c>
      <c r="L5035" s="8" t="s">
        <v>36</v>
      </c>
      <c r="M5035" s="8" t="s">
        <v>122</v>
      </c>
      <c r="N5035" s="8" t="s">
        <v>49953</v>
      </c>
      <c r="O5035" s="8" t="s">
        <v>7406</v>
      </c>
      <c r="P5035" s="8" t="s">
        <v>49954</v>
      </c>
      <c r="Q5035" s="8" t="s">
        <v>49955</v>
      </c>
      <c r="R5035" s="8" t="s">
        <v>49956</v>
      </c>
      <c r="S5035" s="8" t="s">
        <v>49948</v>
      </c>
      <c r="T5035" s="8" t="s">
        <v>49957</v>
      </c>
      <c r="U5035" s="8" t="s">
        <v>42</v>
      </c>
      <c r="V5035" s="8" t="s">
        <v>43</v>
      </c>
      <c r="W5035" s="8" t="s">
        <v>44</v>
      </c>
      <c r="X5035" s="8" t="s">
        <v>129</v>
      </c>
      <c r="Y5035" s="8" t="s">
        <v>32</v>
      </c>
      <c r="Z5035" s="8" t="s">
        <v>49953</v>
      </c>
      <c r="AA5035" s="8" t="s">
        <v>32</v>
      </c>
      <c r="AB5035" s="8" t="s">
        <v>32</v>
      </c>
      <c r="AC5035" s="16" t="s">
        <v>7406</v>
      </c>
    </row>
    <row r="5036" ht="17.5" customHeight="1" spans="1:29">
      <c r="A5036" s="7">
        <v>5035</v>
      </c>
      <c r="B5036" s="8" t="s">
        <v>49958</v>
      </c>
      <c r="C5036" s="8" t="s">
        <v>49959</v>
      </c>
      <c r="D5036" s="8" t="s">
        <v>156</v>
      </c>
      <c r="E5036" s="8" t="s">
        <v>49960</v>
      </c>
      <c r="F5036" s="8" t="s">
        <v>49961</v>
      </c>
      <c r="G5036" s="8" t="s">
        <v>49962</v>
      </c>
      <c r="H5036" s="8" t="s">
        <v>159</v>
      </c>
      <c r="I5036" s="8" t="s">
        <v>32</v>
      </c>
      <c r="J5036" s="8" t="s">
        <v>32</v>
      </c>
      <c r="K5036" s="8" t="s">
        <v>32</v>
      </c>
      <c r="L5036" s="8" t="s">
        <v>36</v>
      </c>
      <c r="M5036" s="8" t="s">
        <v>36777</v>
      </c>
      <c r="N5036" s="8" t="s">
        <v>49963</v>
      </c>
      <c r="O5036" s="8" t="s">
        <v>7406</v>
      </c>
      <c r="P5036" s="8" t="s">
        <v>49964</v>
      </c>
      <c r="Q5036" s="8" t="s">
        <v>49965</v>
      </c>
      <c r="R5036" s="8" t="s">
        <v>49966</v>
      </c>
      <c r="S5036" s="8" t="s">
        <v>49958</v>
      </c>
      <c r="T5036" s="8" t="s">
        <v>49967</v>
      </c>
      <c r="U5036" s="8" t="s">
        <v>42</v>
      </c>
      <c r="V5036" s="8" t="s">
        <v>43</v>
      </c>
      <c r="W5036" s="8" t="s">
        <v>44</v>
      </c>
      <c r="X5036" s="8" t="s">
        <v>36782</v>
      </c>
      <c r="Y5036" s="8" t="s">
        <v>32</v>
      </c>
      <c r="Z5036" s="8" t="s">
        <v>49963</v>
      </c>
      <c r="AA5036" s="8" t="s">
        <v>32</v>
      </c>
      <c r="AB5036" s="8" t="s">
        <v>32</v>
      </c>
      <c r="AC5036" s="16" t="s">
        <v>7406</v>
      </c>
    </row>
    <row r="5037" ht="17.5" customHeight="1" spans="1:29">
      <c r="A5037" s="7">
        <v>5036</v>
      </c>
      <c r="B5037" s="8" t="s">
        <v>49968</v>
      </c>
      <c r="C5037" s="8" t="s">
        <v>49969</v>
      </c>
      <c r="D5037" s="8" t="s">
        <v>61</v>
      </c>
      <c r="E5037" s="8" t="s">
        <v>49970</v>
      </c>
      <c r="F5037" s="8" t="s">
        <v>49971</v>
      </c>
      <c r="G5037" s="8" t="s">
        <v>49972</v>
      </c>
      <c r="H5037" s="8" t="s">
        <v>49973</v>
      </c>
      <c r="I5037" s="8" t="s">
        <v>32</v>
      </c>
      <c r="J5037" s="8" t="s">
        <v>32</v>
      </c>
      <c r="K5037" s="8" t="s">
        <v>32</v>
      </c>
      <c r="L5037" s="8" t="s">
        <v>36</v>
      </c>
      <c r="M5037" s="8" t="s">
        <v>36766</v>
      </c>
      <c r="N5037" s="8" t="s">
        <v>49974</v>
      </c>
      <c r="O5037" s="8" t="s">
        <v>1888</v>
      </c>
      <c r="P5037" s="8" t="s">
        <v>49975</v>
      </c>
      <c r="Q5037" s="8" t="s">
        <v>49976</v>
      </c>
      <c r="R5037" s="8" t="s">
        <v>49977</v>
      </c>
      <c r="S5037" s="8" t="s">
        <v>32</v>
      </c>
      <c r="T5037" s="8" t="s">
        <v>32</v>
      </c>
      <c r="U5037" s="8" t="s">
        <v>42</v>
      </c>
      <c r="V5037" s="8" t="s">
        <v>43</v>
      </c>
      <c r="W5037" s="8" t="s">
        <v>32</v>
      </c>
      <c r="X5037" s="8" t="s">
        <v>32</v>
      </c>
      <c r="Y5037" s="8" t="s">
        <v>32</v>
      </c>
      <c r="Z5037" s="8" t="s">
        <v>32</v>
      </c>
      <c r="AA5037" s="8" t="s">
        <v>32</v>
      </c>
      <c r="AB5037" s="8" t="s">
        <v>32</v>
      </c>
      <c r="AC5037" s="16" t="s">
        <v>32</v>
      </c>
    </row>
    <row r="5038" ht="17.5" customHeight="1" spans="1:29">
      <c r="A5038" s="7">
        <v>5037</v>
      </c>
      <c r="B5038" s="8" t="s">
        <v>49978</v>
      </c>
      <c r="C5038" s="8" t="s">
        <v>49979</v>
      </c>
      <c r="D5038" s="8" t="s">
        <v>167</v>
      </c>
      <c r="E5038" s="8" t="s">
        <v>32234</v>
      </c>
      <c r="F5038" s="8" t="s">
        <v>49980</v>
      </c>
      <c r="G5038" s="8" t="s">
        <v>49981</v>
      </c>
      <c r="H5038" s="8" t="s">
        <v>49982</v>
      </c>
      <c r="I5038" s="8" t="s">
        <v>32</v>
      </c>
      <c r="J5038" s="8" t="s">
        <v>32</v>
      </c>
      <c r="K5038" s="8" t="s">
        <v>32</v>
      </c>
      <c r="L5038" s="8" t="s">
        <v>36</v>
      </c>
      <c r="M5038" s="8" t="s">
        <v>122</v>
      </c>
      <c r="N5038" s="8" t="s">
        <v>49983</v>
      </c>
      <c r="O5038" s="8" t="s">
        <v>49984</v>
      </c>
      <c r="P5038" s="8" t="s">
        <v>49985</v>
      </c>
      <c r="Q5038" s="8" t="s">
        <v>49986</v>
      </c>
      <c r="R5038" s="8" t="s">
        <v>32</v>
      </c>
      <c r="S5038" s="8" t="s">
        <v>49978</v>
      </c>
      <c r="T5038" s="8" t="s">
        <v>49987</v>
      </c>
      <c r="U5038" s="8" t="s">
        <v>42</v>
      </c>
      <c r="V5038" s="8" t="s">
        <v>43</v>
      </c>
      <c r="W5038" s="8" t="s">
        <v>44</v>
      </c>
      <c r="X5038" s="8" t="s">
        <v>129</v>
      </c>
      <c r="Y5038" s="8" t="s">
        <v>32</v>
      </c>
      <c r="Z5038" s="8" t="s">
        <v>49983</v>
      </c>
      <c r="AA5038" s="8" t="s">
        <v>32</v>
      </c>
      <c r="AB5038" s="8" t="s">
        <v>32</v>
      </c>
      <c r="AC5038" s="16" t="s">
        <v>49984</v>
      </c>
    </row>
    <row r="5039" ht="17.5" customHeight="1" spans="1:29">
      <c r="A5039" s="7">
        <v>5038</v>
      </c>
      <c r="B5039" s="8" t="s">
        <v>49988</v>
      </c>
      <c r="C5039" s="8" t="s">
        <v>49989</v>
      </c>
      <c r="D5039" s="8" t="s">
        <v>61</v>
      </c>
      <c r="E5039" s="8" t="s">
        <v>49990</v>
      </c>
      <c r="F5039" s="8" t="s">
        <v>49991</v>
      </c>
      <c r="G5039" s="8" t="s">
        <v>49992</v>
      </c>
      <c r="H5039" s="8" t="s">
        <v>159</v>
      </c>
      <c r="I5039" s="8" t="s">
        <v>32</v>
      </c>
      <c r="J5039" s="8" t="s">
        <v>32</v>
      </c>
      <c r="K5039" s="8" t="s">
        <v>32</v>
      </c>
      <c r="L5039" s="8" t="s">
        <v>36</v>
      </c>
      <c r="M5039" s="8" t="s">
        <v>36777</v>
      </c>
      <c r="N5039" s="8" t="s">
        <v>49993</v>
      </c>
      <c r="O5039" s="8" t="s">
        <v>7406</v>
      </c>
      <c r="P5039" s="8" t="s">
        <v>49994</v>
      </c>
      <c r="Q5039" s="8" t="s">
        <v>49995</v>
      </c>
      <c r="R5039" s="8" t="s">
        <v>49996</v>
      </c>
      <c r="S5039" s="8" t="s">
        <v>49988</v>
      </c>
      <c r="T5039" s="8" t="s">
        <v>49997</v>
      </c>
      <c r="U5039" s="8" t="s">
        <v>42</v>
      </c>
      <c r="V5039" s="8" t="s">
        <v>43</v>
      </c>
      <c r="W5039" s="8" t="s">
        <v>44</v>
      </c>
      <c r="X5039" s="8" t="s">
        <v>36782</v>
      </c>
      <c r="Y5039" s="8" t="s">
        <v>32</v>
      </c>
      <c r="Z5039" s="8" t="s">
        <v>49993</v>
      </c>
      <c r="AA5039" s="8" t="s">
        <v>32</v>
      </c>
      <c r="AB5039" s="8" t="s">
        <v>32</v>
      </c>
      <c r="AC5039" s="16" t="s">
        <v>7406</v>
      </c>
    </row>
    <row r="5040" ht="17.5" customHeight="1" spans="1:29">
      <c r="A5040" s="7">
        <v>5039</v>
      </c>
      <c r="B5040" s="8" t="s">
        <v>49998</v>
      </c>
      <c r="C5040" s="8" t="s">
        <v>49999</v>
      </c>
      <c r="D5040" s="8" t="s">
        <v>167</v>
      </c>
      <c r="E5040" s="8" t="s">
        <v>50000</v>
      </c>
      <c r="F5040" s="8" t="s">
        <v>50001</v>
      </c>
      <c r="G5040" s="8" t="s">
        <v>50002</v>
      </c>
      <c r="H5040" s="8" t="s">
        <v>50003</v>
      </c>
      <c r="I5040" s="8" t="s">
        <v>50004</v>
      </c>
      <c r="J5040" s="8" t="s">
        <v>32</v>
      </c>
      <c r="K5040" s="8" t="s">
        <v>32</v>
      </c>
      <c r="L5040" s="8" t="s">
        <v>36</v>
      </c>
      <c r="M5040" s="8" t="s">
        <v>36766</v>
      </c>
      <c r="N5040" s="8" t="s">
        <v>50005</v>
      </c>
      <c r="O5040" s="8" t="s">
        <v>48789</v>
      </c>
      <c r="P5040" s="8" t="s">
        <v>50006</v>
      </c>
      <c r="Q5040" s="8" t="s">
        <v>50007</v>
      </c>
      <c r="R5040" s="8" t="s">
        <v>50008</v>
      </c>
      <c r="S5040" s="8" t="s">
        <v>32</v>
      </c>
      <c r="T5040" s="8" t="s">
        <v>32</v>
      </c>
      <c r="U5040" s="8" t="s">
        <v>42</v>
      </c>
      <c r="V5040" s="8" t="s">
        <v>43</v>
      </c>
      <c r="W5040" s="8" t="s">
        <v>32</v>
      </c>
      <c r="X5040" s="8" t="s">
        <v>32</v>
      </c>
      <c r="Y5040" s="8" t="s">
        <v>32</v>
      </c>
      <c r="Z5040" s="8" t="s">
        <v>32</v>
      </c>
      <c r="AA5040" s="8" t="s">
        <v>32</v>
      </c>
      <c r="AB5040" s="8" t="s">
        <v>32</v>
      </c>
      <c r="AC5040" s="16" t="s">
        <v>32</v>
      </c>
    </row>
    <row r="5041" ht="17.5" customHeight="1" spans="1:29">
      <c r="A5041" s="7">
        <v>5040</v>
      </c>
      <c r="B5041" s="8" t="s">
        <v>50009</v>
      </c>
      <c r="C5041" s="8" t="s">
        <v>50010</v>
      </c>
      <c r="D5041" s="8" t="s">
        <v>693</v>
      </c>
      <c r="E5041" s="8" t="s">
        <v>50011</v>
      </c>
      <c r="F5041" s="8" t="s">
        <v>50012</v>
      </c>
      <c r="G5041" s="8" t="s">
        <v>3562</v>
      </c>
      <c r="H5041" s="8" t="s">
        <v>50013</v>
      </c>
      <c r="I5041" s="8" t="s">
        <v>50014</v>
      </c>
      <c r="J5041" s="8" t="s">
        <v>32</v>
      </c>
      <c r="K5041" s="8" t="s">
        <v>32</v>
      </c>
      <c r="L5041" s="8" t="s">
        <v>36</v>
      </c>
      <c r="M5041" s="8" t="s">
        <v>122</v>
      </c>
      <c r="N5041" s="8" t="s">
        <v>50015</v>
      </c>
      <c r="O5041" s="8" t="s">
        <v>124</v>
      </c>
      <c r="P5041" s="8" t="s">
        <v>50016</v>
      </c>
      <c r="Q5041" s="8" t="s">
        <v>50017</v>
      </c>
      <c r="R5041" s="8" t="s">
        <v>38271</v>
      </c>
      <c r="S5041" s="8" t="s">
        <v>50009</v>
      </c>
      <c r="T5041" s="8" t="s">
        <v>50018</v>
      </c>
      <c r="U5041" s="8" t="s">
        <v>42</v>
      </c>
      <c r="V5041" s="8" t="s">
        <v>43</v>
      </c>
      <c r="W5041" s="8" t="s">
        <v>44</v>
      </c>
      <c r="X5041" s="8" t="s">
        <v>129</v>
      </c>
      <c r="Y5041" s="8" t="s">
        <v>32</v>
      </c>
      <c r="Z5041" s="8" t="s">
        <v>50015</v>
      </c>
      <c r="AA5041" s="8" t="s">
        <v>32</v>
      </c>
      <c r="AB5041" s="8" t="s">
        <v>32</v>
      </c>
      <c r="AC5041" s="16" t="s">
        <v>124</v>
      </c>
    </row>
    <row r="5042" ht="17.5" customHeight="1" spans="1:29">
      <c r="A5042" s="7">
        <v>5041</v>
      </c>
      <c r="B5042" s="8" t="s">
        <v>50019</v>
      </c>
      <c r="C5042" s="8" t="s">
        <v>50020</v>
      </c>
      <c r="D5042" s="8" t="s">
        <v>167</v>
      </c>
      <c r="E5042" s="8" t="s">
        <v>50021</v>
      </c>
      <c r="F5042" s="8" t="s">
        <v>50022</v>
      </c>
      <c r="G5042" s="8" t="s">
        <v>50023</v>
      </c>
      <c r="H5042" s="8" t="s">
        <v>50024</v>
      </c>
      <c r="I5042" s="8" t="s">
        <v>32</v>
      </c>
      <c r="J5042" s="8" t="s">
        <v>32</v>
      </c>
      <c r="K5042" s="8" t="s">
        <v>32</v>
      </c>
      <c r="L5042" s="8" t="s">
        <v>36</v>
      </c>
      <c r="M5042" s="8" t="s">
        <v>122</v>
      </c>
      <c r="N5042" s="8" t="s">
        <v>50025</v>
      </c>
      <c r="O5042" s="8" t="s">
        <v>7406</v>
      </c>
      <c r="P5042" s="8" t="s">
        <v>50026</v>
      </c>
      <c r="Q5042" s="8" t="s">
        <v>50027</v>
      </c>
      <c r="R5042" s="8" t="s">
        <v>32</v>
      </c>
      <c r="S5042" s="8" t="s">
        <v>50019</v>
      </c>
      <c r="T5042" s="8" t="s">
        <v>50028</v>
      </c>
      <c r="U5042" s="8" t="s">
        <v>42</v>
      </c>
      <c r="V5042" s="8" t="s">
        <v>43</v>
      </c>
      <c r="W5042" s="8" t="s">
        <v>44</v>
      </c>
      <c r="X5042" s="8" t="s">
        <v>129</v>
      </c>
      <c r="Y5042" s="8" t="s">
        <v>32</v>
      </c>
      <c r="Z5042" s="8" t="s">
        <v>50025</v>
      </c>
      <c r="AA5042" s="8" t="s">
        <v>32</v>
      </c>
      <c r="AB5042" s="8" t="s">
        <v>32</v>
      </c>
      <c r="AC5042" s="16" t="s">
        <v>7406</v>
      </c>
    </row>
    <row r="5043" ht="17.5" customHeight="1" spans="1:29">
      <c r="A5043" s="7">
        <v>5042</v>
      </c>
      <c r="B5043" s="8" t="s">
        <v>50029</v>
      </c>
      <c r="C5043" s="8" t="s">
        <v>50030</v>
      </c>
      <c r="D5043" s="8" t="s">
        <v>32</v>
      </c>
      <c r="E5043" s="8" t="s">
        <v>50031</v>
      </c>
      <c r="F5043" s="8" t="s">
        <v>50032</v>
      </c>
      <c r="G5043" s="8" t="s">
        <v>32</v>
      </c>
      <c r="H5043" s="8" t="s">
        <v>50033</v>
      </c>
      <c r="I5043" s="8" t="s">
        <v>50034</v>
      </c>
      <c r="J5043" s="8" t="s">
        <v>32</v>
      </c>
      <c r="K5043" s="8" t="s">
        <v>32</v>
      </c>
      <c r="L5043" s="8" t="s">
        <v>36</v>
      </c>
      <c r="M5043" s="8" t="s">
        <v>122</v>
      </c>
      <c r="N5043" s="8" t="s">
        <v>50035</v>
      </c>
      <c r="O5043" s="8" t="s">
        <v>7406</v>
      </c>
      <c r="P5043" s="8" t="s">
        <v>32</v>
      </c>
      <c r="Q5043" s="8" t="s">
        <v>50036</v>
      </c>
      <c r="R5043" s="8" t="s">
        <v>32</v>
      </c>
      <c r="S5043" s="8" t="s">
        <v>50029</v>
      </c>
      <c r="T5043" s="8" t="s">
        <v>50037</v>
      </c>
      <c r="U5043" s="8" t="s">
        <v>42</v>
      </c>
      <c r="V5043" s="8" t="s">
        <v>43</v>
      </c>
      <c r="W5043" s="8" t="s">
        <v>44</v>
      </c>
      <c r="X5043" s="8" t="s">
        <v>129</v>
      </c>
      <c r="Y5043" s="8" t="s">
        <v>32</v>
      </c>
      <c r="Z5043" s="8" t="s">
        <v>50035</v>
      </c>
      <c r="AA5043" s="8" t="s">
        <v>32</v>
      </c>
      <c r="AB5043" s="8" t="s">
        <v>32</v>
      </c>
      <c r="AC5043" s="16" t="s">
        <v>7406</v>
      </c>
    </row>
    <row r="5044" ht="17.5" customHeight="1" spans="1:29">
      <c r="A5044" s="7">
        <v>5043</v>
      </c>
      <c r="B5044" s="8" t="s">
        <v>50038</v>
      </c>
      <c r="C5044" s="8" t="s">
        <v>50039</v>
      </c>
      <c r="D5044" s="8" t="s">
        <v>167</v>
      </c>
      <c r="E5044" s="8" t="s">
        <v>50040</v>
      </c>
      <c r="F5044" s="8" t="s">
        <v>50041</v>
      </c>
      <c r="G5044" s="8" t="s">
        <v>50042</v>
      </c>
      <c r="H5044" s="8" t="s">
        <v>50043</v>
      </c>
      <c r="I5044" s="8" t="s">
        <v>32</v>
      </c>
      <c r="J5044" s="8" t="s">
        <v>32</v>
      </c>
      <c r="K5044" s="8" t="s">
        <v>32</v>
      </c>
      <c r="L5044" s="8" t="s">
        <v>36</v>
      </c>
      <c r="M5044" s="8" t="s">
        <v>122</v>
      </c>
      <c r="N5044" s="8" t="s">
        <v>50044</v>
      </c>
      <c r="O5044" s="8" t="s">
        <v>1888</v>
      </c>
      <c r="P5044" s="8" t="s">
        <v>50045</v>
      </c>
      <c r="Q5044" s="8" t="s">
        <v>50046</v>
      </c>
      <c r="R5044" s="8" t="s">
        <v>50047</v>
      </c>
      <c r="S5044" s="8" t="s">
        <v>50038</v>
      </c>
      <c r="T5044" s="8" t="s">
        <v>50048</v>
      </c>
      <c r="U5044" s="8" t="s">
        <v>42</v>
      </c>
      <c r="V5044" s="8" t="s">
        <v>43</v>
      </c>
      <c r="W5044" s="8" t="s">
        <v>44</v>
      </c>
      <c r="X5044" s="8" t="s">
        <v>129</v>
      </c>
      <c r="Y5044" s="8" t="s">
        <v>32</v>
      </c>
      <c r="Z5044" s="8" t="s">
        <v>50044</v>
      </c>
      <c r="AA5044" s="8" t="s">
        <v>32</v>
      </c>
      <c r="AB5044" s="8" t="s">
        <v>32</v>
      </c>
      <c r="AC5044" s="16" t="s">
        <v>1888</v>
      </c>
    </row>
    <row r="5045" ht="17.5" customHeight="1" spans="1:29">
      <c r="A5045" s="7">
        <v>5044</v>
      </c>
      <c r="B5045" s="8" t="s">
        <v>50049</v>
      </c>
      <c r="C5045" s="8" t="s">
        <v>50050</v>
      </c>
      <c r="D5045" s="8" t="s">
        <v>1803</v>
      </c>
      <c r="E5045" s="8" t="s">
        <v>37244</v>
      </c>
      <c r="F5045" s="8" t="s">
        <v>50051</v>
      </c>
      <c r="G5045" s="8" t="s">
        <v>50052</v>
      </c>
      <c r="H5045" s="8" t="s">
        <v>50053</v>
      </c>
      <c r="I5045" s="8" t="s">
        <v>32</v>
      </c>
      <c r="J5045" s="8" t="s">
        <v>32</v>
      </c>
      <c r="K5045" s="8" t="s">
        <v>32</v>
      </c>
      <c r="L5045" s="8" t="s">
        <v>36</v>
      </c>
      <c r="M5045" s="8" t="s">
        <v>122</v>
      </c>
      <c r="N5045" s="8" t="s">
        <v>37943</v>
      </c>
      <c r="O5045" s="8" t="s">
        <v>7406</v>
      </c>
      <c r="P5045" s="8" t="s">
        <v>50054</v>
      </c>
      <c r="Q5045" s="8" t="s">
        <v>50055</v>
      </c>
      <c r="R5045" s="8" t="s">
        <v>50056</v>
      </c>
      <c r="S5045" s="8" t="s">
        <v>50049</v>
      </c>
      <c r="T5045" s="8" t="s">
        <v>50057</v>
      </c>
      <c r="U5045" s="8" t="s">
        <v>42</v>
      </c>
      <c r="V5045" s="8" t="s">
        <v>43</v>
      </c>
      <c r="W5045" s="8" t="s">
        <v>44</v>
      </c>
      <c r="X5045" s="8" t="s">
        <v>129</v>
      </c>
      <c r="Y5045" s="8" t="s">
        <v>32</v>
      </c>
      <c r="Z5045" s="8" t="s">
        <v>37943</v>
      </c>
      <c r="AA5045" s="8" t="s">
        <v>32</v>
      </c>
      <c r="AB5045" s="8" t="s">
        <v>32</v>
      </c>
      <c r="AC5045" s="16" t="s">
        <v>7406</v>
      </c>
    </row>
    <row r="5046" ht="17.5" customHeight="1" spans="1:29">
      <c r="A5046" s="7">
        <v>5045</v>
      </c>
      <c r="B5046" s="8" t="s">
        <v>50058</v>
      </c>
      <c r="C5046" s="8" t="s">
        <v>50059</v>
      </c>
      <c r="D5046" s="8" t="s">
        <v>167</v>
      </c>
      <c r="E5046" s="8" t="s">
        <v>50060</v>
      </c>
      <c r="F5046" s="8" t="s">
        <v>50061</v>
      </c>
      <c r="G5046" s="8" t="s">
        <v>50052</v>
      </c>
      <c r="H5046" s="8" t="s">
        <v>50062</v>
      </c>
      <c r="I5046" s="8" t="s">
        <v>32</v>
      </c>
      <c r="J5046" s="8" t="s">
        <v>32</v>
      </c>
      <c r="K5046" s="8" t="s">
        <v>32</v>
      </c>
      <c r="L5046" s="8" t="s">
        <v>36</v>
      </c>
      <c r="M5046" s="8" t="s">
        <v>23078</v>
      </c>
      <c r="N5046" s="8" t="s">
        <v>50063</v>
      </c>
      <c r="O5046" s="8" t="s">
        <v>7406</v>
      </c>
      <c r="P5046" s="8" t="s">
        <v>50054</v>
      </c>
      <c r="Q5046" s="8" t="s">
        <v>50064</v>
      </c>
      <c r="R5046" s="8" t="s">
        <v>50056</v>
      </c>
      <c r="S5046" s="8" t="s">
        <v>32</v>
      </c>
      <c r="T5046" s="8" t="s">
        <v>32</v>
      </c>
      <c r="U5046" s="8" t="s">
        <v>42</v>
      </c>
      <c r="V5046" s="8" t="s">
        <v>43</v>
      </c>
      <c r="W5046" s="8" t="s">
        <v>32</v>
      </c>
      <c r="X5046" s="8" t="s">
        <v>32</v>
      </c>
      <c r="Y5046" s="8" t="s">
        <v>32</v>
      </c>
      <c r="Z5046" s="8" t="s">
        <v>32</v>
      </c>
      <c r="AA5046" s="8" t="s">
        <v>32</v>
      </c>
      <c r="AB5046" s="8" t="s">
        <v>32</v>
      </c>
      <c r="AC5046" s="16" t="s">
        <v>32</v>
      </c>
    </row>
    <row r="5047" ht="17.5" customHeight="1" spans="1:29">
      <c r="A5047" s="7">
        <v>5046</v>
      </c>
      <c r="B5047" s="8" t="s">
        <v>50065</v>
      </c>
      <c r="C5047" s="8" t="s">
        <v>50066</v>
      </c>
      <c r="D5047" s="8" t="s">
        <v>167</v>
      </c>
      <c r="E5047" s="8" t="s">
        <v>32</v>
      </c>
      <c r="F5047" s="8" t="s">
        <v>50067</v>
      </c>
      <c r="G5047" s="8" t="s">
        <v>50068</v>
      </c>
      <c r="H5047" s="8" t="s">
        <v>50069</v>
      </c>
      <c r="I5047" s="8" t="s">
        <v>32</v>
      </c>
      <c r="J5047" s="8" t="s">
        <v>32</v>
      </c>
      <c r="K5047" s="8" t="s">
        <v>32</v>
      </c>
      <c r="L5047" s="8" t="s">
        <v>36</v>
      </c>
      <c r="M5047" s="8" t="s">
        <v>122</v>
      </c>
      <c r="N5047" s="8" t="s">
        <v>50070</v>
      </c>
      <c r="O5047" s="8" t="s">
        <v>49718</v>
      </c>
      <c r="P5047" s="8" t="s">
        <v>50071</v>
      </c>
      <c r="Q5047" s="8" t="s">
        <v>50072</v>
      </c>
      <c r="R5047" s="8" t="s">
        <v>50071</v>
      </c>
      <c r="S5047" s="8" t="s">
        <v>50065</v>
      </c>
      <c r="T5047" s="8" t="s">
        <v>50073</v>
      </c>
      <c r="U5047" s="8" t="s">
        <v>42</v>
      </c>
      <c r="V5047" s="8" t="s">
        <v>43</v>
      </c>
      <c r="W5047" s="8" t="s">
        <v>44</v>
      </c>
      <c r="X5047" s="8" t="s">
        <v>129</v>
      </c>
      <c r="Y5047" s="8" t="s">
        <v>32</v>
      </c>
      <c r="Z5047" s="8" t="s">
        <v>50070</v>
      </c>
      <c r="AA5047" s="8" t="s">
        <v>32</v>
      </c>
      <c r="AB5047" s="8" t="s">
        <v>32</v>
      </c>
      <c r="AC5047" s="16" t="s">
        <v>49718</v>
      </c>
    </row>
    <row r="5048" ht="17.5" customHeight="1" spans="1:29">
      <c r="A5048" s="7">
        <v>5047</v>
      </c>
      <c r="B5048" s="8" t="s">
        <v>50074</v>
      </c>
      <c r="C5048" s="8" t="s">
        <v>50075</v>
      </c>
      <c r="D5048" s="8" t="s">
        <v>1598</v>
      </c>
      <c r="E5048" s="8" t="s">
        <v>32</v>
      </c>
      <c r="F5048" s="8" t="s">
        <v>50076</v>
      </c>
      <c r="G5048" s="8" t="s">
        <v>50077</v>
      </c>
      <c r="H5048" s="8" t="s">
        <v>50078</v>
      </c>
      <c r="I5048" s="8" t="s">
        <v>32</v>
      </c>
      <c r="J5048" s="8" t="s">
        <v>32</v>
      </c>
      <c r="K5048" s="8" t="s">
        <v>32</v>
      </c>
      <c r="L5048" s="8" t="s">
        <v>36</v>
      </c>
      <c r="M5048" s="8" t="s">
        <v>122</v>
      </c>
      <c r="N5048" s="8" t="s">
        <v>50079</v>
      </c>
      <c r="O5048" s="8" t="s">
        <v>1888</v>
      </c>
      <c r="P5048" s="8" t="s">
        <v>50080</v>
      </c>
      <c r="Q5048" s="8" t="s">
        <v>50081</v>
      </c>
      <c r="R5048" s="8" t="s">
        <v>50082</v>
      </c>
      <c r="S5048" s="8" t="s">
        <v>50074</v>
      </c>
      <c r="T5048" s="8" t="s">
        <v>50083</v>
      </c>
      <c r="U5048" s="8" t="s">
        <v>42</v>
      </c>
      <c r="V5048" s="8" t="s">
        <v>43</v>
      </c>
      <c r="W5048" s="8" t="s">
        <v>44</v>
      </c>
      <c r="X5048" s="8" t="s">
        <v>129</v>
      </c>
      <c r="Y5048" s="8" t="s">
        <v>32</v>
      </c>
      <c r="Z5048" s="8" t="s">
        <v>50079</v>
      </c>
      <c r="AA5048" s="8" t="s">
        <v>32</v>
      </c>
      <c r="AB5048" s="8" t="s">
        <v>32</v>
      </c>
      <c r="AC5048" s="16" t="s">
        <v>1888</v>
      </c>
    </row>
    <row r="5049" ht="17.5" customHeight="1" spans="1:29">
      <c r="A5049" s="7">
        <v>5048</v>
      </c>
      <c r="B5049" s="8" t="s">
        <v>50084</v>
      </c>
      <c r="C5049" s="8" t="s">
        <v>50085</v>
      </c>
      <c r="D5049" s="8" t="s">
        <v>156</v>
      </c>
      <c r="E5049" s="8" t="s">
        <v>32</v>
      </c>
      <c r="F5049" s="8" t="s">
        <v>50086</v>
      </c>
      <c r="G5049" s="8" t="s">
        <v>32</v>
      </c>
      <c r="H5049" s="8" t="s">
        <v>50087</v>
      </c>
      <c r="I5049" s="8" t="s">
        <v>32</v>
      </c>
      <c r="J5049" s="8" t="s">
        <v>32</v>
      </c>
      <c r="K5049" s="8" t="s">
        <v>32</v>
      </c>
      <c r="L5049" s="8" t="s">
        <v>36</v>
      </c>
      <c r="M5049" s="8" t="s">
        <v>122</v>
      </c>
      <c r="N5049" s="8" t="s">
        <v>50088</v>
      </c>
      <c r="O5049" s="8" t="s">
        <v>7406</v>
      </c>
      <c r="P5049" s="8" t="s">
        <v>50089</v>
      </c>
      <c r="Q5049" s="8" t="s">
        <v>50090</v>
      </c>
      <c r="R5049" s="8" t="s">
        <v>50091</v>
      </c>
      <c r="S5049" s="8" t="s">
        <v>50084</v>
      </c>
      <c r="T5049" s="8" t="s">
        <v>50092</v>
      </c>
      <c r="U5049" s="8" t="s">
        <v>42</v>
      </c>
      <c r="V5049" s="8" t="s">
        <v>43</v>
      </c>
      <c r="W5049" s="8" t="s">
        <v>44</v>
      </c>
      <c r="X5049" s="8" t="s">
        <v>129</v>
      </c>
      <c r="Y5049" s="8" t="s">
        <v>32</v>
      </c>
      <c r="Z5049" s="8" t="s">
        <v>50088</v>
      </c>
      <c r="AA5049" s="8" t="s">
        <v>32</v>
      </c>
      <c r="AB5049" s="8" t="s">
        <v>32</v>
      </c>
      <c r="AC5049" s="16" t="s">
        <v>7406</v>
      </c>
    </row>
    <row r="5050" ht="17.5" customHeight="1" spans="1:29">
      <c r="A5050" s="7">
        <v>5049</v>
      </c>
      <c r="B5050" s="8" t="s">
        <v>50093</v>
      </c>
      <c r="C5050" s="8" t="s">
        <v>50094</v>
      </c>
      <c r="D5050" s="8" t="s">
        <v>156</v>
      </c>
      <c r="E5050" s="8" t="s">
        <v>50095</v>
      </c>
      <c r="F5050" s="8" t="s">
        <v>50096</v>
      </c>
      <c r="G5050" s="8" t="s">
        <v>32</v>
      </c>
      <c r="H5050" s="8" t="s">
        <v>50097</v>
      </c>
      <c r="I5050" s="8" t="s">
        <v>32</v>
      </c>
      <c r="J5050" s="8" t="s">
        <v>32</v>
      </c>
      <c r="K5050" s="8" t="s">
        <v>32</v>
      </c>
      <c r="L5050" s="8" t="s">
        <v>36</v>
      </c>
      <c r="M5050" s="8" t="s">
        <v>122</v>
      </c>
      <c r="N5050" s="8" t="s">
        <v>50088</v>
      </c>
      <c r="O5050" s="8" t="s">
        <v>7406</v>
      </c>
      <c r="P5050" s="8" t="s">
        <v>50098</v>
      </c>
      <c r="Q5050" s="8" t="s">
        <v>50090</v>
      </c>
      <c r="R5050" s="8" t="s">
        <v>50098</v>
      </c>
      <c r="S5050" s="8" t="s">
        <v>50093</v>
      </c>
      <c r="T5050" s="8" t="s">
        <v>50099</v>
      </c>
      <c r="U5050" s="8" t="s">
        <v>42</v>
      </c>
      <c r="V5050" s="8" t="s">
        <v>43</v>
      </c>
      <c r="W5050" s="8" t="s">
        <v>44</v>
      </c>
      <c r="X5050" s="8" t="s">
        <v>129</v>
      </c>
      <c r="Y5050" s="8" t="s">
        <v>32</v>
      </c>
      <c r="Z5050" s="8" t="s">
        <v>50088</v>
      </c>
      <c r="AA5050" s="8" t="s">
        <v>32</v>
      </c>
      <c r="AB5050" s="8" t="s">
        <v>32</v>
      </c>
      <c r="AC5050" s="16" t="s">
        <v>7406</v>
      </c>
    </row>
    <row r="5051" ht="17.5" customHeight="1" spans="1:29">
      <c r="A5051" s="7">
        <v>5050</v>
      </c>
      <c r="B5051" s="8" t="s">
        <v>50100</v>
      </c>
      <c r="C5051" s="8" t="s">
        <v>50101</v>
      </c>
      <c r="D5051" s="8" t="s">
        <v>3239</v>
      </c>
      <c r="E5051" s="8" t="s">
        <v>50102</v>
      </c>
      <c r="F5051" s="8" t="s">
        <v>50103</v>
      </c>
      <c r="G5051" s="8" t="s">
        <v>50104</v>
      </c>
      <c r="H5051" s="8" t="s">
        <v>50105</v>
      </c>
      <c r="I5051" s="8" t="s">
        <v>32</v>
      </c>
      <c r="J5051" s="8" t="s">
        <v>32</v>
      </c>
      <c r="K5051" s="8" t="s">
        <v>32</v>
      </c>
      <c r="L5051" s="8" t="s">
        <v>36</v>
      </c>
      <c r="M5051" s="8" t="s">
        <v>122</v>
      </c>
      <c r="N5051" s="8" t="s">
        <v>50106</v>
      </c>
      <c r="O5051" s="8" t="s">
        <v>10410</v>
      </c>
      <c r="P5051" s="8" t="s">
        <v>50107</v>
      </c>
      <c r="Q5051" s="8" t="s">
        <v>3274</v>
      </c>
      <c r="R5051" s="8" t="s">
        <v>50107</v>
      </c>
      <c r="S5051" s="8" t="s">
        <v>50100</v>
      </c>
      <c r="T5051" s="8" t="s">
        <v>50108</v>
      </c>
      <c r="U5051" s="8" t="s">
        <v>42</v>
      </c>
      <c r="V5051" s="8" t="s">
        <v>43</v>
      </c>
      <c r="W5051" s="8" t="s">
        <v>44</v>
      </c>
      <c r="X5051" s="8" t="s">
        <v>129</v>
      </c>
      <c r="Y5051" s="8" t="s">
        <v>32</v>
      </c>
      <c r="Z5051" s="8" t="s">
        <v>50106</v>
      </c>
      <c r="AA5051" s="8" t="s">
        <v>32</v>
      </c>
      <c r="AB5051" s="8" t="s">
        <v>32</v>
      </c>
      <c r="AC5051" s="16" t="s">
        <v>10410</v>
      </c>
    </row>
    <row r="5052" ht="17.5" customHeight="1" spans="1:29">
      <c r="A5052" s="7">
        <v>5051</v>
      </c>
      <c r="B5052" s="8" t="s">
        <v>50109</v>
      </c>
      <c r="C5052" s="8" t="s">
        <v>50110</v>
      </c>
      <c r="D5052" s="8" t="s">
        <v>167</v>
      </c>
      <c r="E5052" s="8" t="s">
        <v>50111</v>
      </c>
      <c r="F5052" s="8" t="s">
        <v>50112</v>
      </c>
      <c r="G5052" s="8" t="s">
        <v>50113</v>
      </c>
      <c r="H5052" s="8" t="s">
        <v>50114</v>
      </c>
      <c r="I5052" s="8" t="s">
        <v>32</v>
      </c>
      <c r="J5052" s="8" t="s">
        <v>32</v>
      </c>
      <c r="K5052" s="8" t="s">
        <v>32</v>
      </c>
      <c r="L5052" s="8" t="s">
        <v>36</v>
      </c>
      <c r="M5052" s="8" t="s">
        <v>36777</v>
      </c>
      <c r="N5052" s="8" t="s">
        <v>50115</v>
      </c>
      <c r="O5052" s="8" t="s">
        <v>7406</v>
      </c>
      <c r="P5052" s="8" t="s">
        <v>50116</v>
      </c>
      <c r="Q5052" s="8" t="s">
        <v>50117</v>
      </c>
      <c r="R5052" s="8" t="s">
        <v>50116</v>
      </c>
      <c r="S5052" s="8" t="s">
        <v>50109</v>
      </c>
      <c r="T5052" s="8" t="s">
        <v>50118</v>
      </c>
      <c r="U5052" s="8" t="s">
        <v>42</v>
      </c>
      <c r="V5052" s="8" t="s">
        <v>43</v>
      </c>
      <c r="W5052" s="8" t="s">
        <v>44</v>
      </c>
      <c r="X5052" s="8" t="s">
        <v>36782</v>
      </c>
      <c r="Y5052" s="8" t="s">
        <v>32</v>
      </c>
      <c r="Z5052" s="8" t="s">
        <v>50115</v>
      </c>
      <c r="AA5052" s="8" t="s">
        <v>32</v>
      </c>
      <c r="AB5052" s="8" t="s">
        <v>32</v>
      </c>
      <c r="AC5052" s="16" t="s">
        <v>7406</v>
      </c>
    </row>
    <row r="5053" ht="17.5" customHeight="1" spans="1:29">
      <c r="A5053" s="7">
        <v>5052</v>
      </c>
      <c r="B5053" s="8" t="s">
        <v>50119</v>
      </c>
      <c r="C5053" s="8" t="s">
        <v>50120</v>
      </c>
      <c r="D5053" s="8" t="s">
        <v>167</v>
      </c>
      <c r="E5053" s="8" t="s">
        <v>50121</v>
      </c>
      <c r="F5053" s="8" t="s">
        <v>50122</v>
      </c>
      <c r="G5053" s="8" t="s">
        <v>50123</v>
      </c>
      <c r="H5053" s="8" t="s">
        <v>50124</v>
      </c>
      <c r="I5053" s="8" t="s">
        <v>32</v>
      </c>
      <c r="J5053" s="8" t="s">
        <v>32</v>
      </c>
      <c r="K5053" s="8" t="s">
        <v>32</v>
      </c>
      <c r="L5053" s="8" t="s">
        <v>36</v>
      </c>
      <c r="M5053" s="8" t="s">
        <v>122</v>
      </c>
      <c r="N5053" s="8" t="s">
        <v>50125</v>
      </c>
      <c r="O5053" s="8" t="s">
        <v>124</v>
      </c>
      <c r="P5053" s="8" t="s">
        <v>50126</v>
      </c>
      <c r="Q5053" s="8" t="s">
        <v>50127</v>
      </c>
      <c r="R5053" s="8" t="s">
        <v>50128</v>
      </c>
      <c r="S5053" s="8" t="s">
        <v>50119</v>
      </c>
      <c r="T5053" s="8" t="s">
        <v>50129</v>
      </c>
      <c r="U5053" s="8" t="s">
        <v>42</v>
      </c>
      <c r="V5053" s="8" t="s">
        <v>43</v>
      </c>
      <c r="W5053" s="8" t="s">
        <v>44</v>
      </c>
      <c r="X5053" s="8" t="s">
        <v>129</v>
      </c>
      <c r="Y5053" s="8" t="s">
        <v>32</v>
      </c>
      <c r="Z5053" s="8" t="s">
        <v>50125</v>
      </c>
      <c r="AA5053" s="8" t="s">
        <v>32</v>
      </c>
      <c r="AB5053" s="8" t="s">
        <v>32</v>
      </c>
      <c r="AC5053" s="16" t="s">
        <v>124</v>
      </c>
    </row>
    <row r="5054" ht="17.5" customHeight="1" spans="1:29">
      <c r="A5054" s="7">
        <v>5053</v>
      </c>
      <c r="B5054" s="8" t="s">
        <v>50130</v>
      </c>
      <c r="C5054" s="8" t="s">
        <v>50131</v>
      </c>
      <c r="D5054" s="8" t="s">
        <v>167</v>
      </c>
      <c r="E5054" s="8" t="s">
        <v>50132</v>
      </c>
      <c r="F5054" s="8" t="s">
        <v>50133</v>
      </c>
      <c r="G5054" s="8" t="s">
        <v>50134</v>
      </c>
      <c r="H5054" s="8" t="s">
        <v>50135</v>
      </c>
      <c r="I5054" s="8" t="s">
        <v>32</v>
      </c>
      <c r="J5054" s="8" t="s">
        <v>32</v>
      </c>
      <c r="K5054" s="8" t="s">
        <v>32</v>
      </c>
      <c r="L5054" s="8" t="s">
        <v>36</v>
      </c>
      <c r="M5054" s="8" t="s">
        <v>129</v>
      </c>
      <c r="N5054" s="8" t="s">
        <v>50136</v>
      </c>
      <c r="O5054" s="8" t="s">
        <v>7406</v>
      </c>
      <c r="P5054" s="8" t="s">
        <v>50137</v>
      </c>
      <c r="Q5054" s="8" t="s">
        <v>50138</v>
      </c>
      <c r="R5054" s="8" t="s">
        <v>32</v>
      </c>
      <c r="S5054" s="8" t="s">
        <v>50130</v>
      </c>
      <c r="T5054" s="8" t="s">
        <v>50139</v>
      </c>
      <c r="U5054" s="8" t="s">
        <v>42</v>
      </c>
      <c r="V5054" s="8" t="s">
        <v>43</v>
      </c>
      <c r="W5054" s="8" t="s">
        <v>44</v>
      </c>
      <c r="X5054" s="8" t="s">
        <v>129</v>
      </c>
      <c r="Y5054" s="8" t="s">
        <v>32</v>
      </c>
      <c r="Z5054" s="8" t="s">
        <v>50136</v>
      </c>
      <c r="AA5054" s="8" t="s">
        <v>32</v>
      </c>
      <c r="AB5054" s="8" t="s">
        <v>32</v>
      </c>
      <c r="AC5054" s="16" t="s">
        <v>7406</v>
      </c>
    </row>
    <row r="5055" ht="17.5" customHeight="1" spans="1:29">
      <c r="A5055" s="7">
        <v>5054</v>
      </c>
      <c r="B5055" s="8" t="s">
        <v>50140</v>
      </c>
      <c r="C5055" s="8" t="s">
        <v>50141</v>
      </c>
      <c r="D5055" s="8" t="s">
        <v>3893</v>
      </c>
      <c r="E5055" s="8" t="s">
        <v>50142</v>
      </c>
      <c r="F5055" s="8" t="s">
        <v>50143</v>
      </c>
      <c r="G5055" s="8" t="s">
        <v>32</v>
      </c>
      <c r="H5055" s="8" t="s">
        <v>50144</v>
      </c>
      <c r="I5055" s="8" t="s">
        <v>32</v>
      </c>
      <c r="J5055" s="8" t="s">
        <v>32</v>
      </c>
      <c r="K5055" s="8" t="s">
        <v>32</v>
      </c>
      <c r="L5055" s="8" t="s">
        <v>36</v>
      </c>
      <c r="M5055" s="8" t="s">
        <v>122</v>
      </c>
      <c r="N5055" s="8" t="s">
        <v>50145</v>
      </c>
      <c r="O5055" s="8" t="s">
        <v>1888</v>
      </c>
      <c r="P5055" s="8" t="s">
        <v>50146</v>
      </c>
      <c r="Q5055" s="8" t="s">
        <v>50147</v>
      </c>
      <c r="R5055" s="8" t="s">
        <v>32</v>
      </c>
      <c r="S5055" s="8" t="s">
        <v>50140</v>
      </c>
      <c r="T5055" s="8" t="s">
        <v>50148</v>
      </c>
      <c r="U5055" s="8" t="s">
        <v>42</v>
      </c>
      <c r="V5055" s="8" t="s">
        <v>43</v>
      </c>
      <c r="W5055" s="8" t="s">
        <v>44</v>
      </c>
      <c r="X5055" s="8" t="s">
        <v>129</v>
      </c>
      <c r="Y5055" s="8" t="s">
        <v>32</v>
      </c>
      <c r="Z5055" s="8" t="s">
        <v>50145</v>
      </c>
      <c r="AA5055" s="8" t="s">
        <v>32</v>
      </c>
      <c r="AB5055" s="8" t="s">
        <v>32</v>
      </c>
      <c r="AC5055" s="16" t="s">
        <v>1888</v>
      </c>
    </row>
    <row r="5056" ht="17.5" customHeight="1" spans="1:29">
      <c r="A5056" s="7">
        <v>5055</v>
      </c>
      <c r="B5056" s="8" t="s">
        <v>50149</v>
      </c>
      <c r="C5056" s="8" t="s">
        <v>50150</v>
      </c>
      <c r="D5056" s="8" t="s">
        <v>13055</v>
      </c>
      <c r="E5056" s="8" t="s">
        <v>50151</v>
      </c>
      <c r="F5056" s="8" t="s">
        <v>50152</v>
      </c>
      <c r="G5056" s="8" t="s">
        <v>50153</v>
      </c>
      <c r="H5056" s="8" t="s">
        <v>50154</v>
      </c>
      <c r="I5056" s="8" t="s">
        <v>32</v>
      </c>
      <c r="J5056" s="8" t="s">
        <v>32</v>
      </c>
      <c r="K5056" s="8" t="s">
        <v>32</v>
      </c>
      <c r="L5056" s="8" t="s">
        <v>36</v>
      </c>
      <c r="M5056" s="8" t="s">
        <v>122</v>
      </c>
      <c r="N5056" s="8" t="s">
        <v>50155</v>
      </c>
      <c r="O5056" s="8" t="s">
        <v>7406</v>
      </c>
      <c r="P5056" s="8" t="s">
        <v>50156</v>
      </c>
      <c r="Q5056" s="8" t="s">
        <v>50157</v>
      </c>
      <c r="R5056" s="8" t="s">
        <v>32</v>
      </c>
      <c r="S5056" s="8" t="s">
        <v>50149</v>
      </c>
      <c r="T5056" s="8" t="s">
        <v>50158</v>
      </c>
      <c r="U5056" s="8" t="s">
        <v>42</v>
      </c>
      <c r="V5056" s="8" t="s">
        <v>43</v>
      </c>
      <c r="W5056" s="8" t="s">
        <v>44</v>
      </c>
      <c r="X5056" s="8" t="s">
        <v>129</v>
      </c>
      <c r="Y5056" s="8" t="s">
        <v>32</v>
      </c>
      <c r="Z5056" s="8" t="s">
        <v>50155</v>
      </c>
      <c r="AA5056" s="8" t="s">
        <v>32</v>
      </c>
      <c r="AB5056" s="8" t="s">
        <v>32</v>
      </c>
      <c r="AC5056" s="16" t="s">
        <v>7406</v>
      </c>
    </row>
    <row r="5057" ht="17.5" customHeight="1" spans="1:29">
      <c r="A5057" s="7">
        <v>5056</v>
      </c>
      <c r="B5057" s="8" t="s">
        <v>50159</v>
      </c>
      <c r="C5057" s="8" t="s">
        <v>50160</v>
      </c>
      <c r="D5057" s="8" t="s">
        <v>693</v>
      </c>
      <c r="E5057" s="8" t="s">
        <v>50161</v>
      </c>
      <c r="F5057" s="8" t="s">
        <v>50162</v>
      </c>
      <c r="G5057" s="8" t="s">
        <v>50163</v>
      </c>
      <c r="H5057" s="8" t="s">
        <v>50164</v>
      </c>
      <c r="I5057" s="8" t="s">
        <v>50165</v>
      </c>
      <c r="J5057" s="8" t="s">
        <v>32</v>
      </c>
      <c r="K5057" s="8" t="s">
        <v>32</v>
      </c>
      <c r="L5057" s="8" t="s">
        <v>36</v>
      </c>
      <c r="M5057" s="8" t="s">
        <v>122</v>
      </c>
      <c r="N5057" s="8" t="s">
        <v>50166</v>
      </c>
      <c r="O5057" s="8" t="s">
        <v>7406</v>
      </c>
      <c r="P5057" s="8" t="s">
        <v>50167</v>
      </c>
      <c r="Q5057" s="8" t="s">
        <v>50168</v>
      </c>
      <c r="R5057" s="8" t="s">
        <v>32</v>
      </c>
      <c r="S5057" s="8" t="s">
        <v>50159</v>
      </c>
      <c r="T5057" s="8" t="s">
        <v>50169</v>
      </c>
      <c r="U5057" s="8" t="s">
        <v>42</v>
      </c>
      <c r="V5057" s="8" t="s">
        <v>43</v>
      </c>
      <c r="W5057" s="8" t="s">
        <v>44</v>
      </c>
      <c r="X5057" s="8" t="s">
        <v>129</v>
      </c>
      <c r="Y5057" s="8" t="s">
        <v>32</v>
      </c>
      <c r="Z5057" s="8" t="s">
        <v>50166</v>
      </c>
      <c r="AA5057" s="8" t="s">
        <v>32</v>
      </c>
      <c r="AB5057" s="8" t="s">
        <v>32</v>
      </c>
      <c r="AC5057" s="16" t="s">
        <v>7406</v>
      </c>
    </row>
    <row r="5058" ht="17.5" customHeight="1" spans="1:29">
      <c r="A5058" s="7">
        <v>5057</v>
      </c>
      <c r="B5058" s="8" t="s">
        <v>50170</v>
      </c>
      <c r="C5058" s="8" t="s">
        <v>50171</v>
      </c>
      <c r="D5058" s="8" t="s">
        <v>156</v>
      </c>
      <c r="E5058" s="8" t="s">
        <v>50172</v>
      </c>
      <c r="F5058" s="8" t="s">
        <v>50173</v>
      </c>
      <c r="G5058" s="8" t="s">
        <v>50163</v>
      </c>
      <c r="H5058" s="8" t="s">
        <v>50174</v>
      </c>
      <c r="I5058" s="8" t="s">
        <v>32</v>
      </c>
      <c r="J5058" s="8" t="s">
        <v>32</v>
      </c>
      <c r="K5058" s="8" t="s">
        <v>32</v>
      </c>
      <c r="L5058" s="8" t="s">
        <v>36</v>
      </c>
      <c r="M5058" s="8" t="s">
        <v>36777</v>
      </c>
      <c r="N5058" s="8" t="s">
        <v>50175</v>
      </c>
      <c r="O5058" s="8" t="s">
        <v>124</v>
      </c>
      <c r="P5058" s="8" t="s">
        <v>50176</v>
      </c>
      <c r="Q5058" s="8" t="s">
        <v>50177</v>
      </c>
      <c r="R5058" s="8" t="s">
        <v>32</v>
      </c>
      <c r="S5058" s="8" t="s">
        <v>50170</v>
      </c>
      <c r="T5058" s="8" t="s">
        <v>50178</v>
      </c>
      <c r="U5058" s="8" t="s">
        <v>42</v>
      </c>
      <c r="V5058" s="8" t="s">
        <v>43</v>
      </c>
      <c r="W5058" s="8" t="s">
        <v>44</v>
      </c>
      <c r="X5058" s="8" t="s">
        <v>36782</v>
      </c>
      <c r="Y5058" s="8" t="s">
        <v>32</v>
      </c>
      <c r="Z5058" s="8" t="s">
        <v>50175</v>
      </c>
      <c r="AA5058" s="8" t="s">
        <v>32</v>
      </c>
      <c r="AB5058" s="8" t="s">
        <v>32</v>
      </c>
      <c r="AC5058" s="16" t="s">
        <v>124</v>
      </c>
    </row>
    <row r="5059" ht="17.5" customHeight="1" spans="1:29">
      <c r="A5059" s="7">
        <v>5058</v>
      </c>
      <c r="B5059" s="8" t="s">
        <v>50179</v>
      </c>
      <c r="C5059" s="8" t="s">
        <v>50180</v>
      </c>
      <c r="D5059" s="8" t="s">
        <v>167</v>
      </c>
      <c r="E5059" s="8" t="s">
        <v>50181</v>
      </c>
      <c r="F5059" s="8" t="s">
        <v>50182</v>
      </c>
      <c r="G5059" s="8" t="s">
        <v>50183</v>
      </c>
      <c r="H5059" s="8" t="s">
        <v>50184</v>
      </c>
      <c r="I5059" s="8" t="s">
        <v>32</v>
      </c>
      <c r="J5059" s="8" t="s">
        <v>32</v>
      </c>
      <c r="K5059" s="8" t="s">
        <v>32</v>
      </c>
      <c r="L5059" s="8" t="s">
        <v>36</v>
      </c>
      <c r="M5059" s="8" t="s">
        <v>122</v>
      </c>
      <c r="N5059" s="8" t="s">
        <v>50185</v>
      </c>
      <c r="O5059" s="8" t="s">
        <v>7406</v>
      </c>
      <c r="P5059" s="8" t="s">
        <v>50186</v>
      </c>
      <c r="Q5059" s="8" t="s">
        <v>50187</v>
      </c>
      <c r="R5059" s="8" t="s">
        <v>50186</v>
      </c>
      <c r="S5059" s="8" t="s">
        <v>50179</v>
      </c>
      <c r="T5059" s="8" t="s">
        <v>50188</v>
      </c>
      <c r="U5059" s="8" t="s">
        <v>42</v>
      </c>
      <c r="V5059" s="8" t="s">
        <v>43</v>
      </c>
      <c r="W5059" s="8" t="s">
        <v>44</v>
      </c>
      <c r="X5059" s="8" t="s">
        <v>129</v>
      </c>
      <c r="Y5059" s="8" t="s">
        <v>32</v>
      </c>
      <c r="Z5059" s="8" t="s">
        <v>50185</v>
      </c>
      <c r="AA5059" s="8" t="s">
        <v>32</v>
      </c>
      <c r="AB5059" s="8" t="s">
        <v>32</v>
      </c>
      <c r="AC5059" s="16" t="s">
        <v>7406</v>
      </c>
    </row>
    <row r="5060" ht="17.5" customHeight="1" spans="1:29">
      <c r="A5060" s="7">
        <v>5059</v>
      </c>
      <c r="B5060" s="8" t="s">
        <v>50189</v>
      </c>
      <c r="C5060" s="8" t="s">
        <v>50190</v>
      </c>
      <c r="D5060" s="8" t="s">
        <v>156</v>
      </c>
      <c r="E5060" s="8" t="s">
        <v>50191</v>
      </c>
      <c r="F5060" s="8" t="s">
        <v>50192</v>
      </c>
      <c r="G5060" s="8" t="s">
        <v>50193</v>
      </c>
      <c r="H5060" s="8" t="s">
        <v>159</v>
      </c>
      <c r="I5060" s="8" t="s">
        <v>32</v>
      </c>
      <c r="J5060" s="8" t="s">
        <v>32</v>
      </c>
      <c r="K5060" s="8" t="s">
        <v>32</v>
      </c>
      <c r="L5060" s="8" t="s">
        <v>36</v>
      </c>
      <c r="M5060" s="8" t="s">
        <v>122</v>
      </c>
      <c r="N5060" s="8" t="s">
        <v>50194</v>
      </c>
      <c r="O5060" s="8" t="s">
        <v>7406</v>
      </c>
      <c r="P5060" s="8" t="s">
        <v>50195</v>
      </c>
      <c r="Q5060" s="8" t="s">
        <v>50196</v>
      </c>
      <c r="R5060" s="8" t="s">
        <v>50197</v>
      </c>
      <c r="S5060" s="8" t="s">
        <v>50189</v>
      </c>
      <c r="T5060" s="8" t="s">
        <v>50198</v>
      </c>
      <c r="U5060" s="8" t="s">
        <v>42</v>
      </c>
      <c r="V5060" s="8" t="s">
        <v>43</v>
      </c>
      <c r="W5060" s="8" t="s">
        <v>44</v>
      </c>
      <c r="X5060" s="8" t="s">
        <v>129</v>
      </c>
      <c r="Y5060" s="8" t="s">
        <v>32</v>
      </c>
      <c r="Z5060" s="8" t="s">
        <v>50194</v>
      </c>
      <c r="AA5060" s="8" t="s">
        <v>32</v>
      </c>
      <c r="AB5060" s="8" t="s">
        <v>32</v>
      </c>
      <c r="AC5060" s="16" t="s">
        <v>7406</v>
      </c>
    </row>
    <row r="5061" ht="17.5" customHeight="1" spans="1:29">
      <c r="A5061" s="7">
        <v>5060</v>
      </c>
      <c r="B5061" s="8" t="s">
        <v>50199</v>
      </c>
      <c r="C5061" s="8" t="s">
        <v>50200</v>
      </c>
      <c r="D5061" s="8" t="s">
        <v>167</v>
      </c>
      <c r="E5061" s="8" t="s">
        <v>50201</v>
      </c>
      <c r="F5061" s="8" t="s">
        <v>50202</v>
      </c>
      <c r="G5061" s="8" t="s">
        <v>50203</v>
      </c>
      <c r="H5061" s="8" t="s">
        <v>50204</v>
      </c>
      <c r="I5061" s="8" t="s">
        <v>32</v>
      </c>
      <c r="J5061" s="8" t="s">
        <v>32</v>
      </c>
      <c r="K5061" s="8" t="s">
        <v>32</v>
      </c>
      <c r="L5061" s="8" t="s">
        <v>36</v>
      </c>
      <c r="M5061" s="8" t="s">
        <v>122</v>
      </c>
      <c r="N5061" s="8" t="s">
        <v>50205</v>
      </c>
      <c r="O5061" s="8" t="s">
        <v>38624</v>
      </c>
      <c r="P5061" s="8" t="s">
        <v>50206</v>
      </c>
      <c r="Q5061" s="8" t="s">
        <v>50207</v>
      </c>
      <c r="R5061" s="8" t="s">
        <v>50208</v>
      </c>
      <c r="S5061" s="8" t="s">
        <v>50199</v>
      </c>
      <c r="T5061" s="8" t="s">
        <v>50209</v>
      </c>
      <c r="U5061" s="8" t="s">
        <v>42</v>
      </c>
      <c r="V5061" s="8" t="s">
        <v>43</v>
      </c>
      <c r="W5061" s="8" t="s">
        <v>44</v>
      </c>
      <c r="X5061" s="8" t="s">
        <v>129</v>
      </c>
      <c r="Y5061" s="8" t="s">
        <v>32</v>
      </c>
      <c r="Z5061" s="8" t="s">
        <v>50205</v>
      </c>
      <c r="AA5061" s="8" t="s">
        <v>32</v>
      </c>
      <c r="AB5061" s="8" t="s">
        <v>32</v>
      </c>
      <c r="AC5061" s="16" t="s">
        <v>38624</v>
      </c>
    </row>
    <row r="5062" ht="17.5" customHeight="1" spans="1:29">
      <c r="A5062" s="7">
        <v>5061</v>
      </c>
      <c r="B5062" s="8" t="s">
        <v>50210</v>
      </c>
      <c r="C5062" s="8" t="s">
        <v>50211</v>
      </c>
      <c r="D5062" s="8" t="s">
        <v>156</v>
      </c>
      <c r="E5062" s="8" t="s">
        <v>50212</v>
      </c>
      <c r="F5062" s="8" t="s">
        <v>50213</v>
      </c>
      <c r="G5062" s="8" t="s">
        <v>50214</v>
      </c>
      <c r="H5062" s="8" t="s">
        <v>50215</v>
      </c>
      <c r="I5062" s="8" t="s">
        <v>50216</v>
      </c>
      <c r="J5062" s="8" t="s">
        <v>32</v>
      </c>
      <c r="K5062" s="8" t="s">
        <v>32</v>
      </c>
      <c r="L5062" s="8" t="s">
        <v>36</v>
      </c>
      <c r="M5062" s="8" t="s">
        <v>122</v>
      </c>
      <c r="N5062" s="8" t="s">
        <v>50217</v>
      </c>
      <c r="O5062" s="8" t="s">
        <v>7406</v>
      </c>
      <c r="P5062" s="8" t="s">
        <v>50218</v>
      </c>
      <c r="Q5062" s="8" t="s">
        <v>50219</v>
      </c>
      <c r="R5062" s="8" t="s">
        <v>32</v>
      </c>
      <c r="S5062" s="8" t="s">
        <v>50210</v>
      </c>
      <c r="T5062" s="8" t="s">
        <v>50220</v>
      </c>
      <c r="U5062" s="8" t="s">
        <v>42</v>
      </c>
      <c r="V5062" s="8" t="s">
        <v>43</v>
      </c>
      <c r="W5062" s="8" t="s">
        <v>44</v>
      </c>
      <c r="X5062" s="8" t="s">
        <v>129</v>
      </c>
      <c r="Y5062" s="8" t="s">
        <v>32</v>
      </c>
      <c r="Z5062" s="8" t="s">
        <v>50217</v>
      </c>
      <c r="AA5062" s="8" t="s">
        <v>32</v>
      </c>
      <c r="AB5062" s="8" t="s">
        <v>32</v>
      </c>
      <c r="AC5062" s="16" t="s">
        <v>7406</v>
      </c>
    </row>
    <row r="5063" ht="17.5" customHeight="1" spans="1:29">
      <c r="A5063" s="7">
        <v>5062</v>
      </c>
      <c r="B5063" s="8" t="s">
        <v>50221</v>
      </c>
      <c r="C5063" s="8" t="s">
        <v>50222</v>
      </c>
      <c r="D5063" s="8" t="s">
        <v>1199</v>
      </c>
      <c r="E5063" s="8" t="s">
        <v>32</v>
      </c>
      <c r="F5063" s="8" t="s">
        <v>50223</v>
      </c>
      <c r="G5063" s="8" t="s">
        <v>50224</v>
      </c>
      <c r="H5063" s="8" t="s">
        <v>24776</v>
      </c>
      <c r="I5063" s="8" t="s">
        <v>32</v>
      </c>
      <c r="J5063" s="8" t="s">
        <v>32</v>
      </c>
      <c r="K5063" s="8" t="s">
        <v>32</v>
      </c>
      <c r="L5063" s="8" t="s">
        <v>36</v>
      </c>
      <c r="M5063" s="8" t="s">
        <v>23078</v>
      </c>
      <c r="N5063" s="8" t="s">
        <v>50225</v>
      </c>
      <c r="O5063" s="8" t="s">
        <v>50226</v>
      </c>
      <c r="P5063" s="8" t="s">
        <v>50227</v>
      </c>
      <c r="Q5063" s="8" t="s">
        <v>50228</v>
      </c>
      <c r="R5063" s="8" t="s">
        <v>50229</v>
      </c>
      <c r="S5063" s="8" t="s">
        <v>32</v>
      </c>
      <c r="T5063" s="8" t="s">
        <v>32</v>
      </c>
      <c r="U5063" s="8" t="s">
        <v>42</v>
      </c>
      <c r="V5063" s="8" t="s">
        <v>43</v>
      </c>
      <c r="W5063" s="8" t="s">
        <v>32</v>
      </c>
      <c r="X5063" s="8" t="s">
        <v>32</v>
      </c>
      <c r="Y5063" s="8" t="s">
        <v>32</v>
      </c>
      <c r="Z5063" s="8" t="s">
        <v>32</v>
      </c>
      <c r="AA5063" s="8" t="s">
        <v>32</v>
      </c>
      <c r="AB5063" s="8" t="s">
        <v>32</v>
      </c>
      <c r="AC5063" s="16" t="s">
        <v>32</v>
      </c>
    </row>
    <row r="5064" ht="17.5" customHeight="1" spans="1:29">
      <c r="A5064" s="7">
        <v>5063</v>
      </c>
      <c r="B5064" s="8" t="s">
        <v>50230</v>
      </c>
      <c r="C5064" s="8" t="s">
        <v>50231</v>
      </c>
      <c r="D5064" s="8" t="s">
        <v>156</v>
      </c>
      <c r="E5064" s="8" t="s">
        <v>50232</v>
      </c>
      <c r="F5064" s="8" t="s">
        <v>50233</v>
      </c>
      <c r="G5064" s="8" t="s">
        <v>32</v>
      </c>
      <c r="H5064" s="8" t="s">
        <v>50234</v>
      </c>
      <c r="I5064" s="8" t="s">
        <v>32</v>
      </c>
      <c r="J5064" s="8" t="s">
        <v>32</v>
      </c>
      <c r="K5064" s="8" t="s">
        <v>32</v>
      </c>
      <c r="L5064" s="8" t="s">
        <v>36</v>
      </c>
      <c r="M5064" s="8" t="s">
        <v>122</v>
      </c>
      <c r="N5064" s="8" t="s">
        <v>50235</v>
      </c>
      <c r="O5064" s="8" t="s">
        <v>7406</v>
      </c>
      <c r="P5064" s="8" t="s">
        <v>50236</v>
      </c>
      <c r="Q5064" s="8" t="s">
        <v>50237</v>
      </c>
      <c r="R5064" s="8" t="s">
        <v>50238</v>
      </c>
      <c r="S5064" s="8" t="s">
        <v>50230</v>
      </c>
      <c r="T5064" s="8" t="s">
        <v>50239</v>
      </c>
      <c r="U5064" s="8" t="s">
        <v>42</v>
      </c>
      <c r="V5064" s="8" t="s">
        <v>43</v>
      </c>
      <c r="W5064" s="8" t="s">
        <v>44</v>
      </c>
      <c r="X5064" s="8" t="s">
        <v>129</v>
      </c>
      <c r="Y5064" s="8" t="s">
        <v>32</v>
      </c>
      <c r="Z5064" s="8" t="s">
        <v>50235</v>
      </c>
      <c r="AA5064" s="8" t="s">
        <v>32</v>
      </c>
      <c r="AB5064" s="8" t="s">
        <v>32</v>
      </c>
      <c r="AC5064" s="16" t="s">
        <v>7406</v>
      </c>
    </row>
    <row r="5065" ht="17.5" customHeight="1" spans="1:29">
      <c r="A5065" s="7">
        <v>5064</v>
      </c>
      <c r="B5065" s="8" t="s">
        <v>50240</v>
      </c>
      <c r="C5065" s="8" t="s">
        <v>50241</v>
      </c>
      <c r="D5065" s="8" t="s">
        <v>167</v>
      </c>
      <c r="E5065" s="8" t="s">
        <v>32</v>
      </c>
      <c r="F5065" s="8" t="s">
        <v>50242</v>
      </c>
      <c r="G5065" s="8" t="s">
        <v>50243</v>
      </c>
      <c r="H5065" s="8" t="s">
        <v>14626</v>
      </c>
      <c r="I5065" s="8" t="s">
        <v>32</v>
      </c>
      <c r="J5065" s="8" t="s">
        <v>32</v>
      </c>
      <c r="K5065" s="8" t="s">
        <v>32</v>
      </c>
      <c r="L5065" s="8" t="s">
        <v>36</v>
      </c>
      <c r="M5065" s="8" t="s">
        <v>129</v>
      </c>
      <c r="N5065" s="8" t="s">
        <v>50244</v>
      </c>
      <c r="O5065" s="8" t="s">
        <v>124</v>
      </c>
      <c r="P5065" s="8" t="s">
        <v>50245</v>
      </c>
      <c r="Q5065" s="8" t="s">
        <v>50246</v>
      </c>
      <c r="R5065" s="8" t="s">
        <v>32</v>
      </c>
      <c r="S5065" s="8" t="s">
        <v>50240</v>
      </c>
      <c r="T5065" s="8" t="s">
        <v>50247</v>
      </c>
      <c r="U5065" s="8" t="s">
        <v>42</v>
      </c>
      <c r="V5065" s="8" t="s">
        <v>43</v>
      </c>
      <c r="W5065" s="8" t="s">
        <v>44</v>
      </c>
      <c r="X5065" s="8" t="s">
        <v>129</v>
      </c>
      <c r="Y5065" s="8" t="s">
        <v>32</v>
      </c>
      <c r="Z5065" s="8" t="s">
        <v>50244</v>
      </c>
      <c r="AA5065" s="8" t="s">
        <v>32</v>
      </c>
      <c r="AB5065" s="8" t="s">
        <v>32</v>
      </c>
      <c r="AC5065" s="16" t="s">
        <v>124</v>
      </c>
    </row>
    <row r="5066" ht="17.5" customHeight="1" spans="1:29">
      <c r="A5066" s="7">
        <v>5065</v>
      </c>
      <c r="B5066" s="8" t="s">
        <v>50248</v>
      </c>
      <c r="C5066" s="8" t="s">
        <v>50249</v>
      </c>
      <c r="D5066" s="8" t="s">
        <v>167</v>
      </c>
      <c r="E5066" s="8" t="s">
        <v>32</v>
      </c>
      <c r="F5066" s="8" t="s">
        <v>50250</v>
      </c>
      <c r="G5066" s="8" t="s">
        <v>50251</v>
      </c>
      <c r="H5066" s="8" t="s">
        <v>50252</v>
      </c>
      <c r="I5066" s="8" t="s">
        <v>32</v>
      </c>
      <c r="J5066" s="8" t="s">
        <v>32</v>
      </c>
      <c r="K5066" s="8" t="s">
        <v>32</v>
      </c>
      <c r="L5066" s="8" t="s">
        <v>36</v>
      </c>
      <c r="M5066" s="8" t="s">
        <v>122</v>
      </c>
      <c r="N5066" s="8" t="s">
        <v>50253</v>
      </c>
      <c r="O5066" s="8" t="s">
        <v>1888</v>
      </c>
      <c r="P5066" s="8" t="s">
        <v>50254</v>
      </c>
      <c r="Q5066" s="8" t="s">
        <v>50255</v>
      </c>
      <c r="R5066" s="8" t="s">
        <v>32</v>
      </c>
      <c r="S5066" s="8" t="s">
        <v>50248</v>
      </c>
      <c r="T5066" s="8" t="s">
        <v>50256</v>
      </c>
      <c r="U5066" s="8" t="s">
        <v>42</v>
      </c>
      <c r="V5066" s="8" t="s">
        <v>43</v>
      </c>
      <c r="W5066" s="8" t="s">
        <v>44</v>
      </c>
      <c r="X5066" s="8" t="s">
        <v>129</v>
      </c>
      <c r="Y5066" s="8" t="s">
        <v>32</v>
      </c>
      <c r="Z5066" s="8" t="s">
        <v>50253</v>
      </c>
      <c r="AA5066" s="8" t="s">
        <v>32</v>
      </c>
      <c r="AB5066" s="8" t="s">
        <v>32</v>
      </c>
      <c r="AC5066" s="16" t="s">
        <v>1888</v>
      </c>
    </row>
    <row r="5067" ht="17.5" customHeight="1" spans="1:29">
      <c r="A5067" s="7">
        <v>5066</v>
      </c>
      <c r="B5067" s="8" t="s">
        <v>50257</v>
      </c>
      <c r="C5067" s="8" t="s">
        <v>50258</v>
      </c>
      <c r="D5067" s="8" t="s">
        <v>1803</v>
      </c>
      <c r="E5067" s="8" t="s">
        <v>50259</v>
      </c>
      <c r="F5067" s="8" t="s">
        <v>50260</v>
      </c>
      <c r="G5067" s="8" t="s">
        <v>50261</v>
      </c>
      <c r="H5067" s="8" t="s">
        <v>50262</v>
      </c>
      <c r="I5067" s="8" t="s">
        <v>50263</v>
      </c>
      <c r="J5067" s="8" t="s">
        <v>32</v>
      </c>
      <c r="K5067" s="8" t="s">
        <v>32</v>
      </c>
      <c r="L5067" s="8" t="s">
        <v>36</v>
      </c>
      <c r="M5067" s="8" t="s">
        <v>122</v>
      </c>
      <c r="N5067" s="8" t="s">
        <v>50264</v>
      </c>
      <c r="O5067" s="8" t="s">
        <v>1888</v>
      </c>
      <c r="P5067" s="8" t="s">
        <v>50265</v>
      </c>
      <c r="Q5067" s="8" t="s">
        <v>50266</v>
      </c>
      <c r="R5067" s="8" t="s">
        <v>50265</v>
      </c>
      <c r="S5067" s="8" t="s">
        <v>50257</v>
      </c>
      <c r="T5067" s="8" t="s">
        <v>50267</v>
      </c>
      <c r="U5067" s="8" t="s">
        <v>42</v>
      </c>
      <c r="V5067" s="8" t="s">
        <v>43</v>
      </c>
      <c r="W5067" s="8" t="s">
        <v>44</v>
      </c>
      <c r="X5067" s="8" t="s">
        <v>129</v>
      </c>
      <c r="Y5067" s="8" t="s">
        <v>32</v>
      </c>
      <c r="Z5067" s="8" t="s">
        <v>50264</v>
      </c>
      <c r="AA5067" s="8" t="s">
        <v>32</v>
      </c>
      <c r="AB5067" s="8" t="s">
        <v>32</v>
      </c>
      <c r="AC5067" s="16" t="s">
        <v>1888</v>
      </c>
    </row>
    <row r="5068" ht="17.5" customHeight="1" spans="1:29">
      <c r="A5068" s="7">
        <v>5067</v>
      </c>
      <c r="B5068" s="8" t="s">
        <v>50268</v>
      </c>
      <c r="C5068" s="8" t="s">
        <v>50269</v>
      </c>
      <c r="D5068" s="8" t="s">
        <v>167</v>
      </c>
      <c r="E5068" s="8" t="s">
        <v>32</v>
      </c>
      <c r="F5068" s="8" t="s">
        <v>50270</v>
      </c>
      <c r="G5068" s="8" t="s">
        <v>50271</v>
      </c>
      <c r="H5068" s="8" t="s">
        <v>50272</v>
      </c>
      <c r="I5068" s="8" t="s">
        <v>32</v>
      </c>
      <c r="J5068" s="8" t="s">
        <v>32</v>
      </c>
      <c r="K5068" s="8" t="s">
        <v>32</v>
      </c>
      <c r="L5068" s="8" t="s">
        <v>36</v>
      </c>
      <c r="M5068" s="8" t="s">
        <v>129</v>
      </c>
      <c r="N5068" s="8" t="s">
        <v>50273</v>
      </c>
      <c r="O5068" s="8" t="s">
        <v>1888</v>
      </c>
      <c r="P5068" s="8" t="s">
        <v>50274</v>
      </c>
      <c r="Q5068" s="8" t="s">
        <v>50275</v>
      </c>
      <c r="R5068" s="8" t="s">
        <v>50276</v>
      </c>
      <c r="S5068" s="8" t="s">
        <v>50268</v>
      </c>
      <c r="T5068" s="8" t="s">
        <v>50277</v>
      </c>
      <c r="U5068" s="8" t="s">
        <v>42</v>
      </c>
      <c r="V5068" s="8" t="s">
        <v>43</v>
      </c>
      <c r="W5068" s="8" t="s">
        <v>44</v>
      </c>
      <c r="X5068" s="8" t="s">
        <v>129</v>
      </c>
      <c r="Y5068" s="8" t="s">
        <v>32</v>
      </c>
      <c r="Z5068" s="8" t="s">
        <v>50273</v>
      </c>
      <c r="AA5068" s="8" t="s">
        <v>32</v>
      </c>
      <c r="AB5068" s="8" t="s">
        <v>32</v>
      </c>
      <c r="AC5068" s="16" t="s">
        <v>1888</v>
      </c>
    </row>
    <row r="5069" ht="17.5" customHeight="1" spans="1:29">
      <c r="A5069" s="7">
        <v>5068</v>
      </c>
      <c r="B5069" s="8" t="s">
        <v>50278</v>
      </c>
      <c r="C5069" s="8" t="s">
        <v>50279</v>
      </c>
      <c r="D5069" s="8" t="s">
        <v>167</v>
      </c>
      <c r="E5069" s="8" t="s">
        <v>50280</v>
      </c>
      <c r="F5069" s="8" t="s">
        <v>50281</v>
      </c>
      <c r="G5069" s="8" t="s">
        <v>32</v>
      </c>
      <c r="H5069" s="8" t="s">
        <v>50282</v>
      </c>
      <c r="I5069" s="8" t="s">
        <v>32</v>
      </c>
      <c r="J5069" s="8" t="s">
        <v>32</v>
      </c>
      <c r="K5069" s="8" t="s">
        <v>32</v>
      </c>
      <c r="L5069" s="8" t="s">
        <v>36</v>
      </c>
      <c r="M5069" s="8" t="s">
        <v>36777</v>
      </c>
      <c r="N5069" s="8" t="s">
        <v>50283</v>
      </c>
      <c r="O5069" s="8" t="s">
        <v>124</v>
      </c>
      <c r="P5069" s="8" t="s">
        <v>50284</v>
      </c>
      <c r="Q5069" s="8" t="s">
        <v>50285</v>
      </c>
      <c r="R5069" s="8" t="s">
        <v>32</v>
      </c>
      <c r="S5069" s="8" t="s">
        <v>50278</v>
      </c>
      <c r="T5069" s="8" t="s">
        <v>50286</v>
      </c>
      <c r="U5069" s="8" t="s">
        <v>42</v>
      </c>
      <c r="V5069" s="8" t="s">
        <v>43</v>
      </c>
      <c r="W5069" s="8" t="s">
        <v>44</v>
      </c>
      <c r="X5069" s="8" t="s">
        <v>36782</v>
      </c>
      <c r="Y5069" s="8" t="s">
        <v>32</v>
      </c>
      <c r="Z5069" s="8" t="s">
        <v>50283</v>
      </c>
      <c r="AA5069" s="8" t="s">
        <v>32</v>
      </c>
      <c r="AB5069" s="8" t="s">
        <v>32</v>
      </c>
      <c r="AC5069" s="16" t="s">
        <v>124</v>
      </c>
    </row>
    <row r="5070" ht="17.5" customHeight="1" spans="1:29">
      <c r="A5070" s="7">
        <v>5069</v>
      </c>
      <c r="B5070" s="8" t="s">
        <v>50287</v>
      </c>
      <c r="C5070" s="8" t="s">
        <v>50288</v>
      </c>
      <c r="D5070" s="8" t="s">
        <v>61</v>
      </c>
      <c r="E5070" s="8" t="s">
        <v>50289</v>
      </c>
      <c r="F5070" s="8" t="s">
        <v>50290</v>
      </c>
      <c r="G5070" s="8" t="s">
        <v>50291</v>
      </c>
      <c r="H5070" s="8" t="s">
        <v>50292</v>
      </c>
      <c r="I5070" s="8" t="s">
        <v>32</v>
      </c>
      <c r="J5070" s="8" t="s">
        <v>32</v>
      </c>
      <c r="K5070" s="8" t="s">
        <v>32</v>
      </c>
      <c r="L5070" s="8" t="s">
        <v>36</v>
      </c>
      <c r="M5070" s="8" t="s">
        <v>129</v>
      </c>
      <c r="N5070" s="8" t="s">
        <v>50293</v>
      </c>
      <c r="O5070" s="8" t="s">
        <v>124</v>
      </c>
      <c r="P5070" s="8" t="s">
        <v>50294</v>
      </c>
      <c r="Q5070" s="8" t="s">
        <v>50295</v>
      </c>
      <c r="R5070" s="8" t="s">
        <v>32</v>
      </c>
      <c r="S5070" s="8" t="s">
        <v>50287</v>
      </c>
      <c r="T5070" s="8" t="s">
        <v>50296</v>
      </c>
      <c r="U5070" s="8" t="s">
        <v>42</v>
      </c>
      <c r="V5070" s="8" t="s">
        <v>43</v>
      </c>
      <c r="W5070" s="8" t="s">
        <v>44</v>
      </c>
      <c r="X5070" s="8" t="s">
        <v>129</v>
      </c>
      <c r="Y5070" s="8" t="s">
        <v>32</v>
      </c>
      <c r="Z5070" s="8" t="s">
        <v>50293</v>
      </c>
      <c r="AA5070" s="8" t="s">
        <v>32</v>
      </c>
      <c r="AB5070" s="8" t="s">
        <v>32</v>
      </c>
      <c r="AC5070" s="16" t="s">
        <v>124</v>
      </c>
    </row>
    <row r="5071" ht="17.5" customHeight="1" spans="1:29">
      <c r="A5071" s="7">
        <v>5070</v>
      </c>
      <c r="B5071" s="8" t="s">
        <v>50297</v>
      </c>
      <c r="C5071" s="8" t="s">
        <v>50298</v>
      </c>
      <c r="D5071" s="8" t="s">
        <v>50299</v>
      </c>
      <c r="E5071" s="8" t="s">
        <v>50300</v>
      </c>
      <c r="F5071" s="8" t="s">
        <v>50301</v>
      </c>
      <c r="G5071" s="8" t="s">
        <v>50302</v>
      </c>
      <c r="H5071" s="8" t="s">
        <v>50303</v>
      </c>
      <c r="I5071" s="8" t="s">
        <v>32</v>
      </c>
      <c r="J5071" s="8" t="s">
        <v>32</v>
      </c>
      <c r="K5071" s="8" t="s">
        <v>32</v>
      </c>
      <c r="L5071" s="8" t="s">
        <v>36</v>
      </c>
      <c r="M5071" s="8" t="s">
        <v>122</v>
      </c>
      <c r="N5071" s="8" t="s">
        <v>50304</v>
      </c>
      <c r="O5071" s="8" t="s">
        <v>29457</v>
      </c>
      <c r="P5071" s="8" t="s">
        <v>50305</v>
      </c>
      <c r="Q5071" s="8" t="s">
        <v>50306</v>
      </c>
      <c r="R5071" s="8" t="s">
        <v>50307</v>
      </c>
      <c r="S5071" s="8" t="s">
        <v>50297</v>
      </c>
      <c r="T5071" s="8" t="s">
        <v>50308</v>
      </c>
      <c r="U5071" s="8" t="s">
        <v>42</v>
      </c>
      <c r="V5071" s="8" t="s">
        <v>43</v>
      </c>
      <c r="W5071" s="8" t="s">
        <v>44</v>
      </c>
      <c r="X5071" s="8" t="s">
        <v>129</v>
      </c>
      <c r="Y5071" s="8" t="s">
        <v>32</v>
      </c>
      <c r="Z5071" s="8" t="s">
        <v>50304</v>
      </c>
      <c r="AA5071" s="8" t="s">
        <v>32</v>
      </c>
      <c r="AB5071" s="8" t="s">
        <v>32</v>
      </c>
      <c r="AC5071" s="16" t="s">
        <v>29457</v>
      </c>
    </row>
    <row r="5072" ht="17.5" customHeight="1" spans="1:29">
      <c r="A5072" s="7">
        <v>5071</v>
      </c>
      <c r="B5072" s="8" t="s">
        <v>50309</v>
      </c>
      <c r="C5072" s="8" t="s">
        <v>50310</v>
      </c>
      <c r="D5072" s="8" t="s">
        <v>61</v>
      </c>
      <c r="E5072" s="8" t="s">
        <v>50311</v>
      </c>
      <c r="F5072" s="8" t="s">
        <v>50312</v>
      </c>
      <c r="G5072" s="8" t="s">
        <v>50313</v>
      </c>
      <c r="H5072" s="8" t="s">
        <v>50314</v>
      </c>
      <c r="I5072" s="8" t="s">
        <v>32</v>
      </c>
      <c r="J5072" s="8" t="s">
        <v>32</v>
      </c>
      <c r="K5072" s="8" t="s">
        <v>32</v>
      </c>
      <c r="L5072" s="8" t="s">
        <v>36</v>
      </c>
      <c r="M5072" s="8" t="s">
        <v>122</v>
      </c>
      <c r="N5072" s="8" t="s">
        <v>50315</v>
      </c>
      <c r="O5072" s="8" t="s">
        <v>7406</v>
      </c>
      <c r="P5072" s="8" t="s">
        <v>50316</v>
      </c>
      <c r="Q5072" s="8" t="s">
        <v>50317</v>
      </c>
      <c r="R5072" s="8" t="s">
        <v>50318</v>
      </c>
      <c r="S5072" s="8" t="s">
        <v>50309</v>
      </c>
      <c r="T5072" s="8" t="s">
        <v>50319</v>
      </c>
      <c r="U5072" s="8" t="s">
        <v>42</v>
      </c>
      <c r="V5072" s="8" t="s">
        <v>43</v>
      </c>
      <c r="W5072" s="8" t="s">
        <v>44</v>
      </c>
      <c r="X5072" s="8" t="s">
        <v>129</v>
      </c>
      <c r="Y5072" s="8" t="s">
        <v>32</v>
      </c>
      <c r="Z5072" s="8" t="s">
        <v>50315</v>
      </c>
      <c r="AA5072" s="8" t="s">
        <v>32</v>
      </c>
      <c r="AB5072" s="8" t="s">
        <v>32</v>
      </c>
      <c r="AC5072" s="16" t="s">
        <v>7406</v>
      </c>
    </row>
    <row r="5073" ht="17.5" customHeight="1" spans="1:29">
      <c r="A5073" s="7">
        <v>5072</v>
      </c>
      <c r="B5073" s="8" t="s">
        <v>50320</v>
      </c>
      <c r="C5073" s="8" t="s">
        <v>50321</v>
      </c>
      <c r="D5073" s="8" t="s">
        <v>61</v>
      </c>
      <c r="E5073" s="8" t="s">
        <v>50322</v>
      </c>
      <c r="F5073" s="8" t="s">
        <v>50323</v>
      </c>
      <c r="G5073" s="8" t="s">
        <v>50324</v>
      </c>
      <c r="H5073" s="8" t="s">
        <v>50325</v>
      </c>
      <c r="I5073" s="8" t="s">
        <v>32</v>
      </c>
      <c r="J5073" s="8" t="s">
        <v>32</v>
      </c>
      <c r="K5073" s="8" t="s">
        <v>32</v>
      </c>
      <c r="L5073" s="8" t="s">
        <v>36</v>
      </c>
      <c r="M5073" s="8" t="s">
        <v>122</v>
      </c>
      <c r="N5073" s="8" t="s">
        <v>50326</v>
      </c>
      <c r="O5073" s="8" t="s">
        <v>7406</v>
      </c>
      <c r="P5073" s="8" t="s">
        <v>50327</v>
      </c>
      <c r="Q5073" s="8" t="s">
        <v>50328</v>
      </c>
      <c r="R5073" s="8" t="s">
        <v>50327</v>
      </c>
      <c r="S5073" s="8" t="s">
        <v>50320</v>
      </c>
      <c r="T5073" s="8" t="s">
        <v>50329</v>
      </c>
      <c r="U5073" s="8" t="s">
        <v>42</v>
      </c>
      <c r="V5073" s="8" t="s">
        <v>43</v>
      </c>
      <c r="W5073" s="8" t="s">
        <v>44</v>
      </c>
      <c r="X5073" s="8" t="s">
        <v>129</v>
      </c>
      <c r="Y5073" s="8" t="s">
        <v>32</v>
      </c>
      <c r="Z5073" s="8" t="s">
        <v>50326</v>
      </c>
      <c r="AA5073" s="8" t="s">
        <v>32</v>
      </c>
      <c r="AB5073" s="8" t="s">
        <v>32</v>
      </c>
      <c r="AC5073" s="16" t="s">
        <v>7406</v>
      </c>
    </row>
    <row r="5074" ht="17.5" customHeight="1" spans="1:29">
      <c r="A5074" s="7">
        <v>5073</v>
      </c>
      <c r="B5074" s="8" t="s">
        <v>50330</v>
      </c>
      <c r="C5074" s="8" t="s">
        <v>50331</v>
      </c>
      <c r="D5074" s="8" t="s">
        <v>1402</v>
      </c>
      <c r="E5074" s="8" t="s">
        <v>50332</v>
      </c>
      <c r="F5074" s="8" t="s">
        <v>50333</v>
      </c>
      <c r="G5074" s="8" t="s">
        <v>32</v>
      </c>
      <c r="H5074" s="8" t="s">
        <v>50334</v>
      </c>
      <c r="I5074" s="8" t="s">
        <v>32</v>
      </c>
      <c r="J5074" s="8" t="s">
        <v>32</v>
      </c>
      <c r="K5074" s="8" t="s">
        <v>32</v>
      </c>
      <c r="L5074" s="8" t="s">
        <v>36</v>
      </c>
      <c r="M5074" s="8" t="s">
        <v>122</v>
      </c>
      <c r="N5074" s="8" t="s">
        <v>50335</v>
      </c>
      <c r="O5074" s="8" t="s">
        <v>38624</v>
      </c>
      <c r="P5074" s="8" t="s">
        <v>50336</v>
      </c>
      <c r="Q5074" s="8" t="s">
        <v>50337</v>
      </c>
      <c r="R5074" s="8" t="s">
        <v>50336</v>
      </c>
      <c r="S5074" s="8" t="s">
        <v>50330</v>
      </c>
      <c r="T5074" s="8" t="s">
        <v>50338</v>
      </c>
      <c r="U5074" s="8" t="s">
        <v>42</v>
      </c>
      <c r="V5074" s="8" t="s">
        <v>43</v>
      </c>
      <c r="W5074" s="8" t="s">
        <v>44</v>
      </c>
      <c r="X5074" s="8" t="s">
        <v>129</v>
      </c>
      <c r="Y5074" s="8" t="s">
        <v>32</v>
      </c>
      <c r="Z5074" s="8" t="s">
        <v>50335</v>
      </c>
      <c r="AA5074" s="8" t="s">
        <v>32</v>
      </c>
      <c r="AB5074" s="8" t="s">
        <v>32</v>
      </c>
      <c r="AC5074" s="16" t="s">
        <v>38624</v>
      </c>
    </row>
    <row r="5075" ht="17.5" customHeight="1" spans="1:29">
      <c r="A5075" s="7">
        <v>5074</v>
      </c>
      <c r="B5075" s="8" t="s">
        <v>50339</v>
      </c>
      <c r="C5075" s="8" t="s">
        <v>50340</v>
      </c>
      <c r="D5075" s="8" t="s">
        <v>156</v>
      </c>
      <c r="E5075" s="8" t="s">
        <v>32</v>
      </c>
      <c r="F5075" s="8" t="s">
        <v>50341</v>
      </c>
      <c r="G5075" s="8" t="s">
        <v>50342</v>
      </c>
      <c r="H5075" s="8" t="s">
        <v>50343</v>
      </c>
      <c r="I5075" s="8" t="s">
        <v>32</v>
      </c>
      <c r="J5075" s="8" t="s">
        <v>32</v>
      </c>
      <c r="K5075" s="8" t="s">
        <v>32</v>
      </c>
      <c r="L5075" s="8" t="s">
        <v>36</v>
      </c>
      <c r="M5075" s="8" t="s">
        <v>122</v>
      </c>
      <c r="N5075" s="8" t="s">
        <v>50344</v>
      </c>
      <c r="O5075" s="8" t="s">
        <v>1888</v>
      </c>
      <c r="P5075" s="8" t="s">
        <v>50345</v>
      </c>
      <c r="Q5075" s="8" t="s">
        <v>50346</v>
      </c>
      <c r="R5075" s="8" t="s">
        <v>50347</v>
      </c>
      <c r="S5075" s="8" t="s">
        <v>50339</v>
      </c>
      <c r="T5075" s="8" t="s">
        <v>50348</v>
      </c>
      <c r="U5075" s="8" t="s">
        <v>42</v>
      </c>
      <c r="V5075" s="8" t="s">
        <v>43</v>
      </c>
      <c r="W5075" s="8" t="s">
        <v>44</v>
      </c>
      <c r="X5075" s="8" t="s">
        <v>129</v>
      </c>
      <c r="Y5075" s="8" t="s">
        <v>32</v>
      </c>
      <c r="Z5075" s="8" t="s">
        <v>50344</v>
      </c>
      <c r="AA5075" s="8" t="s">
        <v>32</v>
      </c>
      <c r="AB5075" s="8" t="s">
        <v>32</v>
      </c>
      <c r="AC5075" s="16" t="s">
        <v>1888</v>
      </c>
    </row>
    <row r="5076" ht="17.5" customHeight="1" spans="1:29">
      <c r="A5076" s="7">
        <v>5075</v>
      </c>
      <c r="B5076" s="8" t="s">
        <v>50349</v>
      </c>
      <c r="C5076" s="8" t="s">
        <v>50350</v>
      </c>
      <c r="D5076" s="8" t="s">
        <v>1305</v>
      </c>
      <c r="E5076" s="8" t="s">
        <v>50351</v>
      </c>
      <c r="F5076" s="8" t="s">
        <v>50352</v>
      </c>
      <c r="G5076" s="8" t="s">
        <v>50353</v>
      </c>
      <c r="H5076" s="8" t="s">
        <v>50354</v>
      </c>
      <c r="I5076" s="8" t="s">
        <v>32</v>
      </c>
      <c r="J5076" s="8" t="s">
        <v>32</v>
      </c>
      <c r="K5076" s="8" t="s">
        <v>32</v>
      </c>
      <c r="L5076" s="8" t="s">
        <v>36</v>
      </c>
      <c r="M5076" s="8" t="s">
        <v>129</v>
      </c>
      <c r="N5076" s="8" t="s">
        <v>50355</v>
      </c>
      <c r="O5076" s="8" t="s">
        <v>1888</v>
      </c>
      <c r="P5076" s="8" t="s">
        <v>50356</v>
      </c>
      <c r="Q5076" s="8" t="s">
        <v>50357</v>
      </c>
      <c r="R5076" s="8" t="s">
        <v>50356</v>
      </c>
      <c r="S5076" s="8" t="s">
        <v>50349</v>
      </c>
      <c r="T5076" s="8" t="s">
        <v>50358</v>
      </c>
      <c r="U5076" s="8" t="s">
        <v>42</v>
      </c>
      <c r="V5076" s="8" t="s">
        <v>43</v>
      </c>
      <c r="W5076" s="8" t="s">
        <v>44</v>
      </c>
      <c r="X5076" s="8" t="s">
        <v>129</v>
      </c>
      <c r="Y5076" s="8" t="s">
        <v>32</v>
      </c>
      <c r="Z5076" s="8" t="s">
        <v>50355</v>
      </c>
      <c r="AA5076" s="8" t="s">
        <v>32</v>
      </c>
      <c r="AB5076" s="8" t="s">
        <v>32</v>
      </c>
      <c r="AC5076" s="16" t="s">
        <v>1888</v>
      </c>
    </row>
    <row r="5077" ht="17.5" customHeight="1" spans="1:29">
      <c r="A5077" s="7">
        <v>5076</v>
      </c>
      <c r="B5077" s="8" t="s">
        <v>50359</v>
      </c>
      <c r="C5077" s="8" t="s">
        <v>50360</v>
      </c>
      <c r="D5077" s="8" t="s">
        <v>693</v>
      </c>
      <c r="E5077" s="8" t="s">
        <v>32</v>
      </c>
      <c r="F5077" s="8" t="s">
        <v>50361</v>
      </c>
      <c r="G5077" s="8" t="s">
        <v>32</v>
      </c>
      <c r="H5077" s="8" t="s">
        <v>50362</v>
      </c>
      <c r="I5077" s="8" t="s">
        <v>32</v>
      </c>
      <c r="J5077" s="8" t="s">
        <v>32</v>
      </c>
      <c r="K5077" s="8" t="s">
        <v>32</v>
      </c>
      <c r="L5077" s="8" t="s">
        <v>36</v>
      </c>
      <c r="M5077" s="8" t="s">
        <v>122</v>
      </c>
      <c r="N5077" s="8" t="s">
        <v>50363</v>
      </c>
      <c r="O5077" s="8" t="s">
        <v>1888</v>
      </c>
      <c r="P5077" s="8" t="s">
        <v>50364</v>
      </c>
      <c r="Q5077" s="8" t="s">
        <v>50365</v>
      </c>
      <c r="R5077" s="8" t="s">
        <v>32</v>
      </c>
      <c r="S5077" s="8" t="s">
        <v>50359</v>
      </c>
      <c r="T5077" s="8" t="s">
        <v>50366</v>
      </c>
      <c r="U5077" s="8" t="s">
        <v>42</v>
      </c>
      <c r="V5077" s="8" t="s">
        <v>43</v>
      </c>
      <c r="W5077" s="8" t="s">
        <v>44</v>
      </c>
      <c r="X5077" s="8" t="s">
        <v>129</v>
      </c>
      <c r="Y5077" s="8" t="s">
        <v>32</v>
      </c>
      <c r="Z5077" s="8" t="s">
        <v>50363</v>
      </c>
      <c r="AA5077" s="8" t="s">
        <v>32</v>
      </c>
      <c r="AB5077" s="8" t="s">
        <v>32</v>
      </c>
      <c r="AC5077" s="16" t="s">
        <v>1888</v>
      </c>
    </row>
    <row r="5078" ht="17.5" customHeight="1" spans="1:29">
      <c r="A5078" s="7">
        <v>5077</v>
      </c>
      <c r="B5078" s="8" t="s">
        <v>50367</v>
      </c>
      <c r="C5078" s="8" t="s">
        <v>50368</v>
      </c>
      <c r="D5078" s="8" t="s">
        <v>167</v>
      </c>
      <c r="E5078" s="8" t="s">
        <v>50369</v>
      </c>
      <c r="F5078" s="8" t="s">
        <v>50370</v>
      </c>
      <c r="G5078" s="8" t="s">
        <v>48990</v>
      </c>
      <c r="H5078" s="8" t="s">
        <v>50371</v>
      </c>
      <c r="I5078" s="8" t="s">
        <v>32</v>
      </c>
      <c r="J5078" s="8" t="s">
        <v>32</v>
      </c>
      <c r="K5078" s="8" t="s">
        <v>32</v>
      </c>
      <c r="L5078" s="8" t="s">
        <v>36</v>
      </c>
      <c r="M5078" s="8" t="s">
        <v>122</v>
      </c>
      <c r="N5078" s="8" t="s">
        <v>50372</v>
      </c>
      <c r="O5078" s="8" t="s">
        <v>124</v>
      </c>
      <c r="P5078" s="8" t="s">
        <v>50373</v>
      </c>
      <c r="Q5078" s="8" t="s">
        <v>50374</v>
      </c>
      <c r="R5078" s="8" t="s">
        <v>48995</v>
      </c>
      <c r="S5078" s="8" t="s">
        <v>50367</v>
      </c>
      <c r="T5078" s="8" t="s">
        <v>50375</v>
      </c>
      <c r="U5078" s="8" t="s">
        <v>42</v>
      </c>
      <c r="V5078" s="8" t="s">
        <v>43</v>
      </c>
      <c r="W5078" s="8" t="s">
        <v>44</v>
      </c>
      <c r="X5078" s="8" t="s">
        <v>129</v>
      </c>
      <c r="Y5078" s="8" t="s">
        <v>32</v>
      </c>
      <c r="Z5078" s="8" t="s">
        <v>50372</v>
      </c>
      <c r="AA5078" s="8" t="s">
        <v>32</v>
      </c>
      <c r="AB5078" s="8" t="s">
        <v>32</v>
      </c>
      <c r="AC5078" s="16" t="s">
        <v>124</v>
      </c>
    </row>
    <row r="5079" ht="17.5" customHeight="1" spans="1:29">
      <c r="A5079" s="7">
        <v>5078</v>
      </c>
      <c r="B5079" s="8" t="s">
        <v>50376</v>
      </c>
      <c r="C5079" s="8" t="s">
        <v>50377</v>
      </c>
      <c r="D5079" s="8" t="s">
        <v>167</v>
      </c>
      <c r="E5079" s="8" t="s">
        <v>50378</v>
      </c>
      <c r="F5079" s="8" t="s">
        <v>50379</v>
      </c>
      <c r="G5079" s="8" t="s">
        <v>50380</v>
      </c>
      <c r="H5079" s="8" t="s">
        <v>50381</v>
      </c>
      <c r="I5079" s="8" t="s">
        <v>32</v>
      </c>
      <c r="J5079" s="8" t="s">
        <v>32</v>
      </c>
      <c r="K5079" s="8" t="s">
        <v>32</v>
      </c>
      <c r="L5079" s="8" t="s">
        <v>36</v>
      </c>
      <c r="M5079" s="8" t="s">
        <v>129</v>
      </c>
      <c r="N5079" s="8" t="s">
        <v>50382</v>
      </c>
      <c r="O5079" s="8" t="s">
        <v>1888</v>
      </c>
      <c r="P5079" s="8" t="s">
        <v>50383</v>
      </c>
      <c r="Q5079" s="8" t="s">
        <v>50384</v>
      </c>
      <c r="R5079" s="8" t="s">
        <v>32</v>
      </c>
      <c r="S5079" s="8" t="s">
        <v>50376</v>
      </c>
      <c r="T5079" s="8" t="s">
        <v>50385</v>
      </c>
      <c r="U5079" s="8" t="s">
        <v>42</v>
      </c>
      <c r="V5079" s="8" t="s">
        <v>43</v>
      </c>
      <c r="W5079" s="8" t="s">
        <v>44</v>
      </c>
      <c r="X5079" s="8" t="s">
        <v>129</v>
      </c>
      <c r="Y5079" s="8" t="s">
        <v>32</v>
      </c>
      <c r="Z5079" s="8" t="s">
        <v>50382</v>
      </c>
      <c r="AA5079" s="8" t="s">
        <v>32</v>
      </c>
      <c r="AB5079" s="8" t="s">
        <v>32</v>
      </c>
      <c r="AC5079" s="16" t="s">
        <v>1888</v>
      </c>
    </row>
    <row r="5080" ht="17.5" customHeight="1" spans="1:29">
      <c r="A5080" s="7">
        <v>5079</v>
      </c>
      <c r="B5080" s="8" t="s">
        <v>50386</v>
      </c>
      <c r="C5080" s="8" t="s">
        <v>50387</v>
      </c>
      <c r="D5080" s="8" t="s">
        <v>167</v>
      </c>
      <c r="E5080" s="8" t="s">
        <v>50388</v>
      </c>
      <c r="F5080" s="8" t="s">
        <v>50389</v>
      </c>
      <c r="G5080" s="8" t="s">
        <v>50390</v>
      </c>
      <c r="H5080" s="8" t="s">
        <v>50391</v>
      </c>
      <c r="I5080" s="8" t="s">
        <v>32</v>
      </c>
      <c r="J5080" s="8" t="s">
        <v>32</v>
      </c>
      <c r="K5080" s="8" t="s">
        <v>32</v>
      </c>
      <c r="L5080" s="8" t="s">
        <v>36</v>
      </c>
      <c r="M5080" s="8" t="s">
        <v>50392</v>
      </c>
      <c r="N5080" s="8" t="s">
        <v>50393</v>
      </c>
      <c r="O5080" s="8" t="s">
        <v>124</v>
      </c>
      <c r="P5080" s="8" t="s">
        <v>50394</v>
      </c>
      <c r="Q5080" s="8" t="s">
        <v>50395</v>
      </c>
      <c r="R5080" s="8" t="s">
        <v>50394</v>
      </c>
      <c r="S5080" s="8" t="s">
        <v>50386</v>
      </c>
      <c r="T5080" s="8" t="s">
        <v>50396</v>
      </c>
      <c r="U5080" s="8" t="s">
        <v>42</v>
      </c>
      <c r="V5080" s="8" t="s">
        <v>43</v>
      </c>
      <c r="W5080" s="8" t="s">
        <v>44</v>
      </c>
      <c r="X5080" s="8" t="s">
        <v>50397</v>
      </c>
      <c r="Y5080" s="8" t="s">
        <v>32</v>
      </c>
      <c r="Z5080" s="8" t="s">
        <v>50393</v>
      </c>
      <c r="AA5080" s="8" t="s">
        <v>32</v>
      </c>
      <c r="AB5080" s="8" t="s">
        <v>32</v>
      </c>
      <c r="AC5080" s="16" t="s">
        <v>124</v>
      </c>
    </row>
    <row r="5081" ht="17.5" customHeight="1" spans="1:29">
      <c r="A5081" s="7">
        <v>5080</v>
      </c>
      <c r="B5081" s="8" t="s">
        <v>50398</v>
      </c>
      <c r="C5081" s="8" t="s">
        <v>50399</v>
      </c>
      <c r="D5081" s="8" t="s">
        <v>8345</v>
      </c>
      <c r="E5081" s="8" t="s">
        <v>32</v>
      </c>
      <c r="F5081" s="8" t="s">
        <v>50400</v>
      </c>
      <c r="G5081" s="8" t="s">
        <v>50401</v>
      </c>
      <c r="H5081" s="8" t="s">
        <v>50402</v>
      </c>
      <c r="I5081" s="8" t="s">
        <v>32</v>
      </c>
      <c r="J5081" s="8" t="s">
        <v>32</v>
      </c>
      <c r="K5081" s="8" t="s">
        <v>32</v>
      </c>
      <c r="L5081" s="8" t="s">
        <v>36</v>
      </c>
      <c r="M5081" s="8" t="s">
        <v>122</v>
      </c>
      <c r="N5081" s="8" t="s">
        <v>50403</v>
      </c>
      <c r="O5081" s="8" t="s">
        <v>1888</v>
      </c>
      <c r="P5081" s="8" t="s">
        <v>50404</v>
      </c>
      <c r="Q5081" s="8" t="s">
        <v>50405</v>
      </c>
      <c r="R5081" s="8" t="s">
        <v>32</v>
      </c>
      <c r="S5081" s="8" t="s">
        <v>50398</v>
      </c>
      <c r="T5081" s="8" t="s">
        <v>50406</v>
      </c>
      <c r="U5081" s="8" t="s">
        <v>42</v>
      </c>
      <c r="V5081" s="8" t="s">
        <v>43</v>
      </c>
      <c r="W5081" s="8" t="s">
        <v>44</v>
      </c>
      <c r="X5081" s="8" t="s">
        <v>129</v>
      </c>
      <c r="Y5081" s="8" t="s">
        <v>32</v>
      </c>
      <c r="Z5081" s="8" t="s">
        <v>50403</v>
      </c>
      <c r="AA5081" s="8" t="s">
        <v>32</v>
      </c>
      <c r="AB5081" s="8" t="s">
        <v>32</v>
      </c>
      <c r="AC5081" s="16" t="s">
        <v>1888</v>
      </c>
    </row>
    <row r="5082" ht="17.5" customHeight="1" spans="1:29">
      <c r="A5082" s="7">
        <v>5081</v>
      </c>
      <c r="B5082" s="8" t="s">
        <v>50407</v>
      </c>
      <c r="C5082" s="8" t="s">
        <v>50408</v>
      </c>
      <c r="D5082" s="8" t="s">
        <v>167</v>
      </c>
      <c r="E5082" s="8" t="s">
        <v>50409</v>
      </c>
      <c r="F5082" s="8" t="s">
        <v>50410</v>
      </c>
      <c r="G5082" s="8" t="s">
        <v>50411</v>
      </c>
      <c r="H5082" s="8" t="s">
        <v>50412</v>
      </c>
      <c r="I5082" s="8" t="s">
        <v>50413</v>
      </c>
      <c r="J5082" s="8" t="s">
        <v>32</v>
      </c>
      <c r="K5082" s="8" t="s">
        <v>32</v>
      </c>
      <c r="L5082" s="8" t="s">
        <v>36</v>
      </c>
      <c r="M5082" s="8" t="s">
        <v>122</v>
      </c>
      <c r="N5082" s="8" t="s">
        <v>50414</v>
      </c>
      <c r="O5082" s="8" t="s">
        <v>1888</v>
      </c>
      <c r="P5082" s="8" t="s">
        <v>50415</v>
      </c>
      <c r="Q5082" s="8" t="s">
        <v>50416</v>
      </c>
      <c r="R5082" s="8" t="s">
        <v>50417</v>
      </c>
      <c r="S5082" s="8" t="s">
        <v>50407</v>
      </c>
      <c r="T5082" s="8" t="s">
        <v>50418</v>
      </c>
      <c r="U5082" s="8" t="s">
        <v>42</v>
      </c>
      <c r="V5082" s="8" t="s">
        <v>43</v>
      </c>
      <c r="W5082" s="8" t="s">
        <v>44</v>
      </c>
      <c r="X5082" s="8" t="s">
        <v>129</v>
      </c>
      <c r="Y5082" s="8" t="s">
        <v>32</v>
      </c>
      <c r="Z5082" s="8" t="s">
        <v>50414</v>
      </c>
      <c r="AA5082" s="8" t="s">
        <v>32</v>
      </c>
      <c r="AB5082" s="8" t="s">
        <v>32</v>
      </c>
      <c r="AC5082" s="16" t="s">
        <v>1888</v>
      </c>
    </row>
    <row r="5083" ht="17.5" customHeight="1" spans="1:29">
      <c r="A5083" s="7">
        <v>5082</v>
      </c>
      <c r="B5083" s="8" t="s">
        <v>50419</v>
      </c>
      <c r="C5083" s="8" t="s">
        <v>50420</v>
      </c>
      <c r="D5083" s="8" t="s">
        <v>612</v>
      </c>
      <c r="E5083" s="8" t="s">
        <v>32</v>
      </c>
      <c r="F5083" s="8" t="s">
        <v>50421</v>
      </c>
      <c r="G5083" s="8" t="s">
        <v>32</v>
      </c>
      <c r="H5083" s="8" t="s">
        <v>50422</v>
      </c>
      <c r="I5083" s="8" t="s">
        <v>32</v>
      </c>
      <c r="J5083" s="8" t="s">
        <v>32</v>
      </c>
      <c r="K5083" s="8" t="s">
        <v>32</v>
      </c>
      <c r="L5083" s="8" t="s">
        <v>36</v>
      </c>
      <c r="M5083" s="8" t="s">
        <v>129</v>
      </c>
      <c r="N5083" s="8" t="s">
        <v>50423</v>
      </c>
      <c r="O5083" s="8" t="s">
        <v>7406</v>
      </c>
      <c r="P5083" s="8" t="s">
        <v>50424</v>
      </c>
      <c r="Q5083" s="8" t="s">
        <v>50425</v>
      </c>
      <c r="R5083" s="8" t="s">
        <v>50424</v>
      </c>
      <c r="S5083" s="8" t="s">
        <v>50419</v>
      </c>
      <c r="T5083" s="8" t="s">
        <v>50426</v>
      </c>
      <c r="U5083" s="8" t="s">
        <v>42</v>
      </c>
      <c r="V5083" s="8" t="s">
        <v>43</v>
      </c>
      <c r="W5083" s="8" t="s">
        <v>44</v>
      </c>
      <c r="X5083" s="8" t="s">
        <v>129</v>
      </c>
      <c r="Y5083" s="8" t="s">
        <v>32</v>
      </c>
      <c r="Z5083" s="8" t="s">
        <v>50423</v>
      </c>
      <c r="AA5083" s="8" t="s">
        <v>32</v>
      </c>
      <c r="AB5083" s="8" t="s">
        <v>32</v>
      </c>
      <c r="AC5083" s="16" t="s">
        <v>7406</v>
      </c>
    </row>
    <row r="5084" ht="17.5" customHeight="1" spans="1:29">
      <c r="A5084" s="7">
        <v>5083</v>
      </c>
      <c r="B5084" s="8" t="s">
        <v>50427</v>
      </c>
      <c r="C5084" s="8" t="s">
        <v>50428</v>
      </c>
      <c r="D5084" s="8" t="s">
        <v>167</v>
      </c>
      <c r="E5084" s="8" t="s">
        <v>50429</v>
      </c>
      <c r="F5084" s="8" t="s">
        <v>50430</v>
      </c>
      <c r="G5084" s="8" t="s">
        <v>32</v>
      </c>
      <c r="H5084" s="8" t="s">
        <v>50431</v>
      </c>
      <c r="I5084" s="8" t="s">
        <v>32</v>
      </c>
      <c r="J5084" s="8" t="s">
        <v>32</v>
      </c>
      <c r="K5084" s="8" t="s">
        <v>32</v>
      </c>
      <c r="L5084" s="8" t="s">
        <v>36</v>
      </c>
      <c r="M5084" s="8" t="s">
        <v>36777</v>
      </c>
      <c r="N5084" s="8" t="s">
        <v>50432</v>
      </c>
      <c r="O5084" s="8" t="s">
        <v>7406</v>
      </c>
      <c r="P5084" s="8" t="s">
        <v>50433</v>
      </c>
      <c r="Q5084" s="8" t="s">
        <v>50434</v>
      </c>
      <c r="R5084" s="8" t="s">
        <v>50433</v>
      </c>
      <c r="S5084" s="8" t="s">
        <v>50427</v>
      </c>
      <c r="T5084" s="8" t="s">
        <v>50435</v>
      </c>
      <c r="U5084" s="8" t="s">
        <v>42</v>
      </c>
      <c r="V5084" s="8" t="s">
        <v>43</v>
      </c>
      <c r="W5084" s="8" t="s">
        <v>44</v>
      </c>
      <c r="X5084" s="8" t="s">
        <v>36782</v>
      </c>
      <c r="Y5084" s="8" t="s">
        <v>32</v>
      </c>
      <c r="Z5084" s="8" t="s">
        <v>50432</v>
      </c>
      <c r="AA5084" s="8" t="s">
        <v>32</v>
      </c>
      <c r="AB5084" s="8" t="s">
        <v>32</v>
      </c>
      <c r="AC5084" s="16" t="s">
        <v>7406</v>
      </c>
    </row>
    <row r="5085" ht="17.5" customHeight="1" spans="1:29">
      <c r="A5085" s="7">
        <v>5084</v>
      </c>
      <c r="B5085" s="8" t="s">
        <v>50436</v>
      </c>
      <c r="C5085" s="8" t="s">
        <v>50437</v>
      </c>
      <c r="D5085" s="8" t="s">
        <v>446</v>
      </c>
      <c r="E5085" s="8" t="s">
        <v>50438</v>
      </c>
      <c r="F5085" s="8" t="s">
        <v>50439</v>
      </c>
      <c r="G5085" s="8" t="s">
        <v>50440</v>
      </c>
      <c r="H5085" s="8" t="s">
        <v>50441</v>
      </c>
      <c r="I5085" s="8" t="s">
        <v>50442</v>
      </c>
      <c r="J5085" s="8" t="s">
        <v>32</v>
      </c>
      <c r="K5085" s="8" t="s">
        <v>32</v>
      </c>
      <c r="L5085" s="8" t="s">
        <v>36</v>
      </c>
      <c r="M5085" s="8" t="s">
        <v>36766</v>
      </c>
      <c r="N5085" s="8" t="s">
        <v>50443</v>
      </c>
      <c r="O5085" s="8" t="s">
        <v>1888</v>
      </c>
      <c r="P5085" s="8" t="s">
        <v>50444</v>
      </c>
      <c r="Q5085" s="8" t="s">
        <v>50445</v>
      </c>
      <c r="R5085" s="8" t="s">
        <v>50444</v>
      </c>
      <c r="S5085" s="8" t="s">
        <v>32</v>
      </c>
      <c r="T5085" s="8" t="s">
        <v>32</v>
      </c>
      <c r="U5085" s="8" t="s">
        <v>42</v>
      </c>
      <c r="V5085" s="8" t="s">
        <v>43</v>
      </c>
      <c r="W5085" s="8" t="s">
        <v>32</v>
      </c>
      <c r="X5085" s="8" t="s">
        <v>32</v>
      </c>
      <c r="Y5085" s="8" t="s">
        <v>32</v>
      </c>
      <c r="Z5085" s="8" t="s">
        <v>32</v>
      </c>
      <c r="AA5085" s="8" t="s">
        <v>32</v>
      </c>
      <c r="AB5085" s="8" t="s">
        <v>32</v>
      </c>
      <c r="AC5085" s="16" t="s">
        <v>32</v>
      </c>
    </row>
    <row r="5086" ht="17.5" customHeight="1" spans="1:29">
      <c r="A5086" s="7">
        <v>5085</v>
      </c>
      <c r="B5086" s="8" t="s">
        <v>50446</v>
      </c>
      <c r="C5086" s="8" t="s">
        <v>50447</v>
      </c>
      <c r="D5086" s="8" t="s">
        <v>61</v>
      </c>
      <c r="E5086" s="8" t="s">
        <v>50448</v>
      </c>
      <c r="F5086" s="8" t="s">
        <v>50449</v>
      </c>
      <c r="G5086" s="8" t="s">
        <v>50450</v>
      </c>
      <c r="H5086" s="8" t="s">
        <v>50451</v>
      </c>
      <c r="I5086" s="8" t="s">
        <v>32</v>
      </c>
      <c r="J5086" s="8" t="s">
        <v>32</v>
      </c>
      <c r="K5086" s="8" t="s">
        <v>32</v>
      </c>
      <c r="L5086" s="8" t="s">
        <v>36</v>
      </c>
      <c r="M5086" s="8" t="s">
        <v>122</v>
      </c>
      <c r="N5086" s="8" t="s">
        <v>50452</v>
      </c>
      <c r="O5086" s="8" t="s">
        <v>124</v>
      </c>
      <c r="P5086" s="8" t="s">
        <v>50453</v>
      </c>
      <c r="Q5086" s="8" t="s">
        <v>50454</v>
      </c>
      <c r="R5086" s="8" t="s">
        <v>50453</v>
      </c>
      <c r="S5086" s="8" t="s">
        <v>50446</v>
      </c>
      <c r="T5086" s="8" t="s">
        <v>50455</v>
      </c>
      <c r="U5086" s="8" t="s">
        <v>42</v>
      </c>
      <c r="V5086" s="8" t="s">
        <v>43</v>
      </c>
      <c r="W5086" s="8" t="s">
        <v>44</v>
      </c>
      <c r="X5086" s="8" t="s">
        <v>129</v>
      </c>
      <c r="Y5086" s="8" t="s">
        <v>32</v>
      </c>
      <c r="Z5086" s="8" t="s">
        <v>50452</v>
      </c>
      <c r="AA5086" s="8" t="s">
        <v>32</v>
      </c>
      <c r="AB5086" s="8" t="s">
        <v>32</v>
      </c>
      <c r="AC5086" s="16" t="s">
        <v>124</v>
      </c>
    </row>
    <row r="5087" ht="17.5" customHeight="1" spans="1:29">
      <c r="A5087" s="7">
        <v>5086</v>
      </c>
      <c r="B5087" s="8" t="s">
        <v>50456</v>
      </c>
      <c r="C5087" s="8" t="s">
        <v>50457</v>
      </c>
      <c r="D5087" s="8" t="s">
        <v>156</v>
      </c>
      <c r="E5087" s="8" t="s">
        <v>50458</v>
      </c>
      <c r="F5087" s="8" t="s">
        <v>50459</v>
      </c>
      <c r="G5087" s="8" t="s">
        <v>32</v>
      </c>
      <c r="H5087" s="8" t="s">
        <v>50460</v>
      </c>
      <c r="I5087" s="8" t="s">
        <v>32</v>
      </c>
      <c r="J5087" s="8" t="s">
        <v>32</v>
      </c>
      <c r="K5087" s="8" t="s">
        <v>32</v>
      </c>
      <c r="L5087" s="8" t="s">
        <v>36</v>
      </c>
      <c r="M5087" s="8" t="s">
        <v>36766</v>
      </c>
      <c r="N5087" s="8" t="s">
        <v>50461</v>
      </c>
      <c r="O5087" s="8" t="s">
        <v>124</v>
      </c>
      <c r="P5087" s="8" t="s">
        <v>50462</v>
      </c>
      <c r="Q5087" s="8" t="s">
        <v>50463</v>
      </c>
      <c r="R5087" s="8" t="s">
        <v>50464</v>
      </c>
      <c r="S5087" s="8" t="s">
        <v>32</v>
      </c>
      <c r="T5087" s="8" t="s">
        <v>32</v>
      </c>
      <c r="U5087" s="8" t="s">
        <v>42</v>
      </c>
      <c r="V5087" s="8" t="s">
        <v>43</v>
      </c>
      <c r="W5087" s="8" t="s">
        <v>32</v>
      </c>
      <c r="X5087" s="8" t="s">
        <v>32</v>
      </c>
      <c r="Y5087" s="8" t="s">
        <v>32</v>
      </c>
      <c r="Z5087" s="8" t="s">
        <v>32</v>
      </c>
      <c r="AA5087" s="8" t="s">
        <v>32</v>
      </c>
      <c r="AB5087" s="8" t="s">
        <v>32</v>
      </c>
      <c r="AC5087" s="16" t="s">
        <v>32</v>
      </c>
    </row>
    <row r="5088" ht="17.5" customHeight="1" spans="1:29">
      <c r="A5088" s="7">
        <v>5087</v>
      </c>
      <c r="B5088" s="8" t="s">
        <v>50465</v>
      </c>
      <c r="C5088" s="8" t="s">
        <v>50466</v>
      </c>
      <c r="D5088" s="8" t="s">
        <v>167</v>
      </c>
      <c r="E5088" s="8" t="s">
        <v>50467</v>
      </c>
      <c r="F5088" s="8" t="s">
        <v>50468</v>
      </c>
      <c r="G5088" s="8" t="s">
        <v>50469</v>
      </c>
      <c r="H5088" s="8" t="s">
        <v>50470</v>
      </c>
      <c r="I5088" s="8" t="s">
        <v>32</v>
      </c>
      <c r="J5088" s="8" t="s">
        <v>32</v>
      </c>
      <c r="K5088" s="8" t="s">
        <v>32</v>
      </c>
      <c r="L5088" s="8" t="s">
        <v>36</v>
      </c>
      <c r="M5088" s="8" t="s">
        <v>36777</v>
      </c>
      <c r="N5088" s="8" t="s">
        <v>50471</v>
      </c>
      <c r="O5088" s="8" t="s">
        <v>124</v>
      </c>
      <c r="P5088" s="8" t="s">
        <v>50472</v>
      </c>
      <c r="Q5088" s="8" t="s">
        <v>50473</v>
      </c>
      <c r="R5088" s="8" t="s">
        <v>50474</v>
      </c>
      <c r="S5088" s="8" t="s">
        <v>50465</v>
      </c>
      <c r="T5088" s="8" t="s">
        <v>50475</v>
      </c>
      <c r="U5088" s="8" t="s">
        <v>42</v>
      </c>
      <c r="V5088" s="8" t="s">
        <v>43</v>
      </c>
      <c r="W5088" s="8" t="s">
        <v>44</v>
      </c>
      <c r="X5088" s="8" t="s">
        <v>36782</v>
      </c>
      <c r="Y5088" s="8" t="s">
        <v>32</v>
      </c>
      <c r="Z5088" s="8" t="s">
        <v>50471</v>
      </c>
      <c r="AA5088" s="8" t="s">
        <v>32</v>
      </c>
      <c r="AB5088" s="8" t="s">
        <v>32</v>
      </c>
      <c r="AC5088" s="16" t="s">
        <v>124</v>
      </c>
    </row>
    <row r="5089" ht="17.5" customHeight="1" spans="1:29">
      <c r="A5089" s="7">
        <v>5088</v>
      </c>
      <c r="B5089" s="8" t="s">
        <v>50476</v>
      </c>
      <c r="C5089" s="8" t="s">
        <v>50269</v>
      </c>
      <c r="D5089" s="8" t="s">
        <v>32</v>
      </c>
      <c r="E5089" s="8" t="s">
        <v>32</v>
      </c>
      <c r="F5089" s="8" t="s">
        <v>50477</v>
      </c>
      <c r="G5089" s="8" t="s">
        <v>50478</v>
      </c>
      <c r="H5089" s="8" t="s">
        <v>50479</v>
      </c>
      <c r="I5089" s="8" t="s">
        <v>32</v>
      </c>
      <c r="J5089" s="8" t="s">
        <v>32</v>
      </c>
      <c r="K5089" s="8" t="s">
        <v>32</v>
      </c>
      <c r="L5089" s="8" t="s">
        <v>36</v>
      </c>
      <c r="M5089" s="8" t="s">
        <v>237</v>
      </c>
      <c r="N5089" s="8" t="s">
        <v>357</v>
      </c>
      <c r="O5089" s="8" t="s">
        <v>1888</v>
      </c>
      <c r="P5089" s="8" t="s">
        <v>50274</v>
      </c>
      <c r="Q5089" s="8" t="s">
        <v>50480</v>
      </c>
      <c r="R5089" s="8" t="s">
        <v>32</v>
      </c>
      <c r="S5089" s="8" t="s">
        <v>50476</v>
      </c>
      <c r="T5089" s="8" t="s">
        <v>50481</v>
      </c>
      <c r="U5089" s="8" t="s">
        <v>42</v>
      </c>
      <c r="V5089" s="8" t="s">
        <v>43</v>
      </c>
      <c r="W5089" s="8" t="s">
        <v>44</v>
      </c>
      <c r="X5089" s="8" t="s">
        <v>237</v>
      </c>
      <c r="Y5089" s="8" t="s">
        <v>32</v>
      </c>
      <c r="Z5089" s="8" t="s">
        <v>357</v>
      </c>
      <c r="AA5089" s="8" t="s">
        <v>32</v>
      </c>
      <c r="AB5089" s="8" t="s">
        <v>32</v>
      </c>
      <c r="AC5089" s="16" t="s">
        <v>1888</v>
      </c>
    </row>
    <row r="5090" ht="17.5" customHeight="1" spans="1:29">
      <c r="A5090" s="7">
        <v>5089</v>
      </c>
      <c r="B5090" s="8" t="s">
        <v>50482</v>
      </c>
      <c r="C5090" s="8" t="s">
        <v>50483</v>
      </c>
      <c r="D5090" s="8" t="s">
        <v>1465</v>
      </c>
      <c r="E5090" s="8" t="s">
        <v>50484</v>
      </c>
      <c r="F5090" s="8" t="s">
        <v>50485</v>
      </c>
      <c r="G5090" s="8" t="s">
        <v>5983</v>
      </c>
      <c r="H5090" s="8" t="s">
        <v>50486</v>
      </c>
      <c r="I5090" s="8" t="s">
        <v>32</v>
      </c>
      <c r="J5090" s="8" t="s">
        <v>32</v>
      </c>
      <c r="K5090" s="8" t="s">
        <v>32</v>
      </c>
      <c r="L5090" s="8" t="s">
        <v>36</v>
      </c>
      <c r="M5090" s="8" t="s">
        <v>122</v>
      </c>
      <c r="N5090" s="8" t="s">
        <v>50487</v>
      </c>
      <c r="O5090" s="8" t="s">
        <v>50488</v>
      </c>
      <c r="P5090" s="8" t="s">
        <v>50489</v>
      </c>
      <c r="Q5090" s="8" t="s">
        <v>50490</v>
      </c>
      <c r="R5090" s="8" t="s">
        <v>50491</v>
      </c>
      <c r="S5090" s="8" t="s">
        <v>50482</v>
      </c>
      <c r="T5090" s="8" t="s">
        <v>50492</v>
      </c>
      <c r="U5090" s="8" t="s">
        <v>42</v>
      </c>
      <c r="V5090" s="8" t="s">
        <v>43</v>
      </c>
      <c r="W5090" s="8" t="s">
        <v>44</v>
      </c>
      <c r="X5090" s="8" t="s">
        <v>129</v>
      </c>
      <c r="Y5090" s="8" t="s">
        <v>32</v>
      </c>
      <c r="Z5090" s="8" t="s">
        <v>50487</v>
      </c>
      <c r="AA5090" s="8" t="s">
        <v>32</v>
      </c>
      <c r="AB5090" s="8" t="s">
        <v>32</v>
      </c>
      <c r="AC5090" s="16" t="s">
        <v>50488</v>
      </c>
    </row>
    <row r="5091" ht="17.5" customHeight="1" spans="1:29">
      <c r="A5091" s="7">
        <v>5090</v>
      </c>
      <c r="B5091" s="8" t="s">
        <v>50493</v>
      </c>
      <c r="C5091" s="8" t="s">
        <v>50494</v>
      </c>
      <c r="D5091" s="8" t="s">
        <v>61</v>
      </c>
      <c r="E5091" s="8" t="s">
        <v>50495</v>
      </c>
      <c r="F5091" s="8" t="s">
        <v>50496</v>
      </c>
      <c r="G5091" s="8" t="s">
        <v>50497</v>
      </c>
      <c r="H5091" s="8" t="s">
        <v>50498</v>
      </c>
      <c r="I5091" s="8" t="s">
        <v>32</v>
      </c>
      <c r="J5091" s="8" t="s">
        <v>32</v>
      </c>
      <c r="K5091" s="8" t="s">
        <v>32</v>
      </c>
      <c r="L5091" s="8" t="s">
        <v>36</v>
      </c>
      <c r="M5091" s="8" t="s">
        <v>122</v>
      </c>
      <c r="N5091" s="8" t="s">
        <v>50499</v>
      </c>
      <c r="O5091" s="8" t="s">
        <v>1888</v>
      </c>
      <c r="P5091" s="8" t="s">
        <v>50500</v>
      </c>
      <c r="Q5091" s="8" t="s">
        <v>50501</v>
      </c>
      <c r="R5091" s="8" t="s">
        <v>50500</v>
      </c>
      <c r="S5091" s="8" t="s">
        <v>50493</v>
      </c>
      <c r="T5091" s="8" t="s">
        <v>50502</v>
      </c>
      <c r="U5091" s="8" t="s">
        <v>42</v>
      </c>
      <c r="V5091" s="8" t="s">
        <v>43</v>
      </c>
      <c r="W5091" s="8" t="s">
        <v>44</v>
      </c>
      <c r="X5091" s="8" t="s">
        <v>129</v>
      </c>
      <c r="Y5091" s="8" t="s">
        <v>32</v>
      </c>
      <c r="Z5091" s="8" t="s">
        <v>50499</v>
      </c>
      <c r="AA5091" s="8" t="s">
        <v>32</v>
      </c>
      <c r="AB5091" s="8" t="s">
        <v>32</v>
      </c>
      <c r="AC5091" s="16" t="s">
        <v>1888</v>
      </c>
    </row>
    <row r="5092" ht="17.5" customHeight="1" spans="1:29">
      <c r="A5092" s="7">
        <v>5091</v>
      </c>
      <c r="B5092" s="8" t="s">
        <v>50503</v>
      </c>
      <c r="C5092" s="8" t="s">
        <v>50504</v>
      </c>
      <c r="D5092" s="8" t="s">
        <v>156</v>
      </c>
      <c r="E5092" s="8" t="s">
        <v>32</v>
      </c>
      <c r="F5092" s="8" t="s">
        <v>50505</v>
      </c>
      <c r="G5092" s="8" t="s">
        <v>50506</v>
      </c>
      <c r="H5092" s="8" t="s">
        <v>50507</v>
      </c>
      <c r="I5092" s="8" t="s">
        <v>50508</v>
      </c>
      <c r="J5092" s="8" t="s">
        <v>32</v>
      </c>
      <c r="K5092" s="8" t="s">
        <v>32</v>
      </c>
      <c r="L5092" s="8" t="s">
        <v>36</v>
      </c>
      <c r="M5092" s="8" t="s">
        <v>36766</v>
      </c>
      <c r="N5092" s="8" t="s">
        <v>50509</v>
      </c>
      <c r="O5092" s="8" t="s">
        <v>29457</v>
      </c>
      <c r="P5092" s="8" t="s">
        <v>50510</v>
      </c>
      <c r="Q5092" s="8" t="s">
        <v>50511</v>
      </c>
      <c r="R5092" s="8" t="s">
        <v>32</v>
      </c>
      <c r="S5092" s="8" t="s">
        <v>32</v>
      </c>
      <c r="T5092" s="8" t="s">
        <v>32</v>
      </c>
      <c r="U5092" s="8" t="s">
        <v>42</v>
      </c>
      <c r="V5092" s="8" t="s">
        <v>43</v>
      </c>
      <c r="W5092" s="8" t="s">
        <v>32</v>
      </c>
      <c r="X5092" s="8" t="s">
        <v>32</v>
      </c>
      <c r="Y5092" s="8" t="s">
        <v>32</v>
      </c>
      <c r="Z5092" s="8" t="s">
        <v>32</v>
      </c>
      <c r="AA5092" s="8" t="s">
        <v>32</v>
      </c>
      <c r="AB5092" s="8" t="s">
        <v>32</v>
      </c>
      <c r="AC5092" s="16" t="s">
        <v>32</v>
      </c>
    </row>
    <row r="5093" ht="17.5" customHeight="1" spans="1:29">
      <c r="A5093" s="7">
        <v>5092</v>
      </c>
      <c r="B5093" s="8" t="s">
        <v>50512</v>
      </c>
      <c r="C5093" s="8" t="s">
        <v>50513</v>
      </c>
      <c r="D5093" s="8" t="s">
        <v>156</v>
      </c>
      <c r="E5093" s="8" t="s">
        <v>32</v>
      </c>
      <c r="F5093" s="8" t="s">
        <v>50514</v>
      </c>
      <c r="G5093" s="8" t="s">
        <v>50515</v>
      </c>
      <c r="H5093" s="8" t="s">
        <v>38801</v>
      </c>
      <c r="I5093" s="8" t="s">
        <v>32</v>
      </c>
      <c r="J5093" s="8" t="s">
        <v>32</v>
      </c>
      <c r="K5093" s="8" t="s">
        <v>32</v>
      </c>
      <c r="L5093" s="8" t="s">
        <v>36</v>
      </c>
      <c r="M5093" s="8" t="s">
        <v>122</v>
      </c>
      <c r="N5093" s="8" t="s">
        <v>50516</v>
      </c>
      <c r="O5093" s="8" t="s">
        <v>124</v>
      </c>
      <c r="P5093" s="8" t="s">
        <v>50517</v>
      </c>
      <c r="Q5093" s="8" t="s">
        <v>50518</v>
      </c>
      <c r="R5093" s="8" t="s">
        <v>50519</v>
      </c>
      <c r="S5093" s="8" t="s">
        <v>50512</v>
      </c>
      <c r="T5093" s="8" t="s">
        <v>50520</v>
      </c>
      <c r="U5093" s="8" t="s">
        <v>42</v>
      </c>
      <c r="V5093" s="8" t="s">
        <v>43</v>
      </c>
      <c r="W5093" s="8" t="s">
        <v>44</v>
      </c>
      <c r="X5093" s="8" t="s">
        <v>129</v>
      </c>
      <c r="Y5093" s="8" t="s">
        <v>32</v>
      </c>
      <c r="Z5093" s="8" t="s">
        <v>50516</v>
      </c>
      <c r="AA5093" s="8" t="s">
        <v>32</v>
      </c>
      <c r="AB5093" s="8" t="s">
        <v>32</v>
      </c>
      <c r="AC5093" s="16" t="s">
        <v>124</v>
      </c>
    </row>
    <row r="5094" ht="17.5" customHeight="1" spans="1:29">
      <c r="A5094" s="7">
        <v>5093</v>
      </c>
      <c r="B5094" s="8" t="s">
        <v>50521</v>
      </c>
      <c r="C5094" s="8" t="s">
        <v>37379</v>
      </c>
      <c r="D5094" s="8" t="s">
        <v>167</v>
      </c>
      <c r="E5094" s="8" t="s">
        <v>32</v>
      </c>
      <c r="F5094" s="8" t="s">
        <v>50522</v>
      </c>
      <c r="G5094" s="8" t="s">
        <v>50523</v>
      </c>
      <c r="H5094" s="8" t="s">
        <v>50524</v>
      </c>
      <c r="I5094" s="8" t="s">
        <v>32</v>
      </c>
      <c r="J5094" s="8" t="s">
        <v>32</v>
      </c>
      <c r="K5094" s="8" t="s">
        <v>32</v>
      </c>
      <c r="L5094" s="8" t="s">
        <v>36</v>
      </c>
      <c r="M5094" s="8" t="s">
        <v>129</v>
      </c>
      <c r="N5094" s="8" t="s">
        <v>50525</v>
      </c>
      <c r="O5094" s="8" t="s">
        <v>124</v>
      </c>
      <c r="P5094" s="8" t="s">
        <v>50526</v>
      </c>
      <c r="Q5094" s="8" t="s">
        <v>50527</v>
      </c>
      <c r="R5094" s="8" t="s">
        <v>32</v>
      </c>
      <c r="S5094" s="8" t="s">
        <v>50521</v>
      </c>
      <c r="T5094" s="8" t="s">
        <v>50528</v>
      </c>
      <c r="U5094" s="8" t="s">
        <v>42</v>
      </c>
      <c r="V5094" s="8" t="s">
        <v>43</v>
      </c>
      <c r="W5094" s="8" t="s">
        <v>44</v>
      </c>
      <c r="X5094" s="8" t="s">
        <v>129</v>
      </c>
      <c r="Y5094" s="8" t="s">
        <v>32</v>
      </c>
      <c r="Z5094" s="8" t="s">
        <v>50525</v>
      </c>
      <c r="AA5094" s="8" t="s">
        <v>32</v>
      </c>
      <c r="AB5094" s="8" t="s">
        <v>32</v>
      </c>
      <c r="AC5094" s="16" t="s">
        <v>124</v>
      </c>
    </row>
    <row r="5095" ht="17.5" customHeight="1" spans="1:29">
      <c r="A5095" s="7">
        <v>5094</v>
      </c>
      <c r="B5095" s="8" t="s">
        <v>50529</v>
      </c>
      <c r="C5095" s="8" t="s">
        <v>50530</v>
      </c>
      <c r="D5095" s="8" t="s">
        <v>156</v>
      </c>
      <c r="E5095" s="8" t="s">
        <v>50531</v>
      </c>
      <c r="F5095" s="8" t="s">
        <v>50532</v>
      </c>
      <c r="G5095" s="8" t="s">
        <v>50533</v>
      </c>
      <c r="H5095" s="8" t="s">
        <v>50534</v>
      </c>
      <c r="I5095" s="8" t="s">
        <v>32</v>
      </c>
      <c r="J5095" s="8" t="s">
        <v>32</v>
      </c>
      <c r="K5095" s="8" t="s">
        <v>32</v>
      </c>
      <c r="L5095" s="8" t="s">
        <v>36</v>
      </c>
      <c r="M5095" s="8" t="s">
        <v>17556</v>
      </c>
      <c r="N5095" s="8" t="s">
        <v>50535</v>
      </c>
      <c r="O5095" s="8" t="s">
        <v>10410</v>
      </c>
      <c r="P5095" s="8" t="s">
        <v>50536</v>
      </c>
      <c r="Q5095" s="8" t="s">
        <v>50537</v>
      </c>
      <c r="R5095" s="8" t="s">
        <v>50538</v>
      </c>
      <c r="S5095" s="8" t="s">
        <v>50529</v>
      </c>
      <c r="T5095" s="8" t="s">
        <v>50539</v>
      </c>
      <c r="U5095" s="8" t="s">
        <v>42</v>
      </c>
      <c r="V5095" s="8" t="s">
        <v>43</v>
      </c>
      <c r="W5095" s="8" t="s">
        <v>44</v>
      </c>
      <c r="X5095" s="8" t="s">
        <v>17562</v>
      </c>
      <c r="Y5095" s="8" t="s">
        <v>32</v>
      </c>
      <c r="Z5095" s="8" t="s">
        <v>50535</v>
      </c>
      <c r="AA5095" s="8" t="s">
        <v>32</v>
      </c>
      <c r="AB5095" s="8" t="s">
        <v>32</v>
      </c>
      <c r="AC5095" s="16" t="s">
        <v>10410</v>
      </c>
    </row>
    <row r="5096" ht="17.5" customHeight="1" spans="1:29">
      <c r="A5096" s="7">
        <v>5095</v>
      </c>
      <c r="B5096" s="8" t="s">
        <v>50540</v>
      </c>
      <c r="C5096" s="8" t="s">
        <v>50541</v>
      </c>
      <c r="D5096" s="8" t="s">
        <v>167</v>
      </c>
      <c r="E5096" s="8" t="s">
        <v>50542</v>
      </c>
      <c r="F5096" s="8" t="s">
        <v>50543</v>
      </c>
      <c r="G5096" s="8" t="s">
        <v>50544</v>
      </c>
      <c r="H5096" s="8" t="s">
        <v>50545</v>
      </c>
      <c r="I5096" s="8" t="s">
        <v>32</v>
      </c>
      <c r="J5096" s="8" t="s">
        <v>32</v>
      </c>
      <c r="K5096" s="8" t="s">
        <v>32</v>
      </c>
      <c r="L5096" s="8" t="s">
        <v>36</v>
      </c>
      <c r="M5096" s="8" t="s">
        <v>122</v>
      </c>
      <c r="N5096" s="8" t="s">
        <v>50546</v>
      </c>
      <c r="O5096" s="8" t="s">
        <v>7406</v>
      </c>
      <c r="P5096" s="8" t="s">
        <v>50547</v>
      </c>
      <c r="Q5096" s="8" t="s">
        <v>50548</v>
      </c>
      <c r="R5096" s="8" t="s">
        <v>32</v>
      </c>
      <c r="S5096" s="8" t="s">
        <v>50540</v>
      </c>
      <c r="T5096" s="8" t="s">
        <v>50549</v>
      </c>
      <c r="U5096" s="8" t="s">
        <v>42</v>
      </c>
      <c r="V5096" s="8" t="s">
        <v>43</v>
      </c>
      <c r="W5096" s="8" t="s">
        <v>44</v>
      </c>
      <c r="X5096" s="8" t="s">
        <v>129</v>
      </c>
      <c r="Y5096" s="8" t="s">
        <v>32</v>
      </c>
      <c r="Z5096" s="8" t="s">
        <v>50546</v>
      </c>
      <c r="AA5096" s="8" t="s">
        <v>32</v>
      </c>
      <c r="AB5096" s="8" t="s">
        <v>32</v>
      </c>
      <c r="AC5096" s="16" t="s">
        <v>7406</v>
      </c>
    </row>
    <row r="5097" ht="17.5" customHeight="1" spans="1:29">
      <c r="A5097" s="7">
        <v>5096</v>
      </c>
      <c r="B5097" s="8" t="s">
        <v>50550</v>
      </c>
      <c r="C5097" s="8" t="s">
        <v>50551</v>
      </c>
      <c r="D5097" s="8" t="s">
        <v>167</v>
      </c>
      <c r="E5097" s="8" t="s">
        <v>50552</v>
      </c>
      <c r="F5097" s="8" t="s">
        <v>50553</v>
      </c>
      <c r="G5097" s="8" t="s">
        <v>50554</v>
      </c>
      <c r="H5097" s="8" t="s">
        <v>50555</v>
      </c>
      <c r="I5097" s="8" t="s">
        <v>32</v>
      </c>
      <c r="J5097" s="8" t="s">
        <v>32</v>
      </c>
      <c r="K5097" s="8" t="s">
        <v>32</v>
      </c>
      <c r="L5097" s="8" t="s">
        <v>36</v>
      </c>
      <c r="M5097" s="8" t="s">
        <v>122</v>
      </c>
      <c r="N5097" s="8" t="s">
        <v>50556</v>
      </c>
      <c r="O5097" s="8" t="s">
        <v>1888</v>
      </c>
      <c r="P5097" s="8" t="s">
        <v>50557</v>
      </c>
      <c r="Q5097" s="8" t="s">
        <v>50558</v>
      </c>
      <c r="R5097" s="8" t="s">
        <v>50559</v>
      </c>
      <c r="S5097" s="8" t="s">
        <v>50550</v>
      </c>
      <c r="T5097" s="8" t="s">
        <v>50560</v>
      </c>
      <c r="U5097" s="8" t="s">
        <v>42</v>
      </c>
      <c r="V5097" s="8" t="s">
        <v>43</v>
      </c>
      <c r="W5097" s="8" t="s">
        <v>44</v>
      </c>
      <c r="X5097" s="8" t="s">
        <v>129</v>
      </c>
      <c r="Y5097" s="8" t="s">
        <v>32</v>
      </c>
      <c r="Z5097" s="8" t="s">
        <v>50556</v>
      </c>
      <c r="AA5097" s="8" t="s">
        <v>32</v>
      </c>
      <c r="AB5097" s="8" t="s">
        <v>32</v>
      </c>
      <c r="AC5097" s="16" t="s">
        <v>1888</v>
      </c>
    </row>
    <row r="5098" ht="17.5" customHeight="1" spans="1:29">
      <c r="A5098" s="7">
        <v>5097</v>
      </c>
      <c r="B5098" s="8" t="s">
        <v>50561</v>
      </c>
      <c r="C5098" s="8" t="s">
        <v>50562</v>
      </c>
      <c r="D5098" s="8" t="s">
        <v>9989</v>
      </c>
      <c r="E5098" s="8" t="s">
        <v>32</v>
      </c>
      <c r="F5098" s="8" t="s">
        <v>50563</v>
      </c>
      <c r="G5098" s="8" t="s">
        <v>50564</v>
      </c>
      <c r="H5098" s="8" t="s">
        <v>50565</v>
      </c>
      <c r="I5098" s="8" t="s">
        <v>32</v>
      </c>
      <c r="J5098" s="8" t="s">
        <v>32</v>
      </c>
      <c r="K5098" s="8" t="s">
        <v>32</v>
      </c>
      <c r="L5098" s="8" t="s">
        <v>36</v>
      </c>
      <c r="M5098" s="8" t="s">
        <v>122</v>
      </c>
      <c r="N5098" s="8" t="s">
        <v>50566</v>
      </c>
      <c r="O5098" s="8" t="s">
        <v>18215</v>
      </c>
      <c r="P5098" s="8" t="s">
        <v>50567</v>
      </c>
      <c r="Q5098" s="8" t="s">
        <v>50568</v>
      </c>
      <c r="R5098" s="8" t="s">
        <v>32</v>
      </c>
      <c r="S5098" s="8" t="s">
        <v>50561</v>
      </c>
      <c r="T5098" s="8" t="s">
        <v>50569</v>
      </c>
      <c r="U5098" s="8" t="s">
        <v>42</v>
      </c>
      <c r="V5098" s="8" t="s">
        <v>43</v>
      </c>
      <c r="W5098" s="8" t="s">
        <v>44</v>
      </c>
      <c r="X5098" s="8" t="s">
        <v>129</v>
      </c>
      <c r="Y5098" s="8" t="s">
        <v>32</v>
      </c>
      <c r="Z5098" s="8" t="s">
        <v>50566</v>
      </c>
      <c r="AA5098" s="8" t="s">
        <v>32</v>
      </c>
      <c r="AB5098" s="8" t="s">
        <v>32</v>
      </c>
      <c r="AC5098" s="16" t="s">
        <v>18215</v>
      </c>
    </row>
    <row r="5099" ht="17.5" customHeight="1" spans="1:29">
      <c r="A5099" s="7">
        <v>5098</v>
      </c>
      <c r="B5099" s="8" t="s">
        <v>50570</v>
      </c>
      <c r="C5099" s="8" t="s">
        <v>50571</v>
      </c>
      <c r="D5099" s="8" t="s">
        <v>1402</v>
      </c>
      <c r="E5099" s="8" t="s">
        <v>32</v>
      </c>
      <c r="F5099" s="8" t="s">
        <v>50572</v>
      </c>
      <c r="G5099" s="8" t="s">
        <v>50573</v>
      </c>
      <c r="H5099" s="8" t="s">
        <v>50574</v>
      </c>
      <c r="I5099" s="8" t="s">
        <v>32</v>
      </c>
      <c r="J5099" s="8" t="s">
        <v>32</v>
      </c>
      <c r="K5099" s="8" t="s">
        <v>32</v>
      </c>
      <c r="L5099" s="8" t="s">
        <v>36</v>
      </c>
      <c r="M5099" s="8" t="s">
        <v>129</v>
      </c>
      <c r="N5099" s="8" t="s">
        <v>50575</v>
      </c>
      <c r="O5099" s="8" t="s">
        <v>1888</v>
      </c>
      <c r="P5099" s="8" t="s">
        <v>50576</v>
      </c>
      <c r="Q5099" s="8" t="s">
        <v>50577</v>
      </c>
      <c r="R5099" s="8" t="s">
        <v>32</v>
      </c>
      <c r="S5099" s="8" t="s">
        <v>50570</v>
      </c>
      <c r="T5099" s="8" t="s">
        <v>50578</v>
      </c>
      <c r="U5099" s="8" t="s">
        <v>42</v>
      </c>
      <c r="V5099" s="8" t="s">
        <v>43</v>
      </c>
      <c r="W5099" s="8" t="s">
        <v>44</v>
      </c>
      <c r="X5099" s="8" t="s">
        <v>129</v>
      </c>
      <c r="Y5099" s="8" t="s">
        <v>32</v>
      </c>
      <c r="Z5099" s="8" t="s">
        <v>50575</v>
      </c>
      <c r="AA5099" s="8" t="s">
        <v>32</v>
      </c>
      <c r="AB5099" s="8" t="s">
        <v>32</v>
      </c>
      <c r="AC5099" s="16" t="s">
        <v>1888</v>
      </c>
    </row>
    <row r="5100" ht="17.5" customHeight="1" spans="1:29">
      <c r="A5100" s="7">
        <v>5099</v>
      </c>
      <c r="B5100" s="8" t="s">
        <v>50579</v>
      </c>
      <c r="C5100" s="8" t="s">
        <v>49048</v>
      </c>
      <c r="D5100" s="8" t="s">
        <v>1199</v>
      </c>
      <c r="E5100" s="8" t="s">
        <v>32</v>
      </c>
      <c r="F5100" s="8" t="s">
        <v>50580</v>
      </c>
      <c r="G5100" s="8" t="s">
        <v>49051</v>
      </c>
      <c r="H5100" s="8" t="s">
        <v>50581</v>
      </c>
      <c r="I5100" s="8" t="s">
        <v>32</v>
      </c>
      <c r="J5100" s="8" t="s">
        <v>32</v>
      </c>
      <c r="K5100" s="8" t="s">
        <v>32</v>
      </c>
      <c r="L5100" s="8" t="s">
        <v>36</v>
      </c>
      <c r="M5100" s="8" t="s">
        <v>129</v>
      </c>
      <c r="N5100" s="8" t="s">
        <v>49054</v>
      </c>
      <c r="O5100" s="8" t="s">
        <v>1888</v>
      </c>
      <c r="P5100" s="8" t="s">
        <v>49056</v>
      </c>
      <c r="Q5100" s="8" t="s">
        <v>49057</v>
      </c>
      <c r="R5100" s="8" t="s">
        <v>32</v>
      </c>
      <c r="S5100" s="8" t="s">
        <v>50579</v>
      </c>
      <c r="T5100" s="8" t="s">
        <v>50582</v>
      </c>
      <c r="U5100" s="8" t="s">
        <v>42</v>
      </c>
      <c r="V5100" s="8" t="s">
        <v>43</v>
      </c>
      <c r="W5100" s="8" t="s">
        <v>44</v>
      </c>
      <c r="X5100" s="8" t="s">
        <v>129</v>
      </c>
      <c r="Y5100" s="8" t="s">
        <v>32</v>
      </c>
      <c r="Z5100" s="8" t="s">
        <v>49054</v>
      </c>
      <c r="AA5100" s="8" t="s">
        <v>32</v>
      </c>
      <c r="AB5100" s="8" t="s">
        <v>32</v>
      </c>
      <c r="AC5100" s="16" t="s">
        <v>1888</v>
      </c>
    </row>
    <row r="5101" ht="17.5" customHeight="1" spans="1:29">
      <c r="A5101" s="7">
        <v>5100</v>
      </c>
      <c r="B5101" s="8" t="s">
        <v>50583</v>
      </c>
      <c r="C5101" s="8" t="s">
        <v>50584</v>
      </c>
      <c r="D5101" s="8" t="s">
        <v>780</v>
      </c>
      <c r="E5101" s="8" t="s">
        <v>50585</v>
      </c>
      <c r="F5101" s="8" t="s">
        <v>50586</v>
      </c>
      <c r="G5101" s="8" t="s">
        <v>50587</v>
      </c>
      <c r="H5101" s="8" t="s">
        <v>50588</v>
      </c>
      <c r="I5101" s="8" t="s">
        <v>32</v>
      </c>
      <c r="J5101" s="8" t="s">
        <v>32</v>
      </c>
      <c r="K5101" s="8" t="s">
        <v>32</v>
      </c>
      <c r="L5101" s="8" t="s">
        <v>36</v>
      </c>
      <c r="M5101" s="8" t="s">
        <v>122</v>
      </c>
      <c r="N5101" s="8" t="s">
        <v>50589</v>
      </c>
      <c r="O5101" s="8" t="s">
        <v>23080</v>
      </c>
      <c r="P5101" s="8" t="s">
        <v>50590</v>
      </c>
      <c r="Q5101" s="8" t="s">
        <v>50591</v>
      </c>
      <c r="R5101" s="8" t="s">
        <v>50592</v>
      </c>
      <c r="S5101" s="8" t="s">
        <v>50583</v>
      </c>
      <c r="T5101" s="8" t="s">
        <v>50593</v>
      </c>
      <c r="U5101" s="8" t="s">
        <v>42</v>
      </c>
      <c r="V5101" s="8" t="s">
        <v>43</v>
      </c>
      <c r="W5101" s="8" t="s">
        <v>44</v>
      </c>
      <c r="X5101" s="8" t="s">
        <v>129</v>
      </c>
      <c r="Y5101" s="8" t="s">
        <v>32</v>
      </c>
      <c r="Z5101" s="8" t="s">
        <v>50589</v>
      </c>
      <c r="AA5101" s="8" t="s">
        <v>32</v>
      </c>
      <c r="AB5101" s="8" t="s">
        <v>32</v>
      </c>
      <c r="AC5101" s="16" t="s">
        <v>23080</v>
      </c>
    </row>
    <row r="5102" ht="17.5" customHeight="1" spans="1:29">
      <c r="A5102" s="7">
        <v>5101</v>
      </c>
      <c r="B5102" s="8" t="s">
        <v>50594</v>
      </c>
      <c r="C5102" s="8" t="s">
        <v>50595</v>
      </c>
      <c r="D5102" s="8" t="s">
        <v>61</v>
      </c>
      <c r="E5102" s="8" t="s">
        <v>50596</v>
      </c>
      <c r="F5102" s="8" t="s">
        <v>50597</v>
      </c>
      <c r="G5102" s="8" t="s">
        <v>50598</v>
      </c>
      <c r="H5102" s="8" t="s">
        <v>50599</v>
      </c>
      <c r="I5102" s="8" t="s">
        <v>32</v>
      </c>
      <c r="J5102" s="8" t="s">
        <v>32</v>
      </c>
      <c r="K5102" s="8" t="s">
        <v>32</v>
      </c>
      <c r="L5102" s="8" t="s">
        <v>36</v>
      </c>
      <c r="M5102" s="8" t="s">
        <v>36777</v>
      </c>
      <c r="N5102" s="8" t="s">
        <v>50600</v>
      </c>
      <c r="O5102" s="8" t="s">
        <v>124</v>
      </c>
      <c r="P5102" s="8" t="s">
        <v>50601</v>
      </c>
      <c r="Q5102" s="8" t="s">
        <v>50602</v>
      </c>
      <c r="R5102" s="8" t="s">
        <v>32</v>
      </c>
      <c r="S5102" s="8" t="s">
        <v>50594</v>
      </c>
      <c r="T5102" s="8" t="s">
        <v>50603</v>
      </c>
      <c r="U5102" s="8" t="s">
        <v>42</v>
      </c>
      <c r="V5102" s="8" t="s">
        <v>43</v>
      </c>
      <c r="W5102" s="8" t="s">
        <v>44</v>
      </c>
      <c r="X5102" s="8" t="s">
        <v>36782</v>
      </c>
      <c r="Y5102" s="8" t="s">
        <v>32</v>
      </c>
      <c r="Z5102" s="8" t="s">
        <v>50600</v>
      </c>
      <c r="AA5102" s="8" t="s">
        <v>32</v>
      </c>
      <c r="AB5102" s="8" t="s">
        <v>32</v>
      </c>
      <c r="AC5102" s="16" t="s">
        <v>124</v>
      </c>
    </row>
    <row r="5103" ht="17.5" customHeight="1" spans="1:29">
      <c r="A5103" s="7">
        <v>5102</v>
      </c>
      <c r="B5103" s="8" t="s">
        <v>50604</v>
      </c>
      <c r="C5103" s="8" t="s">
        <v>50605</v>
      </c>
      <c r="D5103" s="8" t="s">
        <v>612</v>
      </c>
      <c r="E5103" s="8" t="s">
        <v>32</v>
      </c>
      <c r="F5103" s="8" t="s">
        <v>50606</v>
      </c>
      <c r="G5103" s="8" t="s">
        <v>50607</v>
      </c>
      <c r="H5103" s="8" t="s">
        <v>50608</v>
      </c>
      <c r="I5103" s="8" t="s">
        <v>32</v>
      </c>
      <c r="J5103" s="8" t="s">
        <v>32</v>
      </c>
      <c r="K5103" s="8" t="s">
        <v>32</v>
      </c>
      <c r="L5103" s="8" t="s">
        <v>36</v>
      </c>
      <c r="M5103" s="8" t="s">
        <v>129</v>
      </c>
      <c r="N5103" s="8" t="s">
        <v>50609</v>
      </c>
      <c r="O5103" s="8" t="s">
        <v>124</v>
      </c>
      <c r="P5103" s="8" t="s">
        <v>50610</v>
      </c>
      <c r="Q5103" s="8" t="s">
        <v>50611</v>
      </c>
      <c r="R5103" s="8" t="s">
        <v>50612</v>
      </c>
      <c r="S5103" s="8" t="s">
        <v>50604</v>
      </c>
      <c r="T5103" s="8" t="s">
        <v>50613</v>
      </c>
      <c r="U5103" s="8" t="s">
        <v>42</v>
      </c>
      <c r="V5103" s="8" t="s">
        <v>43</v>
      </c>
      <c r="W5103" s="8" t="s">
        <v>44</v>
      </c>
      <c r="X5103" s="8" t="s">
        <v>129</v>
      </c>
      <c r="Y5103" s="8" t="s">
        <v>32</v>
      </c>
      <c r="Z5103" s="8" t="s">
        <v>50609</v>
      </c>
      <c r="AA5103" s="8" t="s">
        <v>32</v>
      </c>
      <c r="AB5103" s="8" t="s">
        <v>32</v>
      </c>
      <c r="AC5103" s="16" t="s">
        <v>124</v>
      </c>
    </row>
    <row r="5104" ht="17.5" customHeight="1" spans="1:29">
      <c r="A5104" s="7">
        <v>5103</v>
      </c>
      <c r="B5104" s="8" t="s">
        <v>50614</v>
      </c>
      <c r="C5104" s="8" t="s">
        <v>39137</v>
      </c>
      <c r="D5104" s="8" t="s">
        <v>156</v>
      </c>
      <c r="E5104" s="8" t="s">
        <v>50615</v>
      </c>
      <c r="F5104" s="8" t="s">
        <v>50616</v>
      </c>
      <c r="G5104" s="8" t="s">
        <v>50617</v>
      </c>
      <c r="H5104" s="8" t="s">
        <v>50618</v>
      </c>
      <c r="I5104" s="8" t="s">
        <v>32</v>
      </c>
      <c r="J5104" s="8" t="s">
        <v>32</v>
      </c>
      <c r="K5104" s="8" t="s">
        <v>32</v>
      </c>
      <c r="L5104" s="8" t="s">
        <v>36</v>
      </c>
      <c r="M5104" s="8" t="s">
        <v>122</v>
      </c>
      <c r="N5104" s="8" t="s">
        <v>50619</v>
      </c>
      <c r="O5104" s="8" t="s">
        <v>1888</v>
      </c>
      <c r="P5104" s="8" t="s">
        <v>37598</v>
      </c>
      <c r="Q5104" s="8" t="s">
        <v>50620</v>
      </c>
      <c r="R5104" s="8" t="s">
        <v>32</v>
      </c>
      <c r="S5104" s="8" t="s">
        <v>50614</v>
      </c>
      <c r="T5104" s="8" t="s">
        <v>50621</v>
      </c>
      <c r="U5104" s="8" t="s">
        <v>42</v>
      </c>
      <c r="V5104" s="8" t="s">
        <v>43</v>
      </c>
      <c r="W5104" s="8" t="s">
        <v>44</v>
      </c>
      <c r="X5104" s="8" t="s">
        <v>129</v>
      </c>
      <c r="Y5104" s="8" t="s">
        <v>32</v>
      </c>
      <c r="Z5104" s="8" t="s">
        <v>50619</v>
      </c>
      <c r="AA5104" s="8" t="s">
        <v>32</v>
      </c>
      <c r="AB5104" s="8" t="s">
        <v>32</v>
      </c>
      <c r="AC5104" s="16" t="s">
        <v>1888</v>
      </c>
    </row>
    <row r="5105" ht="17.5" customHeight="1" spans="1:29">
      <c r="A5105" s="7">
        <v>5104</v>
      </c>
      <c r="B5105" s="8" t="s">
        <v>50622</v>
      </c>
      <c r="C5105" s="8" t="s">
        <v>50623</v>
      </c>
      <c r="D5105" s="8" t="s">
        <v>167</v>
      </c>
      <c r="E5105" s="8" t="s">
        <v>50624</v>
      </c>
      <c r="F5105" s="8" t="s">
        <v>50625</v>
      </c>
      <c r="G5105" s="8" t="s">
        <v>50626</v>
      </c>
      <c r="H5105" s="8" t="s">
        <v>50627</v>
      </c>
      <c r="I5105" s="8" t="s">
        <v>32</v>
      </c>
      <c r="J5105" s="8" t="s">
        <v>32</v>
      </c>
      <c r="K5105" s="8" t="s">
        <v>32</v>
      </c>
      <c r="L5105" s="8" t="s">
        <v>36</v>
      </c>
      <c r="M5105" s="8" t="s">
        <v>122</v>
      </c>
      <c r="N5105" s="8" t="s">
        <v>50628</v>
      </c>
      <c r="O5105" s="8" t="s">
        <v>124</v>
      </c>
      <c r="P5105" s="8" t="s">
        <v>50629</v>
      </c>
      <c r="Q5105" s="8" t="s">
        <v>50630</v>
      </c>
      <c r="R5105" s="8" t="s">
        <v>50629</v>
      </c>
      <c r="S5105" s="8" t="s">
        <v>50622</v>
      </c>
      <c r="T5105" s="8" t="s">
        <v>50631</v>
      </c>
      <c r="U5105" s="8" t="s">
        <v>42</v>
      </c>
      <c r="V5105" s="8" t="s">
        <v>43</v>
      </c>
      <c r="W5105" s="8" t="s">
        <v>44</v>
      </c>
      <c r="X5105" s="8" t="s">
        <v>129</v>
      </c>
      <c r="Y5105" s="8" t="s">
        <v>32</v>
      </c>
      <c r="Z5105" s="8" t="s">
        <v>50628</v>
      </c>
      <c r="AA5105" s="8" t="s">
        <v>32</v>
      </c>
      <c r="AB5105" s="8" t="s">
        <v>32</v>
      </c>
      <c r="AC5105" s="16" t="s">
        <v>124</v>
      </c>
    </row>
    <row r="5106" ht="17.5" customHeight="1" spans="1:29">
      <c r="A5106" s="7">
        <v>5105</v>
      </c>
      <c r="B5106" s="8" t="s">
        <v>50632</v>
      </c>
      <c r="C5106" s="8" t="s">
        <v>50633</v>
      </c>
      <c r="D5106" s="8" t="s">
        <v>3117</v>
      </c>
      <c r="E5106" s="8" t="s">
        <v>32</v>
      </c>
      <c r="F5106" s="8" t="s">
        <v>50634</v>
      </c>
      <c r="G5106" s="8" t="s">
        <v>50635</v>
      </c>
      <c r="H5106" s="8" t="s">
        <v>50636</v>
      </c>
      <c r="I5106" s="8" t="s">
        <v>32</v>
      </c>
      <c r="J5106" s="8" t="s">
        <v>32</v>
      </c>
      <c r="K5106" s="8" t="s">
        <v>32</v>
      </c>
      <c r="L5106" s="8" t="s">
        <v>36</v>
      </c>
      <c r="M5106" s="8" t="s">
        <v>122</v>
      </c>
      <c r="N5106" s="8" t="s">
        <v>50637</v>
      </c>
      <c r="O5106" s="8" t="s">
        <v>7406</v>
      </c>
      <c r="P5106" s="8" t="s">
        <v>50638</v>
      </c>
      <c r="Q5106" s="8" t="s">
        <v>50639</v>
      </c>
      <c r="R5106" s="8" t="s">
        <v>32</v>
      </c>
      <c r="S5106" s="8" t="s">
        <v>50632</v>
      </c>
      <c r="T5106" s="8" t="s">
        <v>50640</v>
      </c>
      <c r="U5106" s="8" t="s">
        <v>42</v>
      </c>
      <c r="V5106" s="8" t="s">
        <v>43</v>
      </c>
      <c r="W5106" s="8" t="s">
        <v>44</v>
      </c>
      <c r="X5106" s="8" t="s">
        <v>129</v>
      </c>
      <c r="Y5106" s="8" t="s">
        <v>32</v>
      </c>
      <c r="Z5106" s="8" t="s">
        <v>50637</v>
      </c>
      <c r="AA5106" s="8" t="s">
        <v>32</v>
      </c>
      <c r="AB5106" s="8" t="s">
        <v>32</v>
      </c>
      <c r="AC5106" s="16" t="s">
        <v>7406</v>
      </c>
    </row>
    <row r="5107" ht="17.5" customHeight="1" spans="1:29">
      <c r="A5107" s="7">
        <v>5106</v>
      </c>
      <c r="B5107" s="8" t="s">
        <v>50641</v>
      </c>
      <c r="C5107" s="8" t="s">
        <v>39107</v>
      </c>
      <c r="D5107" s="8" t="s">
        <v>156</v>
      </c>
      <c r="E5107" s="8" t="s">
        <v>32</v>
      </c>
      <c r="F5107" s="8" t="s">
        <v>50642</v>
      </c>
      <c r="G5107" s="8" t="s">
        <v>50643</v>
      </c>
      <c r="H5107" s="8" t="s">
        <v>50644</v>
      </c>
      <c r="I5107" s="8" t="s">
        <v>32</v>
      </c>
      <c r="J5107" s="8" t="s">
        <v>32</v>
      </c>
      <c r="K5107" s="8" t="s">
        <v>32</v>
      </c>
      <c r="L5107" s="8" t="s">
        <v>36</v>
      </c>
      <c r="M5107" s="8" t="s">
        <v>122</v>
      </c>
      <c r="N5107" s="8" t="s">
        <v>50645</v>
      </c>
      <c r="O5107" s="8" t="s">
        <v>50646</v>
      </c>
      <c r="P5107" s="8" t="s">
        <v>50647</v>
      </c>
      <c r="Q5107" s="8" t="s">
        <v>50648</v>
      </c>
      <c r="R5107" s="8" t="s">
        <v>50649</v>
      </c>
      <c r="S5107" s="8" t="s">
        <v>50641</v>
      </c>
      <c r="T5107" s="8" t="s">
        <v>50650</v>
      </c>
      <c r="U5107" s="8" t="s">
        <v>42</v>
      </c>
      <c r="V5107" s="8" t="s">
        <v>43</v>
      </c>
      <c r="W5107" s="8" t="s">
        <v>44</v>
      </c>
      <c r="X5107" s="8" t="s">
        <v>129</v>
      </c>
      <c r="Y5107" s="8" t="s">
        <v>32</v>
      </c>
      <c r="Z5107" s="8" t="s">
        <v>50645</v>
      </c>
      <c r="AA5107" s="8" t="s">
        <v>32</v>
      </c>
      <c r="AB5107" s="8" t="s">
        <v>32</v>
      </c>
      <c r="AC5107" s="16" t="s">
        <v>50646</v>
      </c>
    </row>
    <row r="5108" ht="17.5" customHeight="1" spans="1:29">
      <c r="A5108" s="7">
        <v>5107</v>
      </c>
      <c r="B5108" s="8" t="s">
        <v>50651</v>
      </c>
      <c r="C5108" s="8" t="s">
        <v>50652</v>
      </c>
      <c r="D5108" s="8" t="s">
        <v>156</v>
      </c>
      <c r="E5108" s="8" t="s">
        <v>11195</v>
      </c>
      <c r="F5108" s="8" t="s">
        <v>50653</v>
      </c>
      <c r="G5108" s="8" t="s">
        <v>50654</v>
      </c>
      <c r="H5108" s="8" t="s">
        <v>50655</v>
      </c>
      <c r="I5108" s="8" t="s">
        <v>32</v>
      </c>
      <c r="J5108" s="8" t="s">
        <v>32</v>
      </c>
      <c r="K5108" s="8" t="s">
        <v>32</v>
      </c>
      <c r="L5108" s="8" t="s">
        <v>36</v>
      </c>
      <c r="M5108" s="8" t="s">
        <v>122</v>
      </c>
      <c r="N5108" s="8" t="s">
        <v>50656</v>
      </c>
      <c r="O5108" s="8" t="s">
        <v>49984</v>
      </c>
      <c r="P5108" s="8" t="s">
        <v>50657</v>
      </c>
      <c r="Q5108" s="8" t="s">
        <v>50658</v>
      </c>
      <c r="R5108" s="8" t="s">
        <v>50657</v>
      </c>
      <c r="S5108" s="8" t="s">
        <v>50651</v>
      </c>
      <c r="T5108" s="8" t="s">
        <v>50659</v>
      </c>
      <c r="U5108" s="8" t="s">
        <v>42</v>
      </c>
      <c r="V5108" s="8" t="s">
        <v>43</v>
      </c>
      <c r="W5108" s="8" t="s">
        <v>44</v>
      </c>
      <c r="X5108" s="8" t="s">
        <v>129</v>
      </c>
      <c r="Y5108" s="8" t="s">
        <v>32</v>
      </c>
      <c r="Z5108" s="8" t="s">
        <v>50656</v>
      </c>
      <c r="AA5108" s="8" t="s">
        <v>32</v>
      </c>
      <c r="AB5108" s="8" t="s">
        <v>32</v>
      </c>
      <c r="AC5108" s="16" t="s">
        <v>49984</v>
      </c>
    </row>
    <row r="5109" ht="17.5" customHeight="1" spans="1:29">
      <c r="A5109" s="7">
        <v>5108</v>
      </c>
      <c r="B5109" s="8" t="s">
        <v>50660</v>
      </c>
      <c r="C5109" s="8" t="s">
        <v>50661</v>
      </c>
      <c r="D5109" s="8" t="s">
        <v>61</v>
      </c>
      <c r="E5109" s="8" t="s">
        <v>32</v>
      </c>
      <c r="F5109" s="8" t="s">
        <v>50662</v>
      </c>
      <c r="G5109" s="8" t="s">
        <v>50663</v>
      </c>
      <c r="H5109" s="8" t="s">
        <v>50664</v>
      </c>
      <c r="I5109" s="8" t="s">
        <v>32</v>
      </c>
      <c r="J5109" s="8" t="s">
        <v>32</v>
      </c>
      <c r="K5109" s="8" t="s">
        <v>32</v>
      </c>
      <c r="L5109" s="8" t="s">
        <v>36</v>
      </c>
      <c r="M5109" s="8" t="s">
        <v>129</v>
      </c>
      <c r="N5109" s="8" t="s">
        <v>50665</v>
      </c>
      <c r="O5109" s="8" t="s">
        <v>7406</v>
      </c>
      <c r="P5109" s="8" t="s">
        <v>50666</v>
      </c>
      <c r="Q5109" s="8" t="s">
        <v>50667</v>
      </c>
      <c r="R5109" s="8" t="s">
        <v>32</v>
      </c>
      <c r="S5109" s="8" t="s">
        <v>50660</v>
      </c>
      <c r="T5109" s="8" t="s">
        <v>50668</v>
      </c>
      <c r="U5109" s="8" t="s">
        <v>42</v>
      </c>
      <c r="V5109" s="8" t="s">
        <v>43</v>
      </c>
      <c r="W5109" s="8" t="s">
        <v>44</v>
      </c>
      <c r="X5109" s="8" t="s">
        <v>129</v>
      </c>
      <c r="Y5109" s="8" t="s">
        <v>32</v>
      </c>
      <c r="Z5109" s="8" t="s">
        <v>50665</v>
      </c>
      <c r="AA5109" s="8" t="s">
        <v>32</v>
      </c>
      <c r="AB5109" s="8" t="s">
        <v>32</v>
      </c>
      <c r="AC5109" s="16" t="s">
        <v>7406</v>
      </c>
    </row>
    <row r="5110" ht="17.5" customHeight="1" spans="1:29">
      <c r="A5110" s="7">
        <v>5109</v>
      </c>
      <c r="B5110" s="8" t="s">
        <v>50669</v>
      </c>
      <c r="C5110" s="8" t="s">
        <v>50670</v>
      </c>
      <c r="D5110" s="8" t="s">
        <v>167</v>
      </c>
      <c r="E5110" s="8" t="s">
        <v>32</v>
      </c>
      <c r="F5110" s="8" t="s">
        <v>50671</v>
      </c>
      <c r="G5110" s="8" t="s">
        <v>50672</v>
      </c>
      <c r="H5110" s="8" t="s">
        <v>50673</v>
      </c>
      <c r="I5110" s="8" t="s">
        <v>32</v>
      </c>
      <c r="J5110" s="8" t="s">
        <v>32</v>
      </c>
      <c r="K5110" s="8" t="s">
        <v>32</v>
      </c>
      <c r="L5110" s="8" t="s">
        <v>36</v>
      </c>
      <c r="M5110" s="8" t="s">
        <v>23078</v>
      </c>
      <c r="N5110" s="8" t="s">
        <v>50674</v>
      </c>
      <c r="O5110" s="8" t="s">
        <v>124</v>
      </c>
      <c r="P5110" s="8" t="s">
        <v>50675</v>
      </c>
      <c r="Q5110" s="8" t="s">
        <v>50676</v>
      </c>
      <c r="R5110" s="8" t="s">
        <v>50677</v>
      </c>
      <c r="S5110" s="8" t="s">
        <v>32</v>
      </c>
      <c r="T5110" s="8" t="s">
        <v>32</v>
      </c>
      <c r="U5110" s="8" t="s">
        <v>42</v>
      </c>
      <c r="V5110" s="8" t="s">
        <v>43</v>
      </c>
      <c r="W5110" s="8" t="s">
        <v>32</v>
      </c>
      <c r="X5110" s="8" t="s">
        <v>32</v>
      </c>
      <c r="Y5110" s="8" t="s">
        <v>32</v>
      </c>
      <c r="Z5110" s="8" t="s">
        <v>32</v>
      </c>
      <c r="AA5110" s="8" t="s">
        <v>32</v>
      </c>
      <c r="AB5110" s="8" t="s">
        <v>32</v>
      </c>
      <c r="AC5110" s="16" t="s">
        <v>32</v>
      </c>
    </row>
    <row r="5111" ht="17.5" customHeight="1" spans="1:29">
      <c r="A5111" s="7">
        <v>5110</v>
      </c>
      <c r="B5111" s="8" t="s">
        <v>50678</v>
      </c>
      <c r="C5111" s="8" t="s">
        <v>50679</v>
      </c>
      <c r="D5111" s="8" t="s">
        <v>1030</v>
      </c>
      <c r="E5111" s="8" t="s">
        <v>50680</v>
      </c>
      <c r="F5111" s="8" t="s">
        <v>50681</v>
      </c>
      <c r="G5111" s="8" t="s">
        <v>32</v>
      </c>
      <c r="H5111" s="8" t="s">
        <v>50682</v>
      </c>
      <c r="I5111" s="8" t="s">
        <v>32</v>
      </c>
      <c r="J5111" s="8" t="s">
        <v>32</v>
      </c>
      <c r="K5111" s="8" t="s">
        <v>32</v>
      </c>
      <c r="L5111" s="8" t="s">
        <v>36</v>
      </c>
      <c r="M5111" s="8" t="s">
        <v>122</v>
      </c>
      <c r="N5111" s="8" t="s">
        <v>50683</v>
      </c>
      <c r="O5111" s="8" t="s">
        <v>37231</v>
      </c>
      <c r="P5111" s="8" t="s">
        <v>50684</v>
      </c>
      <c r="Q5111" s="8" t="s">
        <v>50425</v>
      </c>
      <c r="R5111" s="8" t="s">
        <v>50684</v>
      </c>
      <c r="S5111" s="8" t="s">
        <v>50678</v>
      </c>
      <c r="T5111" s="8" t="s">
        <v>50685</v>
      </c>
      <c r="U5111" s="8" t="s">
        <v>42</v>
      </c>
      <c r="V5111" s="8" t="s">
        <v>43</v>
      </c>
      <c r="W5111" s="8" t="s">
        <v>44</v>
      </c>
      <c r="X5111" s="8" t="s">
        <v>129</v>
      </c>
      <c r="Y5111" s="8" t="s">
        <v>32</v>
      </c>
      <c r="Z5111" s="8" t="s">
        <v>50683</v>
      </c>
      <c r="AA5111" s="8" t="s">
        <v>32</v>
      </c>
      <c r="AB5111" s="8" t="s">
        <v>32</v>
      </c>
      <c r="AC5111" s="16" t="s">
        <v>37231</v>
      </c>
    </row>
    <row r="5112" ht="17.5" customHeight="1" spans="1:29">
      <c r="A5112" s="7">
        <v>5111</v>
      </c>
      <c r="B5112" s="8" t="s">
        <v>50686</v>
      </c>
      <c r="C5112" s="8" t="s">
        <v>50687</v>
      </c>
      <c r="D5112" s="8" t="s">
        <v>167</v>
      </c>
      <c r="E5112" s="8" t="s">
        <v>32</v>
      </c>
      <c r="F5112" s="8" t="s">
        <v>50688</v>
      </c>
      <c r="G5112" s="8" t="s">
        <v>50689</v>
      </c>
      <c r="H5112" s="8" t="s">
        <v>50690</v>
      </c>
      <c r="I5112" s="8" t="s">
        <v>32</v>
      </c>
      <c r="J5112" s="8" t="s">
        <v>32</v>
      </c>
      <c r="K5112" s="8" t="s">
        <v>32</v>
      </c>
      <c r="L5112" s="8" t="s">
        <v>36</v>
      </c>
      <c r="M5112" s="8" t="s">
        <v>122</v>
      </c>
      <c r="N5112" s="8" t="s">
        <v>50691</v>
      </c>
      <c r="O5112" s="8" t="s">
        <v>23591</v>
      </c>
      <c r="P5112" s="8" t="s">
        <v>50692</v>
      </c>
      <c r="Q5112" s="8" t="s">
        <v>50693</v>
      </c>
      <c r="R5112" s="8" t="s">
        <v>50692</v>
      </c>
      <c r="S5112" s="8" t="s">
        <v>50686</v>
      </c>
      <c r="T5112" s="8" t="s">
        <v>50694</v>
      </c>
      <c r="U5112" s="8" t="s">
        <v>42</v>
      </c>
      <c r="V5112" s="8" t="s">
        <v>43</v>
      </c>
      <c r="W5112" s="8" t="s">
        <v>44</v>
      </c>
      <c r="X5112" s="8" t="s">
        <v>129</v>
      </c>
      <c r="Y5112" s="8" t="s">
        <v>32</v>
      </c>
      <c r="Z5112" s="8" t="s">
        <v>50691</v>
      </c>
      <c r="AA5112" s="8" t="s">
        <v>32</v>
      </c>
      <c r="AB5112" s="8" t="s">
        <v>32</v>
      </c>
      <c r="AC5112" s="16" t="s">
        <v>23591</v>
      </c>
    </row>
    <row r="5113" ht="17.5" customHeight="1" spans="1:29">
      <c r="A5113" s="7">
        <v>5112</v>
      </c>
      <c r="B5113" s="8" t="s">
        <v>50695</v>
      </c>
      <c r="C5113" s="8" t="s">
        <v>50696</v>
      </c>
      <c r="D5113" s="8" t="s">
        <v>50697</v>
      </c>
      <c r="E5113" s="8" t="s">
        <v>50698</v>
      </c>
      <c r="F5113" s="8" t="s">
        <v>50699</v>
      </c>
      <c r="G5113" s="8" t="s">
        <v>50700</v>
      </c>
      <c r="H5113" s="8" t="s">
        <v>50701</v>
      </c>
      <c r="I5113" s="8" t="s">
        <v>32</v>
      </c>
      <c r="J5113" s="8" t="s">
        <v>32</v>
      </c>
      <c r="K5113" s="8" t="s">
        <v>50702</v>
      </c>
      <c r="L5113" s="8" t="s">
        <v>36</v>
      </c>
      <c r="M5113" s="8" t="s">
        <v>122</v>
      </c>
      <c r="N5113" s="8" t="s">
        <v>50703</v>
      </c>
      <c r="O5113" s="8" t="s">
        <v>124</v>
      </c>
      <c r="P5113" s="8" t="s">
        <v>32</v>
      </c>
      <c r="Q5113" s="8" t="s">
        <v>50704</v>
      </c>
      <c r="R5113" s="8" t="s">
        <v>32</v>
      </c>
      <c r="S5113" s="8" t="s">
        <v>50695</v>
      </c>
      <c r="T5113" s="8" t="s">
        <v>50705</v>
      </c>
      <c r="U5113" s="8" t="s">
        <v>42</v>
      </c>
      <c r="V5113" s="8" t="s">
        <v>43</v>
      </c>
      <c r="W5113" s="8" t="s">
        <v>44</v>
      </c>
      <c r="X5113" s="8" t="s">
        <v>129</v>
      </c>
      <c r="Y5113" s="8" t="s">
        <v>32</v>
      </c>
      <c r="Z5113" s="8" t="s">
        <v>50703</v>
      </c>
      <c r="AA5113" s="8" t="s">
        <v>32</v>
      </c>
      <c r="AB5113" s="8" t="s">
        <v>32</v>
      </c>
      <c r="AC5113" s="16" t="s">
        <v>124</v>
      </c>
    </row>
    <row r="5114" ht="17.5" customHeight="1" spans="1:29">
      <c r="A5114" s="7">
        <v>5113</v>
      </c>
      <c r="B5114" s="8" t="s">
        <v>50706</v>
      </c>
      <c r="C5114" s="8" t="s">
        <v>50707</v>
      </c>
      <c r="D5114" s="8" t="s">
        <v>16767</v>
      </c>
      <c r="E5114" s="8" t="s">
        <v>50708</v>
      </c>
      <c r="F5114" s="8" t="s">
        <v>50709</v>
      </c>
      <c r="G5114" s="8" t="s">
        <v>50710</v>
      </c>
      <c r="H5114" s="8" t="s">
        <v>159</v>
      </c>
      <c r="I5114" s="8" t="s">
        <v>32</v>
      </c>
      <c r="J5114" s="8" t="s">
        <v>32</v>
      </c>
      <c r="K5114" s="8" t="s">
        <v>32</v>
      </c>
      <c r="L5114" s="8" t="s">
        <v>36</v>
      </c>
      <c r="M5114" s="8" t="s">
        <v>122</v>
      </c>
      <c r="N5114" s="8" t="s">
        <v>50711</v>
      </c>
      <c r="O5114" s="8" t="s">
        <v>49198</v>
      </c>
      <c r="P5114" s="8" t="s">
        <v>50712</v>
      </c>
      <c r="Q5114" s="8" t="s">
        <v>50713</v>
      </c>
      <c r="R5114" s="8" t="s">
        <v>50714</v>
      </c>
      <c r="S5114" s="8" t="s">
        <v>50706</v>
      </c>
      <c r="T5114" s="8" t="s">
        <v>50715</v>
      </c>
      <c r="U5114" s="8" t="s">
        <v>42</v>
      </c>
      <c r="V5114" s="8" t="s">
        <v>43</v>
      </c>
      <c r="W5114" s="8" t="s">
        <v>44</v>
      </c>
      <c r="X5114" s="8" t="s">
        <v>129</v>
      </c>
      <c r="Y5114" s="8" t="s">
        <v>32</v>
      </c>
      <c r="Z5114" s="8" t="s">
        <v>50711</v>
      </c>
      <c r="AA5114" s="8" t="s">
        <v>32</v>
      </c>
      <c r="AB5114" s="8" t="s">
        <v>32</v>
      </c>
      <c r="AC5114" s="16" t="s">
        <v>49198</v>
      </c>
    </row>
    <row r="5115" ht="17.5" customHeight="1" spans="1:29">
      <c r="A5115" s="7">
        <v>5114</v>
      </c>
      <c r="B5115" s="8" t="s">
        <v>50716</v>
      </c>
      <c r="C5115" s="8" t="s">
        <v>50717</v>
      </c>
      <c r="D5115" s="8" t="s">
        <v>167</v>
      </c>
      <c r="E5115" s="8" t="s">
        <v>50718</v>
      </c>
      <c r="F5115" s="8" t="s">
        <v>50719</v>
      </c>
      <c r="G5115" s="8" t="s">
        <v>32</v>
      </c>
      <c r="H5115" s="8" t="s">
        <v>50720</v>
      </c>
      <c r="I5115" s="8" t="s">
        <v>32</v>
      </c>
      <c r="J5115" s="8" t="s">
        <v>32</v>
      </c>
      <c r="K5115" s="8" t="s">
        <v>32</v>
      </c>
      <c r="L5115" s="8" t="s">
        <v>36</v>
      </c>
      <c r="M5115" s="8" t="s">
        <v>122</v>
      </c>
      <c r="N5115" s="8" t="s">
        <v>50721</v>
      </c>
      <c r="O5115" s="8" t="s">
        <v>124</v>
      </c>
      <c r="P5115" s="8" t="s">
        <v>50722</v>
      </c>
      <c r="Q5115" s="8" t="s">
        <v>50723</v>
      </c>
      <c r="R5115" s="8" t="s">
        <v>32</v>
      </c>
      <c r="S5115" s="8" t="s">
        <v>50716</v>
      </c>
      <c r="T5115" s="8" t="s">
        <v>50724</v>
      </c>
      <c r="U5115" s="8" t="s">
        <v>42</v>
      </c>
      <c r="V5115" s="8" t="s">
        <v>43</v>
      </c>
      <c r="W5115" s="8" t="s">
        <v>44</v>
      </c>
      <c r="X5115" s="8" t="s">
        <v>129</v>
      </c>
      <c r="Y5115" s="8" t="s">
        <v>32</v>
      </c>
      <c r="Z5115" s="8" t="s">
        <v>50721</v>
      </c>
      <c r="AA5115" s="8" t="s">
        <v>32</v>
      </c>
      <c r="AB5115" s="8" t="s">
        <v>32</v>
      </c>
      <c r="AC5115" s="16" t="s">
        <v>124</v>
      </c>
    </row>
    <row r="5116" ht="17.5" customHeight="1" spans="1:29">
      <c r="A5116" s="7">
        <v>5115</v>
      </c>
      <c r="B5116" s="8" t="s">
        <v>50725</v>
      </c>
      <c r="C5116" s="8" t="s">
        <v>50726</v>
      </c>
      <c r="D5116" s="8" t="s">
        <v>156</v>
      </c>
      <c r="E5116" s="8" t="s">
        <v>50727</v>
      </c>
      <c r="F5116" s="8" t="s">
        <v>50728</v>
      </c>
      <c r="G5116" s="8" t="s">
        <v>50729</v>
      </c>
      <c r="H5116" s="8" t="s">
        <v>50730</v>
      </c>
      <c r="I5116" s="8" t="s">
        <v>32</v>
      </c>
      <c r="J5116" s="8" t="s">
        <v>32</v>
      </c>
      <c r="K5116" s="8" t="s">
        <v>32</v>
      </c>
      <c r="L5116" s="8" t="s">
        <v>36</v>
      </c>
      <c r="M5116" s="8" t="s">
        <v>122</v>
      </c>
      <c r="N5116" s="8" t="s">
        <v>50731</v>
      </c>
      <c r="O5116" s="8" t="s">
        <v>7406</v>
      </c>
      <c r="P5116" s="8" t="s">
        <v>50732</v>
      </c>
      <c r="Q5116" s="8" t="s">
        <v>50733</v>
      </c>
      <c r="R5116" s="8" t="s">
        <v>50734</v>
      </c>
      <c r="S5116" s="8" t="s">
        <v>50725</v>
      </c>
      <c r="T5116" s="8" t="s">
        <v>50735</v>
      </c>
      <c r="U5116" s="8" t="s">
        <v>42</v>
      </c>
      <c r="V5116" s="8" t="s">
        <v>43</v>
      </c>
      <c r="W5116" s="8" t="s">
        <v>44</v>
      </c>
      <c r="X5116" s="8" t="s">
        <v>129</v>
      </c>
      <c r="Y5116" s="8" t="s">
        <v>32</v>
      </c>
      <c r="Z5116" s="8" t="s">
        <v>50731</v>
      </c>
      <c r="AA5116" s="8" t="s">
        <v>32</v>
      </c>
      <c r="AB5116" s="8" t="s">
        <v>32</v>
      </c>
      <c r="AC5116" s="16" t="s">
        <v>7406</v>
      </c>
    </row>
    <row r="5117" ht="17.5" customHeight="1" spans="1:29">
      <c r="A5117" s="7">
        <v>5116</v>
      </c>
      <c r="B5117" s="8" t="s">
        <v>50736</v>
      </c>
      <c r="C5117" s="8" t="s">
        <v>50737</v>
      </c>
      <c r="D5117" s="8" t="s">
        <v>896</v>
      </c>
      <c r="E5117" s="8" t="s">
        <v>50738</v>
      </c>
      <c r="F5117" s="8" t="s">
        <v>50739</v>
      </c>
      <c r="G5117" s="8" t="s">
        <v>50740</v>
      </c>
      <c r="H5117" s="8" t="s">
        <v>16041</v>
      </c>
      <c r="I5117" s="8" t="s">
        <v>32</v>
      </c>
      <c r="J5117" s="8" t="s">
        <v>32</v>
      </c>
      <c r="K5117" s="8" t="s">
        <v>32</v>
      </c>
      <c r="L5117" s="8" t="s">
        <v>36</v>
      </c>
      <c r="M5117" s="8" t="s">
        <v>23078</v>
      </c>
      <c r="N5117" s="8" t="s">
        <v>50741</v>
      </c>
      <c r="O5117" s="8" t="s">
        <v>7406</v>
      </c>
      <c r="P5117" s="8" t="s">
        <v>50742</v>
      </c>
      <c r="Q5117" s="8" t="s">
        <v>50743</v>
      </c>
      <c r="R5117" s="8" t="s">
        <v>32</v>
      </c>
      <c r="S5117" s="8" t="s">
        <v>32</v>
      </c>
      <c r="T5117" s="8" t="s">
        <v>32</v>
      </c>
      <c r="U5117" s="8" t="s">
        <v>42</v>
      </c>
      <c r="V5117" s="8" t="s">
        <v>43</v>
      </c>
      <c r="W5117" s="8" t="s">
        <v>32</v>
      </c>
      <c r="X5117" s="8" t="s">
        <v>32</v>
      </c>
      <c r="Y5117" s="8" t="s">
        <v>32</v>
      </c>
      <c r="Z5117" s="8" t="s">
        <v>32</v>
      </c>
      <c r="AA5117" s="8" t="s">
        <v>32</v>
      </c>
      <c r="AB5117" s="8" t="s">
        <v>32</v>
      </c>
      <c r="AC5117" s="16" t="s">
        <v>32</v>
      </c>
    </row>
    <row r="5118" ht="17.5" customHeight="1" spans="1:29">
      <c r="A5118" s="7">
        <v>5117</v>
      </c>
      <c r="B5118" s="8" t="s">
        <v>50744</v>
      </c>
      <c r="C5118" s="8" t="s">
        <v>50745</v>
      </c>
      <c r="D5118" s="8" t="s">
        <v>156</v>
      </c>
      <c r="E5118" s="8" t="s">
        <v>50746</v>
      </c>
      <c r="F5118" s="8" t="s">
        <v>50747</v>
      </c>
      <c r="G5118" s="8" t="s">
        <v>50748</v>
      </c>
      <c r="H5118" s="8" t="s">
        <v>146</v>
      </c>
      <c r="I5118" s="8" t="s">
        <v>32</v>
      </c>
      <c r="J5118" s="8" t="s">
        <v>32</v>
      </c>
      <c r="K5118" s="8" t="s">
        <v>32</v>
      </c>
      <c r="L5118" s="8" t="s">
        <v>36</v>
      </c>
      <c r="M5118" s="8" t="s">
        <v>36777</v>
      </c>
      <c r="N5118" s="8" t="s">
        <v>50749</v>
      </c>
      <c r="O5118" s="8" t="s">
        <v>7406</v>
      </c>
      <c r="P5118" s="8" t="s">
        <v>50750</v>
      </c>
      <c r="Q5118" s="8" t="s">
        <v>50751</v>
      </c>
      <c r="R5118" s="8" t="s">
        <v>50750</v>
      </c>
      <c r="S5118" s="8" t="s">
        <v>50744</v>
      </c>
      <c r="T5118" s="8" t="s">
        <v>50752</v>
      </c>
      <c r="U5118" s="8" t="s">
        <v>42</v>
      </c>
      <c r="V5118" s="8" t="s">
        <v>43</v>
      </c>
      <c r="W5118" s="8" t="s">
        <v>44</v>
      </c>
      <c r="X5118" s="8" t="s">
        <v>36782</v>
      </c>
      <c r="Y5118" s="8" t="s">
        <v>32</v>
      </c>
      <c r="Z5118" s="8" t="s">
        <v>50749</v>
      </c>
      <c r="AA5118" s="8" t="s">
        <v>32</v>
      </c>
      <c r="AB5118" s="8" t="s">
        <v>32</v>
      </c>
      <c r="AC5118" s="16" t="s">
        <v>7406</v>
      </c>
    </row>
    <row r="5119" ht="17.5" customHeight="1" spans="1:29">
      <c r="A5119" s="7">
        <v>5118</v>
      </c>
      <c r="B5119" s="8" t="s">
        <v>50753</v>
      </c>
      <c r="C5119" s="8" t="s">
        <v>50754</v>
      </c>
      <c r="D5119" s="8" t="s">
        <v>1287</v>
      </c>
      <c r="E5119" s="8" t="s">
        <v>50755</v>
      </c>
      <c r="F5119" s="8" t="s">
        <v>50756</v>
      </c>
      <c r="G5119" s="8" t="s">
        <v>50757</v>
      </c>
      <c r="H5119" s="8" t="s">
        <v>50758</v>
      </c>
      <c r="I5119" s="8" t="s">
        <v>32</v>
      </c>
      <c r="J5119" s="8" t="s">
        <v>32</v>
      </c>
      <c r="K5119" s="8" t="s">
        <v>32</v>
      </c>
      <c r="L5119" s="8" t="s">
        <v>36</v>
      </c>
      <c r="M5119" s="8" t="s">
        <v>122</v>
      </c>
      <c r="N5119" s="8" t="s">
        <v>50759</v>
      </c>
      <c r="O5119" s="8" t="s">
        <v>17558</v>
      </c>
      <c r="P5119" s="8" t="s">
        <v>50760</v>
      </c>
      <c r="Q5119" s="8" t="s">
        <v>50761</v>
      </c>
      <c r="R5119" s="8" t="s">
        <v>50760</v>
      </c>
      <c r="S5119" s="8" t="s">
        <v>50753</v>
      </c>
      <c r="T5119" s="8" t="s">
        <v>50762</v>
      </c>
      <c r="U5119" s="8" t="s">
        <v>42</v>
      </c>
      <c r="V5119" s="8" t="s">
        <v>43</v>
      </c>
      <c r="W5119" s="8" t="s">
        <v>44</v>
      </c>
      <c r="X5119" s="8" t="s">
        <v>129</v>
      </c>
      <c r="Y5119" s="8" t="s">
        <v>32</v>
      </c>
      <c r="Z5119" s="8" t="s">
        <v>50759</v>
      </c>
      <c r="AA5119" s="8" t="s">
        <v>32</v>
      </c>
      <c r="AB5119" s="8" t="s">
        <v>32</v>
      </c>
      <c r="AC5119" s="16" t="s">
        <v>17558</v>
      </c>
    </row>
    <row r="5120" ht="17.5" customHeight="1" spans="1:29">
      <c r="A5120" s="7">
        <v>5119</v>
      </c>
      <c r="B5120" s="8" t="s">
        <v>50763</v>
      </c>
      <c r="C5120" s="8" t="s">
        <v>50764</v>
      </c>
      <c r="D5120" s="8" t="s">
        <v>156</v>
      </c>
      <c r="E5120" s="8" t="s">
        <v>32</v>
      </c>
      <c r="F5120" s="8" t="s">
        <v>50765</v>
      </c>
      <c r="G5120" s="8" t="s">
        <v>50766</v>
      </c>
      <c r="H5120" s="8" t="s">
        <v>50767</v>
      </c>
      <c r="I5120" s="8" t="s">
        <v>32</v>
      </c>
      <c r="J5120" s="8" t="s">
        <v>32</v>
      </c>
      <c r="K5120" s="8" t="s">
        <v>32</v>
      </c>
      <c r="L5120" s="8" t="s">
        <v>36</v>
      </c>
      <c r="M5120" s="8" t="s">
        <v>23078</v>
      </c>
      <c r="N5120" s="8" t="s">
        <v>50768</v>
      </c>
      <c r="O5120" s="8" t="s">
        <v>1888</v>
      </c>
      <c r="P5120" s="8" t="s">
        <v>50769</v>
      </c>
      <c r="Q5120" s="8" t="s">
        <v>50770</v>
      </c>
      <c r="R5120" s="8" t="s">
        <v>50771</v>
      </c>
      <c r="S5120" s="8" t="s">
        <v>32</v>
      </c>
      <c r="T5120" s="8" t="s">
        <v>32</v>
      </c>
      <c r="U5120" s="8" t="s">
        <v>42</v>
      </c>
      <c r="V5120" s="8" t="s">
        <v>43</v>
      </c>
      <c r="W5120" s="8" t="s">
        <v>32</v>
      </c>
      <c r="X5120" s="8" t="s">
        <v>32</v>
      </c>
      <c r="Y5120" s="8" t="s">
        <v>32</v>
      </c>
      <c r="Z5120" s="8" t="s">
        <v>32</v>
      </c>
      <c r="AA5120" s="8" t="s">
        <v>32</v>
      </c>
      <c r="AB5120" s="8" t="s">
        <v>32</v>
      </c>
      <c r="AC5120" s="16" t="s">
        <v>32</v>
      </c>
    </row>
    <row r="5121" ht="17.5" customHeight="1" spans="1:29">
      <c r="A5121" s="7">
        <v>5120</v>
      </c>
      <c r="B5121" s="8" t="s">
        <v>50772</v>
      </c>
      <c r="C5121" s="8" t="s">
        <v>50773</v>
      </c>
      <c r="D5121" s="8" t="s">
        <v>8345</v>
      </c>
      <c r="E5121" s="8" t="s">
        <v>50774</v>
      </c>
      <c r="F5121" s="8" t="s">
        <v>50775</v>
      </c>
      <c r="G5121" s="8" t="s">
        <v>50776</v>
      </c>
      <c r="H5121" s="8" t="s">
        <v>50777</v>
      </c>
      <c r="I5121" s="8" t="s">
        <v>32</v>
      </c>
      <c r="J5121" s="8" t="s">
        <v>32</v>
      </c>
      <c r="K5121" s="8" t="s">
        <v>32</v>
      </c>
      <c r="L5121" s="8" t="s">
        <v>36</v>
      </c>
      <c r="M5121" s="8" t="s">
        <v>36777</v>
      </c>
      <c r="N5121" s="8" t="s">
        <v>50778</v>
      </c>
      <c r="O5121" s="8" t="s">
        <v>7406</v>
      </c>
      <c r="P5121" s="8" t="s">
        <v>50779</v>
      </c>
      <c r="Q5121" s="8" t="s">
        <v>50780</v>
      </c>
      <c r="R5121" s="8" t="s">
        <v>32</v>
      </c>
      <c r="S5121" s="8" t="s">
        <v>50772</v>
      </c>
      <c r="T5121" s="8" t="s">
        <v>50781</v>
      </c>
      <c r="U5121" s="8" t="s">
        <v>42</v>
      </c>
      <c r="V5121" s="8" t="s">
        <v>43</v>
      </c>
      <c r="W5121" s="8" t="s">
        <v>44</v>
      </c>
      <c r="X5121" s="8" t="s">
        <v>36782</v>
      </c>
      <c r="Y5121" s="8" t="s">
        <v>32</v>
      </c>
      <c r="Z5121" s="8" t="s">
        <v>50778</v>
      </c>
      <c r="AA5121" s="8" t="s">
        <v>32</v>
      </c>
      <c r="AB5121" s="8" t="s">
        <v>32</v>
      </c>
      <c r="AC5121" s="16" t="s">
        <v>7406</v>
      </c>
    </row>
    <row r="5122" ht="17.5" customHeight="1" spans="1:29">
      <c r="A5122" s="7">
        <v>5121</v>
      </c>
      <c r="B5122" s="8" t="s">
        <v>50782</v>
      </c>
      <c r="C5122" s="8" t="s">
        <v>50783</v>
      </c>
      <c r="D5122" s="8" t="s">
        <v>50784</v>
      </c>
      <c r="E5122" s="8" t="s">
        <v>50785</v>
      </c>
      <c r="F5122" s="8" t="s">
        <v>50786</v>
      </c>
      <c r="G5122" s="8" t="s">
        <v>50787</v>
      </c>
      <c r="H5122" s="8" t="s">
        <v>50788</v>
      </c>
      <c r="I5122" s="8" t="s">
        <v>50789</v>
      </c>
      <c r="J5122" s="8" t="s">
        <v>32</v>
      </c>
      <c r="K5122" s="8" t="s">
        <v>32</v>
      </c>
      <c r="L5122" s="8" t="s">
        <v>36</v>
      </c>
      <c r="M5122" s="8" t="s">
        <v>36777</v>
      </c>
      <c r="N5122" s="8" t="s">
        <v>50790</v>
      </c>
      <c r="O5122" s="8" t="s">
        <v>124</v>
      </c>
      <c r="P5122" s="8" t="s">
        <v>50791</v>
      </c>
      <c r="Q5122" s="8" t="s">
        <v>50792</v>
      </c>
      <c r="R5122" s="8" t="s">
        <v>32</v>
      </c>
      <c r="S5122" s="8" t="s">
        <v>50782</v>
      </c>
      <c r="T5122" s="8" t="s">
        <v>50793</v>
      </c>
      <c r="U5122" s="8" t="s">
        <v>42</v>
      </c>
      <c r="V5122" s="8" t="s">
        <v>43</v>
      </c>
      <c r="W5122" s="8" t="s">
        <v>44</v>
      </c>
      <c r="X5122" s="8" t="s">
        <v>36782</v>
      </c>
      <c r="Y5122" s="8" t="s">
        <v>32</v>
      </c>
      <c r="Z5122" s="8" t="s">
        <v>50790</v>
      </c>
      <c r="AA5122" s="8" t="s">
        <v>32</v>
      </c>
      <c r="AB5122" s="8" t="s">
        <v>32</v>
      </c>
      <c r="AC5122" s="16" t="s">
        <v>124</v>
      </c>
    </row>
    <row r="5123" ht="17.5" customHeight="1" spans="1:29">
      <c r="A5123" s="7">
        <v>5122</v>
      </c>
      <c r="B5123" s="8" t="s">
        <v>50794</v>
      </c>
      <c r="C5123" s="8" t="s">
        <v>50795</v>
      </c>
      <c r="D5123" s="8" t="s">
        <v>61</v>
      </c>
      <c r="E5123" s="8" t="s">
        <v>50796</v>
      </c>
      <c r="F5123" s="8" t="s">
        <v>50797</v>
      </c>
      <c r="G5123" s="8" t="s">
        <v>50798</v>
      </c>
      <c r="H5123" s="8" t="s">
        <v>50799</v>
      </c>
      <c r="I5123" s="8" t="s">
        <v>32</v>
      </c>
      <c r="J5123" s="8" t="s">
        <v>32</v>
      </c>
      <c r="K5123" s="8" t="s">
        <v>32</v>
      </c>
      <c r="L5123" s="8" t="s">
        <v>36</v>
      </c>
      <c r="M5123" s="8" t="s">
        <v>122</v>
      </c>
      <c r="N5123" s="8" t="s">
        <v>50800</v>
      </c>
      <c r="O5123" s="8" t="s">
        <v>38664</v>
      </c>
      <c r="P5123" s="8" t="s">
        <v>50801</v>
      </c>
      <c r="Q5123" s="8" t="s">
        <v>50802</v>
      </c>
      <c r="R5123" s="8" t="s">
        <v>50803</v>
      </c>
      <c r="S5123" s="8" t="s">
        <v>50794</v>
      </c>
      <c r="T5123" s="8" t="s">
        <v>50804</v>
      </c>
      <c r="U5123" s="8" t="s">
        <v>42</v>
      </c>
      <c r="V5123" s="8" t="s">
        <v>43</v>
      </c>
      <c r="W5123" s="8" t="s">
        <v>44</v>
      </c>
      <c r="X5123" s="8" t="s">
        <v>129</v>
      </c>
      <c r="Y5123" s="8" t="s">
        <v>32</v>
      </c>
      <c r="Z5123" s="8" t="s">
        <v>50800</v>
      </c>
      <c r="AA5123" s="8" t="s">
        <v>32</v>
      </c>
      <c r="AB5123" s="8" t="s">
        <v>32</v>
      </c>
      <c r="AC5123" s="16" t="s">
        <v>38664</v>
      </c>
    </row>
    <row r="5124" ht="17.5" customHeight="1" spans="1:29">
      <c r="A5124" s="7">
        <v>5123</v>
      </c>
      <c r="B5124" s="8" t="s">
        <v>50805</v>
      </c>
      <c r="C5124" s="8" t="s">
        <v>50806</v>
      </c>
      <c r="D5124" s="8" t="s">
        <v>61</v>
      </c>
      <c r="E5124" s="8" t="s">
        <v>50807</v>
      </c>
      <c r="F5124" s="8" t="s">
        <v>50808</v>
      </c>
      <c r="G5124" s="8" t="s">
        <v>32</v>
      </c>
      <c r="H5124" s="8" t="s">
        <v>50809</v>
      </c>
      <c r="I5124" s="8" t="s">
        <v>32</v>
      </c>
      <c r="J5124" s="8" t="s">
        <v>32</v>
      </c>
      <c r="K5124" s="8" t="s">
        <v>32</v>
      </c>
      <c r="L5124" s="8" t="s">
        <v>36</v>
      </c>
      <c r="M5124" s="8" t="s">
        <v>122</v>
      </c>
      <c r="N5124" s="8" t="s">
        <v>50810</v>
      </c>
      <c r="O5124" s="8" t="s">
        <v>7406</v>
      </c>
      <c r="P5124" s="8" t="s">
        <v>50116</v>
      </c>
      <c r="Q5124" s="8" t="s">
        <v>50811</v>
      </c>
      <c r="R5124" s="8" t="s">
        <v>32</v>
      </c>
      <c r="S5124" s="8" t="s">
        <v>50805</v>
      </c>
      <c r="T5124" s="8" t="s">
        <v>50812</v>
      </c>
      <c r="U5124" s="8" t="s">
        <v>42</v>
      </c>
      <c r="V5124" s="8" t="s">
        <v>43</v>
      </c>
      <c r="W5124" s="8" t="s">
        <v>44</v>
      </c>
      <c r="X5124" s="8" t="s">
        <v>129</v>
      </c>
      <c r="Y5124" s="8" t="s">
        <v>32</v>
      </c>
      <c r="Z5124" s="8" t="s">
        <v>50810</v>
      </c>
      <c r="AA5124" s="8" t="s">
        <v>32</v>
      </c>
      <c r="AB5124" s="8" t="s">
        <v>32</v>
      </c>
      <c r="AC5124" s="16" t="s">
        <v>7406</v>
      </c>
    </row>
    <row r="5125" ht="17.5" customHeight="1" spans="1:29">
      <c r="A5125" s="7">
        <v>5124</v>
      </c>
      <c r="B5125" s="8" t="s">
        <v>50813</v>
      </c>
      <c r="C5125" s="8" t="s">
        <v>50814</v>
      </c>
      <c r="D5125" s="8" t="s">
        <v>61</v>
      </c>
      <c r="E5125" s="8" t="s">
        <v>50815</v>
      </c>
      <c r="F5125" s="8" t="s">
        <v>50816</v>
      </c>
      <c r="G5125" s="8" t="s">
        <v>50817</v>
      </c>
      <c r="H5125" s="8" t="s">
        <v>50818</v>
      </c>
      <c r="I5125" s="8" t="s">
        <v>32</v>
      </c>
      <c r="J5125" s="8" t="s">
        <v>32</v>
      </c>
      <c r="K5125" s="8" t="s">
        <v>32</v>
      </c>
      <c r="L5125" s="8" t="s">
        <v>36</v>
      </c>
      <c r="M5125" s="8" t="s">
        <v>122</v>
      </c>
      <c r="N5125" s="8" t="s">
        <v>50819</v>
      </c>
      <c r="O5125" s="8" t="s">
        <v>7406</v>
      </c>
      <c r="P5125" s="8" t="s">
        <v>50820</v>
      </c>
      <c r="Q5125" s="8" t="s">
        <v>50821</v>
      </c>
      <c r="R5125" s="8" t="s">
        <v>32</v>
      </c>
      <c r="S5125" s="8" t="s">
        <v>50813</v>
      </c>
      <c r="T5125" s="8" t="s">
        <v>50822</v>
      </c>
      <c r="U5125" s="8" t="s">
        <v>42</v>
      </c>
      <c r="V5125" s="8" t="s">
        <v>43</v>
      </c>
      <c r="W5125" s="8" t="s">
        <v>44</v>
      </c>
      <c r="X5125" s="8" t="s">
        <v>129</v>
      </c>
      <c r="Y5125" s="8" t="s">
        <v>32</v>
      </c>
      <c r="Z5125" s="8" t="s">
        <v>50819</v>
      </c>
      <c r="AA5125" s="8" t="s">
        <v>32</v>
      </c>
      <c r="AB5125" s="8" t="s">
        <v>32</v>
      </c>
      <c r="AC5125" s="16" t="s">
        <v>7406</v>
      </c>
    </row>
    <row r="5126" ht="17.5" customHeight="1" spans="1:29">
      <c r="A5126" s="7">
        <v>5125</v>
      </c>
      <c r="B5126" s="8" t="s">
        <v>50823</v>
      </c>
      <c r="C5126" s="8" t="s">
        <v>50824</v>
      </c>
      <c r="D5126" s="8" t="s">
        <v>167</v>
      </c>
      <c r="E5126" s="8" t="s">
        <v>32</v>
      </c>
      <c r="F5126" s="8" t="s">
        <v>50825</v>
      </c>
      <c r="G5126" s="8" t="s">
        <v>50826</v>
      </c>
      <c r="H5126" s="8" t="s">
        <v>146</v>
      </c>
      <c r="I5126" s="8" t="s">
        <v>32</v>
      </c>
      <c r="J5126" s="8" t="s">
        <v>32</v>
      </c>
      <c r="K5126" s="8" t="s">
        <v>32</v>
      </c>
      <c r="L5126" s="8" t="s">
        <v>36</v>
      </c>
      <c r="M5126" s="8" t="s">
        <v>122</v>
      </c>
      <c r="N5126" s="8" t="s">
        <v>50827</v>
      </c>
      <c r="O5126" s="8" t="s">
        <v>124</v>
      </c>
      <c r="P5126" s="8" t="s">
        <v>50828</v>
      </c>
      <c r="Q5126" s="8" t="s">
        <v>50829</v>
      </c>
      <c r="R5126" s="8" t="s">
        <v>32</v>
      </c>
      <c r="S5126" s="8" t="s">
        <v>50823</v>
      </c>
      <c r="T5126" s="8" t="s">
        <v>50830</v>
      </c>
      <c r="U5126" s="8" t="s">
        <v>42</v>
      </c>
      <c r="V5126" s="8" t="s">
        <v>43</v>
      </c>
      <c r="W5126" s="8" t="s">
        <v>44</v>
      </c>
      <c r="X5126" s="8" t="s">
        <v>129</v>
      </c>
      <c r="Y5126" s="8" t="s">
        <v>32</v>
      </c>
      <c r="Z5126" s="8" t="s">
        <v>50827</v>
      </c>
      <c r="AA5126" s="8" t="s">
        <v>32</v>
      </c>
      <c r="AB5126" s="8" t="s">
        <v>32</v>
      </c>
      <c r="AC5126" s="16" t="s">
        <v>124</v>
      </c>
    </row>
    <row r="5127" ht="17.5" customHeight="1" spans="1:29">
      <c r="A5127" s="7">
        <v>5126</v>
      </c>
      <c r="B5127" s="8" t="s">
        <v>50831</v>
      </c>
      <c r="C5127" s="8" t="s">
        <v>50832</v>
      </c>
      <c r="D5127" s="8" t="s">
        <v>156</v>
      </c>
      <c r="E5127" s="8" t="s">
        <v>50833</v>
      </c>
      <c r="F5127" s="8" t="s">
        <v>50834</v>
      </c>
      <c r="G5127" s="8" t="s">
        <v>50835</v>
      </c>
      <c r="H5127" s="8" t="s">
        <v>50836</v>
      </c>
      <c r="I5127" s="8" t="s">
        <v>32</v>
      </c>
      <c r="J5127" s="8" t="s">
        <v>32</v>
      </c>
      <c r="K5127" s="8" t="s">
        <v>32</v>
      </c>
      <c r="L5127" s="8" t="s">
        <v>36</v>
      </c>
      <c r="M5127" s="8" t="s">
        <v>122</v>
      </c>
      <c r="N5127" s="8" t="s">
        <v>50837</v>
      </c>
      <c r="O5127" s="8" t="s">
        <v>1888</v>
      </c>
      <c r="P5127" s="8" t="s">
        <v>50838</v>
      </c>
      <c r="Q5127" s="8" t="s">
        <v>50839</v>
      </c>
      <c r="R5127" s="8" t="s">
        <v>32</v>
      </c>
      <c r="S5127" s="8" t="s">
        <v>50831</v>
      </c>
      <c r="T5127" s="8" t="s">
        <v>50840</v>
      </c>
      <c r="U5127" s="8" t="s">
        <v>42</v>
      </c>
      <c r="V5127" s="8" t="s">
        <v>43</v>
      </c>
      <c r="W5127" s="8" t="s">
        <v>44</v>
      </c>
      <c r="X5127" s="8" t="s">
        <v>129</v>
      </c>
      <c r="Y5127" s="8" t="s">
        <v>32</v>
      </c>
      <c r="Z5127" s="8" t="s">
        <v>50837</v>
      </c>
      <c r="AA5127" s="8" t="s">
        <v>32</v>
      </c>
      <c r="AB5127" s="8" t="s">
        <v>32</v>
      </c>
      <c r="AC5127" s="16" t="s">
        <v>1888</v>
      </c>
    </row>
    <row r="5128" ht="17.5" customHeight="1" spans="1:29">
      <c r="A5128" s="7">
        <v>5127</v>
      </c>
      <c r="B5128" s="8" t="s">
        <v>50841</v>
      </c>
      <c r="C5128" s="8" t="s">
        <v>50842</v>
      </c>
      <c r="D5128" s="8" t="s">
        <v>1598</v>
      </c>
      <c r="E5128" s="8" t="s">
        <v>32</v>
      </c>
      <c r="F5128" s="8" t="s">
        <v>50843</v>
      </c>
      <c r="G5128" s="8" t="s">
        <v>3562</v>
      </c>
      <c r="H5128" s="8" t="s">
        <v>50844</v>
      </c>
      <c r="I5128" s="8" t="s">
        <v>32</v>
      </c>
      <c r="J5128" s="8" t="s">
        <v>32</v>
      </c>
      <c r="K5128" s="8" t="s">
        <v>32</v>
      </c>
      <c r="L5128" s="8" t="s">
        <v>36</v>
      </c>
      <c r="M5128" s="8" t="s">
        <v>129</v>
      </c>
      <c r="N5128" s="8" t="s">
        <v>50845</v>
      </c>
      <c r="O5128" s="8" t="s">
        <v>124</v>
      </c>
      <c r="P5128" s="8" t="s">
        <v>50846</v>
      </c>
      <c r="Q5128" s="8" t="s">
        <v>50847</v>
      </c>
      <c r="R5128" s="8" t="s">
        <v>50846</v>
      </c>
      <c r="S5128" s="8" t="s">
        <v>50841</v>
      </c>
      <c r="T5128" s="8" t="s">
        <v>50848</v>
      </c>
      <c r="U5128" s="8" t="s">
        <v>42</v>
      </c>
      <c r="V5128" s="8" t="s">
        <v>43</v>
      </c>
      <c r="W5128" s="8" t="s">
        <v>44</v>
      </c>
      <c r="X5128" s="8" t="s">
        <v>129</v>
      </c>
      <c r="Y5128" s="8" t="s">
        <v>32</v>
      </c>
      <c r="Z5128" s="8" t="s">
        <v>50845</v>
      </c>
      <c r="AA5128" s="8" t="s">
        <v>32</v>
      </c>
      <c r="AB5128" s="8" t="s">
        <v>32</v>
      </c>
      <c r="AC5128" s="16" t="s">
        <v>124</v>
      </c>
    </row>
    <row r="5129" ht="17.5" customHeight="1" spans="1:29">
      <c r="A5129" s="7">
        <v>5128</v>
      </c>
      <c r="B5129" s="8" t="s">
        <v>50849</v>
      </c>
      <c r="C5129" s="8" t="s">
        <v>50850</v>
      </c>
      <c r="D5129" s="8" t="s">
        <v>167</v>
      </c>
      <c r="E5129" s="8" t="s">
        <v>50851</v>
      </c>
      <c r="F5129" s="8" t="s">
        <v>50852</v>
      </c>
      <c r="G5129" s="8" t="s">
        <v>50853</v>
      </c>
      <c r="H5129" s="8" t="s">
        <v>50854</v>
      </c>
      <c r="I5129" s="8" t="s">
        <v>32</v>
      </c>
      <c r="J5129" s="8" t="s">
        <v>32</v>
      </c>
      <c r="K5129" s="8" t="s">
        <v>32</v>
      </c>
      <c r="L5129" s="8" t="s">
        <v>36</v>
      </c>
      <c r="M5129" s="8" t="s">
        <v>36766</v>
      </c>
      <c r="N5129" s="8" t="s">
        <v>50855</v>
      </c>
      <c r="O5129" s="8" t="s">
        <v>124</v>
      </c>
      <c r="P5129" s="8" t="s">
        <v>50856</v>
      </c>
      <c r="Q5129" s="8" t="s">
        <v>50857</v>
      </c>
      <c r="R5129" s="8" t="s">
        <v>50858</v>
      </c>
      <c r="S5129" s="8" t="s">
        <v>32</v>
      </c>
      <c r="T5129" s="8" t="s">
        <v>32</v>
      </c>
      <c r="U5129" s="8" t="s">
        <v>42</v>
      </c>
      <c r="V5129" s="8" t="s">
        <v>43</v>
      </c>
      <c r="W5129" s="8" t="s">
        <v>32</v>
      </c>
      <c r="X5129" s="8" t="s">
        <v>32</v>
      </c>
      <c r="Y5129" s="8" t="s">
        <v>32</v>
      </c>
      <c r="Z5129" s="8" t="s">
        <v>32</v>
      </c>
      <c r="AA5129" s="8" t="s">
        <v>32</v>
      </c>
      <c r="AB5129" s="8" t="s">
        <v>32</v>
      </c>
      <c r="AC5129" s="16" t="s">
        <v>32</v>
      </c>
    </row>
    <row r="5130" ht="17.5" customHeight="1" spans="1:29">
      <c r="A5130" s="7">
        <v>5129</v>
      </c>
      <c r="B5130" s="8" t="s">
        <v>50859</v>
      </c>
      <c r="C5130" s="8" t="s">
        <v>50860</v>
      </c>
      <c r="D5130" s="8" t="s">
        <v>167</v>
      </c>
      <c r="E5130" s="8" t="s">
        <v>50861</v>
      </c>
      <c r="F5130" s="8" t="s">
        <v>50862</v>
      </c>
      <c r="G5130" s="8" t="s">
        <v>50863</v>
      </c>
      <c r="H5130" s="8" t="s">
        <v>50864</v>
      </c>
      <c r="I5130" s="8" t="s">
        <v>32</v>
      </c>
      <c r="J5130" s="8" t="s">
        <v>32</v>
      </c>
      <c r="K5130" s="8" t="s">
        <v>32</v>
      </c>
      <c r="L5130" s="8" t="s">
        <v>36</v>
      </c>
      <c r="M5130" s="8" t="s">
        <v>122</v>
      </c>
      <c r="N5130" s="8" t="s">
        <v>50865</v>
      </c>
      <c r="O5130" s="8" t="s">
        <v>7406</v>
      </c>
      <c r="P5130" s="8" t="s">
        <v>50866</v>
      </c>
      <c r="Q5130" s="8" t="s">
        <v>50867</v>
      </c>
      <c r="R5130" s="8" t="s">
        <v>50868</v>
      </c>
      <c r="S5130" s="8" t="s">
        <v>50859</v>
      </c>
      <c r="T5130" s="8" t="s">
        <v>50869</v>
      </c>
      <c r="U5130" s="8" t="s">
        <v>42</v>
      </c>
      <c r="V5130" s="8" t="s">
        <v>43</v>
      </c>
      <c r="W5130" s="8" t="s">
        <v>44</v>
      </c>
      <c r="X5130" s="8" t="s">
        <v>129</v>
      </c>
      <c r="Y5130" s="8" t="s">
        <v>32</v>
      </c>
      <c r="Z5130" s="8" t="s">
        <v>50865</v>
      </c>
      <c r="AA5130" s="8" t="s">
        <v>32</v>
      </c>
      <c r="AB5130" s="8" t="s">
        <v>32</v>
      </c>
      <c r="AC5130" s="16" t="s">
        <v>7406</v>
      </c>
    </row>
    <row r="5131" ht="17.5" customHeight="1" spans="1:29">
      <c r="A5131" s="7">
        <v>5130</v>
      </c>
      <c r="B5131" s="8" t="s">
        <v>50870</v>
      </c>
      <c r="C5131" s="8" t="s">
        <v>50871</v>
      </c>
      <c r="D5131" s="8" t="s">
        <v>156</v>
      </c>
      <c r="E5131" s="8" t="s">
        <v>50872</v>
      </c>
      <c r="F5131" s="8" t="s">
        <v>50873</v>
      </c>
      <c r="G5131" s="8" t="s">
        <v>50874</v>
      </c>
      <c r="H5131" s="8" t="s">
        <v>50875</v>
      </c>
      <c r="I5131" s="8" t="s">
        <v>32</v>
      </c>
      <c r="J5131" s="8" t="s">
        <v>32</v>
      </c>
      <c r="K5131" s="8" t="s">
        <v>32</v>
      </c>
      <c r="L5131" s="8" t="s">
        <v>36</v>
      </c>
      <c r="M5131" s="8" t="s">
        <v>122</v>
      </c>
      <c r="N5131" s="8" t="s">
        <v>50876</v>
      </c>
      <c r="O5131" s="8" t="s">
        <v>17558</v>
      </c>
      <c r="P5131" s="8" t="s">
        <v>50877</v>
      </c>
      <c r="Q5131" s="8" t="s">
        <v>50878</v>
      </c>
      <c r="R5131" s="8" t="s">
        <v>50879</v>
      </c>
      <c r="S5131" s="8" t="s">
        <v>50870</v>
      </c>
      <c r="T5131" s="8" t="s">
        <v>50880</v>
      </c>
      <c r="U5131" s="8" t="s">
        <v>42</v>
      </c>
      <c r="V5131" s="8" t="s">
        <v>43</v>
      </c>
      <c r="W5131" s="8" t="s">
        <v>44</v>
      </c>
      <c r="X5131" s="8" t="s">
        <v>129</v>
      </c>
      <c r="Y5131" s="8" t="s">
        <v>32</v>
      </c>
      <c r="Z5131" s="8" t="s">
        <v>50876</v>
      </c>
      <c r="AA5131" s="8" t="s">
        <v>32</v>
      </c>
      <c r="AB5131" s="8" t="s">
        <v>32</v>
      </c>
      <c r="AC5131" s="16" t="s">
        <v>17558</v>
      </c>
    </row>
    <row r="5132" ht="17.5" customHeight="1" spans="1:29">
      <c r="A5132" s="7">
        <v>5131</v>
      </c>
      <c r="B5132" s="8" t="s">
        <v>50881</v>
      </c>
      <c r="C5132" s="8" t="s">
        <v>50882</v>
      </c>
      <c r="D5132" s="8" t="s">
        <v>1305</v>
      </c>
      <c r="E5132" s="8" t="s">
        <v>50883</v>
      </c>
      <c r="F5132" s="8" t="s">
        <v>50884</v>
      </c>
      <c r="G5132" s="8" t="s">
        <v>50885</v>
      </c>
      <c r="H5132" s="8" t="s">
        <v>146</v>
      </c>
      <c r="I5132" s="8" t="s">
        <v>32</v>
      </c>
      <c r="J5132" s="8" t="s">
        <v>32</v>
      </c>
      <c r="K5132" s="8" t="s">
        <v>32</v>
      </c>
      <c r="L5132" s="8" t="s">
        <v>36</v>
      </c>
      <c r="M5132" s="8" t="s">
        <v>122</v>
      </c>
      <c r="N5132" s="8" t="s">
        <v>50886</v>
      </c>
      <c r="O5132" s="8" t="s">
        <v>49984</v>
      </c>
      <c r="P5132" s="8" t="s">
        <v>50887</v>
      </c>
      <c r="Q5132" s="8" t="s">
        <v>50888</v>
      </c>
      <c r="R5132" s="8" t="s">
        <v>50889</v>
      </c>
      <c r="S5132" s="8" t="s">
        <v>50881</v>
      </c>
      <c r="T5132" s="8" t="s">
        <v>50890</v>
      </c>
      <c r="U5132" s="8" t="s">
        <v>42</v>
      </c>
      <c r="V5132" s="8" t="s">
        <v>43</v>
      </c>
      <c r="W5132" s="8" t="s">
        <v>44</v>
      </c>
      <c r="X5132" s="8" t="s">
        <v>129</v>
      </c>
      <c r="Y5132" s="8" t="s">
        <v>32</v>
      </c>
      <c r="Z5132" s="8" t="s">
        <v>50886</v>
      </c>
      <c r="AA5132" s="8" t="s">
        <v>32</v>
      </c>
      <c r="AB5132" s="8" t="s">
        <v>32</v>
      </c>
      <c r="AC5132" s="16" t="s">
        <v>49984</v>
      </c>
    </row>
    <row r="5133" ht="17.5" customHeight="1" spans="1:29">
      <c r="A5133" s="7">
        <v>5132</v>
      </c>
      <c r="B5133" s="8" t="s">
        <v>50891</v>
      </c>
      <c r="C5133" s="8" t="s">
        <v>50892</v>
      </c>
      <c r="D5133" s="8" t="s">
        <v>1377</v>
      </c>
      <c r="E5133" s="8" t="s">
        <v>32</v>
      </c>
      <c r="F5133" s="8" t="s">
        <v>50893</v>
      </c>
      <c r="G5133" s="8" t="s">
        <v>50894</v>
      </c>
      <c r="H5133" s="8" t="s">
        <v>50895</v>
      </c>
      <c r="I5133" s="8" t="s">
        <v>32</v>
      </c>
      <c r="J5133" s="8" t="s">
        <v>32</v>
      </c>
      <c r="K5133" s="8" t="s">
        <v>32</v>
      </c>
      <c r="L5133" s="8" t="s">
        <v>36</v>
      </c>
      <c r="M5133" s="8" t="s">
        <v>36777</v>
      </c>
      <c r="N5133" s="8" t="s">
        <v>50896</v>
      </c>
      <c r="O5133" s="8" t="s">
        <v>124</v>
      </c>
      <c r="P5133" s="8" t="s">
        <v>50897</v>
      </c>
      <c r="Q5133" s="8" t="s">
        <v>50898</v>
      </c>
      <c r="R5133" s="8" t="s">
        <v>50897</v>
      </c>
      <c r="S5133" s="8" t="s">
        <v>50891</v>
      </c>
      <c r="T5133" s="8" t="s">
        <v>50899</v>
      </c>
      <c r="U5133" s="8" t="s">
        <v>42</v>
      </c>
      <c r="V5133" s="8" t="s">
        <v>43</v>
      </c>
      <c r="W5133" s="8" t="s">
        <v>44</v>
      </c>
      <c r="X5133" s="8" t="s">
        <v>36782</v>
      </c>
      <c r="Y5133" s="8" t="s">
        <v>32</v>
      </c>
      <c r="Z5133" s="8" t="s">
        <v>50896</v>
      </c>
      <c r="AA5133" s="8" t="s">
        <v>32</v>
      </c>
      <c r="AB5133" s="8" t="s">
        <v>32</v>
      </c>
      <c r="AC5133" s="16" t="s">
        <v>124</v>
      </c>
    </row>
    <row r="5134" ht="17.5" customHeight="1" spans="1:29">
      <c r="A5134" s="7">
        <v>5133</v>
      </c>
      <c r="B5134" s="8" t="s">
        <v>50900</v>
      </c>
      <c r="C5134" s="8" t="s">
        <v>50901</v>
      </c>
      <c r="D5134" s="8" t="s">
        <v>156</v>
      </c>
      <c r="E5134" s="8" t="s">
        <v>50902</v>
      </c>
      <c r="F5134" s="8" t="s">
        <v>50903</v>
      </c>
      <c r="G5134" s="8" t="s">
        <v>50904</v>
      </c>
      <c r="H5134" s="8" t="s">
        <v>12214</v>
      </c>
      <c r="I5134" s="8" t="s">
        <v>32</v>
      </c>
      <c r="J5134" s="8" t="s">
        <v>32</v>
      </c>
      <c r="K5134" s="8" t="s">
        <v>32</v>
      </c>
      <c r="L5134" s="8" t="s">
        <v>36</v>
      </c>
      <c r="M5134" s="8" t="s">
        <v>122</v>
      </c>
      <c r="N5134" s="8" t="s">
        <v>50905</v>
      </c>
      <c r="O5134" s="8" t="s">
        <v>1888</v>
      </c>
      <c r="P5134" s="8" t="s">
        <v>50906</v>
      </c>
      <c r="Q5134" s="8" t="s">
        <v>50907</v>
      </c>
      <c r="R5134" s="8" t="s">
        <v>50908</v>
      </c>
      <c r="S5134" s="8" t="s">
        <v>50900</v>
      </c>
      <c r="T5134" s="8" t="s">
        <v>50909</v>
      </c>
      <c r="U5134" s="8" t="s">
        <v>42</v>
      </c>
      <c r="V5134" s="8" t="s">
        <v>43</v>
      </c>
      <c r="W5134" s="8" t="s">
        <v>44</v>
      </c>
      <c r="X5134" s="8" t="s">
        <v>129</v>
      </c>
      <c r="Y5134" s="8" t="s">
        <v>32</v>
      </c>
      <c r="Z5134" s="8" t="s">
        <v>50905</v>
      </c>
      <c r="AA5134" s="8" t="s">
        <v>32</v>
      </c>
      <c r="AB5134" s="8" t="s">
        <v>32</v>
      </c>
      <c r="AC5134" s="16" t="s">
        <v>1888</v>
      </c>
    </row>
    <row r="5135" ht="17.5" customHeight="1" spans="1:29">
      <c r="A5135" s="7">
        <v>5134</v>
      </c>
      <c r="B5135" s="8" t="s">
        <v>50910</v>
      </c>
      <c r="C5135" s="8" t="s">
        <v>50911</v>
      </c>
      <c r="D5135" s="8" t="s">
        <v>61</v>
      </c>
      <c r="E5135" s="8" t="s">
        <v>50912</v>
      </c>
      <c r="F5135" s="8" t="s">
        <v>50913</v>
      </c>
      <c r="G5135" s="8" t="s">
        <v>50914</v>
      </c>
      <c r="H5135" s="8" t="s">
        <v>50915</v>
      </c>
      <c r="I5135" s="8" t="s">
        <v>50916</v>
      </c>
      <c r="J5135" s="8" t="s">
        <v>32</v>
      </c>
      <c r="K5135" s="8" t="s">
        <v>32</v>
      </c>
      <c r="L5135" s="8" t="s">
        <v>36</v>
      </c>
      <c r="M5135" s="8" t="s">
        <v>36766</v>
      </c>
      <c r="N5135" s="8" t="s">
        <v>50917</v>
      </c>
      <c r="O5135" s="8" t="s">
        <v>1888</v>
      </c>
      <c r="P5135" s="8" t="s">
        <v>50918</v>
      </c>
      <c r="Q5135" s="8" t="s">
        <v>50919</v>
      </c>
      <c r="R5135" s="8" t="s">
        <v>32</v>
      </c>
      <c r="S5135" s="8" t="s">
        <v>32</v>
      </c>
      <c r="T5135" s="8" t="s">
        <v>32</v>
      </c>
      <c r="U5135" s="8" t="s">
        <v>42</v>
      </c>
      <c r="V5135" s="8" t="s">
        <v>43</v>
      </c>
      <c r="W5135" s="8" t="s">
        <v>32</v>
      </c>
      <c r="X5135" s="8" t="s">
        <v>32</v>
      </c>
      <c r="Y5135" s="8" t="s">
        <v>32</v>
      </c>
      <c r="Z5135" s="8" t="s">
        <v>32</v>
      </c>
      <c r="AA5135" s="8" t="s">
        <v>32</v>
      </c>
      <c r="AB5135" s="8" t="s">
        <v>32</v>
      </c>
      <c r="AC5135" s="16" t="s">
        <v>32</v>
      </c>
    </row>
    <row r="5136" ht="17.5" customHeight="1" spans="1:29">
      <c r="A5136" s="7">
        <v>5135</v>
      </c>
      <c r="B5136" s="8" t="s">
        <v>50920</v>
      </c>
      <c r="C5136" s="8" t="s">
        <v>50921</v>
      </c>
      <c r="D5136" s="8" t="s">
        <v>1030</v>
      </c>
      <c r="E5136" s="8" t="s">
        <v>32</v>
      </c>
      <c r="F5136" s="8" t="s">
        <v>50922</v>
      </c>
      <c r="G5136" s="8" t="s">
        <v>50923</v>
      </c>
      <c r="H5136" s="8" t="s">
        <v>50924</v>
      </c>
      <c r="I5136" s="8" t="s">
        <v>32</v>
      </c>
      <c r="J5136" s="8" t="s">
        <v>32</v>
      </c>
      <c r="K5136" s="8" t="s">
        <v>32</v>
      </c>
      <c r="L5136" s="8" t="s">
        <v>36</v>
      </c>
      <c r="M5136" s="8" t="s">
        <v>23078</v>
      </c>
      <c r="N5136" s="8" t="s">
        <v>50925</v>
      </c>
      <c r="O5136" s="8" t="s">
        <v>37231</v>
      </c>
      <c r="P5136" s="8" t="s">
        <v>50926</v>
      </c>
      <c r="Q5136" s="8" t="s">
        <v>50927</v>
      </c>
      <c r="R5136" s="8" t="s">
        <v>50928</v>
      </c>
      <c r="S5136" s="8" t="s">
        <v>32</v>
      </c>
      <c r="T5136" s="8" t="s">
        <v>32</v>
      </c>
      <c r="U5136" s="8" t="s">
        <v>42</v>
      </c>
      <c r="V5136" s="8" t="s">
        <v>43</v>
      </c>
      <c r="W5136" s="8" t="s">
        <v>32</v>
      </c>
      <c r="X5136" s="8" t="s">
        <v>32</v>
      </c>
      <c r="Y5136" s="8" t="s">
        <v>32</v>
      </c>
      <c r="Z5136" s="8" t="s">
        <v>32</v>
      </c>
      <c r="AA5136" s="8" t="s">
        <v>32</v>
      </c>
      <c r="AB5136" s="8" t="s">
        <v>32</v>
      </c>
      <c r="AC5136" s="16" t="s">
        <v>32</v>
      </c>
    </row>
    <row r="5137" ht="17.5" customHeight="1" spans="1:29">
      <c r="A5137" s="7">
        <v>5136</v>
      </c>
      <c r="B5137" s="8" t="s">
        <v>50929</v>
      </c>
      <c r="C5137" s="8" t="s">
        <v>50930</v>
      </c>
      <c r="D5137" s="8" t="s">
        <v>167</v>
      </c>
      <c r="E5137" s="8" t="s">
        <v>50931</v>
      </c>
      <c r="F5137" s="8" t="s">
        <v>50932</v>
      </c>
      <c r="G5137" s="8" t="s">
        <v>50933</v>
      </c>
      <c r="H5137" s="8" t="s">
        <v>50934</v>
      </c>
      <c r="I5137" s="8" t="s">
        <v>32</v>
      </c>
      <c r="J5137" s="8" t="s">
        <v>32</v>
      </c>
      <c r="K5137" s="8" t="s">
        <v>32</v>
      </c>
      <c r="L5137" s="8" t="s">
        <v>36</v>
      </c>
      <c r="M5137" s="8" t="s">
        <v>36777</v>
      </c>
      <c r="N5137" s="8" t="s">
        <v>50935</v>
      </c>
      <c r="O5137" s="8" t="s">
        <v>124</v>
      </c>
      <c r="P5137" s="8" t="s">
        <v>50936</v>
      </c>
      <c r="Q5137" s="8" t="s">
        <v>50937</v>
      </c>
      <c r="R5137" s="8" t="s">
        <v>50938</v>
      </c>
      <c r="S5137" s="8" t="s">
        <v>50929</v>
      </c>
      <c r="T5137" s="8" t="s">
        <v>50939</v>
      </c>
      <c r="U5137" s="8" t="s">
        <v>42</v>
      </c>
      <c r="V5137" s="8" t="s">
        <v>43</v>
      </c>
      <c r="W5137" s="8" t="s">
        <v>44</v>
      </c>
      <c r="X5137" s="8" t="s">
        <v>36782</v>
      </c>
      <c r="Y5137" s="8" t="s">
        <v>32</v>
      </c>
      <c r="Z5137" s="8" t="s">
        <v>50935</v>
      </c>
      <c r="AA5137" s="8" t="s">
        <v>32</v>
      </c>
      <c r="AB5137" s="8" t="s">
        <v>32</v>
      </c>
      <c r="AC5137" s="16" t="s">
        <v>124</v>
      </c>
    </row>
    <row r="5138" ht="17.5" customHeight="1" spans="1:29">
      <c r="A5138" s="7">
        <v>5137</v>
      </c>
      <c r="B5138" s="8" t="s">
        <v>50940</v>
      </c>
      <c r="C5138" s="8" t="s">
        <v>50941</v>
      </c>
      <c r="D5138" s="8" t="s">
        <v>167</v>
      </c>
      <c r="E5138" s="8" t="s">
        <v>50942</v>
      </c>
      <c r="F5138" s="8" t="s">
        <v>50943</v>
      </c>
      <c r="G5138" s="8" t="s">
        <v>50944</v>
      </c>
      <c r="H5138" s="8" t="s">
        <v>50945</v>
      </c>
      <c r="I5138" s="8" t="s">
        <v>32</v>
      </c>
      <c r="J5138" s="8" t="s">
        <v>32</v>
      </c>
      <c r="K5138" s="8" t="s">
        <v>32</v>
      </c>
      <c r="L5138" s="8" t="s">
        <v>36</v>
      </c>
      <c r="M5138" s="8" t="s">
        <v>122</v>
      </c>
      <c r="N5138" s="8" t="s">
        <v>50946</v>
      </c>
      <c r="O5138" s="8" t="s">
        <v>7406</v>
      </c>
      <c r="P5138" s="8" t="s">
        <v>50947</v>
      </c>
      <c r="Q5138" s="8" t="s">
        <v>50948</v>
      </c>
      <c r="R5138" s="8" t="s">
        <v>32</v>
      </c>
      <c r="S5138" s="8" t="s">
        <v>50940</v>
      </c>
      <c r="T5138" s="8" t="s">
        <v>50949</v>
      </c>
      <c r="U5138" s="8" t="s">
        <v>42</v>
      </c>
      <c r="V5138" s="8" t="s">
        <v>43</v>
      </c>
      <c r="W5138" s="8" t="s">
        <v>44</v>
      </c>
      <c r="X5138" s="8" t="s">
        <v>129</v>
      </c>
      <c r="Y5138" s="8" t="s">
        <v>32</v>
      </c>
      <c r="Z5138" s="8" t="s">
        <v>50946</v>
      </c>
      <c r="AA5138" s="8" t="s">
        <v>32</v>
      </c>
      <c r="AB5138" s="8" t="s">
        <v>32</v>
      </c>
      <c r="AC5138" s="16" t="s">
        <v>7406</v>
      </c>
    </row>
    <row r="5139" ht="17.5" customHeight="1" spans="1:29">
      <c r="A5139" s="7">
        <v>5138</v>
      </c>
      <c r="B5139" s="8" t="s">
        <v>50950</v>
      </c>
      <c r="C5139" s="8" t="s">
        <v>50951</v>
      </c>
      <c r="D5139" s="8" t="s">
        <v>167</v>
      </c>
      <c r="E5139" s="8" t="s">
        <v>50952</v>
      </c>
      <c r="F5139" s="8" t="s">
        <v>50953</v>
      </c>
      <c r="G5139" s="8" t="s">
        <v>50954</v>
      </c>
      <c r="H5139" s="8" t="s">
        <v>28300</v>
      </c>
      <c r="I5139" s="8" t="s">
        <v>32</v>
      </c>
      <c r="J5139" s="8" t="s">
        <v>32</v>
      </c>
      <c r="K5139" s="8" t="s">
        <v>32</v>
      </c>
      <c r="L5139" s="8" t="s">
        <v>36</v>
      </c>
      <c r="M5139" s="8" t="s">
        <v>122</v>
      </c>
      <c r="N5139" s="8" t="s">
        <v>50955</v>
      </c>
      <c r="O5139" s="8" t="s">
        <v>1888</v>
      </c>
      <c r="P5139" s="8" t="s">
        <v>50956</v>
      </c>
      <c r="Q5139" s="8" t="s">
        <v>49146</v>
      </c>
      <c r="R5139" s="8" t="s">
        <v>50957</v>
      </c>
      <c r="S5139" s="8" t="s">
        <v>50950</v>
      </c>
      <c r="T5139" s="8" t="s">
        <v>50958</v>
      </c>
      <c r="U5139" s="8" t="s">
        <v>42</v>
      </c>
      <c r="V5139" s="8" t="s">
        <v>43</v>
      </c>
      <c r="W5139" s="8" t="s">
        <v>44</v>
      </c>
      <c r="X5139" s="8" t="s">
        <v>129</v>
      </c>
      <c r="Y5139" s="8" t="s">
        <v>32</v>
      </c>
      <c r="Z5139" s="8" t="s">
        <v>50955</v>
      </c>
      <c r="AA5139" s="8" t="s">
        <v>32</v>
      </c>
      <c r="AB5139" s="8" t="s">
        <v>32</v>
      </c>
      <c r="AC5139" s="16" t="s">
        <v>1888</v>
      </c>
    </row>
    <row r="5140" ht="17.5" customHeight="1" spans="1:29">
      <c r="A5140" s="7">
        <v>5139</v>
      </c>
      <c r="B5140" s="8" t="s">
        <v>50959</v>
      </c>
      <c r="C5140" s="8" t="s">
        <v>50960</v>
      </c>
      <c r="D5140" s="8" t="s">
        <v>74</v>
      </c>
      <c r="E5140" s="8" t="s">
        <v>50961</v>
      </c>
      <c r="F5140" s="8" t="s">
        <v>50962</v>
      </c>
      <c r="G5140" s="8" t="s">
        <v>50963</v>
      </c>
      <c r="H5140" s="8" t="s">
        <v>50964</v>
      </c>
      <c r="I5140" s="8" t="s">
        <v>32</v>
      </c>
      <c r="J5140" s="8" t="s">
        <v>32</v>
      </c>
      <c r="K5140" s="8" t="s">
        <v>32</v>
      </c>
      <c r="L5140" s="8" t="s">
        <v>36</v>
      </c>
      <c r="M5140" s="8" t="s">
        <v>122</v>
      </c>
      <c r="N5140" s="8" t="s">
        <v>50965</v>
      </c>
      <c r="O5140" s="8" t="s">
        <v>29457</v>
      </c>
      <c r="P5140" s="8" t="s">
        <v>50966</v>
      </c>
      <c r="Q5140" s="8" t="s">
        <v>50967</v>
      </c>
      <c r="R5140" s="8" t="s">
        <v>50968</v>
      </c>
      <c r="S5140" s="8" t="s">
        <v>50959</v>
      </c>
      <c r="T5140" s="8" t="s">
        <v>50969</v>
      </c>
      <c r="U5140" s="8" t="s">
        <v>42</v>
      </c>
      <c r="V5140" s="8" t="s">
        <v>43</v>
      </c>
      <c r="W5140" s="8" t="s">
        <v>44</v>
      </c>
      <c r="X5140" s="8" t="s">
        <v>129</v>
      </c>
      <c r="Y5140" s="8" t="s">
        <v>32</v>
      </c>
      <c r="Z5140" s="8" t="s">
        <v>50965</v>
      </c>
      <c r="AA5140" s="8" t="s">
        <v>32</v>
      </c>
      <c r="AB5140" s="8" t="s">
        <v>32</v>
      </c>
      <c r="AC5140" s="16" t="s">
        <v>29457</v>
      </c>
    </row>
    <row r="5141" ht="17.5" customHeight="1" spans="1:29">
      <c r="A5141" s="7">
        <v>5140</v>
      </c>
      <c r="B5141" s="8" t="s">
        <v>50970</v>
      </c>
      <c r="C5141" s="8" t="s">
        <v>50971</v>
      </c>
      <c r="D5141" s="8" t="s">
        <v>156</v>
      </c>
      <c r="E5141" s="8" t="s">
        <v>32</v>
      </c>
      <c r="F5141" s="8" t="s">
        <v>50972</v>
      </c>
      <c r="G5141" s="8" t="s">
        <v>50973</v>
      </c>
      <c r="H5141" s="8" t="s">
        <v>50974</v>
      </c>
      <c r="I5141" s="8" t="s">
        <v>32</v>
      </c>
      <c r="J5141" s="8" t="s">
        <v>32</v>
      </c>
      <c r="K5141" s="8" t="s">
        <v>32</v>
      </c>
      <c r="L5141" s="8" t="s">
        <v>36</v>
      </c>
      <c r="M5141" s="8" t="s">
        <v>129</v>
      </c>
      <c r="N5141" s="8" t="s">
        <v>50975</v>
      </c>
      <c r="O5141" s="8" t="s">
        <v>7406</v>
      </c>
      <c r="P5141" s="8" t="s">
        <v>50976</v>
      </c>
      <c r="Q5141" s="8" t="s">
        <v>50977</v>
      </c>
      <c r="R5141" s="8" t="s">
        <v>50978</v>
      </c>
      <c r="S5141" s="8" t="s">
        <v>50970</v>
      </c>
      <c r="T5141" s="8" t="s">
        <v>50979</v>
      </c>
      <c r="U5141" s="8" t="s">
        <v>42</v>
      </c>
      <c r="V5141" s="8" t="s">
        <v>43</v>
      </c>
      <c r="W5141" s="8" t="s">
        <v>44</v>
      </c>
      <c r="X5141" s="8" t="s">
        <v>129</v>
      </c>
      <c r="Y5141" s="8" t="s">
        <v>32</v>
      </c>
      <c r="Z5141" s="8" t="s">
        <v>50975</v>
      </c>
      <c r="AA5141" s="8" t="s">
        <v>32</v>
      </c>
      <c r="AB5141" s="8" t="s">
        <v>32</v>
      </c>
      <c r="AC5141" s="16" t="s">
        <v>7406</v>
      </c>
    </row>
    <row r="5142" ht="17.5" customHeight="1" spans="1:29">
      <c r="A5142" s="7">
        <v>5141</v>
      </c>
      <c r="B5142" s="8" t="s">
        <v>50980</v>
      </c>
      <c r="C5142" s="8" t="s">
        <v>50981</v>
      </c>
      <c r="D5142" s="8" t="s">
        <v>32</v>
      </c>
      <c r="E5142" s="8" t="s">
        <v>50982</v>
      </c>
      <c r="F5142" s="8" t="s">
        <v>50983</v>
      </c>
      <c r="G5142" s="8" t="s">
        <v>50984</v>
      </c>
      <c r="H5142" s="8" t="s">
        <v>50985</v>
      </c>
      <c r="I5142" s="8" t="s">
        <v>32</v>
      </c>
      <c r="J5142" s="8" t="s">
        <v>32</v>
      </c>
      <c r="K5142" s="8" t="s">
        <v>32</v>
      </c>
      <c r="L5142" s="8" t="s">
        <v>36</v>
      </c>
      <c r="M5142" s="8" t="s">
        <v>122</v>
      </c>
      <c r="N5142" s="8" t="s">
        <v>50986</v>
      </c>
      <c r="O5142" s="8" t="s">
        <v>33819</v>
      </c>
      <c r="P5142" s="8" t="s">
        <v>50987</v>
      </c>
      <c r="Q5142" s="8" t="s">
        <v>50988</v>
      </c>
      <c r="R5142" s="8" t="s">
        <v>39021</v>
      </c>
      <c r="S5142" s="8" t="s">
        <v>50980</v>
      </c>
      <c r="T5142" s="8" t="s">
        <v>50989</v>
      </c>
      <c r="U5142" s="8" t="s">
        <v>42</v>
      </c>
      <c r="V5142" s="8" t="s">
        <v>43</v>
      </c>
      <c r="W5142" s="8" t="s">
        <v>44</v>
      </c>
      <c r="X5142" s="8" t="s">
        <v>129</v>
      </c>
      <c r="Y5142" s="8" t="s">
        <v>32</v>
      </c>
      <c r="Z5142" s="8" t="s">
        <v>50986</v>
      </c>
      <c r="AA5142" s="8" t="s">
        <v>32</v>
      </c>
      <c r="AB5142" s="8" t="s">
        <v>32</v>
      </c>
      <c r="AC5142" s="16" t="s">
        <v>33819</v>
      </c>
    </row>
    <row r="5143" ht="17.5" customHeight="1" spans="1:29">
      <c r="A5143" s="7">
        <v>5142</v>
      </c>
      <c r="B5143" s="8" t="s">
        <v>50990</v>
      </c>
      <c r="C5143" s="8" t="s">
        <v>50991</v>
      </c>
      <c r="D5143" s="8" t="s">
        <v>590</v>
      </c>
      <c r="E5143" s="8" t="s">
        <v>50992</v>
      </c>
      <c r="F5143" s="8" t="s">
        <v>50993</v>
      </c>
      <c r="G5143" s="8" t="s">
        <v>50994</v>
      </c>
      <c r="H5143" s="8" t="s">
        <v>50995</v>
      </c>
      <c r="I5143" s="8" t="s">
        <v>32</v>
      </c>
      <c r="J5143" s="8" t="s">
        <v>32</v>
      </c>
      <c r="K5143" s="8" t="s">
        <v>32</v>
      </c>
      <c r="L5143" s="8" t="s">
        <v>36</v>
      </c>
      <c r="M5143" s="8" t="s">
        <v>122</v>
      </c>
      <c r="N5143" s="8" t="s">
        <v>50996</v>
      </c>
      <c r="O5143" s="8" t="s">
        <v>7406</v>
      </c>
      <c r="P5143" s="8" t="s">
        <v>50997</v>
      </c>
      <c r="Q5143" s="8" t="s">
        <v>50998</v>
      </c>
      <c r="R5143" s="8" t="s">
        <v>32</v>
      </c>
      <c r="S5143" s="8" t="s">
        <v>50990</v>
      </c>
      <c r="T5143" s="8" t="s">
        <v>50999</v>
      </c>
      <c r="U5143" s="8" t="s">
        <v>42</v>
      </c>
      <c r="V5143" s="8" t="s">
        <v>43</v>
      </c>
      <c r="W5143" s="8" t="s">
        <v>44</v>
      </c>
      <c r="X5143" s="8" t="s">
        <v>129</v>
      </c>
      <c r="Y5143" s="8" t="s">
        <v>32</v>
      </c>
      <c r="Z5143" s="8" t="s">
        <v>50996</v>
      </c>
      <c r="AA5143" s="8" t="s">
        <v>32</v>
      </c>
      <c r="AB5143" s="8" t="s">
        <v>32</v>
      </c>
      <c r="AC5143" s="16" t="s">
        <v>7406</v>
      </c>
    </row>
    <row r="5144" ht="17.5" customHeight="1" spans="1:29">
      <c r="A5144" s="7">
        <v>5143</v>
      </c>
      <c r="B5144" s="8" t="s">
        <v>51000</v>
      </c>
      <c r="C5144" s="8" t="s">
        <v>51001</v>
      </c>
      <c r="D5144" s="8" t="s">
        <v>693</v>
      </c>
      <c r="E5144" s="8" t="s">
        <v>32</v>
      </c>
      <c r="F5144" s="8" t="s">
        <v>51002</v>
      </c>
      <c r="G5144" s="8" t="s">
        <v>51003</v>
      </c>
      <c r="H5144" s="8" t="s">
        <v>51004</v>
      </c>
      <c r="I5144" s="8" t="s">
        <v>32</v>
      </c>
      <c r="J5144" s="8" t="s">
        <v>32</v>
      </c>
      <c r="K5144" s="8" t="s">
        <v>32</v>
      </c>
      <c r="L5144" s="8" t="s">
        <v>36</v>
      </c>
      <c r="M5144" s="8" t="s">
        <v>30340</v>
      </c>
      <c r="N5144" s="8" t="s">
        <v>51005</v>
      </c>
      <c r="O5144" s="8" t="s">
        <v>124</v>
      </c>
      <c r="P5144" s="8" t="s">
        <v>51006</v>
      </c>
      <c r="Q5144" s="8" t="s">
        <v>51007</v>
      </c>
      <c r="R5144" s="8" t="s">
        <v>51008</v>
      </c>
      <c r="S5144" s="8" t="s">
        <v>32</v>
      </c>
      <c r="T5144" s="8" t="s">
        <v>32</v>
      </c>
      <c r="U5144" s="8" t="s">
        <v>42</v>
      </c>
      <c r="V5144" s="8" t="s">
        <v>43</v>
      </c>
      <c r="W5144" s="8" t="s">
        <v>32</v>
      </c>
      <c r="X5144" s="8" t="s">
        <v>32</v>
      </c>
      <c r="Y5144" s="8" t="s">
        <v>32</v>
      </c>
      <c r="Z5144" s="8" t="s">
        <v>32</v>
      </c>
      <c r="AA5144" s="8" t="s">
        <v>32</v>
      </c>
      <c r="AB5144" s="8" t="s">
        <v>32</v>
      </c>
      <c r="AC5144" s="16" t="s">
        <v>32</v>
      </c>
    </row>
    <row r="5145" ht="17.5" customHeight="1" spans="1:29">
      <c r="A5145" s="7">
        <v>5144</v>
      </c>
      <c r="B5145" s="8" t="s">
        <v>51009</v>
      </c>
      <c r="C5145" s="8" t="s">
        <v>51010</v>
      </c>
      <c r="D5145" s="8" t="s">
        <v>51011</v>
      </c>
      <c r="E5145" s="8" t="s">
        <v>51012</v>
      </c>
      <c r="F5145" s="8" t="s">
        <v>51013</v>
      </c>
      <c r="G5145" s="8" t="s">
        <v>51014</v>
      </c>
      <c r="H5145" s="8" t="s">
        <v>51015</v>
      </c>
      <c r="I5145" s="8" t="s">
        <v>51016</v>
      </c>
      <c r="J5145" s="8" t="s">
        <v>32</v>
      </c>
      <c r="K5145" s="8" t="s">
        <v>32</v>
      </c>
      <c r="L5145" s="8" t="s">
        <v>36</v>
      </c>
      <c r="M5145" s="8" t="s">
        <v>122</v>
      </c>
      <c r="N5145" s="8" t="s">
        <v>51017</v>
      </c>
      <c r="O5145" s="8" t="s">
        <v>7406</v>
      </c>
      <c r="P5145" s="8" t="s">
        <v>51018</v>
      </c>
      <c r="Q5145" s="8" t="s">
        <v>51019</v>
      </c>
      <c r="R5145" s="8" t="s">
        <v>51018</v>
      </c>
      <c r="S5145" s="8" t="s">
        <v>51009</v>
      </c>
      <c r="T5145" s="8" t="s">
        <v>51020</v>
      </c>
      <c r="U5145" s="8" t="s">
        <v>42</v>
      </c>
      <c r="V5145" s="8" t="s">
        <v>43</v>
      </c>
      <c r="W5145" s="8" t="s">
        <v>44</v>
      </c>
      <c r="X5145" s="8" t="s">
        <v>129</v>
      </c>
      <c r="Y5145" s="8" t="s">
        <v>32</v>
      </c>
      <c r="Z5145" s="8" t="s">
        <v>51017</v>
      </c>
      <c r="AA5145" s="8" t="s">
        <v>32</v>
      </c>
      <c r="AB5145" s="8" t="s">
        <v>32</v>
      </c>
      <c r="AC5145" s="16" t="s">
        <v>7406</v>
      </c>
    </row>
    <row r="5146" ht="17.5" customHeight="1" spans="1:29">
      <c r="A5146" s="7">
        <v>5145</v>
      </c>
      <c r="B5146" s="8" t="s">
        <v>51021</v>
      </c>
      <c r="C5146" s="8" t="s">
        <v>51022</v>
      </c>
      <c r="D5146" s="8" t="s">
        <v>9989</v>
      </c>
      <c r="E5146" s="8" t="s">
        <v>51023</v>
      </c>
      <c r="F5146" s="8" t="s">
        <v>51024</v>
      </c>
      <c r="G5146" s="8" t="s">
        <v>51025</v>
      </c>
      <c r="H5146" s="8" t="s">
        <v>51026</v>
      </c>
      <c r="I5146" s="8" t="s">
        <v>32</v>
      </c>
      <c r="J5146" s="8" t="s">
        <v>32</v>
      </c>
      <c r="K5146" s="8" t="s">
        <v>32</v>
      </c>
      <c r="L5146" s="8" t="s">
        <v>36</v>
      </c>
      <c r="M5146" s="8" t="s">
        <v>122</v>
      </c>
      <c r="N5146" s="8" t="s">
        <v>51027</v>
      </c>
      <c r="O5146" s="8" t="s">
        <v>10982</v>
      </c>
      <c r="P5146" s="8" t="s">
        <v>51028</v>
      </c>
      <c r="Q5146" s="8" t="s">
        <v>51029</v>
      </c>
      <c r="R5146" s="8" t="s">
        <v>32</v>
      </c>
      <c r="S5146" s="8" t="s">
        <v>51021</v>
      </c>
      <c r="T5146" s="8" t="s">
        <v>51030</v>
      </c>
      <c r="U5146" s="8" t="s">
        <v>42</v>
      </c>
      <c r="V5146" s="8" t="s">
        <v>43</v>
      </c>
      <c r="W5146" s="8" t="s">
        <v>44</v>
      </c>
      <c r="X5146" s="8" t="s">
        <v>129</v>
      </c>
      <c r="Y5146" s="8" t="s">
        <v>32</v>
      </c>
      <c r="Z5146" s="8" t="s">
        <v>51027</v>
      </c>
      <c r="AA5146" s="8" t="s">
        <v>32</v>
      </c>
      <c r="AB5146" s="8" t="s">
        <v>32</v>
      </c>
      <c r="AC5146" s="16" t="s">
        <v>10982</v>
      </c>
    </row>
    <row r="5147" ht="17.5" customHeight="1" spans="1:29">
      <c r="A5147" s="7">
        <v>5146</v>
      </c>
      <c r="B5147" s="8" t="s">
        <v>51031</v>
      </c>
      <c r="C5147" s="8" t="s">
        <v>51032</v>
      </c>
      <c r="D5147" s="8" t="s">
        <v>2643</v>
      </c>
      <c r="E5147" s="8" t="s">
        <v>32</v>
      </c>
      <c r="F5147" s="8" t="s">
        <v>51033</v>
      </c>
      <c r="G5147" s="8" t="s">
        <v>51034</v>
      </c>
      <c r="H5147" s="8" t="s">
        <v>51035</v>
      </c>
      <c r="I5147" s="8" t="s">
        <v>32</v>
      </c>
      <c r="J5147" s="8" t="s">
        <v>32</v>
      </c>
      <c r="K5147" s="8" t="s">
        <v>32</v>
      </c>
      <c r="L5147" s="8" t="s">
        <v>36</v>
      </c>
      <c r="M5147" s="8" t="s">
        <v>122</v>
      </c>
      <c r="N5147" s="8" t="s">
        <v>51036</v>
      </c>
      <c r="O5147" s="8" t="s">
        <v>7406</v>
      </c>
      <c r="P5147" s="8" t="s">
        <v>51037</v>
      </c>
      <c r="Q5147" s="8" t="s">
        <v>51038</v>
      </c>
      <c r="R5147" s="8" t="s">
        <v>51039</v>
      </c>
      <c r="S5147" s="8" t="s">
        <v>51031</v>
      </c>
      <c r="T5147" s="8" t="s">
        <v>51040</v>
      </c>
      <c r="U5147" s="8" t="s">
        <v>42</v>
      </c>
      <c r="V5147" s="8" t="s">
        <v>43</v>
      </c>
      <c r="W5147" s="8" t="s">
        <v>44</v>
      </c>
      <c r="X5147" s="8" t="s">
        <v>129</v>
      </c>
      <c r="Y5147" s="8" t="s">
        <v>32</v>
      </c>
      <c r="Z5147" s="8" t="s">
        <v>51036</v>
      </c>
      <c r="AA5147" s="8" t="s">
        <v>32</v>
      </c>
      <c r="AB5147" s="8" t="s">
        <v>32</v>
      </c>
      <c r="AC5147" s="16" t="s">
        <v>7406</v>
      </c>
    </row>
    <row r="5148" ht="17.5" customHeight="1" spans="1:29">
      <c r="A5148" s="7">
        <v>5147</v>
      </c>
      <c r="B5148" s="8" t="s">
        <v>51041</v>
      </c>
      <c r="C5148" s="8" t="s">
        <v>51042</v>
      </c>
      <c r="D5148" s="8" t="s">
        <v>167</v>
      </c>
      <c r="E5148" s="8" t="s">
        <v>51043</v>
      </c>
      <c r="F5148" s="8" t="s">
        <v>51044</v>
      </c>
      <c r="G5148" s="8" t="s">
        <v>51045</v>
      </c>
      <c r="H5148" s="8" t="s">
        <v>51046</v>
      </c>
      <c r="I5148" s="8" t="s">
        <v>51047</v>
      </c>
      <c r="J5148" s="8" t="s">
        <v>32</v>
      </c>
      <c r="K5148" s="8" t="s">
        <v>32</v>
      </c>
      <c r="L5148" s="8" t="s">
        <v>36</v>
      </c>
      <c r="M5148" s="8" t="s">
        <v>122</v>
      </c>
      <c r="N5148" s="8" t="s">
        <v>51048</v>
      </c>
      <c r="O5148" s="8" t="s">
        <v>29457</v>
      </c>
      <c r="P5148" s="8" t="s">
        <v>51049</v>
      </c>
      <c r="Q5148" s="8" t="s">
        <v>51050</v>
      </c>
      <c r="R5148" s="8" t="s">
        <v>32</v>
      </c>
      <c r="S5148" s="8" t="s">
        <v>51041</v>
      </c>
      <c r="T5148" s="8" t="s">
        <v>51051</v>
      </c>
      <c r="U5148" s="8" t="s">
        <v>42</v>
      </c>
      <c r="V5148" s="8" t="s">
        <v>43</v>
      </c>
      <c r="W5148" s="8" t="s">
        <v>44</v>
      </c>
      <c r="X5148" s="8" t="s">
        <v>129</v>
      </c>
      <c r="Y5148" s="8" t="s">
        <v>32</v>
      </c>
      <c r="Z5148" s="8" t="s">
        <v>51048</v>
      </c>
      <c r="AA5148" s="8" t="s">
        <v>32</v>
      </c>
      <c r="AB5148" s="8" t="s">
        <v>32</v>
      </c>
      <c r="AC5148" s="16" t="s">
        <v>29457</v>
      </c>
    </row>
    <row r="5149" ht="17.5" customHeight="1" spans="1:29">
      <c r="A5149" s="7">
        <v>5148</v>
      </c>
      <c r="B5149" s="8" t="s">
        <v>51052</v>
      </c>
      <c r="C5149" s="8" t="s">
        <v>51053</v>
      </c>
      <c r="D5149" s="8" t="s">
        <v>167</v>
      </c>
      <c r="E5149" s="8" t="s">
        <v>32</v>
      </c>
      <c r="F5149" s="8" t="s">
        <v>51054</v>
      </c>
      <c r="G5149" s="8" t="s">
        <v>51055</v>
      </c>
      <c r="H5149" s="8" t="s">
        <v>51056</v>
      </c>
      <c r="I5149" s="8" t="s">
        <v>32</v>
      </c>
      <c r="J5149" s="8" t="s">
        <v>32</v>
      </c>
      <c r="K5149" s="8" t="s">
        <v>32</v>
      </c>
      <c r="L5149" s="8" t="s">
        <v>36</v>
      </c>
      <c r="M5149" s="8" t="s">
        <v>122</v>
      </c>
      <c r="N5149" s="8" t="s">
        <v>51057</v>
      </c>
      <c r="O5149" s="8" t="s">
        <v>37422</v>
      </c>
      <c r="P5149" s="8" t="s">
        <v>51058</v>
      </c>
      <c r="Q5149" s="8" t="s">
        <v>51059</v>
      </c>
      <c r="R5149" s="8" t="s">
        <v>51060</v>
      </c>
      <c r="S5149" s="8" t="s">
        <v>51052</v>
      </c>
      <c r="T5149" s="8" t="s">
        <v>51061</v>
      </c>
      <c r="U5149" s="8" t="s">
        <v>42</v>
      </c>
      <c r="V5149" s="8" t="s">
        <v>43</v>
      </c>
      <c r="W5149" s="8" t="s">
        <v>44</v>
      </c>
      <c r="X5149" s="8" t="s">
        <v>129</v>
      </c>
      <c r="Y5149" s="8" t="s">
        <v>32</v>
      </c>
      <c r="Z5149" s="8" t="s">
        <v>51057</v>
      </c>
      <c r="AA5149" s="8" t="s">
        <v>32</v>
      </c>
      <c r="AB5149" s="8" t="s">
        <v>32</v>
      </c>
      <c r="AC5149" s="16" t="s">
        <v>37422</v>
      </c>
    </row>
    <row r="5150" ht="17.5" customHeight="1" spans="1:29">
      <c r="A5150" s="7">
        <v>5149</v>
      </c>
      <c r="B5150" s="8" t="s">
        <v>51062</v>
      </c>
      <c r="C5150" s="8" t="s">
        <v>51063</v>
      </c>
      <c r="D5150" s="8" t="s">
        <v>590</v>
      </c>
      <c r="E5150" s="8" t="s">
        <v>32</v>
      </c>
      <c r="F5150" s="8" t="s">
        <v>51064</v>
      </c>
      <c r="G5150" s="8" t="s">
        <v>51065</v>
      </c>
      <c r="H5150" s="8" t="s">
        <v>51066</v>
      </c>
      <c r="I5150" s="8" t="s">
        <v>32</v>
      </c>
      <c r="J5150" s="8" t="s">
        <v>32</v>
      </c>
      <c r="K5150" s="8" t="s">
        <v>32</v>
      </c>
      <c r="L5150" s="8" t="s">
        <v>36</v>
      </c>
      <c r="M5150" s="8" t="s">
        <v>122</v>
      </c>
      <c r="N5150" s="8" t="s">
        <v>51067</v>
      </c>
      <c r="O5150" s="8" t="s">
        <v>7406</v>
      </c>
      <c r="P5150" s="8" t="s">
        <v>51068</v>
      </c>
      <c r="Q5150" s="8" t="s">
        <v>51069</v>
      </c>
      <c r="R5150" s="8" t="s">
        <v>51068</v>
      </c>
      <c r="S5150" s="8" t="s">
        <v>51062</v>
      </c>
      <c r="T5150" s="8" t="s">
        <v>51070</v>
      </c>
      <c r="U5150" s="8" t="s">
        <v>42</v>
      </c>
      <c r="V5150" s="8" t="s">
        <v>43</v>
      </c>
      <c r="W5150" s="8" t="s">
        <v>44</v>
      </c>
      <c r="X5150" s="8" t="s">
        <v>129</v>
      </c>
      <c r="Y5150" s="8" t="s">
        <v>32</v>
      </c>
      <c r="Z5150" s="8" t="s">
        <v>51067</v>
      </c>
      <c r="AA5150" s="8" t="s">
        <v>32</v>
      </c>
      <c r="AB5150" s="8" t="s">
        <v>32</v>
      </c>
      <c r="AC5150" s="16" t="s">
        <v>7406</v>
      </c>
    </row>
    <row r="5151" ht="17.5" customHeight="1" spans="1:29">
      <c r="A5151" s="7">
        <v>5150</v>
      </c>
      <c r="B5151" s="8" t="s">
        <v>51071</v>
      </c>
      <c r="C5151" s="8" t="s">
        <v>51072</v>
      </c>
      <c r="D5151" s="8" t="s">
        <v>1598</v>
      </c>
      <c r="E5151" s="8" t="s">
        <v>32</v>
      </c>
      <c r="F5151" s="8" t="s">
        <v>51073</v>
      </c>
      <c r="G5151" s="8" t="s">
        <v>32</v>
      </c>
      <c r="H5151" s="8" t="s">
        <v>51074</v>
      </c>
      <c r="I5151" s="8" t="s">
        <v>32</v>
      </c>
      <c r="J5151" s="8" t="s">
        <v>32</v>
      </c>
      <c r="K5151" s="8" t="s">
        <v>32</v>
      </c>
      <c r="L5151" s="8" t="s">
        <v>36</v>
      </c>
      <c r="M5151" s="8" t="s">
        <v>122</v>
      </c>
      <c r="N5151" s="8" t="s">
        <v>51075</v>
      </c>
      <c r="O5151" s="8" t="s">
        <v>6934</v>
      </c>
      <c r="P5151" s="8" t="s">
        <v>51076</v>
      </c>
      <c r="Q5151" s="8" t="s">
        <v>51077</v>
      </c>
      <c r="R5151" s="8" t="s">
        <v>51076</v>
      </c>
      <c r="S5151" s="8" t="s">
        <v>51071</v>
      </c>
      <c r="T5151" s="8" t="s">
        <v>51078</v>
      </c>
      <c r="U5151" s="8" t="s">
        <v>42</v>
      </c>
      <c r="V5151" s="8" t="s">
        <v>43</v>
      </c>
      <c r="W5151" s="8" t="s">
        <v>44</v>
      </c>
      <c r="X5151" s="8" t="s">
        <v>129</v>
      </c>
      <c r="Y5151" s="8" t="s">
        <v>32</v>
      </c>
      <c r="Z5151" s="8" t="s">
        <v>51075</v>
      </c>
      <c r="AA5151" s="8" t="s">
        <v>32</v>
      </c>
      <c r="AB5151" s="8" t="s">
        <v>32</v>
      </c>
      <c r="AC5151" s="16" t="s">
        <v>6934</v>
      </c>
    </row>
    <row r="5152" ht="17.5" customHeight="1" spans="1:29">
      <c r="A5152" s="7">
        <v>5151</v>
      </c>
      <c r="B5152" s="8" t="s">
        <v>51079</v>
      </c>
      <c r="C5152" s="8" t="s">
        <v>51080</v>
      </c>
      <c r="D5152" s="8" t="s">
        <v>167</v>
      </c>
      <c r="E5152" s="8" t="s">
        <v>32</v>
      </c>
      <c r="F5152" s="8" t="s">
        <v>51081</v>
      </c>
      <c r="G5152" s="8" t="s">
        <v>51082</v>
      </c>
      <c r="H5152" s="8" t="s">
        <v>51083</v>
      </c>
      <c r="I5152" s="8" t="s">
        <v>32</v>
      </c>
      <c r="J5152" s="8" t="s">
        <v>32</v>
      </c>
      <c r="K5152" s="8" t="s">
        <v>32</v>
      </c>
      <c r="L5152" s="8" t="s">
        <v>36</v>
      </c>
      <c r="M5152" s="8" t="s">
        <v>23078</v>
      </c>
      <c r="N5152" s="8" t="s">
        <v>51084</v>
      </c>
      <c r="O5152" s="8" t="s">
        <v>29457</v>
      </c>
      <c r="P5152" s="8" t="s">
        <v>51085</v>
      </c>
      <c r="Q5152" s="8" t="s">
        <v>51086</v>
      </c>
      <c r="R5152" s="8" t="s">
        <v>32</v>
      </c>
      <c r="S5152" s="8" t="s">
        <v>32</v>
      </c>
      <c r="T5152" s="8" t="s">
        <v>32</v>
      </c>
      <c r="U5152" s="8" t="s">
        <v>42</v>
      </c>
      <c r="V5152" s="8" t="s">
        <v>43</v>
      </c>
      <c r="W5152" s="8" t="s">
        <v>32</v>
      </c>
      <c r="X5152" s="8" t="s">
        <v>32</v>
      </c>
      <c r="Y5152" s="8" t="s">
        <v>32</v>
      </c>
      <c r="Z5152" s="8" t="s">
        <v>32</v>
      </c>
      <c r="AA5152" s="8" t="s">
        <v>32</v>
      </c>
      <c r="AB5152" s="8" t="s">
        <v>32</v>
      </c>
      <c r="AC5152" s="16" t="s">
        <v>32</v>
      </c>
    </row>
    <row r="5153" ht="17.5" customHeight="1" spans="1:29">
      <c r="A5153" s="7">
        <v>5152</v>
      </c>
      <c r="B5153" s="8" t="s">
        <v>51087</v>
      </c>
      <c r="C5153" s="8" t="s">
        <v>51088</v>
      </c>
      <c r="D5153" s="8" t="s">
        <v>61</v>
      </c>
      <c r="E5153" s="8" t="s">
        <v>32</v>
      </c>
      <c r="F5153" s="8" t="s">
        <v>51089</v>
      </c>
      <c r="G5153" s="8" t="s">
        <v>51090</v>
      </c>
      <c r="H5153" s="8" t="s">
        <v>51091</v>
      </c>
      <c r="I5153" s="8" t="s">
        <v>32</v>
      </c>
      <c r="J5153" s="8" t="s">
        <v>32</v>
      </c>
      <c r="K5153" s="8" t="s">
        <v>32</v>
      </c>
      <c r="L5153" s="8" t="s">
        <v>36</v>
      </c>
      <c r="M5153" s="8" t="s">
        <v>122</v>
      </c>
      <c r="N5153" s="8" t="s">
        <v>51092</v>
      </c>
      <c r="O5153" s="8" t="s">
        <v>50488</v>
      </c>
      <c r="P5153" s="8" t="s">
        <v>51093</v>
      </c>
      <c r="Q5153" s="8" t="s">
        <v>51094</v>
      </c>
      <c r="R5153" s="8" t="s">
        <v>51095</v>
      </c>
      <c r="S5153" s="8" t="s">
        <v>51087</v>
      </c>
      <c r="T5153" s="8" t="s">
        <v>51096</v>
      </c>
      <c r="U5153" s="8" t="s">
        <v>42</v>
      </c>
      <c r="V5153" s="8" t="s">
        <v>43</v>
      </c>
      <c r="W5153" s="8" t="s">
        <v>44</v>
      </c>
      <c r="X5153" s="8" t="s">
        <v>129</v>
      </c>
      <c r="Y5153" s="8" t="s">
        <v>32</v>
      </c>
      <c r="Z5153" s="8" t="s">
        <v>51092</v>
      </c>
      <c r="AA5153" s="8" t="s">
        <v>32</v>
      </c>
      <c r="AB5153" s="8" t="s">
        <v>32</v>
      </c>
      <c r="AC5153" s="16" t="s">
        <v>50488</v>
      </c>
    </row>
    <row r="5154" ht="17.5" customHeight="1" spans="1:29">
      <c r="A5154" s="7">
        <v>5153</v>
      </c>
      <c r="B5154" s="8" t="s">
        <v>51097</v>
      </c>
      <c r="C5154" s="8" t="s">
        <v>38595</v>
      </c>
      <c r="D5154" s="8" t="s">
        <v>780</v>
      </c>
      <c r="E5154" s="8" t="s">
        <v>51098</v>
      </c>
      <c r="F5154" s="8" t="s">
        <v>51099</v>
      </c>
      <c r="G5154" s="8" t="s">
        <v>51100</v>
      </c>
      <c r="H5154" s="8" t="s">
        <v>51101</v>
      </c>
      <c r="I5154" s="8" t="s">
        <v>32</v>
      </c>
      <c r="J5154" s="8" t="s">
        <v>32</v>
      </c>
      <c r="K5154" s="8" t="s">
        <v>32</v>
      </c>
      <c r="L5154" s="8" t="s">
        <v>36</v>
      </c>
      <c r="M5154" s="8" t="s">
        <v>122</v>
      </c>
      <c r="N5154" s="8" t="s">
        <v>51102</v>
      </c>
      <c r="O5154" s="8" t="s">
        <v>37308</v>
      </c>
      <c r="P5154" s="8" t="s">
        <v>51103</v>
      </c>
      <c r="Q5154" s="8" t="s">
        <v>51104</v>
      </c>
      <c r="R5154" s="8" t="s">
        <v>51105</v>
      </c>
      <c r="S5154" s="8" t="s">
        <v>51097</v>
      </c>
      <c r="T5154" s="8" t="s">
        <v>51106</v>
      </c>
      <c r="U5154" s="8" t="s">
        <v>42</v>
      </c>
      <c r="V5154" s="8" t="s">
        <v>43</v>
      </c>
      <c r="W5154" s="8" t="s">
        <v>44</v>
      </c>
      <c r="X5154" s="8" t="s">
        <v>129</v>
      </c>
      <c r="Y5154" s="8" t="s">
        <v>32</v>
      </c>
      <c r="Z5154" s="8" t="s">
        <v>51102</v>
      </c>
      <c r="AA5154" s="8" t="s">
        <v>32</v>
      </c>
      <c r="AB5154" s="8" t="s">
        <v>32</v>
      </c>
      <c r="AC5154" s="16" t="s">
        <v>37308</v>
      </c>
    </row>
    <row r="5155" ht="17.5" customHeight="1" spans="1:29">
      <c r="A5155" s="7">
        <v>5154</v>
      </c>
      <c r="B5155" s="8" t="s">
        <v>51107</v>
      </c>
      <c r="C5155" s="8" t="s">
        <v>51108</v>
      </c>
      <c r="D5155" s="8" t="s">
        <v>2643</v>
      </c>
      <c r="E5155" s="8" t="s">
        <v>51109</v>
      </c>
      <c r="F5155" s="8" t="s">
        <v>51110</v>
      </c>
      <c r="G5155" s="8" t="s">
        <v>51111</v>
      </c>
      <c r="H5155" s="8" t="s">
        <v>51112</v>
      </c>
      <c r="I5155" s="8" t="s">
        <v>32</v>
      </c>
      <c r="J5155" s="8" t="s">
        <v>32</v>
      </c>
      <c r="K5155" s="8" t="s">
        <v>32</v>
      </c>
      <c r="L5155" s="8" t="s">
        <v>36</v>
      </c>
      <c r="M5155" s="8" t="s">
        <v>36777</v>
      </c>
      <c r="N5155" s="8" t="s">
        <v>51113</v>
      </c>
      <c r="O5155" s="8" t="s">
        <v>124</v>
      </c>
      <c r="P5155" s="8" t="s">
        <v>51114</v>
      </c>
      <c r="Q5155" s="8" t="s">
        <v>51115</v>
      </c>
      <c r="R5155" s="8" t="s">
        <v>32</v>
      </c>
      <c r="S5155" s="8" t="s">
        <v>51107</v>
      </c>
      <c r="T5155" s="8" t="s">
        <v>51116</v>
      </c>
      <c r="U5155" s="8" t="s">
        <v>42</v>
      </c>
      <c r="V5155" s="8" t="s">
        <v>43</v>
      </c>
      <c r="W5155" s="8" t="s">
        <v>44</v>
      </c>
      <c r="X5155" s="8" t="s">
        <v>36782</v>
      </c>
      <c r="Y5155" s="8" t="s">
        <v>32</v>
      </c>
      <c r="Z5155" s="8" t="s">
        <v>51113</v>
      </c>
      <c r="AA5155" s="8" t="s">
        <v>32</v>
      </c>
      <c r="AB5155" s="8" t="s">
        <v>32</v>
      </c>
      <c r="AC5155" s="16" t="s">
        <v>124</v>
      </c>
    </row>
    <row r="5156" ht="17.5" customHeight="1" spans="1:29">
      <c r="A5156" s="7">
        <v>5155</v>
      </c>
      <c r="B5156" s="8" t="s">
        <v>51117</v>
      </c>
      <c r="C5156" s="8" t="s">
        <v>51118</v>
      </c>
      <c r="D5156" s="8" t="s">
        <v>61</v>
      </c>
      <c r="E5156" s="8" t="s">
        <v>51119</v>
      </c>
      <c r="F5156" s="8" t="s">
        <v>51120</v>
      </c>
      <c r="G5156" s="8" t="s">
        <v>51121</v>
      </c>
      <c r="H5156" s="8" t="s">
        <v>159</v>
      </c>
      <c r="I5156" s="8" t="s">
        <v>32</v>
      </c>
      <c r="J5156" s="8" t="s">
        <v>32</v>
      </c>
      <c r="K5156" s="8" t="s">
        <v>32</v>
      </c>
      <c r="L5156" s="8" t="s">
        <v>36</v>
      </c>
      <c r="M5156" s="8" t="s">
        <v>122</v>
      </c>
      <c r="N5156" s="8" t="s">
        <v>51122</v>
      </c>
      <c r="O5156" s="8" t="s">
        <v>51123</v>
      </c>
      <c r="P5156" s="8" t="s">
        <v>51124</v>
      </c>
      <c r="Q5156" s="8" t="s">
        <v>51125</v>
      </c>
      <c r="R5156" s="8" t="s">
        <v>51124</v>
      </c>
      <c r="S5156" s="8" t="s">
        <v>51117</v>
      </c>
      <c r="T5156" s="8" t="s">
        <v>51126</v>
      </c>
      <c r="U5156" s="8" t="s">
        <v>42</v>
      </c>
      <c r="V5156" s="8" t="s">
        <v>43</v>
      </c>
      <c r="W5156" s="8" t="s">
        <v>44</v>
      </c>
      <c r="X5156" s="8" t="s">
        <v>129</v>
      </c>
      <c r="Y5156" s="8" t="s">
        <v>32</v>
      </c>
      <c r="Z5156" s="8" t="s">
        <v>51122</v>
      </c>
      <c r="AA5156" s="8" t="s">
        <v>32</v>
      </c>
      <c r="AB5156" s="8" t="s">
        <v>32</v>
      </c>
      <c r="AC5156" s="16" t="s">
        <v>51123</v>
      </c>
    </row>
    <row r="5157" ht="17.5" customHeight="1" spans="1:29">
      <c r="A5157" s="7">
        <v>5156</v>
      </c>
      <c r="B5157" s="8" t="s">
        <v>51127</v>
      </c>
      <c r="C5157" s="8" t="s">
        <v>51128</v>
      </c>
      <c r="D5157" s="8" t="s">
        <v>48366</v>
      </c>
      <c r="E5157" s="8" t="s">
        <v>32</v>
      </c>
      <c r="F5157" s="8" t="s">
        <v>51129</v>
      </c>
      <c r="G5157" s="8" t="s">
        <v>51130</v>
      </c>
      <c r="H5157" s="8" t="s">
        <v>51131</v>
      </c>
      <c r="I5157" s="8" t="s">
        <v>32</v>
      </c>
      <c r="J5157" s="8" t="s">
        <v>32</v>
      </c>
      <c r="K5157" s="8" t="s">
        <v>32</v>
      </c>
      <c r="L5157" s="8" t="s">
        <v>36</v>
      </c>
      <c r="M5157" s="8" t="s">
        <v>122</v>
      </c>
      <c r="N5157" s="8" t="s">
        <v>51132</v>
      </c>
      <c r="O5157" s="8" t="s">
        <v>7406</v>
      </c>
      <c r="P5157" s="8" t="s">
        <v>51133</v>
      </c>
      <c r="Q5157" s="8" t="s">
        <v>51134</v>
      </c>
      <c r="R5157" s="8" t="s">
        <v>51133</v>
      </c>
      <c r="S5157" s="8" t="s">
        <v>51127</v>
      </c>
      <c r="T5157" s="8" t="s">
        <v>51135</v>
      </c>
      <c r="U5157" s="8" t="s">
        <v>42</v>
      </c>
      <c r="V5157" s="8" t="s">
        <v>43</v>
      </c>
      <c r="W5157" s="8" t="s">
        <v>44</v>
      </c>
      <c r="X5157" s="8" t="s">
        <v>129</v>
      </c>
      <c r="Y5157" s="8" t="s">
        <v>32</v>
      </c>
      <c r="Z5157" s="8" t="s">
        <v>51132</v>
      </c>
      <c r="AA5157" s="8" t="s">
        <v>32</v>
      </c>
      <c r="AB5157" s="8" t="s">
        <v>32</v>
      </c>
      <c r="AC5157" s="16" t="s">
        <v>7406</v>
      </c>
    </row>
    <row r="5158" ht="17.5" customHeight="1" spans="1:29">
      <c r="A5158" s="7">
        <v>5157</v>
      </c>
      <c r="B5158" s="8" t="s">
        <v>51136</v>
      </c>
      <c r="C5158" s="8" t="s">
        <v>51137</v>
      </c>
      <c r="D5158" s="8" t="s">
        <v>1377</v>
      </c>
      <c r="E5158" s="8" t="s">
        <v>32</v>
      </c>
      <c r="F5158" s="8" t="s">
        <v>51138</v>
      </c>
      <c r="G5158" s="8" t="s">
        <v>51139</v>
      </c>
      <c r="H5158" s="8" t="s">
        <v>146</v>
      </c>
      <c r="I5158" s="8" t="s">
        <v>32</v>
      </c>
      <c r="J5158" s="8" t="s">
        <v>32</v>
      </c>
      <c r="K5158" s="8" t="s">
        <v>32</v>
      </c>
      <c r="L5158" s="8" t="s">
        <v>36</v>
      </c>
      <c r="M5158" s="8" t="s">
        <v>122</v>
      </c>
      <c r="N5158" s="8" t="s">
        <v>51140</v>
      </c>
      <c r="O5158" s="8" t="s">
        <v>7406</v>
      </c>
      <c r="P5158" s="8" t="s">
        <v>51141</v>
      </c>
      <c r="Q5158" s="8" t="s">
        <v>51142</v>
      </c>
      <c r="R5158" s="8" t="s">
        <v>51143</v>
      </c>
      <c r="S5158" s="8" t="s">
        <v>51136</v>
      </c>
      <c r="T5158" s="8" t="s">
        <v>51144</v>
      </c>
      <c r="U5158" s="8" t="s">
        <v>42</v>
      </c>
      <c r="V5158" s="8" t="s">
        <v>43</v>
      </c>
      <c r="W5158" s="8" t="s">
        <v>44</v>
      </c>
      <c r="X5158" s="8" t="s">
        <v>129</v>
      </c>
      <c r="Y5158" s="8" t="s">
        <v>32</v>
      </c>
      <c r="Z5158" s="8" t="s">
        <v>51140</v>
      </c>
      <c r="AA5158" s="8" t="s">
        <v>32</v>
      </c>
      <c r="AB5158" s="8" t="s">
        <v>32</v>
      </c>
      <c r="AC5158" s="16" t="s">
        <v>7406</v>
      </c>
    </row>
    <row r="5159" ht="17.5" customHeight="1" spans="1:29">
      <c r="A5159" s="7">
        <v>5158</v>
      </c>
      <c r="B5159" s="8" t="s">
        <v>51145</v>
      </c>
      <c r="C5159" s="8" t="s">
        <v>51146</v>
      </c>
      <c r="D5159" s="8" t="s">
        <v>167</v>
      </c>
      <c r="E5159" s="8" t="s">
        <v>32</v>
      </c>
      <c r="F5159" s="8" t="s">
        <v>51147</v>
      </c>
      <c r="G5159" s="8" t="s">
        <v>51148</v>
      </c>
      <c r="H5159" s="8" t="s">
        <v>51149</v>
      </c>
      <c r="I5159" s="8" t="s">
        <v>32</v>
      </c>
      <c r="J5159" s="8" t="s">
        <v>32</v>
      </c>
      <c r="K5159" s="8" t="s">
        <v>32</v>
      </c>
      <c r="L5159" s="8" t="s">
        <v>36</v>
      </c>
      <c r="M5159" s="8" t="s">
        <v>122</v>
      </c>
      <c r="N5159" s="8" t="s">
        <v>51150</v>
      </c>
      <c r="O5159" s="8" t="s">
        <v>7406</v>
      </c>
      <c r="P5159" s="8" t="s">
        <v>51151</v>
      </c>
      <c r="Q5159" s="8" t="s">
        <v>51152</v>
      </c>
      <c r="R5159" s="8" t="s">
        <v>32</v>
      </c>
      <c r="S5159" s="8" t="s">
        <v>51145</v>
      </c>
      <c r="T5159" s="8" t="s">
        <v>51153</v>
      </c>
      <c r="U5159" s="8" t="s">
        <v>42</v>
      </c>
      <c r="V5159" s="8" t="s">
        <v>43</v>
      </c>
      <c r="W5159" s="8" t="s">
        <v>44</v>
      </c>
      <c r="X5159" s="8" t="s">
        <v>129</v>
      </c>
      <c r="Y5159" s="8" t="s">
        <v>32</v>
      </c>
      <c r="Z5159" s="8" t="s">
        <v>51150</v>
      </c>
      <c r="AA5159" s="8" t="s">
        <v>32</v>
      </c>
      <c r="AB5159" s="8" t="s">
        <v>32</v>
      </c>
      <c r="AC5159" s="16" t="s">
        <v>7406</v>
      </c>
    </row>
    <row r="5160" ht="17.5" customHeight="1" spans="1:29">
      <c r="A5160" s="7">
        <v>5159</v>
      </c>
      <c r="B5160" s="8" t="s">
        <v>51154</v>
      </c>
      <c r="C5160" s="8" t="s">
        <v>11215</v>
      </c>
      <c r="D5160" s="8" t="s">
        <v>167</v>
      </c>
      <c r="E5160" s="8" t="s">
        <v>32</v>
      </c>
      <c r="F5160" s="8" t="s">
        <v>51155</v>
      </c>
      <c r="G5160" s="8" t="s">
        <v>51156</v>
      </c>
      <c r="H5160" s="8" t="s">
        <v>159</v>
      </c>
      <c r="I5160" s="8" t="s">
        <v>32</v>
      </c>
      <c r="J5160" s="8" t="s">
        <v>32</v>
      </c>
      <c r="K5160" s="8" t="s">
        <v>32</v>
      </c>
      <c r="L5160" s="8" t="s">
        <v>36</v>
      </c>
      <c r="M5160" s="8" t="s">
        <v>122</v>
      </c>
      <c r="N5160" s="8" t="s">
        <v>51157</v>
      </c>
      <c r="O5160" s="8" t="s">
        <v>29457</v>
      </c>
      <c r="P5160" s="8" t="s">
        <v>51158</v>
      </c>
      <c r="Q5160" s="8" t="s">
        <v>51159</v>
      </c>
      <c r="R5160" s="8" t="s">
        <v>51160</v>
      </c>
      <c r="S5160" s="8" t="s">
        <v>51154</v>
      </c>
      <c r="T5160" s="8" t="s">
        <v>51161</v>
      </c>
      <c r="U5160" s="8" t="s">
        <v>42</v>
      </c>
      <c r="V5160" s="8" t="s">
        <v>43</v>
      </c>
      <c r="W5160" s="8" t="s">
        <v>44</v>
      </c>
      <c r="X5160" s="8" t="s">
        <v>129</v>
      </c>
      <c r="Y5160" s="8" t="s">
        <v>32</v>
      </c>
      <c r="Z5160" s="8" t="s">
        <v>51157</v>
      </c>
      <c r="AA5160" s="8" t="s">
        <v>32</v>
      </c>
      <c r="AB5160" s="8" t="s">
        <v>32</v>
      </c>
      <c r="AC5160" s="16" t="s">
        <v>29457</v>
      </c>
    </row>
    <row r="5161" ht="17.5" customHeight="1" spans="1:29">
      <c r="A5161" s="7">
        <v>5160</v>
      </c>
      <c r="B5161" s="8" t="s">
        <v>51162</v>
      </c>
      <c r="C5161" s="8" t="s">
        <v>51163</v>
      </c>
      <c r="D5161" s="8" t="s">
        <v>2097</v>
      </c>
      <c r="E5161" s="8" t="s">
        <v>51164</v>
      </c>
      <c r="F5161" s="8" t="s">
        <v>51165</v>
      </c>
      <c r="G5161" s="8" t="s">
        <v>51166</v>
      </c>
      <c r="H5161" s="8" t="s">
        <v>159</v>
      </c>
      <c r="I5161" s="8" t="s">
        <v>32</v>
      </c>
      <c r="J5161" s="8" t="s">
        <v>32</v>
      </c>
      <c r="K5161" s="8" t="s">
        <v>32</v>
      </c>
      <c r="L5161" s="8" t="s">
        <v>36</v>
      </c>
      <c r="M5161" s="8" t="s">
        <v>17767</v>
      </c>
      <c r="N5161" s="8" t="s">
        <v>51167</v>
      </c>
      <c r="O5161" s="8" t="s">
        <v>49984</v>
      </c>
      <c r="P5161" s="8" t="s">
        <v>51168</v>
      </c>
      <c r="Q5161" s="8" t="s">
        <v>51169</v>
      </c>
      <c r="R5161" s="8" t="s">
        <v>51170</v>
      </c>
      <c r="S5161" s="8" t="s">
        <v>51162</v>
      </c>
      <c r="T5161" s="8" t="s">
        <v>51171</v>
      </c>
      <c r="U5161" s="8" t="s">
        <v>42</v>
      </c>
      <c r="V5161" s="8" t="s">
        <v>43</v>
      </c>
      <c r="W5161" s="8" t="s">
        <v>44</v>
      </c>
      <c r="X5161" s="8" t="s">
        <v>237</v>
      </c>
      <c r="Y5161" s="8" t="s">
        <v>32</v>
      </c>
      <c r="Z5161" s="8" t="s">
        <v>51167</v>
      </c>
      <c r="AA5161" s="8" t="s">
        <v>32</v>
      </c>
      <c r="AB5161" s="8" t="s">
        <v>32</v>
      </c>
      <c r="AC5161" s="16" t="s">
        <v>49984</v>
      </c>
    </row>
    <row r="5162" ht="17.5" customHeight="1" spans="1:29">
      <c r="A5162" s="7">
        <v>5161</v>
      </c>
      <c r="B5162" s="8" t="s">
        <v>51172</v>
      </c>
      <c r="C5162" s="8" t="s">
        <v>51173</v>
      </c>
      <c r="D5162" s="8" t="s">
        <v>886</v>
      </c>
      <c r="E5162" s="8" t="s">
        <v>5990</v>
      </c>
      <c r="F5162" s="8" t="s">
        <v>51174</v>
      </c>
      <c r="G5162" s="8" t="s">
        <v>32</v>
      </c>
      <c r="H5162" s="8" t="s">
        <v>51175</v>
      </c>
      <c r="I5162" s="8" t="s">
        <v>32</v>
      </c>
      <c r="J5162" s="8" t="s">
        <v>32</v>
      </c>
      <c r="K5162" s="8" t="s">
        <v>32</v>
      </c>
      <c r="L5162" s="8" t="s">
        <v>36</v>
      </c>
      <c r="M5162" s="8" t="s">
        <v>36766</v>
      </c>
      <c r="N5162" s="8" t="s">
        <v>51176</v>
      </c>
      <c r="O5162" s="8" t="s">
        <v>124</v>
      </c>
      <c r="P5162" s="8" t="s">
        <v>51177</v>
      </c>
      <c r="Q5162" s="8" t="s">
        <v>51178</v>
      </c>
      <c r="R5162" s="8" t="s">
        <v>51177</v>
      </c>
      <c r="S5162" s="8" t="s">
        <v>32</v>
      </c>
      <c r="T5162" s="8" t="s">
        <v>32</v>
      </c>
      <c r="U5162" s="8" t="s">
        <v>42</v>
      </c>
      <c r="V5162" s="8" t="s">
        <v>43</v>
      </c>
      <c r="W5162" s="8" t="s">
        <v>32</v>
      </c>
      <c r="X5162" s="8" t="s">
        <v>32</v>
      </c>
      <c r="Y5162" s="8" t="s">
        <v>32</v>
      </c>
      <c r="Z5162" s="8" t="s">
        <v>32</v>
      </c>
      <c r="AA5162" s="8" t="s">
        <v>32</v>
      </c>
      <c r="AB5162" s="8" t="s">
        <v>32</v>
      </c>
      <c r="AC5162" s="16" t="s">
        <v>32</v>
      </c>
    </row>
    <row r="5163" ht="17.5" customHeight="1" spans="1:29">
      <c r="A5163" s="7">
        <v>5162</v>
      </c>
      <c r="B5163" s="8" t="s">
        <v>51179</v>
      </c>
      <c r="C5163" s="8" t="s">
        <v>51180</v>
      </c>
      <c r="D5163" s="8" t="s">
        <v>896</v>
      </c>
      <c r="E5163" s="8" t="s">
        <v>51181</v>
      </c>
      <c r="F5163" s="8" t="s">
        <v>51182</v>
      </c>
      <c r="G5163" s="8" t="s">
        <v>51183</v>
      </c>
      <c r="H5163" s="8" t="s">
        <v>51184</v>
      </c>
      <c r="I5163" s="8" t="s">
        <v>51185</v>
      </c>
      <c r="J5163" s="8" t="s">
        <v>32</v>
      </c>
      <c r="K5163" s="8" t="s">
        <v>32</v>
      </c>
      <c r="L5163" s="8" t="s">
        <v>36</v>
      </c>
      <c r="M5163" s="8" t="s">
        <v>122</v>
      </c>
      <c r="N5163" s="8" t="s">
        <v>51186</v>
      </c>
      <c r="O5163" s="8" t="s">
        <v>37308</v>
      </c>
      <c r="P5163" s="8" t="s">
        <v>51187</v>
      </c>
      <c r="Q5163" s="8" t="s">
        <v>51188</v>
      </c>
      <c r="R5163" s="8" t="s">
        <v>32</v>
      </c>
      <c r="S5163" s="8" t="s">
        <v>51179</v>
      </c>
      <c r="T5163" s="8" t="s">
        <v>51189</v>
      </c>
      <c r="U5163" s="8" t="s">
        <v>42</v>
      </c>
      <c r="V5163" s="8" t="s">
        <v>43</v>
      </c>
      <c r="W5163" s="8" t="s">
        <v>44</v>
      </c>
      <c r="X5163" s="8" t="s">
        <v>129</v>
      </c>
      <c r="Y5163" s="8" t="s">
        <v>32</v>
      </c>
      <c r="Z5163" s="8" t="s">
        <v>51186</v>
      </c>
      <c r="AA5163" s="8" t="s">
        <v>32</v>
      </c>
      <c r="AB5163" s="8" t="s">
        <v>32</v>
      </c>
      <c r="AC5163" s="16" t="s">
        <v>37308</v>
      </c>
    </row>
    <row r="5164" ht="17.5" customHeight="1" spans="1:29">
      <c r="A5164" s="7">
        <v>5163</v>
      </c>
      <c r="B5164" s="8" t="s">
        <v>51190</v>
      </c>
      <c r="C5164" s="8" t="s">
        <v>51191</v>
      </c>
      <c r="D5164" s="8" t="s">
        <v>32</v>
      </c>
      <c r="E5164" s="8" t="s">
        <v>51192</v>
      </c>
      <c r="F5164" s="8" t="s">
        <v>51193</v>
      </c>
      <c r="G5164" s="8" t="s">
        <v>51194</v>
      </c>
      <c r="H5164" s="8" t="s">
        <v>51195</v>
      </c>
      <c r="I5164" s="8" t="s">
        <v>51196</v>
      </c>
      <c r="J5164" s="8" t="s">
        <v>32</v>
      </c>
      <c r="K5164" s="8" t="s">
        <v>32</v>
      </c>
      <c r="L5164" s="8" t="s">
        <v>36</v>
      </c>
      <c r="M5164" s="8" t="s">
        <v>51197</v>
      </c>
      <c r="N5164" s="8" t="s">
        <v>51198</v>
      </c>
      <c r="O5164" s="8" t="s">
        <v>50488</v>
      </c>
      <c r="P5164" s="8" t="s">
        <v>51199</v>
      </c>
      <c r="Q5164" s="8" t="s">
        <v>51200</v>
      </c>
      <c r="R5164" s="8" t="s">
        <v>32</v>
      </c>
      <c r="S5164" s="8" t="s">
        <v>32</v>
      </c>
      <c r="T5164" s="8" t="s">
        <v>32</v>
      </c>
      <c r="U5164" s="8" t="s">
        <v>42</v>
      </c>
      <c r="V5164" s="8" t="s">
        <v>43</v>
      </c>
      <c r="W5164" s="8" t="s">
        <v>32</v>
      </c>
      <c r="X5164" s="8" t="s">
        <v>32</v>
      </c>
      <c r="Y5164" s="8" t="s">
        <v>32</v>
      </c>
      <c r="Z5164" s="8" t="s">
        <v>32</v>
      </c>
      <c r="AA5164" s="8" t="s">
        <v>32</v>
      </c>
      <c r="AB5164" s="8" t="s">
        <v>32</v>
      </c>
      <c r="AC5164" s="16" t="s">
        <v>32</v>
      </c>
    </row>
    <row r="5165" ht="17.5" customHeight="1" spans="1:29">
      <c r="A5165" s="7">
        <v>5164</v>
      </c>
      <c r="B5165" s="8" t="s">
        <v>51201</v>
      </c>
      <c r="C5165" s="8" t="s">
        <v>51202</v>
      </c>
      <c r="D5165" s="8" t="s">
        <v>167</v>
      </c>
      <c r="E5165" s="8" t="s">
        <v>51203</v>
      </c>
      <c r="F5165" s="8" t="s">
        <v>51204</v>
      </c>
      <c r="G5165" s="8" t="s">
        <v>51205</v>
      </c>
      <c r="H5165" s="8" t="s">
        <v>51206</v>
      </c>
      <c r="I5165" s="8" t="s">
        <v>32</v>
      </c>
      <c r="J5165" s="8" t="s">
        <v>32</v>
      </c>
      <c r="K5165" s="8" t="s">
        <v>32</v>
      </c>
      <c r="L5165" s="8" t="s">
        <v>36</v>
      </c>
      <c r="M5165" s="8" t="s">
        <v>122</v>
      </c>
      <c r="N5165" s="8" t="s">
        <v>51207</v>
      </c>
      <c r="O5165" s="8" t="s">
        <v>51208</v>
      </c>
      <c r="P5165" s="8" t="s">
        <v>51209</v>
      </c>
      <c r="Q5165" s="8" t="s">
        <v>51210</v>
      </c>
      <c r="R5165" s="8" t="s">
        <v>51211</v>
      </c>
      <c r="S5165" s="8" t="s">
        <v>51201</v>
      </c>
      <c r="T5165" s="8" t="s">
        <v>51212</v>
      </c>
      <c r="U5165" s="8" t="s">
        <v>42</v>
      </c>
      <c r="V5165" s="8" t="s">
        <v>43</v>
      </c>
      <c r="W5165" s="8" t="s">
        <v>44</v>
      </c>
      <c r="X5165" s="8" t="s">
        <v>129</v>
      </c>
      <c r="Y5165" s="8" t="s">
        <v>32</v>
      </c>
      <c r="Z5165" s="8" t="s">
        <v>51207</v>
      </c>
      <c r="AA5165" s="8" t="s">
        <v>32</v>
      </c>
      <c r="AB5165" s="8" t="s">
        <v>32</v>
      </c>
      <c r="AC5165" s="16" t="s">
        <v>51208</v>
      </c>
    </row>
    <row r="5166" ht="17.5" customHeight="1" spans="1:29">
      <c r="A5166" s="7">
        <v>5165</v>
      </c>
      <c r="B5166" s="8" t="s">
        <v>51213</v>
      </c>
      <c r="C5166" s="8" t="s">
        <v>51214</v>
      </c>
      <c r="D5166" s="8" t="s">
        <v>612</v>
      </c>
      <c r="E5166" s="8" t="s">
        <v>32</v>
      </c>
      <c r="F5166" s="8" t="s">
        <v>51215</v>
      </c>
      <c r="G5166" s="8" t="s">
        <v>32</v>
      </c>
      <c r="H5166" s="8" t="s">
        <v>146</v>
      </c>
      <c r="I5166" s="8" t="s">
        <v>32</v>
      </c>
      <c r="J5166" s="8" t="s">
        <v>32</v>
      </c>
      <c r="K5166" s="8" t="s">
        <v>32</v>
      </c>
      <c r="L5166" s="8" t="s">
        <v>36</v>
      </c>
      <c r="M5166" s="8" t="s">
        <v>122</v>
      </c>
      <c r="N5166" s="8" t="s">
        <v>51216</v>
      </c>
      <c r="O5166" s="8" t="s">
        <v>1888</v>
      </c>
      <c r="P5166" s="8" t="s">
        <v>51217</v>
      </c>
      <c r="Q5166" s="8" t="s">
        <v>51218</v>
      </c>
      <c r="R5166" s="8" t="s">
        <v>51219</v>
      </c>
      <c r="S5166" s="8" t="s">
        <v>51213</v>
      </c>
      <c r="T5166" s="8" t="s">
        <v>51220</v>
      </c>
      <c r="U5166" s="8" t="s">
        <v>42</v>
      </c>
      <c r="V5166" s="8" t="s">
        <v>43</v>
      </c>
      <c r="W5166" s="8" t="s">
        <v>44</v>
      </c>
      <c r="X5166" s="8" t="s">
        <v>129</v>
      </c>
      <c r="Y5166" s="8" t="s">
        <v>32</v>
      </c>
      <c r="Z5166" s="8" t="s">
        <v>51216</v>
      </c>
      <c r="AA5166" s="8" t="s">
        <v>32</v>
      </c>
      <c r="AB5166" s="8" t="s">
        <v>32</v>
      </c>
      <c r="AC5166" s="16" t="s">
        <v>1888</v>
      </c>
    </row>
    <row r="5167" ht="17.5" customHeight="1" spans="1:29">
      <c r="A5167" s="7">
        <v>5166</v>
      </c>
      <c r="B5167" s="8" t="s">
        <v>51221</v>
      </c>
      <c r="C5167" s="8" t="s">
        <v>51222</v>
      </c>
      <c r="D5167" s="8" t="s">
        <v>156</v>
      </c>
      <c r="E5167" s="8" t="s">
        <v>32</v>
      </c>
      <c r="F5167" s="8" t="s">
        <v>51223</v>
      </c>
      <c r="G5167" s="8" t="s">
        <v>32</v>
      </c>
      <c r="H5167" s="8" t="s">
        <v>51224</v>
      </c>
      <c r="I5167" s="8" t="s">
        <v>32</v>
      </c>
      <c r="J5167" s="8" t="s">
        <v>32</v>
      </c>
      <c r="K5167" s="8" t="s">
        <v>32</v>
      </c>
      <c r="L5167" s="8" t="s">
        <v>36</v>
      </c>
      <c r="M5167" s="8" t="s">
        <v>122</v>
      </c>
      <c r="N5167" s="8" t="s">
        <v>51225</v>
      </c>
      <c r="O5167" s="8" t="s">
        <v>38624</v>
      </c>
      <c r="P5167" s="8" t="s">
        <v>51226</v>
      </c>
      <c r="Q5167" s="8" t="s">
        <v>51227</v>
      </c>
      <c r="R5167" s="8" t="s">
        <v>51228</v>
      </c>
      <c r="S5167" s="8" t="s">
        <v>51221</v>
      </c>
      <c r="T5167" s="8" t="s">
        <v>51229</v>
      </c>
      <c r="U5167" s="8" t="s">
        <v>42</v>
      </c>
      <c r="V5167" s="8" t="s">
        <v>43</v>
      </c>
      <c r="W5167" s="8" t="s">
        <v>44</v>
      </c>
      <c r="X5167" s="8" t="s">
        <v>129</v>
      </c>
      <c r="Y5167" s="8" t="s">
        <v>32</v>
      </c>
      <c r="Z5167" s="8" t="s">
        <v>51225</v>
      </c>
      <c r="AA5167" s="8" t="s">
        <v>32</v>
      </c>
      <c r="AB5167" s="8" t="s">
        <v>32</v>
      </c>
      <c r="AC5167" s="16" t="s">
        <v>38624</v>
      </c>
    </row>
    <row r="5168" ht="17.5" customHeight="1" spans="1:29">
      <c r="A5168" s="7">
        <v>5167</v>
      </c>
      <c r="B5168" s="8" t="s">
        <v>51230</v>
      </c>
      <c r="C5168" s="8" t="s">
        <v>51231</v>
      </c>
      <c r="D5168" s="8" t="s">
        <v>61</v>
      </c>
      <c r="E5168" s="8" t="s">
        <v>51232</v>
      </c>
      <c r="F5168" s="8" t="s">
        <v>51233</v>
      </c>
      <c r="G5168" s="8" t="s">
        <v>51234</v>
      </c>
      <c r="H5168" s="8" t="s">
        <v>51235</v>
      </c>
      <c r="I5168" s="8" t="s">
        <v>32</v>
      </c>
      <c r="J5168" s="8" t="s">
        <v>32</v>
      </c>
      <c r="K5168" s="8" t="s">
        <v>32</v>
      </c>
      <c r="L5168" s="8" t="s">
        <v>36</v>
      </c>
      <c r="M5168" s="8" t="s">
        <v>122</v>
      </c>
      <c r="N5168" s="8" t="s">
        <v>51236</v>
      </c>
      <c r="O5168" s="8" t="s">
        <v>38624</v>
      </c>
      <c r="P5168" s="8" t="s">
        <v>51237</v>
      </c>
      <c r="Q5168" s="8" t="s">
        <v>51238</v>
      </c>
      <c r="R5168" s="8" t="s">
        <v>51239</v>
      </c>
      <c r="S5168" s="8" t="s">
        <v>51230</v>
      </c>
      <c r="T5168" s="8" t="s">
        <v>51240</v>
      </c>
      <c r="U5168" s="8" t="s">
        <v>42</v>
      </c>
      <c r="V5168" s="8" t="s">
        <v>43</v>
      </c>
      <c r="W5168" s="8" t="s">
        <v>44</v>
      </c>
      <c r="X5168" s="8" t="s">
        <v>129</v>
      </c>
      <c r="Y5168" s="8" t="s">
        <v>32</v>
      </c>
      <c r="Z5168" s="8" t="s">
        <v>51236</v>
      </c>
      <c r="AA5168" s="8" t="s">
        <v>32</v>
      </c>
      <c r="AB5168" s="8" t="s">
        <v>32</v>
      </c>
      <c r="AC5168" s="16" t="s">
        <v>38624</v>
      </c>
    </row>
    <row r="5169" ht="17.5" customHeight="1" spans="1:29">
      <c r="A5169" s="7">
        <v>5168</v>
      </c>
      <c r="B5169" s="8" t="s">
        <v>51241</v>
      </c>
      <c r="C5169" s="8" t="s">
        <v>51242</v>
      </c>
      <c r="D5169" s="8" t="s">
        <v>2643</v>
      </c>
      <c r="E5169" s="8" t="s">
        <v>32</v>
      </c>
      <c r="F5169" s="8" t="s">
        <v>51243</v>
      </c>
      <c r="G5169" s="8" t="s">
        <v>51244</v>
      </c>
      <c r="H5169" s="8" t="s">
        <v>51245</v>
      </c>
      <c r="I5169" s="8" t="s">
        <v>32</v>
      </c>
      <c r="J5169" s="8" t="s">
        <v>32</v>
      </c>
      <c r="K5169" s="8" t="s">
        <v>32</v>
      </c>
      <c r="L5169" s="8" t="s">
        <v>36</v>
      </c>
      <c r="M5169" s="8" t="s">
        <v>129</v>
      </c>
      <c r="N5169" s="8" t="s">
        <v>51246</v>
      </c>
      <c r="O5169" s="8" t="s">
        <v>250</v>
      </c>
      <c r="P5169" s="8" t="s">
        <v>51247</v>
      </c>
      <c r="Q5169" s="8" t="s">
        <v>51248</v>
      </c>
      <c r="R5169" s="8" t="s">
        <v>32</v>
      </c>
      <c r="S5169" s="8" t="s">
        <v>51241</v>
      </c>
      <c r="T5169" s="8" t="s">
        <v>51249</v>
      </c>
      <c r="U5169" s="8" t="s">
        <v>42</v>
      </c>
      <c r="V5169" s="8" t="s">
        <v>43</v>
      </c>
      <c r="W5169" s="8" t="s">
        <v>44</v>
      </c>
      <c r="X5169" s="8" t="s">
        <v>129</v>
      </c>
      <c r="Y5169" s="8" t="s">
        <v>32</v>
      </c>
      <c r="Z5169" s="8" t="s">
        <v>51246</v>
      </c>
      <c r="AA5169" s="8" t="s">
        <v>32</v>
      </c>
      <c r="AB5169" s="8" t="s">
        <v>32</v>
      </c>
      <c r="AC5169" s="16" t="s">
        <v>250</v>
      </c>
    </row>
    <row r="5170" ht="17.5" customHeight="1" spans="1:29">
      <c r="A5170" s="7">
        <v>5169</v>
      </c>
      <c r="B5170" s="8" t="s">
        <v>51250</v>
      </c>
      <c r="C5170" s="8" t="s">
        <v>16978</v>
      </c>
      <c r="D5170" s="8" t="s">
        <v>886</v>
      </c>
      <c r="E5170" s="8" t="s">
        <v>32</v>
      </c>
      <c r="F5170" s="8" t="s">
        <v>51251</v>
      </c>
      <c r="G5170" s="8" t="s">
        <v>32</v>
      </c>
      <c r="H5170" s="8" t="s">
        <v>51252</v>
      </c>
      <c r="I5170" s="8" t="s">
        <v>32</v>
      </c>
      <c r="J5170" s="8" t="s">
        <v>32</v>
      </c>
      <c r="K5170" s="8" t="s">
        <v>32</v>
      </c>
      <c r="L5170" s="8" t="s">
        <v>36</v>
      </c>
      <c r="M5170" s="8" t="s">
        <v>129</v>
      </c>
      <c r="N5170" s="8" t="s">
        <v>51253</v>
      </c>
      <c r="O5170" s="8" t="s">
        <v>594</v>
      </c>
      <c r="P5170" s="8" t="s">
        <v>51254</v>
      </c>
      <c r="Q5170" s="8" t="s">
        <v>51255</v>
      </c>
      <c r="R5170" s="8" t="s">
        <v>51254</v>
      </c>
      <c r="S5170" s="8" t="s">
        <v>51250</v>
      </c>
      <c r="T5170" s="8" t="s">
        <v>51256</v>
      </c>
      <c r="U5170" s="8" t="s">
        <v>42</v>
      </c>
      <c r="V5170" s="8" t="s">
        <v>43</v>
      </c>
      <c r="W5170" s="8" t="s">
        <v>44</v>
      </c>
      <c r="X5170" s="8" t="s">
        <v>129</v>
      </c>
      <c r="Y5170" s="8" t="s">
        <v>32</v>
      </c>
      <c r="Z5170" s="8" t="s">
        <v>51253</v>
      </c>
      <c r="AA5170" s="8" t="s">
        <v>32</v>
      </c>
      <c r="AB5170" s="8" t="s">
        <v>32</v>
      </c>
      <c r="AC5170" s="16" t="s">
        <v>594</v>
      </c>
    </row>
    <row r="5171" ht="17.5" customHeight="1" spans="1:29">
      <c r="A5171" s="7">
        <v>5170</v>
      </c>
      <c r="B5171" s="8" t="s">
        <v>51257</v>
      </c>
      <c r="C5171" s="8" t="s">
        <v>51258</v>
      </c>
      <c r="D5171" s="8" t="s">
        <v>156</v>
      </c>
      <c r="E5171" s="8" t="s">
        <v>51259</v>
      </c>
      <c r="F5171" s="8" t="s">
        <v>51260</v>
      </c>
      <c r="G5171" s="8" t="s">
        <v>32</v>
      </c>
      <c r="H5171" s="8" t="s">
        <v>51261</v>
      </c>
      <c r="I5171" s="8" t="s">
        <v>32</v>
      </c>
      <c r="J5171" s="8" t="s">
        <v>32</v>
      </c>
      <c r="K5171" s="8" t="s">
        <v>32</v>
      </c>
      <c r="L5171" s="8" t="s">
        <v>36</v>
      </c>
      <c r="M5171" s="8" t="s">
        <v>122</v>
      </c>
      <c r="N5171" s="8" t="s">
        <v>51262</v>
      </c>
      <c r="O5171" s="8" t="s">
        <v>7406</v>
      </c>
      <c r="P5171" s="8" t="s">
        <v>51263</v>
      </c>
      <c r="Q5171" s="8" t="s">
        <v>51264</v>
      </c>
      <c r="R5171" s="8" t="s">
        <v>51265</v>
      </c>
      <c r="S5171" s="8" t="s">
        <v>51257</v>
      </c>
      <c r="T5171" s="8" t="s">
        <v>51266</v>
      </c>
      <c r="U5171" s="8" t="s">
        <v>42</v>
      </c>
      <c r="V5171" s="8" t="s">
        <v>43</v>
      </c>
      <c r="W5171" s="8" t="s">
        <v>44</v>
      </c>
      <c r="X5171" s="8" t="s">
        <v>129</v>
      </c>
      <c r="Y5171" s="8" t="s">
        <v>32</v>
      </c>
      <c r="Z5171" s="8" t="s">
        <v>51262</v>
      </c>
      <c r="AA5171" s="8" t="s">
        <v>32</v>
      </c>
      <c r="AB5171" s="8" t="s">
        <v>32</v>
      </c>
      <c r="AC5171" s="16" t="s">
        <v>7406</v>
      </c>
    </row>
    <row r="5172" ht="17.5" customHeight="1" spans="1:29">
      <c r="A5172" s="7">
        <v>5171</v>
      </c>
      <c r="B5172" s="8" t="s">
        <v>51267</v>
      </c>
      <c r="C5172" s="8" t="s">
        <v>51268</v>
      </c>
      <c r="D5172" s="8" t="s">
        <v>61</v>
      </c>
      <c r="E5172" s="8" t="s">
        <v>32</v>
      </c>
      <c r="F5172" s="8" t="s">
        <v>51269</v>
      </c>
      <c r="G5172" s="8" t="s">
        <v>51270</v>
      </c>
      <c r="H5172" s="8" t="s">
        <v>51271</v>
      </c>
      <c r="I5172" s="8" t="s">
        <v>32</v>
      </c>
      <c r="J5172" s="8" t="s">
        <v>32</v>
      </c>
      <c r="K5172" s="8" t="s">
        <v>32</v>
      </c>
      <c r="L5172" s="8" t="s">
        <v>36</v>
      </c>
      <c r="M5172" s="8" t="s">
        <v>122</v>
      </c>
      <c r="N5172" s="8" t="s">
        <v>51272</v>
      </c>
      <c r="O5172" s="8" t="s">
        <v>33720</v>
      </c>
      <c r="P5172" s="8" t="s">
        <v>51273</v>
      </c>
      <c r="Q5172" s="8" t="s">
        <v>51274</v>
      </c>
      <c r="R5172" s="8" t="s">
        <v>51275</v>
      </c>
      <c r="S5172" s="8" t="s">
        <v>51267</v>
      </c>
      <c r="T5172" s="8" t="s">
        <v>51276</v>
      </c>
      <c r="U5172" s="8" t="s">
        <v>42</v>
      </c>
      <c r="V5172" s="8" t="s">
        <v>43</v>
      </c>
      <c r="W5172" s="8" t="s">
        <v>44</v>
      </c>
      <c r="X5172" s="8" t="s">
        <v>129</v>
      </c>
      <c r="Y5172" s="8" t="s">
        <v>32</v>
      </c>
      <c r="Z5172" s="8" t="s">
        <v>51272</v>
      </c>
      <c r="AA5172" s="8" t="s">
        <v>32</v>
      </c>
      <c r="AB5172" s="8" t="s">
        <v>32</v>
      </c>
      <c r="AC5172" s="16" t="s">
        <v>33720</v>
      </c>
    </row>
    <row r="5173" ht="17.5" customHeight="1" spans="1:29">
      <c r="A5173" s="7">
        <v>5172</v>
      </c>
      <c r="B5173" s="8" t="s">
        <v>51277</v>
      </c>
      <c r="C5173" s="8" t="s">
        <v>51278</v>
      </c>
      <c r="D5173" s="8" t="s">
        <v>1377</v>
      </c>
      <c r="E5173" s="8" t="s">
        <v>32</v>
      </c>
      <c r="F5173" s="8" t="s">
        <v>51279</v>
      </c>
      <c r="G5173" s="8" t="s">
        <v>51280</v>
      </c>
      <c r="H5173" s="8" t="s">
        <v>51281</v>
      </c>
      <c r="I5173" s="8" t="s">
        <v>32</v>
      </c>
      <c r="J5173" s="8" t="s">
        <v>32</v>
      </c>
      <c r="K5173" s="8" t="s">
        <v>32</v>
      </c>
      <c r="L5173" s="8" t="s">
        <v>36</v>
      </c>
      <c r="M5173" s="8" t="s">
        <v>122</v>
      </c>
      <c r="N5173" s="8" t="s">
        <v>51282</v>
      </c>
      <c r="O5173" s="8" t="s">
        <v>47383</v>
      </c>
      <c r="P5173" s="8" t="s">
        <v>51283</v>
      </c>
      <c r="Q5173" s="8" t="s">
        <v>51284</v>
      </c>
      <c r="R5173" s="8" t="s">
        <v>51283</v>
      </c>
      <c r="S5173" s="8" t="s">
        <v>51277</v>
      </c>
      <c r="T5173" s="8" t="s">
        <v>51285</v>
      </c>
      <c r="U5173" s="8" t="s">
        <v>42</v>
      </c>
      <c r="V5173" s="8" t="s">
        <v>43</v>
      </c>
      <c r="W5173" s="8" t="s">
        <v>44</v>
      </c>
      <c r="X5173" s="8" t="s">
        <v>129</v>
      </c>
      <c r="Y5173" s="8" t="s">
        <v>32</v>
      </c>
      <c r="Z5173" s="8" t="s">
        <v>51282</v>
      </c>
      <c r="AA5173" s="8" t="s">
        <v>32</v>
      </c>
      <c r="AB5173" s="8" t="s">
        <v>32</v>
      </c>
      <c r="AC5173" s="16" t="s">
        <v>47383</v>
      </c>
    </row>
    <row r="5174" ht="17.5" customHeight="1" spans="1:29">
      <c r="A5174" s="7">
        <v>5173</v>
      </c>
      <c r="B5174" s="8" t="s">
        <v>51286</v>
      </c>
      <c r="C5174" s="8" t="s">
        <v>51287</v>
      </c>
      <c r="D5174" s="8" t="s">
        <v>1377</v>
      </c>
      <c r="E5174" s="8" t="s">
        <v>32</v>
      </c>
      <c r="F5174" s="8" t="s">
        <v>51288</v>
      </c>
      <c r="G5174" s="8" t="s">
        <v>51289</v>
      </c>
      <c r="H5174" s="8" t="s">
        <v>146</v>
      </c>
      <c r="I5174" s="8" t="s">
        <v>32</v>
      </c>
      <c r="J5174" s="8" t="s">
        <v>32</v>
      </c>
      <c r="K5174" s="8" t="s">
        <v>32</v>
      </c>
      <c r="L5174" s="8" t="s">
        <v>36</v>
      </c>
      <c r="M5174" s="8" t="s">
        <v>122</v>
      </c>
      <c r="N5174" s="8" t="s">
        <v>51290</v>
      </c>
      <c r="O5174" s="8" t="s">
        <v>124</v>
      </c>
      <c r="P5174" s="8" t="s">
        <v>51291</v>
      </c>
      <c r="Q5174" s="8" t="s">
        <v>51292</v>
      </c>
      <c r="R5174" s="8" t="s">
        <v>51293</v>
      </c>
      <c r="S5174" s="8" t="s">
        <v>51286</v>
      </c>
      <c r="T5174" s="8" t="s">
        <v>51294</v>
      </c>
      <c r="U5174" s="8" t="s">
        <v>42</v>
      </c>
      <c r="V5174" s="8" t="s">
        <v>43</v>
      </c>
      <c r="W5174" s="8" t="s">
        <v>44</v>
      </c>
      <c r="X5174" s="8" t="s">
        <v>129</v>
      </c>
      <c r="Y5174" s="8" t="s">
        <v>32</v>
      </c>
      <c r="Z5174" s="8" t="s">
        <v>51290</v>
      </c>
      <c r="AA5174" s="8" t="s">
        <v>32</v>
      </c>
      <c r="AB5174" s="8" t="s">
        <v>32</v>
      </c>
      <c r="AC5174" s="16" t="s">
        <v>124</v>
      </c>
    </row>
    <row r="5175" ht="17.5" customHeight="1" spans="1:29">
      <c r="A5175" s="7">
        <v>5174</v>
      </c>
      <c r="B5175" s="8" t="s">
        <v>51295</v>
      </c>
      <c r="C5175" s="8" t="s">
        <v>51296</v>
      </c>
      <c r="D5175" s="8" t="s">
        <v>51297</v>
      </c>
      <c r="E5175" s="8" t="s">
        <v>51298</v>
      </c>
      <c r="F5175" s="8" t="s">
        <v>51299</v>
      </c>
      <c r="G5175" s="8" t="s">
        <v>51300</v>
      </c>
      <c r="H5175" s="8" t="s">
        <v>146</v>
      </c>
      <c r="I5175" s="8" t="s">
        <v>32</v>
      </c>
      <c r="J5175" s="8" t="s">
        <v>32</v>
      </c>
      <c r="K5175" s="8" t="s">
        <v>32</v>
      </c>
      <c r="L5175" s="8" t="s">
        <v>36</v>
      </c>
      <c r="M5175" s="8" t="s">
        <v>122</v>
      </c>
      <c r="N5175" s="8" t="s">
        <v>51301</v>
      </c>
      <c r="O5175" s="8" t="s">
        <v>124</v>
      </c>
      <c r="P5175" s="8" t="s">
        <v>51302</v>
      </c>
      <c r="Q5175" s="8" t="s">
        <v>51303</v>
      </c>
      <c r="R5175" s="8" t="s">
        <v>32</v>
      </c>
      <c r="S5175" s="8" t="s">
        <v>51295</v>
      </c>
      <c r="T5175" s="8" t="s">
        <v>51304</v>
      </c>
      <c r="U5175" s="8" t="s">
        <v>42</v>
      </c>
      <c r="V5175" s="8" t="s">
        <v>43</v>
      </c>
      <c r="W5175" s="8" t="s">
        <v>44</v>
      </c>
      <c r="X5175" s="8" t="s">
        <v>129</v>
      </c>
      <c r="Y5175" s="8" t="s">
        <v>32</v>
      </c>
      <c r="Z5175" s="8" t="s">
        <v>51301</v>
      </c>
      <c r="AA5175" s="8" t="s">
        <v>32</v>
      </c>
      <c r="AB5175" s="8" t="s">
        <v>32</v>
      </c>
      <c r="AC5175" s="16" t="s">
        <v>124</v>
      </c>
    </row>
    <row r="5176" ht="17.5" customHeight="1" spans="1:29">
      <c r="A5176" s="7">
        <v>5175</v>
      </c>
      <c r="B5176" s="8" t="s">
        <v>51305</v>
      </c>
      <c r="C5176" s="8" t="s">
        <v>51306</v>
      </c>
      <c r="D5176" s="8" t="s">
        <v>61</v>
      </c>
      <c r="E5176" s="8" t="s">
        <v>51307</v>
      </c>
      <c r="F5176" s="8" t="s">
        <v>51308</v>
      </c>
      <c r="G5176" s="8" t="s">
        <v>51309</v>
      </c>
      <c r="H5176" s="8" t="s">
        <v>51310</v>
      </c>
      <c r="I5176" s="8" t="s">
        <v>32</v>
      </c>
      <c r="J5176" s="8" t="s">
        <v>32</v>
      </c>
      <c r="K5176" s="8" t="s">
        <v>32</v>
      </c>
      <c r="L5176" s="8" t="s">
        <v>36</v>
      </c>
      <c r="M5176" s="8" t="s">
        <v>37190</v>
      </c>
      <c r="N5176" s="8" t="s">
        <v>51311</v>
      </c>
      <c r="O5176" s="8" t="s">
        <v>7406</v>
      </c>
      <c r="P5176" s="8" t="s">
        <v>51312</v>
      </c>
      <c r="Q5176" s="8" t="s">
        <v>51313</v>
      </c>
      <c r="R5176" s="8" t="s">
        <v>51314</v>
      </c>
      <c r="S5176" s="8" t="s">
        <v>32</v>
      </c>
      <c r="T5176" s="8" t="s">
        <v>32</v>
      </c>
      <c r="U5176" s="8" t="s">
        <v>42</v>
      </c>
      <c r="V5176" s="8" t="s">
        <v>43</v>
      </c>
      <c r="W5176" s="8" t="s">
        <v>32</v>
      </c>
      <c r="X5176" s="8" t="s">
        <v>32</v>
      </c>
      <c r="Y5176" s="8" t="s">
        <v>32</v>
      </c>
      <c r="Z5176" s="8" t="s">
        <v>32</v>
      </c>
      <c r="AA5176" s="8" t="s">
        <v>32</v>
      </c>
      <c r="AB5176" s="8" t="s">
        <v>32</v>
      </c>
      <c r="AC5176" s="16" t="s">
        <v>32</v>
      </c>
    </row>
    <row r="5177" ht="17.5" customHeight="1" spans="1:29">
      <c r="A5177" s="7">
        <v>5176</v>
      </c>
      <c r="B5177" s="8" t="s">
        <v>51315</v>
      </c>
      <c r="C5177" s="8" t="s">
        <v>51316</v>
      </c>
      <c r="D5177" s="8" t="s">
        <v>156</v>
      </c>
      <c r="E5177" s="8" t="s">
        <v>51317</v>
      </c>
      <c r="F5177" s="8" t="s">
        <v>51318</v>
      </c>
      <c r="G5177" s="8" t="s">
        <v>51319</v>
      </c>
      <c r="H5177" s="8" t="s">
        <v>51320</v>
      </c>
      <c r="I5177" s="8" t="s">
        <v>51321</v>
      </c>
      <c r="J5177" s="8" t="s">
        <v>32</v>
      </c>
      <c r="K5177" s="8" t="s">
        <v>32</v>
      </c>
      <c r="L5177" s="8" t="s">
        <v>36</v>
      </c>
      <c r="M5177" s="8" t="s">
        <v>122</v>
      </c>
      <c r="N5177" s="8" t="s">
        <v>51322</v>
      </c>
      <c r="O5177" s="8" t="s">
        <v>34069</v>
      </c>
      <c r="P5177" s="8" t="s">
        <v>51323</v>
      </c>
      <c r="Q5177" s="8" t="s">
        <v>51324</v>
      </c>
      <c r="R5177" s="8" t="s">
        <v>51325</v>
      </c>
      <c r="S5177" s="8" t="s">
        <v>51315</v>
      </c>
      <c r="T5177" s="8" t="s">
        <v>51326</v>
      </c>
      <c r="U5177" s="8" t="s">
        <v>42</v>
      </c>
      <c r="V5177" s="8" t="s">
        <v>43</v>
      </c>
      <c r="W5177" s="8" t="s">
        <v>44</v>
      </c>
      <c r="X5177" s="8" t="s">
        <v>129</v>
      </c>
      <c r="Y5177" s="8" t="s">
        <v>32</v>
      </c>
      <c r="Z5177" s="8" t="s">
        <v>51322</v>
      </c>
      <c r="AA5177" s="8" t="s">
        <v>32</v>
      </c>
      <c r="AB5177" s="8" t="s">
        <v>32</v>
      </c>
      <c r="AC5177" s="16" t="s">
        <v>34069</v>
      </c>
    </row>
    <row r="5178" ht="17.5" customHeight="1" spans="1:29">
      <c r="A5178" s="7">
        <v>5177</v>
      </c>
      <c r="B5178" s="8" t="s">
        <v>51327</v>
      </c>
      <c r="C5178" s="8" t="s">
        <v>51328</v>
      </c>
      <c r="D5178" s="8" t="s">
        <v>167</v>
      </c>
      <c r="E5178" s="8" t="s">
        <v>51329</v>
      </c>
      <c r="F5178" s="8" t="s">
        <v>51330</v>
      </c>
      <c r="G5178" s="8" t="s">
        <v>51331</v>
      </c>
      <c r="H5178" s="8" t="s">
        <v>146</v>
      </c>
      <c r="I5178" s="8" t="s">
        <v>32</v>
      </c>
      <c r="J5178" s="8" t="s">
        <v>32</v>
      </c>
      <c r="K5178" s="8" t="s">
        <v>32</v>
      </c>
      <c r="L5178" s="8" t="s">
        <v>36</v>
      </c>
      <c r="M5178" s="8" t="s">
        <v>122</v>
      </c>
      <c r="N5178" s="8" t="s">
        <v>51332</v>
      </c>
      <c r="O5178" s="8" t="s">
        <v>7406</v>
      </c>
      <c r="P5178" s="8" t="s">
        <v>51333</v>
      </c>
      <c r="Q5178" s="8" t="s">
        <v>51334</v>
      </c>
      <c r="R5178" s="8" t="s">
        <v>51335</v>
      </c>
      <c r="S5178" s="8" t="s">
        <v>51327</v>
      </c>
      <c r="T5178" s="8" t="s">
        <v>51336</v>
      </c>
      <c r="U5178" s="8" t="s">
        <v>42</v>
      </c>
      <c r="V5178" s="8" t="s">
        <v>43</v>
      </c>
      <c r="W5178" s="8" t="s">
        <v>44</v>
      </c>
      <c r="X5178" s="8" t="s">
        <v>129</v>
      </c>
      <c r="Y5178" s="8" t="s">
        <v>32</v>
      </c>
      <c r="Z5178" s="8" t="s">
        <v>51332</v>
      </c>
      <c r="AA5178" s="8" t="s">
        <v>32</v>
      </c>
      <c r="AB5178" s="8" t="s">
        <v>32</v>
      </c>
      <c r="AC5178" s="16" t="s">
        <v>7406</v>
      </c>
    </row>
    <row r="5179" ht="17.5" customHeight="1" spans="1:29">
      <c r="A5179" s="7">
        <v>5178</v>
      </c>
      <c r="B5179" s="8" t="s">
        <v>51337</v>
      </c>
      <c r="C5179" s="8" t="s">
        <v>51338</v>
      </c>
      <c r="D5179" s="8" t="s">
        <v>896</v>
      </c>
      <c r="E5179" s="8" t="s">
        <v>51339</v>
      </c>
      <c r="F5179" s="8" t="s">
        <v>51340</v>
      </c>
      <c r="G5179" s="8" t="s">
        <v>32</v>
      </c>
      <c r="H5179" s="8" t="s">
        <v>51341</v>
      </c>
      <c r="I5179" s="8" t="s">
        <v>51342</v>
      </c>
      <c r="J5179" s="8" t="s">
        <v>32</v>
      </c>
      <c r="K5179" s="8" t="s">
        <v>32</v>
      </c>
      <c r="L5179" s="8" t="s">
        <v>36</v>
      </c>
      <c r="M5179" s="8" t="s">
        <v>122</v>
      </c>
      <c r="N5179" s="8" t="s">
        <v>51343</v>
      </c>
      <c r="O5179" s="8" t="s">
        <v>37308</v>
      </c>
      <c r="P5179" s="8" t="s">
        <v>51344</v>
      </c>
      <c r="Q5179" s="8" t="s">
        <v>51345</v>
      </c>
      <c r="R5179" s="8" t="s">
        <v>51346</v>
      </c>
      <c r="S5179" s="8" t="s">
        <v>51337</v>
      </c>
      <c r="T5179" s="8" t="s">
        <v>51347</v>
      </c>
      <c r="U5179" s="8" t="s">
        <v>42</v>
      </c>
      <c r="V5179" s="8" t="s">
        <v>43</v>
      </c>
      <c r="W5179" s="8" t="s">
        <v>44</v>
      </c>
      <c r="X5179" s="8" t="s">
        <v>129</v>
      </c>
      <c r="Y5179" s="8" t="s">
        <v>32</v>
      </c>
      <c r="Z5179" s="8" t="s">
        <v>51343</v>
      </c>
      <c r="AA5179" s="8" t="s">
        <v>32</v>
      </c>
      <c r="AB5179" s="8" t="s">
        <v>32</v>
      </c>
      <c r="AC5179" s="16" t="s">
        <v>37308</v>
      </c>
    </row>
    <row r="5180" ht="17.5" customHeight="1" spans="1:29">
      <c r="A5180" s="7">
        <v>5179</v>
      </c>
      <c r="B5180" s="8" t="s">
        <v>51348</v>
      </c>
      <c r="C5180" s="8" t="s">
        <v>51349</v>
      </c>
      <c r="D5180" s="8" t="s">
        <v>4682</v>
      </c>
      <c r="E5180" s="8" t="s">
        <v>51350</v>
      </c>
      <c r="F5180" s="8" t="s">
        <v>51351</v>
      </c>
      <c r="G5180" s="8" t="s">
        <v>51352</v>
      </c>
      <c r="H5180" s="8" t="s">
        <v>51353</v>
      </c>
      <c r="I5180" s="8" t="s">
        <v>51354</v>
      </c>
      <c r="J5180" s="8" t="s">
        <v>32</v>
      </c>
      <c r="K5180" s="8" t="s">
        <v>32</v>
      </c>
      <c r="L5180" s="8" t="s">
        <v>199</v>
      </c>
      <c r="M5180" s="8" t="s">
        <v>51355</v>
      </c>
      <c r="N5180" s="8" t="s">
        <v>51356</v>
      </c>
      <c r="O5180" s="8" t="s">
        <v>11568</v>
      </c>
      <c r="P5180" s="8" t="s">
        <v>32</v>
      </c>
      <c r="Q5180" s="8" t="s">
        <v>51357</v>
      </c>
      <c r="R5180" s="8" t="s">
        <v>32</v>
      </c>
      <c r="S5180" s="8" t="s">
        <v>32</v>
      </c>
      <c r="T5180" s="8" t="s">
        <v>32</v>
      </c>
      <c r="U5180" s="8" t="s">
        <v>42</v>
      </c>
      <c r="V5180" s="8" t="s">
        <v>43</v>
      </c>
      <c r="W5180" s="8" t="s">
        <v>32</v>
      </c>
      <c r="X5180" s="8" t="s">
        <v>32</v>
      </c>
      <c r="Y5180" s="8" t="s">
        <v>32</v>
      </c>
      <c r="Z5180" s="8" t="s">
        <v>32</v>
      </c>
      <c r="AA5180" s="8" t="s">
        <v>32</v>
      </c>
      <c r="AB5180" s="8" t="s">
        <v>32</v>
      </c>
      <c r="AC5180" s="16" t="s">
        <v>32</v>
      </c>
    </row>
    <row r="5181" ht="17.5" customHeight="1" spans="1:29">
      <c r="A5181" s="7">
        <v>5180</v>
      </c>
      <c r="B5181" s="8" t="s">
        <v>51358</v>
      </c>
      <c r="C5181" s="8" t="s">
        <v>51359</v>
      </c>
      <c r="D5181" s="8" t="s">
        <v>1030</v>
      </c>
      <c r="E5181" s="8" t="s">
        <v>51360</v>
      </c>
      <c r="F5181" s="8" t="s">
        <v>51361</v>
      </c>
      <c r="G5181" s="8" t="s">
        <v>51362</v>
      </c>
      <c r="H5181" s="8" t="s">
        <v>51363</v>
      </c>
      <c r="I5181" s="8" t="s">
        <v>32</v>
      </c>
      <c r="J5181" s="8" t="s">
        <v>32</v>
      </c>
      <c r="K5181" s="8" t="s">
        <v>32</v>
      </c>
      <c r="L5181" s="8" t="s">
        <v>36</v>
      </c>
      <c r="M5181" s="8" t="s">
        <v>237</v>
      </c>
      <c r="N5181" s="8" t="s">
        <v>51364</v>
      </c>
      <c r="O5181" s="8" t="s">
        <v>14337</v>
      </c>
      <c r="P5181" s="8" t="s">
        <v>51365</v>
      </c>
      <c r="Q5181" s="8" t="s">
        <v>51366</v>
      </c>
      <c r="R5181" s="8" t="s">
        <v>32</v>
      </c>
      <c r="S5181" s="8" t="s">
        <v>51358</v>
      </c>
      <c r="T5181" s="8" t="s">
        <v>51367</v>
      </c>
      <c r="U5181" s="8" t="s">
        <v>42</v>
      </c>
      <c r="V5181" s="8" t="s">
        <v>43</v>
      </c>
      <c r="W5181" s="8" t="s">
        <v>44</v>
      </c>
      <c r="X5181" s="8" t="s">
        <v>237</v>
      </c>
      <c r="Y5181" s="8" t="s">
        <v>32</v>
      </c>
      <c r="Z5181" s="8" t="s">
        <v>51364</v>
      </c>
      <c r="AA5181" s="8" t="s">
        <v>32</v>
      </c>
      <c r="AB5181" s="8" t="s">
        <v>32</v>
      </c>
      <c r="AC5181" s="16" t="s">
        <v>14337</v>
      </c>
    </row>
    <row r="5182" ht="17.5" customHeight="1" spans="1:29">
      <c r="A5182" s="7">
        <v>5181</v>
      </c>
      <c r="B5182" s="8" t="s">
        <v>51368</v>
      </c>
      <c r="C5182" s="8" t="s">
        <v>51369</v>
      </c>
      <c r="D5182" s="8" t="s">
        <v>167</v>
      </c>
      <c r="E5182" s="8" t="s">
        <v>51370</v>
      </c>
      <c r="F5182" s="8" t="s">
        <v>51371</v>
      </c>
      <c r="G5182" s="8" t="s">
        <v>51372</v>
      </c>
      <c r="H5182" s="8" t="s">
        <v>51373</v>
      </c>
      <c r="I5182" s="8" t="s">
        <v>32</v>
      </c>
      <c r="J5182" s="8" t="s">
        <v>32</v>
      </c>
      <c r="K5182" s="8" t="s">
        <v>32</v>
      </c>
      <c r="L5182" s="8" t="s">
        <v>36</v>
      </c>
      <c r="M5182" s="8" t="s">
        <v>122</v>
      </c>
      <c r="N5182" s="8" t="s">
        <v>51374</v>
      </c>
      <c r="O5182" s="8" t="s">
        <v>124</v>
      </c>
      <c r="P5182" s="8" t="s">
        <v>51375</v>
      </c>
      <c r="Q5182" s="8" t="s">
        <v>51376</v>
      </c>
      <c r="R5182" s="8" t="s">
        <v>51377</v>
      </c>
      <c r="S5182" s="8" t="s">
        <v>51368</v>
      </c>
      <c r="T5182" s="8" t="s">
        <v>51378</v>
      </c>
      <c r="U5182" s="8" t="s">
        <v>42</v>
      </c>
      <c r="V5182" s="8" t="s">
        <v>43</v>
      </c>
      <c r="W5182" s="8" t="s">
        <v>44</v>
      </c>
      <c r="X5182" s="8" t="s">
        <v>129</v>
      </c>
      <c r="Y5182" s="8" t="s">
        <v>32</v>
      </c>
      <c r="Z5182" s="8" t="s">
        <v>51374</v>
      </c>
      <c r="AA5182" s="8" t="s">
        <v>32</v>
      </c>
      <c r="AB5182" s="8" t="s">
        <v>32</v>
      </c>
      <c r="AC5182" s="16" t="s">
        <v>124</v>
      </c>
    </row>
    <row r="5183" ht="17.5" customHeight="1" spans="1:29">
      <c r="A5183" s="7">
        <v>5182</v>
      </c>
      <c r="B5183" s="8" t="s">
        <v>51379</v>
      </c>
      <c r="C5183" s="8" t="s">
        <v>51380</v>
      </c>
      <c r="D5183" s="8" t="s">
        <v>61</v>
      </c>
      <c r="E5183" s="8" t="s">
        <v>32</v>
      </c>
      <c r="F5183" s="8" t="s">
        <v>51381</v>
      </c>
      <c r="G5183" s="8" t="s">
        <v>51382</v>
      </c>
      <c r="H5183" s="8" t="s">
        <v>51383</v>
      </c>
      <c r="I5183" s="8" t="s">
        <v>32</v>
      </c>
      <c r="J5183" s="8" t="s">
        <v>32</v>
      </c>
      <c r="K5183" s="8" t="s">
        <v>32</v>
      </c>
      <c r="L5183" s="8" t="s">
        <v>36</v>
      </c>
      <c r="M5183" s="8" t="s">
        <v>122</v>
      </c>
      <c r="N5183" s="8" t="s">
        <v>51384</v>
      </c>
      <c r="O5183" s="8" t="s">
        <v>3982</v>
      </c>
      <c r="P5183" s="8" t="s">
        <v>51385</v>
      </c>
      <c r="Q5183" s="8" t="s">
        <v>51386</v>
      </c>
      <c r="R5183" s="8" t="s">
        <v>51387</v>
      </c>
      <c r="S5183" s="8" t="s">
        <v>51379</v>
      </c>
      <c r="T5183" s="8" t="s">
        <v>51388</v>
      </c>
      <c r="U5183" s="8" t="s">
        <v>42</v>
      </c>
      <c r="V5183" s="8" t="s">
        <v>43</v>
      </c>
      <c r="W5183" s="8" t="s">
        <v>44</v>
      </c>
      <c r="X5183" s="8" t="s">
        <v>129</v>
      </c>
      <c r="Y5183" s="8" t="s">
        <v>32</v>
      </c>
      <c r="Z5183" s="8" t="s">
        <v>51384</v>
      </c>
      <c r="AA5183" s="8" t="s">
        <v>32</v>
      </c>
      <c r="AB5183" s="8" t="s">
        <v>32</v>
      </c>
      <c r="AC5183" s="16" t="s">
        <v>3982</v>
      </c>
    </row>
    <row r="5184" ht="17.5" customHeight="1" spans="1:29">
      <c r="A5184" s="7">
        <v>5183</v>
      </c>
      <c r="B5184" s="8" t="s">
        <v>51389</v>
      </c>
      <c r="C5184" s="8" t="s">
        <v>51390</v>
      </c>
      <c r="D5184" s="8" t="s">
        <v>167</v>
      </c>
      <c r="E5184" s="8" t="s">
        <v>51391</v>
      </c>
      <c r="F5184" s="8" t="s">
        <v>51392</v>
      </c>
      <c r="G5184" s="8" t="s">
        <v>51393</v>
      </c>
      <c r="H5184" s="8" t="s">
        <v>51394</v>
      </c>
      <c r="I5184" s="8" t="s">
        <v>32</v>
      </c>
      <c r="J5184" s="8" t="s">
        <v>32</v>
      </c>
      <c r="K5184" s="8" t="s">
        <v>32</v>
      </c>
      <c r="L5184" s="8" t="s">
        <v>36</v>
      </c>
      <c r="M5184" s="8" t="s">
        <v>129</v>
      </c>
      <c r="N5184" s="8" t="s">
        <v>51395</v>
      </c>
      <c r="O5184" s="8" t="s">
        <v>7406</v>
      </c>
      <c r="P5184" s="8" t="s">
        <v>51396</v>
      </c>
      <c r="Q5184" s="8" t="s">
        <v>51397</v>
      </c>
      <c r="R5184" s="8" t="s">
        <v>51396</v>
      </c>
      <c r="S5184" s="8" t="s">
        <v>51389</v>
      </c>
      <c r="T5184" s="8" t="s">
        <v>51398</v>
      </c>
      <c r="U5184" s="8" t="s">
        <v>42</v>
      </c>
      <c r="V5184" s="8" t="s">
        <v>43</v>
      </c>
      <c r="W5184" s="8" t="s">
        <v>44</v>
      </c>
      <c r="X5184" s="8" t="s">
        <v>129</v>
      </c>
      <c r="Y5184" s="8" t="s">
        <v>32</v>
      </c>
      <c r="Z5184" s="8" t="s">
        <v>51395</v>
      </c>
      <c r="AA5184" s="8" t="s">
        <v>32</v>
      </c>
      <c r="AB5184" s="8" t="s">
        <v>32</v>
      </c>
      <c r="AC5184" s="16" t="s">
        <v>7406</v>
      </c>
    </row>
    <row r="5185" ht="17.5" customHeight="1" spans="1:29">
      <c r="A5185" s="7">
        <v>5184</v>
      </c>
      <c r="B5185" s="8" t="s">
        <v>51399</v>
      </c>
      <c r="C5185" s="8" t="s">
        <v>51400</v>
      </c>
      <c r="D5185" s="8" t="s">
        <v>61</v>
      </c>
      <c r="E5185" s="8" t="s">
        <v>51401</v>
      </c>
      <c r="F5185" s="8" t="s">
        <v>51402</v>
      </c>
      <c r="G5185" s="8" t="s">
        <v>51403</v>
      </c>
      <c r="H5185" s="8" t="s">
        <v>51404</v>
      </c>
      <c r="I5185" s="8" t="s">
        <v>32</v>
      </c>
      <c r="J5185" s="8" t="s">
        <v>32</v>
      </c>
      <c r="K5185" s="8" t="s">
        <v>32</v>
      </c>
      <c r="L5185" s="8" t="s">
        <v>135</v>
      </c>
      <c r="M5185" s="8" t="s">
        <v>51405</v>
      </c>
      <c r="N5185" s="8" t="s">
        <v>51406</v>
      </c>
      <c r="O5185" s="8" t="s">
        <v>51407</v>
      </c>
      <c r="P5185" s="8" t="s">
        <v>51408</v>
      </c>
      <c r="Q5185" s="8" t="s">
        <v>51409</v>
      </c>
      <c r="R5185" s="8" t="s">
        <v>51410</v>
      </c>
      <c r="S5185" s="8" t="s">
        <v>51399</v>
      </c>
      <c r="T5185" s="8" t="s">
        <v>51411</v>
      </c>
      <c r="U5185" s="8" t="s">
        <v>42</v>
      </c>
      <c r="V5185" s="8" t="s">
        <v>43</v>
      </c>
      <c r="W5185" s="8" t="s">
        <v>51412</v>
      </c>
      <c r="X5185" s="8" t="s">
        <v>51405</v>
      </c>
      <c r="Y5185" s="8" t="s">
        <v>32</v>
      </c>
      <c r="Z5185" s="8" t="s">
        <v>51406</v>
      </c>
      <c r="AA5185" s="8" t="s">
        <v>32</v>
      </c>
      <c r="AB5185" s="8" t="s">
        <v>32</v>
      </c>
      <c r="AC5185" s="16" t="s">
        <v>51407</v>
      </c>
    </row>
    <row r="5186" ht="17.5" customHeight="1" spans="1:29">
      <c r="A5186" s="7">
        <v>5185</v>
      </c>
      <c r="B5186" s="8" t="s">
        <v>51413</v>
      </c>
      <c r="C5186" s="8" t="s">
        <v>51414</v>
      </c>
      <c r="D5186" s="8" t="s">
        <v>167</v>
      </c>
      <c r="E5186" s="8" t="s">
        <v>51415</v>
      </c>
      <c r="F5186" s="8" t="s">
        <v>51416</v>
      </c>
      <c r="G5186" s="8" t="s">
        <v>51417</v>
      </c>
      <c r="H5186" s="8" t="s">
        <v>51418</v>
      </c>
      <c r="I5186" s="8" t="s">
        <v>32</v>
      </c>
      <c r="J5186" s="8" t="s">
        <v>32</v>
      </c>
      <c r="K5186" s="8" t="s">
        <v>32</v>
      </c>
      <c r="L5186" s="8" t="s">
        <v>36</v>
      </c>
      <c r="M5186" s="8" t="s">
        <v>147</v>
      </c>
      <c r="N5186" s="8" t="s">
        <v>51419</v>
      </c>
      <c r="O5186" s="8" t="s">
        <v>41452</v>
      </c>
      <c r="P5186" s="8" t="s">
        <v>51420</v>
      </c>
      <c r="Q5186" s="8" t="s">
        <v>51421</v>
      </c>
      <c r="R5186" s="8" t="s">
        <v>51422</v>
      </c>
      <c r="S5186" s="8" t="s">
        <v>51413</v>
      </c>
      <c r="T5186" s="8" t="s">
        <v>51423</v>
      </c>
      <c r="U5186" s="8" t="s">
        <v>42</v>
      </c>
      <c r="V5186" s="8" t="s">
        <v>43</v>
      </c>
      <c r="W5186" s="8" t="s">
        <v>44</v>
      </c>
      <c r="X5186" s="8" t="s">
        <v>147</v>
      </c>
      <c r="Y5186" s="8" t="s">
        <v>32</v>
      </c>
      <c r="Z5186" s="8" t="s">
        <v>51419</v>
      </c>
      <c r="AA5186" s="8" t="s">
        <v>32</v>
      </c>
      <c r="AB5186" s="8" t="s">
        <v>32</v>
      </c>
      <c r="AC5186" s="16" t="s">
        <v>41452</v>
      </c>
    </row>
    <row r="5187" ht="17.5" customHeight="1" spans="1:29">
      <c r="A5187" s="7">
        <v>5186</v>
      </c>
      <c r="B5187" s="8" t="s">
        <v>51424</v>
      </c>
      <c r="C5187" s="8" t="s">
        <v>51425</v>
      </c>
      <c r="D5187" s="8" t="s">
        <v>24169</v>
      </c>
      <c r="E5187" s="8" t="s">
        <v>51426</v>
      </c>
      <c r="F5187" s="8" t="s">
        <v>51427</v>
      </c>
      <c r="G5187" s="8" t="s">
        <v>32</v>
      </c>
      <c r="H5187" s="8" t="s">
        <v>51428</v>
      </c>
      <c r="I5187" s="8" t="s">
        <v>51429</v>
      </c>
      <c r="J5187" s="8" t="s">
        <v>32</v>
      </c>
      <c r="K5187" s="8" t="s">
        <v>32</v>
      </c>
      <c r="L5187" s="8" t="s">
        <v>36</v>
      </c>
      <c r="M5187" s="8" t="s">
        <v>8524</v>
      </c>
      <c r="N5187" s="8" t="s">
        <v>51430</v>
      </c>
      <c r="O5187" s="8" t="s">
        <v>8489</v>
      </c>
      <c r="P5187" s="8" t="s">
        <v>32</v>
      </c>
      <c r="Q5187" s="8" t="s">
        <v>51431</v>
      </c>
      <c r="R5187" s="8" t="s">
        <v>32</v>
      </c>
      <c r="S5187" s="8" t="s">
        <v>51424</v>
      </c>
      <c r="T5187" s="8" t="s">
        <v>51432</v>
      </c>
      <c r="U5187" s="8" t="s">
        <v>42</v>
      </c>
      <c r="V5187" s="8" t="s">
        <v>43</v>
      </c>
      <c r="W5187" s="8" t="s">
        <v>44</v>
      </c>
      <c r="X5187" s="8" t="s">
        <v>8507</v>
      </c>
      <c r="Y5187" s="8" t="s">
        <v>32</v>
      </c>
      <c r="Z5187" s="8" t="s">
        <v>51430</v>
      </c>
      <c r="AA5187" s="8" t="s">
        <v>32</v>
      </c>
      <c r="AB5187" s="8" t="s">
        <v>32</v>
      </c>
      <c r="AC5187" s="16" t="s">
        <v>8489</v>
      </c>
    </row>
    <row r="5188" ht="17.5" customHeight="1" spans="1:29">
      <c r="A5188" s="7">
        <v>5187</v>
      </c>
      <c r="B5188" s="8" t="s">
        <v>51433</v>
      </c>
      <c r="C5188" s="8" t="s">
        <v>51434</v>
      </c>
      <c r="D5188" s="8" t="s">
        <v>1598</v>
      </c>
      <c r="E5188" s="8" t="s">
        <v>32</v>
      </c>
      <c r="F5188" s="8" t="s">
        <v>51435</v>
      </c>
      <c r="G5188" s="8" t="s">
        <v>51436</v>
      </c>
      <c r="H5188" s="8" t="s">
        <v>51437</v>
      </c>
      <c r="I5188" s="8" t="s">
        <v>32</v>
      </c>
      <c r="J5188" s="8" t="s">
        <v>32</v>
      </c>
      <c r="K5188" s="8" t="s">
        <v>32</v>
      </c>
      <c r="L5188" s="8" t="s">
        <v>36</v>
      </c>
      <c r="M5188" s="8" t="s">
        <v>2293</v>
      </c>
      <c r="N5188" s="8" t="s">
        <v>51438</v>
      </c>
      <c r="O5188" s="8" t="s">
        <v>2348</v>
      </c>
      <c r="P5188" s="8" t="s">
        <v>32</v>
      </c>
      <c r="Q5188" s="8" t="s">
        <v>51439</v>
      </c>
      <c r="R5188" s="8" t="s">
        <v>32</v>
      </c>
      <c r="S5188" s="8" t="s">
        <v>51433</v>
      </c>
      <c r="T5188" s="8" t="s">
        <v>51440</v>
      </c>
      <c r="U5188" s="8" t="s">
        <v>42</v>
      </c>
      <c r="V5188" s="8" t="s">
        <v>43</v>
      </c>
      <c r="W5188" s="8" t="s">
        <v>44</v>
      </c>
      <c r="X5188" s="8" t="s">
        <v>2293</v>
      </c>
      <c r="Y5188" s="8" t="s">
        <v>32</v>
      </c>
      <c r="Z5188" s="8" t="s">
        <v>51438</v>
      </c>
      <c r="AA5188" s="8" t="s">
        <v>32</v>
      </c>
      <c r="AB5188" s="8" t="s">
        <v>32</v>
      </c>
      <c r="AC5188" s="16" t="s">
        <v>2348</v>
      </c>
    </row>
    <row r="5189" ht="17.5" customHeight="1" spans="1:29">
      <c r="A5189" s="7">
        <v>5188</v>
      </c>
      <c r="B5189" s="8" t="s">
        <v>51441</v>
      </c>
      <c r="C5189" s="8" t="s">
        <v>51442</v>
      </c>
      <c r="D5189" s="8" t="s">
        <v>29305</v>
      </c>
      <c r="E5189" s="8" t="s">
        <v>51443</v>
      </c>
      <c r="F5189" s="8" t="s">
        <v>51444</v>
      </c>
      <c r="G5189" s="8" t="s">
        <v>32</v>
      </c>
      <c r="H5189" s="8" t="s">
        <v>51445</v>
      </c>
      <c r="I5189" s="8" t="s">
        <v>32</v>
      </c>
      <c r="J5189" s="8" t="s">
        <v>32</v>
      </c>
      <c r="K5189" s="8" t="s">
        <v>32</v>
      </c>
      <c r="L5189" s="8" t="s">
        <v>301</v>
      </c>
      <c r="M5189" s="8" t="s">
        <v>27266</v>
      </c>
      <c r="N5189" s="8" t="s">
        <v>51446</v>
      </c>
      <c r="O5189" s="8" t="s">
        <v>51447</v>
      </c>
      <c r="P5189" s="8" t="s">
        <v>32</v>
      </c>
      <c r="Q5189" s="8" t="s">
        <v>32</v>
      </c>
      <c r="R5189" s="8" t="s">
        <v>32</v>
      </c>
      <c r="S5189" s="8" t="s">
        <v>32</v>
      </c>
      <c r="T5189" s="8" t="s">
        <v>32</v>
      </c>
      <c r="U5189" s="8" t="s">
        <v>42</v>
      </c>
      <c r="V5189" s="8" t="s">
        <v>43</v>
      </c>
      <c r="W5189" s="8" t="s">
        <v>32</v>
      </c>
      <c r="X5189" s="8" t="s">
        <v>32</v>
      </c>
      <c r="Y5189" s="8" t="s">
        <v>32</v>
      </c>
      <c r="Z5189" s="8" t="s">
        <v>32</v>
      </c>
      <c r="AA5189" s="8" t="s">
        <v>32</v>
      </c>
      <c r="AB5189" s="8" t="s">
        <v>32</v>
      </c>
      <c r="AC5189" s="16" t="s">
        <v>32</v>
      </c>
    </row>
    <row r="5190" ht="17.5" customHeight="1" spans="1:29">
      <c r="A5190" s="7">
        <v>5189</v>
      </c>
      <c r="B5190" s="8" t="s">
        <v>51448</v>
      </c>
      <c r="C5190" s="8" t="s">
        <v>51449</v>
      </c>
      <c r="D5190" s="8" t="s">
        <v>61</v>
      </c>
      <c r="E5190" s="8" t="s">
        <v>51450</v>
      </c>
      <c r="F5190" s="8" t="s">
        <v>51451</v>
      </c>
      <c r="G5190" s="8" t="s">
        <v>51452</v>
      </c>
      <c r="H5190" s="8" t="s">
        <v>51453</v>
      </c>
      <c r="I5190" s="8" t="s">
        <v>32</v>
      </c>
      <c r="J5190" s="8" t="s">
        <v>32</v>
      </c>
      <c r="K5190" s="8" t="s">
        <v>32</v>
      </c>
      <c r="L5190" s="8" t="s">
        <v>36</v>
      </c>
      <c r="M5190" s="8" t="s">
        <v>13900</v>
      </c>
      <c r="N5190" s="8" t="s">
        <v>51454</v>
      </c>
      <c r="O5190" s="8" t="s">
        <v>24109</v>
      </c>
      <c r="P5190" s="8" t="s">
        <v>51455</v>
      </c>
      <c r="Q5190" s="8" t="s">
        <v>51456</v>
      </c>
      <c r="R5190" s="8" t="s">
        <v>51457</v>
      </c>
      <c r="S5190" s="8" t="s">
        <v>51448</v>
      </c>
      <c r="T5190" s="8" t="s">
        <v>51458</v>
      </c>
      <c r="U5190" s="8" t="s">
        <v>42</v>
      </c>
      <c r="V5190" s="8" t="s">
        <v>43</v>
      </c>
      <c r="W5190" s="8" t="s">
        <v>44</v>
      </c>
      <c r="X5190" s="8" t="s">
        <v>13907</v>
      </c>
      <c r="Y5190" s="8" t="s">
        <v>32</v>
      </c>
      <c r="Z5190" s="8" t="s">
        <v>51454</v>
      </c>
      <c r="AA5190" s="8" t="s">
        <v>32</v>
      </c>
      <c r="AB5190" s="8" t="s">
        <v>32</v>
      </c>
      <c r="AC5190" s="16" t="s">
        <v>24109</v>
      </c>
    </row>
    <row r="5191" ht="17.5" customHeight="1" spans="1:29">
      <c r="A5191" s="7">
        <v>5190</v>
      </c>
      <c r="B5191" s="8" t="s">
        <v>51459</v>
      </c>
      <c r="C5191" s="8" t="s">
        <v>51460</v>
      </c>
      <c r="D5191" s="8" t="s">
        <v>1030</v>
      </c>
      <c r="E5191" s="8" t="s">
        <v>51461</v>
      </c>
      <c r="F5191" s="8" t="s">
        <v>51462</v>
      </c>
      <c r="G5191" s="8" t="s">
        <v>32</v>
      </c>
      <c r="H5191" s="8" t="s">
        <v>146</v>
      </c>
      <c r="I5191" s="8" t="s">
        <v>32</v>
      </c>
      <c r="J5191" s="8" t="s">
        <v>32</v>
      </c>
      <c r="K5191" s="8" t="s">
        <v>32</v>
      </c>
      <c r="L5191" s="8" t="s">
        <v>36</v>
      </c>
      <c r="M5191" s="8" t="s">
        <v>506</v>
      </c>
      <c r="N5191" s="8" t="s">
        <v>51463</v>
      </c>
      <c r="O5191" s="8" t="s">
        <v>6596</v>
      </c>
      <c r="P5191" s="8" t="s">
        <v>51464</v>
      </c>
      <c r="Q5191" s="8" t="s">
        <v>51465</v>
      </c>
      <c r="R5191" s="8" t="s">
        <v>32</v>
      </c>
      <c r="S5191" s="8" t="s">
        <v>51459</v>
      </c>
      <c r="T5191" s="8" t="s">
        <v>51466</v>
      </c>
      <c r="U5191" s="8" t="s">
        <v>42</v>
      </c>
      <c r="V5191" s="8" t="s">
        <v>43</v>
      </c>
      <c r="W5191" s="8" t="s">
        <v>44</v>
      </c>
      <c r="X5191" s="8" t="s">
        <v>513</v>
      </c>
      <c r="Y5191" s="8" t="s">
        <v>32</v>
      </c>
      <c r="Z5191" s="8" t="s">
        <v>51463</v>
      </c>
      <c r="AA5191" s="8" t="s">
        <v>32</v>
      </c>
      <c r="AB5191" s="8" t="s">
        <v>32</v>
      </c>
      <c r="AC5191" s="16" t="s">
        <v>6596</v>
      </c>
    </row>
    <row r="5192" ht="17.5" customHeight="1" spans="1:29">
      <c r="A5192" s="7">
        <v>5191</v>
      </c>
      <c r="B5192" s="8" t="s">
        <v>51467</v>
      </c>
      <c r="C5192" s="8" t="s">
        <v>51468</v>
      </c>
      <c r="D5192" s="8" t="s">
        <v>167</v>
      </c>
      <c r="E5192" s="8" t="s">
        <v>51469</v>
      </c>
      <c r="F5192" s="8" t="s">
        <v>51470</v>
      </c>
      <c r="G5192" s="8" t="s">
        <v>51471</v>
      </c>
      <c r="H5192" s="8" t="s">
        <v>6066</v>
      </c>
      <c r="I5192" s="8" t="s">
        <v>32</v>
      </c>
      <c r="J5192" s="8" t="s">
        <v>32</v>
      </c>
      <c r="K5192" s="8" t="s">
        <v>32</v>
      </c>
      <c r="L5192" s="8" t="s">
        <v>36</v>
      </c>
      <c r="M5192" s="8" t="s">
        <v>13443</v>
      </c>
      <c r="N5192" s="8" t="s">
        <v>51472</v>
      </c>
      <c r="O5192" s="8" t="s">
        <v>81</v>
      </c>
      <c r="P5192" s="8" t="s">
        <v>51473</v>
      </c>
      <c r="Q5192" s="8" t="s">
        <v>51474</v>
      </c>
      <c r="R5192" s="8" t="s">
        <v>13012</v>
      </c>
      <c r="S5192" s="8" t="s">
        <v>32</v>
      </c>
      <c r="T5192" s="8" t="s">
        <v>32</v>
      </c>
      <c r="U5192" s="8" t="s">
        <v>42</v>
      </c>
      <c r="V5192" s="8" t="s">
        <v>43</v>
      </c>
      <c r="W5192" s="8" t="s">
        <v>32</v>
      </c>
      <c r="X5192" s="8" t="s">
        <v>32</v>
      </c>
      <c r="Y5192" s="8" t="s">
        <v>32</v>
      </c>
      <c r="Z5192" s="8" t="s">
        <v>32</v>
      </c>
      <c r="AA5192" s="8" t="s">
        <v>32</v>
      </c>
      <c r="AB5192" s="8" t="s">
        <v>32</v>
      </c>
      <c r="AC5192" s="16" t="s">
        <v>32</v>
      </c>
    </row>
    <row r="5193" ht="17.5" customHeight="1" spans="1:29">
      <c r="A5193" s="7">
        <v>5192</v>
      </c>
      <c r="B5193" s="8" t="s">
        <v>51475</v>
      </c>
      <c r="C5193" s="8" t="s">
        <v>51476</v>
      </c>
      <c r="D5193" s="8" t="s">
        <v>677</v>
      </c>
      <c r="E5193" s="8" t="s">
        <v>51477</v>
      </c>
      <c r="F5193" s="8" t="s">
        <v>51478</v>
      </c>
      <c r="G5193" s="8" t="s">
        <v>51479</v>
      </c>
      <c r="H5193" s="8" t="s">
        <v>51480</v>
      </c>
      <c r="I5193" s="8" t="s">
        <v>32</v>
      </c>
      <c r="J5193" s="8" t="s">
        <v>32</v>
      </c>
      <c r="K5193" s="8" t="s">
        <v>32</v>
      </c>
      <c r="L5193" s="8" t="s">
        <v>36</v>
      </c>
      <c r="M5193" s="8" t="s">
        <v>506</v>
      </c>
      <c r="N5193" s="8" t="s">
        <v>51481</v>
      </c>
      <c r="O5193" s="8" t="s">
        <v>6596</v>
      </c>
      <c r="P5193" s="8" t="s">
        <v>51482</v>
      </c>
      <c r="Q5193" s="8" t="s">
        <v>51483</v>
      </c>
      <c r="R5193" s="8" t="s">
        <v>51482</v>
      </c>
      <c r="S5193" s="8" t="s">
        <v>51475</v>
      </c>
      <c r="T5193" s="8" t="s">
        <v>51484</v>
      </c>
      <c r="U5193" s="8" t="s">
        <v>42</v>
      </c>
      <c r="V5193" s="8" t="s">
        <v>43</v>
      </c>
      <c r="W5193" s="8" t="s">
        <v>44</v>
      </c>
      <c r="X5193" s="8" t="s">
        <v>513</v>
      </c>
      <c r="Y5193" s="8" t="s">
        <v>32</v>
      </c>
      <c r="Z5193" s="8" t="s">
        <v>51481</v>
      </c>
      <c r="AA5193" s="8" t="s">
        <v>32</v>
      </c>
      <c r="AB5193" s="8" t="s">
        <v>32</v>
      </c>
      <c r="AC5193" s="16" t="s">
        <v>6596</v>
      </c>
    </row>
    <row r="5194" ht="17.5" customHeight="1" spans="1:29">
      <c r="A5194" s="7">
        <v>5193</v>
      </c>
      <c r="B5194" s="8" t="s">
        <v>51485</v>
      </c>
      <c r="C5194" s="8" t="s">
        <v>950</v>
      </c>
      <c r="D5194" s="8" t="s">
        <v>167</v>
      </c>
      <c r="E5194" s="8" t="s">
        <v>51486</v>
      </c>
      <c r="F5194" s="8" t="s">
        <v>51487</v>
      </c>
      <c r="G5194" s="8" t="s">
        <v>32</v>
      </c>
      <c r="H5194" s="8" t="s">
        <v>51488</v>
      </c>
      <c r="I5194" s="8" t="s">
        <v>51489</v>
      </c>
      <c r="J5194" s="8" t="s">
        <v>32</v>
      </c>
      <c r="K5194" s="8" t="s">
        <v>32</v>
      </c>
      <c r="L5194" s="8" t="s">
        <v>36</v>
      </c>
      <c r="M5194" s="8" t="s">
        <v>51490</v>
      </c>
      <c r="N5194" s="8" t="s">
        <v>51491</v>
      </c>
      <c r="O5194" s="8" t="s">
        <v>773</v>
      </c>
      <c r="P5194" s="8" t="s">
        <v>32</v>
      </c>
      <c r="Q5194" s="8" t="s">
        <v>958</v>
      </c>
      <c r="R5194" s="8" t="s">
        <v>32</v>
      </c>
      <c r="S5194" s="8" t="s">
        <v>32</v>
      </c>
      <c r="T5194" s="8" t="s">
        <v>32</v>
      </c>
      <c r="U5194" s="8" t="s">
        <v>42</v>
      </c>
      <c r="V5194" s="8" t="s">
        <v>43</v>
      </c>
      <c r="W5194" s="8" t="s">
        <v>32</v>
      </c>
      <c r="X5194" s="8" t="s">
        <v>32</v>
      </c>
      <c r="Y5194" s="8" t="s">
        <v>32</v>
      </c>
      <c r="Z5194" s="8" t="s">
        <v>32</v>
      </c>
      <c r="AA5194" s="8" t="s">
        <v>32</v>
      </c>
      <c r="AB5194" s="8" t="s">
        <v>32</v>
      </c>
      <c r="AC5194" s="16" t="s">
        <v>32</v>
      </c>
    </row>
    <row r="5195" ht="17.5" customHeight="1" spans="1:29">
      <c r="A5195" s="7">
        <v>5194</v>
      </c>
      <c r="B5195" s="8" t="s">
        <v>51492</v>
      </c>
      <c r="C5195" s="8" t="s">
        <v>51493</v>
      </c>
      <c r="D5195" s="8" t="s">
        <v>167</v>
      </c>
      <c r="E5195" s="8" t="s">
        <v>51494</v>
      </c>
      <c r="F5195" s="8" t="s">
        <v>51495</v>
      </c>
      <c r="G5195" s="8" t="s">
        <v>51496</v>
      </c>
      <c r="H5195" s="8" t="s">
        <v>51497</v>
      </c>
      <c r="I5195" s="8" t="s">
        <v>32</v>
      </c>
      <c r="J5195" s="8" t="s">
        <v>32</v>
      </c>
      <c r="K5195" s="8" t="s">
        <v>32</v>
      </c>
      <c r="L5195" s="8" t="s">
        <v>36</v>
      </c>
      <c r="M5195" s="8" t="s">
        <v>51498</v>
      </c>
      <c r="N5195" s="8" t="s">
        <v>51499</v>
      </c>
      <c r="O5195" s="8" t="s">
        <v>51500</v>
      </c>
      <c r="P5195" s="8" t="s">
        <v>51501</v>
      </c>
      <c r="Q5195" s="8" t="s">
        <v>51502</v>
      </c>
      <c r="R5195" s="8" t="s">
        <v>51503</v>
      </c>
      <c r="S5195" s="8" t="s">
        <v>32</v>
      </c>
      <c r="T5195" s="8" t="s">
        <v>32</v>
      </c>
      <c r="U5195" s="8" t="s">
        <v>42</v>
      </c>
      <c r="V5195" s="8" t="s">
        <v>43</v>
      </c>
      <c r="W5195" s="8" t="s">
        <v>32</v>
      </c>
      <c r="X5195" s="8" t="s">
        <v>32</v>
      </c>
      <c r="Y5195" s="8" t="s">
        <v>32</v>
      </c>
      <c r="Z5195" s="8" t="s">
        <v>32</v>
      </c>
      <c r="AA5195" s="8" t="s">
        <v>32</v>
      </c>
      <c r="AB5195" s="8" t="s">
        <v>32</v>
      </c>
      <c r="AC5195" s="16" t="s">
        <v>32</v>
      </c>
    </row>
    <row r="5196" ht="17.5" customHeight="1" spans="1:29">
      <c r="A5196" s="7">
        <v>5195</v>
      </c>
      <c r="B5196" s="8" t="s">
        <v>51504</v>
      </c>
      <c r="C5196" s="8" t="s">
        <v>51505</v>
      </c>
      <c r="D5196" s="8" t="s">
        <v>51506</v>
      </c>
      <c r="E5196" s="8" t="s">
        <v>32</v>
      </c>
      <c r="F5196" s="8" t="s">
        <v>51507</v>
      </c>
      <c r="G5196" s="8" t="s">
        <v>51508</v>
      </c>
      <c r="H5196" s="8" t="s">
        <v>51509</v>
      </c>
      <c r="I5196" s="8" t="s">
        <v>32</v>
      </c>
      <c r="J5196" s="8" t="s">
        <v>32</v>
      </c>
      <c r="K5196" s="8" t="s">
        <v>32</v>
      </c>
      <c r="L5196" s="8" t="s">
        <v>36</v>
      </c>
      <c r="M5196" s="8" t="s">
        <v>147</v>
      </c>
      <c r="N5196" s="8" t="s">
        <v>51510</v>
      </c>
      <c r="O5196" s="8" t="s">
        <v>1569</v>
      </c>
      <c r="P5196" s="8" t="s">
        <v>51511</v>
      </c>
      <c r="Q5196" s="8" t="s">
        <v>51512</v>
      </c>
      <c r="R5196" s="8" t="s">
        <v>32</v>
      </c>
      <c r="S5196" s="8" t="s">
        <v>51504</v>
      </c>
      <c r="T5196" s="8" t="s">
        <v>51513</v>
      </c>
      <c r="U5196" s="8" t="s">
        <v>42</v>
      </c>
      <c r="V5196" s="8" t="s">
        <v>43</v>
      </c>
      <c r="W5196" s="8" t="s">
        <v>44</v>
      </c>
      <c r="X5196" s="8" t="s">
        <v>147</v>
      </c>
      <c r="Y5196" s="8" t="s">
        <v>32</v>
      </c>
      <c r="Z5196" s="8" t="s">
        <v>51510</v>
      </c>
      <c r="AA5196" s="8" t="s">
        <v>32</v>
      </c>
      <c r="AB5196" s="8" t="s">
        <v>32</v>
      </c>
      <c r="AC5196" s="16" t="s">
        <v>1569</v>
      </c>
    </row>
    <row r="5197" ht="17.5" customHeight="1" spans="1:29">
      <c r="A5197" s="7">
        <v>5196</v>
      </c>
      <c r="B5197" s="8" t="s">
        <v>51514</v>
      </c>
      <c r="C5197" s="8" t="s">
        <v>51515</v>
      </c>
      <c r="D5197" s="8" t="s">
        <v>4141</v>
      </c>
      <c r="E5197" s="8" t="s">
        <v>51516</v>
      </c>
      <c r="F5197" s="8" t="s">
        <v>51517</v>
      </c>
      <c r="G5197" s="8" t="s">
        <v>32</v>
      </c>
      <c r="H5197" s="8" t="s">
        <v>51518</v>
      </c>
      <c r="I5197" s="8" t="s">
        <v>32</v>
      </c>
      <c r="J5197" s="8" t="s">
        <v>32</v>
      </c>
      <c r="K5197" s="8" t="s">
        <v>32</v>
      </c>
      <c r="L5197" s="8" t="s">
        <v>36</v>
      </c>
      <c r="M5197" s="8" t="s">
        <v>51519</v>
      </c>
      <c r="N5197" s="8" t="s">
        <v>51520</v>
      </c>
      <c r="O5197" s="8" t="s">
        <v>51521</v>
      </c>
      <c r="P5197" s="8" t="s">
        <v>32</v>
      </c>
      <c r="Q5197" s="8" t="s">
        <v>51522</v>
      </c>
      <c r="R5197" s="8" t="s">
        <v>32</v>
      </c>
      <c r="S5197" s="8" t="s">
        <v>51514</v>
      </c>
      <c r="T5197" s="8" t="s">
        <v>51523</v>
      </c>
      <c r="U5197" s="8" t="s">
        <v>42</v>
      </c>
      <c r="V5197" s="8" t="s">
        <v>43</v>
      </c>
      <c r="W5197" s="8" t="s">
        <v>44</v>
      </c>
      <c r="X5197" s="8" t="s">
        <v>51524</v>
      </c>
      <c r="Y5197" s="8" t="s">
        <v>32</v>
      </c>
      <c r="Z5197" s="8" t="s">
        <v>51520</v>
      </c>
      <c r="AA5197" s="8" t="s">
        <v>32</v>
      </c>
      <c r="AB5197" s="8" t="s">
        <v>32</v>
      </c>
      <c r="AC5197" s="16" t="s">
        <v>51521</v>
      </c>
    </row>
    <row r="5198" ht="17.5" customHeight="1" spans="1:29">
      <c r="A5198" s="7">
        <v>5197</v>
      </c>
      <c r="B5198" s="8" t="s">
        <v>51525</v>
      </c>
      <c r="C5198" s="8" t="s">
        <v>51526</v>
      </c>
      <c r="D5198" s="8" t="s">
        <v>167</v>
      </c>
      <c r="E5198" s="8" t="s">
        <v>32</v>
      </c>
      <c r="F5198" s="8" t="s">
        <v>51527</v>
      </c>
      <c r="G5198" s="8" t="s">
        <v>51528</v>
      </c>
      <c r="H5198" s="8" t="s">
        <v>51529</v>
      </c>
      <c r="I5198" s="8" t="s">
        <v>32</v>
      </c>
      <c r="J5198" s="8" t="s">
        <v>32</v>
      </c>
      <c r="K5198" s="8" t="s">
        <v>32</v>
      </c>
      <c r="L5198" s="8" t="s">
        <v>36</v>
      </c>
      <c r="M5198" s="8" t="s">
        <v>51530</v>
      </c>
      <c r="N5198" s="8" t="s">
        <v>51531</v>
      </c>
      <c r="O5198" s="8" t="s">
        <v>51532</v>
      </c>
      <c r="P5198" s="8" t="s">
        <v>51533</v>
      </c>
      <c r="Q5198" s="8" t="s">
        <v>51534</v>
      </c>
      <c r="R5198" s="8" t="s">
        <v>51535</v>
      </c>
      <c r="S5198" s="8" t="s">
        <v>51525</v>
      </c>
      <c r="T5198" s="8" t="s">
        <v>51536</v>
      </c>
      <c r="U5198" s="8" t="s">
        <v>42</v>
      </c>
      <c r="V5198" s="8" t="s">
        <v>43</v>
      </c>
      <c r="W5198" s="8" t="s">
        <v>44</v>
      </c>
      <c r="X5198" s="8" t="s">
        <v>51537</v>
      </c>
      <c r="Y5198" s="8" t="s">
        <v>32</v>
      </c>
      <c r="Z5198" s="8" t="s">
        <v>51531</v>
      </c>
      <c r="AA5198" s="8" t="s">
        <v>32</v>
      </c>
      <c r="AB5198" s="8" t="s">
        <v>32</v>
      </c>
      <c r="AC5198" s="16" t="s">
        <v>51532</v>
      </c>
    </row>
    <row r="5199" ht="17.5" customHeight="1" spans="1:29">
      <c r="A5199" s="7">
        <v>5198</v>
      </c>
      <c r="B5199" s="8" t="s">
        <v>51538</v>
      </c>
      <c r="C5199" s="8" t="s">
        <v>51539</v>
      </c>
      <c r="D5199" s="8" t="s">
        <v>1287</v>
      </c>
      <c r="E5199" s="8" t="s">
        <v>51540</v>
      </c>
      <c r="F5199" s="8" t="s">
        <v>51541</v>
      </c>
      <c r="G5199" s="8" t="s">
        <v>32</v>
      </c>
      <c r="H5199" s="8" t="s">
        <v>51542</v>
      </c>
      <c r="I5199" s="8" t="s">
        <v>51543</v>
      </c>
      <c r="J5199" s="8" t="s">
        <v>32</v>
      </c>
      <c r="K5199" s="8" t="s">
        <v>32</v>
      </c>
      <c r="L5199" s="8" t="s">
        <v>36</v>
      </c>
      <c r="M5199" s="8" t="s">
        <v>3656</v>
      </c>
      <c r="N5199" s="8" t="s">
        <v>51544</v>
      </c>
      <c r="O5199" s="8" t="s">
        <v>51545</v>
      </c>
      <c r="P5199" s="8" t="s">
        <v>51546</v>
      </c>
      <c r="Q5199" s="8" t="s">
        <v>51547</v>
      </c>
      <c r="R5199" s="8" t="s">
        <v>51548</v>
      </c>
      <c r="S5199" s="8" t="s">
        <v>51538</v>
      </c>
      <c r="T5199" s="8" t="s">
        <v>51549</v>
      </c>
      <c r="U5199" s="8" t="s">
        <v>42</v>
      </c>
      <c r="V5199" s="8" t="s">
        <v>43</v>
      </c>
      <c r="W5199" s="8" t="s">
        <v>44</v>
      </c>
      <c r="X5199" s="8" t="s">
        <v>3663</v>
      </c>
      <c r="Y5199" s="8" t="s">
        <v>32</v>
      </c>
      <c r="Z5199" s="8" t="s">
        <v>51544</v>
      </c>
      <c r="AA5199" s="8" t="s">
        <v>32</v>
      </c>
      <c r="AB5199" s="8" t="s">
        <v>32</v>
      </c>
      <c r="AC5199" s="16" t="s">
        <v>51545</v>
      </c>
    </row>
    <row r="5200" ht="17.5" customHeight="1" spans="1:29">
      <c r="A5200" s="7">
        <v>5199</v>
      </c>
      <c r="B5200" s="8" t="s">
        <v>51550</v>
      </c>
      <c r="C5200" s="8" t="s">
        <v>51551</v>
      </c>
      <c r="D5200" s="8" t="s">
        <v>693</v>
      </c>
      <c r="E5200" s="8" t="s">
        <v>51552</v>
      </c>
      <c r="F5200" s="8" t="s">
        <v>51553</v>
      </c>
      <c r="G5200" s="8" t="s">
        <v>51554</v>
      </c>
      <c r="H5200" s="8" t="s">
        <v>51555</v>
      </c>
      <c r="I5200" s="8" t="s">
        <v>32</v>
      </c>
      <c r="J5200" s="8" t="s">
        <v>32</v>
      </c>
      <c r="K5200" s="8" t="s">
        <v>32</v>
      </c>
      <c r="L5200" s="8" t="s">
        <v>36</v>
      </c>
      <c r="M5200" s="8" t="s">
        <v>51556</v>
      </c>
      <c r="N5200" s="8" t="s">
        <v>51557</v>
      </c>
      <c r="O5200" s="8" t="s">
        <v>2905</v>
      </c>
      <c r="P5200" s="8" t="s">
        <v>32</v>
      </c>
      <c r="Q5200" s="8" t="s">
        <v>51558</v>
      </c>
      <c r="R5200" s="8" t="s">
        <v>32</v>
      </c>
      <c r="S5200" s="8" t="s">
        <v>51550</v>
      </c>
      <c r="T5200" s="8" t="s">
        <v>51559</v>
      </c>
      <c r="U5200" s="8" t="s">
        <v>42</v>
      </c>
      <c r="V5200" s="8" t="s">
        <v>43</v>
      </c>
      <c r="W5200" s="8" t="s">
        <v>44</v>
      </c>
      <c r="X5200" s="8" t="s">
        <v>51560</v>
      </c>
      <c r="Y5200" s="8" t="s">
        <v>32</v>
      </c>
      <c r="Z5200" s="8" t="s">
        <v>51557</v>
      </c>
      <c r="AA5200" s="8" t="s">
        <v>32</v>
      </c>
      <c r="AB5200" s="8" t="s">
        <v>32</v>
      </c>
      <c r="AC5200" s="16" t="s">
        <v>2905</v>
      </c>
    </row>
    <row r="5201" ht="17.5" customHeight="1" spans="1:29">
      <c r="A5201" s="7">
        <v>5200</v>
      </c>
      <c r="B5201" s="8" t="s">
        <v>51561</v>
      </c>
      <c r="C5201" s="8" t="s">
        <v>51562</v>
      </c>
      <c r="D5201" s="8" t="s">
        <v>32</v>
      </c>
      <c r="E5201" s="8" t="s">
        <v>32</v>
      </c>
      <c r="F5201" s="8" t="s">
        <v>51563</v>
      </c>
      <c r="G5201" s="8" t="s">
        <v>51564</v>
      </c>
      <c r="H5201" s="8" t="s">
        <v>51565</v>
      </c>
      <c r="I5201" s="8" t="s">
        <v>32</v>
      </c>
      <c r="J5201" s="8" t="s">
        <v>32</v>
      </c>
      <c r="K5201" s="8" t="s">
        <v>32</v>
      </c>
      <c r="L5201" s="8" t="s">
        <v>36</v>
      </c>
      <c r="M5201" s="8" t="s">
        <v>3656</v>
      </c>
      <c r="N5201" s="8" t="s">
        <v>51566</v>
      </c>
      <c r="O5201" s="8" t="s">
        <v>3658</v>
      </c>
      <c r="P5201" s="8" t="s">
        <v>51567</v>
      </c>
      <c r="Q5201" s="8" t="s">
        <v>51568</v>
      </c>
      <c r="R5201" s="8" t="s">
        <v>51567</v>
      </c>
      <c r="S5201" s="8" t="s">
        <v>51561</v>
      </c>
      <c r="T5201" s="8" t="s">
        <v>51569</v>
      </c>
      <c r="U5201" s="8" t="s">
        <v>42</v>
      </c>
      <c r="V5201" s="8" t="s">
        <v>43</v>
      </c>
      <c r="W5201" s="8" t="s">
        <v>44</v>
      </c>
      <c r="X5201" s="8" t="s">
        <v>3663</v>
      </c>
      <c r="Y5201" s="8" t="s">
        <v>32</v>
      </c>
      <c r="Z5201" s="8" t="s">
        <v>51566</v>
      </c>
      <c r="AA5201" s="8" t="s">
        <v>32</v>
      </c>
      <c r="AB5201" s="8" t="s">
        <v>32</v>
      </c>
      <c r="AC5201" s="16" t="s">
        <v>3658</v>
      </c>
    </row>
    <row r="5202" ht="17.5" customHeight="1" spans="1:29">
      <c r="A5202" s="7">
        <v>5201</v>
      </c>
      <c r="B5202" s="8" t="s">
        <v>51570</v>
      </c>
      <c r="C5202" s="8" t="s">
        <v>51571</v>
      </c>
      <c r="D5202" s="8" t="s">
        <v>51572</v>
      </c>
      <c r="E5202" s="8" t="s">
        <v>32</v>
      </c>
      <c r="F5202" s="8" t="s">
        <v>51573</v>
      </c>
      <c r="G5202" s="8" t="s">
        <v>51574</v>
      </c>
      <c r="H5202" s="8" t="s">
        <v>51575</v>
      </c>
      <c r="I5202" s="8" t="s">
        <v>32</v>
      </c>
      <c r="J5202" s="8" t="s">
        <v>32</v>
      </c>
      <c r="K5202" s="8" t="s">
        <v>32</v>
      </c>
      <c r="L5202" s="8" t="s">
        <v>36</v>
      </c>
      <c r="M5202" s="8" t="s">
        <v>3656</v>
      </c>
      <c r="N5202" s="8" t="s">
        <v>51576</v>
      </c>
      <c r="O5202" s="8" t="s">
        <v>8283</v>
      </c>
      <c r="P5202" s="8" t="s">
        <v>51577</v>
      </c>
      <c r="Q5202" s="8" t="s">
        <v>51578</v>
      </c>
      <c r="R5202" s="8" t="s">
        <v>51579</v>
      </c>
      <c r="S5202" s="8" t="s">
        <v>51570</v>
      </c>
      <c r="T5202" s="8" t="s">
        <v>51580</v>
      </c>
      <c r="U5202" s="8" t="s">
        <v>42</v>
      </c>
      <c r="V5202" s="8" t="s">
        <v>43</v>
      </c>
      <c r="W5202" s="8" t="s">
        <v>44</v>
      </c>
      <c r="X5202" s="8" t="s">
        <v>3663</v>
      </c>
      <c r="Y5202" s="8" t="s">
        <v>32</v>
      </c>
      <c r="Z5202" s="8" t="s">
        <v>51576</v>
      </c>
      <c r="AA5202" s="8" t="s">
        <v>32</v>
      </c>
      <c r="AB5202" s="8" t="s">
        <v>32</v>
      </c>
      <c r="AC5202" s="16" t="s">
        <v>8283</v>
      </c>
    </row>
    <row r="5203" ht="17.5" customHeight="1" spans="1:29">
      <c r="A5203" s="7">
        <v>5202</v>
      </c>
      <c r="B5203" s="8" t="s">
        <v>51581</v>
      </c>
      <c r="C5203" s="8" t="s">
        <v>51582</v>
      </c>
      <c r="D5203" s="8" t="s">
        <v>1030</v>
      </c>
      <c r="E5203" s="8" t="s">
        <v>51583</v>
      </c>
      <c r="F5203" s="8" t="s">
        <v>51584</v>
      </c>
      <c r="G5203" s="8" t="s">
        <v>51585</v>
      </c>
      <c r="H5203" s="8" t="s">
        <v>51586</v>
      </c>
      <c r="I5203" s="8" t="s">
        <v>32</v>
      </c>
      <c r="J5203" s="8" t="s">
        <v>32</v>
      </c>
      <c r="K5203" s="8" t="s">
        <v>32</v>
      </c>
      <c r="L5203" s="8" t="s">
        <v>36</v>
      </c>
      <c r="M5203" s="8" t="s">
        <v>51587</v>
      </c>
      <c r="N5203" s="8" t="s">
        <v>51588</v>
      </c>
      <c r="O5203" s="8" t="s">
        <v>51589</v>
      </c>
      <c r="P5203" s="8" t="s">
        <v>51590</v>
      </c>
      <c r="Q5203" s="8" t="s">
        <v>1822</v>
      </c>
      <c r="R5203" s="8" t="s">
        <v>32</v>
      </c>
      <c r="S5203" s="8" t="s">
        <v>32</v>
      </c>
      <c r="T5203" s="8" t="s">
        <v>32</v>
      </c>
      <c r="U5203" s="8" t="s">
        <v>42</v>
      </c>
      <c r="V5203" s="8" t="s">
        <v>43</v>
      </c>
      <c r="W5203" s="8" t="s">
        <v>32</v>
      </c>
      <c r="X5203" s="8" t="s">
        <v>32</v>
      </c>
      <c r="Y5203" s="8" t="s">
        <v>32</v>
      </c>
      <c r="Z5203" s="8" t="s">
        <v>32</v>
      </c>
      <c r="AA5203" s="8" t="s">
        <v>32</v>
      </c>
      <c r="AB5203" s="8" t="s">
        <v>32</v>
      </c>
      <c r="AC5203" s="16" t="s">
        <v>32</v>
      </c>
    </row>
    <row r="5204" ht="17.5" customHeight="1" spans="1:29">
      <c r="A5204" s="7">
        <v>5203</v>
      </c>
      <c r="B5204" s="8" t="s">
        <v>51591</v>
      </c>
      <c r="C5204" s="8" t="s">
        <v>51592</v>
      </c>
      <c r="D5204" s="8" t="s">
        <v>590</v>
      </c>
      <c r="E5204" s="8" t="s">
        <v>51593</v>
      </c>
      <c r="F5204" s="8" t="s">
        <v>51594</v>
      </c>
      <c r="G5204" s="8" t="s">
        <v>51595</v>
      </c>
      <c r="H5204" s="8" t="s">
        <v>51596</v>
      </c>
      <c r="I5204" s="8" t="s">
        <v>51597</v>
      </c>
      <c r="J5204" s="8" t="s">
        <v>32</v>
      </c>
      <c r="K5204" s="8" t="s">
        <v>32</v>
      </c>
      <c r="L5204" s="8" t="s">
        <v>36</v>
      </c>
      <c r="M5204" s="8" t="s">
        <v>3656</v>
      </c>
      <c r="N5204" s="8" t="s">
        <v>51598</v>
      </c>
      <c r="O5204" s="8" t="s">
        <v>51599</v>
      </c>
      <c r="P5204" s="8" t="s">
        <v>51600</v>
      </c>
      <c r="Q5204" s="8" t="s">
        <v>51601</v>
      </c>
      <c r="R5204" s="8" t="s">
        <v>32</v>
      </c>
      <c r="S5204" s="8" t="s">
        <v>51591</v>
      </c>
      <c r="T5204" s="8" t="s">
        <v>51602</v>
      </c>
      <c r="U5204" s="8" t="s">
        <v>42</v>
      </c>
      <c r="V5204" s="8" t="s">
        <v>43</v>
      </c>
      <c r="W5204" s="8" t="s">
        <v>44</v>
      </c>
      <c r="X5204" s="8" t="s">
        <v>3663</v>
      </c>
      <c r="Y5204" s="8" t="s">
        <v>32</v>
      </c>
      <c r="Z5204" s="8" t="s">
        <v>51598</v>
      </c>
      <c r="AA5204" s="8" t="s">
        <v>32</v>
      </c>
      <c r="AB5204" s="8" t="s">
        <v>32</v>
      </c>
      <c r="AC5204" s="16" t="s">
        <v>51599</v>
      </c>
    </row>
    <row r="5205" ht="17.5" customHeight="1" spans="1:29">
      <c r="A5205" s="7">
        <v>5204</v>
      </c>
      <c r="B5205" s="8" t="s">
        <v>51603</v>
      </c>
      <c r="C5205" s="8" t="s">
        <v>51604</v>
      </c>
      <c r="D5205" s="8" t="s">
        <v>167</v>
      </c>
      <c r="E5205" s="8" t="s">
        <v>51605</v>
      </c>
      <c r="F5205" s="8" t="s">
        <v>51606</v>
      </c>
      <c r="G5205" s="8" t="s">
        <v>51607</v>
      </c>
      <c r="H5205" s="8" t="s">
        <v>159</v>
      </c>
      <c r="I5205" s="8" t="s">
        <v>32</v>
      </c>
      <c r="J5205" s="8" t="s">
        <v>32</v>
      </c>
      <c r="K5205" s="8" t="s">
        <v>32</v>
      </c>
      <c r="L5205" s="8" t="s">
        <v>36</v>
      </c>
      <c r="M5205" s="8" t="s">
        <v>3656</v>
      </c>
      <c r="N5205" s="8" t="s">
        <v>51608</v>
      </c>
      <c r="O5205" s="8" t="s">
        <v>7270</v>
      </c>
      <c r="P5205" s="8" t="s">
        <v>51609</v>
      </c>
      <c r="Q5205" s="8" t="s">
        <v>51610</v>
      </c>
      <c r="R5205" s="8" t="s">
        <v>51609</v>
      </c>
      <c r="S5205" s="8" t="s">
        <v>51603</v>
      </c>
      <c r="T5205" s="8" t="s">
        <v>51611</v>
      </c>
      <c r="U5205" s="8" t="s">
        <v>42</v>
      </c>
      <c r="V5205" s="8" t="s">
        <v>43</v>
      </c>
      <c r="W5205" s="8" t="s">
        <v>44</v>
      </c>
      <c r="X5205" s="8" t="s">
        <v>3663</v>
      </c>
      <c r="Y5205" s="8" t="s">
        <v>32</v>
      </c>
      <c r="Z5205" s="8" t="s">
        <v>51608</v>
      </c>
      <c r="AA5205" s="8" t="s">
        <v>32</v>
      </c>
      <c r="AB5205" s="8" t="s">
        <v>32</v>
      </c>
      <c r="AC5205" s="16" t="s">
        <v>7270</v>
      </c>
    </row>
    <row r="5206" ht="17.5" customHeight="1" spans="1:29">
      <c r="A5206" s="7">
        <v>5205</v>
      </c>
      <c r="B5206" s="8" t="s">
        <v>51612</v>
      </c>
      <c r="C5206" s="8" t="s">
        <v>51613</v>
      </c>
      <c r="D5206" s="8" t="s">
        <v>1803</v>
      </c>
      <c r="E5206" s="8" t="s">
        <v>32</v>
      </c>
      <c r="F5206" s="8" t="s">
        <v>51614</v>
      </c>
      <c r="G5206" s="8" t="s">
        <v>51615</v>
      </c>
      <c r="H5206" s="8" t="s">
        <v>51616</v>
      </c>
      <c r="I5206" s="8" t="s">
        <v>32</v>
      </c>
      <c r="J5206" s="8" t="s">
        <v>32</v>
      </c>
      <c r="K5206" s="8" t="s">
        <v>32</v>
      </c>
      <c r="L5206" s="8" t="s">
        <v>36</v>
      </c>
      <c r="M5206" s="8" t="s">
        <v>3663</v>
      </c>
      <c r="N5206" s="22" t="s">
        <v>51617</v>
      </c>
      <c r="O5206" s="8" t="s">
        <v>3658</v>
      </c>
      <c r="P5206" s="8" t="s">
        <v>51618</v>
      </c>
      <c r="Q5206" s="8" t="s">
        <v>51619</v>
      </c>
      <c r="R5206" s="8" t="s">
        <v>51618</v>
      </c>
      <c r="S5206" s="8" t="s">
        <v>51612</v>
      </c>
      <c r="T5206" s="8" t="s">
        <v>51620</v>
      </c>
      <c r="U5206" s="8" t="s">
        <v>42</v>
      </c>
      <c r="V5206" s="8" t="s">
        <v>43</v>
      </c>
      <c r="W5206" s="8" t="s">
        <v>44</v>
      </c>
      <c r="X5206" s="8" t="s">
        <v>3663</v>
      </c>
      <c r="Y5206" s="8" t="s">
        <v>32</v>
      </c>
      <c r="Z5206" s="22" t="s">
        <v>51617</v>
      </c>
      <c r="AA5206" s="8" t="s">
        <v>32</v>
      </c>
      <c r="AB5206" s="8" t="s">
        <v>32</v>
      </c>
      <c r="AC5206" s="16" t="s">
        <v>3658</v>
      </c>
    </row>
    <row r="5207" ht="17.5" customHeight="1" spans="1:29">
      <c r="A5207" s="7">
        <v>5206</v>
      </c>
      <c r="B5207" s="8" t="s">
        <v>51621</v>
      </c>
      <c r="C5207" s="8" t="s">
        <v>51622</v>
      </c>
      <c r="D5207" s="8" t="s">
        <v>590</v>
      </c>
      <c r="E5207" s="8" t="s">
        <v>51623</v>
      </c>
      <c r="F5207" s="8" t="s">
        <v>51624</v>
      </c>
      <c r="G5207" s="8" t="s">
        <v>51625</v>
      </c>
      <c r="H5207" s="8" t="s">
        <v>51626</v>
      </c>
      <c r="I5207" s="8" t="s">
        <v>32</v>
      </c>
      <c r="J5207" s="8" t="s">
        <v>32</v>
      </c>
      <c r="K5207" s="8" t="s">
        <v>32</v>
      </c>
      <c r="L5207" s="8" t="s">
        <v>36</v>
      </c>
      <c r="M5207" s="8" t="s">
        <v>51627</v>
      </c>
      <c r="N5207" s="8" t="s">
        <v>51628</v>
      </c>
      <c r="O5207" s="8" t="s">
        <v>51629</v>
      </c>
      <c r="P5207" s="8" t="s">
        <v>51630</v>
      </c>
      <c r="Q5207" s="8" t="s">
        <v>51631</v>
      </c>
      <c r="R5207" s="8" t="s">
        <v>51630</v>
      </c>
      <c r="S5207" s="8" t="s">
        <v>51621</v>
      </c>
      <c r="T5207" s="8" t="s">
        <v>51632</v>
      </c>
      <c r="U5207" s="8" t="s">
        <v>42</v>
      </c>
      <c r="V5207" s="8" t="s">
        <v>43</v>
      </c>
      <c r="W5207" s="8" t="s">
        <v>44</v>
      </c>
      <c r="X5207" s="8" t="s">
        <v>51633</v>
      </c>
      <c r="Y5207" s="8" t="s">
        <v>32</v>
      </c>
      <c r="Z5207" s="8" t="s">
        <v>51628</v>
      </c>
      <c r="AA5207" s="8" t="s">
        <v>32</v>
      </c>
      <c r="AB5207" s="8" t="s">
        <v>32</v>
      </c>
      <c r="AC5207" s="16" t="s">
        <v>51629</v>
      </c>
    </row>
    <row r="5208" ht="17.5" customHeight="1" spans="1:29">
      <c r="A5208" s="7">
        <v>5207</v>
      </c>
      <c r="B5208" s="8" t="s">
        <v>51634</v>
      </c>
      <c r="C5208" s="8" t="s">
        <v>51635</v>
      </c>
      <c r="D5208" s="8" t="s">
        <v>612</v>
      </c>
      <c r="E5208" s="8" t="s">
        <v>51636</v>
      </c>
      <c r="F5208" s="8" t="s">
        <v>51637</v>
      </c>
      <c r="G5208" s="8" t="s">
        <v>51638</v>
      </c>
      <c r="H5208" s="8" t="s">
        <v>51639</v>
      </c>
      <c r="I5208" s="8" t="s">
        <v>32</v>
      </c>
      <c r="J5208" s="8" t="s">
        <v>32</v>
      </c>
      <c r="K5208" s="8" t="s">
        <v>32</v>
      </c>
      <c r="L5208" s="8" t="s">
        <v>36</v>
      </c>
      <c r="M5208" s="8" t="s">
        <v>545</v>
      </c>
      <c r="N5208" s="8" t="s">
        <v>51640</v>
      </c>
      <c r="O5208" s="8" t="s">
        <v>547</v>
      </c>
      <c r="P5208" s="8" t="s">
        <v>51641</v>
      </c>
      <c r="Q5208" s="8" t="s">
        <v>51642</v>
      </c>
      <c r="R5208" s="8" t="s">
        <v>32</v>
      </c>
      <c r="S5208" s="8" t="s">
        <v>51634</v>
      </c>
      <c r="T5208" s="8" t="s">
        <v>51643</v>
      </c>
      <c r="U5208" s="8" t="s">
        <v>42</v>
      </c>
      <c r="V5208" s="8" t="s">
        <v>43</v>
      </c>
      <c r="W5208" s="8" t="s">
        <v>44</v>
      </c>
      <c r="X5208" s="8" t="s">
        <v>550</v>
      </c>
      <c r="Y5208" s="8" t="s">
        <v>32</v>
      </c>
      <c r="Z5208" s="8" t="s">
        <v>51640</v>
      </c>
      <c r="AA5208" s="8" t="s">
        <v>32</v>
      </c>
      <c r="AB5208" s="8" t="s">
        <v>32</v>
      </c>
      <c r="AC5208" s="16" t="s">
        <v>547</v>
      </c>
    </row>
    <row r="5209" ht="17.5" customHeight="1" spans="1:29">
      <c r="A5209" s="7">
        <v>5208</v>
      </c>
      <c r="B5209" s="8" t="s">
        <v>51644</v>
      </c>
      <c r="C5209" s="8" t="s">
        <v>51645</v>
      </c>
      <c r="D5209" s="8" t="s">
        <v>167</v>
      </c>
      <c r="E5209" s="8" t="s">
        <v>51646</v>
      </c>
      <c r="F5209" s="8" t="s">
        <v>51647</v>
      </c>
      <c r="G5209" s="8" t="s">
        <v>51648</v>
      </c>
      <c r="H5209" s="8" t="s">
        <v>51649</v>
      </c>
      <c r="I5209" s="8" t="s">
        <v>51650</v>
      </c>
      <c r="J5209" s="8" t="s">
        <v>32</v>
      </c>
      <c r="K5209" s="8" t="s">
        <v>32</v>
      </c>
      <c r="L5209" s="8" t="s">
        <v>36</v>
      </c>
      <c r="M5209" s="8" t="s">
        <v>629</v>
      </c>
      <c r="N5209" s="8" t="s">
        <v>51651</v>
      </c>
      <c r="O5209" s="8" t="s">
        <v>585</v>
      </c>
      <c r="P5209" s="8" t="s">
        <v>51652</v>
      </c>
      <c r="Q5209" s="8" t="s">
        <v>51653</v>
      </c>
      <c r="R5209" s="8" t="s">
        <v>51654</v>
      </c>
      <c r="S5209" s="8" t="s">
        <v>51644</v>
      </c>
      <c r="T5209" s="8" t="s">
        <v>51655</v>
      </c>
      <c r="U5209" s="8" t="s">
        <v>42</v>
      </c>
      <c r="V5209" s="8" t="s">
        <v>43</v>
      </c>
      <c r="W5209" s="8" t="s">
        <v>44</v>
      </c>
      <c r="X5209" s="8" t="s">
        <v>634</v>
      </c>
      <c r="Y5209" s="8" t="s">
        <v>32</v>
      </c>
      <c r="Z5209" s="8" t="s">
        <v>51651</v>
      </c>
      <c r="AA5209" s="8" t="s">
        <v>32</v>
      </c>
      <c r="AB5209" s="8" t="s">
        <v>32</v>
      </c>
      <c r="AC5209" s="16" t="s">
        <v>585</v>
      </c>
    </row>
    <row r="5210" ht="17.5" customHeight="1" spans="1:29">
      <c r="A5210" s="7">
        <v>5209</v>
      </c>
      <c r="B5210" s="8" t="s">
        <v>51656</v>
      </c>
      <c r="C5210" s="8" t="s">
        <v>51657</v>
      </c>
      <c r="D5210" s="8" t="s">
        <v>2643</v>
      </c>
      <c r="E5210" s="8" t="s">
        <v>51658</v>
      </c>
      <c r="F5210" s="8" t="s">
        <v>51659</v>
      </c>
      <c r="G5210" s="8" t="s">
        <v>51660</v>
      </c>
      <c r="H5210" s="8" t="s">
        <v>51661</v>
      </c>
      <c r="I5210" s="8" t="s">
        <v>51662</v>
      </c>
      <c r="J5210" s="8" t="s">
        <v>32</v>
      </c>
      <c r="K5210" s="8" t="s">
        <v>32</v>
      </c>
      <c r="L5210" s="8" t="s">
        <v>36</v>
      </c>
      <c r="M5210" s="8" t="s">
        <v>629</v>
      </c>
      <c r="N5210" s="8" t="s">
        <v>51663</v>
      </c>
      <c r="O5210" s="8" t="s">
        <v>787</v>
      </c>
      <c r="P5210" s="8" t="s">
        <v>51664</v>
      </c>
      <c r="Q5210" s="8" t="s">
        <v>51665</v>
      </c>
      <c r="R5210" s="8" t="s">
        <v>32</v>
      </c>
      <c r="S5210" s="8" t="s">
        <v>51656</v>
      </c>
      <c r="T5210" s="8" t="s">
        <v>51666</v>
      </c>
      <c r="U5210" s="8" t="s">
        <v>42</v>
      </c>
      <c r="V5210" s="8" t="s">
        <v>43</v>
      </c>
      <c r="W5210" s="8" t="s">
        <v>44</v>
      </c>
      <c r="X5210" s="8" t="s">
        <v>634</v>
      </c>
      <c r="Y5210" s="8" t="s">
        <v>32</v>
      </c>
      <c r="Z5210" s="8" t="s">
        <v>51663</v>
      </c>
      <c r="AA5210" s="8" t="s">
        <v>32</v>
      </c>
      <c r="AB5210" s="8" t="s">
        <v>32</v>
      </c>
      <c r="AC5210" s="16" t="s">
        <v>787</v>
      </c>
    </row>
    <row r="5211" ht="17.5" customHeight="1" spans="1:29">
      <c r="A5211" s="7">
        <v>5210</v>
      </c>
      <c r="B5211" s="8" t="s">
        <v>51667</v>
      </c>
      <c r="C5211" s="8" t="s">
        <v>51668</v>
      </c>
      <c r="D5211" s="8" t="s">
        <v>167</v>
      </c>
      <c r="E5211" s="8" t="s">
        <v>51669</v>
      </c>
      <c r="F5211" s="8" t="s">
        <v>51670</v>
      </c>
      <c r="G5211" s="8" t="s">
        <v>51671</v>
      </c>
      <c r="H5211" s="8" t="s">
        <v>51672</v>
      </c>
      <c r="I5211" s="8" t="s">
        <v>51673</v>
      </c>
      <c r="J5211" s="8" t="s">
        <v>32</v>
      </c>
      <c r="K5211" s="8" t="s">
        <v>32</v>
      </c>
      <c r="L5211" s="8" t="s">
        <v>36</v>
      </c>
      <c r="M5211" s="8" t="s">
        <v>583</v>
      </c>
      <c r="N5211" s="8" t="s">
        <v>51674</v>
      </c>
      <c r="O5211" s="8" t="s">
        <v>787</v>
      </c>
      <c r="P5211" s="8" t="s">
        <v>1217</v>
      </c>
      <c r="Q5211" s="8" t="s">
        <v>51675</v>
      </c>
      <c r="R5211" s="8" t="s">
        <v>32</v>
      </c>
      <c r="S5211" s="8" t="s">
        <v>32</v>
      </c>
      <c r="T5211" s="8" t="s">
        <v>32</v>
      </c>
      <c r="U5211" s="8" t="s">
        <v>42</v>
      </c>
      <c r="V5211" s="8" t="s">
        <v>43</v>
      </c>
      <c r="W5211" s="8" t="s">
        <v>32</v>
      </c>
      <c r="X5211" s="8" t="s">
        <v>32</v>
      </c>
      <c r="Y5211" s="8" t="s">
        <v>32</v>
      </c>
      <c r="Z5211" s="8" t="s">
        <v>32</v>
      </c>
      <c r="AA5211" s="8" t="s">
        <v>32</v>
      </c>
      <c r="AB5211" s="8" t="s">
        <v>32</v>
      </c>
      <c r="AC5211" s="16" t="s">
        <v>32</v>
      </c>
    </row>
    <row r="5212" ht="17.5" customHeight="1" spans="1:29">
      <c r="A5212" s="7">
        <v>5211</v>
      </c>
      <c r="B5212" s="8" t="s">
        <v>51676</v>
      </c>
      <c r="C5212" s="8" t="s">
        <v>51677</v>
      </c>
      <c r="D5212" s="8" t="s">
        <v>167</v>
      </c>
      <c r="E5212" s="8" t="s">
        <v>51678</v>
      </c>
      <c r="F5212" s="8" t="s">
        <v>51679</v>
      </c>
      <c r="G5212" s="8" t="s">
        <v>51680</v>
      </c>
      <c r="H5212" s="8" t="s">
        <v>51681</v>
      </c>
      <c r="I5212" s="8" t="s">
        <v>32</v>
      </c>
      <c r="J5212" s="8" t="s">
        <v>32</v>
      </c>
      <c r="K5212" s="8" t="s">
        <v>32</v>
      </c>
      <c r="L5212" s="8" t="s">
        <v>36</v>
      </c>
      <c r="M5212" s="8" t="s">
        <v>629</v>
      </c>
      <c r="N5212" s="8" t="s">
        <v>51682</v>
      </c>
      <c r="O5212" s="8" t="s">
        <v>585</v>
      </c>
      <c r="P5212" s="8" t="s">
        <v>51683</v>
      </c>
      <c r="Q5212" s="8" t="s">
        <v>51684</v>
      </c>
      <c r="R5212" s="8" t="s">
        <v>51685</v>
      </c>
      <c r="S5212" s="8" t="s">
        <v>51676</v>
      </c>
      <c r="T5212" s="8" t="s">
        <v>51686</v>
      </c>
      <c r="U5212" s="8" t="s">
        <v>42</v>
      </c>
      <c r="V5212" s="8" t="s">
        <v>43</v>
      </c>
      <c r="W5212" s="8" t="s">
        <v>44</v>
      </c>
      <c r="X5212" s="8" t="s">
        <v>634</v>
      </c>
      <c r="Y5212" s="8" t="s">
        <v>32</v>
      </c>
      <c r="Z5212" s="8" t="s">
        <v>51682</v>
      </c>
      <c r="AA5212" s="8" t="s">
        <v>32</v>
      </c>
      <c r="AB5212" s="8" t="s">
        <v>32</v>
      </c>
      <c r="AC5212" s="16" t="s">
        <v>585</v>
      </c>
    </row>
    <row r="5213" ht="17.5" customHeight="1" spans="1:29">
      <c r="A5213" s="7">
        <v>5212</v>
      </c>
      <c r="B5213" s="8" t="s">
        <v>51687</v>
      </c>
      <c r="C5213" s="8" t="s">
        <v>51688</v>
      </c>
      <c r="D5213" s="8" t="s">
        <v>61</v>
      </c>
      <c r="E5213" s="8" t="s">
        <v>51689</v>
      </c>
      <c r="F5213" s="8" t="s">
        <v>51690</v>
      </c>
      <c r="G5213" s="8" t="s">
        <v>32</v>
      </c>
      <c r="H5213" s="8" t="s">
        <v>51691</v>
      </c>
      <c r="I5213" s="8" t="s">
        <v>51692</v>
      </c>
      <c r="J5213" s="8" t="s">
        <v>32</v>
      </c>
      <c r="K5213" s="8" t="s">
        <v>32</v>
      </c>
      <c r="L5213" s="8" t="s">
        <v>36</v>
      </c>
      <c r="M5213" s="8" t="s">
        <v>629</v>
      </c>
      <c r="N5213" s="8" t="s">
        <v>51693</v>
      </c>
      <c r="O5213" s="8" t="s">
        <v>787</v>
      </c>
      <c r="P5213" s="8" t="s">
        <v>51694</v>
      </c>
      <c r="Q5213" s="8" t="s">
        <v>51695</v>
      </c>
      <c r="R5213" s="8" t="s">
        <v>32</v>
      </c>
      <c r="S5213" s="8" t="s">
        <v>51687</v>
      </c>
      <c r="T5213" s="8" t="s">
        <v>51696</v>
      </c>
      <c r="U5213" s="8" t="s">
        <v>42</v>
      </c>
      <c r="V5213" s="8" t="s">
        <v>43</v>
      </c>
      <c r="W5213" s="8" t="s">
        <v>44</v>
      </c>
      <c r="X5213" s="8" t="s">
        <v>634</v>
      </c>
      <c r="Y5213" s="8" t="s">
        <v>32</v>
      </c>
      <c r="Z5213" s="8" t="s">
        <v>51693</v>
      </c>
      <c r="AA5213" s="8" t="s">
        <v>32</v>
      </c>
      <c r="AB5213" s="8" t="s">
        <v>32</v>
      </c>
      <c r="AC5213" s="16" t="s">
        <v>787</v>
      </c>
    </row>
    <row r="5214" ht="17.5" customHeight="1" spans="1:29">
      <c r="A5214" s="7">
        <v>5213</v>
      </c>
      <c r="B5214" s="8" t="s">
        <v>51697</v>
      </c>
      <c r="C5214" s="8" t="s">
        <v>51698</v>
      </c>
      <c r="D5214" s="8" t="s">
        <v>61</v>
      </c>
      <c r="E5214" s="8" t="s">
        <v>51699</v>
      </c>
      <c r="F5214" s="8" t="s">
        <v>51700</v>
      </c>
      <c r="G5214" s="8" t="s">
        <v>51701</v>
      </c>
      <c r="H5214" s="8" t="s">
        <v>51702</v>
      </c>
      <c r="I5214" s="8" t="s">
        <v>32</v>
      </c>
      <c r="J5214" s="8" t="s">
        <v>32</v>
      </c>
      <c r="K5214" s="8" t="s">
        <v>32</v>
      </c>
      <c r="L5214" s="8" t="s">
        <v>36</v>
      </c>
      <c r="M5214" s="8" t="s">
        <v>629</v>
      </c>
      <c r="N5214" s="8" t="s">
        <v>51703</v>
      </c>
      <c r="O5214" s="8" t="s">
        <v>585</v>
      </c>
      <c r="P5214" s="8" t="s">
        <v>51704</v>
      </c>
      <c r="Q5214" s="8" t="s">
        <v>51705</v>
      </c>
      <c r="R5214" s="8" t="s">
        <v>51704</v>
      </c>
      <c r="S5214" s="8" t="s">
        <v>51697</v>
      </c>
      <c r="T5214" s="8" t="s">
        <v>51706</v>
      </c>
      <c r="U5214" s="8" t="s">
        <v>42</v>
      </c>
      <c r="V5214" s="8" t="s">
        <v>43</v>
      </c>
      <c r="W5214" s="8" t="s">
        <v>44</v>
      </c>
      <c r="X5214" s="8" t="s">
        <v>634</v>
      </c>
      <c r="Y5214" s="8" t="s">
        <v>32</v>
      </c>
      <c r="Z5214" s="8" t="s">
        <v>51703</v>
      </c>
      <c r="AA5214" s="8" t="s">
        <v>32</v>
      </c>
      <c r="AB5214" s="8" t="s">
        <v>32</v>
      </c>
      <c r="AC5214" s="16" t="s">
        <v>585</v>
      </c>
    </row>
    <row r="5215" ht="17.5" customHeight="1" spans="1:29">
      <c r="A5215" s="7">
        <v>5214</v>
      </c>
      <c r="B5215" s="8" t="s">
        <v>51707</v>
      </c>
      <c r="C5215" s="8" t="s">
        <v>51708</v>
      </c>
      <c r="D5215" s="8" t="s">
        <v>446</v>
      </c>
      <c r="E5215" s="8" t="s">
        <v>32</v>
      </c>
      <c r="F5215" s="8" t="s">
        <v>51709</v>
      </c>
      <c r="G5215" s="8" t="s">
        <v>51710</v>
      </c>
      <c r="H5215" s="8" t="s">
        <v>51711</v>
      </c>
      <c r="I5215" s="8" t="s">
        <v>32</v>
      </c>
      <c r="J5215" s="8" t="s">
        <v>32</v>
      </c>
      <c r="K5215" s="8" t="s">
        <v>32</v>
      </c>
      <c r="L5215" s="8" t="s">
        <v>36</v>
      </c>
      <c r="M5215" s="8" t="s">
        <v>629</v>
      </c>
      <c r="N5215" s="8" t="s">
        <v>51712</v>
      </c>
      <c r="O5215" s="8" t="s">
        <v>787</v>
      </c>
      <c r="P5215" s="8" t="s">
        <v>51713</v>
      </c>
      <c r="Q5215" s="8" t="s">
        <v>51714</v>
      </c>
      <c r="R5215" s="8" t="s">
        <v>51715</v>
      </c>
      <c r="S5215" s="8" t="s">
        <v>51707</v>
      </c>
      <c r="T5215" s="8" t="s">
        <v>51716</v>
      </c>
      <c r="U5215" s="8" t="s">
        <v>42</v>
      </c>
      <c r="V5215" s="8" t="s">
        <v>43</v>
      </c>
      <c r="W5215" s="8" t="s">
        <v>44</v>
      </c>
      <c r="X5215" s="8" t="s">
        <v>634</v>
      </c>
      <c r="Y5215" s="8" t="s">
        <v>32</v>
      </c>
      <c r="Z5215" s="8" t="s">
        <v>51712</v>
      </c>
      <c r="AA5215" s="8" t="s">
        <v>32</v>
      </c>
      <c r="AB5215" s="8" t="s">
        <v>32</v>
      </c>
      <c r="AC5215" s="16" t="s">
        <v>787</v>
      </c>
    </row>
    <row r="5216" ht="17.5" customHeight="1" spans="1:29">
      <c r="A5216" s="7">
        <v>5215</v>
      </c>
      <c r="B5216" s="8" t="s">
        <v>51717</v>
      </c>
      <c r="C5216" s="8" t="s">
        <v>51718</v>
      </c>
      <c r="D5216" s="8" t="s">
        <v>61</v>
      </c>
      <c r="E5216" s="8" t="s">
        <v>51719</v>
      </c>
      <c r="F5216" s="8" t="s">
        <v>51720</v>
      </c>
      <c r="G5216" s="8" t="s">
        <v>51721</v>
      </c>
      <c r="H5216" s="8" t="s">
        <v>51722</v>
      </c>
      <c r="I5216" s="8" t="s">
        <v>32</v>
      </c>
      <c r="J5216" s="8" t="s">
        <v>32</v>
      </c>
      <c r="K5216" s="8" t="s">
        <v>32</v>
      </c>
      <c r="L5216" s="8" t="s">
        <v>36</v>
      </c>
      <c r="M5216" s="8" t="s">
        <v>629</v>
      </c>
      <c r="N5216" s="8" t="s">
        <v>51723</v>
      </c>
      <c r="O5216" s="8" t="s">
        <v>51724</v>
      </c>
      <c r="P5216" s="8" t="s">
        <v>51725</v>
      </c>
      <c r="Q5216" s="8" t="s">
        <v>51726</v>
      </c>
      <c r="R5216" s="8" t="s">
        <v>51727</v>
      </c>
      <c r="S5216" s="8" t="s">
        <v>51717</v>
      </c>
      <c r="T5216" s="8" t="s">
        <v>51728</v>
      </c>
      <c r="U5216" s="8" t="s">
        <v>42</v>
      </c>
      <c r="V5216" s="8" t="s">
        <v>43</v>
      </c>
      <c r="W5216" s="8" t="s">
        <v>44</v>
      </c>
      <c r="X5216" s="8" t="s">
        <v>634</v>
      </c>
      <c r="Y5216" s="8" t="s">
        <v>32</v>
      </c>
      <c r="Z5216" s="8" t="s">
        <v>51723</v>
      </c>
      <c r="AA5216" s="8" t="s">
        <v>32</v>
      </c>
      <c r="AB5216" s="8" t="s">
        <v>32</v>
      </c>
      <c r="AC5216" s="16" t="s">
        <v>51724</v>
      </c>
    </row>
    <row r="5217" ht="17.5" customHeight="1" spans="1:29">
      <c r="A5217" s="7">
        <v>5216</v>
      </c>
      <c r="B5217" s="8" t="s">
        <v>51729</v>
      </c>
      <c r="C5217" s="8" t="s">
        <v>410</v>
      </c>
      <c r="D5217" s="8" t="s">
        <v>167</v>
      </c>
      <c r="E5217" s="8" t="s">
        <v>51730</v>
      </c>
      <c r="F5217" s="8" t="s">
        <v>51731</v>
      </c>
      <c r="G5217" s="8" t="s">
        <v>51732</v>
      </c>
      <c r="H5217" s="8" t="s">
        <v>146</v>
      </c>
      <c r="I5217" s="8" t="s">
        <v>32</v>
      </c>
      <c r="J5217" s="8" t="s">
        <v>32</v>
      </c>
      <c r="K5217" s="8" t="s">
        <v>32</v>
      </c>
      <c r="L5217" s="8" t="s">
        <v>36</v>
      </c>
      <c r="M5217" s="8" t="s">
        <v>629</v>
      </c>
      <c r="N5217" s="8" t="s">
        <v>51733</v>
      </c>
      <c r="O5217" s="8" t="s">
        <v>585</v>
      </c>
      <c r="P5217" s="8" t="s">
        <v>51734</v>
      </c>
      <c r="Q5217" s="8" t="s">
        <v>51735</v>
      </c>
      <c r="R5217" s="8" t="s">
        <v>51736</v>
      </c>
      <c r="S5217" s="8" t="s">
        <v>51729</v>
      </c>
      <c r="T5217" s="8" t="s">
        <v>51737</v>
      </c>
      <c r="U5217" s="8" t="s">
        <v>42</v>
      </c>
      <c r="V5217" s="8" t="s">
        <v>43</v>
      </c>
      <c r="W5217" s="8" t="s">
        <v>44</v>
      </c>
      <c r="X5217" s="8" t="s">
        <v>634</v>
      </c>
      <c r="Y5217" s="8" t="s">
        <v>32</v>
      </c>
      <c r="Z5217" s="8" t="s">
        <v>51733</v>
      </c>
      <c r="AA5217" s="8" t="s">
        <v>32</v>
      </c>
      <c r="AB5217" s="8" t="s">
        <v>32</v>
      </c>
      <c r="AC5217" s="16" t="s">
        <v>585</v>
      </c>
    </row>
    <row r="5218" ht="17.5" customHeight="1" spans="1:29">
      <c r="A5218" s="7">
        <v>5217</v>
      </c>
      <c r="B5218" s="8" t="s">
        <v>51738</v>
      </c>
      <c r="C5218" s="8" t="s">
        <v>51739</v>
      </c>
      <c r="D5218" s="8" t="s">
        <v>167</v>
      </c>
      <c r="E5218" s="8" t="s">
        <v>51740</v>
      </c>
      <c r="F5218" s="8" t="s">
        <v>51741</v>
      </c>
      <c r="G5218" s="8" t="s">
        <v>51742</v>
      </c>
      <c r="H5218" s="8" t="s">
        <v>51743</v>
      </c>
      <c r="I5218" s="8" t="s">
        <v>32</v>
      </c>
      <c r="J5218" s="8" t="s">
        <v>32</v>
      </c>
      <c r="K5218" s="8" t="s">
        <v>32</v>
      </c>
      <c r="L5218" s="8" t="s">
        <v>36</v>
      </c>
      <c r="M5218" s="8" t="s">
        <v>629</v>
      </c>
      <c r="N5218" s="8" t="s">
        <v>51744</v>
      </c>
      <c r="O5218" s="8" t="s">
        <v>585</v>
      </c>
      <c r="P5218" s="8" t="s">
        <v>51745</v>
      </c>
      <c r="Q5218" s="8" t="s">
        <v>51746</v>
      </c>
      <c r="R5218" s="8" t="s">
        <v>51747</v>
      </c>
      <c r="S5218" s="8" t="s">
        <v>51738</v>
      </c>
      <c r="T5218" s="8" t="s">
        <v>51748</v>
      </c>
      <c r="U5218" s="8" t="s">
        <v>42</v>
      </c>
      <c r="V5218" s="8" t="s">
        <v>43</v>
      </c>
      <c r="W5218" s="8" t="s">
        <v>44</v>
      </c>
      <c r="X5218" s="8" t="s">
        <v>634</v>
      </c>
      <c r="Y5218" s="8" t="s">
        <v>32</v>
      </c>
      <c r="Z5218" s="8" t="s">
        <v>51744</v>
      </c>
      <c r="AA5218" s="8" t="s">
        <v>32</v>
      </c>
      <c r="AB5218" s="8" t="s">
        <v>32</v>
      </c>
      <c r="AC5218" s="16" t="s">
        <v>585</v>
      </c>
    </row>
    <row r="5219" ht="17.5" customHeight="1" spans="1:29">
      <c r="A5219" s="7">
        <v>5218</v>
      </c>
      <c r="B5219" s="8" t="s">
        <v>51749</v>
      </c>
      <c r="C5219" s="8" t="s">
        <v>51750</v>
      </c>
      <c r="D5219" s="8" t="s">
        <v>61</v>
      </c>
      <c r="E5219" s="8" t="s">
        <v>51751</v>
      </c>
      <c r="F5219" s="8" t="s">
        <v>51752</v>
      </c>
      <c r="G5219" s="8" t="s">
        <v>51753</v>
      </c>
      <c r="H5219" s="8" t="s">
        <v>51754</v>
      </c>
      <c r="I5219" s="8" t="s">
        <v>32</v>
      </c>
      <c r="J5219" s="8" t="s">
        <v>32</v>
      </c>
      <c r="K5219" s="8" t="s">
        <v>32</v>
      </c>
      <c r="L5219" s="8" t="s">
        <v>36</v>
      </c>
      <c r="M5219" s="8" t="s">
        <v>629</v>
      </c>
      <c r="N5219" s="8" t="s">
        <v>51755</v>
      </c>
      <c r="O5219" s="8" t="s">
        <v>585</v>
      </c>
      <c r="P5219" s="8" t="s">
        <v>51756</v>
      </c>
      <c r="Q5219" s="8" t="s">
        <v>51757</v>
      </c>
      <c r="R5219" s="8" t="s">
        <v>51758</v>
      </c>
      <c r="S5219" s="8" t="s">
        <v>51749</v>
      </c>
      <c r="T5219" s="8" t="s">
        <v>51759</v>
      </c>
      <c r="U5219" s="8" t="s">
        <v>42</v>
      </c>
      <c r="V5219" s="8" t="s">
        <v>43</v>
      </c>
      <c r="W5219" s="8" t="s">
        <v>44</v>
      </c>
      <c r="X5219" s="8" t="s">
        <v>634</v>
      </c>
      <c r="Y5219" s="8" t="s">
        <v>32</v>
      </c>
      <c r="Z5219" s="8" t="s">
        <v>51755</v>
      </c>
      <c r="AA5219" s="8" t="s">
        <v>32</v>
      </c>
      <c r="AB5219" s="8" t="s">
        <v>32</v>
      </c>
      <c r="AC5219" s="16" t="s">
        <v>585</v>
      </c>
    </row>
    <row r="5220" ht="17.5" customHeight="1" spans="1:29">
      <c r="A5220" s="7">
        <v>5219</v>
      </c>
      <c r="B5220" s="8" t="s">
        <v>51760</v>
      </c>
      <c r="C5220" s="8" t="s">
        <v>51761</v>
      </c>
      <c r="D5220" s="8" t="s">
        <v>167</v>
      </c>
      <c r="E5220" s="8" t="s">
        <v>51762</v>
      </c>
      <c r="F5220" s="8" t="s">
        <v>51763</v>
      </c>
      <c r="G5220" s="8" t="s">
        <v>51764</v>
      </c>
      <c r="H5220" s="8" t="s">
        <v>51765</v>
      </c>
      <c r="I5220" s="8" t="s">
        <v>51766</v>
      </c>
      <c r="J5220" s="8" t="s">
        <v>32</v>
      </c>
      <c r="K5220" s="8" t="s">
        <v>32</v>
      </c>
      <c r="L5220" s="8" t="s">
        <v>36</v>
      </c>
      <c r="M5220" s="8" t="s">
        <v>583</v>
      </c>
      <c r="N5220" s="8" t="s">
        <v>51767</v>
      </c>
      <c r="O5220" s="8" t="s">
        <v>585</v>
      </c>
      <c r="P5220" s="8" t="s">
        <v>51768</v>
      </c>
      <c r="Q5220" s="8" t="s">
        <v>51769</v>
      </c>
      <c r="R5220" s="8" t="s">
        <v>51770</v>
      </c>
      <c r="S5220" s="8" t="s">
        <v>32</v>
      </c>
      <c r="T5220" s="8" t="s">
        <v>32</v>
      </c>
      <c r="U5220" s="8" t="s">
        <v>42</v>
      </c>
      <c r="V5220" s="8" t="s">
        <v>43</v>
      </c>
      <c r="W5220" s="8" t="s">
        <v>32</v>
      </c>
      <c r="X5220" s="8" t="s">
        <v>32</v>
      </c>
      <c r="Y5220" s="8" t="s">
        <v>32</v>
      </c>
      <c r="Z5220" s="8" t="s">
        <v>32</v>
      </c>
      <c r="AA5220" s="8" t="s">
        <v>32</v>
      </c>
      <c r="AB5220" s="8" t="s">
        <v>32</v>
      </c>
      <c r="AC5220" s="16" t="s">
        <v>32</v>
      </c>
    </row>
    <row r="5221" ht="17.5" customHeight="1" spans="1:29">
      <c r="A5221" s="7">
        <v>5220</v>
      </c>
      <c r="B5221" s="8" t="s">
        <v>51771</v>
      </c>
      <c r="C5221" s="8" t="s">
        <v>51772</v>
      </c>
      <c r="D5221" s="8" t="s">
        <v>167</v>
      </c>
      <c r="E5221" s="8" t="s">
        <v>51773</v>
      </c>
      <c r="F5221" s="8" t="s">
        <v>51774</v>
      </c>
      <c r="G5221" s="8" t="s">
        <v>51775</v>
      </c>
      <c r="H5221" s="8" t="s">
        <v>51776</v>
      </c>
      <c r="I5221" s="8" t="s">
        <v>51777</v>
      </c>
      <c r="J5221" s="8" t="s">
        <v>32</v>
      </c>
      <c r="K5221" s="8" t="s">
        <v>32</v>
      </c>
      <c r="L5221" s="8" t="s">
        <v>36</v>
      </c>
      <c r="M5221" s="8" t="s">
        <v>629</v>
      </c>
      <c r="N5221" s="8" t="s">
        <v>51778</v>
      </c>
      <c r="O5221" s="8" t="s">
        <v>787</v>
      </c>
      <c r="P5221" s="8" t="s">
        <v>51779</v>
      </c>
      <c r="Q5221" s="8" t="s">
        <v>51780</v>
      </c>
      <c r="R5221" s="8" t="s">
        <v>51781</v>
      </c>
      <c r="S5221" s="8" t="s">
        <v>51771</v>
      </c>
      <c r="T5221" s="8" t="s">
        <v>51782</v>
      </c>
      <c r="U5221" s="8" t="s">
        <v>42</v>
      </c>
      <c r="V5221" s="8" t="s">
        <v>43</v>
      </c>
      <c r="W5221" s="8" t="s">
        <v>44</v>
      </c>
      <c r="X5221" s="8" t="s">
        <v>634</v>
      </c>
      <c r="Y5221" s="8" t="s">
        <v>32</v>
      </c>
      <c r="Z5221" s="8" t="s">
        <v>51778</v>
      </c>
      <c r="AA5221" s="8" t="s">
        <v>32</v>
      </c>
      <c r="AB5221" s="8" t="s">
        <v>32</v>
      </c>
      <c r="AC5221" s="16" t="s">
        <v>787</v>
      </c>
    </row>
    <row r="5222" ht="17.5" customHeight="1" spans="1:29">
      <c r="A5222" s="7">
        <v>5221</v>
      </c>
      <c r="B5222" s="8" t="s">
        <v>51783</v>
      </c>
      <c r="C5222" s="8" t="s">
        <v>410</v>
      </c>
      <c r="D5222" s="8" t="s">
        <v>1199</v>
      </c>
      <c r="E5222" s="8" t="s">
        <v>51784</v>
      </c>
      <c r="F5222" s="8" t="s">
        <v>51785</v>
      </c>
      <c r="G5222" s="8" t="s">
        <v>32</v>
      </c>
      <c r="H5222" s="8" t="s">
        <v>146</v>
      </c>
      <c r="I5222" s="8" t="s">
        <v>32</v>
      </c>
      <c r="J5222" s="8" t="s">
        <v>32</v>
      </c>
      <c r="K5222" s="8" t="s">
        <v>32</v>
      </c>
      <c r="L5222" s="8" t="s">
        <v>36</v>
      </c>
      <c r="M5222" s="8" t="s">
        <v>629</v>
      </c>
      <c r="N5222" s="8" t="s">
        <v>51786</v>
      </c>
      <c r="O5222" s="8" t="s">
        <v>585</v>
      </c>
      <c r="P5222" s="8" t="s">
        <v>32</v>
      </c>
      <c r="Q5222" s="8" t="s">
        <v>51787</v>
      </c>
      <c r="R5222" s="8" t="s">
        <v>32</v>
      </c>
      <c r="S5222" s="8" t="s">
        <v>51783</v>
      </c>
      <c r="T5222" s="8" t="s">
        <v>51788</v>
      </c>
      <c r="U5222" s="8" t="s">
        <v>42</v>
      </c>
      <c r="V5222" s="8" t="s">
        <v>43</v>
      </c>
      <c r="W5222" s="8" t="s">
        <v>44</v>
      </c>
      <c r="X5222" s="8" t="s">
        <v>634</v>
      </c>
      <c r="Y5222" s="8" t="s">
        <v>32</v>
      </c>
      <c r="Z5222" s="8" t="s">
        <v>51786</v>
      </c>
      <c r="AA5222" s="8" t="s">
        <v>32</v>
      </c>
      <c r="AB5222" s="8" t="s">
        <v>32</v>
      </c>
      <c r="AC5222" s="16" t="s">
        <v>585</v>
      </c>
    </row>
    <row r="5223" ht="17.5" customHeight="1" spans="1:29">
      <c r="A5223" s="7">
        <v>5222</v>
      </c>
      <c r="B5223" s="8" t="s">
        <v>51789</v>
      </c>
      <c r="C5223" s="8" t="s">
        <v>51790</v>
      </c>
      <c r="D5223" s="8" t="s">
        <v>1860</v>
      </c>
      <c r="E5223" s="8" t="s">
        <v>51791</v>
      </c>
      <c r="F5223" s="8" t="s">
        <v>51792</v>
      </c>
      <c r="G5223" s="8" t="s">
        <v>51793</v>
      </c>
      <c r="H5223" s="8" t="s">
        <v>51794</v>
      </c>
      <c r="I5223" s="8" t="s">
        <v>32</v>
      </c>
      <c r="J5223" s="8" t="s">
        <v>32</v>
      </c>
      <c r="K5223" s="8" t="s">
        <v>32</v>
      </c>
      <c r="L5223" s="8" t="s">
        <v>36</v>
      </c>
      <c r="M5223" s="8" t="s">
        <v>629</v>
      </c>
      <c r="N5223" s="8" t="s">
        <v>51795</v>
      </c>
      <c r="O5223" s="8" t="s">
        <v>51796</v>
      </c>
      <c r="P5223" s="8" t="s">
        <v>51797</v>
      </c>
      <c r="Q5223" s="8" t="s">
        <v>51798</v>
      </c>
      <c r="R5223" s="8" t="s">
        <v>32</v>
      </c>
      <c r="S5223" s="8" t="s">
        <v>51789</v>
      </c>
      <c r="T5223" s="8" t="s">
        <v>51799</v>
      </c>
      <c r="U5223" s="8" t="s">
        <v>42</v>
      </c>
      <c r="V5223" s="8" t="s">
        <v>43</v>
      </c>
      <c r="W5223" s="8" t="s">
        <v>44</v>
      </c>
      <c r="X5223" s="8" t="s">
        <v>634</v>
      </c>
      <c r="Y5223" s="8" t="s">
        <v>32</v>
      </c>
      <c r="Z5223" s="8" t="s">
        <v>51795</v>
      </c>
      <c r="AA5223" s="8" t="s">
        <v>32</v>
      </c>
      <c r="AB5223" s="8" t="s">
        <v>32</v>
      </c>
      <c r="AC5223" s="16" t="s">
        <v>51796</v>
      </c>
    </row>
    <row r="5224" ht="17.5" customHeight="1" spans="1:29">
      <c r="A5224" s="7">
        <v>5223</v>
      </c>
      <c r="B5224" s="8" t="s">
        <v>51800</v>
      </c>
      <c r="C5224" s="8" t="s">
        <v>51801</v>
      </c>
      <c r="D5224" s="8" t="s">
        <v>1030</v>
      </c>
      <c r="E5224" s="8" t="s">
        <v>51802</v>
      </c>
      <c r="F5224" s="8" t="s">
        <v>51803</v>
      </c>
      <c r="G5224" s="8" t="s">
        <v>51804</v>
      </c>
      <c r="H5224" s="8" t="s">
        <v>51805</v>
      </c>
      <c r="I5224" s="8" t="s">
        <v>51806</v>
      </c>
      <c r="J5224" s="8" t="s">
        <v>32</v>
      </c>
      <c r="K5224" s="8" t="s">
        <v>32</v>
      </c>
      <c r="L5224" s="8" t="s">
        <v>36</v>
      </c>
      <c r="M5224" s="8" t="s">
        <v>629</v>
      </c>
      <c r="N5224" s="8" t="s">
        <v>51807</v>
      </c>
      <c r="O5224" s="8" t="s">
        <v>585</v>
      </c>
      <c r="P5224" s="8" t="s">
        <v>51808</v>
      </c>
      <c r="Q5224" s="8" t="s">
        <v>51809</v>
      </c>
      <c r="R5224" s="8" t="s">
        <v>32</v>
      </c>
      <c r="S5224" s="8" t="s">
        <v>51800</v>
      </c>
      <c r="T5224" s="8" t="s">
        <v>51810</v>
      </c>
      <c r="U5224" s="8" t="s">
        <v>42</v>
      </c>
      <c r="V5224" s="8" t="s">
        <v>43</v>
      </c>
      <c r="W5224" s="8" t="s">
        <v>44</v>
      </c>
      <c r="X5224" s="8" t="s">
        <v>634</v>
      </c>
      <c r="Y5224" s="8" t="s">
        <v>32</v>
      </c>
      <c r="Z5224" s="8" t="s">
        <v>51807</v>
      </c>
      <c r="AA5224" s="8" t="s">
        <v>32</v>
      </c>
      <c r="AB5224" s="8" t="s">
        <v>32</v>
      </c>
      <c r="AC5224" s="16" t="s">
        <v>585</v>
      </c>
    </row>
    <row r="5225" ht="17.5" customHeight="1" spans="1:29">
      <c r="A5225" s="7">
        <v>5224</v>
      </c>
      <c r="B5225" s="8" t="s">
        <v>51811</v>
      </c>
      <c r="C5225" s="8" t="s">
        <v>51812</v>
      </c>
      <c r="D5225" s="8" t="s">
        <v>156</v>
      </c>
      <c r="E5225" s="8" t="s">
        <v>51813</v>
      </c>
      <c r="F5225" s="8" t="s">
        <v>51814</v>
      </c>
      <c r="G5225" s="8" t="s">
        <v>51815</v>
      </c>
      <c r="H5225" s="8" t="s">
        <v>51816</v>
      </c>
      <c r="I5225" s="8" t="s">
        <v>32</v>
      </c>
      <c r="J5225" s="8" t="s">
        <v>32</v>
      </c>
      <c r="K5225" s="8" t="s">
        <v>32</v>
      </c>
      <c r="L5225" s="8" t="s">
        <v>36</v>
      </c>
      <c r="M5225" s="8" t="s">
        <v>629</v>
      </c>
      <c r="N5225" s="8" t="s">
        <v>51817</v>
      </c>
      <c r="O5225" s="8" t="s">
        <v>10723</v>
      </c>
      <c r="P5225" s="8" t="s">
        <v>1217</v>
      </c>
      <c r="Q5225" s="8" t="s">
        <v>51818</v>
      </c>
      <c r="R5225" s="8" t="s">
        <v>51819</v>
      </c>
      <c r="S5225" s="8" t="s">
        <v>51811</v>
      </c>
      <c r="T5225" s="8" t="s">
        <v>51820</v>
      </c>
      <c r="U5225" s="8" t="s">
        <v>42</v>
      </c>
      <c r="V5225" s="8" t="s">
        <v>43</v>
      </c>
      <c r="W5225" s="8" t="s">
        <v>44</v>
      </c>
      <c r="X5225" s="8" t="s">
        <v>634</v>
      </c>
      <c r="Y5225" s="8" t="s">
        <v>32</v>
      </c>
      <c r="Z5225" s="8" t="s">
        <v>51817</v>
      </c>
      <c r="AA5225" s="8" t="s">
        <v>32</v>
      </c>
      <c r="AB5225" s="8" t="s">
        <v>32</v>
      </c>
      <c r="AC5225" s="16" t="s">
        <v>10723</v>
      </c>
    </row>
    <row r="5226" ht="17.5" customHeight="1" spans="1:29">
      <c r="A5226" s="7">
        <v>5225</v>
      </c>
      <c r="B5226" s="8" t="s">
        <v>51821</v>
      </c>
      <c r="C5226" s="8" t="s">
        <v>51822</v>
      </c>
      <c r="D5226" s="8" t="s">
        <v>590</v>
      </c>
      <c r="E5226" s="8" t="s">
        <v>32</v>
      </c>
      <c r="F5226" s="8" t="s">
        <v>51823</v>
      </c>
      <c r="G5226" s="8" t="s">
        <v>51824</v>
      </c>
      <c r="H5226" s="8" t="s">
        <v>51825</v>
      </c>
      <c r="I5226" s="8" t="s">
        <v>32</v>
      </c>
      <c r="J5226" s="8" t="s">
        <v>32</v>
      </c>
      <c r="K5226" s="8" t="s">
        <v>32</v>
      </c>
      <c r="L5226" s="8" t="s">
        <v>36</v>
      </c>
      <c r="M5226" s="8" t="s">
        <v>629</v>
      </c>
      <c r="N5226" s="8" t="s">
        <v>51826</v>
      </c>
      <c r="O5226" s="8" t="s">
        <v>787</v>
      </c>
      <c r="P5226" s="8" t="s">
        <v>51827</v>
      </c>
      <c r="Q5226" s="8" t="s">
        <v>51828</v>
      </c>
      <c r="R5226" s="8" t="s">
        <v>51827</v>
      </c>
      <c r="S5226" s="8" t="s">
        <v>51821</v>
      </c>
      <c r="T5226" s="8" t="s">
        <v>51829</v>
      </c>
      <c r="U5226" s="8" t="s">
        <v>42</v>
      </c>
      <c r="V5226" s="8" t="s">
        <v>43</v>
      </c>
      <c r="W5226" s="8" t="s">
        <v>44</v>
      </c>
      <c r="X5226" s="8" t="s">
        <v>634</v>
      </c>
      <c r="Y5226" s="8" t="s">
        <v>32</v>
      </c>
      <c r="Z5226" s="8" t="s">
        <v>51826</v>
      </c>
      <c r="AA5226" s="8" t="s">
        <v>32</v>
      </c>
      <c r="AB5226" s="8" t="s">
        <v>32</v>
      </c>
      <c r="AC5226" s="16" t="s">
        <v>787</v>
      </c>
    </row>
    <row r="5227" ht="17.5" customHeight="1" spans="1:29">
      <c r="A5227" s="7">
        <v>5226</v>
      </c>
      <c r="B5227" s="8" t="s">
        <v>51830</v>
      </c>
      <c r="C5227" s="8" t="s">
        <v>51831</v>
      </c>
      <c r="D5227" s="8" t="s">
        <v>167</v>
      </c>
      <c r="E5227" s="8" t="s">
        <v>32</v>
      </c>
      <c r="F5227" s="8" t="s">
        <v>51832</v>
      </c>
      <c r="G5227" s="8" t="s">
        <v>51833</v>
      </c>
      <c r="H5227" s="8" t="s">
        <v>51834</v>
      </c>
      <c r="I5227" s="8" t="s">
        <v>32</v>
      </c>
      <c r="J5227" s="8" t="s">
        <v>32</v>
      </c>
      <c r="K5227" s="8" t="s">
        <v>32</v>
      </c>
      <c r="L5227" s="8" t="s">
        <v>36</v>
      </c>
      <c r="M5227" s="8" t="s">
        <v>629</v>
      </c>
      <c r="N5227" s="8" t="s">
        <v>51835</v>
      </c>
      <c r="O5227" s="8" t="s">
        <v>585</v>
      </c>
      <c r="P5227" s="8" t="s">
        <v>51836</v>
      </c>
      <c r="Q5227" s="8" t="s">
        <v>51837</v>
      </c>
      <c r="R5227" s="8" t="s">
        <v>51838</v>
      </c>
      <c r="S5227" s="8" t="s">
        <v>51830</v>
      </c>
      <c r="T5227" s="8" t="s">
        <v>51839</v>
      </c>
      <c r="U5227" s="8" t="s">
        <v>42</v>
      </c>
      <c r="V5227" s="8" t="s">
        <v>43</v>
      </c>
      <c r="W5227" s="8" t="s">
        <v>44</v>
      </c>
      <c r="X5227" s="8" t="s">
        <v>634</v>
      </c>
      <c r="Y5227" s="8" t="s">
        <v>32</v>
      </c>
      <c r="Z5227" s="8" t="s">
        <v>51835</v>
      </c>
      <c r="AA5227" s="8" t="s">
        <v>32</v>
      </c>
      <c r="AB5227" s="8" t="s">
        <v>32</v>
      </c>
      <c r="AC5227" s="16" t="s">
        <v>585</v>
      </c>
    </row>
    <row r="5228" ht="17.5" customHeight="1" spans="1:29">
      <c r="A5228" s="7">
        <v>5227</v>
      </c>
      <c r="B5228" s="8" t="s">
        <v>51840</v>
      </c>
      <c r="C5228" s="8" t="s">
        <v>51841</v>
      </c>
      <c r="D5228" s="8" t="s">
        <v>167</v>
      </c>
      <c r="E5228" s="8" t="s">
        <v>51842</v>
      </c>
      <c r="F5228" s="8" t="s">
        <v>51843</v>
      </c>
      <c r="G5228" s="8" t="s">
        <v>32</v>
      </c>
      <c r="H5228" s="8" t="s">
        <v>51844</v>
      </c>
      <c r="I5228" s="8" t="s">
        <v>32</v>
      </c>
      <c r="J5228" s="8" t="s">
        <v>32</v>
      </c>
      <c r="K5228" s="8" t="s">
        <v>32</v>
      </c>
      <c r="L5228" s="8" t="s">
        <v>36</v>
      </c>
      <c r="M5228" s="8" t="s">
        <v>629</v>
      </c>
      <c r="N5228" s="8" t="s">
        <v>51845</v>
      </c>
      <c r="O5228" s="8" t="s">
        <v>662</v>
      </c>
      <c r="P5228" s="8" t="s">
        <v>32</v>
      </c>
      <c r="Q5228" s="8" t="s">
        <v>51846</v>
      </c>
      <c r="R5228" s="8" t="s">
        <v>32</v>
      </c>
      <c r="S5228" s="8" t="s">
        <v>51840</v>
      </c>
      <c r="T5228" s="8" t="s">
        <v>51847</v>
      </c>
      <c r="U5228" s="8" t="s">
        <v>42</v>
      </c>
      <c r="V5228" s="8" t="s">
        <v>43</v>
      </c>
      <c r="W5228" s="8" t="s">
        <v>44</v>
      </c>
      <c r="X5228" s="8" t="s">
        <v>634</v>
      </c>
      <c r="Y5228" s="8" t="s">
        <v>32</v>
      </c>
      <c r="Z5228" s="8" t="s">
        <v>51845</v>
      </c>
      <c r="AA5228" s="8" t="s">
        <v>32</v>
      </c>
      <c r="AB5228" s="8" t="s">
        <v>32</v>
      </c>
      <c r="AC5228" s="16" t="s">
        <v>662</v>
      </c>
    </row>
    <row r="5229" ht="17.5" customHeight="1" spans="1:29">
      <c r="A5229" s="7">
        <v>5228</v>
      </c>
      <c r="B5229" s="8" t="s">
        <v>51848</v>
      </c>
      <c r="C5229" s="8" t="s">
        <v>51849</v>
      </c>
      <c r="D5229" s="8" t="s">
        <v>167</v>
      </c>
      <c r="E5229" s="8" t="s">
        <v>51850</v>
      </c>
      <c r="F5229" s="8" t="s">
        <v>51851</v>
      </c>
      <c r="G5229" s="8" t="s">
        <v>931</v>
      </c>
      <c r="H5229" s="8" t="s">
        <v>51852</v>
      </c>
      <c r="I5229" s="8" t="s">
        <v>32</v>
      </c>
      <c r="J5229" s="8" t="s">
        <v>32</v>
      </c>
      <c r="K5229" s="8" t="s">
        <v>32</v>
      </c>
      <c r="L5229" s="8" t="s">
        <v>36</v>
      </c>
      <c r="M5229" s="8" t="s">
        <v>629</v>
      </c>
      <c r="N5229" s="8" t="s">
        <v>51853</v>
      </c>
      <c r="O5229" s="8" t="s">
        <v>585</v>
      </c>
      <c r="P5229" s="8" t="s">
        <v>51854</v>
      </c>
      <c r="Q5229" s="8" t="s">
        <v>51855</v>
      </c>
      <c r="R5229" s="8" t="s">
        <v>51854</v>
      </c>
      <c r="S5229" s="8" t="s">
        <v>51848</v>
      </c>
      <c r="T5229" s="8" t="s">
        <v>51856</v>
      </c>
      <c r="U5229" s="8" t="s">
        <v>42</v>
      </c>
      <c r="V5229" s="8" t="s">
        <v>43</v>
      </c>
      <c r="W5229" s="8" t="s">
        <v>44</v>
      </c>
      <c r="X5229" s="8" t="s">
        <v>634</v>
      </c>
      <c r="Y5229" s="8" t="s">
        <v>32</v>
      </c>
      <c r="Z5229" s="8" t="s">
        <v>51853</v>
      </c>
      <c r="AA5229" s="8" t="s">
        <v>32</v>
      </c>
      <c r="AB5229" s="8" t="s">
        <v>32</v>
      </c>
      <c r="AC5229" s="16" t="s">
        <v>585</v>
      </c>
    </row>
    <row r="5230" ht="17.5" customHeight="1" spans="1:29">
      <c r="A5230" s="7">
        <v>5229</v>
      </c>
      <c r="B5230" s="8" t="s">
        <v>51857</v>
      </c>
      <c r="C5230" s="8" t="s">
        <v>34234</v>
      </c>
      <c r="D5230" s="8" t="s">
        <v>873</v>
      </c>
      <c r="E5230" s="8" t="s">
        <v>32</v>
      </c>
      <c r="F5230" s="8" t="s">
        <v>51858</v>
      </c>
      <c r="G5230" s="8" t="s">
        <v>51859</v>
      </c>
      <c r="H5230" s="8" t="s">
        <v>51860</v>
      </c>
      <c r="I5230" s="8" t="s">
        <v>32</v>
      </c>
      <c r="J5230" s="8" t="s">
        <v>32</v>
      </c>
      <c r="K5230" s="8" t="s">
        <v>32</v>
      </c>
      <c r="L5230" s="8" t="s">
        <v>36</v>
      </c>
      <c r="M5230" s="8" t="s">
        <v>583</v>
      </c>
      <c r="N5230" s="8" t="s">
        <v>51861</v>
      </c>
      <c r="O5230" s="8" t="s">
        <v>787</v>
      </c>
      <c r="P5230" s="8" t="s">
        <v>51862</v>
      </c>
      <c r="Q5230" s="8" t="s">
        <v>51863</v>
      </c>
      <c r="R5230" s="8" t="s">
        <v>32</v>
      </c>
      <c r="S5230" s="8" t="s">
        <v>32</v>
      </c>
      <c r="T5230" s="8" t="s">
        <v>32</v>
      </c>
      <c r="U5230" s="8" t="s">
        <v>42</v>
      </c>
      <c r="V5230" s="8" t="s">
        <v>43</v>
      </c>
      <c r="W5230" s="8" t="s">
        <v>32</v>
      </c>
      <c r="X5230" s="8" t="s">
        <v>32</v>
      </c>
      <c r="Y5230" s="8" t="s">
        <v>32</v>
      </c>
      <c r="Z5230" s="8" t="s">
        <v>32</v>
      </c>
      <c r="AA5230" s="8" t="s">
        <v>32</v>
      </c>
      <c r="AB5230" s="8" t="s">
        <v>32</v>
      </c>
      <c r="AC5230" s="16" t="s">
        <v>32</v>
      </c>
    </row>
    <row r="5231" ht="17.5" customHeight="1" spans="1:29">
      <c r="A5231" s="7">
        <v>5230</v>
      </c>
      <c r="B5231" s="8" t="s">
        <v>51864</v>
      </c>
      <c r="C5231" s="8" t="s">
        <v>51865</v>
      </c>
      <c r="D5231" s="8" t="s">
        <v>51866</v>
      </c>
      <c r="E5231" s="8" t="s">
        <v>51867</v>
      </c>
      <c r="F5231" s="8" t="s">
        <v>51868</v>
      </c>
      <c r="G5231" s="8" t="s">
        <v>51859</v>
      </c>
      <c r="H5231" s="8" t="s">
        <v>51869</v>
      </c>
      <c r="I5231" s="8" t="s">
        <v>32</v>
      </c>
      <c r="J5231" s="8" t="s">
        <v>32</v>
      </c>
      <c r="K5231" s="8" t="s">
        <v>32</v>
      </c>
      <c r="L5231" s="8" t="s">
        <v>36</v>
      </c>
      <c r="M5231" s="8" t="s">
        <v>629</v>
      </c>
      <c r="N5231" s="8" t="s">
        <v>51870</v>
      </c>
      <c r="O5231" s="8" t="s">
        <v>51871</v>
      </c>
      <c r="P5231" s="8" t="s">
        <v>51862</v>
      </c>
      <c r="Q5231" s="8" t="s">
        <v>51863</v>
      </c>
      <c r="R5231" s="8" t="s">
        <v>32</v>
      </c>
      <c r="S5231" s="8" t="s">
        <v>51864</v>
      </c>
      <c r="T5231" s="8" t="s">
        <v>51872</v>
      </c>
      <c r="U5231" s="8" t="s">
        <v>42</v>
      </c>
      <c r="V5231" s="8" t="s">
        <v>43</v>
      </c>
      <c r="W5231" s="8" t="s">
        <v>44</v>
      </c>
      <c r="X5231" s="8" t="s">
        <v>634</v>
      </c>
      <c r="Y5231" s="8" t="s">
        <v>32</v>
      </c>
      <c r="Z5231" s="8" t="s">
        <v>51870</v>
      </c>
      <c r="AA5231" s="8" t="s">
        <v>32</v>
      </c>
      <c r="AB5231" s="8" t="s">
        <v>32</v>
      </c>
      <c r="AC5231" s="16" t="s">
        <v>51871</v>
      </c>
    </row>
    <row r="5232" ht="17.5" customHeight="1" spans="1:29">
      <c r="A5232" s="7">
        <v>5231</v>
      </c>
      <c r="B5232" s="8" t="s">
        <v>51873</v>
      </c>
      <c r="C5232" s="8" t="s">
        <v>51874</v>
      </c>
      <c r="D5232" s="8" t="s">
        <v>61</v>
      </c>
      <c r="E5232" s="8" t="s">
        <v>51875</v>
      </c>
      <c r="F5232" s="8" t="s">
        <v>51876</v>
      </c>
      <c r="G5232" s="8" t="s">
        <v>32</v>
      </c>
      <c r="H5232" s="8" t="s">
        <v>51877</v>
      </c>
      <c r="I5232" s="8" t="s">
        <v>51878</v>
      </c>
      <c r="J5232" s="8" t="s">
        <v>32</v>
      </c>
      <c r="K5232" s="8" t="s">
        <v>32</v>
      </c>
      <c r="L5232" s="8" t="s">
        <v>36</v>
      </c>
      <c r="M5232" s="8" t="s">
        <v>629</v>
      </c>
      <c r="N5232" s="8" t="s">
        <v>51879</v>
      </c>
      <c r="O5232" s="8" t="s">
        <v>585</v>
      </c>
      <c r="P5232" s="8" t="s">
        <v>51880</v>
      </c>
      <c r="Q5232" s="8" t="s">
        <v>51881</v>
      </c>
      <c r="R5232" s="8" t="s">
        <v>32</v>
      </c>
      <c r="S5232" s="8" t="s">
        <v>51873</v>
      </c>
      <c r="T5232" s="8" t="s">
        <v>51882</v>
      </c>
      <c r="U5232" s="8" t="s">
        <v>42</v>
      </c>
      <c r="V5232" s="8" t="s">
        <v>43</v>
      </c>
      <c r="W5232" s="8" t="s">
        <v>44</v>
      </c>
      <c r="X5232" s="8" t="s">
        <v>634</v>
      </c>
      <c r="Y5232" s="8" t="s">
        <v>32</v>
      </c>
      <c r="Z5232" s="8" t="s">
        <v>51879</v>
      </c>
      <c r="AA5232" s="8" t="s">
        <v>32</v>
      </c>
      <c r="AB5232" s="8" t="s">
        <v>32</v>
      </c>
      <c r="AC5232" s="16" t="s">
        <v>585</v>
      </c>
    </row>
    <row r="5233" ht="17.5" customHeight="1" spans="1:29">
      <c r="A5233" s="7">
        <v>5232</v>
      </c>
      <c r="B5233" s="8" t="s">
        <v>51883</v>
      </c>
      <c r="C5233" s="8" t="s">
        <v>51884</v>
      </c>
      <c r="D5233" s="8" t="s">
        <v>167</v>
      </c>
      <c r="E5233" s="8" t="s">
        <v>51885</v>
      </c>
      <c r="F5233" s="8" t="s">
        <v>51886</v>
      </c>
      <c r="G5233" s="8" t="s">
        <v>51887</v>
      </c>
      <c r="H5233" s="8" t="s">
        <v>51888</v>
      </c>
      <c r="I5233" s="8" t="s">
        <v>51889</v>
      </c>
      <c r="J5233" s="8" t="s">
        <v>32</v>
      </c>
      <c r="K5233" s="8" t="s">
        <v>32</v>
      </c>
      <c r="L5233" s="8" t="s">
        <v>36</v>
      </c>
      <c r="M5233" s="8" t="s">
        <v>629</v>
      </c>
      <c r="N5233" s="8" t="s">
        <v>51890</v>
      </c>
      <c r="O5233" s="8" t="s">
        <v>1472</v>
      </c>
      <c r="P5233" s="8" t="s">
        <v>51891</v>
      </c>
      <c r="Q5233" s="8" t="s">
        <v>51892</v>
      </c>
      <c r="R5233" s="8" t="s">
        <v>51891</v>
      </c>
      <c r="S5233" s="8" t="s">
        <v>51883</v>
      </c>
      <c r="T5233" s="8" t="s">
        <v>51893</v>
      </c>
      <c r="U5233" s="8" t="s">
        <v>42</v>
      </c>
      <c r="V5233" s="8" t="s">
        <v>43</v>
      </c>
      <c r="W5233" s="8" t="s">
        <v>44</v>
      </c>
      <c r="X5233" s="8" t="s">
        <v>634</v>
      </c>
      <c r="Y5233" s="8" t="s">
        <v>32</v>
      </c>
      <c r="Z5233" s="8" t="s">
        <v>51890</v>
      </c>
      <c r="AA5233" s="8" t="s">
        <v>32</v>
      </c>
      <c r="AB5233" s="8" t="s">
        <v>32</v>
      </c>
      <c r="AC5233" s="16" t="s">
        <v>1472</v>
      </c>
    </row>
    <row r="5234" ht="17.5" customHeight="1" spans="1:29">
      <c r="A5234" s="7">
        <v>5233</v>
      </c>
      <c r="B5234" s="8" t="s">
        <v>51894</v>
      </c>
      <c r="C5234" s="8" t="s">
        <v>51895</v>
      </c>
      <c r="D5234" s="8" t="s">
        <v>6200</v>
      </c>
      <c r="E5234" s="8" t="s">
        <v>32</v>
      </c>
      <c r="F5234" s="8" t="s">
        <v>51896</v>
      </c>
      <c r="G5234" s="8" t="s">
        <v>32</v>
      </c>
      <c r="H5234" s="8" t="s">
        <v>51897</v>
      </c>
      <c r="I5234" s="8" t="s">
        <v>32</v>
      </c>
      <c r="J5234" s="8" t="s">
        <v>32</v>
      </c>
      <c r="K5234" s="8" t="s">
        <v>32</v>
      </c>
      <c r="L5234" s="8" t="s">
        <v>36</v>
      </c>
      <c r="M5234" s="8" t="s">
        <v>237</v>
      </c>
      <c r="N5234" s="8" t="s">
        <v>357</v>
      </c>
      <c r="O5234" s="8" t="s">
        <v>32</v>
      </c>
      <c r="P5234" s="8" t="s">
        <v>51898</v>
      </c>
      <c r="Q5234" s="8" t="s">
        <v>51899</v>
      </c>
      <c r="R5234" s="8" t="s">
        <v>51898</v>
      </c>
      <c r="S5234" s="8" t="s">
        <v>51894</v>
      </c>
      <c r="T5234" s="8" t="s">
        <v>51900</v>
      </c>
      <c r="U5234" s="8" t="s">
        <v>42</v>
      </c>
      <c r="V5234" s="8" t="s">
        <v>43</v>
      </c>
      <c r="W5234" s="8" t="s">
        <v>44</v>
      </c>
      <c r="X5234" s="8" t="s">
        <v>237</v>
      </c>
      <c r="Y5234" s="8" t="s">
        <v>32</v>
      </c>
      <c r="Z5234" s="8" t="s">
        <v>357</v>
      </c>
      <c r="AA5234" s="8" t="s">
        <v>32</v>
      </c>
      <c r="AB5234" s="8" t="s">
        <v>32</v>
      </c>
      <c r="AC5234" s="16" t="s">
        <v>32</v>
      </c>
    </row>
    <row r="5235" ht="17.5" customHeight="1" spans="1:29">
      <c r="A5235" s="7">
        <v>5234</v>
      </c>
      <c r="B5235" s="8" t="s">
        <v>51901</v>
      </c>
      <c r="C5235" s="8" t="s">
        <v>51902</v>
      </c>
      <c r="D5235" s="8" t="s">
        <v>693</v>
      </c>
      <c r="E5235" s="8" t="s">
        <v>32</v>
      </c>
      <c r="F5235" s="8" t="s">
        <v>51903</v>
      </c>
      <c r="G5235" s="8" t="s">
        <v>51904</v>
      </c>
      <c r="H5235" s="8" t="s">
        <v>159</v>
      </c>
      <c r="I5235" s="8" t="s">
        <v>32</v>
      </c>
      <c r="J5235" s="8" t="s">
        <v>32</v>
      </c>
      <c r="K5235" s="8" t="s">
        <v>32</v>
      </c>
      <c r="L5235" s="8" t="s">
        <v>36</v>
      </c>
      <c r="M5235" s="8" t="s">
        <v>629</v>
      </c>
      <c r="N5235" s="8" t="s">
        <v>51905</v>
      </c>
      <c r="O5235" s="8" t="s">
        <v>585</v>
      </c>
      <c r="P5235" s="8" t="s">
        <v>51906</v>
      </c>
      <c r="Q5235" s="8" t="s">
        <v>51907</v>
      </c>
      <c r="R5235" s="8" t="s">
        <v>51908</v>
      </c>
      <c r="S5235" s="8" t="s">
        <v>51901</v>
      </c>
      <c r="T5235" s="8" t="s">
        <v>51909</v>
      </c>
      <c r="U5235" s="8" t="s">
        <v>42</v>
      </c>
      <c r="V5235" s="8" t="s">
        <v>43</v>
      </c>
      <c r="W5235" s="8" t="s">
        <v>44</v>
      </c>
      <c r="X5235" s="8" t="s">
        <v>634</v>
      </c>
      <c r="Y5235" s="8" t="s">
        <v>32</v>
      </c>
      <c r="Z5235" s="8" t="s">
        <v>51905</v>
      </c>
      <c r="AA5235" s="8" t="s">
        <v>32</v>
      </c>
      <c r="AB5235" s="8" t="s">
        <v>32</v>
      </c>
      <c r="AC5235" s="16" t="s">
        <v>585</v>
      </c>
    </row>
    <row r="5236" ht="17.5" customHeight="1" spans="1:29">
      <c r="A5236" s="7">
        <v>5235</v>
      </c>
      <c r="B5236" s="8" t="s">
        <v>51910</v>
      </c>
      <c r="C5236" s="8" t="s">
        <v>51911</v>
      </c>
      <c r="D5236" s="8" t="s">
        <v>31</v>
      </c>
      <c r="E5236" s="8" t="s">
        <v>51912</v>
      </c>
      <c r="F5236" s="8" t="s">
        <v>51913</v>
      </c>
      <c r="G5236" s="8" t="s">
        <v>51914</v>
      </c>
      <c r="H5236" s="8" t="s">
        <v>51915</v>
      </c>
      <c r="I5236" s="8" t="s">
        <v>51916</v>
      </c>
      <c r="J5236" s="8" t="s">
        <v>32</v>
      </c>
      <c r="K5236" s="8" t="s">
        <v>32</v>
      </c>
      <c r="L5236" s="8" t="s">
        <v>36</v>
      </c>
      <c r="M5236" s="8" t="s">
        <v>629</v>
      </c>
      <c r="N5236" s="8" t="s">
        <v>51917</v>
      </c>
      <c r="O5236" s="8" t="s">
        <v>787</v>
      </c>
      <c r="P5236" s="8" t="s">
        <v>51918</v>
      </c>
      <c r="Q5236" s="8" t="s">
        <v>51919</v>
      </c>
      <c r="R5236" s="8" t="s">
        <v>32</v>
      </c>
      <c r="S5236" s="8" t="s">
        <v>51910</v>
      </c>
      <c r="T5236" s="8" t="s">
        <v>51920</v>
      </c>
      <c r="U5236" s="8" t="s">
        <v>42</v>
      </c>
      <c r="V5236" s="8" t="s">
        <v>43</v>
      </c>
      <c r="W5236" s="8" t="s">
        <v>44</v>
      </c>
      <c r="X5236" s="8" t="s">
        <v>634</v>
      </c>
      <c r="Y5236" s="8" t="s">
        <v>32</v>
      </c>
      <c r="Z5236" s="8" t="s">
        <v>51917</v>
      </c>
      <c r="AA5236" s="8" t="s">
        <v>32</v>
      </c>
      <c r="AB5236" s="8" t="s">
        <v>32</v>
      </c>
      <c r="AC5236" s="16" t="s">
        <v>787</v>
      </c>
    </row>
    <row r="5237" ht="17.5" customHeight="1" spans="1:29">
      <c r="A5237" s="7">
        <v>5236</v>
      </c>
      <c r="B5237" s="8" t="s">
        <v>51921</v>
      </c>
      <c r="C5237" s="8" t="s">
        <v>410</v>
      </c>
      <c r="D5237" s="8" t="s">
        <v>51922</v>
      </c>
      <c r="E5237" s="8" t="s">
        <v>32</v>
      </c>
      <c r="F5237" s="8" t="s">
        <v>51923</v>
      </c>
      <c r="G5237" s="8" t="s">
        <v>51924</v>
      </c>
      <c r="H5237" s="8" t="s">
        <v>159</v>
      </c>
      <c r="I5237" s="8" t="s">
        <v>32</v>
      </c>
      <c r="J5237" s="8" t="s">
        <v>32</v>
      </c>
      <c r="K5237" s="8" t="s">
        <v>32</v>
      </c>
      <c r="L5237" s="8" t="s">
        <v>36</v>
      </c>
      <c r="M5237" s="8" t="s">
        <v>629</v>
      </c>
      <c r="N5237" s="8" t="s">
        <v>51925</v>
      </c>
      <c r="O5237" s="8" t="s">
        <v>585</v>
      </c>
      <c r="P5237" s="8" t="s">
        <v>32</v>
      </c>
      <c r="Q5237" s="8" t="s">
        <v>51926</v>
      </c>
      <c r="R5237" s="8" t="s">
        <v>32</v>
      </c>
      <c r="S5237" s="8" t="s">
        <v>51921</v>
      </c>
      <c r="T5237" s="8" t="s">
        <v>51927</v>
      </c>
      <c r="U5237" s="8" t="s">
        <v>42</v>
      </c>
      <c r="V5237" s="8" t="s">
        <v>43</v>
      </c>
      <c r="W5237" s="8" t="s">
        <v>44</v>
      </c>
      <c r="X5237" s="8" t="s">
        <v>634</v>
      </c>
      <c r="Y5237" s="8" t="s">
        <v>32</v>
      </c>
      <c r="Z5237" s="8" t="s">
        <v>51925</v>
      </c>
      <c r="AA5237" s="8" t="s">
        <v>32</v>
      </c>
      <c r="AB5237" s="8" t="s">
        <v>32</v>
      </c>
      <c r="AC5237" s="16" t="s">
        <v>585</v>
      </c>
    </row>
    <row r="5238" ht="17.5" customHeight="1" spans="1:29">
      <c r="A5238" s="7">
        <v>5237</v>
      </c>
      <c r="B5238" s="8" t="s">
        <v>51928</v>
      </c>
      <c r="C5238" s="8" t="s">
        <v>51929</v>
      </c>
      <c r="D5238" s="8" t="s">
        <v>167</v>
      </c>
      <c r="E5238" s="8" t="s">
        <v>51930</v>
      </c>
      <c r="F5238" s="8" t="s">
        <v>51931</v>
      </c>
      <c r="G5238" s="8" t="s">
        <v>51932</v>
      </c>
      <c r="H5238" s="8" t="s">
        <v>51933</v>
      </c>
      <c r="I5238" s="8" t="s">
        <v>51934</v>
      </c>
      <c r="J5238" s="8" t="s">
        <v>32</v>
      </c>
      <c r="K5238" s="8" t="s">
        <v>32</v>
      </c>
      <c r="L5238" s="8" t="s">
        <v>36</v>
      </c>
      <c r="M5238" s="8" t="s">
        <v>629</v>
      </c>
      <c r="N5238" s="8" t="s">
        <v>51935</v>
      </c>
      <c r="O5238" s="8" t="s">
        <v>585</v>
      </c>
      <c r="P5238" s="8" t="s">
        <v>51936</v>
      </c>
      <c r="Q5238" s="8" t="s">
        <v>51937</v>
      </c>
      <c r="R5238" s="8" t="s">
        <v>51938</v>
      </c>
      <c r="S5238" s="8" t="s">
        <v>51928</v>
      </c>
      <c r="T5238" s="8" t="s">
        <v>51939</v>
      </c>
      <c r="U5238" s="8" t="s">
        <v>42</v>
      </c>
      <c r="V5238" s="8" t="s">
        <v>43</v>
      </c>
      <c r="W5238" s="8" t="s">
        <v>44</v>
      </c>
      <c r="X5238" s="8" t="s">
        <v>634</v>
      </c>
      <c r="Y5238" s="8" t="s">
        <v>32</v>
      </c>
      <c r="Z5238" s="8" t="s">
        <v>51935</v>
      </c>
      <c r="AA5238" s="8" t="s">
        <v>32</v>
      </c>
      <c r="AB5238" s="8" t="s">
        <v>32</v>
      </c>
      <c r="AC5238" s="16" t="s">
        <v>585</v>
      </c>
    </row>
    <row r="5239" ht="17.5" customHeight="1" spans="1:29">
      <c r="A5239" s="7">
        <v>5238</v>
      </c>
      <c r="B5239" s="8" t="s">
        <v>51940</v>
      </c>
      <c r="C5239" s="8" t="s">
        <v>410</v>
      </c>
      <c r="D5239" s="8" t="s">
        <v>61</v>
      </c>
      <c r="E5239" s="8" t="s">
        <v>51941</v>
      </c>
      <c r="F5239" s="8" t="s">
        <v>51942</v>
      </c>
      <c r="G5239" s="8" t="s">
        <v>51943</v>
      </c>
      <c r="H5239" s="8" t="s">
        <v>51944</v>
      </c>
      <c r="I5239" s="8" t="s">
        <v>32</v>
      </c>
      <c r="J5239" s="8" t="s">
        <v>32</v>
      </c>
      <c r="K5239" s="8" t="s">
        <v>32</v>
      </c>
      <c r="L5239" s="8" t="s">
        <v>36</v>
      </c>
      <c r="M5239" s="8" t="s">
        <v>634</v>
      </c>
      <c r="N5239" s="8" t="s">
        <v>51945</v>
      </c>
      <c r="O5239" s="8" t="s">
        <v>585</v>
      </c>
      <c r="P5239" s="8" t="s">
        <v>51946</v>
      </c>
      <c r="Q5239" s="8" t="s">
        <v>51947</v>
      </c>
      <c r="R5239" s="8" t="s">
        <v>51946</v>
      </c>
      <c r="S5239" s="8" t="s">
        <v>51940</v>
      </c>
      <c r="T5239" s="8" t="s">
        <v>51948</v>
      </c>
      <c r="U5239" s="8" t="s">
        <v>42</v>
      </c>
      <c r="V5239" s="8" t="s">
        <v>43</v>
      </c>
      <c r="W5239" s="8" t="s">
        <v>44</v>
      </c>
      <c r="X5239" s="8" t="s">
        <v>634</v>
      </c>
      <c r="Y5239" s="8" t="s">
        <v>32</v>
      </c>
      <c r="Z5239" s="8" t="s">
        <v>51945</v>
      </c>
      <c r="AA5239" s="8" t="s">
        <v>32</v>
      </c>
      <c r="AB5239" s="8" t="s">
        <v>32</v>
      </c>
      <c r="AC5239" s="16" t="s">
        <v>585</v>
      </c>
    </row>
    <row r="5240" ht="17.5" customHeight="1" spans="1:29">
      <c r="A5240" s="7">
        <v>5239</v>
      </c>
      <c r="B5240" s="8" t="s">
        <v>51949</v>
      </c>
      <c r="C5240" s="8" t="s">
        <v>51950</v>
      </c>
      <c r="D5240" s="8" t="s">
        <v>61</v>
      </c>
      <c r="E5240" s="8" t="s">
        <v>51951</v>
      </c>
      <c r="F5240" s="8" t="s">
        <v>51952</v>
      </c>
      <c r="G5240" s="8" t="s">
        <v>32</v>
      </c>
      <c r="H5240" s="8" t="s">
        <v>51953</v>
      </c>
      <c r="I5240" s="8" t="s">
        <v>51954</v>
      </c>
      <c r="J5240" s="8" t="s">
        <v>32</v>
      </c>
      <c r="K5240" s="8" t="s">
        <v>32</v>
      </c>
      <c r="L5240" s="8" t="s">
        <v>32</v>
      </c>
      <c r="M5240" s="8" t="s">
        <v>237</v>
      </c>
      <c r="N5240" s="8" t="s">
        <v>10939</v>
      </c>
      <c r="O5240" s="8" t="s">
        <v>32</v>
      </c>
      <c r="P5240" s="8" t="s">
        <v>32</v>
      </c>
      <c r="Q5240" s="8" t="s">
        <v>251</v>
      </c>
      <c r="R5240" s="8" t="s">
        <v>32</v>
      </c>
      <c r="S5240" s="8" t="s">
        <v>32</v>
      </c>
      <c r="T5240" s="8" t="s">
        <v>32</v>
      </c>
      <c r="U5240" s="8" t="s">
        <v>42</v>
      </c>
      <c r="V5240" s="8" t="s">
        <v>43</v>
      </c>
      <c r="W5240" s="8" t="s">
        <v>32</v>
      </c>
      <c r="X5240" s="8" t="s">
        <v>32</v>
      </c>
      <c r="Y5240" s="8" t="s">
        <v>32</v>
      </c>
      <c r="Z5240" s="8" t="s">
        <v>32</v>
      </c>
      <c r="AA5240" s="8" t="s">
        <v>32</v>
      </c>
      <c r="AB5240" s="8" t="s">
        <v>32</v>
      </c>
      <c r="AC5240" s="16" t="s">
        <v>32</v>
      </c>
    </row>
    <row r="5241" ht="17.5" customHeight="1" spans="1:29">
      <c r="A5241" s="7">
        <v>5240</v>
      </c>
      <c r="B5241" s="8" t="s">
        <v>51955</v>
      </c>
      <c r="C5241" s="8" t="s">
        <v>51956</v>
      </c>
      <c r="D5241" s="8" t="s">
        <v>30634</v>
      </c>
      <c r="E5241" s="8" t="s">
        <v>19933</v>
      </c>
      <c r="F5241" s="8" t="s">
        <v>51957</v>
      </c>
      <c r="G5241" s="8" t="s">
        <v>51958</v>
      </c>
      <c r="H5241" s="8" t="s">
        <v>51959</v>
      </c>
      <c r="I5241" s="8" t="s">
        <v>32</v>
      </c>
      <c r="J5241" s="8" t="s">
        <v>32</v>
      </c>
      <c r="K5241" s="8" t="s">
        <v>32</v>
      </c>
      <c r="L5241" s="8" t="s">
        <v>36</v>
      </c>
      <c r="M5241" s="8" t="s">
        <v>634</v>
      </c>
      <c r="N5241" s="8" t="s">
        <v>51960</v>
      </c>
      <c r="O5241" s="8" t="s">
        <v>51961</v>
      </c>
      <c r="P5241" s="8" t="s">
        <v>51962</v>
      </c>
      <c r="Q5241" s="8" t="s">
        <v>51963</v>
      </c>
      <c r="R5241" s="8" t="s">
        <v>51962</v>
      </c>
      <c r="S5241" s="8" t="s">
        <v>51955</v>
      </c>
      <c r="T5241" s="8" t="s">
        <v>51964</v>
      </c>
      <c r="U5241" s="8" t="s">
        <v>42</v>
      </c>
      <c r="V5241" s="8" t="s">
        <v>43</v>
      </c>
      <c r="W5241" s="8" t="s">
        <v>44</v>
      </c>
      <c r="X5241" s="8" t="s">
        <v>634</v>
      </c>
      <c r="Y5241" s="8" t="s">
        <v>32</v>
      </c>
      <c r="Z5241" s="8" t="s">
        <v>51960</v>
      </c>
      <c r="AA5241" s="8" t="s">
        <v>32</v>
      </c>
      <c r="AB5241" s="8" t="s">
        <v>32</v>
      </c>
      <c r="AC5241" s="16" t="s">
        <v>51961</v>
      </c>
    </row>
    <row r="5242" ht="17.5" customHeight="1" spans="1:29">
      <c r="A5242" s="7">
        <v>5241</v>
      </c>
      <c r="B5242" s="8" t="s">
        <v>51965</v>
      </c>
      <c r="C5242" s="8" t="s">
        <v>51966</v>
      </c>
      <c r="D5242" s="8" t="s">
        <v>2513</v>
      </c>
      <c r="E5242" s="8" t="s">
        <v>32</v>
      </c>
      <c r="F5242" s="8" t="s">
        <v>51967</v>
      </c>
      <c r="G5242" s="8" t="s">
        <v>32</v>
      </c>
      <c r="H5242" s="8" t="s">
        <v>51968</v>
      </c>
      <c r="I5242" s="8" t="s">
        <v>32</v>
      </c>
      <c r="J5242" s="8" t="s">
        <v>32</v>
      </c>
      <c r="K5242" s="8" t="s">
        <v>32</v>
      </c>
      <c r="L5242" s="8" t="s">
        <v>36</v>
      </c>
      <c r="M5242" s="8" t="s">
        <v>22024</v>
      </c>
      <c r="N5242" s="8" t="s">
        <v>51969</v>
      </c>
      <c r="O5242" s="8" t="s">
        <v>51970</v>
      </c>
      <c r="P5242" s="8" t="s">
        <v>51971</v>
      </c>
      <c r="Q5242" s="8" t="s">
        <v>51972</v>
      </c>
      <c r="R5242" s="8" t="s">
        <v>32</v>
      </c>
      <c r="S5242" s="8" t="s">
        <v>51965</v>
      </c>
      <c r="T5242" s="8" t="s">
        <v>51973</v>
      </c>
      <c r="U5242" s="8" t="s">
        <v>42</v>
      </c>
      <c r="V5242" s="8" t="s">
        <v>43</v>
      </c>
      <c r="W5242" s="8" t="s">
        <v>44</v>
      </c>
      <c r="X5242" s="8" t="s">
        <v>22024</v>
      </c>
      <c r="Y5242" s="8" t="s">
        <v>32</v>
      </c>
      <c r="Z5242" s="8" t="s">
        <v>51969</v>
      </c>
      <c r="AA5242" s="8" t="s">
        <v>32</v>
      </c>
      <c r="AB5242" s="8" t="s">
        <v>32</v>
      </c>
      <c r="AC5242" s="16" t="s">
        <v>51970</v>
      </c>
    </row>
    <row r="5243" ht="17.5" customHeight="1" spans="1:29">
      <c r="A5243" s="7">
        <v>5242</v>
      </c>
      <c r="B5243" s="8" t="s">
        <v>51974</v>
      </c>
      <c r="C5243" s="8" t="s">
        <v>51975</v>
      </c>
      <c r="D5243" s="8" t="s">
        <v>446</v>
      </c>
      <c r="E5243" s="8" t="s">
        <v>32</v>
      </c>
      <c r="F5243" s="8" t="s">
        <v>51976</v>
      </c>
      <c r="G5243" s="8" t="s">
        <v>51977</v>
      </c>
      <c r="H5243" s="8" t="s">
        <v>51978</v>
      </c>
      <c r="I5243" s="8" t="s">
        <v>32</v>
      </c>
      <c r="J5243" s="8" t="s">
        <v>32</v>
      </c>
      <c r="K5243" s="8" t="s">
        <v>32</v>
      </c>
      <c r="L5243" s="8" t="s">
        <v>36</v>
      </c>
      <c r="M5243" s="8" t="s">
        <v>1525</v>
      </c>
      <c r="N5243" s="8" t="s">
        <v>51979</v>
      </c>
      <c r="O5243" s="8" t="s">
        <v>3206</v>
      </c>
      <c r="P5243" s="8" t="s">
        <v>51980</v>
      </c>
      <c r="Q5243" s="8" t="s">
        <v>51981</v>
      </c>
      <c r="R5243" s="8" t="s">
        <v>51982</v>
      </c>
      <c r="S5243" s="8" t="s">
        <v>51974</v>
      </c>
      <c r="T5243" s="8" t="s">
        <v>51983</v>
      </c>
      <c r="U5243" s="8" t="s">
        <v>42</v>
      </c>
      <c r="V5243" s="8" t="s">
        <v>43</v>
      </c>
      <c r="W5243" s="8" t="s">
        <v>44</v>
      </c>
      <c r="X5243" s="8" t="s">
        <v>1531</v>
      </c>
      <c r="Y5243" s="8" t="s">
        <v>32</v>
      </c>
      <c r="Z5243" s="8" t="s">
        <v>51979</v>
      </c>
      <c r="AA5243" s="8" t="s">
        <v>32</v>
      </c>
      <c r="AB5243" s="8" t="s">
        <v>32</v>
      </c>
      <c r="AC5243" s="16" t="s">
        <v>3206</v>
      </c>
    </row>
    <row r="5244" ht="17.5" customHeight="1" spans="1:29">
      <c r="A5244" s="7">
        <v>5243</v>
      </c>
      <c r="B5244" s="8" t="s">
        <v>51984</v>
      </c>
      <c r="C5244" s="8" t="s">
        <v>51985</v>
      </c>
      <c r="D5244" s="8" t="s">
        <v>446</v>
      </c>
      <c r="E5244" s="8" t="s">
        <v>32</v>
      </c>
      <c r="F5244" s="8" t="s">
        <v>51986</v>
      </c>
      <c r="G5244" s="8" t="s">
        <v>32</v>
      </c>
      <c r="H5244" s="8" t="s">
        <v>51987</v>
      </c>
      <c r="I5244" s="8" t="s">
        <v>32</v>
      </c>
      <c r="J5244" s="8" t="s">
        <v>32</v>
      </c>
      <c r="K5244" s="8" t="s">
        <v>32</v>
      </c>
      <c r="L5244" s="8" t="s">
        <v>36</v>
      </c>
      <c r="M5244" s="8" t="s">
        <v>1531</v>
      </c>
      <c r="N5244" s="8" t="s">
        <v>51988</v>
      </c>
      <c r="O5244" s="8" t="s">
        <v>21503</v>
      </c>
      <c r="P5244" s="8" t="s">
        <v>51989</v>
      </c>
      <c r="Q5244" s="8" t="s">
        <v>51990</v>
      </c>
      <c r="R5244" s="8" t="s">
        <v>51989</v>
      </c>
      <c r="S5244" s="8" t="s">
        <v>51984</v>
      </c>
      <c r="T5244" s="8" t="s">
        <v>51991</v>
      </c>
      <c r="U5244" s="8" t="s">
        <v>42</v>
      </c>
      <c r="V5244" s="8" t="s">
        <v>43</v>
      </c>
      <c r="W5244" s="8" t="s">
        <v>44</v>
      </c>
      <c r="X5244" s="8" t="s">
        <v>1531</v>
      </c>
      <c r="Y5244" s="8" t="s">
        <v>32</v>
      </c>
      <c r="Z5244" s="8" t="s">
        <v>51988</v>
      </c>
      <c r="AA5244" s="8" t="s">
        <v>32</v>
      </c>
      <c r="AB5244" s="8" t="s">
        <v>32</v>
      </c>
      <c r="AC5244" s="16" t="s">
        <v>21503</v>
      </c>
    </row>
    <row r="5245" ht="17.5" customHeight="1" spans="1:29">
      <c r="A5245" s="7">
        <v>5244</v>
      </c>
      <c r="B5245" s="8" t="s">
        <v>51992</v>
      </c>
      <c r="C5245" s="8" t="s">
        <v>51993</v>
      </c>
      <c r="D5245" s="8" t="s">
        <v>446</v>
      </c>
      <c r="E5245" s="8" t="s">
        <v>51994</v>
      </c>
      <c r="F5245" s="8" t="s">
        <v>51995</v>
      </c>
      <c r="G5245" s="8" t="s">
        <v>32</v>
      </c>
      <c r="H5245" s="8" t="s">
        <v>51996</v>
      </c>
      <c r="I5245" s="8" t="s">
        <v>51997</v>
      </c>
      <c r="J5245" s="8" t="s">
        <v>32</v>
      </c>
      <c r="K5245" s="8" t="s">
        <v>32</v>
      </c>
      <c r="L5245" s="8" t="s">
        <v>36</v>
      </c>
      <c r="M5245" s="8" t="s">
        <v>1525</v>
      </c>
      <c r="N5245" s="8" t="s">
        <v>51998</v>
      </c>
      <c r="O5245" s="8" t="s">
        <v>21503</v>
      </c>
      <c r="P5245" s="8" t="s">
        <v>32</v>
      </c>
      <c r="Q5245" s="8" t="s">
        <v>51999</v>
      </c>
      <c r="R5245" s="8" t="s">
        <v>32</v>
      </c>
      <c r="S5245" s="8" t="s">
        <v>51992</v>
      </c>
      <c r="T5245" s="8" t="s">
        <v>52000</v>
      </c>
      <c r="U5245" s="8" t="s">
        <v>42</v>
      </c>
      <c r="V5245" s="8" t="s">
        <v>43</v>
      </c>
      <c r="W5245" s="8" t="s">
        <v>44</v>
      </c>
      <c r="X5245" s="8" t="s">
        <v>1531</v>
      </c>
      <c r="Y5245" s="8" t="s">
        <v>32</v>
      </c>
      <c r="Z5245" s="8" t="s">
        <v>51998</v>
      </c>
      <c r="AA5245" s="8" t="s">
        <v>32</v>
      </c>
      <c r="AB5245" s="8" t="s">
        <v>32</v>
      </c>
      <c r="AC5245" s="16" t="s">
        <v>21503</v>
      </c>
    </row>
    <row r="5246" ht="17.5" customHeight="1" spans="1:29">
      <c r="A5246" s="7">
        <v>5245</v>
      </c>
      <c r="B5246" s="8" t="s">
        <v>52001</v>
      </c>
      <c r="C5246" s="8" t="s">
        <v>52002</v>
      </c>
      <c r="D5246" s="8" t="s">
        <v>677</v>
      </c>
      <c r="E5246" s="8" t="s">
        <v>32</v>
      </c>
      <c r="F5246" s="8" t="s">
        <v>52003</v>
      </c>
      <c r="G5246" s="8" t="s">
        <v>32</v>
      </c>
      <c r="H5246" s="8" t="s">
        <v>52004</v>
      </c>
      <c r="I5246" s="8" t="s">
        <v>32</v>
      </c>
      <c r="J5246" s="8" t="s">
        <v>32</v>
      </c>
      <c r="K5246" s="8" t="s">
        <v>32</v>
      </c>
      <c r="L5246" s="8" t="s">
        <v>36</v>
      </c>
      <c r="M5246" s="8" t="s">
        <v>22050</v>
      </c>
      <c r="N5246" s="8" t="s">
        <v>52005</v>
      </c>
      <c r="O5246" s="8" t="s">
        <v>3206</v>
      </c>
      <c r="P5246" s="8" t="s">
        <v>52006</v>
      </c>
      <c r="Q5246" s="8" t="s">
        <v>4605</v>
      </c>
      <c r="R5246" s="8" t="s">
        <v>52007</v>
      </c>
      <c r="S5246" s="8" t="s">
        <v>32</v>
      </c>
      <c r="T5246" s="8" t="s">
        <v>32</v>
      </c>
      <c r="U5246" s="8" t="s">
        <v>42</v>
      </c>
      <c r="V5246" s="8" t="s">
        <v>43</v>
      </c>
      <c r="W5246" s="8" t="s">
        <v>32</v>
      </c>
      <c r="X5246" s="8" t="s">
        <v>32</v>
      </c>
      <c r="Y5246" s="8" t="s">
        <v>32</v>
      </c>
      <c r="Z5246" s="8" t="s">
        <v>32</v>
      </c>
      <c r="AA5246" s="8" t="s">
        <v>32</v>
      </c>
      <c r="AB5246" s="8" t="s">
        <v>32</v>
      </c>
      <c r="AC5246" s="16" t="s">
        <v>32</v>
      </c>
    </row>
    <row r="5247" ht="17.5" customHeight="1" spans="1:29">
      <c r="A5247" s="7">
        <v>5246</v>
      </c>
      <c r="B5247" s="8" t="s">
        <v>52008</v>
      </c>
      <c r="C5247" s="8" t="s">
        <v>52009</v>
      </c>
      <c r="D5247" s="8" t="s">
        <v>446</v>
      </c>
      <c r="E5247" s="8" t="s">
        <v>52010</v>
      </c>
      <c r="F5247" s="8" t="s">
        <v>52011</v>
      </c>
      <c r="G5247" s="8" t="s">
        <v>52012</v>
      </c>
      <c r="H5247" s="8" t="s">
        <v>52013</v>
      </c>
      <c r="I5247" s="8" t="s">
        <v>32</v>
      </c>
      <c r="J5247" s="8" t="s">
        <v>32</v>
      </c>
      <c r="K5247" s="8" t="s">
        <v>32</v>
      </c>
      <c r="L5247" s="8" t="s">
        <v>36</v>
      </c>
      <c r="M5247" s="8" t="s">
        <v>1525</v>
      </c>
      <c r="N5247" s="8" t="s">
        <v>52014</v>
      </c>
      <c r="O5247" s="8" t="s">
        <v>15353</v>
      </c>
      <c r="P5247" s="8" t="s">
        <v>52015</v>
      </c>
      <c r="Q5247" s="8" t="s">
        <v>52016</v>
      </c>
      <c r="R5247" s="8" t="s">
        <v>52015</v>
      </c>
      <c r="S5247" s="8" t="s">
        <v>52008</v>
      </c>
      <c r="T5247" s="8" t="s">
        <v>52017</v>
      </c>
      <c r="U5247" s="8" t="s">
        <v>42</v>
      </c>
      <c r="V5247" s="8" t="s">
        <v>43</v>
      </c>
      <c r="W5247" s="8" t="s">
        <v>44</v>
      </c>
      <c r="X5247" s="8" t="s">
        <v>1531</v>
      </c>
      <c r="Y5247" s="8" t="s">
        <v>32</v>
      </c>
      <c r="Z5247" s="8" t="s">
        <v>52014</v>
      </c>
      <c r="AA5247" s="8" t="s">
        <v>32</v>
      </c>
      <c r="AB5247" s="8" t="s">
        <v>32</v>
      </c>
      <c r="AC5247" s="16" t="s">
        <v>15353</v>
      </c>
    </row>
    <row r="5248" ht="17.5" customHeight="1" spans="1:29">
      <c r="A5248" s="7">
        <v>5247</v>
      </c>
      <c r="B5248" s="8" t="s">
        <v>52018</v>
      </c>
      <c r="C5248" s="8" t="s">
        <v>52019</v>
      </c>
      <c r="D5248" s="8" t="s">
        <v>446</v>
      </c>
      <c r="E5248" s="8" t="s">
        <v>32</v>
      </c>
      <c r="F5248" s="8" t="s">
        <v>52020</v>
      </c>
      <c r="G5248" s="8" t="s">
        <v>52021</v>
      </c>
      <c r="H5248" s="8" t="s">
        <v>52022</v>
      </c>
      <c r="I5248" s="8" t="s">
        <v>32</v>
      </c>
      <c r="J5248" s="8" t="s">
        <v>32</v>
      </c>
      <c r="K5248" s="8" t="s">
        <v>32</v>
      </c>
      <c r="L5248" s="8" t="s">
        <v>36</v>
      </c>
      <c r="M5248" s="8" t="s">
        <v>1525</v>
      </c>
      <c r="N5248" s="8" t="s">
        <v>52023</v>
      </c>
      <c r="O5248" s="8" t="s">
        <v>21503</v>
      </c>
      <c r="P5248" s="8" t="s">
        <v>52024</v>
      </c>
      <c r="Q5248" s="8" t="s">
        <v>52025</v>
      </c>
      <c r="R5248" s="8" t="s">
        <v>52026</v>
      </c>
      <c r="S5248" s="8" t="s">
        <v>52018</v>
      </c>
      <c r="T5248" s="8" t="s">
        <v>52027</v>
      </c>
      <c r="U5248" s="8" t="s">
        <v>42</v>
      </c>
      <c r="V5248" s="8" t="s">
        <v>43</v>
      </c>
      <c r="W5248" s="8" t="s">
        <v>44</v>
      </c>
      <c r="X5248" s="8" t="s">
        <v>1531</v>
      </c>
      <c r="Y5248" s="8" t="s">
        <v>32</v>
      </c>
      <c r="Z5248" s="8" t="s">
        <v>52023</v>
      </c>
      <c r="AA5248" s="8" t="s">
        <v>32</v>
      </c>
      <c r="AB5248" s="8" t="s">
        <v>32</v>
      </c>
      <c r="AC5248" s="16" t="s">
        <v>21503</v>
      </c>
    </row>
    <row r="5249" ht="17.5" customHeight="1" spans="1:29">
      <c r="A5249" s="7">
        <v>5248</v>
      </c>
      <c r="B5249" s="8" t="s">
        <v>52028</v>
      </c>
      <c r="C5249" s="8" t="s">
        <v>52029</v>
      </c>
      <c r="D5249" s="8" t="s">
        <v>31</v>
      </c>
      <c r="E5249" s="8" t="s">
        <v>32</v>
      </c>
      <c r="F5249" s="8" t="s">
        <v>52030</v>
      </c>
      <c r="G5249" s="8" t="s">
        <v>52031</v>
      </c>
      <c r="H5249" s="8" t="s">
        <v>52032</v>
      </c>
      <c r="I5249" s="8" t="s">
        <v>32</v>
      </c>
      <c r="J5249" s="8" t="s">
        <v>32</v>
      </c>
      <c r="K5249" s="8" t="s">
        <v>32</v>
      </c>
      <c r="L5249" s="8" t="s">
        <v>36</v>
      </c>
      <c r="M5249" s="8" t="s">
        <v>1531</v>
      </c>
      <c r="N5249" s="8" t="s">
        <v>52033</v>
      </c>
      <c r="O5249" s="8" t="s">
        <v>20685</v>
      </c>
      <c r="P5249" s="8" t="s">
        <v>52034</v>
      </c>
      <c r="Q5249" s="8" t="s">
        <v>52035</v>
      </c>
      <c r="R5249" s="8" t="s">
        <v>32</v>
      </c>
      <c r="S5249" s="8" t="s">
        <v>52028</v>
      </c>
      <c r="T5249" s="8" t="s">
        <v>52036</v>
      </c>
      <c r="U5249" s="8" t="s">
        <v>42</v>
      </c>
      <c r="V5249" s="8" t="s">
        <v>43</v>
      </c>
      <c r="W5249" s="8" t="s">
        <v>44</v>
      </c>
      <c r="X5249" s="8" t="s">
        <v>1531</v>
      </c>
      <c r="Y5249" s="8" t="s">
        <v>32</v>
      </c>
      <c r="Z5249" s="8" t="s">
        <v>52033</v>
      </c>
      <c r="AA5249" s="8" t="s">
        <v>32</v>
      </c>
      <c r="AB5249" s="8" t="s">
        <v>32</v>
      </c>
      <c r="AC5249" s="16" t="s">
        <v>20685</v>
      </c>
    </row>
    <row r="5250" ht="17.5" customHeight="1" spans="1:29">
      <c r="A5250" s="7">
        <v>5249</v>
      </c>
      <c r="B5250" s="8" t="s">
        <v>52037</v>
      </c>
      <c r="C5250" s="8" t="s">
        <v>52038</v>
      </c>
      <c r="D5250" s="8" t="s">
        <v>446</v>
      </c>
      <c r="E5250" s="8" t="s">
        <v>32</v>
      </c>
      <c r="F5250" s="8" t="s">
        <v>52039</v>
      </c>
      <c r="G5250" s="8" t="s">
        <v>32</v>
      </c>
      <c r="H5250" s="8" t="s">
        <v>52040</v>
      </c>
      <c r="I5250" s="8" t="s">
        <v>32</v>
      </c>
      <c r="J5250" s="8" t="s">
        <v>32</v>
      </c>
      <c r="K5250" s="8" t="s">
        <v>32</v>
      </c>
      <c r="L5250" s="8" t="s">
        <v>36</v>
      </c>
      <c r="M5250" s="8" t="s">
        <v>1525</v>
      </c>
      <c r="N5250" s="8" t="s">
        <v>52041</v>
      </c>
      <c r="O5250" s="8" t="s">
        <v>52042</v>
      </c>
      <c r="P5250" s="8" t="s">
        <v>52043</v>
      </c>
      <c r="Q5250" s="8" t="s">
        <v>52044</v>
      </c>
      <c r="R5250" s="8" t="s">
        <v>52045</v>
      </c>
      <c r="S5250" s="8" t="s">
        <v>52037</v>
      </c>
      <c r="T5250" s="8" t="s">
        <v>52046</v>
      </c>
      <c r="U5250" s="8" t="s">
        <v>42</v>
      </c>
      <c r="V5250" s="8" t="s">
        <v>43</v>
      </c>
      <c r="W5250" s="8" t="s">
        <v>44</v>
      </c>
      <c r="X5250" s="8" t="s">
        <v>1531</v>
      </c>
      <c r="Y5250" s="8" t="s">
        <v>32</v>
      </c>
      <c r="Z5250" s="8" t="s">
        <v>52041</v>
      </c>
      <c r="AA5250" s="8" t="s">
        <v>32</v>
      </c>
      <c r="AB5250" s="8" t="s">
        <v>32</v>
      </c>
      <c r="AC5250" s="16" t="s">
        <v>52042</v>
      </c>
    </row>
    <row r="5251" ht="17.5" customHeight="1" spans="1:29">
      <c r="A5251" s="7">
        <v>5250</v>
      </c>
      <c r="B5251" s="8" t="s">
        <v>52047</v>
      </c>
      <c r="C5251" s="8" t="s">
        <v>52048</v>
      </c>
      <c r="D5251" s="8" t="s">
        <v>446</v>
      </c>
      <c r="E5251" s="8" t="s">
        <v>52049</v>
      </c>
      <c r="F5251" s="8" t="s">
        <v>52050</v>
      </c>
      <c r="G5251" s="8" t="s">
        <v>32</v>
      </c>
      <c r="H5251" s="8" t="s">
        <v>52051</v>
      </c>
      <c r="I5251" s="8" t="s">
        <v>32</v>
      </c>
      <c r="J5251" s="8" t="s">
        <v>32</v>
      </c>
      <c r="K5251" s="8" t="s">
        <v>32</v>
      </c>
      <c r="L5251" s="8" t="s">
        <v>36</v>
      </c>
      <c r="M5251" s="8" t="s">
        <v>1525</v>
      </c>
      <c r="N5251" s="8" t="s">
        <v>22113</v>
      </c>
      <c r="O5251" s="8" t="s">
        <v>21503</v>
      </c>
      <c r="P5251" s="8" t="s">
        <v>52052</v>
      </c>
      <c r="Q5251" s="8" t="s">
        <v>52053</v>
      </c>
      <c r="R5251" s="8" t="s">
        <v>52052</v>
      </c>
      <c r="S5251" s="8" t="s">
        <v>52047</v>
      </c>
      <c r="T5251" s="8" t="s">
        <v>52054</v>
      </c>
      <c r="U5251" s="8" t="s">
        <v>42</v>
      </c>
      <c r="V5251" s="8" t="s">
        <v>43</v>
      </c>
      <c r="W5251" s="8" t="s">
        <v>44</v>
      </c>
      <c r="X5251" s="8" t="s">
        <v>1531</v>
      </c>
      <c r="Y5251" s="8" t="s">
        <v>32</v>
      </c>
      <c r="Z5251" s="8" t="s">
        <v>22113</v>
      </c>
      <c r="AA5251" s="8" t="s">
        <v>32</v>
      </c>
      <c r="AB5251" s="8" t="s">
        <v>32</v>
      </c>
      <c r="AC5251" s="16" t="s">
        <v>21503</v>
      </c>
    </row>
    <row r="5252" ht="17.5" customHeight="1" spans="1:29">
      <c r="A5252" s="7">
        <v>5251</v>
      </c>
      <c r="B5252" s="8" t="s">
        <v>52055</v>
      </c>
      <c r="C5252" s="8" t="s">
        <v>52056</v>
      </c>
      <c r="D5252" s="8" t="s">
        <v>446</v>
      </c>
      <c r="E5252" s="8" t="s">
        <v>32</v>
      </c>
      <c r="F5252" s="8" t="s">
        <v>52057</v>
      </c>
      <c r="G5252" s="8" t="s">
        <v>32</v>
      </c>
      <c r="H5252" s="8" t="s">
        <v>52058</v>
      </c>
      <c r="I5252" s="8" t="s">
        <v>32</v>
      </c>
      <c r="J5252" s="8" t="s">
        <v>32</v>
      </c>
      <c r="K5252" s="8" t="s">
        <v>32</v>
      </c>
      <c r="L5252" s="8" t="s">
        <v>36</v>
      </c>
      <c r="M5252" s="8" t="s">
        <v>1525</v>
      </c>
      <c r="N5252" s="8" t="s">
        <v>22113</v>
      </c>
      <c r="O5252" s="8" t="s">
        <v>21503</v>
      </c>
      <c r="P5252" s="8" t="s">
        <v>52059</v>
      </c>
      <c r="Q5252" s="8" t="s">
        <v>52060</v>
      </c>
      <c r="R5252" s="8" t="s">
        <v>52059</v>
      </c>
      <c r="S5252" s="8" t="s">
        <v>52055</v>
      </c>
      <c r="T5252" s="8" t="s">
        <v>52061</v>
      </c>
      <c r="U5252" s="8" t="s">
        <v>42</v>
      </c>
      <c r="V5252" s="8" t="s">
        <v>43</v>
      </c>
      <c r="W5252" s="8" t="s">
        <v>44</v>
      </c>
      <c r="X5252" s="8" t="s">
        <v>1531</v>
      </c>
      <c r="Y5252" s="8" t="s">
        <v>32</v>
      </c>
      <c r="Z5252" s="8" t="s">
        <v>22113</v>
      </c>
      <c r="AA5252" s="8" t="s">
        <v>32</v>
      </c>
      <c r="AB5252" s="8" t="s">
        <v>32</v>
      </c>
      <c r="AC5252" s="16" t="s">
        <v>21503</v>
      </c>
    </row>
    <row r="5253" ht="17.5" customHeight="1" spans="1:29">
      <c r="A5253" s="7">
        <v>5252</v>
      </c>
      <c r="B5253" s="8" t="s">
        <v>52062</v>
      </c>
      <c r="C5253" s="8" t="s">
        <v>52063</v>
      </c>
      <c r="D5253" s="8" t="s">
        <v>677</v>
      </c>
      <c r="E5253" s="8" t="s">
        <v>52064</v>
      </c>
      <c r="F5253" s="8" t="s">
        <v>52065</v>
      </c>
      <c r="G5253" s="8" t="s">
        <v>32</v>
      </c>
      <c r="H5253" s="8" t="s">
        <v>52066</v>
      </c>
      <c r="I5253" s="8" t="s">
        <v>32</v>
      </c>
      <c r="J5253" s="8" t="s">
        <v>32</v>
      </c>
      <c r="K5253" s="8" t="s">
        <v>32</v>
      </c>
      <c r="L5253" s="8" t="s">
        <v>36</v>
      </c>
      <c r="M5253" s="8" t="s">
        <v>1525</v>
      </c>
      <c r="N5253" s="8" t="s">
        <v>52067</v>
      </c>
      <c r="O5253" s="8" t="s">
        <v>17346</v>
      </c>
      <c r="P5253" s="8" t="s">
        <v>52068</v>
      </c>
      <c r="Q5253" s="8" t="s">
        <v>52069</v>
      </c>
      <c r="R5253" s="8" t="s">
        <v>52068</v>
      </c>
      <c r="S5253" s="8" t="s">
        <v>52062</v>
      </c>
      <c r="T5253" s="8" t="s">
        <v>52070</v>
      </c>
      <c r="U5253" s="8" t="s">
        <v>42</v>
      </c>
      <c r="V5253" s="8" t="s">
        <v>43</v>
      </c>
      <c r="W5253" s="8" t="s">
        <v>44</v>
      </c>
      <c r="X5253" s="8" t="s">
        <v>1531</v>
      </c>
      <c r="Y5253" s="8" t="s">
        <v>32</v>
      </c>
      <c r="Z5253" s="8" t="s">
        <v>52067</v>
      </c>
      <c r="AA5253" s="8" t="s">
        <v>32</v>
      </c>
      <c r="AB5253" s="8" t="s">
        <v>32</v>
      </c>
      <c r="AC5253" s="16" t="s">
        <v>17346</v>
      </c>
    </row>
    <row r="5254" ht="17.5" customHeight="1" spans="1:29">
      <c r="A5254" s="7">
        <v>5253</v>
      </c>
      <c r="B5254" s="8" t="s">
        <v>52071</v>
      </c>
      <c r="C5254" s="8" t="s">
        <v>52072</v>
      </c>
      <c r="D5254" s="8" t="s">
        <v>1199</v>
      </c>
      <c r="E5254" s="8" t="s">
        <v>52073</v>
      </c>
      <c r="F5254" s="8" t="s">
        <v>52074</v>
      </c>
      <c r="G5254" s="8" t="s">
        <v>52075</v>
      </c>
      <c r="H5254" s="8" t="s">
        <v>52076</v>
      </c>
      <c r="I5254" s="8" t="s">
        <v>32</v>
      </c>
      <c r="J5254" s="8" t="s">
        <v>32</v>
      </c>
      <c r="K5254" s="8" t="s">
        <v>32</v>
      </c>
      <c r="L5254" s="8" t="s">
        <v>36</v>
      </c>
      <c r="M5254" s="8" t="s">
        <v>7211</v>
      </c>
      <c r="N5254" s="8" t="s">
        <v>52077</v>
      </c>
      <c r="O5254" s="8" t="s">
        <v>2815</v>
      </c>
      <c r="P5254" s="8" t="s">
        <v>52078</v>
      </c>
      <c r="Q5254" s="8" t="s">
        <v>52079</v>
      </c>
      <c r="R5254" s="8" t="s">
        <v>52078</v>
      </c>
      <c r="S5254" s="8" t="s">
        <v>52071</v>
      </c>
      <c r="T5254" s="8" t="s">
        <v>52080</v>
      </c>
      <c r="U5254" s="8" t="s">
        <v>42</v>
      </c>
      <c r="V5254" s="8" t="s">
        <v>43</v>
      </c>
      <c r="W5254" s="8" t="s">
        <v>44</v>
      </c>
      <c r="X5254" s="8" t="s">
        <v>7218</v>
      </c>
      <c r="Y5254" s="8" t="s">
        <v>32</v>
      </c>
      <c r="Z5254" s="8" t="s">
        <v>52077</v>
      </c>
      <c r="AA5254" s="8" t="s">
        <v>32</v>
      </c>
      <c r="AB5254" s="8" t="s">
        <v>32</v>
      </c>
      <c r="AC5254" s="16" t="s">
        <v>2815</v>
      </c>
    </row>
    <row r="5255" ht="17.5" customHeight="1" spans="1:29">
      <c r="A5255" s="7">
        <v>5254</v>
      </c>
      <c r="B5255" s="8" t="s">
        <v>52081</v>
      </c>
      <c r="C5255" s="8" t="s">
        <v>52082</v>
      </c>
      <c r="D5255" s="8" t="s">
        <v>446</v>
      </c>
      <c r="E5255" s="8" t="s">
        <v>52083</v>
      </c>
      <c r="F5255" s="8" t="s">
        <v>52084</v>
      </c>
      <c r="G5255" s="8" t="s">
        <v>52085</v>
      </c>
      <c r="H5255" s="8" t="s">
        <v>52086</v>
      </c>
      <c r="I5255" s="8" t="s">
        <v>32</v>
      </c>
      <c r="J5255" s="8" t="s">
        <v>32</v>
      </c>
      <c r="K5255" s="8" t="s">
        <v>32</v>
      </c>
      <c r="L5255" s="8" t="s">
        <v>36</v>
      </c>
      <c r="M5255" s="8" t="s">
        <v>7211</v>
      </c>
      <c r="N5255" s="8" t="s">
        <v>52087</v>
      </c>
      <c r="O5255" s="8" t="s">
        <v>52088</v>
      </c>
      <c r="P5255" s="8" t="s">
        <v>52089</v>
      </c>
      <c r="Q5255" s="8" t="s">
        <v>52090</v>
      </c>
      <c r="R5255" s="8" t="s">
        <v>52089</v>
      </c>
      <c r="S5255" s="8" t="s">
        <v>52081</v>
      </c>
      <c r="T5255" s="8" t="s">
        <v>52091</v>
      </c>
      <c r="U5255" s="8" t="s">
        <v>42</v>
      </c>
      <c r="V5255" s="8" t="s">
        <v>43</v>
      </c>
      <c r="W5255" s="8" t="s">
        <v>44</v>
      </c>
      <c r="X5255" s="8" t="s">
        <v>7218</v>
      </c>
      <c r="Y5255" s="8" t="s">
        <v>32</v>
      </c>
      <c r="Z5255" s="8" t="s">
        <v>52087</v>
      </c>
      <c r="AA5255" s="8" t="s">
        <v>32</v>
      </c>
      <c r="AB5255" s="8" t="s">
        <v>32</v>
      </c>
      <c r="AC5255" s="16" t="s">
        <v>52088</v>
      </c>
    </row>
    <row r="5256" ht="17.5" customHeight="1" spans="1:29">
      <c r="A5256" s="7">
        <v>5255</v>
      </c>
      <c r="B5256" s="8" t="s">
        <v>52092</v>
      </c>
      <c r="C5256" s="8" t="s">
        <v>52093</v>
      </c>
      <c r="D5256" s="8" t="s">
        <v>1199</v>
      </c>
      <c r="E5256" s="8" t="s">
        <v>32</v>
      </c>
      <c r="F5256" s="8" t="s">
        <v>52094</v>
      </c>
      <c r="G5256" s="8" t="s">
        <v>52095</v>
      </c>
      <c r="H5256" s="8" t="s">
        <v>52096</v>
      </c>
      <c r="I5256" s="8" t="s">
        <v>32</v>
      </c>
      <c r="J5256" s="8" t="s">
        <v>32</v>
      </c>
      <c r="K5256" s="8" t="s">
        <v>32</v>
      </c>
      <c r="L5256" s="8" t="s">
        <v>36</v>
      </c>
      <c r="M5256" s="8" t="s">
        <v>24835</v>
      </c>
      <c r="N5256" s="8" t="s">
        <v>52097</v>
      </c>
      <c r="O5256" s="8" t="s">
        <v>52098</v>
      </c>
      <c r="P5256" s="8" t="s">
        <v>52099</v>
      </c>
      <c r="Q5256" s="8" t="s">
        <v>52100</v>
      </c>
      <c r="R5256" s="8" t="s">
        <v>52101</v>
      </c>
      <c r="S5256" s="8" t="s">
        <v>32</v>
      </c>
      <c r="T5256" s="8" t="s">
        <v>32</v>
      </c>
      <c r="U5256" s="8" t="s">
        <v>42</v>
      </c>
      <c r="V5256" s="8" t="s">
        <v>43</v>
      </c>
      <c r="W5256" s="8" t="s">
        <v>32</v>
      </c>
      <c r="X5256" s="8" t="s">
        <v>32</v>
      </c>
      <c r="Y5256" s="8" t="s">
        <v>32</v>
      </c>
      <c r="Z5256" s="8" t="s">
        <v>32</v>
      </c>
      <c r="AA5256" s="8" t="s">
        <v>32</v>
      </c>
      <c r="AB5256" s="8" t="s">
        <v>32</v>
      </c>
      <c r="AC5256" s="16" t="s">
        <v>32</v>
      </c>
    </row>
    <row r="5257" ht="17.5" customHeight="1" spans="1:29">
      <c r="A5257" s="7">
        <v>5256</v>
      </c>
      <c r="B5257" s="8" t="s">
        <v>52092</v>
      </c>
      <c r="C5257" s="8" t="s">
        <v>52093</v>
      </c>
      <c r="D5257" s="8" t="s">
        <v>1199</v>
      </c>
      <c r="E5257" s="8" t="s">
        <v>32</v>
      </c>
      <c r="F5257" s="8" t="s">
        <v>52102</v>
      </c>
      <c r="G5257" s="8" t="s">
        <v>52095</v>
      </c>
      <c r="H5257" s="8" t="s">
        <v>52103</v>
      </c>
      <c r="I5257" s="8" t="s">
        <v>32</v>
      </c>
      <c r="J5257" s="8" t="s">
        <v>32</v>
      </c>
      <c r="K5257" s="8" t="s">
        <v>32</v>
      </c>
      <c r="L5257" s="8" t="s">
        <v>36</v>
      </c>
      <c r="M5257" s="8" t="s">
        <v>9722</v>
      </c>
      <c r="N5257" s="8" t="s">
        <v>52104</v>
      </c>
      <c r="O5257" s="8" t="s">
        <v>52098</v>
      </c>
      <c r="P5257" s="8" t="s">
        <v>52099</v>
      </c>
      <c r="Q5257" s="8" t="s">
        <v>52100</v>
      </c>
      <c r="R5257" s="8" t="s">
        <v>52101</v>
      </c>
      <c r="S5257" s="8" t="s">
        <v>32</v>
      </c>
      <c r="T5257" s="8" t="s">
        <v>32</v>
      </c>
      <c r="U5257" s="8" t="s">
        <v>42</v>
      </c>
      <c r="V5257" s="8" t="s">
        <v>43</v>
      </c>
      <c r="W5257" s="8" t="s">
        <v>32</v>
      </c>
      <c r="X5257" s="8" t="s">
        <v>32</v>
      </c>
      <c r="Y5257" s="8" t="s">
        <v>32</v>
      </c>
      <c r="Z5257" s="8" t="s">
        <v>32</v>
      </c>
      <c r="AA5257" s="8" t="s">
        <v>32</v>
      </c>
      <c r="AB5257" s="8" t="s">
        <v>32</v>
      </c>
      <c r="AC5257" s="16" t="s">
        <v>32</v>
      </c>
    </row>
    <row r="5258" ht="17.5" customHeight="1" spans="1:29">
      <c r="A5258" s="7">
        <v>5257</v>
      </c>
      <c r="B5258" s="8" t="s">
        <v>52105</v>
      </c>
      <c r="C5258" s="8" t="s">
        <v>52106</v>
      </c>
      <c r="D5258" s="8" t="s">
        <v>446</v>
      </c>
      <c r="E5258" s="8" t="s">
        <v>32</v>
      </c>
      <c r="F5258" s="8" t="s">
        <v>52107</v>
      </c>
      <c r="G5258" s="8" t="s">
        <v>52108</v>
      </c>
      <c r="H5258" s="8" t="s">
        <v>52109</v>
      </c>
      <c r="I5258" s="8" t="s">
        <v>32</v>
      </c>
      <c r="J5258" s="8" t="s">
        <v>32</v>
      </c>
      <c r="K5258" s="8" t="s">
        <v>32</v>
      </c>
      <c r="L5258" s="8" t="s">
        <v>36</v>
      </c>
      <c r="M5258" s="8" t="s">
        <v>7211</v>
      </c>
      <c r="N5258" s="8" t="s">
        <v>52110</v>
      </c>
      <c r="O5258" s="8" t="s">
        <v>8471</v>
      </c>
      <c r="P5258" s="8" t="s">
        <v>52111</v>
      </c>
      <c r="Q5258" s="8" t="s">
        <v>52112</v>
      </c>
      <c r="R5258" s="8" t="s">
        <v>52111</v>
      </c>
      <c r="S5258" s="8" t="s">
        <v>52105</v>
      </c>
      <c r="T5258" s="8" t="s">
        <v>52113</v>
      </c>
      <c r="U5258" s="8" t="s">
        <v>42</v>
      </c>
      <c r="V5258" s="8" t="s">
        <v>43</v>
      </c>
      <c r="W5258" s="8" t="s">
        <v>44</v>
      </c>
      <c r="X5258" s="8" t="s">
        <v>7218</v>
      </c>
      <c r="Y5258" s="8" t="s">
        <v>32</v>
      </c>
      <c r="Z5258" s="8" t="s">
        <v>52110</v>
      </c>
      <c r="AA5258" s="8" t="s">
        <v>32</v>
      </c>
      <c r="AB5258" s="8" t="s">
        <v>32</v>
      </c>
      <c r="AC5258" s="16" t="s">
        <v>8471</v>
      </c>
    </row>
    <row r="5259" ht="17.5" customHeight="1" spans="1:29">
      <c r="A5259" s="7">
        <v>5258</v>
      </c>
      <c r="B5259" s="8" t="s">
        <v>52114</v>
      </c>
      <c r="C5259" s="8" t="s">
        <v>52115</v>
      </c>
      <c r="D5259" s="8" t="s">
        <v>167</v>
      </c>
      <c r="E5259" s="8" t="s">
        <v>52116</v>
      </c>
      <c r="F5259" s="8" t="s">
        <v>52117</v>
      </c>
      <c r="G5259" s="8" t="s">
        <v>52118</v>
      </c>
      <c r="H5259" s="8" t="s">
        <v>52119</v>
      </c>
      <c r="I5259" s="8" t="s">
        <v>32</v>
      </c>
      <c r="J5259" s="8" t="s">
        <v>32</v>
      </c>
      <c r="K5259" s="8" t="s">
        <v>32</v>
      </c>
      <c r="L5259" s="8" t="s">
        <v>36</v>
      </c>
      <c r="M5259" s="8" t="s">
        <v>7211</v>
      </c>
      <c r="N5259" s="8" t="s">
        <v>52120</v>
      </c>
      <c r="O5259" s="8" t="s">
        <v>2815</v>
      </c>
      <c r="P5259" s="8" t="s">
        <v>52121</v>
      </c>
      <c r="Q5259" s="8" t="s">
        <v>52122</v>
      </c>
      <c r="R5259" s="8" t="s">
        <v>52123</v>
      </c>
      <c r="S5259" s="8" t="s">
        <v>52114</v>
      </c>
      <c r="T5259" s="8" t="s">
        <v>52124</v>
      </c>
      <c r="U5259" s="8" t="s">
        <v>42</v>
      </c>
      <c r="V5259" s="8" t="s">
        <v>43</v>
      </c>
      <c r="W5259" s="8" t="s">
        <v>44</v>
      </c>
      <c r="X5259" s="8" t="s">
        <v>7218</v>
      </c>
      <c r="Y5259" s="8" t="s">
        <v>32</v>
      </c>
      <c r="Z5259" s="8" t="s">
        <v>52120</v>
      </c>
      <c r="AA5259" s="8" t="s">
        <v>32</v>
      </c>
      <c r="AB5259" s="8" t="s">
        <v>32</v>
      </c>
      <c r="AC5259" s="16" t="s">
        <v>2815</v>
      </c>
    </row>
    <row r="5260" ht="17.5" customHeight="1" spans="1:29">
      <c r="A5260" s="7">
        <v>5259</v>
      </c>
      <c r="B5260" s="8" t="s">
        <v>52125</v>
      </c>
      <c r="C5260" s="8" t="s">
        <v>52126</v>
      </c>
      <c r="D5260" s="8" t="s">
        <v>2630</v>
      </c>
      <c r="E5260" s="8" t="s">
        <v>52127</v>
      </c>
      <c r="F5260" s="8" t="s">
        <v>52128</v>
      </c>
      <c r="G5260" s="8" t="s">
        <v>52129</v>
      </c>
      <c r="H5260" s="8" t="s">
        <v>22497</v>
      </c>
      <c r="I5260" s="8" t="s">
        <v>32</v>
      </c>
      <c r="J5260" s="8" t="s">
        <v>32</v>
      </c>
      <c r="K5260" s="8" t="s">
        <v>32</v>
      </c>
      <c r="L5260" s="8" t="s">
        <v>36</v>
      </c>
      <c r="M5260" s="8" t="s">
        <v>7211</v>
      </c>
      <c r="N5260" s="8" t="s">
        <v>52130</v>
      </c>
      <c r="O5260" s="8" t="s">
        <v>52131</v>
      </c>
      <c r="P5260" s="8" t="s">
        <v>52132</v>
      </c>
      <c r="Q5260" s="8" t="s">
        <v>52133</v>
      </c>
      <c r="R5260" s="8" t="s">
        <v>52134</v>
      </c>
      <c r="S5260" s="8" t="s">
        <v>52125</v>
      </c>
      <c r="T5260" s="8" t="s">
        <v>52135</v>
      </c>
      <c r="U5260" s="8" t="s">
        <v>42</v>
      </c>
      <c r="V5260" s="8" t="s">
        <v>43</v>
      </c>
      <c r="W5260" s="8" t="s">
        <v>44</v>
      </c>
      <c r="X5260" s="8" t="s">
        <v>7218</v>
      </c>
      <c r="Y5260" s="8" t="s">
        <v>32</v>
      </c>
      <c r="Z5260" s="8" t="s">
        <v>52130</v>
      </c>
      <c r="AA5260" s="8" t="s">
        <v>32</v>
      </c>
      <c r="AB5260" s="8" t="s">
        <v>32</v>
      </c>
      <c r="AC5260" s="16" t="s">
        <v>52131</v>
      </c>
    </row>
    <row r="5261" ht="17.5" customHeight="1" spans="1:29">
      <c r="A5261" s="7">
        <v>5260</v>
      </c>
      <c r="B5261" s="8" t="s">
        <v>52136</v>
      </c>
      <c r="C5261" s="8" t="s">
        <v>52137</v>
      </c>
      <c r="D5261" s="8" t="s">
        <v>167</v>
      </c>
      <c r="E5261" s="8" t="s">
        <v>32</v>
      </c>
      <c r="F5261" s="8" t="s">
        <v>52138</v>
      </c>
      <c r="G5261" s="8" t="s">
        <v>52139</v>
      </c>
      <c r="H5261" s="8" t="s">
        <v>52140</v>
      </c>
      <c r="I5261" s="8" t="s">
        <v>32</v>
      </c>
      <c r="J5261" s="8" t="s">
        <v>32</v>
      </c>
      <c r="K5261" s="8" t="s">
        <v>32</v>
      </c>
      <c r="L5261" s="8" t="s">
        <v>36</v>
      </c>
      <c r="M5261" s="8" t="s">
        <v>24835</v>
      </c>
      <c r="N5261" s="8" t="s">
        <v>52141</v>
      </c>
      <c r="O5261" s="8" t="s">
        <v>52142</v>
      </c>
      <c r="P5261" s="8" t="s">
        <v>52143</v>
      </c>
      <c r="Q5261" s="8" t="s">
        <v>52144</v>
      </c>
      <c r="R5261" s="8" t="s">
        <v>32</v>
      </c>
      <c r="S5261" s="8" t="s">
        <v>32</v>
      </c>
      <c r="T5261" s="8" t="s">
        <v>32</v>
      </c>
      <c r="U5261" s="8" t="s">
        <v>42</v>
      </c>
      <c r="V5261" s="8" t="s">
        <v>43</v>
      </c>
      <c r="W5261" s="8" t="s">
        <v>32</v>
      </c>
      <c r="X5261" s="8" t="s">
        <v>32</v>
      </c>
      <c r="Y5261" s="8" t="s">
        <v>32</v>
      </c>
      <c r="Z5261" s="8" t="s">
        <v>32</v>
      </c>
      <c r="AA5261" s="8" t="s">
        <v>32</v>
      </c>
      <c r="AB5261" s="8" t="s">
        <v>32</v>
      </c>
      <c r="AC5261" s="16" t="s">
        <v>32</v>
      </c>
    </row>
    <row r="5262" ht="17.5" customHeight="1" spans="1:29">
      <c r="A5262" s="7">
        <v>5261</v>
      </c>
      <c r="B5262" s="8" t="s">
        <v>52145</v>
      </c>
      <c r="C5262" s="8" t="s">
        <v>52146</v>
      </c>
      <c r="D5262" s="8" t="s">
        <v>156</v>
      </c>
      <c r="E5262" s="8" t="s">
        <v>52147</v>
      </c>
      <c r="F5262" s="8" t="s">
        <v>52148</v>
      </c>
      <c r="G5262" s="8" t="s">
        <v>52149</v>
      </c>
      <c r="H5262" s="8" t="s">
        <v>52150</v>
      </c>
      <c r="I5262" s="8" t="s">
        <v>32</v>
      </c>
      <c r="J5262" s="8" t="s">
        <v>32</v>
      </c>
      <c r="K5262" s="8" t="s">
        <v>32</v>
      </c>
      <c r="L5262" s="8" t="s">
        <v>36</v>
      </c>
      <c r="M5262" s="8" t="s">
        <v>7211</v>
      </c>
      <c r="N5262" s="8" t="s">
        <v>52151</v>
      </c>
      <c r="O5262" s="8" t="s">
        <v>10020</v>
      </c>
      <c r="P5262" s="8" t="s">
        <v>52152</v>
      </c>
      <c r="Q5262" s="8" t="s">
        <v>52153</v>
      </c>
      <c r="R5262" s="8" t="s">
        <v>52152</v>
      </c>
      <c r="S5262" s="8" t="s">
        <v>52145</v>
      </c>
      <c r="T5262" s="8" t="s">
        <v>52154</v>
      </c>
      <c r="U5262" s="8" t="s">
        <v>42</v>
      </c>
      <c r="V5262" s="8" t="s">
        <v>43</v>
      </c>
      <c r="W5262" s="8" t="s">
        <v>44</v>
      </c>
      <c r="X5262" s="8" t="s">
        <v>7218</v>
      </c>
      <c r="Y5262" s="8" t="s">
        <v>32</v>
      </c>
      <c r="Z5262" s="8" t="s">
        <v>52151</v>
      </c>
      <c r="AA5262" s="8" t="s">
        <v>32</v>
      </c>
      <c r="AB5262" s="8" t="s">
        <v>32</v>
      </c>
      <c r="AC5262" s="16" t="s">
        <v>10020</v>
      </c>
    </row>
    <row r="5263" ht="17.5" customHeight="1" spans="1:29">
      <c r="A5263" s="7">
        <v>5262</v>
      </c>
      <c r="B5263" s="8" t="s">
        <v>52155</v>
      </c>
      <c r="C5263" s="8" t="s">
        <v>52156</v>
      </c>
      <c r="D5263" s="8" t="s">
        <v>167</v>
      </c>
      <c r="E5263" s="8" t="s">
        <v>52157</v>
      </c>
      <c r="F5263" s="8" t="s">
        <v>52158</v>
      </c>
      <c r="G5263" s="8" t="s">
        <v>52159</v>
      </c>
      <c r="H5263" s="8" t="s">
        <v>52160</v>
      </c>
      <c r="I5263" s="8" t="s">
        <v>32</v>
      </c>
      <c r="J5263" s="8" t="s">
        <v>32</v>
      </c>
      <c r="K5263" s="8" t="s">
        <v>32</v>
      </c>
      <c r="L5263" s="8" t="s">
        <v>36</v>
      </c>
      <c r="M5263" s="8" t="s">
        <v>9722</v>
      </c>
      <c r="N5263" s="8" t="s">
        <v>52161</v>
      </c>
      <c r="O5263" s="8" t="s">
        <v>52162</v>
      </c>
      <c r="P5263" s="8" t="s">
        <v>52163</v>
      </c>
      <c r="Q5263" s="8" t="s">
        <v>52164</v>
      </c>
      <c r="R5263" s="8" t="s">
        <v>52163</v>
      </c>
      <c r="S5263" s="8" t="s">
        <v>32</v>
      </c>
      <c r="T5263" s="8" t="s">
        <v>32</v>
      </c>
      <c r="U5263" s="8" t="s">
        <v>42</v>
      </c>
      <c r="V5263" s="8" t="s">
        <v>43</v>
      </c>
      <c r="W5263" s="8" t="s">
        <v>32</v>
      </c>
      <c r="X5263" s="8" t="s">
        <v>32</v>
      </c>
      <c r="Y5263" s="8" t="s">
        <v>32</v>
      </c>
      <c r="Z5263" s="8" t="s">
        <v>32</v>
      </c>
      <c r="AA5263" s="8" t="s">
        <v>32</v>
      </c>
      <c r="AB5263" s="8" t="s">
        <v>32</v>
      </c>
      <c r="AC5263" s="16" t="s">
        <v>32</v>
      </c>
    </row>
    <row r="5264" ht="17.5" customHeight="1" spans="1:29">
      <c r="A5264" s="7">
        <v>5263</v>
      </c>
      <c r="B5264" s="8" t="s">
        <v>52165</v>
      </c>
      <c r="C5264" s="8" t="s">
        <v>52166</v>
      </c>
      <c r="D5264" s="8" t="s">
        <v>61</v>
      </c>
      <c r="E5264" s="8" t="s">
        <v>52167</v>
      </c>
      <c r="F5264" s="8" t="s">
        <v>52168</v>
      </c>
      <c r="G5264" s="8" t="s">
        <v>52169</v>
      </c>
      <c r="H5264" s="8" t="s">
        <v>52170</v>
      </c>
      <c r="I5264" s="8" t="s">
        <v>32</v>
      </c>
      <c r="J5264" s="8" t="s">
        <v>32</v>
      </c>
      <c r="K5264" s="8" t="s">
        <v>32</v>
      </c>
      <c r="L5264" s="8" t="s">
        <v>36</v>
      </c>
      <c r="M5264" s="8" t="s">
        <v>52171</v>
      </c>
      <c r="N5264" s="8" t="s">
        <v>52172</v>
      </c>
      <c r="O5264" s="8" t="s">
        <v>2815</v>
      </c>
      <c r="P5264" s="8" t="s">
        <v>52173</v>
      </c>
      <c r="Q5264" s="8" t="s">
        <v>52174</v>
      </c>
      <c r="R5264" s="8" t="s">
        <v>32</v>
      </c>
      <c r="S5264" s="8" t="s">
        <v>32</v>
      </c>
      <c r="T5264" s="8" t="s">
        <v>32</v>
      </c>
      <c r="U5264" s="8" t="s">
        <v>42</v>
      </c>
      <c r="V5264" s="8" t="s">
        <v>43</v>
      </c>
      <c r="W5264" s="8" t="s">
        <v>32</v>
      </c>
      <c r="X5264" s="8" t="s">
        <v>32</v>
      </c>
      <c r="Y5264" s="8" t="s">
        <v>32</v>
      </c>
      <c r="Z5264" s="8" t="s">
        <v>32</v>
      </c>
      <c r="AA5264" s="8" t="s">
        <v>32</v>
      </c>
      <c r="AB5264" s="8" t="s">
        <v>32</v>
      </c>
      <c r="AC5264" s="16" t="s">
        <v>32</v>
      </c>
    </row>
    <row r="5265" ht="17.5" customHeight="1" spans="1:29">
      <c r="A5265" s="7">
        <v>5264</v>
      </c>
      <c r="B5265" s="8" t="s">
        <v>52175</v>
      </c>
      <c r="C5265" s="8" t="s">
        <v>38503</v>
      </c>
      <c r="D5265" s="8" t="s">
        <v>156</v>
      </c>
      <c r="E5265" s="8" t="s">
        <v>52176</v>
      </c>
      <c r="F5265" s="8" t="s">
        <v>52177</v>
      </c>
      <c r="G5265" s="8" t="s">
        <v>32</v>
      </c>
      <c r="H5265" s="8" t="s">
        <v>52178</v>
      </c>
      <c r="I5265" s="8" t="s">
        <v>32</v>
      </c>
      <c r="J5265" s="8" t="s">
        <v>32</v>
      </c>
      <c r="K5265" s="8" t="s">
        <v>32</v>
      </c>
      <c r="L5265" s="8" t="s">
        <v>36</v>
      </c>
      <c r="M5265" s="8" t="s">
        <v>52179</v>
      </c>
      <c r="N5265" s="8" t="s">
        <v>52180</v>
      </c>
      <c r="O5265" s="8" t="s">
        <v>52181</v>
      </c>
      <c r="P5265" s="8" t="s">
        <v>52182</v>
      </c>
      <c r="Q5265" s="8" t="s">
        <v>52183</v>
      </c>
      <c r="R5265" s="8" t="s">
        <v>52182</v>
      </c>
      <c r="S5265" s="8" t="s">
        <v>32</v>
      </c>
      <c r="T5265" s="8" t="s">
        <v>32</v>
      </c>
      <c r="U5265" s="8" t="s">
        <v>42</v>
      </c>
      <c r="V5265" s="8" t="s">
        <v>43</v>
      </c>
      <c r="W5265" s="8" t="s">
        <v>32</v>
      </c>
      <c r="X5265" s="8" t="s">
        <v>32</v>
      </c>
      <c r="Y5265" s="8" t="s">
        <v>32</v>
      </c>
      <c r="Z5265" s="8" t="s">
        <v>32</v>
      </c>
      <c r="AA5265" s="8" t="s">
        <v>32</v>
      </c>
      <c r="AB5265" s="8" t="s">
        <v>32</v>
      </c>
      <c r="AC5265" s="16" t="s">
        <v>32</v>
      </c>
    </row>
    <row r="5266" ht="17.5" customHeight="1" spans="1:29">
      <c r="A5266" s="7">
        <v>5265</v>
      </c>
      <c r="B5266" s="8" t="s">
        <v>52184</v>
      </c>
      <c r="C5266" s="8" t="s">
        <v>52185</v>
      </c>
      <c r="D5266" s="8" t="s">
        <v>167</v>
      </c>
      <c r="E5266" s="8" t="s">
        <v>52186</v>
      </c>
      <c r="F5266" s="8" t="s">
        <v>52187</v>
      </c>
      <c r="G5266" s="8" t="s">
        <v>52188</v>
      </c>
      <c r="H5266" s="8" t="s">
        <v>52189</v>
      </c>
      <c r="I5266" s="8" t="s">
        <v>52190</v>
      </c>
      <c r="J5266" s="8" t="s">
        <v>32</v>
      </c>
      <c r="K5266" s="8" t="s">
        <v>32</v>
      </c>
      <c r="L5266" s="8" t="s">
        <v>36</v>
      </c>
      <c r="M5266" s="8" t="s">
        <v>7211</v>
      </c>
      <c r="N5266" s="8" t="s">
        <v>52191</v>
      </c>
      <c r="O5266" s="8" t="s">
        <v>52192</v>
      </c>
      <c r="P5266" s="8" t="s">
        <v>52193</v>
      </c>
      <c r="Q5266" s="8" t="s">
        <v>52194</v>
      </c>
      <c r="R5266" s="8" t="s">
        <v>32</v>
      </c>
      <c r="S5266" s="8" t="s">
        <v>52184</v>
      </c>
      <c r="T5266" s="8" t="s">
        <v>52195</v>
      </c>
      <c r="U5266" s="8" t="s">
        <v>42</v>
      </c>
      <c r="V5266" s="8" t="s">
        <v>43</v>
      </c>
      <c r="W5266" s="8" t="s">
        <v>44</v>
      </c>
      <c r="X5266" s="8" t="s">
        <v>7218</v>
      </c>
      <c r="Y5266" s="8" t="s">
        <v>32</v>
      </c>
      <c r="Z5266" s="8" t="s">
        <v>52191</v>
      </c>
      <c r="AA5266" s="8" t="s">
        <v>32</v>
      </c>
      <c r="AB5266" s="8" t="s">
        <v>32</v>
      </c>
      <c r="AC5266" s="16" t="s">
        <v>52192</v>
      </c>
    </row>
    <row r="5267" ht="17.5" customHeight="1" spans="1:29">
      <c r="A5267" s="7">
        <v>5266</v>
      </c>
      <c r="B5267" s="8" t="s">
        <v>52196</v>
      </c>
      <c r="C5267" s="8" t="s">
        <v>52197</v>
      </c>
      <c r="D5267" s="8" t="s">
        <v>167</v>
      </c>
      <c r="E5267" s="8" t="s">
        <v>32</v>
      </c>
      <c r="F5267" s="8" t="s">
        <v>52198</v>
      </c>
      <c r="G5267" s="8" t="s">
        <v>52199</v>
      </c>
      <c r="H5267" s="8" t="s">
        <v>52200</v>
      </c>
      <c r="I5267" s="8" t="s">
        <v>32</v>
      </c>
      <c r="J5267" s="8" t="s">
        <v>32</v>
      </c>
      <c r="K5267" s="8" t="s">
        <v>32</v>
      </c>
      <c r="L5267" s="8" t="s">
        <v>36</v>
      </c>
      <c r="M5267" s="8" t="s">
        <v>7218</v>
      </c>
      <c r="N5267" s="8" t="s">
        <v>52201</v>
      </c>
      <c r="O5267" s="8" t="s">
        <v>52202</v>
      </c>
      <c r="P5267" s="8" t="s">
        <v>52203</v>
      </c>
      <c r="Q5267" s="8" t="s">
        <v>52204</v>
      </c>
      <c r="R5267" s="8" t="s">
        <v>52205</v>
      </c>
      <c r="S5267" s="8" t="s">
        <v>52196</v>
      </c>
      <c r="T5267" s="8" t="s">
        <v>52206</v>
      </c>
      <c r="U5267" s="8" t="s">
        <v>42</v>
      </c>
      <c r="V5267" s="8" t="s">
        <v>43</v>
      </c>
      <c r="W5267" s="8" t="s">
        <v>44</v>
      </c>
      <c r="X5267" s="8" t="s">
        <v>7218</v>
      </c>
      <c r="Y5267" s="8" t="s">
        <v>32</v>
      </c>
      <c r="Z5267" s="8" t="s">
        <v>52201</v>
      </c>
      <c r="AA5267" s="8" t="s">
        <v>32</v>
      </c>
      <c r="AB5267" s="8" t="s">
        <v>32</v>
      </c>
      <c r="AC5267" s="16" t="s">
        <v>52202</v>
      </c>
    </row>
    <row r="5268" ht="17.5" customHeight="1" spans="1:29">
      <c r="A5268" s="7">
        <v>5267</v>
      </c>
      <c r="B5268" s="8" t="s">
        <v>52207</v>
      </c>
      <c r="C5268" s="8" t="s">
        <v>52208</v>
      </c>
      <c r="D5268" s="8" t="s">
        <v>52209</v>
      </c>
      <c r="E5268" s="8" t="s">
        <v>32</v>
      </c>
      <c r="F5268" s="8" t="s">
        <v>52210</v>
      </c>
      <c r="G5268" s="8" t="s">
        <v>52211</v>
      </c>
      <c r="H5268" s="8" t="s">
        <v>52212</v>
      </c>
      <c r="I5268" s="8" t="s">
        <v>32</v>
      </c>
      <c r="J5268" s="8" t="s">
        <v>32</v>
      </c>
      <c r="K5268" s="8" t="s">
        <v>32</v>
      </c>
      <c r="L5268" s="8" t="s">
        <v>36</v>
      </c>
      <c r="M5268" s="8" t="s">
        <v>7211</v>
      </c>
      <c r="N5268" s="8" t="s">
        <v>52213</v>
      </c>
      <c r="O5268" s="8" t="s">
        <v>52214</v>
      </c>
      <c r="P5268" s="8" t="s">
        <v>52215</v>
      </c>
      <c r="Q5268" s="8" t="s">
        <v>52216</v>
      </c>
      <c r="R5268" s="8" t="s">
        <v>32</v>
      </c>
      <c r="S5268" s="8" t="s">
        <v>52207</v>
      </c>
      <c r="T5268" s="8" t="s">
        <v>52217</v>
      </c>
      <c r="U5268" s="8" t="s">
        <v>42</v>
      </c>
      <c r="V5268" s="8" t="s">
        <v>43</v>
      </c>
      <c r="W5268" s="8" t="s">
        <v>44</v>
      </c>
      <c r="X5268" s="8" t="s">
        <v>7218</v>
      </c>
      <c r="Y5268" s="8" t="s">
        <v>32</v>
      </c>
      <c r="Z5268" s="8" t="s">
        <v>52213</v>
      </c>
      <c r="AA5268" s="8" t="s">
        <v>32</v>
      </c>
      <c r="AB5268" s="8" t="s">
        <v>32</v>
      </c>
      <c r="AC5268" s="16" t="s">
        <v>52214</v>
      </c>
    </row>
    <row r="5269" ht="17.5" customHeight="1" spans="1:29">
      <c r="A5269" s="7">
        <v>5268</v>
      </c>
      <c r="B5269" s="8" t="s">
        <v>52218</v>
      </c>
      <c r="C5269" s="8" t="s">
        <v>52219</v>
      </c>
      <c r="D5269" s="8" t="s">
        <v>32</v>
      </c>
      <c r="E5269" s="8" t="s">
        <v>32</v>
      </c>
      <c r="F5269" s="8" t="s">
        <v>52220</v>
      </c>
      <c r="G5269" s="8" t="s">
        <v>52221</v>
      </c>
      <c r="H5269" s="8" t="s">
        <v>52222</v>
      </c>
      <c r="I5269" s="8" t="s">
        <v>32</v>
      </c>
      <c r="J5269" s="8" t="s">
        <v>32</v>
      </c>
      <c r="K5269" s="8" t="s">
        <v>32</v>
      </c>
      <c r="L5269" s="8" t="s">
        <v>36</v>
      </c>
      <c r="M5269" s="8" t="s">
        <v>7211</v>
      </c>
      <c r="N5269" s="8" t="s">
        <v>52223</v>
      </c>
      <c r="O5269" s="8" t="s">
        <v>52224</v>
      </c>
      <c r="P5269" s="8" t="s">
        <v>52225</v>
      </c>
      <c r="Q5269" s="8" t="s">
        <v>52226</v>
      </c>
      <c r="R5269" s="8" t="s">
        <v>52227</v>
      </c>
      <c r="S5269" s="8" t="s">
        <v>52218</v>
      </c>
      <c r="T5269" s="8" t="s">
        <v>52228</v>
      </c>
      <c r="U5269" s="8" t="s">
        <v>42</v>
      </c>
      <c r="V5269" s="8" t="s">
        <v>43</v>
      </c>
      <c r="W5269" s="8" t="s">
        <v>44</v>
      </c>
      <c r="X5269" s="8" t="s">
        <v>7218</v>
      </c>
      <c r="Y5269" s="8" t="s">
        <v>32</v>
      </c>
      <c r="Z5269" s="8" t="s">
        <v>52223</v>
      </c>
      <c r="AA5269" s="8" t="s">
        <v>32</v>
      </c>
      <c r="AB5269" s="8" t="s">
        <v>32</v>
      </c>
      <c r="AC5269" s="16" t="s">
        <v>52224</v>
      </c>
    </row>
    <row r="5270" ht="17.5" customHeight="1" spans="1:29">
      <c r="A5270" s="7">
        <v>5269</v>
      </c>
      <c r="B5270" s="8" t="s">
        <v>52229</v>
      </c>
      <c r="C5270" s="8" t="s">
        <v>52230</v>
      </c>
      <c r="D5270" s="8" t="s">
        <v>156</v>
      </c>
      <c r="E5270" s="8" t="s">
        <v>20892</v>
      </c>
      <c r="F5270" s="8" t="s">
        <v>52231</v>
      </c>
      <c r="G5270" s="8" t="s">
        <v>52232</v>
      </c>
      <c r="H5270" s="8" t="s">
        <v>43795</v>
      </c>
      <c r="I5270" s="8" t="s">
        <v>32</v>
      </c>
      <c r="J5270" s="8" t="s">
        <v>32</v>
      </c>
      <c r="K5270" s="8" t="s">
        <v>32</v>
      </c>
      <c r="L5270" s="8" t="s">
        <v>36</v>
      </c>
      <c r="M5270" s="8" t="s">
        <v>7211</v>
      </c>
      <c r="N5270" s="8" t="s">
        <v>52233</v>
      </c>
      <c r="O5270" s="8" t="s">
        <v>23684</v>
      </c>
      <c r="P5270" s="8" t="s">
        <v>52234</v>
      </c>
      <c r="Q5270" s="8" t="s">
        <v>52235</v>
      </c>
      <c r="R5270" s="8" t="s">
        <v>52236</v>
      </c>
      <c r="S5270" s="8" t="s">
        <v>52229</v>
      </c>
      <c r="T5270" s="8" t="s">
        <v>52237</v>
      </c>
      <c r="U5270" s="8" t="s">
        <v>42</v>
      </c>
      <c r="V5270" s="8" t="s">
        <v>43</v>
      </c>
      <c r="W5270" s="8" t="s">
        <v>44</v>
      </c>
      <c r="X5270" s="8" t="s">
        <v>7218</v>
      </c>
      <c r="Y5270" s="8" t="s">
        <v>32</v>
      </c>
      <c r="Z5270" s="8" t="s">
        <v>52233</v>
      </c>
      <c r="AA5270" s="8" t="s">
        <v>32</v>
      </c>
      <c r="AB5270" s="8" t="s">
        <v>32</v>
      </c>
      <c r="AC5270" s="16" t="s">
        <v>23684</v>
      </c>
    </row>
    <row r="5271" ht="17.5" customHeight="1" spans="1:29">
      <c r="A5271" s="7">
        <v>5270</v>
      </c>
      <c r="B5271" s="8" t="s">
        <v>52238</v>
      </c>
      <c r="C5271" s="8" t="s">
        <v>52239</v>
      </c>
      <c r="D5271" s="8" t="s">
        <v>156</v>
      </c>
      <c r="E5271" s="8" t="s">
        <v>32</v>
      </c>
      <c r="F5271" s="8" t="s">
        <v>52240</v>
      </c>
      <c r="G5271" s="8" t="s">
        <v>52241</v>
      </c>
      <c r="H5271" s="8" t="s">
        <v>52242</v>
      </c>
      <c r="I5271" s="8" t="s">
        <v>32</v>
      </c>
      <c r="J5271" s="8" t="s">
        <v>32</v>
      </c>
      <c r="K5271" s="8" t="s">
        <v>32</v>
      </c>
      <c r="L5271" s="8" t="s">
        <v>36</v>
      </c>
      <c r="M5271" s="8" t="s">
        <v>7218</v>
      </c>
      <c r="N5271" s="8" t="s">
        <v>52243</v>
      </c>
      <c r="O5271" s="8" t="s">
        <v>52244</v>
      </c>
      <c r="P5271" s="8" t="s">
        <v>52245</v>
      </c>
      <c r="Q5271" s="8" t="s">
        <v>52246</v>
      </c>
      <c r="R5271" s="8" t="s">
        <v>32</v>
      </c>
      <c r="S5271" s="8" t="s">
        <v>52238</v>
      </c>
      <c r="T5271" s="8" t="s">
        <v>52247</v>
      </c>
      <c r="U5271" s="8" t="s">
        <v>42</v>
      </c>
      <c r="V5271" s="8" t="s">
        <v>43</v>
      </c>
      <c r="W5271" s="8" t="s">
        <v>44</v>
      </c>
      <c r="X5271" s="8" t="s">
        <v>7218</v>
      </c>
      <c r="Y5271" s="8" t="s">
        <v>32</v>
      </c>
      <c r="Z5271" s="8" t="s">
        <v>52243</v>
      </c>
      <c r="AA5271" s="8" t="s">
        <v>32</v>
      </c>
      <c r="AB5271" s="8" t="s">
        <v>32</v>
      </c>
      <c r="AC5271" s="16" t="s">
        <v>52244</v>
      </c>
    </row>
    <row r="5272" ht="17.5" customHeight="1" spans="1:29">
      <c r="A5272" s="7">
        <v>5271</v>
      </c>
      <c r="B5272" s="8" t="s">
        <v>52248</v>
      </c>
      <c r="C5272" s="8" t="s">
        <v>52249</v>
      </c>
      <c r="D5272" s="8" t="s">
        <v>1377</v>
      </c>
      <c r="E5272" s="8" t="s">
        <v>52250</v>
      </c>
      <c r="F5272" s="8" t="s">
        <v>52251</v>
      </c>
      <c r="G5272" s="8" t="s">
        <v>52252</v>
      </c>
      <c r="H5272" s="8" t="s">
        <v>52253</v>
      </c>
      <c r="I5272" s="8" t="s">
        <v>52254</v>
      </c>
      <c r="J5272" s="8" t="s">
        <v>32</v>
      </c>
      <c r="K5272" s="8" t="s">
        <v>32</v>
      </c>
      <c r="L5272" s="8" t="s">
        <v>36</v>
      </c>
      <c r="M5272" s="8" t="s">
        <v>7211</v>
      </c>
      <c r="N5272" s="8" t="s">
        <v>52255</v>
      </c>
      <c r="O5272" s="8" t="s">
        <v>32</v>
      </c>
      <c r="P5272" s="8" t="s">
        <v>52256</v>
      </c>
      <c r="Q5272" s="8" t="s">
        <v>52257</v>
      </c>
      <c r="R5272" s="8" t="s">
        <v>52258</v>
      </c>
      <c r="S5272" s="8" t="s">
        <v>52248</v>
      </c>
      <c r="T5272" s="8" t="s">
        <v>52259</v>
      </c>
      <c r="U5272" s="8" t="s">
        <v>42</v>
      </c>
      <c r="V5272" s="8" t="s">
        <v>43</v>
      </c>
      <c r="W5272" s="8" t="s">
        <v>44</v>
      </c>
      <c r="X5272" s="8" t="s">
        <v>7218</v>
      </c>
      <c r="Y5272" s="8" t="s">
        <v>32</v>
      </c>
      <c r="Z5272" s="8" t="s">
        <v>52255</v>
      </c>
      <c r="AA5272" s="8" t="s">
        <v>32</v>
      </c>
      <c r="AB5272" s="8" t="s">
        <v>32</v>
      </c>
      <c r="AC5272" s="16" t="s">
        <v>32</v>
      </c>
    </row>
    <row r="5273" ht="17.5" customHeight="1" spans="1:29">
      <c r="A5273" s="7">
        <v>5272</v>
      </c>
      <c r="B5273" s="8" t="s">
        <v>52260</v>
      </c>
      <c r="C5273" s="8" t="s">
        <v>52261</v>
      </c>
      <c r="D5273" s="8" t="s">
        <v>156</v>
      </c>
      <c r="E5273" s="8" t="s">
        <v>52262</v>
      </c>
      <c r="F5273" s="8" t="s">
        <v>52263</v>
      </c>
      <c r="G5273" s="8" t="s">
        <v>52264</v>
      </c>
      <c r="H5273" s="8" t="s">
        <v>52265</v>
      </c>
      <c r="I5273" s="8" t="s">
        <v>32</v>
      </c>
      <c r="J5273" s="8" t="s">
        <v>32</v>
      </c>
      <c r="K5273" s="8" t="s">
        <v>32</v>
      </c>
      <c r="L5273" s="8" t="s">
        <v>36</v>
      </c>
      <c r="M5273" s="8" t="s">
        <v>7211</v>
      </c>
      <c r="N5273" s="8" t="s">
        <v>52266</v>
      </c>
      <c r="O5273" s="8" t="s">
        <v>52267</v>
      </c>
      <c r="P5273" s="8" t="s">
        <v>52268</v>
      </c>
      <c r="Q5273" s="8" t="s">
        <v>52269</v>
      </c>
      <c r="R5273" s="8" t="s">
        <v>52270</v>
      </c>
      <c r="S5273" s="8" t="s">
        <v>52260</v>
      </c>
      <c r="T5273" s="8" t="s">
        <v>52271</v>
      </c>
      <c r="U5273" s="8" t="s">
        <v>42</v>
      </c>
      <c r="V5273" s="8" t="s">
        <v>43</v>
      </c>
      <c r="W5273" s="8" t="s">
        <v>44</v>
      </c>
      <c r="X5273" s="8" t="s">
        <v>7218</v>
      </c>
      <c r="Y5273" s="8" t="s">
        <v>32</v>
      </c>
      <c r="Z5273" s="8" t="s">
        <v>52266</v>
      </c>
      <c r="AA5273" s="8" t="s">
        <v>32</v>
      </c>
      <c r="AB5273" s="8" t="s">
        <v>32</v>
      </c>
      <c r="AC5273" s="16" t="s">
        <v>52267</v>
      </c>
    </row>
    <row r="5274" ht="17.5" customHeight="1" spans="1:29">
      <c r="A5274" s="7">
        <v>5273</v>
      </c>
      <c r="B5274" s="8" t="s">
        <v>52272</v>
      </c>
      <c r="C5274" s="8" t="s">
        <v>52273</v>
      </c>
      <c r="D5274" s="8" t="s">
        <v>167</v>
      </c>
      <c r="E5274" s="8" t="s">
        <v>1748</v>
      </c>
      <c r="F5274" s="8" t="s">
        <v>52274</v>
      </c>
      <c r="G5274" s="8" t="s">
        <v>52275</v>
      </c>
      <c r="H5274" s="8" t="s">
        <v>52276</v>
      </c>
      <c r="I5274" s="8" t="s">
        <v>32</v>
      </c>
      <c r="J5274" s="8" t="s">
        <v>32</v>
      </c>
      <c r="K5274" s="8" t="s">
        <v>32</v>
      </c>
      <c r="L5274" s="8" t="s">
        <v>36</v>
      </c>
      <c r="M5274" s="8" t="s">
        <v>7211</v>
      </c>
      <c r="N5274" s="8" t="s">
        <v>52277</v>
      </c>
      <c r="O5274" s="8" t="s">
        <v>10020</v>
      </c>
      <c r="P5274" s="8" t="s">
        <v>52278</v>
      </c>
      <c r="Q5274" s="8" t="s">
        <v>52279</v>
      </c>
      <c r="R5274" s="8" t="s">
        <v>32</v>
      </c>
      <c r="S5274" s="8" t="s">
        <v>52272</v>
      </c>
      <c r="T5274" s="8" t="s">
        <v>52280</v>
      </c>
      <c r="U5274" s="8" t="s">
        <v>42</v>
      </c>
      <c r="V5274" s="8" t="s">
        <v>43</v>
      </c>
      <c r="W5274" s="8" t="s">
        <v>44</v>
      </c>
      <c r="X5274" s="8" t="s">
        <v>7218</v>
      </c>
      <c r="Y5274" s="8" t="s">
        <v>32</v>
      </c>
      <c r="Z5274" s="8" t="s">
        <v>52277</v>
      </c>
      <c r="AA5274" s="8" t="s">
        <v>32</v>
      </c>
      <c r="AB5274" s="8" t="s">
        <v>32</v>
      </c>
      <c r="AC5274" s="16" t="s">
        <v>10020</v>
      </c>
    </row>
    <row r="5275" ht="17.5" customHeight="1" spans="1:29">
      <c r="A5275" s="7">
        <v>5274</v>
      </c>
      <c r="B5275" s="8" t="s">
        <v>52281</v>
      </c>
      <c r="C5275" s="8" t="s">
        <v>52282</v>
      </c>
      <c r="D5275" s="8" t="s">
        <v>1030</v>
      </c>
      <c r="E5275" s="8" t="s">
        <v>32</v>
      </c>
      <c r="F5275" s="8" t="s">
        <v>52283</v>
      </c>
      <c r="G5275" s="8" t="s">
        <v>52284</v>
      </c>
      <c r="H5275" s="8" t="s">
        <v>52285</v>
      </c>
      <c r="I5275" s="8" t="s">
        <v>32</v>
      </c>
      <c r="J5275" s="8" t="s">
        <v>32</v>
      </c>
      <c r="K5275" s="8" t="s">
        <v>32</v>
      </c>
      <c r="L5275" s="8" t="s">
        <v>36</v>
      </c>
      <c r="M5275" s="8" t="s">
        <v>7211</v>
      </c>
      <c r="N5275" s="8" t="s">
        <v>52286</v>
      </c>
      <c r="O5275" s="8" t="s">
        <v>52287</v>
      </c>
      <c r="P5275" s="8" t="s">
        <v>52288</v>
      </c>
      <c r="Q5275" s="8" t="s">
        <v>52289</v>
      </c>
      <c r="R5275" s="8" t="s">
        <v>32</v>
      </c>
      <c r="S5275" s="8" t="s">
        <v>52281</v>
      </c>
      <c r="T5275" s="8" t="s">
        <v>52290</v>
      </c>
      <c r="U5275" s="8" t="s">
        <v>42</v>
      </c>
      <c r="V5275" s="8" t="s">
        <v>43</v>
      </c>
      <c r="W5275" s="8" t="s">
        <v>44</v>
      </c>
      <c r="X5275" s="8" t="s">
        <v>7218</v>
      </c>
      <c r="Y5275" s="8" t="s">
        <v>32</v>
      </c>
      <c r="Z5275" s="8" t="s">
        <v>52286</v>
      </c>
      <c r="AA5275" s="8" t="s">
        <v>32</v>
      </c>
      <c r="AB5275" s="8" t="s">
        <v>32</v>
      </c>
      <c r="AC5275" s="16" t="s">
        <v>52287</v>
      </c>
    </row>
    <row r="5276" ht="17.5" customHeight="1" spans="1:29">
      <c r="A5276" s="7">
        <v>5275</v>
      </c>
      <c r="B5276" s="8" t="s">
        <v>52291</v>
      </c>
      <c r="C5276" s="8" t="s">
        <v>52292</v>
      </c>
      <c r="D5276" s="8" t="s">
        <v>167</v>
      </c>
      <c r="E5276" s="8" t="s">
        <v>52293</v>
      </c>
      <c r="F5276" s="8" t="s">
        <v>52294</v>
      </c>
      <c r="G5276" s="8" t="s">
        <v>52295</v>
      </c>
      <c r="H5276" s="8" t="s">
        <v>52296</v>
      </c>
      <c r="I5276" s="8" t="s">
        <v>32</v>
      </c>
      <c r="J5276" s="8" t="s">
        <v>32</v>
      </c>
      <c r="K5276" s="8" t="s">
        <v>32</v>
      </c>
      <c r="L5276" s="8" t="s">
        <v>36</v>
      </c>
      <c r="M5276" s="8" t="s">
        <v>9722</v>
      </c>
      <c r="N5276" s="8" t="s">
        <v>52297</v>
      </c>
      <c r="O5276" s="8" t="s">
        <v>2815</v>
      </c>
      <c r="P5276" s="8" t="s">
        <v>52298</v>
      </c>
      <c r="Q5276" s="8" t="s">
        <v>52299</v>
      </c>
      <c r="R5276" s="8" t="s">
        <v>52298</v>
      </c>
      <c r="S5276" s="8" t="s">
        <v>32</v>
      </c>
      <c r="T5276" s="8" t="s">
        <v>32</v>
      </c>
      <c r="U5276" s="8" t="s">
        <v>42</v>
      </c>
      <c r="V5276" s="8" t="s">
        <v>43</v>
      </c>
      <c r="W5276" s="8" t="s">
        <v>32</v>
      </c>
      <c r="X5276" s="8" t="s">
        <v>32</v>
      </c>
      <c r="Y5276" s="8" t="s">
        <v>32</v>
      </c>
      <c r="Z5276" s="8" t="s">
        <v>32</v>
      </c>
      <c r="AA5276" s="8" t="s">
        <v>32</v>
      </c>
      <c r="AB5276" s="8" t="s">
        <v>32</v>
      </c>
      <c r="AC5276" s="16" t="s">
        <v>32</v>
      </c>
    </row>
    <row r="5277" ht="17.5" customHeight="1" spans="1:29">
      <c r="A5277" s="7">
        <v>5276</v>
      </c>
      <c r="B5277" s="8" t="s">
        <v>52300</v>
      </c>
      <c r="C5277" s="8" t="s">
        <v>52301</v>
      </c>
      <c r="D5277" s="8" t="s">
        <v>156</v>
      </c>
      <c r="E5277" s="8" t="s">
        <v>20892</v>
      </c>
      <c r="F5277" s="8" t="s">
        <v>52302</v>
      </c>
      <c r="G5277" s="8" t="s">
        <v>52303</v>
      </c>
      <c r="H5277" s="8" t="s">
        <v>52304</v>
      </c>
      <c r="I5277" s="8" t="s">
        <v>32</v>
      </c>
      <c r="J5277" s="8" t="s">
        <v>32</v>
      </c>
      <c r="K5277" s="8" t="s">
        <v>32</v>
      </c>
      <c r="L5277" s="8" t="s">
        <v>36</v>
      </c>
      <c r="M5277" s="8" t="s">
        <v>7211</v>
      </c>
      <c r="N5277" s="8" t="s">
        <v>52305</v>
      </c>
      <c r="O5277" s="8" t="s">
        <v>23684</v>
      </c>
      <c r="P5277" s="8" t="s">
        <v>52306</v>
      </c>
      <c r="Q5277" s="8" t="s">
        <v>52307</v>
      </c>
      <c r="R5277" s="8" t="s">
        <v>52308</v>
      </c>
      <c r="S5277" s="8" t="s">
        <v>52300</v>
      </c>
      <c r="T5277" s="8" t="s">
        <v>52309</v>
      </c>
      <c r="U5277" s="8" t="s">
        <v>42</v>
      </c>
      <c r="V5277" s="8" t="s">
        <v>43</v>
      </c>
      <c r="W5277" s="8" t="s">
        <v>44</v>
      </c>
      <c r="X5277" s="8" t="s">
        <v>7218</v>
      </c>
      <c r="Y5277" s="8" t="s">
        <v>32</v>
      </c>
      <c r="Z5277" s="8" t="s">
        <v>52305</v>
      </c>
      <c r="AA5277" s="8" t="s">
        <v>32</v>
      </c>
      <c r="AB5277" s="8" t="s">
        <v>32</v>
      </c>
      <c r="AC5277" s="16" t="s">
        <v>23684</v>
      </c>
    </row>
    <row r="5278" ht="17.5" customHeight="1" spans="1:29">
      <c r="A5278" s="7">
        <v>5277</v>
      </c>
      <c r="B5278" s="8" t="s">
        <v>52310</v>
      </c>
      <c r="C5278" s="8" t="s">
        <v>52311</v>
      </c>
      <c r="D5278" s="8" t="s">
        <v>446</v>
      </c>
      <c r="E5278" s="8" t="s">
        <v>52312</v>
      </c>
      <c r="F5278" s="8" t="s">
        <v>52313</v>
      </c>
      <c r="G5278" s="8" t="s">
        <v>52314</v>
      </c>
      <c r="H5278" s="8" t="s">
        <v>52315</v>
      </c>
      <c r="I5278" s="8" t="s">
        <v>32</v>
      </c>
      <c r="J5278" s="8" t="s">
        <v>32</v>
      </c>
      <c r="K5278" s="8" t="s">
        <v>32</v>
      </c>
      <c r="L5278" s="8" t="s">
        <v>36</v>
      </c>
      <c r="M5278" s="8" t="s">
        <v>7211</v>
      </c>
      <c r="N5278" s="8" t="s">
        <v>52316</v>
      </c>
      <c r="O5278" s="8" t="s">
        <v>23684</v>
      </c>
      <c r="P5278" s="8" t="s">
        <v>52317</v>
      </c>
      <c r="Q5278" s="8" t="s">
        <v>52318</v>
      </c>
      <c r="R5278" s="8" t="s">
        <v>32</v>
      </c>
      <c r="S5278" s="8" t="s">
        <v>52310</v>
      </c>
      <c r="T5278" s="8" t="s">
        <v>52319</v>
      </c>
      <c r="U5278" s="8" t="s">
        <v>42</v>
      </c>
      <c r="V5278" s="8" t="s">
        <v>43</v>
      </c>
      <c r="W5278" s="8" t="s">
        <v>44</v>
      </c>
      <c r="X5278" s="8" t="s">
        <v>7218</v>
      </c>
      <c r="Y5278" s="8" t="s">
        <v>32</v>
      </c>
      <c r="Z5278" s="8" t="s">
        <v>52316</v>
      </c>
      <c r="AA5278" s="8" t="s">
        <v>32</v>
      </c>
      <c r="AB5278" s="8" t="s">
        <v>32</v>
      </c>
      <c r="AC5278" s="16" t="s">
        <v>23684</v>
      </c>
    </row>
    <row r="5279" ht="17.5" customHeight="1" spans="1:29">
      <c r="A5279" s="7">
        <v>5278</v>
      </c>
      <c r="B5279" s="8" t="s">
        <v>52320</v>
      </c>
      <c r="C5279" s="8" t="s">
        <v>52321</v>
      </c>
      <c r="D5279" s="8" t="s">
        <v>1598</v>
      </c>
      <c r="E5279" s="8" t="s">
        <v>32</v>
      </c>
      <c r="F5279" s="8" t="s">
        <v>52322</v>
      </c>
      <c r="G5279" s="8" t="s">
        <v>52323</v>
      </c>
      <c r="H5279" s="8" t="s">
        <v>52324</v>
      </c>
      <c r="I5279" s="8" t="s">
        <v>32</v>
      </c>
      <c r="J5279" s="8" t="s">
        <v>32</v>
      </c>
      <c r="K5279" s="8" t="s">
        <v>32</v>
      </c>
      <c r="L5279" s="8" t="s">
        <v>36</v>
      </c>
      <c r="M5279" s="8" t="s">
        <v>7211</v>
      </c>
      <c r="N5279" s="8" t="s">
        <v>52325</v>
      </c>
      <c r="O5279" s="8" t="s">
        <v>2815</v>
      </c>
      <c r="P5279" s="8" t="s">
        <v>52326</v>
      </c>
      <c r="Q5279" s="8" t="s">
        <v>52327</v>
      </c>
      <c r="R5279" s="8" t="s">
        <v>52328</v>
      </c>
      <c r="S5279" s="8" t="s">
        <v>52320</v>
      </c>
      <c r="T5279" s="8" t="s">
        <v>52329</v>
      </c>
      <c r="U5279" s="8" t="s">
        <v>42</v>
      </c>
      <c r="V5279" s="8" t="s">
        <v>43</v>
      </c>
      <c r="W5279" s="8" t="s">
        <v>44</v>
      </c>
      <c r="X5279" s="8" t="s">
        <v>7218</v>
      </c>
      <c r="Y5279" s="8" t="s">
        <v>32</v>
      </c>
      <c r="Z5279" s="8" t="s">
        <v>52325</v>
      </c>
      <c r="AA5279" s="8" t="s">
        <v>32</v>
      </c>
      <c r="AB5279" s="8" t="s">
        <v>32</v>
      </c>
      <c r="AC5279" s="16" t="s">
        <v>2815</v>
      </c>
    </row>
    <row r="5280" ht="17.5" customHeight="1" spans="1:29">
      <c r="A5280" s="7">
        <v>5279</v>
      </c>
      <c r="B5280" s="8" t="s">
        <v>52330</v>
      </c>
      <c r="C5280" s="8" t="s">
        <v>52331</v>
      </c>
      <c r="D5280" s="8" t="s">
        <v>677</v>
      </c>
      <c r="E5280" s="8" t="s">
        <v>32</v>
      </c>
      <c r="F5280" s="8" t="s">
        <v>52332</v>
      </c>
      <c r="G5280" s="8" t="s">
        <v>52333</v>
      </c>
      <c r="H5280" s="8" t="s">
        <v>52334</v>
      </c>
      <c r="I5280" s="8" t="s">
        <v>32</v>
      </c>
      <c r="J5280" s="8" t="s">
        <v>32</v>
      </c>
      <c r="K5280" s="8" t="s">
        <v>32</v>
      </c>
      <c r="L5280" s="8" t="s">
        <v>36</v>
      </c>
      <c r="M5280" s="8" t="s">
        <v>7211</v>
      </c>
      <c r="N5280" s="8" t="s">
        <v>52335</v>
      </c>
      <c r="O5280" s="8" t="s">
        <v>685</v>
      </c>
      <c r="P5280" s="8" t="s">
        <v>52336</v>
      </c>
      <c r="Q5280" s="8" t="s">
        <v>52337</v>
      </c>
      <c r="R5280" s="8" t="s">
        <v>32</v>
      </c>
      <c r="S5280" s="8" t="s">
        <v>52330</v>
      </c>
      <c r="T5280" s="8" t="s">
        <v>52338</v>
      </c>
      <c r="U5280" s="8" t="s">
        <v>42</v>
      </c>
      <c r="V5280" s="8" t="s">
        <v>43</v>
      </c>
      <c r="W5280" s="8" t="s">
        <v>44</v>
      </c>
      <c r="X5280" s="8" t="s">
        <v>7218</v>
      </c>
      <c r="Y5280" s="8" t="s">
        <v>32</v>
      </c>
      <c r="Z5280" s="8" t="s">
        <v>52335</v>
      </c>
      <c r="AA5280" s="8" t="s">
        <v>32</v>
      </c>
      <c r="AB5280" s="8" t="s">
        <v>32</v>
      </c>
      <c r="AC5280" s="16" t="s">
        <v>685</v>
      </c>
    </row>
    <row r="5281" ht="17.5" customHeight="1" spans="1:29">
      <c r="A5281" s="7">
        <v>5280</v>
      </c>
      <c r="B5281" s="8" t="s">
        <v>52339</v>
      </c>
      <c r="C5281" s="8" t="s">
        <v>52340</v>
      </c>
      <c r="D5281" s="8" t="s">
        <v>61</v>
      </c>
      <c r="E5281" s="8" t="s">
        <v>32</v>
      </c>
      <c r="F5281" s="8" t="s">
        <v>52341</v>
      </c>
      <c r="G5281" s="8" t="s">
        <v>52342</v>
      </c>
      <c r="H5281" s="8" t="s">
        <v>52343</v>
      </c>
      <c r="I5281" s="8" t="s">
        <v>32</v>
      </c>
      <c r="J5281" s="8" t="s">
        <v>32</v>
      </c>
      <c r="K5281" s="8" t="s">
        <v>32</v>
      </c>
      <c r="L5281" s="8" t="s">
        <v>36</v>
      </c>
      <c r="M5281" s="8" t="s">
        <v>7211</v>
      </c>
      <c r="N5281" s="8" t="s">
        <v>52344</v>
      </c>
      <c r="O5281" s="8" t="s">
        <v>2815</v>
      </c>
      <c r="P5281" s="8" t="s">
        <v>52345</v>
      </c>
      <c r="Q5281" s="8" t="s">
        <v>52346</v>
      </c>
      <c r="R5281" s="8" t="s">
        <v>52345</v>
      </c>
      <c r="S5281" s="8" t="s">
        <v>52339</v>
      </c>
      <c r="T5281" s="8" t="s">
        <v>52347</v>
      </c>
      <c r="U5281" s="8" t="s">
        <v>42</v>
      </c>
      <c r="V5281" s="8" t="s">
        <v>43</v>
      </c>
      <c r="W5281" s="8" t="s">
        <v>44</v>
      </c>
      <c r="X5281" s="8" t="s">
        <v>7218</v>
      </c>
      <c r="Y5281" s="8" t="s">
        <v>32</v>
      </c>
      <c r="Z5281" s="8" t="s">
        <v>52344</v>
      </c>
      <c r="AA5281" s="8" t="s">
        <v>32</v>
      </c>
      <c r="AB5281" s="8" t="s">
        <v>32</v>
      </c>
      <c r="AC5281" s="16" t="s">
        <v>2815</v>
      </c>
    </row>
    <row r="5282" ht="17.5" customHeight="1" spans="1:29">
      <c r="A5282" s="7">
        <v>5281</v>
      </c>
      <c r="B5282" s="8" t="s">
        <v>52348</v>
      </c>
      <c r="C5282" s="8" t="s">
        <v>52349</v>
      </c>
      <c r="D5282" s="8" t="s">
        <v>1803</v>
      </c>
      <c r="E5282" s="8" t="s">
        <v>52350</v>
      </c>
      <c r="F5282" s="8" t="s">
        <v>52351</v>
      </c>
      <c r="G5282" s="8" t="s">
        <v>52352</v>
      </c>
      <c r="H5282" s="8" t="s">
        <v>52353</v>
      </c>
      <c r="I5282" s="8" t="s">
        <v>32</v>
      </c>
      <c r="J5282" s="8" t="s">
        <v>32</v>
      </c>
      <c r="K5282" s="8" t="s">
        <v>32</v>
      </c>
      <c r="L5282" s="8" t="s">
        <v>36</v>
      </c>
      <c r="M5282" s="8" t="s">
        <v>7211</v>
      </c>
      <c r="N5282" s="8" t="s">
        <v>52354</v>
      </c>
      <c r="O5282" s="8" t="s">
        <v>52355</v>
      </c>
      <c r="P5282" s="8" t="s">
        <v>52356</v>
      </c>
      <c r="Q5282" s="8" t="s">
        <v>52357</v>
      </c>
      <c r="R5282" s="8" t="s">
        <v>52358</v>
      </c>
      <c r="S5282" s="8" t="s">
        <v>52348</v>
      </c>
      <c r="T5282" s="8" t="s">
        <v>52359</v>
      </c>
      <c r="U5282" s="8" t="s">
        <v>42</v>
      </c>
      <c r="V5282" s="8" t="s">
        <v>43</v>
      </c>
      <c r="W5282" s="8" t="s">
        <v>44</v>
      </c>
      <c r="X5282" s="8" t="s">
        <v>7218</v>
      </c>
      <c r="Y5282" s="8" t="s">
        <v>32</v>
      </c>
      <c r="Z5282" s="8" t="s">
        <v>52354</v>
      </c>
      <c r="AA5282" s="8" t="s">
        <v>32</v>
      </c>
      <c r="AB5282" s="8" t="s">
        <v>32</v>
      </c>
      <c r="AC5282" s="16" t="s">
        <v>52355</v>
      </c>
    </row>
    <row r="5283" ht="17.5" customHeight="1" spans="1:29">
      <c r="A5283" s="7">
        <v>5282</v>
      </c>
      <c r="B5283" s="8" t="s">
        <v>52360</v>
      </c>
      <c r="C5283" s="8" t="s">
        <v>52361</v>
      </c>
      <c r="D5283" s="8" t="s">
        <v>156</v>
      </c>
      <c r="E5283" s="8" t="s">
        <v>26816</v>
      </c>
      <c r="F5283" s="8" t="s">
        <v>52362</v>
      </c>
      <c r="G5283" s="8" t="s">
        <v>52363</v>
      </c>
      <c r="H5283" s="8" t="s">
        <v>52364</v>
      </c>
      <c r="I5283" s="8" t="s">
        <v>32</v>
      </c>
      <c r="J5283" s="8" t="s">
        <v>32</v>
      </c>
      <c r="K5283" s="8" t="s">
        <v>32</v>
      </c>
      <c r="L5283" s="8" t="s">
        <v>36</v>
      </c>
      <c r="M5283" s="8" t="s">
        <v>7211</v>
      </c>
      <c r="N5283" s="8" t="s">
        <v>52365</v>
      </c>
      <c r="O5283" s="8" t="s">
        <v>52267</v>
      </c>
      <c r="P5283" s="8" t="s">
        <v>52366</v>
      </c>
      <c r="Q5283" s="8" t="s">
        <v>52367</v>
      </c>
      <c r="R5283" s="8" t="s">
        <v>52368</v>
      </c>
      <c r="S5283" s="8" t="s">
        <v>52360</v>
      </c>
      <c r="T5283" s="8" t="s">
        <v>52369</v>
      </c>
      <c r="U5283" s="8" t="s">
        <v>42</v>
      </c>
      <c r="V5283" s="8" t="s">
        <v>43</v>
      </c>
      <c r="W5283" s="8" t="s">
        <v>44</v>
      </c>
      <c r="X5283" s="8" t="s">
        <v>7218</v>
      </c>
      <c r="Y5283" s="8" t="s">
        <v>32</v>
      </c>
      <c r="Z5283" s="8" t="s">
        <v>52365</v>
      </c>
      <c r="AA5283" s="8" t="s">
        <v>32</v>
      </c>
      <c r="AB5283" s="8" t="s">
        <v>32</v>
      </c>
      <c r="AC5283" s="16" t="s">
        <v>52267</v>
      </c>
    </row>
    <row r="5284" ht="17.5" customHeight="1" spans="1:29">
      <c r="A5284" s="7">
        <v>5283</v>
      </c>
      <c r="B5284" s="8" t="s">
        <v>52370</v>
      </c>
      <c r="C5284" s="8" t="s">
        <v>52371</v>
      </c>
      <c r="D5284" s="8" t="s">
        <v>873</v>
      </c>
      <c r="E5284" s="8" t="s">
        <v>52372</v>
      </c>
      <c r="F5284" s="8" t="s">
        <v>52373</v>
      </c>
      <c r="G5284" s="8" t="s">
        <v>52374</v>
      </c>
      <c r="H5284" s="8" t="s">
        <v>52375</v>
      </c>
      <c r="I5284" s="8" t="s">
        <v>32</v>
      </c>
      <c r="J5284" s="8" t="s">
        <v>32</v>
      </c>
      <c r="K5284" s="8" t="s">
        <v>32</v>
      </c>
      <c r="L5284" s="8" t="s">
        <v>36</v>
      </c>
      <c r="M5284" s="8" t="s">
        <v>7211</v>
      </c>
      <c r="N5284" s="8" t="s">
        <v>52376</v>
      </c>
      <c r="O5284" s="8" t="s">
        <v>36268</v>
      </c>
      <c r="P5284" s="8" t="s">
        <v>52377</v>
      </c>
      <c r="Q5284" s="8" t="s">
        <v>52378</v>
      </c>
      <c r="R5284" s="8" t="s">
        <v>52377</v>
      </c>
      <c r="S5284" s="8" t="s">
        <v>52370</v>
      </c>
      <c r="T5284" s="8" t="s">
        <v>52379</v>
      </c>
      <c r="U5284" s="8" t="s">
        <v>42</v>
      </c>
      <c r="V5284" s="8" t="s">
        <v>43</v>
      </c>
      <c r="W5284" s="8" t="s">
        <v>44</v>
      </c>
      <c r="X5284" s="8" t="s">
        <v>7218</v>
      </c>
      <c r="Y5284" s="8" t="s">
        <v>32</v>
      </c>
      <c r="Z5284" s="8" t="s">
        <v>52376</v>
      </c>
      <c r="AA5284" s="8" t="s">
        <v>32</v>
      </c>
      <c r="AB5284" s="8" t="s">
        <v>32</v>
      </c>
      <c r="AC5284" s="16" t="s">
        <v>36268</v>
      </c>
    </row>
    <row r="5285" ht="17.5" customHeight="1" spans="1:29">
      <c r="A5285" s="7">
        <v>5284</v>
      </c>
      <c r="B5285" s="8" t="s">
        <v>52380</v>
      </c>
      <c r="C5285" s="8" t="s">
        <v>52219</v>
      </c>
      <c r="D5285" s="8" t="s">
        <v>32</v>
      </c>
      <c r="E5285" s="8" t="s">
        <v>52381</v>
      </c>
      <c r="F5285" s="8" t="s">
        <v>52382</v>
      </c>
      <c r="G5285" s="8" t="s">
        <v>52383</v>
      </c>
      <c r="H5285" s="8" t="s">
        <v>52384</v>
      </c>
      <c r="I5285" s="8" t="s">
        <v>32</v>
      </c>
      <c r="J5285" s="8" t="s">
        <v>32</v>
      </c>
      <c r="K5285" s="8" t="s">
        <v>32</v>
      </c>
      <c r="L5285" s="8" t="s">
        <v>36</v>
      </c>
      <c r="M5285" s="8" t="s">
        <v>7211</v>
      </c>
      <c r="N5285" s="8" t="s">
        <v>52223</v>
      </c>
      <c r="O5285" s="8" t="s">
        <v>52224</v>
      </c>
      <c r="P5285" s="8" t="s">
        <v>52385</v>
      </c>
      <c r="Q5285" s="8" t="s">
        <v>52386</v>
      </c>
      <c r="R5285" s="8" t="s">
        <v>32</v>
      </c>
      <c r="S5285" s="8" t="s">
        <v>52380</v>
      </c>
      <c r="T5285" s="8" t="s">
        <v>52387</v>
      </c>
      <c r="U5285" s="8" t="s">
        <v>42</v>
      </c>
      <c r="V5285" s="8" t="s">
        <v>43</v>
      </c>
      <c r="W5285" s="8" t="s">
        <v>44</v>
      </c>
      <c r="X5285" s="8" t="s">
        <v>7218</v>
      </c>
      <c r="Y5285" s="8" t="s">
        <v>32</v>
      </c>
      <c r="Z5285" s="8" t="s">
        <v>52223</v>
      </c>
      <c r="AA5285" s="8" t="s">
        <v>32</v>
      </c>
      <c r="AB5285" s="8" t="s">
        <v>32</v>
      </c>
      <c r="AC5285" s="16" t="s">
        <v>52224</v>
      </c>
    </row>
    <row r="5286" ht="17.5" customHeight="1" spans="1:29">
      <c r="A5286" s="7">
        <v>5285</v>
      </c>
      <c r="B5286" s="8" t="s">
        <v>52388</v>
      </c>
      <c r="C5286" s="8" t="s">
        <v>52389</v>
      </c>
      <c r="D5286" s="8" t="s">
        <v>167</v>
      </c>
      <c r="E5286" s="8" t="s">
        <v>52390</v>
      </c>
      <c r="F5286" s="8" t="s">
        <v>52391</v>
      </c>
      <c r="G5286" s="8" t="s">
        <v>52392</v>
      </c>
      <c r="H5286" s="8" t="s">
        <v>52393</v>
      </c>
      <c r="I5286" s="8" t="s">
        <v>32</v>
      </c>
      <c r="J5286" s="8" t="s">
        <v>32</v>
      </c>
      <c r="K5286" s="8" t="s">
        <v>32</v>
      </c>
      <c r="L5286" s="8" t="s">
        <v>36</v>
      </c>
      <c r="M5286" s="8" t="s">
        <v>7211</v>
      </c>
      <c r="N5286" s="8" t="s">
        <v>52394</v>
      </c>
      <c r="O5286" s="8" t="s">
        <v>36268</v>
      </c>
      <c r="P5286" s="8" t="s">
        <v>52395</v>
      </c>
      <c r="Q5286" s="8" t="s">
        <v>52396</v>
      </c>
      <c r="R5286" s="8" t="s">
        <v>32</v>
      </c>
      <c r="S5286" s="8" t="s">
        <v>52388</v>
      </c>
      <c r="T5286" s="8" t="s">
        <v>52397</v>
      </c>
      <c r="U5286" s="8" t="s">
        <v>42</v>
      </c>
      <c r="V5286" s="8" t="s">
        <v>43</v>
      </c>
      <c r="W5286" s="8" t="s">
        <v>44</v>
      </c>
      <c r="X5286" s="8" t="s">
        <v>7218</v>
      </c>
      <c r="Y5286" s="8" t="s">
        <v>32</v>
      </c>
      <c r="Z5286" s="8" t="s">
        <v>52394</v>
      </c>
      <c r="AA5286" s="8" t="s">
        <v>32</v>
      </c>
      <c r="AB5286" s="8" t="s">
        <v>32</v>
      </c>
      <c r="AC5286" s="16" t="s">
        <v>36268</v>
      </c>
    </row>
    <row r="5287" ht="17.5" customHeight="1" spans="1:29">
      <c r="A5287" s="7">
        <v>5286</v>
      </c>
      <c r="B5287" s="8" t="s">
        <v>52398</v>
      </c>
      <c r="C5287" s="8" t="s">
        <v>52399</v>
      </c>
      <c r="D5287" s="8" t="s">
        <v>9653</v>
      </c>
      <c r="E5287" s="8" t="s">
        <v>32</v>
      </c>
      <c r="F5287" s="8" t="s">
        <v>52400</v>
      </c>
      <c r="G5287" s="8" t="s">
        <v>52401</v>
      </c>
      <c r="H5287" s="8" t="s">
        <v>52402</v>
      </c>
      <c r="I5287" s="8" t="s">
        <v>32</v>
      </c>
      <c r="J5287" s="8" t="s">
        <v>32</v>
      </c>
      <c r="K5287" s="8" t="s">
        <v>32</v>
      </c>
      <c r="L5287" s="8" t="s">
        <v>36</v>
      </c>
      <c r="M5287" s="8" t="s">
        <v>7211</v>
      </c>
      <c r="N5287" s="8" t="s">
        <v>52403</v>
      </c>
      <c r="O5287" s="8" t="s">
        <v>52131</v>
      </c>
      <c r="P5287" s="8" t="s">
        <v>52404</v>
      </c>
      <c r="Q5287" s="8" t="s">
        <v>52405</v>
      </c>
      <c r="R5287" s="8" t="s">
        <v>32</v>
      </c>
      <c r="S5287" s="8" t="s">
        <v>52398</v>
      </c>
      <c r="T5287" s="8" t="s">
        <v>52406</v>
      </c>
      <c r="U5287" s="8" t="s">
        <v>42</v>
      </c>
      <c r="V5287" s="8" t="s">
        <v>43</v>
      </c>
      <c r="W5287" s="8" t="s">
        <v>44</v>
      </c>
      <c r="X5287" s="8" t="s">
        <v>7218</v>
      </c>
      <c r="Y5287" s="8" t="s">
        <v>32</v>
      </c>
      <c r="Z5287" s="8" t="s">
        <v>52403</v>
      </c>
      <c r="AA5287" s="8" t="s">
        <v>32</v>
      </c>
      <c r="AB5287" s="8" t="s">
        <v>32</v>
      </c>
      <c r="AC5287" s="16" t="s">
        <v>52131</v>
      </c>
    </row>
    <row r="5288" ht="17.5" customHeight="1" spans="1:29">
      <c r="A5288" s="7">
        <v>5287</v>
      </c>
      <c r="B5288" s="8" t="s">
        <v>52407</v>
      </c>
      <c r="C5288" s="8" t="s">
        <v>52408</v>
      </c>
      <c r="D5288" s="8" t="s">
        <v>156</v>
      </c>
      <c r="E5288" s="8" t="s">
        <v>32</v>
      </c>
      <c r="F5288" s="8" t="s">
        <v>52409</v>
      </c>
      <c r="G5288" s="8" t="s">
        <v>52410</v>
      </c>
      <c r="H5288" s="8" t="s">
        <v>52411</v>
      </c>
      <c r="I5288" s="8" t="s">
        <v>32</v>
      </c>
      <c r="J5288" s="8" t="s">
        <v>32</v>
      </c>
      <c r="K5288" s="8" t="s">
        <v>32</v>
      </c>
      <c r="L5288" s="8" t="s">
        <v>36</v>
      </c>
      <c r="M5288" s="8" t="s">
        <v>7211</v>
      </c>
      <c r="N5288" s="8" t="s">
        <v>52412</v>
      </c>
      <c r="O5288" s="8" t="s">
        <v>23684</v>
      </c>
      <c r="P5288" s="8" t="s">
        <v>52413</v>
      </c>
      <c r="Q5288" s="8" t="s">
        <v>52414</v>
      </c>
      <c r="R5288" s="8" t="s">
        <v>52413</v>
      </c>
      <c r="S5288" s="8" t="s">
        <v>52407</v>
      </c>
      <c r="T5288" s="8" t="s">
        <v>52415</v>
      </c>
      <c r="U5288" s="8" t="s">
        <v>42</v>
      </c>
      <c r="V5288" s="8" t="s">
        <v>43</v>
      </c>
      <c r="W5288" s="8" t="s">
        <v>44</v>
      </c>
      <c r="X5288" s="8" t="s">
        <v>7218</v>
      </c>
      <c r="Y5288" s="8" t="s">
        <v>32</v>
      </c>
      <c r="Z5288" s="8" t="s">
        <v>52412</v>
      </c>
      <c r="AA5288" s="8" t="s">
        <v>32</v>
      </c>
      <c r="AB5288" s="8" t="s">
        <v>32</v>
      </c>
      <c r="AC5288" s="16" t="s">
        <v>23684</v>
      </c>
    </row>
    <row r="5289" ht="17.5" customHeight="1" spans="1:29">
      <c r="A5289" s="7">
        <v>5288</v>
      </c>
      <c r="B5289" s="8" t="s">
        <v>52416</v>
      </c>
      <c r="C5289" s="8" t="s">
        <v>52219</v>
      </c>
      <c r="D5289" s="8" t="s">
        <v>32</v>
      </c>
      <c r="E5289" s="8" t="s">
        <v>52417</v>
      </c>
      <c r="F5289" s="8" t="s">
        <v>52418</v>
      </c>
      <c r="G5289" s="8" t="s">
        <v>52419</v>
      </c>
      <c r="H5289" s="8" t="s">
        <v>52420</v>
      </c>
      <c r="I5289" s="8" t="s">
        <v>32</v>
      </c>
      <c r="J5289" s="8" t="s">
        <v>32</v>
      </c>
      <c r="K5289" s="8" t="s">
        <v>32</v>
      </c>
      <c r="L5289" s="8" t="s">
        <v>36</v>
      </c>
      <c r="M5289" s="8" t="s">
        <v>7211</v>
      </c>
      <c r="N5289" s="8" t="s">
        <v>52223</v>
      </c>
      <c r="O5289" s="8" t="s">
        <v>52224</v>
      </c>
      <c r="P5289" s="8" t="s">
        <v>52421</v>
      </c>
      <c r="Q5289" s="8" t="s">
        <v>52422</v>
      </c>
      <c r="R5289" s="8" t="s">
        <v>52421</v>
      </c>
      <c r="S5289" s="8" t="s">
        <v>52416</v>
      </c>
      <c r="T5289" s="8" t="s">
        <v>52423</v>
      </c>
      <c r="U5289" s="8" t="s">
        <v>42</v>
      </c>
      <c r="V5289" s="8" t="s">
        <v>43</v>
      </c>
      <c r="W5289" s="8" t="s">
        <v>44</v>
      </c>
      <c r="X5289" s="8" t="s">
        <v>7218</v>
      </c>
      <c r="Y5289" s="8" t="s">
        <v>32</v>
      </c>
      <c r="Z5289" s="8" t="s">
        <v>52223</v>
      </c>
      <c r="AA5289" s="8" t="s">
        <v>32</v>
      </c>
      <c r="AB5289" s="8" t="s">
        <v>32</v>
      </c>
      <c r="AC5289" s="16" t="s">
        <v>52224</v>
      </c>
    </row>
    <row r="5290" ht="17.5" customHeight="1" spans="1:29">
      <c r="A5290" s="7">
        <v>5289</v>
      </c>
      <c r="B5290" s="8" t="s">
        <v>52424</v>
      </c>
      <c r="C5290" s="8" t="s">
        <v>52219</v>
      </c>
      <c r="D5290" s="8" t="s">
        <v>61</v>
      </c>
      <c r="E5290" s="8" t="s">
        <v>32</v>
      </c>
      <c r="F5290" s="8" t="s">
        <v>52425</v>
      </c>
      <c r="G5290" s="8" t="s">
        <v>32</v>
      </c>
      <c r="H5290" s="8" t="s">
        <v>52426</v>
      </c>
      <c r="I5290" s="8" t="s">
        <v>32</v>
      </c>
      <c r="J5290" s="8" t="s">
        <v>32</v>
      </c>
      <c r="K5290" s="8" t="s">
        <v>32</v>
      </c>
      <c r="L5290" s="8" t="s">
        <v>36</v>
      </c>
      <c r="M5290" s="8" t="s">
        <v>7211</v>
      </c>
      <c r="N5290" s="8" t="s">
        <v>52223</v>
      </c>
      <c r="O5290" s="8" t="s">
        <v>52224</v>
      </c>
      <c r="P5290" s="8" t="s">
        <v>52427</v>
      </c>
      <c r="Q5290" s="8" t="s">
        <v>52428</v>
      </c>
      <c r="R5290" s="8" t="s">
        <v>32</v>
      </c>
      <c r="S5290" s="8" t="s">
        <v>52424</v>
      </c>
      <c r="T5290" s="8" t="s">
        <v>52429</v>
      </c>
      <c r="U5290" s="8" t="s">
        <v>42</v>
      </c>
      <c r="V5290" s="8" t="s">
        <v>43</v>
      </c>
      <c r="W5290" s="8" t="s">
        <v>44</v>
      </c>
      <c r="X5290" s="8" t="s">
        <v>7218</v>
      </c>
      <c r="Y5290" s="8" t="s">
        <v>32</v>
      </c>
      <c r="Z5290" s="8" t="s">
        <v>52223</v>
      </c>
      <c r="AA5290" s="8" t="s">
        <v>32</v>
      </c>
      <c r="AB5290" s="8" t="s">
        <v>32</v>
      </c>
      <c r="AC5290" s="16" t="s">
        <v>52224</v>
      </c>
    </row>
    <row r="5291" ht="17.5" customHeight="1" spans="1:29">
      <c r="A5291" s="7">
        <v>5290</v>
      </c>
      <c r="B5291" s="8" t="s">
        <v>52430</v>
      </c>
      <c r="C5291" s="8" t="s">
        <v>52431</v>
      </c>
      <c r="D5291" s="8" t="s">
        <v>61</v>
      </c>
      <c r="E5291" s="8" t="s">
        <v>32</v>
      </c>
      <c r="F5291" s="8" t="s">
        <v>52432</v>
      </c>
      <c r="G5291" s="8" t="s">
        <v>52433</v>
      </c>
      <c r="H5291" s="8" t="s">
        <v>52434</v>
      </c>
      <c r="I5291" s="8" t="s">
        <v>32</v>
      </c>
      <c r="J5291" s="8" t="s">
        <v>32</v>
      </c>
      <c r="K5291" s="8" t="s">
        <v>32</v>
      </c>
      <c r="L5291" s="8" t="s">
        <v>36</v>
      </c>
      <c r="M5291" s="8" t="s">
        <v>7211</v>
      </c>
      <c r="N5291" s="8" t="s">
        <v>52435</v>
      </c>
      <c r="O5291" s="8" t="s">
        <v>52436</v>
      </c>
      <c r="P5291" s="8" t="s">
        <v>52437</v>
      </c>
      <c r="Q5291" s="8" t="s">
        <v>52438</v>
      </c>
      <c r="R5291" s="8" t="s">
        <v>52437</v>
      </c>
      <c r="S5291" s="8" t="s">
        <v>52430</v>
      </c>
      <c r="T5291" s="8" t="s">
        <v>52439</v>
      </c>
      <c r="U5291" s="8" t="s">
        <v>42</v>
      </c>
      <c r="V5291" s="8" t="s">
        <v>43</v>
      </c>
      <c r="W5291" s="8" t="s">
        <v>44</v>
      </c>
      <c r="X5291" s="8" t="s">
        <v>7218</v>
      </c>
      <c r="Y5291" s="8" t="s">
        <v>32</v>
      </c>
      <c r="Z5291" s="8" t="s">
        <v>52435</v>
      </c>
      <c r="AA5291" s="8" t="s">
        <v>32</v>
      </c>
      <c r="AB5291" s="8" t="s">
        <v>32</v>
      </c>
      <c r="AC5291" s="16" t="s">
        <v>52436</v>
      </c>
    </row>
    <row r="5292" ht="17.5" customHeight="1" spans="1:29">
      <c r="A5292" s="7">
        <v>5291</v>
      </c>
      <c r="B5292" s="8" t="s">
        <v>52440</v>
      </c>
      <c r="C5292" s="8" t="s">
        <v>52441</v>
      </c>
      <c r="D5292" s="8" t="s">
        <v>1287</v>
      </c>
      <c r="E5292" s="8" t="s">
        <v>52442</v>
      </c>
      <c r="F5292" s="8" t="s">
        <v>52443</v>
      </c>
      <c r="G5292" s="8" t="s">
        <v>52444</v>
      </c>
      <c r="H5292" s="8" t="s">
        <v>52445</v>
      </c>
      <c r="I5292" s="8" t="s">
        <v>32</v>
      </c>
      <c r="J5292" s="8" t="s">
        <v>32</v>
      </c>
      <c r="K5292" s="8" t="s">
        <v>32</v>
      </c>
      <c r="L5292" s="8" t="s">
        <v>36</v>
      </c>
      <c r="M5292" s="8" t="s">
        <v>7211</v>
      </c>
      <c r="N5292" s="8" t="s">
        <v>52446</v>
      </c>
      <c r="O5292" s="8" t="s">
        <v>2815</v>
      </c>
      <c r="P5292" s="8" t="s">
        <v>52447</v>
      </c>
      <c r="Q5292" s="8" t="s">
        <v>52448</v>
      </c>
      <c r="R5292" s="8" t="s">
        <v>32</v>
      </c>
      <c r="S5292" s="8" t="s">
        <v>52440</v>
      </c>
      <c r="T5292" s="8" t="s">
        <v>52449</v>
      </c>
      <c r="U5292" s="8" t="s">
        <v>42</v>
      </c>
      <c r="V5292" s="8" t="s">
        <v>43</v>
      </c>
      <c r="W5292" s="8" t="s">
        <v>44</v>
      </c>
      <c r="X5292" s="8" t="s">
        <v>7218</v>
      </c>
      <c r="Y5292" s="8" t="s">
        <v>52450</v>
      </c>
      <c r="Z5292" s="8" t="s">
        <v>52451</v>
      </c>
      <c r="AA5292" s="8" t="s">
        <v>52452</v>
      </c>
      <c r="AB5292" s="8" t="s">
        <v>32</v>
      </c>
      <c r="AC5292" s="16" t="s">
        <v>2815</v>
      </c>
    </row>
    <row r="5293" ht="17.5" customHeight="1" spans="1:29">
      <c r="A5293" s="7">
        <v>5292</v>
      </c>
      <c r="B5293" s="8" t="s">
        <v>52453</v>
      </c>
      <c r="C5293" s="8" t="s">
        <v>52454</v>
      </c>
      <c r="D5293" s="8" t="s">
        <v>167</v>
      </c>
      <c r="E5293" s="8" t="s">
        <v>32</v>
      </c>
      <c r="F5293" s="8" t="s">
        <v>52455</v>
      </c>
      <c r="G5293" s="8" t="s">
        <v>52456</v>
      </c>
      <c r="H5293" s="8" t="s">
        <v>52457</v>
      </c>
      <c r="I5293" s="8" t="s">
        <v>32</v>
      </c>
      <c r="J5293" s="8" t="s">
        <v>32</v>
      </c>
      <c r="K5293" s="8" t="s">
        <v>32</v>
      </c>
      <c r="L5293" s="8" t="s">
        <v>36</v>
      </c>
      <c r="M5293" s="8" t="s">
        <v>7211</v>
      </c>
      <c r="N5293" s="8" t="s">
        <v>52458</v>
      </c>
      <c r="O5293" s="8" t="s">
        <v>52267</v>
      </c>
      <c r="P5293" s="8" t="s">
        <v>52459</v>
      </c>
      <c r="Q5293" s="8" t="s">
        <v>52460</v>
      </c>
      <c r="R5293" s="8" t="s">
        <v>52461</v>
      </c>
      <c r="S5293" s="8" t="s">
        <v>52453</v>
      </c>
      <c r="T5293" s="8" t="s">
        <v>52462</v>
      </c>
      <c r="U5293" s="8" t="s">
        <v>42</v>
      </c>
      <c r="V5293" s="8" t="s">
        <v>43</v>
      </c>
      <c r="W5293" s="8" t="s">
        <v>44</v>
      </c>
      <c r="X5293" s="8" t="s">
        <v>7218</v>
      </c>
      <c r="Y5293" s="8" t="s">
        <v>32</v>
      </c>
      <c r="Z5293" s="8" t="s">
        <v>52458</v>
      </c>
      <c r="AA5293" s="8" t="s">
        <v>32</v>
      </c>
      <c r="AB5293" s="8" t="s">
        <v>32</v>
      </c>
      <c r="AC5293" s="16" t="s">
        <v>52267</v>
      </c>
    </row>
    <row r="5294" ht="17.5" customHeight="1" spans="1:29">
      <c r="A5294" s="7">
        <v>5293</v>
      </c>
      <c r="B5294" s="8" t="s">
        <v>52463</v>
      </c>
      <c r="C5294" s="8" t="s">
        <v>52464</v>
      </c>
      <c r="D5294" s="8" t="s">
        <v>156</v>
      </c>
      <c r="E5294" s="8" t="s">
        <v>52465</v>
      </c>
      <c r="F5294" s="8" t="s">
        <v>52466</v>
      </c>
      <c r="G5294" s="8" t="s">
        <v>52467</v>
      </c>
      <c r="H5294" s="8" t="s">
        <v>52468</v>
      </c>
      <c r="I5294" s="8" t="s">
        <v>32</v>
      </c>
      <c r="J5294" s="8" t="s">
        <v>32</v>
      </c>
      <c r="K5294" s="8" t="s">
        <v>32</v>
      </c>
      <c r="L5294" s="8" t="s">
        <v>36</v>
      </c>
      <c r="M5294" s="8" t="s">
        <v>7211</v>
      </c>
      <c r="N5294" s="8" t="s">
        <v>52469</v>
      </c>
      <c r="O5294" s="8" t="s">
        <v>36268</v>
      </c>
      <c r="P5294" s="8" t="s">
        <v>52470</v>
      </c>
      <c r="Q5294" s="8" t="s">
        <v>52471</v>
      </c>
      <c r="R5294" s="8" t="s">
        <v>32</v>
      </c>
      <c r="S5294" s="8" t="s">
        <v>52463</v>
      </c>
      <c r="T5294" s="8" t="s">
        <v>52472</v>
      </c>
      <c r="U5294" s="8" t="s">
        <v>42</v>
      </c>
      <c r="V5294" s="8" t="s">
        <v>43</v>
      </c>
      <c r="W5294" s="8" t="s">
        <v>44</v>
      </c>
      <c r="X5294" s="8" t="s">
        <v>7218</v>
      </c>
      <c r="Y5294" s="8" t="s">
        <v>32</v>
      </c>
      <c r="Z5294" s="8" t="s">
        <v>52469</v>
      </c>
      <c r="AA5294" s="8" t="s">
        <v>32</v>
      </c>
      <c r="AB5294" s="8" t="s">
        <v>32</v>
      </c>
      <c r="AC5294" s="16" t="s">
        <v>36268</v>
      </c>
    </row>
    <row r="5295" ht="17.5" customHeight="1" spans="1:29">
      <c r="A5295" s="7">
        <v>5294</v>
      </c>
      <c r="B5295" s="8" t="s">
        <v>52473</v>
      </c>
      <c r="C5295" s="8" t="s">
        <v>52474</v>
      </c>
      <c r="D5295" s="8" t="s">
        <v>2643</v>
      </c>
      <c r="E5295" s="8" t="s">
        <v>25992</v>
      </c>
      <c r="F5295" s="8" t="s">
        <v>52475</v>
      </c>
      <c r="G5295" s="8" t="s">
        <v>32</v>
      </c>
      <c r="H5295" s="8" t="s">
        <v>52476</v>
      </c>
      <c r="I5295" s="8" t="s">
        <v>32</v>
      </c>
      <c r="J5295" s="8" t="s">
        <v>32</v>
      </c>
      <c r="K5295" s="8" t="s">
        <v>32</v>
      </c>
      <c r="L5295" s="8" t="s">
        <v>36</v>
      </c>
      <c r="M5295" s="8" t="s">
        <v>8360</v>
      </c>
      <c r="N5295" s="8" t="s">
        <v>52477</v>
      </c>
      <c r="O5295" s="8" t="s">
        <v>1558</v>
      </c>
      <c r="P5295" s="8" t="s">
        <v>52478</v>
      </c>
      <c r="Q5295" s="8" t="s">
        <v>52479</v>
      </c>
      <c r="R5295" s="8" t="s">
        <v>32</v>
      </c>
      <c r="S5295" s="8" t="s">
        <v>52473</v>
      </c>
      <c r="T5295" s="8" t="s">
        <v>52480</v>
      </c>
      <c r="U5295" s="8" t="s">
        <v>42</v>
      </c>
      <c r="V5295" s="8" t="s">
        <v>43</v>
      </c>
      <c r="W5295" s="8" t="s">
        <v>44</v>
      </c>
      <c r="X5295" s="8" t="s">
        <v>8366</v>
      </c>
      <c r="Y5295" s="8" t="s">
        <v>32</v>
      </c>
      <c r="Z5295" s="8" t="s">
        <v>52477</v>
      </c>
      <c r="AA5295" s="8" t="s">
        <v>32</v>
      </c>
      <c r="AB5295" s="8" t="s">
        <v>32</v>
      </c>
      <c r="AC5295" s="16" t="s">
        <v>1558</v>
      </c>
    </row>
    <row r="5296" ht="17.5" customHeight="1" spans="1:29">
      <c r="A5296" s="7">
        <v>5295</v>
      </c>
      <c r="B5296" s="8" t="s">
        <v>52481</v>
      </c>
      <c r="C5296" s="8" t="s">
        <v>52482</v>
      </c>
      <c r="D5296" s="8" t="s">
        <v>167</v>
      </c>
      <c r="E5296" s="8" t="s">
        <v>32</v>
      </c>
      <c r="F5296" s="8" t="s">
        <v>52483</v>
      </c>
      <c r="G5296" s="8" t="s">
        <v>52484</v>
      </c>
      <c r="H5296" s="8" t="s">
        <v>52485</v>
      </c>
      <c r="I5296" s="8" t="s">
        <v>32</v>
      </c>
      <c r="J5296" s="8" t="s">
        <v>32</v>
      </c>
      <c r="K5296" s="8" t="s">
        <v>32</v>
      </c>
      <c r="L5296" s="8" t="s">
        <v>36</v>
      </c>
      <c r="M5296" s="8" t="s">
        <v>25913</v>
      </c>
      <c r="N5296" s="8" t="s">
        <v>52486</v>
      </c>
      <c r="O5296" s="8" t="s">
        <v>1558</v>
      </c>
      <c r="P5296" s="8" t="s">
        <v>52487</v>
      </c>
      <c r="Q5296" s="8" t="s">
        <v>52488</v>
      </c>
      <c r="R5296" s="8" t="s">
        <v>52487</v>
      </c>
      <c r="S5296" s="8" t="s">
        <v>32</v>
      </c>
      <c r="T5296" s="8" t="s">
        <v>32</v>
      </c>
      <c r="U5296" s="8" t="s">
        <v>42</v>
      </c>
      <c r="V5296" s="8" t="s">
        <v>43</v>
      </c>
      <c r="W5296" s="8" t="s">
        <v>32</v>
      </c>
      <c r="X5296" s="8" t="s">
        <v>32</v>
      </c>
      <c r="Y5296" s="8" t="s">
        <v>32</v>
      </c>
      <c r="Z5296" s="8" t="s">
        <v>32</v>
      </c>
      <c r="AA5296" s="8" t="s">
        <v>32</v>
      </c>
      <c r="AB5296" s="8" t="s">
        <v>32</v>
      </c>
      <c r="AC5296" s="16" t="s">
        <v>32</v>
      </c>
    </row>
    <row r="5297" ht="17.5" customHeight="1" spans="1:29">
      <c r="A5297" s="7">
        <v>5296</v>
      </c>
      <c r="B5297" s="8" t="s">
        <v>52489</v>
      </c>
      <c r="C5297" s="8" t="s">
        <v>52490</v>
      </c>
      <c r="D5297" s="8" t="s">
        <v>446</v>
      </c>
      <c r="E5297" s="8" t="s">
        <v>52491</v>
      </c>
      <c r="F5297" s="8" t="s">
        <v>52492</v>
      </c>
      <c r="G5297" s="8" t="s">
        <v>52493</v>
      </c>
      <c r="H5297" s="8" t="s">
        <v>52494</v>
      </c>
      <c r="I5297" s="8" t="s">
        <v>32</v>
      </c>
      <c r="J5297" s="8" t="s">
        <v>32</v>
      </c>
      <c r="K5297" s="8" t="s">
        <v>32</v>
      </c>
      <c r="L5297" s="8" t="s">
        <v>36</v>
      </c>
      <c r="M5297" s="8" t="s">
        <v>52495</v>
      </c>
      <c r="N5297" s="8" t="s">
        <v>52496</v>
      </c>
      <c r="O5297" s="8" t="s">
        <v>52497</v>
      </c>
      <c r="P5297" s="8" t="s">
        <v>52498</v>
      </c>
      <c r="Q5297" s="8" t="s">
        <v>52499</v>
      </c>
      <c r="R5297" s="8" t="s">
        <v>52500</v>
      </c>
      <c r="S5297" s="8" t="s">
        <v>52489</v>
      </c>
      <c r="T5297" s="8" t="s">
        <v>52501</v>
      </c>
      <c r="U5297" s="8" t="s">
        <v>42</v>
      </c>
      <c r="V5297" s="8" t="s">
        <v>43</v>
      </c>
      <c r="W5297" s="8" t="s">
        <v>44</v>
      </c>
      <c r="X5297" s="8" t="s">
        <v>52502</v>
      </c>
      <c r="Y5297" s="8" t="s">
        <v>32</v>
      </c>
      <c r="Z5297" s="8" t="s">
        <v>52496</v>
      </c>
      <c r="AA5297" s="8" t="s">
        <v>32</v>
      </c>
      <c r="AB5297" s="8" t="s">
        <v>32</v>
      </c>
      <c r="AC5297" s="16" t="s">
        <v>52497</v>
      </c>
    </row>
    <row r="5298" ht="17.5" customHeight="1" spans="1:29">
      <c r="A5298" s="7">
        <v>5297</v>
      </c>
      <c r="B5298" s="8" t="s">
        <v>52503</v>
      </c>
      <c r="C5298" s="8" t="s">
        <v>52504</v>
      </c>
      <c r="D5298" s="8" t="s">
        <v>61</v>
      </c>
      <c r="E5298" s="8" t="s">
        <v>52505</v>
      </c>
      <c r="F5298" s="8" t="s">
        <v>52506</v>
      </c>
      <c r="G5298" s="8" t="s">
        <v>52507</v>
      </c>
      <c r="H5298" s="8" t="s">
        <v>52508</v>
      </c>
      <c r="I5298" s="8" t="s">
        <v>32</v>
      </c>
      <c r="J5298" s="8" t="s">
        <v>32</v>
      </c>
      <c r="K5298" s="8" t="s">
        <v>32</v>
      </c>
      <c r="L5298" s="8" t="s">
        <v>36</v>
      </c>
      <c r="M5298" s="8" t="s">
        <v>3086</v>
      </c>
      <c r="N5298" s="8" t="s">
        <v>52509</v>
      </c>
      <c r="O5298" s="8" t="s">
        <v>52510</v>
      </c>
      <c r="P5298" s="8" t="s">
        <v>52511</v>
      </c>
      <c r="Q5298" s="8" t="s">
        <v>52512</v>
      </c>
      <c r="R5298" s="8" t="s">
        <v>52513</v>
      </c>
      <c r="S5298" s="8" t="s">
        <v>52503</v>
      </c>
      <c r="T5298" s="8" t="s">
        <v>52514</v>
      </c>
      <c r="U5298" s="8" t="s">
        <v>42</v>
      </c>
      <c r="V5298" s="8" t="s">
        <v>43</v>
      </c>
      <c r="W5298" s="8" t="s">
        <v>44</v>
      </c>
      <c r="X5298" s="8" t="s">
        <v>3093</v>
      </c>
      <c r="Y5298" s="8" t="s">
        <v>32</v>
      </c>
      <c r="Z5298" s="8" t="s">
        <v>52509</v>
      </c>
      <c r="AA5298" s="8" t="s">
        <v>32</v>
      </c>
      <c r="AB5298" s="8" t="s">
        <v>32</v>
      </c>
      <c r="AC5298" s="16" t="s">
        <v>52510</v>
      </c>
    </row>
    <row r="5299" ht="17.5" customHeight="1" spans="1:29">
      <c r="A5299" s="7">
        <v>5298</v>
      </c>
      <c r="B5299" s="8" t="s">
        <v>52515</v>
      </c>
      <c r="C5299" s="8" t="s">
        <v>52516</v>
      </c>
      <c r="D5299" s="8" t="s">
        <v>167</v>
      </c>
      <c r="E5299" s="8" t="s">
        <v>52517</v>
      </c>
      <c r="F5299" s="8" t="s">
        <v>52518</v>
      </c>
      <c r="G5299" s="8" t="s">
        <v>32</v>
      </c>
      <c r="H5299" s="8" t="s">
        <v>52519</v>
      </c>
      <c r="I5299" s="8" t="s">
        <v>32</v>
      </c>
      <c r="J5299" s="8" t="s">
        <v>32</v>
      </c>
      <c r="K5299" s="8" t="s">
        <v>32</v>
      </c>
      <c r="L5299" s="8" t="s">
        <v>36</v>
      </c>
      <c r="M5299" s="8" t="s">
        <v>9814</v>
      </c>
      <c r="N5299" s="8" t="s">
        <v>52520</v>
      </c>
      <c r="O5299" s="8" t="s">
        <v>52521</v>
      </c>
      <c r="P5299" s="8" t="s">
        <v>52522</v>
      </c>
      <c r="Q5299" s="8" t="s">
        <v>52523</v>
      </c>
      <c r="R5299" s="8" t="s">
        <v>32</v>
      </c>
      <c r="S5299" s="8" t="s">
        <v>52515</v>
      </c>
      <c r="T5299" s="8" t="s">
        <v>52524</v>
      </c>
      <c r="U5299" s="8" t="s">
        <v>42</v>
      </c>
      <c r="V5299" s="8" t="s">
        <v>43</v>
      </c>
      <c r="W5299" s="8" t="s">
        <v>44</v>
      </c>
      <c r="X5299" s="8" t="s">
        <v>9821</v>
      </c>
      <c r="Y5299" s="8" t="s">
        <v>32</v>
      </c>
      <c r="Z5299" s="8" t="s">
        <v>52520</v>
      </c>
      <c r="AA5299" s="8" t="s">
        <v>32</v>
      </c>
      <c r="AB5299" s="8" t="s">
        <v>32</v>
      </c>
      <c r="AC5299" s="16" t="s">
        <v>52521</v>
      </c>
    </row>
    <row r="5300" ht="17.5" customHeight="1" spans="1:29">
      <c r="A5300" s="7">
        <v>5299</v>
      </c>
      <c r="B5300" s="8" t="s">
        <v>52525</v>
      </c>
      <c r="C5300" s="8" t="s">
        <v>52526</v>
      </c>
      <c r="D5300" s="8" t="s">
        <v>1598</v>
      </c>
      <c r="E5300" s="8" t="s">
        <v>32</v>
      </c>
      <c r="F5300" s="8" t="s">
        <v>52527</v>
      </c>
      <c r="G5300" s="8" t="s">
        <v>52528</v>
      </c>
      <c r="H5300" s="8" t="s">
        <v>146</v>
      </c>
      <c r="I5300" s="8" t="s">
        <v>32</v>
      </c>
      <c r="J5300" s="8" t="s">
        <v>32</v>
      </c>
      <c r="K5300" s="8" t="s">
        <v>32</v>
      </c>
      <c r="L5300" s="8" t="s">
        <v>36</v>
      </c>
      <c r="M5300" s="8" t="s">
        <v>9980</v>
      </c>
      <c r="N5300" s="8" t="s">
        <v>52529</v>
      </c>
      <c r="O5300" s="8" t="s">
        <v>9982</v>
      </c>
      <c r="P5300" s="8" t="s">
        <v>52530</v>
      </c>
      <c r="Q5300" s="8" t="s">
        <v>52531</v>
      </c>
      <c r="R5300" s="8" t="s">
        <v>32</v>
      </c>
      <c r="S5300" s="8" t="s">
        <v>52525</v>
      </c>
      <c r="T5300" s="8" t="s">
        <v>52532</v>
      </c>
      <c r="U5300" s="8" t="s">
        <v>42</v>
      </c>
      <c r="V5300" s="8" t="s">
        <v>43</v>
      </c>
      <c r="W5300" s="8" t="s">
        <v>44</v>
      </c>
      <c r="X5300" s="8" t="s">
        <v>9986</v>
      </c>
      <c r="Y5300" s="8" t="s">
        <v>32</v>
      </c>
      <c r="Z5300" s="8" t="s">
        <v>52529</v>
      </c>
      <c r="AA5300" s="8" t="s">
        <v>32</v>
      </c>
      <c r="AB5300" s="8" t="s">
        <v>32</v>
      </c>
      <c r="AC5300" s="16" t="s">
        <v>9982</v>
      </c>
    </row>
    <row r="5301" ht="17.5" customHeight="1" spans="1:29">
      <c r="A5301" s="7">
        <v>5300</v>
      </c>
      <c r="B5301" s="8" t="s">
        <v>52533</v>
      </c>
      <c r="C5301" s="8" t="s">
        <v>52534</v>
      </c>
      <c r="D5301" s="8" t="s">
        <v>1030</v>
      </c>
      <c r="E5301" s="8" t="s">
        <v>32</v>
      </c>
      <c r="F5301" s="8" t="s">
        <v>52535</v>
      </c>
      <c r="G5301" s="8" t="s">
        <v>52536</v>
      </c>
      <c r="H5301" s="8" t="s">
        <v>52537</v>
      </c>
      <c r="I5301" s="8" t="s">
        <v>32</v>
      </c>
      <c r="J5301" s="8" t="s">
        <v>32</v>
      </c>
      <c r="K5301" s="8" t="s">
        <v>32</v>
      </c>
      <c r="L5301" s="8" t="s">
        <v>36</v>
      </c>
      <c r="M5301" s="8" t="s">
        <v>9986</v>
      </c>
      <c r="N5301" s="8" t="s">
        <v>52538</v>
      </c>
      <c r="O5301" s="8" t="s">
        <v>52539</v>
      </c>
      <c r="P5301" s="8" t="s">
        <v>52540</v>
      </c>
      <c r="Q5301" s="8" t="s">
        <v>52541</v>
      </c>
      <c r="R5301" s="8" t="s">
        <v>32</v>
      </c>
      <c r="S5301" s="8" t="s">
        <v>52533</v>
      </c>
      <c r="T5301" s="8" t="s">
        <v>52542</v>
      </c>
      <c r="U5301" s="8" t="s">
        <v>42</v>
      </c>
      <c r="V5301" s="8" t="s">
        <v>43</v>
      </c>
      <c r="W5301" s="8" t="s">
        <v>44</v>
      </c>
      <c r="X5301" s="8" t="s">
        <v>9986</v>
      </c>
      <c r="Y5301" s="8" t="s">
        <v>32</v>
      </c>
      <c r="Z5301" s="8" t="s">
        <v>52538</v>
      </c>
      <c r="AA5301" s="8" t="s">
        <v>32</v>
      </c>
      <c r="AB5301" s="8" t="s">
        <v>32</v>
      </c>
      <c r="AC5301" s="16" t="s">
        <v>52539</v>
      </c>
    </row>
    <row r="5302" ht="17.5" customHeight="1" spans="1:29">
      <c r="A5302" s="7">
        <v>5301</v>
      </c>
      <c r="B5302" s="8" t="s">
        <v>52543</v>
      </c>
      <c r="C5302" s="8" t="s">
        <v>51895</v>
      </c>
      <c r="D5302" s="8" t="s">
        <v>31</v>
      </c>
      <c r="E5302" s="8" t="s">
        <v>52544</v>
      </c>
      <c r="F5302" s="8" t="s">
        <v>52545</v>
      </c>
      <c r="G5302" s="8" t="s">
        <v>52546</v>
      </c>
      <c r="H5302" s="8" t="s">
        <v>52547</v>
      </c>
      <c r="I5302" s="8" t="s">
        <v>52548</v>
      </c>
      <c r="J5302" s="8" t="s">
        <v>32</v>
      </c>
      <c r="K5302" s="8" t="s">
        <v>32</v>
      </c>
      <c r="L5302" s="8" t="s">
        <v>36</v>
      </c>
      <c r="M5302" s="8" t="s">
        <v>9986</v>
      </c>
      <c r="N5302" s="8" t="s">
        <v>52549</v>
      </c>
      <c r="O5302" s="8" t="s">
        <v>9982</v>
      </c>
      <c r="P5302" s="8" t="s">
        <v>52550</v>
      </c>
      <c r="Q5302" s="8" t="s">
        <v>52551</v>
      </c>
      <c r="R5302" s="8" t="s">
        <v>32</v>
      </c>
      <c r="S5302" s="8" t="s">
        <v>52543</v>
      </c>
      <c r="T5302" s="8" t="s">
        <v>52552</v>
      </c>
      <c r="U5302" s="8" t="s">
        <v>42</v>
      </c>
      <c r="V5302" s="8" t="s">
        <v>43</v>
      </c>
      <c r="W5302" s="8" t="s">
        <v>44</v>
      </c>
      <c r="X5302" s="8" t="s">
        <v>9986</v>
      </c>
      <c r="Y5302" s="8" t="s">
        <v>32</v>
      </c>
      <c r="Z5302" s="8" t="s">
        <v>52549</v>
      </c>
      <c r="AA5302" s="8" t="s">
        <v>32</v>
      </c>
      <c r="AB5302" s="8" t="s">
        <v>32</v>
      </c>
      <c r="AC5302" s="16" t="s">
        <v>9982</v>
      </c>
    </row>
    <row r="5303" ht="17.5" customHeight="1" spans="1:29">
      <c r="A5303" s="7">
        <v>5302</v>
      </c>
      <c r="B5303" s="8" t="s">
        <v>52553</v>
      </c>
      <c r="C5303" s="8" t="s">
        <v>52554</v>
      </c>
      <c r="D5303" s="8" t="s">
        <v>167</v>
      </c>
      <c r="E5303" s="8" t="s">
        <v>32</v>
      </c>
      <c r="F5303" s="8" t="s">
        <v>52555</v>
      </c>
      <c r="G5303" s="8" t="s">
        <v>52556</v>
      </c>
      <c r="H5303" s="8" t="s">
        <v>52557</v>
      </c>
      <c r="I5303" s="8" t="s">
        <v>32</v>
      </c>
      <c r="J5303" s="8" t="s">
        <v>32</v>
      </c>
      <c r="K5303" s="8" t="s">
        <v>32</v>
      </c>
      <c r="L5303" s="8" t="s">
        <v>36</v>
      </c>
      <c r="M5303" s="8" t="s">
        <v>9980</v>
      </c>
      <c r="N5303" s="8" t="s">
        <v>52558</v>
      </c>
      <c r="O5303" s="8" t="s">
        <v>52559</v>
      </c>
      <c r="P5303" s="8" t="s">
        <v>52560</v>
      </c>
      <c r="Q5303" s="8" t="s">
        <v>52561</v>
      </c>
      <c r="R5303" s="8" t="s">
        <v>52560</v>
      </c>
      <c r="S5303" s="8" t="s">
        <v>52553</v>
      </c>
      <c r="T5303" s="8" t="s">
        <v>52562</v>
      </c>
      <c r="U5303" s="8" t="s">
        <v>42</v>
      </c>
      <c r="V5303" s="8" t="s">
        <v>43</v>
      </c>
      <c r="W5303" s="8" t="s">
        <v>44</v>
      </c>
      <c r="X5303" s="8" t="s">
        <v>9986</v>
      </c>
      <c r="Y5303" s="8" t="s">
        <v>32</v>
      </c>
      <c r="Z5303" s="8" t="s">
        <v>52558</v>
      </c>
      <c r="AA5303" s="8" t="s">
        <v>32</v>
      </c>
      <c r="AB5303" s="8" t="s">
        <v>32</v>
      </c>
      <c r="AC5303" s="16" t="s">
        <v>52559</v>
      </c>
    </row>
    <row r="5304" ht="17.5" customHeight="1" spans="1:29">
      <c r="A5304" s="7">
        <v>5303</v>
      </c>
      <c r="B5304" s="8" t="s">
        <v>52563</v>
      </c>
      <c r="C5304" s="8" t="s">
        <v>52564</v>
      </c>
      <c r="D5304" s="8" t="s">
        <v>446</v>
      </c>
      <c r="E5304" s="8" t="s">
        <v>32</v>
      </c>
      <c r="F5304" s="8" t="s">
        <v>52565</v>
      </c>
      <c r="G5304" s="8" t="s">
        <v>32</v>
      </c>
      <c r="H5304" s="8" t="s">
        <v>52566</v>
      </c>
      <c r="I5304" s="8" t="s">
        <v>32</v>
      </c>
      <c r="J5304" s="8" t="s">
        <v>32</v>
      </c>
      <c r="K5304" s="8" t="s">
        <v>32</v>
      </c>
      <c r="L5304" s="8" t="s">
        <v>36</v>
      </c>
      <c r="M5304" s="8" t="s">
        <v>9986</v>
      </c>
      <c r="N5304" s="8" t="s">
        <v>52567</v>
      </c>
      <c r="O5304" s="8" t="s">
        <v>6934</v>
      </c>
      <c r="P5304" s="8" t="s">
        <v>52568</v>
      </c>
      <c r="Q5304" s="8" t="s">
        <v>52569</v>
      </c>
      <c r="R5304" s="8" t="s">
        <v>52568</v>
      </c>
      <c r="S5304" s="8" t="s">
        <v>52563</v>
      </c>
      <c r="T5304" s="8" t="s">
        <v>52570</v>
      </c>
      <c r="U5304" s="8" t="s">
        <v>42</v>
      </c>
      <c r="V5304" s="8" t="s">
        <v>43</v>
      </c>
      <c r="W5304" s="8" t="s">
        <v>44</v>
      </c>
      <c r="X5304" s="8" t="s">
        <v>9986</v>
      </c>
      <c r="Y5304" s="8" t="s">
        <v>32</v>
      </c>
      <c r="Z5304" s="8" t="s">
        <v>52567</v>
      </c>
      <c r="AA5304" s="8" t="s">
        <v>32</v>
      </c>
      <c r="AB5304" s="8" t="s">
        <v>32</v>
      </c>
      <c r="AC5304" s="16" t="s">
        <v>6934</v>
      </c>
    </row>
    <row r="5305" ht="17.5" customHeight="1" spans="1:29">
      <c r="A5305" s="7">
        <v>5304</v>
      </c>
      <c r="B5305" s="8" t="s">
        <v>52571</v>
      </c>
      <c r="C5305" s="8" t="s">
        <v>52572</v>
      </c>
      <c r="D5305" s="8" t="s">
        <v>11116</v>
      </c>
      <c r="E5305" s="8" t="s">
        <v>52573</v>
      </c>
      <c r="F5305" s="8" t="s">
        <v>52574</v>
      </c>
      <c r="G5305" s="8" t="s">
        <v>52575</v>
      </c>
      <c r="H5305" s="8" t="s">
        <v>52576</v>
      </c>
      <c r="I5305" s="8" t="s">
        <v>32</v>
      </c>
      <c r="J5305" s="8" t="s">
        <v>32</v>
      </c>
      <c r="K5305" s="8" t="s">
        <v>32</v>
      </c>
      <c r="L5305" s="8" t="s">
        <v>36</v>
      </c>
      <c r="M5305" s="8" t="s">
        <v>9980</v>
      </c>
      <c r="N5305" s="8" t="s">
        <v>52577</v>
      </c>
      <c r="O5305" s="8" t="s">
        <v>36720</v>
      </c>
      <c r="P5305" s="8" t="s">
        <v>52578</v>
      </c>
      <c r="Q5305" s="8" t="s">
        <v>52579</v>
      </c>
      <c r="R5305" s="8" t="s">
        <v>52580</v>
      </c>
      <c r="S5305" s="8" t="s">
        <v>52571</v>
      </c>
      <c r="T5305" s="8" t="s">
        <v>52581</v>
      </c>
      <c r="U5305" s="8" t="s">
        <v>42</v>
      </c>
      <c r="V5305" s="8" t="s">
        <v>43</v>
      </c>
      <c r="W5305" s="8" t="s">
        <v>44</v>
      </c>
      <c r="X5305" s="8" t="s">
        <v>9986</v>
      </c>
      <c r="Y5305" s="8" t="s">
        <v>32</v>
      </c>
      <c r="Z5305" s="8" t="s">
        <v>52577</v>
      </c>
      <c r="AA5305" s="8" t="s">
        <v>32</v>
      </c>
      <c r="AB5305" s="8" t="s">
        <v>32</v>
      </c>
      <c r="AC5305" s="16" t="s">
        <v>36720</v>
      </c>
    </row>
    <row r="5306" ht="17.5" customHeight="1" spans="1:29">
      <c r="A5306" s="7">
        <v>5305</v>
      </c>
      <c r="B5306" s="8" t="s">
        <v>52582</v>
      </c>
      <c r="C5306" s="8" t="s">
        <v>52583</v>
      </c>
      <c r="D5306" s="8" t="s">
        <v>52584</v>
      </c>
      <c r="E5306" s="8" t="s">
        <v>32</v>
      </c>
      <c r="F5306" s="8" t="s">
        <v>52585</v>
      </c>
      <c r="G5306" s="8" t="s">
        <v>52586</v>
      </c>
      <c r="H5306" s="8" t="s">
        <v>52587</v>
      </c>
      <c r="I5306" s="8" t="s">
        <v>32</v>
      </c>
      <c r="J5306" s="8" t="s">
        <v>32</v>
      </c>
      <c r="K5306" s="8" t="s">
        <v>32</v>
      </c>
      <c r="L5306" s="8" t="s">
        <v>36</v>
      </c>
      <c r="M5306" s="8" t="s">
        <v>9980</v>
      </c>
      <c r="N5306" s="8" t="s">
        <v>52588</v>
      </c>
      <c r="O5306" s="8" t="s">
        <v>52589</v>
      </c>
      <c r="P5306" s="8" t="s">
        <v>52590</v>
      </c>
      <c r="Q5306" s="8" t="s">
        <v>52591</v>
      </c>
      <c r="R5306" s="8" t="s">
        <v>32</v>
      </c>
      <c r="S5306" s="8" t="s">
        <v>52582</v>
      </c>
      <c r="T5306" s="8" t="s">
        <v>52592</v>
      </c>
      <c r="U5306" s="8" t="s">
        <v>42</v>
      </c>
      <c r="V5306" s="8" t="s">
        <v>43</v>
      </c>
      <c r="W5306" s="8" t="s">
        <v>44</v>
      </c>
      <c r="X5306" s="8" t="s">
        <v>9986</v>
      </c>
      <c r="Y5306" s="8" t="s">
        <v>32</v>
      </c>
      <c r="Z5306" s="8" t="s">
        <v>52588</v>
      </c>
      <c r="AA5306" s="8" t="s">
        <v>32</v>
      </c>
      <c r="AB5306" s="8" t="s">
        <v>32</v>
      </c>
      <c r="AC5306" s="16" t="s">
        <v>52589</v>
      </c>
    </row>
    <row r="5307" ht="17.5" customHeight="1" spans="1:29">
      <c r="A5307" s="7">
        <v>5306</v>
      </c>
      <c r="B5307" s="8" t="s">
        <v>52593</v>
      </c>
      <c r="C5307" s="8" t="s">
        <v>52594</v>
      </c>
      <c r="D5307" s="8" t="s">
        <v>1598</v>
      </c>
      <c r="E5307" s="8" t="s">
        <v>32</v>
      </c>
      <c r="F5307" s="8" t="s">
        <v>52595</v>
      </c>
      <c r="G5307" s="8" t="s">
        <v>52596</v>
      </c>
      <c r="H5307" s="8" t="s">
        <v>52597</v>
      </c>
      <c r="I5307" s="8" t="s">
        <v>32</v>
      </c>
      <c r="J5307" s="8" t="s">
        <v>32</v>
      </c>
      <c r="K5307" s="8" t="s">
        <v>32</v>
      </c>
      <c r="L5307" s="8" t="s">
        <v>36</v>
      </c>
      <c r="M5307" s="8" t="s">
        <v>9980</v>
      </c>
      <c r="N5307" s="8" t="s">
        <v>52598</v>
      </c>
      <c r="O5307" s="8" t="s">
        <v>9982</v>
      </c>
      <c r="P5307" s="8" t="s">
        <v>52599</v>
      </c>
      <c r="Q5307" s="8" t="s">
        <v>52600</v>
      </c>
      <c r="R5307" s="8" t="s">
        <v>52599</v>
      </c>
      <c r="S5307" s="8" t="s">
        <v>52593</v>
      </c>
      <c r="T5307" s="8" t="s">
        <v>52601</v>
      </c>
      <c r="U5307" s="8" t="s">
        <v>42</v>
      </c>
      <c r="V5307" s="8" t="s">
        <v>43</v>
      </c>
      <c r="W5307" s="8" t="s">
        <v>44</v>
      </c>
      <c r="X5307" s="8" t="s">
        <v>9986</v>
      </c>
      <c r="Y5307" s="8" t="s">
        <v>32</v>
      </c>
      <c r="Z5307" s="8" t="s">
        <v>52598</v>
      </c>
      <c r="AA5307" s="8" t="s">
        <v>32</v>
      </c>
      <c r="AB5307" s="8" t="s">
        <v>32</v>
      </c>
      <c r="AC5307" s="16" t="s">
        <v>9982</v>
      </c>
    </row>
    <row r="5308" ht="17.5" customHeight="1" spans="1:29">
      <c r="A5308" s="7">
        <v>5307</v>
      </c>
      <c r="B5308" s="8" t="s">
        <v>52602</v>
      </c>
      <c r="C5308" s="8" t="s">
        <v>52603</v>
      </c>
      <c r="D5308" s="8" t="s">
        <v>61</v>
      </c>
      <c r="E5308" s="8" t="s">
        <v>52604</v>
      </c>
      <c r="F5308" s="8" t="s">
        <v>52605</v>
      </c>
      <c r="G5308" s="8" t="s">
        <v>52606</v>
      </c>
      <c r="H5308" s="8" t="s">
        <v>52607</v>
      </c>
      <c r="I5308" s="8" t="s">
        <v>32</v>
      </c>
      <c r="J5308" s="8" t="s">
        <v>32</v>
      </c>
      <c r="K5308" s="8" t="s">
        <v>32</v>
      </c>
      <c r="L5308" s="8" t="s">
        <v>36</v>
      </c>
      <c r="M5308" s="8" t="s">
        <v>9980</v>
      </c>
      <c r="N5308" s="8" t="s">
        <v>52608</v>
      </c>
      <c r="O5308" s="8" t="s">
        <v>9982</v>
      </c>
      <c r="P5308" s="8" t="s">
        <v>52609</v>
      </c>
      <c r="Q5308" s="8" t="s">
        <v>52610</v>
      </c>
      <c r="R5308" s="8" t="s">
        <v>52611</v>
      </c>
      <c r="S5308" s="8" t="s">
        <v>52602</v>
      </c>
      <c r="T5308" s="8" t="s">
        <v>52612</v>
      </c>
      <c r="U5308" s="8" t="s">
        <v>42</v>
      </c>
      <c r="V5308" s="8" t="s">
        <v>43</v>
      </c>
      <c r="W5308" s="8" t="s">
        <v>44</v>
      </c>
      <c r="X5308" s="8" t="s">
        <v>9986</v>
      </c>
      <c r="Y5308" s="8" t="s">
        <v>32</v>
      </c>
      <c r="Z5308" s="8" t="s">
        <v>52608</v>
      </c>
      <c r="AA5308" s="8" t="s">
        <v>32</v>
      </c>
      <c r="AB5308" s="8" t="s">
        <v>32</v>
      </c>
      <c r="AC5308" s="16" t="s">
        <v>9982</v>
      </c>
    </row>
    <row r="5309" ht="17.5" customHeight="1" spans="1:29">
      <c r="A5309" s="7">
        <v>5308</v>
      </c>
      <c r="B5309" s="8" t="s">
        <v>52613</v>
      </c>
      <c r="C5309" s="8" t="s">
        <v>52614</v>
      </c>
      <c r="D5309" s="8" t="s">
        <v>156</v>
      </c>
      <c r="E5309" s="8" t="s">
        <v>52615</v>
      </c>
      <c r="F5309" s="8" t="s">
        <v>52616</v>
      </c>
      <c r="G5309" s="8" t="s">
        <v>32</v>
      </c>
      <c r="H5309" s="8" t="s">
        <v>52617</v>
      </c>
      <c r="I5309" s="8" t="s">
        <v>32</v>
      </c>
      <c r="J5309" s="8" t="s">
        <v>32</v>
      </c>
      <c r="K5309" s="8" t="s">
        <v>32</v>
      </c>
      <c r="L5309" s="8" t="s">
        <v>36</v>
      </c>
      <c r="M5309" s="8" t="s">
        <v>9980</v>
      </c>
      <c r="N5309" s="8" t="s">
        <v>52618</v>
      </c>
      <c r="O5309" s="8" t="s">
        <v>9982</v>
      </c>
      <c r="P5309" s="8" t="s">
        <v>52619</v>
      </c>
      <c r="Q5309" s="8" t="s">
        <v>52620</v>
      </c>
      <c r="R5309" s="8" t="s">
        <v>52621</v>
      </c>
      <c r="S5309" s="8" t="s">
        <v>52613</v>
      </c>
      <c r="T5309" s="8" t="s">
        <v>52622</v>
      </c>
      <c r="U5309" s="8" t="s">
        <v>42</v>
      </c>
      <c r="V5309" s="8" t="s">
        <v>43</v>
      </c>
      <c r="W5309" s="8" t="s">
        <v>44</v>
      </c>
      <c r="X5309" s="8" t="s">
        <v>9986</v>
      </c>
      <c r="Y5309" s="8" t="s">
        <v>32</v>
      </c>
      <c r="Z5309" s="8" t="s">
        <v>52618</v>
      </c>
      <c r="AA5309" s="8" t="s">
        <v>32</v>
      </c>
      <c r="AB5309" s="8" t="s">
        <v>32</v>
      </c>
      <c r="AC5309" s="16" t="s">
        <v>9982</v>
      </c>
    </row>
    <row r="5310" ht="17.5" customHeight="1" spans="1:29">
      <c r="A5310" s="7">
        <v>5309</v>
      </c>
      <c r="B5310" s="8" t="s">
        <v>52623</v>
      </c>
      <c r="C5310" s="8" t="s">
        <v>52624</v>
      </c>
      <c r="D5310" s="8" t="s">
        <v>1199</v>
      </c>
      <c r="E5310" s="8" t="s">
        <v>52625</v>
      </c>
      <c r="F5310" s="8" t="s">
        <v>52626</v>
      </c>
      <c r="G5310" s="8" t="s">
        <v>52627</v>
      </c>
      <c r="H5310" s="8" t="s">
        <v>52628</v>
      </c>
      <c r="I5310" s="8" t="s">
        <v>52629</v>
      </c>
      <c r="J5310" s="8" t="s">
        <v>32</v>
      </c>
      <c r="K5310" s="8" t="s">
        <v>32</v>
      </c>
      <c r="L5310" s="8" t="s">
        <v>36</v>
      </c>
      <c r="M5310" s="8" t="s">
        <v>9980</v>
      </c>
      <c r="N5310" s="8" t="s">
        <v>52630</v>
      </c>
      <c r="O5310" s="8" t="s">
        <v>52539</v>
      </c>
      <c r="P5310" s="8" t="s">
        <v>52631</v>
      </c>
      <c r="Q5310" s="8" t="s">
        <v>52632</v>
      </c>
      <c r="R5310" s="8" t="s">
        <v>52633</v>
      </c>
      <c r="S5310" s="8" t="s">
        <v>52623</v>
      </c>
      <c r="T5310" s="8" t="s">
        <v>52634</v>
      </c>
      <c r="U5310" s="8" t="s">
        <v>42</v>
      </c>
      <c r="V5310" s="8" t="s">
        <v>43</v>
      </c>
      <c r="W5310" s="8" t="s">
        <v>44</v>
      </c>
      <c r="X5310" s="8" t="s">
        <v>9986</v>
      </c>
      <c r="Y5310" s="8" t="s">
        <v>32</v>
      </c>
      <c r="Z5310" s="8" t="s">
        <v>52630</v>
      </c>
      <c r="AA5310" s="8" t="s">
        <v>32</v>
      </c>
      <c r="AB5310" s="8" t="s">
        <v>32</v>
      </c>
      <c r="AC5310" s="16" t="s">
        <v>52539</v>
      </c>
    </row>
    <row r="5311" ht="17.5" customHeight="1" spans="1:29">
      <c r="A5311" s="7">
        <v>5310</v>
      </c>
      <c r="B5311" s="8" t="s">
        <v>52635</v>
      </c>
      <c r="C5311" s="8" t="s">
        <v>52636</v>
      </c>
      <c r="D5311" s="8" t="s">
        <v>13843</v>
      </c>
      <c r="E5311" s="8" t="s">
        <v>52637</v>
      </c>
      <c r="F5311" s="8" t="s">
        <v>52638</v>
      </c>
      <c r="G5311" s="8" t="s">
        <v>52639</v>
      </c>
      <c r="H5311" s="8" t="s">
        <v>52640</v>
      </c>
      <c r="I5311" s="8" t="s">
        <v>32</v>
      </c>
      <c r="J5311" s="8" t="s">
        <v>32</v>
      </c>
      <c r="K5311" s="8" t="s">
        <v>32</v>
      </c>
      <c r="L5311" s="8" t="s">
        <v>36</v>
      </c>
      <c r="M5311" s="8" t="s">
        <v>52641</v>
      </c>
      <c r="N5311" s="8" t="s">
        <v>52642</v>
      </c>
      <c r="O5311" s="8" t="s">
        <v>9982</v>
      </c>
      <c r="P5311" s="8" t="s">
        <v>52643</v>
      </c>
      <c r="Q5311" s="8" t="s">
        <v>52644</v>
      </c>
      <c r="R5311" s="8" t="s">
        <v>32</v>
      </c>
      <c r="S5311" s="8" t="s">
        <v>32</v>
      </c>
      <c r="T5311" s="8" t="s">
        <v>32</v>
      </c>
      <c r="U5311" s="8" t="s">
        <v>42</v>
      </c>
      <c r="V5311" s="8" t="s">
        <v>43</v>
      </c>
      <c r="W5311" s="8" t="s">
        <v>32</v>
      </c>
      <c r="X5311" s="8" t="s">
        <v>32</v>
      </c>
      <c r="Y5311" s="8" t="s">
        <v>32</v>
      </c>
      <c r="Z5311" s="8" t="s">
        <v>32</v>
      </c>
      <c r="AA5311" s="8" t="s">
        <v>32</v>
      </c>
      <c r="AB5311" s="8" t="s">
        <v>32</v>
      </c>
      <c r="AC5311" s="16" t="s">
        <v>32</v>
      </c>
    </row>
    <row r="5312" ht="17.5" customHeight="1" spans="1:29">
      <c r="A5312" s="7">
        <v>5311</v>
      </c>
      <c r="B5312" s="8" t="s">
        <v>52645</v>
      </c>
      <c r="C5312" s="8" t="s">
        <v>36074</v>
      </c>
      <c r="D5312" s="8" t="s">
        <v>61</v>
      </c>
      <c r="E5312" s="8" t="s">
        <v>32</v>
      </c>
      <c r="F5312" s="8" t="s">
        <v>52646</v>
      </c>
      <c r="G5312" s="8" t="s">
        <v>52647</v>
      </c>
      <c r="H5312" s="8" t="s">
        <v>52648</v>
      </c>
      <c r="I5312" s="8" t="s">
        <v>32</v>
      </c>
      <c r="J5312" s="8" t="s">
        <v>32</v>
      </c>
      <c r="K5312" s="8" t="s">
        <v>32</v>
      </c>
      <c r="L5312" s="8" t="s">
        <v>36</v>
      </c>
      <c r="M5312" s="8" t="s">
        <v>9980</v>
      </c>
      <c r="N5312" s="8" t="s">
        <v>52649</v>
      </c>
      <c r="O5312" s="8" t="s">
        <v>9982</v>
      </c>
      <c r="P5312" s="8" t="s">
        <v>52650</v>
      </c>
      <c r="Q5312" s="8" t="s">
        <v>52651</v>
      </c>
      <c r="R5312" s="8" t="s">
        <v>52650</v>
      </c>
      <c r="S5312" s="8" t="s">
        <v>52645</v>
      </c>
      <c r="T5312" s="8" t="s">
        <v>52652</v>
      </c>
      <c r="U5312" s="8" t="s">
        <v>42</v>
      </c>
      <c r="V5312" s="8" t="s">
        <v>43</v>
      </c>
      <c r="W5312" s="8" t="s">
        <v>44</v>
      </c>
      <c r="X5312" s="8" t="s">
        <v>9986</v>
      </c>
      <c r="Y5312" s="8" t="s">
        <v>32</v>
      </c>
      <c r="Z5312" s="8" t="s">
        <v>52649</v>
      </c>
      <c r="AA5312" s="8" t="s">
        <v>32</v>
      </c>
      <c r="AB5312" s="8" t="s">
        <v>32</v>
      </c>
      <c r="AC5312" s="16" t="s">
        <v>9982</v>
      </c>
    </row>
    <row r="5313" ht="17.5" customHeight="1" spans="1:29">
      <c r="A5313" s="7">
        <v>5312</v>
      </c>
      <c r="B5313" s="8" t="s">
        <v>52653</v>
      </c>
      <c r="C5313" s="8" t="s">
        <v>52654</v>
      </c>
      <c r="D5313" s="8" t="s">
        <v>2643</v>
      </c>
      <c r="E5313" s="8" t="s">
        <v>32</v>
      </c>
      <c r="F5313" s="8" t="s">
        <v>52655</v>
      </c>
      <c r="G5313" s="8" t="s">
        <v>52656</v>
      </c>
      <c r="H5313" s="8" t="s">
        <v>52657</v>
      </c>
      <c r="I5313" s="8" t="s">
        <v>32</v>
      </c>
      <c r="J5313" s="8" t="s">
        <v>32</v>
      </c>
      <c r="K5313" s="8" t="s">
        <v>32</v>
      </c>
      <c r="L5313" s="8" t="s">
        <v>36</v>
      </c>
      <c r="M5313" s="8" t="s">
        <v>9980</v>
      </c>
      <c r="N5313" s="8" t="s">
        <v>52658</v>
      </c>
      <c r="O5313" s="8" t="s">
        <v>9982</v>
      </c>
      <c r="P5313" s="8" t="s">
        <v>52659</v>
      </c>
      <c r="Q5313" s="8" t="s">
        <v>52660</v>
      </c>
      <c r="R5313" s="8" t="s">
        <v>52659</v>
      </c>
      <c r="S5313" s="8" t="s">
        <v>52653</v>
      </c>
      <c r="T5313" s="8" t="s">
        <v>52661</v>
      </c>
      <c r="U5313" s="8" t="s">
        <v>42</v>
      </c>
      <c r="V5313" s="8" t="s">
        <v>43</v>
      </c>
      <c r="W5313" s="8" t="s">
        <v>44</v>
      </c>
      <c r="X5313" s="8" t="s">
        <v>9986</v>
      </c>
      <c r="Y5313" s="8" t="s">
        <v>32</v>
      </c>
      <c r="Z5313" s="8" t="s">
        <v>52658</v>
      </c>
      <c r="AA5313" s="8" t="s">
        <v>32</v>
      </c>
      <c r="AB5313" s="8" t="s">
        <v>32</v>
      </c>
      <c r="AC5313" s="16" t="s">
        <v>9982</v>
      </c>
    </row>
    <row r="5314" ht="17.5" customHeight="1" spans="1:29">
      <c r="A5314" s="7">
        <v>5313</v>
      </c>
      <c r="B5314" s="8" t="s">
        <v>52662</v>
      </c>
      <c r="C5314" s="8" t="s">
        <v>52663</v>
      </c>
      <c r="D5314" s="8" t="s">
        <v>896</v>
      </c>
      <c r="E5314" s="8" t="s">
        <v>52664</v>
      </c>
      <c r="F5314" s="8" t="s">
        <v>52665</v>
      </c>
      <c r="G5314" s="8" t="s">
        <v>52666</v>
      </c>
      <c r="H5314" s="8" t="s">
        <v>159</v>
      </c>
      <c r="I5314" s="8" t="s">
        <v>32</v>
      </c>
      <c r="J5314" s="8" t="s">
        <v>32</v>
      </c>
      <c r="K5314" s="8" t="s">
        <v>32</v>
      </c>
      <c r="L5314" s="8" t="s">
        <v>36</v>
      </c>
      <c r="M5314" s="8" t="s">
        <v>9980</v>
      </c>
      <c r="N5314" s="8" t="s">
        <v>52667</v>
      </c>
      <c r="O5314" s="8" t="s">
        <v>52539</v>
      </c>
      <c r="P5314" s="8" t="s">
        <v>52668</v>
      </c>
      <c r="Q5314" s="8" t="s">
        <v>52669</v>
      </c>
      <c r="R5314" s="8" t="s">
        <v>52670</v>
      </c>
      <c r="S5314" s="8" t="s">
        <v>52662</v>
      </c>
      <c r="T5314" s="8" t="s">
        <v>52671</v>
      </c>
      <c r="U5314" s="8" t="s">
        <v>42</v>
      </c>
      <c r="V5314" s="8" t="s">
        <v>43</v>
      </c>
      <c r="W5314" s="8" t="s">
        <v>44</v>
      </c>
      <c r="X5314" s="8" t="s">
        <v>9986</v>
      </c>
      <c r="Y5314" s="8" t="s">
        <v>32</v>
      </c>
      <c r="Z5314" s="8" t="s">
        <v>52667</v>
      </c>
      <c r="AA5314" s="8" t="s">
        <v>32</v>
      </c>
      <c r="AB5314" s="8" t="s">
        <v>32</v>
      </c>
      <c r="AC5314" s="16" t="s">
        <v>52539</v>
      </c>
    </row>
    <row r="5315" ht="17.5" customHeight="1" spans="1:29">
      <c r="A5315" s="7">
        <v>5314</v>
      </c>
      <c r="B5315" s="8" t="s">
        <v>52672</v>
      </c>
      <c r="C5315" s="8" t="s">
        <v>52673</v>
      </c>
      <c r="D5315" s="8" t="s">
        <v>1598</v>
      </c>
      <c r="E5315" s="8" t="s">
        <v>32</v>
      </c>
      <c r="F5315" s="8" t="s">
        <v>52674</v>
      </c>
      <c r="G5315" s="8" t="s">
        <v>52675</v>
      </c>
      <c r="H5315" s="8" t="s">
        <v>52676</v>
      </c>
      <c r="I5315" s="8" t="s">
        <v>32</v>
      </c>
      <c r="J5315" s="8" t="s">
        <v>32</v>
      </c>
      <c r="K5315" s="8" t="s">
        <v>32</v>
      </c>
      <c r="L5315" s="8" t="s">
        <v>36</v>
      </c>
      <c r="M5315" s="8" t="s">
        <v>9698</v>
      </c>
      <c r="N5315" s="8" t="s">
        <v>52677</v>
      </c>
      <c r="O5315" s="8" t="s">
        <v>52678</v>
      </c>
      <c r="P5315" s="8" t="s">
        <v>52679</v>
      </c>
      <c r="Q5315" s="8" t="s">
        <v>52680</v>
      </c>
      <c r="R5315" s="8" t="s">
        <v>32</v>
      </c>
      <c r="S5315" s="8" t="s">
        <v>32</v>
      </c>
      <c r="T5315" s="8" t="s">
        <v>32</v>
      </c>
      <c r="U5315" s="8" t="s">
        <v>42</v>
      </c>
      <c r="V5315" s="8" t="s">
        <v>43</v>
      </c>
      <c r="W5315" s="8" t="s">
        <v>32</v>
      </c>
      <c r="X5315" s="8" t="s">
        <v>32</v>
      </c>
      <c r="Y5315" s="8" t="s">
        <v>32</v>
      </c>
      <c r="Z5315" s="8" t="s">
        <v>32</v>
      </c>
      <c r="AA5315" s="8" t="s">
        <v>32</v>
      </c>
      <c r="AB5315" s="8" t="s">
        <v>32</v>
      </c>
      <c r="AC5315" s="16" t="s">
        <v>32</v>
      </c>
    </row>
    <row r="5316" ht="17.5" customHeight="1" spans="1:29">
      <c r="A5316" s="7">
        <v>5315</v>
      </c>
      <c r="B5316" s="8" t="s">
        <v>52681</v>
      </c>
      <c r="C5316" s="8" t="s">
        <v>52682</v>
      </c>
      <c r="D5316" s="8" t="s">
        <v>2643</v>
      </c>
      <c r="E5316" s="8" t="s">
        <v>52683</v>
      </c>
      <c r="F5316" s="8" t="s">
        <v>52684</v>
      </c>
      <c r="G5316" s="8" t="s">
        <v>52685</v>
      </c>
      <c r="H5316" s="8" t="s">
        <v>52686</v>
      </c>
      <c r="I5316" s="8" t="s">
        <v>32</v>
      </c>
      <c r="J5316" s="8" t="s">
        <v>32</v>
      </c>
      <c r="K5316" s="8" t="s">
        <v>32</v>
      </c>
      <c r="L5316" s="8" t="s">
        <v>36</v>
      </c>
      <c r="M5316" s="8" t="s">
        <v>9980</v>
      </c>
      <c r="N5316" s="8" t="s">
        <v>52687</v>
      </c>
      <c r="O5316" s="8" t="s">
        <v>52539</v>
      </c>
      <c r="P5316" s="8" t="s">
        <v>52688</v>
      </c>
      <c r="Q5316" s="8" t="s">
        <v>52689</v>
      </c>
      <c r="R5316" s="8" t="s">
        <v>52688</v>
      </c>
      <c r="S5316" s="8" t="s">
        <v>52681</v>
      </c>
      <c r="T5316" s="8" t="s">
        <v>52690</v>
      </c>
      <c r="U5316" s="8" t="s">
        <v>42</v>
      </c>
      <c r="V5316" s="8" t="s">
        <v>43</v>
      </c>
      <c r="W5316" s="8" t="s">
        <v>44</v>
      </c>
      <c r="X5316" s="8" t="s">
        <v>9986</v>
      </c>
      <c r="Y5316" s="8" t="s">
        <v>32</v>
      </c>
      <c r="Z5316" s="8" t="s">
        <v>52687</v>
      </c>
      <c r="AA5316" s="8" t="s">
        <v>32</v>
      </c>
      <c r="AB5316" s="8" t="s">
        <v>32</v>
      </c>
      <c r="AC5316" s="16" t="s">
        <v>52539</v>
      </c>
    </row>
    <row r="5317" ht="17.5" customHeight="1" spans="1:29">
      <c r="A5317" s="7">
        <v>5316</v>
      </c>
      <c r="B5317" s="8" t="s">
        <v>52691</v>
      </c>
      <c r="C5317" s="8" t="s">
        <v>52692</v>
      </c>
      <c r="D5317" s="8" t="s">
        <v>2643</v>
      </c>
      <c r="E5317" s="8" t="s">
        <v>52693</v>
      </c>
      <c r="F5317" s="8" t="s">
        <v>52694</v>
      </c>
      <c r="G5317" s="8" t="s">
        <v>52695</v>
      </c>
      <c r="H5317" s="8" t="s">
        <v>52696</v>
      </c>
      <c r="I5317" s="8" t="s">
        <v>32</v>
      </c>
      <c r="J5317" s="8" t="s">
        <v>32</v>
      </c>
      <c r="K5317" s="8" t="s">
        <v>32</v>
      </c>
      <c r="L5317" s="8" t="s">
        <v>36</v>
      </c>
      <c r="M5317" s="8" t="s">
        <v>9980</v>
      </c>
      <c r="N5317" s="8" t="s">
        <v>52697</v>
      </c>
      <c r="O5317" s="8" t="s">
        <v>9982</v>
      </c>
      <c r="P5317" s="8" t="s">
        <v>15685</v>
      </c>
      <c r="Q5317" s="8" t="s">
        <v>52698</v>
      </c>
      <c r="R5317" s="8" t="s">
        <v>52699</v>
      </c>
      <c r="S5317" s="8" t="s">
        <v>52691</v>
      </c>
      <c r="T5317" s="8" t="s">
        <v>52700</v>
      </c>
      <c r="U5317" s="8" t="s">
        <v>42</v>
      </c>
      <c r="V5317" s="8" t="s">
        <v>43</v>
      </c>
      <c r="W5317" s="8" t="s">
        <v>44</v>
      </c>
      <c r="X5317" s="8" t="s">
        <v>9986</v>
      </c>
      <c r="Y5317" s="8" t="s">
        <v>32</v>
      </c>
      <c r="Z5317" s="8" t="s">
        <v>52697</v>
      </c>
      <c r="AA5317" s="8" t="s">
        <v>32</v>
      </c>
      <c r="AB5317" s="8" t="s">
        <v>32</v>
      </c>
      <c r="AC5317" s="16" t="s">
        <v>9982</v>
      </c>
    </row>
    <row r="5318" ht="17.5" customHeight="1" spans="1:29">
      <c r="A5318" s="7">
        <v>5317</v>
      </c>
      <c r="B5318" s="8" t="s">
        <v>52691</v>
      </c>
      <c r="C5318" s="8" t="s">
        <v>52701</v>
      </c>
      <c r="D5318" s="8" t="s">
        <v>1598</v>
      </c>
      <c r="E5318" s="8" t="s">
        <v>52702</v>
      </c>
      <c r="F5318" s="8" t="s">
        <v>52703</v>
      </c>
      <c r="G5318" s="8" t="s">
        <v>52695</v>
      </c>
      <c r="H5318" s="8" t="s">
        <v>52704</v>
      </c>
      <c r="I5318" s="8" t="s">
        <v>32</v>
      </c>
      <c r="J5318" s="8" t="s">
        <v>32</v>
      </c>
      <c r="K5318" s="8" t="s">
        <v>32</v>
      </c>
      <c r="L5318" s="8" t="s">
        <v>36</v>
      </c>
      <c r="M5318" s="8" t="s">
        <v>9986</v>
      </c>
      <c r="N5318" s="8" t="s">
        <v>52705</v>
      </c>
      <c r="O5318" s="8" t="s">
        <v>9982</v>
      </c>
      <c r="P5318" s="8" t="s">
        <v>52699</v>
      </c>
      <c r="Q5318" s="8" t="s">
        <v>52706</v>
      </c>
      <c r="R5318" s="8" t="s">
        <v>52699</v>
      </c>
      <c r="S5318" s="8" t="s">
        <v>52691</v>
      </c>
      <c r="T5318" s="8" t="s">
        <v>52707</v>
      </c>
      <c r="U5318" s="8" t="s">
        <v>42</v>
      </c>
      <c r="V5318" s="8" t="s">
        <v>43</v>
      </c>
      <c r="W5318" s="8" t="s">
        <v>44</v>
      </c>
      <c r="X5318" s="8" t="s">
        <v>9986</v>
      </c>
      <c r="Y5318" s="8" t="s">
        <v>32</v>
      </c>
      <c r="Z5318" s="8" t="s">
        <v>52705</v>
      </c>
      <c r="AA5318" s="8" t="s">
        <v>32</v>
      </c>
      <c r="AB5318" s="8" t="s">
        <v>32</v>
      </c>
      <c r="AC5318" s="16" t="s">
        <v>9982</v>
      </c>
    </row>
    <row r="5319" ht="17.5" customHeight="1" spans="1:29">
      <c r="A5319" s="7">
        <v>5318</v>
      </c>
      <c r="B5319" s="8" t="s">
        <v>52708</v>
      </c>
      <c r="C5319" s="8" t="s">
        <v>52709</v>
      </c>
      <c r="D5319" s="8" t="s">
        <v>1402</v>
      </c>
      <c r="E5319" s="8" t="s">
        <v>52710</v>
      </c>
      <c r="F5319" s="8" t="s">
        <v>52711</v>
      </c>
      <c r="G5319" s="8" t="s">
        <v>52712</v>
      </c>
      <c r="H5319" s="8" t="s">
        <v>52713</v>
      </c>
      <c r="I5319" s="8" t="s">
        <v>32</v>
      </c>
      <c r="J5319" s="8" t="s">
        <v>32</v>
      </c>
      <c r="K5319" s="8" t="s">
        <v>32</v>
      </c>
      <c r="L5319" s="8" t="s">
        <v>36</v>
      </c>
      <c r="M5319" s="8" t="s">
        <v>9980</v>
      </c>
      <c r="N5319" s="8" t="s">
        <v>52714</v>
      </c>
      <c r="O5319" s="8" t="s">
        <v>52678</v>
      </c>
      <c r="P5319" s="8" t="s">
        <v>52715</v>
      </c>
      <c r="Q5319" s="8" t="s">
        <v>52716</v>
      </c>
      <c r="R5319" s="8" t="s">
        <v>32</v>
      </c>
      <c r="S5319" s="8" t="s">
        <v>52708</v>
      </c>
      <c r="T5319" s="8" t="s">
        <v>52717</v>
      </c>
      <c r="U5319" s="8" t="s">
        <v>42</v>
      </c>
      <c r="V5319" s="8" t="s">
        <v>43</v>
      </c>
      <c r="W5319" s="8" t="s">
        <v>44</v>
      </c>
      <c r="X5319" s="8" t="s">
        <v>9986</v>
      </c>
      <c r="Y5319" s="8" t="s">
        <v>32</v>
      </c>
      <c r="Z5319" s="8" t="s">
        <v>52714</v>
      </c>
      <c r="AA5319" s="8" t="s">
        <v>32</v>
      </c>
      <c r="AB5319" s="8" t="s">
        <v>32</v>
      </c>
      <c r="AC5319" s="16" t="s">
        <v>52678</v>
      </c>
    </row>
    <row r="5320" ht="17.5" customHeight="1" spans="1:29">
      <c r="A5320" s="7">
        <v>5319</v>
      </c>
      <c r="B5320" s="8" t="s">
        <v>52718</v>
      </c>
      <c r="C5320" s="8" t="s">
        <v>52719</v>
      </c>
      <c r="D5320" s="8" t="s">
        <v>156</v>
      </c>
      <c r="E5320" s="8" t="s">
        <v>52720</v>
      </c>
      <c r="F5320" s="8" t="s">
        <v>52721</v>
      </c>
      <c r="G5320" s="8" t="s">
        <v>52722</v>
      </c>
      <c r="H5320" s="8" t="s">
        <v>52723</v>
      </c>
      <c r="I5320" s="8" t="s">
        <v>32</v>
      </c>
      <c r="J5320" s="8" t="s">
        <v>32</v>
      </c>
      <c r="K5320" s="8" t="s">
        <v>32</v>
      </c>
      <c r="L5320" s="8" t="s">
        <v>36</v>
      </c>
      <c r="M5320" s="8" t="s">
        <v>9980</v>
      </c>
      <c r="N5320" s="8" t="s">
        <v>52724</v>
      </c>
      <c r="O5320" s="8" t="s">
        <v>52589</v>
      </c>
      <c r="P5320" s="8" t="s">
        <v>52725</v>
      </c>
      <c r="Q5320" s="8" t="s">
        <v>52726</v>
      </c>
      <c r="R5320" s="8" t="s">
        <v>52725</v>
      </c>
      <c r="S5320" s="8" t="s">
        <v>52718</v>
      </c>
      <c r="T5320" s="8" t="s">
        <v>52727</v>
      </c>
      <c r="U5320" s="8" t="s">
        <v>42</v>
      </c>
      <c r="V5320" s="8" t="s">
        <v>43</v>
      </c>
      <c r="W5320" s="8" t="s">
        <v>44</v>
      </c>
      <c r="X5320" s="8" t="s">
        <v>9986</v>
      </c>
      <c r="Y5320" s="8" t="s">
        <v>32</v>
      </c>
      <c r="Z5320" s="8" t="s">
        <v>52724</v>
      </c>
      <c r="AA5320" s="8" t="s">
        <v>32</v>
      </c>
      <c r="AB5320" s="8" t="s">
        <v>32</v>
      </c>
      <c r="AC5320" s="16" t="s">
        <v>52589</v>
      </c>
    </row>
    <row r="5321" ht="17.5" customHeight="1" spans="1:29">
      <c r="A5321" s="7">
        <v>5320</v>
      </c>
      <c r="B5321" s="8" t="s">
        <v>52728</v>
      </c>
      <c r="C5321" s="8" t="s">
        <v>52729</v>
      </c>
      <c r="D5321" s="8" t="s">
        <v>61</v>
      </c>
      <c r="E5321" s="8" t="s">
        <v>52730</v>
      </c>
      <c r="F5321" s="8" t="s">
        <v>52731</v>
      </c>
      <c r="G5321" s="8" t="s">
        <v>52732</v>
      </c>
      <c r="H5321" s="8" t="s">
        <v>52733</v>
      </c>
      <c r="I5321" s="8" t="s">
        <v>52734</v>
      </c>
      <c r="J5321" s="8" t="s">
        <v>32</v>
      </c>
      <c r="K5321" s="8" t="s">
        <v>32</v>
      </c>
      <c r="L5321" s="8" t="s">
        <v>36</v>
      </c>
      <c r="M5321" s="8" t="s">
        <v>9980</v>
      </c>
      <c r="N5321" s="8" t="s">
        <v>52735</v>
      </c>
      <c r="O5321" s="8" t="s">
        <v>52736</v>
      </c>
      <c r="P5321" s="8" t="s">
        <v>52737</v>
      </c>
      <c r="Q5321" s="8" t="s">
        <v>52738</v>
      </c>
      <c r="R5321" s="8" t="s">
        <v>52739</v>
      </c>
      <c r="S5321" s="8" t="s">
        <v>52728</v>
      </c>
      <c r="T5321" s="8" t="s">
        <v>52740</v>
      </c>
      <c r="U5321" s="8" t="s">
        <v>42</v>
      </c>
      <c r="V5321" s="8" t="s">
        <v>43</v>
      </c>
      <c r="W5321" s="8" t="s">
        <v>44</v>
      </c>
      <c r="X5321" s="8" t="s">
        <v>9986</v>
      </c>
      <c r="Y5321" s="8" t="s">
        <v>32</v>
      </c>
      <c r="Z5321" s="8" t="s">
        <v>52735</v>
      </c>
      <c r="AA5321" s="8" t="s">
        <v>32</v>
      </c>
      <c r="AB5321" s="8" t="s">
        <v>32</v>
      </c>
      <c r="AC5321" s="16" t="s">
        <v>52736</v>
      </c>
    </row>
    <row r="5322" ht="17.5" customHeight="1" spans="1:29">
      <c r="A5322" s="7">
        <v>5321</v>
      </c>
      <c r="B5322" s="8" t="s">
        <v>52741</v>
      </c>
      <c r="C5322" s="8" t="s">
        <v>52742</v>
      </c>
      <c r="D5322" s="8" t="s">
        <v>61</v>
      </c>
      <c r="E5322" s="8" t="s">
        <v>52743</v>
      </c>
      <c r="F5322" s="8" t="s">
        <v>52744</v>
      </c>
      <c r="G5322" s="8" t="s">
        <v>52745</v>
      </c>
      <c r="H5322" s="8" t="s">
        <v>52746</v>
      </c>
      <c r="I5322" s="8" t="s">
        <v>32</v>
      </c>
      <c r="J5322" s="8" t="s">
        <v>32</v>
      </c>
      <c r="K5322" s="8" t="s">
        <v>32</v>
      </c>
      <c r="L5322" s="8" t="s">
        <v>36</v>
      </c>
      <c r="M5322" s="8" t="s">
        <v>9980</v>
      </c>
      <c r="N5322" s="8" t="s">
        <v>52747</v>
      </c>
      <c r="O5322" s="8" t="s">
        <v>52539</v>
      </c>
      <c r="P5322" s="8" t="s">
        <v>52748</v>
      </c>
      <c r="Q5322" s="8" t="s">
        <v>52749</v>
      </c>
      <c r="R5322" s="8" t="s">
        <v>52750</v>
      </c>
      <c r="S5322" s="8" t="s">
        <v>52741</v>
      </c>
      <c r="T5322" s="8" t="s">
        <v>52751</v>
      </c>
      <c r="U5322" s="8" t="s">
        <v>42</v>
      </c>
      <c r="V5322" s="8" t="s">
        <v>43</v>
      </c>
      <c r="W5322" s="8" t="s">
        <v>44</v>
      </c>
      <c r="X5322" s="8" t="s">
        <v>9986</v>
      </c>
      <c r="Y5322" s="8" t="s">
        <v>32</v>
      </c>
      <c r="Z5322" s="8" t="s">
        <v>52747</v>
      </c>
      <c r="AA5322" s="8" t="s">
        <v>32</v>
      </c>
      <c r="AB5322" s="8" t="s">
        <v>32</v>
      </c>
      <c r="AC5322" s="16" t="s">
        <v>52539</v>
      </c>
    </row>
    <row r="5323" ht="17.5" customHeight="1" spans="1:29">
      <c r="A5323" s="7">
        <v>5322</v>
      </c>
      <c r="B5323" s="8" t="s">
        <v>52752</v>
      </c>
      <c r="C5323" s="8" t="s">
        <v>52753</v>
      </c>
      <c r="D5323" s="8" t="s">
        <v>2643</v>
      </c>
      <c r="E5323" s="8" t="s">
        <v>52754</v>
      </c>
      <c r="F5323" s="8" t="s">
        <v>52755</v>
      </c>
      <c r="G5323" s="8" t="s">
        <v>32</v>
      </c>
      <c r="H5323" s="8" t="s">
        <v>52756</v>
      </c>
      <c r="I5323" s="8" t="s">
        <v>32</v>
      </c>
      <c r="J5323" s="8" t="s">
        <v>32</v>
      </c>
      <c r="K5323" s="8" t="s">
        <v>32</v>
      </c>
      <c r="L5323" s="8" t="s">
        <v>36</v>
      </c>
      <c r="M5323" s="8" t="s">
        <v>9980</v>
      </c>
      <c r="N5323" s="8" t="s">
        <v>52757</v>
      </c>
      <c r="O5323" s="8" t="s">
        <v>36277</v>
      </c>
      <c r="P5323" s="8" t="s">
        <v>52758</v>
      </c>
      <c r="Q5323" s="8" t="s">
        <v>52759</v>
      </c>
      <c r="R5323" s="8" t="s">
        <v>32</v>
      </c>
      <c r="S5323" s="8" t="s">
        <v>52752</v>
      </c>
      <c r="T5323" s="8" t="s">
        <v>52760</v>
      </c>
      <c r="U5323" s="8" t="s">
        <v>42</v>
      </c>
      <c r="V5323" s="8" t="s">
        <v>43</v>
      </c>
      <c r="W5323" s="8" t="s">
        <v>44</v>
      </c>
      <c r="X5323" s="8" t="s">
        <v>9986</v>
      </c>
      <c r="Y5323" s="8" t="s">
        <v>32</v>
      </c>
      <c r="Z5323" s="8" t="s">
        <v>52757</v>
      </c>
      <c r="AA5323" s="8" t="s">
        <v>32</v>
      </c>
      <c r="AB5323" s="8" t="s">
        <v>32</v>
      </c>
      <c r="AC5323" s="16" t="s">
        <v>36277</v>
      </c>
    </row>
    <row r="5324" ht="17.5" customHeight="1" spans="1:29">
      <c r="A5324" s="7">
        <v>5323</v>
      </c>
      <c r="B5324" s="8" t="s">
        <v>52761</v>
      </c>
      <c r="C5324" s="8" t="s">
        <v>52762</v>
      </c>
      <c r="D5324" s="8" t="s">
        <v>31</v>
      </c>
      <c r="E5324" s="8" t="s">
        <v>52763</v>
      </c>
      <c r="F5324" s="8" t="s">
        <v>52764</v>
      </c>
      <c r="G5324" s="8" t="s">
        <v>52765</v>
      </c>
      <c r="H5324" s="8" t="s">
        <v>52766</v>
      </c>
      <c r="I5324" s="8" t="s">
        <v>52767</v>
      </c>
      <c r="J5324" s="8" t="s">
        <v>32</v>
      </c>
      <c r="K5324" s="8" t="s">
        <v>32</v>
      </c>
      <c r="L5324" s="8" t="s">
        <v>36</v>
      </c>
      <c r="M5324" s="8" t="s">
        <v>39833</v>
      </c>
      <c r="N5324" s="8" t="s">
        <v>52768</v>
      </c>
      <c r="O5324" s="8" t="s">
        <v>39846</v>
      </c>
      <c r="P5324" s="8" t="s">
        <v>52769</v>
      </c>
      <c r="Q5324" s="8" t="s">
        <v>52770</v>
      </c>
      <c r="R5324" s="8" t="s">
        <v>52771</v>
      </c>
      <c r="S5324" s="8" t="s">
        <v>52761</v>
      </c>
      <c r="T5324" s="8" t="s">
        <v>52772</v>
      </c>
      <c r="U5324" s="8" t="s">
        <v>42</v>
      </c>
      <c r="V5324" s="8" t="s">
        <v>43</v>
      </c>
      <c r="W5324" s="8" t="s">
        <v>44</v>
      </c>
      <c r="X5324" s="8" t="s">
        <v>39839</v>
      </c>
      <c r="Y5324" s="8" t="s">
        <v>32</v>
      </c>
      <c r="Z5324" s="8" t="s">
        <v>52768</v>
      </c>
      <c r="AA5324" s="8" t="s">
        <v>32</v>
      </c>
      <c r="AB5324" s="8" t="s">
        <v>32</v>
      </c>
      <c r="AC5324" s="16" t="s">
        <v>39846</v>
      </c>
    </row>
    <row r="5325" ht="17.5" customHeight="1" spans="1:29">
      <c r="A5325" s="7">
        <v>5324</v>
      </c>
      <c r="B5325" s="8" t="s">
        <v>52773</v>
      </c>
      <c r="C5325" s="8" t="s">
        <v>52774</v>
      </c>
      <c r="D5325" s="8" t="s">
        <v>399</v>
      </c>
      <c r="E5325" s="8" t="s">
        <v>52775</v>
      </c>
      <c r="F5325" s="8" t="s">
        <v>52776</v>
      </c>
      <c r="G5325" s="8" t="s">
        <v>52777</v>
      </c>
      <c r="H5325" s="8" t="s">
        <v>146</v>
      </c>
      <c r="I5325" s="8" t="s">
        <v>32</v>
      </c>
      <c r="J5325" s="8" t="s">
        <v>32</v>
      </c>
      <c r="K5325" s="8" t="s">
        <v>32</v>
      </c>
      <c r="L5325" s="8" t="s">
        <v>36</v>
      </c>
      <c r="M5325" s="8" t="s">
        <v>52778</v>
      </c>
      <c r="N5325" s="8" t="s">
        <v>52779</v>
      </c>
      <c r="O5325" s="8" t="s">
        <v>52780</v>
      </c>
      <c r="P5325" s="8" t="s">
        <v>52781</v>
      </c>
      <c r="Q5325" s="8" t="s">
        <v>52782</v>
      </c>
      <c r="R5325" s="8" t="s">
        <v>52783</v>
      </c>
      <c r="S5325" s="8" t="s">
        <v>52773</v>
      </c>
      <c r="T5325" s="8" t="s">
        <v>52784</v>
      </c>
      <c r="U5325" s="8" t="s">
        <v>42</v>
      </c>
      <c r="V5325" s="8" t="s">
        <v>43</v>
      </c>
      <c r="W5325" s="8" t="s">
        <v>44</v>
      </c>
      <c r="X5325" s="8" t="s">
        <v>52785</v>
      </c>
      <c r="Y5325" s="8" t="s">
        <v>32</v>
      </c>
      <c r="Z5325" s="8" t="s">
        <v>52779</v>
      </c>
      <c r="AA5325" s="8" t="s">
        <v>32</v>
      </c>
      <c r="AB5325" s="8" t="s">
        <v>32</v>
      </c>
      <c r="AC5325" s="16" t="s">
        <v>52780</v>
      </c>
    </row>
    <row r="5326" ht="17.5" customHeight="1" spans="1:29">
      <c r="A5326" s="7">
        <v>5325</v>
      </c>
      <c r="B5326" s="8" t="s">
        <v>52786</v>
      </c>
      <c r="C5326" s="8" t="s">
        <v>52787</v>
      </c>
      <c r="D5326" s="8" t="s">
        <v>590</v>
      </c>
      <c r="E5326" s="8" t="s">
        <v>32</v>
      </c>
      <c r="F5326" s="8" t="s">
        <v>52788</v>
      </c>
      <c r="G5326" s="8" t="s">
        <v>52789</v>
      </c>
      <c r="H5326" s="8" t="s">
        <v>52790</v>
      </c>
      <c r="I5326" s="8" t="s">
        <v>32</v>
      </c>
      <c r="J5326" s="8" t="s">
        <v>32</v>
      </c>
      <c r="K5326" s="8" t="s">
        <v>32</v>
      </c>
      <c r="L5326" s="8" t="s">
        <v>36</v>
      </c>
      <c r="M5326" s="8" t="s">
        <v>39833</v>
      </c>
      <c r="N5326" s="8" t="s">
        <v>52791</v>
      </c>
      <c r="O5326" s="8" t="s">
        <v>52792</v>
      </c>
      <c r="P5326" s="8" t="s">
        <v>52793</v>
      </c>
      <c r="Q5326" s="8" t="s">
        <v>52794</v>
      </c>
      <c r="R5326" s="8" t="s">
        <v>52793</v>
      </c>
      <c r="S5326" s="8" t="s">
        <v>52786</v>
      </c>
      <c r="T5326" s="8" t="s">
        <v>52795</v>
      </c>
      <c r="U5326" s="8" t="s">
        <v>42</v>
      </c>
      <c r="V5326" s="8" t="s">
        <v>43</v>
      </c>
      <c r="W5326" s="8" t="s">
        <v>44</v>
      </c>
      <c r="X5326" s="8" t="s">
        <v>39839</v>
      </c>
      <c r="Y5326" s="8" t="s">
        <v>32</v>
      </c>
      <c r="Z5326" s="8" t="s">
        <v>52791</v>
      </c>
      <c r="AA5326" s="8" t="s">
        <v>32</v>
      </c>
      <c r="AB5326" s="8" t="s">
        <v>32</v>
      </c>
      <c r="AC5326" s="16" t="s">
        <v>52792</v>
      </c>
    </row>
    <row r="5327" ht="17.5" customHeight="1" spans="1:29">
      <c r="A5327" s="7">
        <v>5326</v>
      </c>
      <c r="B5327" s="8" t="s">
        <v>52796</v>
      </c>
      <c r="C5327" s="8" t="s">
        <v>52797</v>
      </c>
      <c r="D5327" s="8" t="s">
        <v>446</v>
      </c>
      <c r="E5327" s="8" t="s">
        <v>32</v>
      </c>
      <c r="F5327" s="8" t="s">
        <v>52798</v>
      </c>
      <c r="G5327" s="8" t="s">
        <v>3562</v>
      </c>
      <c r="H5327" s="8" t="s">
        <v>52799</v>
      </c>
      <c r="I5327" s="8" t="s">
        <v>32</v>
      </c>
      <c r="J5327" s="8" t="s">
        <v>32</v>
      </c>
      <c r="K5327" s="8" t="s">
        <v>32</v>
      </c>
      <c r="L5327" s="8" t="s">
        <v>36</v>
      </c>
      <c r="M5327" s="8" t="s">
        <v>3073</v>
      </c>
      <c r="N5327" s="8" t="s">
        <v>52800</v>
      </c>
      <c r="O5327" s="8" t="s">
        <v>3206</v>
      </c>
      <c r="P5327" s="8" t="s">
        <v>52801</v>
      </c>
      <c r="Q5327" s="8" t="s">
        <v>52802</v>
      </c>
      <c r="R5327" s="8" t="s">
        <v>52801</v>
      </c>
      <c r="S5327" s="8" t="s">
        <v>52796</v>
      </c>
      <c r="T5327" s="8" t="s">
        <v>52803</v>
      </c>
      <c r="U5327" s="8" t="s">
        <v>42</v>
      </c>
      <c r="V5327" s="8" t="s">
        <v>43</v>
      </c>
      <c r="W5327" s="8" t="s">
        <v>44</v>
      </c>
      <c r="X5327" s="8" t="s">
        <v>3080</v>
      </c>
      <c r="Y5327" s="8" t="s">
        <v>32</v>
      </c>
      <c r="Z5327" s="8" t="s">
        <v>52800</v>
      </c>
      <c r="AA5327" s="8" t="s">
        <v>32</v>
      </c>
      <c r="AB5327" s="8" t="s">
        <v>32</v>
      </c>
      <c r="AC5327" s="16" t="s">
        <v>3206</v>
      </c>
    </row>
    <row r="5328" ht="17.5" customHeight="1" spans="1:29">
      <c r="A5328" s="7">
        <v>5327</v>
      </c>
      <c r="B5328" s="8" t="s">
        <v>52804</v>
      </c>
      <c r="C5328" s="8" t="s">
        <v>52805</v>
      </c>
      <c r="D5328" s="8" t="s">
        <v>446</v>
      </c>
      <c r="E5328" s="8" t="s">
        <v>52806</v>
      </c>
      <c r="F5328" s="8" t="s">
        <v>52807</v>
      </c>
      <c r="G5328" s="8" t="s">
        <v>32</v>
      </c>
      <c r="H5328" s="8" t="s">
        <v>52808</v>
      </c>
      <c r="I5328" s="8" t="s">
        <v>32</v>
      </c>
      <c r="J5328" s="8" t="s">
        <v>32</v>
      </c>
      <c r="K5328" s="8" t="s">
        <v>32</v>
      </c>
      <c r="L5328" s="8" t="s">
        <v>36</v>
      </c>
      <c r="M5328" s="8" t="s">
        <v>3545</v>
      </c>
      <c r="N5328" s="8" t="s">
        <v>52809</v>
      </c>
      <c r="O5328" s="8" t="s">
        <v>3206</v>
      </c>
      <c r="P5328" s="8" t="s">
        <v>52810</v>
      </c>
      <c r="Q5328" s="8" t="s">
        <v>52811</v>
      </c>
      <c r="R5328" s="8" t="s">
        <v>52810</v>
      </c>
      <c r="S5328" s="8" t="s">
        <v>32</v>
      </c>
      <c r="T5328" s="8" t="s">
        <v>32</v>
      </c>
      <c r="U5328" s="8" t="s">
        <v>42</v>
      </c>
      <c r="V5328" s="8" t="s">
        <v>43</v>
      </c>
      <c r="W5328" s="8" t="s">
        <v>32</v>
      </c>
      <c r="X5328" s="8" t="s">
        <v>32</v>
      </c>
      <c r="Y5328" s="8" t="s">
        <v>32</v>
      </c>
      <c r="Z5328" s="8" t="s">
        <v>32</v>
      </c>
      <c r="AA5328" s="8" t="s">
        <v>32</v>
      </c>
      <c r="AB5328" s="8" t="s">
        <v>32</v>
      </c>
      <c r="AC5328" s="16" t="s">
        <v>32</v>
      </c>
    </row>
    <row r="5329" ht="17.5" customHeight="1" spans="1:29">
      <c r="A5329" s="7">
        <v>5328</v>
      </c>
      <c r="B5329" s="8" t="s">
        <v>52812</v>
      </c>
      <c r="C5329" s="8" t="s">
        <v>52813</v>
      </c>
      <c r="D5329" s="8" t="s">
        <v>446</v>
      </c>
      <c r="E5329" s="8" t="s">
        <v>32</v>
      </c>
      <c r="F5329" s="8" t="s">
        <v>52814</v>
      </c>
      <c r="G5329" s="8" t="s">
        <v>32</v>
      </c>
      <c r="H5329" s="8" t="s">
        <v>52815</v>
      </c>
      <c r="I5329" s="8" t="s">
        <v>32</v>
      </c>
      <c r="J5329" s="8" t="s">
        <v>32</v>
      </c>
      <c r="K5329" s="8" t="s">
        <v>32</v>
      </c>
      <c r="L5329" s="8" t="s">
        <v>36</v>
      </c>
      <c r="M5329" s="8" t="s">
        <v>19383</v>
      </c>
      <c r="N5329" s="8" t="s">
        <v>52816</v>
      </c>
      <c r="O5329" s="8" t="s">
        <v>3206</v>
      </c>
      <c r="P5329" s="8" t="s">
        <v>52817</v>
      </c>
      <c r="Q5329" s="8" t="s">
        <v>52818</v>
      </c>
      <c r="R5329" s="8" t="s">
        <v>52817</v>
      </c>
      <c r="S5329" s="8" t="s">
        <v>32</v>
      </c>
      <c r="T5329" s="8" t="s">
        <v>32</v>
      </c>
      <c r="U5329" s="8" t="s">
        <v>42</v>
      </c>
      <c r="V5329" s="8" t="s">
        <v>43</v>
      </c>
      <c r="W5329" s="8" t="s">
        <v>32</v>
      </c>
      <c r="X5329" s="8" t="s">
        <v>32</v>
      </c>
      <c r="Y5329" s="8" t="s">
        <v>32</v>
      </c>
      <c r="Z5329" s="8" t="s">
        <v>32</v>
      </c>
      <c r="AA5329" s="8" t="s">
        <v>32</v>
      </c>
      <c r="AB5329" s="8" t="s">
        <v>32</v>
      </c>
      <c r="AC5329" s="16" t="s">
        <v>32</v>
      </c>
    </row>
    <row r="5330" ht="17.5" customHeight="1" spans="1:29">
      <c r="A5330" s="7">
        <v>5329</v>
      </c>
      <c r="B5330" s="8" t="s">
        <v>52819</v>
      </c>
      <c r="C5330" s="8" t="s">
        <v>52820</v>
      </c>
      <c r="D5330" s="8" t="s">
        <v>446</v>
      </c>
      <c r="E5330" s="8" t="s">
        <v>52821</v>
      </c>
      <c r="F5330" s="8" t="s">
        <v>52822</v>
      </c>
      <c r="G5330" s="8" t="s">
        <v>32</v>
      </c>
      <c r="H5330" s="8" t="s">
        <v>52823</v>
      </c>
      <c r="I5330" s="8" t="s">
        <v>52824</v>
      </c>
      <c r="J5330" s="8" t="s">
        <v>32</v>
      </c>
      <c r="K5330" s="8" t="s">
        <v>32</v>
      </c>
      <c r="L5330" s="8" t="s">
        <v>36</v>
      </c>
      <c r="M5330" s="8" t="s">
        <v>3073</v>
      </c>
      <c r="N5330" s="8" t="s">
        <v>3233</v>
      </c>
      <c r="O5330" s="8" t="s">
        <v>3206</v>
      </c>
      <c r="P5330" s="8" t="s">
        <v>32</v>
      </c>
      <c r="Q5330" s="8" t="s">
        <v>52825</v>
      </c>
      <c r="R5330" s="8" t="s">
        <v>32</v>
      </c>
      <c r="S5330" s="8" t="s">
        <v>52819</v>
      </c>
      <c r="T5330" s="8" t="s">
        <v>52826</v>
      </c>
      <c r="U5330" s="8" t="s">
        <v>42</v>
      </c>
      <c r="V5330" s="8" t="s">
        <v>43</v>
      </c>
      <c r="W5330" s="8" t="s">
        <v>44</v>
      </c>
      <c r="X5330" s="8" t="s">
        <v>3080</v>
      </c>
      <c r="Y5330" s="8" t="s">
        <v>32</v>
      </c>
      <c r="Z5330" s="8" t="s">
        <v>3233</v>
      </c>
      <c r="AA5330" s="8" t="s">
        <v>32</v>
      </c>
      <c r="AB5330" s="8" t="s">
        <v>32</v>
      </c>
      <c r="AC5330" s="16" t="s">
        <v>3206</v>
      </c>
    </row>
    <row r="5331" ht="17.5" customHeight="1" spans="1:29">
      <c r="A5331" s="7">
        <v>5330</v>
      </c>
      <c r="B5331" s="8" t="s">
        <v>52827</v>
      </c>
      <c r="C5331" s="8" t="s">
        <v>52828</v>
      </c>
      <c r="D5331" s="8" t="s">
        <v>446</v>
      </c>
      <c r="E5331" s="8" t="s">
        <v>32</v>
      </c>
      <c r="F5331" s="8" t="s">
        <v>52829</v>
      </c>
      <c r="G5331" s="8" t="s">
        <v>52830</v>
      </c>
      <c r="H5331" s="8" t="s">
        <v>52831</v>
      </c>
      <c r="I5331" s="8" t="s">
        <v>32</v>
      </c>
      <c r="J5331" s="8" t="s">
        <v>32</v>
      </c>
      <c r="K5331" s="8" t="s">
        <v>32</v>
      </c>
      <c r="L5331" s="8" t="s">
        <v>36</v>
      </c>
      <c r="M5331" s="8" t="s">
        <v>3073</v>
      </c>
      <c r="N5331" s="8" t="s">
        <v>52832</v>
      </c>
      <c r="O5331" s="8" t="s">
        <v>3206</v>
      </c>
      <c r="P5331" s="8" t="s">
        <v>52833</v>
      </c>
      <c r="Q5331" s="8" t="s">
        <v>52834</v>
      </c>
      <c r="R5331" s="8" t="s">
        <v>52833</v>
      </c>
      <c r="S5331" s="8" t="s">
        <v>52827</v>
      </c>
      <c r="T5331" s="8" t="s">
        <v>52835</v>
      </c>
      <c r="U5331" s="8" t="s">
        <v>42</v>
      </c>
      <c r="V5331" s="8" t="s">
        <v>43</v>
      </c>
      <c r="W5331" s="8" t="s">
        <v>44</v>
      </c>
      <c r="X5331" s="8" t="s">
        <v>3080</v>
      </c>
      <c r="Y5331" s="8" t="s">
        <v>32</v>
      </c>
      <c r="Z5331" s="8" t="s">
        <v>52832</v>
      </c>
      <c r="AA5331" s="8" t="s">
        <v>32</v>
      </c>
      <c r="AB5331" s="8" t="s">
        <v>32</v>
      </c>
      <c r="AC5331" s="16" t="s">
        <v>3206</v>
      </c>
    </row>
    <row r="5332" ht="17.5" customHeight="1" spans="1:29">
      <c r="A5332" s="7">
        <v>5331</v>
      </c>
      <c r="B5332" s="8" t="s">
        <v>52836</v>
      </c>
      <c r="C5332" s="8" t="s">
        <v>52837</v>
      </c>
      <c r="D5332" s="8" t="s">
        <v>61</v>
      </c>
      <c r="E5332" s="8" t="s">
        <v>52838</v>
      </c>
      <c r="F5332" s="8" t="s">
        <v>52839</v>
      </c>
      <c r="G5332" s="8" t="s">
        <v>32</v>
      </c>
      <c r="H5332" s="8" t="s">
        <v>52840</v>
      </c>
      <c r="I5332" s="8" t="s">
        <v>32</v>
      </c>
      <c r="J5332" s="8" t="s">
        <v>32</v>
      </c>
      <c r="K5332" s="8" t="s">
        <v>32</v>
      </c>
      <c r="L5332" s="8" t="s">
        <v>36</v>
      </c>
      <c r="M5332" s="8" t="s">
        <v>39833</v>
      </c>
      <c r="N5332" s="8" t="s">
        <v>52841</v>
      </c>
      <c r="O5332" s="8" t="s">
        <v>52842</v>
      </c>
      <c r="P5332" s="8" t="s">
        <v>52843</v>
      </c>
      <c r="Q5332" s="8" t="s">
        <v>52844</v>
      </c>
      <c r="R5332" s="8" t="s">
        <v>52843</v>
      </c>
      <c r="S5332" s="8" t="s">
        <v>52836</v>
      </c>
      <c r="T5332" s="8" t="s">
        <v>52845</v>
      </c>
      <c r="U5332" s="8" t="s">
        <v>42</v>
      </c>
      <c r="V5332" s="8" t="s">
        <v>43</v>
      </c>
      <c r="W5332" s="8" t="s">
        <v>44</v>
      </c>
      <c r="X5332" s="8" t="s">
        <v>39839</v>
      </c>
      <c r="Y5332" s="8" t="s">
        <v>32</v>
      </c>
      <c r="Z5332" s="8" t="s">
        <v>52841</v>
      </c>
      <c r="AA5332" s="8" t="s">
        <v>32</v>
      </c>
      <c r="AB5332" s="8" t="s">
        <v>32</v>
      </c>
      <c r="AC5332" s="16" t="s">
        <v>52842</v>
      </c>
    </row>
    <row r="5333" ht="17.5" customHeight="1" spans="1:29">
      <c r="A5333" s="7">
        <v>5332</v>
      </c>
      <c r="B5333" s="8" t="s">
        <v>52846</v>
      </c>
      <c r="C5333" s="8" t="s">
        <v>39852</v>
      </c>
      <c r="D5333" s="8" t="s">
        <v>32</v>
      </c>
      <c r="E5333" s="8" t="s">
        <v>32</v>
      </c>
      <c r="F5333" s="8" t="s">
        <v>52847</v>
      </c>
      <c r="G5333" s="8" t="s">
        <v>32</v>
      </c>
      <c r="H5333" s="8" t="s">
        <v>52848</v>
      </c>
      <c r="I5333" s="8" t="s">
        <v>32</v>
      </c>
      <c r="J5333" s="8" t="s">
        <v>32</v>
      </c>
      <c r="K5333" s="8" t="s">
        <v>32</v>
      </c>
      <c r="L5333" s="8" t="s">
        <v>36</v>
      </c>
      <c r="M5333" s="8" t="s">
        <v>237</v>
      </c>
      <c r="N5333" s="8" t="s">
        <v>52849</v>
      </c>
      <c r="O5333" s="8" t="s">
        <v>32</v>
      </c>
      <c r="P5333" s="8" t="s">
        <v>52850</v>
      </c>
      <c r="Q5333" s="8" t="s">
        <v>32</v>
      </c>
      <c r="R5333" s="8" t="s">
        <v>32</v>
      </c>
      <c r="S5333" s="8" t="s">
        <v>52846</v>
      </c>
      <c r="T5333" s="8" t="s">
        <v>52851</v>
      </c>
      <c r="U5333" s="8" t="s">
        <v>42</v>
      </c>
      <c r="V5333" s="8" t="s">
        <v>43</v>
      </c>
      <c r="W5333" s="8" t="s">
        <v>44</v>
      </c>
      <c r="X5333" s="8" t="s">
        <v>237</v>
      </c>
      <c r="Y5333" s="8" t="s">
        <v>32</v>
      </c>
      <c r="Z5333" s="8" t="s">
        <v>52849</v>
      </c>
      <c r="AA5333" s="8" t="s">
        <v>32</v>
      </c>
      <c r="AB5333" s="8" t="s">
        <v>32</v>
      </c>
      <c r="AC5333" s="16" t="s">
        <v>32</v>
      </c>
    </row>
    <row r="5334" ht="17.5" customHeight="1" spans="1:29">
      <c r="A5334" s="7">
        <v>5333</v>
      </c>
      <c r="B5334" s="8" t="s">
        <v>52852</v>
      </c>
      <c r="C5334" s="8" t="s">
        <v>52853</v>
      </c>
      <c r="D5334" s="8" t="s">
        <v>167</v>
      </c>
      <c r="E5334" s="8" t="s">
        <v>52854</v>
      </c>
      <c r="F5334" s="8" t="s">
        <v>52855</v>
      </c>
      <c r="G5334" s="8" t="s">
        <v>52856</v>
      </c>
      <c r="H5334" s="8" t="s">
        <v>52857</v>
      </c>
      <c r="I5334" s="8" t="s">
        <v>32</v>
      </c>
      <c r="J5334" s="8" t="s">
        <v>32</v>
      </c>
      <c r="K5334" s="8" t="s">
        <v>32</v>
      </c>
      <c r="L5334" s="8" t="s">
        <v>36</v>
      </c>
      <c r="M5334" s="8" t="s">
        <v>52858</v>
      </c>
      <c r="N5334" s="8" t="s">
        <v>52859</v>
      </c>
      <c r="O5334" s="8" t="s">
        <v>21844</v>
      </c>
      <c r="P5334" s="8" t="s">
        <v>52860</v>
      </c>
      <c r="Q5334" s="8" t="s">
        <v>52861</v>
      </c>
      <c r="R5334" s="8" t="s">
        <v>32</v>
      </c>
      <c r="S5334" s="8" t="s">
        <v>32</v>
      </c>
      <c r="T5334" s="8" t="s">
        <v>32</v>
      </c>
      <c r="U5334" s="8" t="s">
        <v>42</v>
      </c>
      <c r="V5334" s="8" t="s">
        <v>43</v>
      </c>
      <c r="W5334" s="8" t="s">
        <v>32</v>
      </c>
      <c r="X5334" s="8" t="s">
        <v>32</v>
      </c>
      <c r="Y5334" s="8" t="s">
        <v>32</v>
      </c>
      <c r="Z5334" s="8" t="s">
        <v>32</v>
      </c>
      <c r="AA5334" s="8" t="s">
        <v>32</v>
      </c>
      <c r="AB5334" s="8" t="s">
        <v>32</v>
      </c>
      <c r="AC5334" s="16" t="s">
        <v>32</v>
      </c>
    </row>
    <row r="5335" ht="17.5" customHeight="1" spans="1:29">
      <c r="A5335" s="7">
        <v>5334</v>
      </c>
      <c r="B5335" s="8" t="s">
        <v>52862</v>
      </c>
      <c r="C5335" s="8" t="s">
        <v>52863</v>
      </c>
      <c r="D5335" s="8" t="s">
        <v>886</v>
      </c>
      <c r="E5335" s="8" t="s">
        <v>52864</v>
      </c>
      <c r="F5335" s="8" t="s">
        <v>52865</v>
      </c>
      <c r="G5335" s="8" t="s">
        <v>52866</v>
      </c>
      <c r="H5335" s="8" t="s">
        <v>52867</v>
      </c>
      <c r="I5335" s="8" t="s">
        <v>32</v>
      </c>
      <c r="J5335" s="8" t="s">
        <v>32</v>
      </c>
      <c r="K5335" s="8" t="s">
        <v>32</v>
      </c>
      <c r="L5335" s="8" t="s">
        <v>36</v>
      </c>
      <c r="M5335" s="8" t="s">
        <v>2258</v>
      </c>
      <c r="N5335" s="8" t="s">
        <v>52868</v>
      </c>
      <c r="O5335" s="8" t="s">
        <v>52869</v>
      </c>
      <c r="P5335" s="8" t="s">
        <v>52870</v>
      </c>
      <c r="Q5335" s="8" t="s">
        <v>52871</v>
      </c>
      <c r="R5335" s="8" t="s">
        <v>52872</v>
      </c>
      <c r="S5335" s="8" t="s">
        <v>52862</v>
      </c>
      <c r="T5335" s="8" t="s">
        <v>52873</v>
      </c>
      <c r="U5335" s="8" t="s">
        <v>42</v>
      </c>
      <c r="V5335" s="8" t="s">
        <v>43</v>
      </c>
      <c r="W5335" s="8" t="s">
        <v>44</v>
      </c>
      <c r="X5335" s="8" t="s">
        <v>2264</v>
      </c>
      <c r="Y5335" s="8" t="s">
        <v>32</v>
      </c>
      <c r="Z5335" s="8" t="s">
        <v>52868</v>
      </c>
      <c r="AA5335" s="8" t="s">
        <v>32</v>
      </c>
      <c r="AB5335" s="8" t="s">
        <v>32</v>
      </c>
      <c r="AC5335" s="16" t="s">
        <v>52869</v>
      </c>
    </row>
    <row r="5336" ht="17.5" customHeight="1" spans="1:29">
      <c r="A5336" s="7">
        <v>5335</v>
      </c>
      <c r="B5336" s="8" t="s">
        <v>52874</v>
      </c>
      <c r="C5336" s="8" t="s">
        <v>52875</v>
      </c>
      <c r="D5336" s="8" t="s">
        <v>167</v>
      </c>
      <c r="E5336" s="8" t="s">
        <v>52876</v>
      </c>
      <c r="F5336" s="8" t="s">
        <v>52877</v>
      </c>
      <c r="G5336" s="8" t="s">
        <v>52878</v>
      </c>
      <c r="H5336" s="8" t="s">
        <v>52879</v>
      </c>
      <c r="I5336" s="8" t="s">
        <v>32</v>
      </c>
      <c r="J5336" s="8" t="s">
        <v>32</v>
      </c>
      <c r="K5336" s="8" t="s">
        <v>32</v>
      </c>
      <c r="L5336" s="8" t="s">
        <v>36</v>
      </c>
      <c r="M5336" s="8" t="s">
        <v>27927</v>
      </c>
      <c r="N5336" s="8" t="s">
        <v>52880</v>
      </c>
      <c r="O5336" s="8" t="s">
        <v>52881</v>
      </c>
      <c r="P5336" s="8" t="s">
        <v>52882</v>
      </c>
      <c r="Q5336" s="8" t="s">
        <v>52883</v>
      </c>
      <c r="R5336" s="8" t="s">
        <v>52882</v>
      </c>
      <c r="S5336" s="8" t="s">
        <v>32</v>
      </c>
      <c r="T5336" s="8" t="s">
        <v>32</v>
      </c>
      <c r="U5336" s="8" t="s">
        <v>42</v>
      </c>
      <c r="V5336" s="8" t="s">
        <v>43</v>
      </c>
      <c r="W5336" s="8" t="s">
        <v>32</v>
      </c>
      <c r="X5336" s="8" t="s">
        <v>32</v>
      </c>
      <c r="Y5336" s="8" t="s">
        <v>32</v>
      </c>
      <c r="Z5336" s="8" t="s">
        <v>32</v>
      </c>
      <c r="AA5336" s="8" t="s">
        <v>32</v>
      </c>
      <c r="AB5336" s="8" t="s">
        <v>32</v>
      </c>
      <c r="AC5336" s="16" t="s">
        <v>32</v>
      </c>
    </row>
    <row r="5337" ht="17.5" customHeight="1" spans="1:29">
      <c r="A5337" s="7">
        <v>5336</v>
      </c>
      <c r="B5337" s="8" t="s">
        <v>52884</v>
      </c>
      <c r="C5337" s="8" t="s">
        <v>52885</v>
      </c>
      <c r="D5337" s="8" t="s">
        <v>167</v>
      </c>
      <c r="E5337" s="8" t="s">
        <v>32</v>
      </c>
      <c r="F5337" s="8" t="s">
        <v>52886</v>
      </c>
      <c r="G5337" s="8" t="s">
        <v>32</v>
      </c>
      <c r="H5337" s="8" t="s">
        <v>18408</v>
      </c>
      <c r="I5337" s="8" t="s">
        <v>32</v>
      </c>
      <c r="J5337" s="8" t="s">
        <v>32</v>
      </c>
      <c r="K5337" s="8" t="s">
        <v>32</v>
      </c>
      <c r="L5337" s="8" t="s">
        <v>36</v>
      </c>
      <c r="M5337" s="8" t="s">
        <v>2258</v>
      </c>
      <c r="N5337" s="8" t="s">
        <v>52887</v>
      </c>
      <c r="O5337" s="8" t="s">
        <v>2379</v>
      </c>
      <c r="P5337" s="8" t="s">
        <v>52888</v>
      </c>
      <c r="Q5337" s="8" t="s">
        <v>52889</v>
      </c>
      <c r="R5337" s="8" t="s">
        <v>52890</v>
      </c>
      <c r="S5337" s="8" t="s">
        <v>52884</v>
      </c>
      <c r="T5337" s="8" t="s">
        <v>52891</v>
      </c>
      <c r="U5337" s="8" t="s">
        <v>42</v>
      </c>
      <c r="V5337" s="8" t="s">
        <v>43</v>
      </c>
      <c r="W5337" s="8" t="s">
        <v>44</v>
      </c>
      <c r="X5337" s="8" t="s">
        <v>2264</v>
      </c>
      <c r="Y5337" s="8" t="s">
        <v>32</v>
      </c>
      <c r="Z5337" s="8" t="s">
        <v>52887</v>
      </c>
      <c r="AA5337" s="8" t="s">
        <v>32</v>
      </c>
      <c r="AB5337" s="8" t="s">
        <v>32</v>
      </c>
      <c r="AC5337" s="16" t="s">
        <v>2379</v>
      </c>
    </row>
    <row r="5338" ht="17.5" customHeight="1" spans="1:29">
      <c r="A5338" s="7">
        <v>5337</v>
      </c>
      <c r="B5338" s="8" t="s">
        <v>52892</v>
      </c>
      <c r="C5338" s="8" t="s">
        <v>52893</v>
      </c>
      <c r="D5338" s="8" t="s">
        <v>167</v>
      </c>
      <c r="E5338" s="8" t="s">
        <v>52894</v>
      </c>
      <c r="F5338" s="8" t="s">
        <v>52895</v>
      </c>
      <c r="G5338" s="8" t="s">
        <v>52896</v>
      </c>
      <c r="H5338" s="8" t="s">
        <v>52897</v>
      </c>
      <c r="I5338" s="8" t="s">
        <v>32</v>
      </c>
      <c r="J5338" s="8" t="s">
        <v>32</v>
      </c>
      <c r="K5338" s="8" t="s">
        <v>32</v>
      </c>
      <c r="L5338" s="8" t="s">
        <v>36</v>
      </c>
      <c r="M5338" s="8" t="s">
        <v>2264</v>
      </c>
      <c r="N5338" s="8" t="s">
        <v>52898</v>
      </c>
      <c r="O5338" s="8" t="s">
        <v>2379</v>
      </c>
      <c r="P5338" s="8" t="s">
        <v>52899</v>
      </c>
      <c r="Q5338" s="8" t="s">
        <v>52900</v>
      </c>
      <c r="R5338" s="8" t="s">
        <v>32</v>
      </c>
      <c r="S5338" s="8" t="s">
        <v>52892</v>
      </c>
      <c r="T5338" s="8" t="s">
        <v>52901</v>
      </c>
      <c r="U5338" s="8" t="s">
        <v>42</v>
      </c>
      <c r="V5338" s="8" t="s">
        <v>43</v>
      </c>
      <c r="W5338" s="8" t="s">
        <v>44</v>
      </c>
      <c r="X5338" s="8" t="s">
        <v>2264</v>
      </c>
      <c r="Y5338" s="8" t="s">
        <v>32</v>
      </c>
      <c r="Z5338" s="8" t="s">
        <v>52898</v>
      </c>
      <c r="AA5338" s="8" t="s">
        <v>32</v>
      </c>
      <c r="AB5338" s="8" t="s">
        <v>32</v>
      </c>
      <c r="AC5338" s="16" t="s">
        <v>2379</v>
      </c>
    </row>
    <row r="5339" ht="17.5" customHeight="1" spans="1:29">
      <c r="A5339" s="7">
        <v>5338</v>
      </c>
      <c r="B5339" s="8" t="s">
        <v>52902</v>
      </c>
      <c r="C5339" s="8" t="s">
        <v>52903</v>
      </c>
      <c r="D5339" s="8" t="s">
        <v>156</v>
      </c>
      <c r="E5339" s="8" t="s">
        <v>52904</v>
      </c>
      <c r="F5339" s="8" t="s">
        <v>52905</v>
      </c>
      <c r="G5339" s="8" t="s">
        <v>52906</v>
      </c>
      <c r="H5339" s="8" t="s">
        <v>52907</v>
      </c>
      <c r="I5339" s="8" t="s">
        <v>32</v>
      </c>
      <c r="J5339" s="8" t="s">
        <v>32</v>
      </c>
      <c r="K5339" s="8" t="s">
        <v>32</v>
      </c>
      <c r="L5339" s="8" t="s">
        <v>36</v>
      </c>
      <c r="M5339" s="8" t="s">
        <v>2264</v>
      </c>
      <c r="N5339" s="8" t="s">
        <v>52908</v>
      </c>
      <c r="O5339" s="8" t="s">
        <v>2379</v>
      </c>
      <c r="P5339" s="8" t="s">
        <v>52909</v>
      </c>
      <c r="Q5339" s="8" t="s">
        <v>52910</v>
      </c>
      <c r="R5339" s="8" t="s">
        <v>52909</v>
      </c>
      <c r="S5339" s="8" t="s">
        <v>52902</v>
      </c>
      <c r="T5339" s="8" t="s">
        <v>52911</v>
      </c>
      <c r="U5339" s="8" t="s">
        <v>42</v>
      </c>
      <c r="V5339" s="8" t="s">
        <v>43</v>
      </c>
      <c r="W5339" s="8" t="s">
        <v>44</v>
      </c>
      <c r="X5339" s="8" t="s">
        <v>2264</v>
      </c>
      <c r="Y5339" s="8" t="s">
        <v>32</v>
      </c>
      <c r="Z5339" s="8" t="s">
        <v>52908</v>
      </c>
      <c r="AA5339" s="8" t="s">
        <v>32</v>
      </c>
      <c r="AB5339" s="8" t="s">
        <v>32</v>
      </c>
      <c r="AC5339" s="16" t="s">
        <v>2379</v>
      </c>
    </row>
    <row r="5340" ht="17.5" customHeight="1" spans="1:29">
      <c r="A5340" s="7">
        <v>5339</v>
      </c>
      <c r="B5340" s="8" t="s">
        <v>52912</v>
      </c>
      <c r="C5340" s="8" t="s">
        <v>52913</v>
      </c>
      <c r="D5340" s="8" t="s">
        <v>446</v>
      </c>
      <c r="E5340" s="8" t="s">
        <v>32</v>
      </c>
      <c r="F5340" s="8" t="s">
        <v>52914</v>
      </c>
      <c r="G5340" s="8" t="s">
        <v>52915</v>
      </c>
      <c r="H5340" s="8" t="s">
        <v>146</v>
      </c>
      <c r="I5340" s="8" t="s">
        <v>32</v>
      </c>
      <c r="J5340" s="8" t="s">
        <v>32</v>
      </c>
      <c r="K5340" s="8" t="s">
        <v>32</v>
      </c>
      <c r="L5340" s="8" t="s">
        <v>36</v>
      </c>
      <c r="M5340" s="8" t="s">
        <v>1986</v>
      </c>
      <c r="N5340" s="8" t="s">
        <v>52916</v>
      </c>
      <c r="O5340" s="8" t="s">
        <v>32392</v>
      </c>
      <c r="P5340" s="8" t="s">
        <v>52917</v>
      </c>
      <c r="Q5340" s="8" t="s">
        <v>52918</v>
      </c>
      <c r="R5340" s="8" t="s">
        <v>32</v>
      </c>
      <c r="S5340" s="8" t="s">
        <v>52912</v>
      </c>
      <c r="T5340" s="8" t="s">
        <v>52919</v>
      </c>
      <c r="U5340" s="8" t="s">
        <v>42</v>
      </c>
      <c r="V5340" s="8" t="s">
        <v>43</v>
      </c>
      <c r="W5340" s="8" t="s">
        <v>44</v>
      </c>
      <c r="X5340" s="8" t="s">
        <v>1991</v>
      </c>
      <c r="Y5340" s="8" t="s">
        <v>32</v>
      </c>
      <c r="Z5340" s="8" t="s">
        <v>52916</v>
      </c>
      <c r="AA5340" s="8" t="s">
        <v>32</v>
      </c>
      <c r="AB5340" s="8" t="s">
        <v>32</v>
      </c>
      <c r="AC5340" s="16" t="s">
        <v>32392</v>
      </c>
    </row>
    <row r="5341" ht="17.5" customHeight="1" spans="1:29">
      <c r="A5341" s="7">
        <v>5340</v>
      </c>
      <c r="B5341" s="8" t="s">
        <v>52920</v>
      </c>
      <c r="C5341" s="8" t="s">
        <v>52921</v>
      </c>
      <c r="D5341" s="8" t="s">
        <v>167</v>
      </c>
      <c r="E5341" s="8" t="s">
        <v>52922</v>
      </c>
      <c r="F5341" s="8" t="s">
        <v>52923</v>
      </c>
      <c r="G5341" s="8" t="s">
        <v>52924</v>
      </c>
      <c r="H5341" s="8" t="s">
        <v>52925</v>
      </c>
      <c r="I5341" s="8" t="s">
        <v>32</v>
      </c>
      <c r="J5341" s="8" t="s">
        <v>32</v>
      </c>
      <c r="K5341" s="8" t="s">
        <v>32</v>
      </c>
      <c r="L5341" s="8" t="s">
        <v>36</v>
      </c>
      <c r="M5341" s="8" t="s">
        <v>3183</v>
      </c>
      <c r="N5341" s="8" t="s">
        <v>52926</v>
      </c>
      <c r="O5341" s="8" t="s">
        <v>3185</v>
      </c>
      <c r="P5341" s="8" t="s">
        <v>52927</v>
      </c>
      <c r="Q5341" s="8" t="s">
        <v>52928</v>
      </c>
      <c r="R5341" s="8" t="s">
        <v>32</v>
      </c>
      <c r="S5341" s="8" t="s">
        <v>52920</v>
      </c>
      <c r="T5341" s="8" t="s">
        <v>52929</v>
      </c>
      <c r="U5341" s="8" t="s">
        <v>42</v>
      </c>
      <c r="V5341" s="8" t="s">
        <v>43</v>
      </c>
      <c r="W5341" s="8" t="s">
        <v>44</v>
      </c>
      <c r="X5341" s="8" t="s">
        <v>3188</v>
      </c>
      <c r="Y5341" s="8" t="s">
        <v>32</v>
      </c>
      <c r="Z5341" s="8" t="s">
        <v>52926</v>
      </c>
      <c r="AA5341" s="8" t="s">
        <v>32</v>
      </c>
      <c r="AB5341" s="8" t="s">
        <v>32</v>
      </c>
      <c r="AC5341" s="16" t="s">
        <v>3185</v>
      </c>
    </row>
    <row r="5342" ht="17.5" customHeight="1" spans="1:29">
      <c r="A5342" s="7">
        <v>5341</v>
      </c>
      <c r="B5342" s="8" t="s">
        <v>52930</v>
      </c>
      <c r="C5342" s="8" t="s">
        <v>52931</v>
      </c>
      <c r="D5342" s="8" t="s">
        <v>1598</v>
      </c>
      <c r="E5342" s="8" t="s">
        <v>32</v>
      </c>
      <c r="F5342" s="8" t="s">
        <v>52932</v>
      </c>
      <c r="G5342" s="8" t="s">
        <v>32</v>
      </c>
      <c r="H5342" s="8" t="s">
        <v>5440</v>
      </c>
      <c r="I5342" s="8" t="s">
        <v>32</v>
      </c>
      <c r="J5342" s="8" t="s">
        <v>32</v>
      </c>
      <c r="K5342" s="8" t="s">
        <v>32</v>
      </c>
      <c r="L5342" s="8" t="s">
        <v>36</v>
      </c>
      <c r="M5342" s="8" t="s">
        <v>3086</v>
      </c>
      <c r="N5342" s="8" t="s">
        <v>52933</v>
      </c>
      <c r="O5342" s="8" t="s">
        <v>11589</v>
      </c>
      <c r="P5342" s="8" t="s">
        <v>52934</v>
      </c>
      <c r="Q5342" s="8" t="s">
        <v>52935</v>
      </c>
      <c r="R5342" s="8" t="s">
        <v>32</v>
      </c>
      <c r="S5342" s="8" t="s">
        <v>52930</v>
      </c>
      <c r="T5342" s="8" t="s">
        <v>52936</v>
      </c>
      <c r="U5342" s="8" t="s">
        <v>42</v>
      </c>
      <c r="V5342" s="8" t="s">
        <v>43</v>
      </c>
      <c r="W5342" s="8" t="s">
        <v>44</v>
      </c>
      <c r="X5342" s="8" t="s">
        <v>3093</v>
      </c>
      <c r="Y5342" s="8" t="s">
        <v>32</v>
      </c>
      <c r="Z5342" s="8" t="s">
        <v>52933</v>
      </c>
      <c r="AA5342" s="8" t="s">
        <v>32</v>
      </c>
      <c r="AB5342" s="8" t="s">
        <v>32</v>
      </c>
      <c r="AC5342" s="16" t="s">
        <v>11589</v>
      </c>
    </row>
    <row r="5343" ht="17.5" customHeight="1" spans="1:29">
      <c r="A5343" s="7">
        <v>5342</v>
      </c>
      <c r="B5343" s="8" t="s">
        <v>52937</v>
      </c>
      <c r="C5343" s="8" t="s">
        <v>52938</v>
      </c>
      <c r="D5343" s="8" t="s">
        <v>1598</v>
      </c>
      <c r="E5343" s="8" t="s">
        <v>52939</v>
      </c>
      <c r="F5343" s="8" t="s">
        <v>52940</v>
      </c>
      <c r="G5343" s="8" t="s">
        <v>32</v>
      </c>
      <c r="H5343" s="8" t="s">
        <v>52941</v>
      </c>
      <c r="I5343" s="8" t="s">
        <v>32</v>
      </c>
      <c r="J5343" s="8" t="s">
        <v>32</v>
      </c>
      <c r="K5343" s="8" t="s">
        <v>32</v>
      </c>
      <c r="L5343" s="8" t="s">
        <v>36</v>
      </c>
      <c r="M5343" s="8" t="s">
        <v>224</v>
      </c>
      <c r="N5343" s="8" t="s">
        <v>52942</v>
      </c>
      <c r="O5343" s="8" t="s">
        <v>3982</v>
      </c>
      <c r="P5343" s="8" t="s">
        <v>52943</v>
      </c>
      <c r="Q5343" s="8" t="s">
        <v>52944</v>
      </c>
      <c r="R5343" s="8" t="s">
        <v>52945</v>
      </c>
      <c r="S5343" s="8" t="s">
        <v>32</v>
      </c>
      <c r="T5343" s="8" t="s">
        <v>32</v>
      </c>
      <c r="U5343" s="8" t="s">
        <v>42</v>
      </c>
      <c r="V5343" s="8" t="s">
        <v>43</v>
      </c>
      <c r="W5343" s="8" t="s">
        <v>32</v>
      </c>
      <c r="X5343" s="8" t="s">
        <v>32</v>
      </c>
      <c r="Y5343" s="8" t="s">
        <v>32</v>
      </c>
      <c r="Z5343" s="8" t="s">
        <v>32</v>
      </c>
      <c r="AA5343" s="8" t="s">
        <v>32</v>
      </c>
      <c r="AB5343" s="8" t="s">
        <v>32</v>
      </c>
      <c r="AC5343" s="16" t="s">
        <v>32</v>
      </c>
    </row>
    <row r="5344" ht="17.5" customHeight="1" spans="1:29">
      <c r="A5344" s="7">
        <v>5343</v>
      </c>
      <c r="B5344" s="8" t="s">
        <v>52946</v>
      </c>
      <c r="C5344" s="8" t="s">
        <v>52947</v>
      </c>
      <c r="D5344" s="8" t="s">
        <v>1803</v>
      </c>
      <c r="E5344" s="8" t="s">
        <v>52948</v>
      </c>
      <c r="F5344" s="8" t="s">
        <v>52949</v>
      </c>
      <c r="G5344" s="8" t="s">
        <v>52950</v>
      </c>
      <c r="H5344" s="8" t="s">
        <v>52951</v>
      </c>
      <c r="I5344" s="8" t="s">
        <v>32</v>
      </c>
      <c r="J5344" s="8" t="s">
        <v>32</v>
      </c>
      <c r="K5344" s="8" t="s">
        <v>32</v>
      </c>
      <c r="L5344" s="8" t="s">
        <v>36</v>
      </c>
      <c r="M5344" s="8" t="s">
        <v>3086</v>
      </c>
      <c r="N5344" s="8" t="s">
        <v>52952</v>
      </c>
      <c r="O5344" s="8" t="s">
        <v>11589</v>
      </c>
      <c r="P5344" s="8" t="s">
        <v>52953</v>
      </c>
      <c r="Q5344" s="8" t="s">
        <v>52954</v>
      </c>
      <c r="R5344" s="8" t="s">
        <v>32</v>
      </c>
      <c r="S5344" s="8" t="s">
        <v>52946</v>
      </c>
      <c r="T5344" s="8" t="s">
        <v>52955</v>
      </c>
      <c r="U5344" s="8" t="s">
        <v>42</v>
      </c>
      <c r="V5344" s="8" t="s">
        <v>43</v>
      </c>
      <c r="W5344" s="8" t="s">
        <v>44</v>
      </c>
      <c r="X5344" s="8" t="s">
        <v>3093</v>
      </c>
      <c r="Y5344" s="8" t="s">
        <v>32</v>
      </c>
      <c r="Z5344" s="8" t="s">
        <v>52952</v>
      </c>
      <c r="AA5344" s="8" t="s">
        <v>32</v>
      </c>
      <c r="AB5344" s="8" t="s">
        <v>32</v>
      </c>
      <c r="AC5344" s="16" t="s">
        <v>11589</v>
      </c>
    </row>
    <row r="5345" ht="17.5" customHeight="1" spans="1:29">
      <c r="A5345" s="7">
        <v>5344</v>
      </c>
      <c r="B5345" s="8" t="s">
        <v>52956</v>
      </c>
      <c r="C5345" s="8" t="s">
        <v>52957</v>
      </c>
      <c r="D5345" s="8" t="s">
        <v>677</v>
      </c>
      <c r="E5345" s="8" t="s">
        <v>32</v>
      </c>
      <c r="F5345" s="8" t="s">
        <v>52958</v>
      </c>
      <c r="G5345" s="8" t="s">
        <v>52959</v>
      </c>
      <c r="H5345" s="8" t="s">
        <v>52960</v>
      </c>
      <c r="I5345" s="8" t="s">
        <v>32</v>
      </c>
      <c r="J5345" s="8" t="s">
        <v>32</v>
      </c>
      <c r="K5345" s="8" t="s">
        <v>32</v>
      </c>
      <c r="L5345" s="8" t="s">
        <v>36</v>
      </c>
      <c r="M5345" s="8" t="s">
        <v>39833</v>
      </c>
      <c r="N5345" s="8" t="s">
        <v>52961</v>
      </c>
      <c r="O5345" s="8" t="s">
        <v>52962</v>
      </c>
      <c r="P5345" s="8" t="s">
        <v>52963</v>
      </c>
      <c r="Q5345" s="8" t="s">
        <v>52964</v>
      </c>
      <c r="R5345" s="8" t="s">
        <v>52965</v>
      </c>
      <c r="S5345" s="8" t="s">
        <v>52956</v>
      </c>
      <c r="T5345" s="8" t="s">
        <v>52966</v>
      </c>
      <c r="U5345" s="8" t="s">
        <v>42</v>
      </c>
      <c r="V5345" s="8" t="s">
        <v>43</v>
      </c>
      <c r="W5345" s="8" t="s">
        <v>44</v>
      </c>
      <c r="X5345" s="8" t="s">
        <v>39839</v>
      </c>
      <c r="Y5345" s="8" t="s">
        <v>32</v>
      </c>
      <c r="Z5345" s="8" t="s">
        <v>52961</v>
      </c>
      <c r="AA5345" s="8" t="s">
        <v>32</v>
      </c>
      <c r="AB5345" s="8" t="s">
        <v>32</v>
      </c>
      <c r="AC5345" s="16" t="s">
        <v>52962</v>
      </c>
    </row>
    <row r="5346" ht="17.5" customHeight="1" spans="1:29">
      <c r="A5346" s="7">
        <v>5345</v>
      </c>
      <c r="B5346" s="8" t="s">
        <v>52967</v>
      </c>
      <c r="C5346" s="8" t="s">
        <v>52968</v>
      </c>
      <c r="D5346" s="8" t="s">
        <v>446</v>
      </c>
      <c r="E5346" s="8" t="s">
        <v>52969</v>
      </c>
      <c r="F5346" s="8" t="s">
        <v>52970</v>
      </c>
      <c r="G5346" s="8" t="s">
        <v>32</v>
      </c>
      <c r="H5346" s="8" t="s">
        <v>52971</v>
      </c>
      <c r="I5346" s="8" t="s">
        <v>32</v>
      </c>
      <c r="J5346" s="8" t="s">
        <v>32</v>
      </c>
      <c r="K5346" s="8" t="s">
        <v>32</v>
      </c>
      <c r="L5346" s="8" t="s">
        <v>36</v>
      </c>
      <c r="M5346" s="8" t="s">
        <v>3073</v>
      </c>
      <c r="N5346" s="8" t="s">
        <v>3215</v>
      </c>
      <c r="O5346" s="8" t="s">
        <v>3486</v>
      </c>
      <c r="P5346" s="8" t="s">
        <v>52972</v>
      </c>
      <c r="Q5346" s="8" t="s">
        <v>52973</v>
      </c>
      <c r="R5346" s="8" t="s">
        <v>52972</v>
      </c>
      <c r="S5346" s="8" t="s">
        <v>52967</v>
      </c>
      <c r="T5346" s="8" t="s">
        <v>52974</v>
      </c>
      <c r="U5346" s="8" t="s">
        <v>42</v>
      </c>
      <c r="V5346" s="8" t="s">
        <v>43</v>
      </c>
      <c r="W5346" s="8" t="s">
        <v>44</v>
      </c>
      <c r="X5346" s="8" t="s">
        <v>3080</v>
      </c>
      <c r="Y5346" s="8" t="s">
        <v>32</v>
      </c>
      <c r="Z5346" s="8" t="s">
        <v>3215</v>
      </c>
      <c r="AA5346" s="8" t="s">
        <v>32</v>
      </c>
      <c r="AB5346" s="8" t="s">
        <v>32</v>
      </c>
      <c r="AC5346" s="16" t="s">
        <v>3486</v>
      </c>
    </row>
    <row r="5347" ht="17.5" customHeight="1" spans="1:29">
      <c r="A5347" s="7">
        <v>5346</v>
      </c>
      <c r="B5347" s="8" t="s">
        <v>52975</v>
      </c>
      <c r="C5347" s="8" t="s">
        <v>52976</v>
      </c>
      <c r="D5347" s="8" t="s">
        <v>446</v>
      </c>
      <c r="E5347" s="8" t="s">
        <v>52977</v>
      </c>
      <c r="F5347" s="8" t="s">
        <v>52978</v>
      </c>
      <c r="G5347" s="8" t="s">
        <v>52979</v>
      </c>
      <c r="H5347" s="8" t="s">
        <v>52980</v>
      </c>
      <c r="I5347" s="8" t="s">
        <v>32</v>
      </c>
      <c r="J5347" s="8" t="s">
        <v>32</v>
      </c>
      <c r="K5347" s="8" t="s">
        <v>32</v>
      </c>
      <c r="L5347" s="8" t="s">
        <v>36</v>
      </c>
      <c r="M5347" s="8" t="s">
        <v>3073</v>
      </c>
      <c r="N5347" s="8" t="s">
        <v>52981</v>
      </c>
      <c r="O5347" s="8" t="s">
        <v>3206</v>
      </c>
      <c r="P5347" s="8" t="s">
        <v>52982</v>
      </c>
      <c r="Q5347" s="8" t="s">
        <v>52983</v>
      </c>
      <c r="R5347" s="8" t="s">
        <v>52984</v>
      </c>
      <c r="S5347" s="8" t="s">
        <v>52975</v>
      </c>
      <c r="T5347" s="8" t="s">
        <v>52985</v>
      </c>
      <c r="U5347" s="8" t="s">
        <v>42</v>
      </c>
      <c r="V5347" s="8" t="s">
        <v>43</v>
      </c>
      <c r="W5347" s="8" t="s">
        <v>44</v>
      </c>
      <c r="X5347" s="8" t="s">
        <v>3080</v>
      </c>
      <c r="Y5347" s="8" t="s">
        <v>32</v>
      </c>
      <c r="Z5347" s="8" t="s">
        <v>52981</v>
      </c>
      <c r="AA5347" s="8" t="s">
        <v>32</v>
      </c>
      <c r="AB5347" s="8" t="s">
        <v>32</v>
      </c>
      <c r="AC5347" s="16" t="s">
        <v>3206</v>
      </c>
    </row>
    <row r="5348" ht="17.5" customHeight="1" spans="1:29">
      <c r="A5348" s="7">
        <v>5347</v>
      </c>
      <c r="B5348" s="8" t="s">
        <v>52986</v>
      </c>
      <c r="C5348" s="8" t="s">
        <v>52987</v>
      </c>
      <c r="D5348" s="8" t="s">
        <v>446</v>
      </c>
      <c r="E5348" s="8" t="s">
        <v>52988</v>
      </c>
      <c r="F5348" s="8" t="s">
        <v>52989</v>
      </c>
      <c r="G5348" s="8" t="s">
        <v>52990</v>
      </c>
      <c r="H5348" s="8" t="s">
        <v>52991</v>
      </c>
      <c r="I5348" s="8" t="s">
        <v>32</v>
      </c>
      <c r="J5348" s="8" t="s">
        <v>32</v>
      </c>
      <c r="K5348" s="8" t="s">
        <v>32</v>
      </c>
      <c r="L5348" s="8" t="s">
        <v>36</v>
      </c>
      <c r="M5348" s="8" t="s">
        <v>3073</v>
      </c>
      <c r="N5348" s="8" t="s">
        <v>52992</v>
      </c>
      <c r="O5348" s="8" t="s">
        <v>3206</v>
      </c>
      <c r="P5348" s="8" t="s">
        <v>52993</v>
      </c>
      <c r="Q5348" s="8" t="s">
        <v>52994</v>
      </c>
      <c r="R5348" s="8" t="s">
        <v>52993</v>
      </c>
      <c r="S5348" s="8" t="s">
        <v>52986</v>
      </c>
      <c r="T5348" s="8" t="s">
        <v>52995</v>
      </c>
      <c r="U5348" s="8" t="s">
        <v>42</v>
      </c>
      <c r="V5348" s="8" t="s">
        <v>43</v>
      </c>
      <c r="W5348" s="8" t="s">
        <v>44</v>
      </c>
      <c r="X5348" s="8" t="s">
        <v>3080</v>
      </c>
      <c r="Y5348" s="8" t="s">
        <v>32</v>
      </c>
      <c r="Z5348" s="8" t="s">
        <v>52992</v>
      </c>
      <c r="AA5348" s="8" t="s">
        <v>32</v>
      </c>
      <c r="AB5348" s="8" t="s">
        <v>32</v>
      </c>
      <c r="AC5348" s="16" t="s">
        <v>3206</v>
      </c>
    </row>
    <row r="5349" ht="17.5" customHeight="1" spans="1:29">
      <c r="A5349" s="7">
        <v>5348</v>
      </c>
      <c r="B5349" s="8" t="s">
        <v>52996</v>
      </c>
      <c r="C5349" s="8" t="s">
        <v>52997</v>
      </c>
      <c r="D5349" s="8" t="s">
        <v>677</v>
      </c>
      <c r="E5349" s="8" t="s">
        <v>52998</v>
      </c>
      <c r="F5349" s="8" t="s">
        <v>52999</v>
      </c>
      <c r="G5349" s="8" t="s">
        <v>32</v>
      </c>
      <c r="H5349" s="8" t="s">
        <v>53000</v>
      </c>
      <c r="I5349" s="8" t="s">
        <v>32</v>
      </c>
      <c r="J5349" s="8" t="s">
        <v>32</v>
      </c>
      <c r="K5349" s="8" t="s">
        <v>32</v>
      </c>
      <c r="L5349" s="8" t="s">
        <v>36</v>
      </c>
      <c r="M5349" s="8" t="s">
        <v>3345</v>
      </c>
      <c r="N5349" s="8" t="s">
        <v>53001</v>
      </c>
      <c r="O5349" s="8" t="s">
        <v>3206</v>
      </c>
      <c r="P5349" s="8" t="s">
        <v>53002</v>
      </c>
      <c r="Q5349" s="8" t="s">
        <v>53003</v>
      </c>
      <c r="R5349" s="8" t="s">
        <v>53002</v>
      </c>
      <c r="S5349" s="8" t="s">
        <v>52996</v>
      </c>
      <c r="T5349" s="8" t="s">
        <v>53004</v>
      </c>
      <c r="U5349" s="8" t="s">
        <v>42</v>
      </c>
      <c r="V5349" s="8" t="s">
        <v>43</v>
      </c>
      <c r="W5349" s="8" t="s">
        <v>44</v>
      </c>
      <c r="X5349" s="8" t="s">
        <v>237</v>
      </c>
      <c r="Y5349" s="8" t="s">
        <v>32</v>
      </c>
      <c r="Z5349" s="8" t="s">
        <v>53001</v>
      </c>
      <c r="AA5349" s="8" t="s">
        <v>32</v>
      </c>
      <c r="AB5349" s="8" t="s">
        <v>32</v>
      </c>
      <c r="AC5349" s="16" t="s">
        <v>3206</v>
      </c>
    </row>
    <row r="5350" ht="17.5" customHeight="1" spans="1:29">
      <c r="A5350" s="7">
        <v>5349</v>
      </c>
      <c r="B5350" s="8" t="s">
        <v>53005</v>
      </c>
      <c r="C5350" s="8" t="s">
        <v>53006</v>
      </c>
      <c r="D5350" s="8" t="s">
        <v>446</v>
      </c>
      <c r="E5350" s="8" t="s">
        <v>32</v>
      </c>
      <c r="F5350" s="8" t="s">
        <v>53007</v>
      </c>
      <c r="G5350" s="8" t="s">
        <v>32</v>
      </c>
      <c r="H5350" s="8" t="s">
        <v>53008</v>
      </c>
      <c r="I5350" s="8" t="s">
        <v>32</v>
      </c>
      <c r="J5350" s="8" t="s">
        <v>32</v>
      </c>
      <c r="K5350" s="8" t="s">
        <v>32</v>
      </c>
      <c r="L5350" s="8" t="s">
        <v>36</v>
      </c>
      <c r="M5350" s="8" t="s">
        <v>3073</v>
      </c>
      <c r="N5350" s="8" t="s">
        <v>3262</v>
      </c>
      <c r="O5350" s="8" t="s">
        <v>3206</v>
      </c>
      <c r="P5350" s="8" t="s">
        <v>53009</v>
      </c>
      <c r="Q5350" s="8" t="s">
        <v>53010</v>
      </c>
      <c r="R5350" s="8" t="s">
        <v>53009</v>
      </c>
      <c r="S5350" s="8" t="s">
        <v>53005</v>
      </c>
      <c r="T5350" s="8" t="s">
        <v>53011</v>
      </c>
      <c r="U5350" s="8" t="s">
        <v>42</v>
      </c>
      <c r="V5350" s="8" t="s">
        <v>43</v>
      </c>
      <c r="W5350" s="8" t="s">
        <v>44</v>
      </c>
      <c r="X5350" s="8" t="s">
        <v>3080</v>
      </c>
      <c r="Y5350" s="8" t="s">
        <v>32</v>
      </c>
      <c r="Z5350" s="8" t="s">
        <v>3262</v>
      </c>
      <c r="AA5350" s="8" t="s">
        <v>32</v>
      </c>
      <c r="AB5350" s="8" t="s">
        <v>32</v>
      </c>
      <c r="AC5350" s="16" t="s">
        <v>3206</v>
      </c>
    </row>
    <row r="5351" ht="17.5" customHeight="1" spans="1:29">
      <c r="A5351" s="7">
        <v>5350</v>
      </c>
      <c r="B5351" s="8" t="s">
        <v>53012</v>
      </c>
      <c r="C5351" s="8" t="s">
        <v>53013</v>
      </c>
      <c r="D5351" s="8" t="s">
        <v>53014</v>
      </c>
      <c r="E5351" s="8" t="s">
        <v>53015</v>
      </c>
      <c r="F5351" s="8" t="s">
        <v>53016</v>
      </c>
      <c r="G5351" s="8" t="s">
        <v>32</v>
      </c>
      <c r="H5351" s="8" t="s">
        <v>53017</v>
      </c>
      <c r="I5351" s="8" t="s">
        <v>32</v>
      </c>
      <c r="J5351" s="8" t="s">
        <v>32</v>
      </c>
      <c r="K5351" s="8" t="s">
        <v>32</v>
      </c>
      <c r="L5351" s="8" t="s">
        <v>36</v>
      </c>
      <c r="M5351" s="8" t="s">
        <v>3073</v>
      </c>
      <c r="N5351" s="8" t="s">
        <v>3262</v>
      </c>
      <c r="O5351" s="8" t="s">
        <v>3206</v>
      </c>
      <c r="P5351" s="8" t="s">
        <v>53018</v>
      </c>
      <c r="Q5351" s="8" t="s">
        <v>53019</v>
      </c>
      <c r="R5351" s="8" t="s">
        <v>32</v>
      </c>
      <c r="S5351" s="8" t="s">
        <v>53012</v>
      </c>
      <c r="T5351" s="8" t="s">
        <v>53020</v>
      </c>
      <c r="U5351" s="8" t="s">
        <v>42</v>
      </c>
      <c r="V5351" s="8" t="s">
        <v>43</v>
      </c>
      <c r="W5351" s="8" t="s">
        <v>44</v>
      </c>
      <c r="X5351" s="8" t="s">
        <v>3080</v>
      </c>
      <c r="Y5351" s="8" t="s">
        <v>32</v>
      </c>
      <c r="Z5351" s="8" t="s">
        <v>3262</v>
      </c>
      <c r="AA5351" s="8" t="s">
        <v>32</v>
      </c>
      <c r="AB5351" s="8" t="s">
        <v>32</v>
      </c>
      <c r="AC5351" s="16" t="s">
        <v>3206</v>
      </c>
    </row>
    <row r="5352" ht="17.5" customHeight="1" spans="1:29">
      <c r="A5352" s="7">
        <v>5351</v>
      </c>
      <c r="B5352" s="8" t="s">
        <v>53021</v>
      </c>
      <c r="C5352" s="8" t="s">
        <v>53022</v>
      </c>
      <c r="D5352" s="8" t="s">
        <v>446</v>
      </c>
      <c r="E5352" s="8" t="s">
        <v>53023</v>
      </c>
      <c r="F5352" s="8" t="s">
        <v>53024</v>
      </c>
      <c r="G5352" s="8" t="s">
        <v>53025</v>
      </c>
      <c r="H5352" s="8" t="s">
        <v>53026</v>
      </c>
      <c r="I5352" s="8" t="s">
        <v>32</v>
      </c>
      <c r="J5352" s="8" t="s">
        <v>32</v>
      </c>
      <c r="K5352" s="8" t="s">
        <v>32</v>
      </c>
      <c r="L5352" s="8" t="s">
        <v>36</v>
      </c>
      <c r="M5352" s="8" t="s">
        <v>3073</v>
      </c>
      <c r="N5352" s="8" t="s">
        <v>27087</v>
      </c>
      <c r="O5352" s="8" t="s">
        <v>3206</v>
      </c>
      <c r="P5352" s="8" t="s">
        <v>53027</v>
      </c>
      <c r="Q5352" s="8" t="s">
        <v>20687</v>
      </c>
      <c r="R5352" s="8" t="s">
        <v>53028</v>
      </c>
      <c r="S5352" s="8" t="s">
        <v>53021</v>
      </c>
      <c r="T5352" s="8" t="s">
        <v>53029</v>
      </c>
      <c r="U5352" s="8" t="s">
        <v>42</v>
      </c>
      <c r="V5352" s="8" t="s">
        <v>43</v>
      </c>
      <c r="W5352" s="8" t="s">
        <v>44</v>
      </c>
      <c r="X5352" s="8" t="s">
        <v>3080</v>
      </c>
      <c r="Y5352" s="8" t="s">
        <v>32</v>
      </c>
      <c r="Z5352" s="8" t="s">
        <v>27087</v>
      </c>
      <c r="AA5352" s="8" t="s">
        <v>32</v>
      </c>
      <c r="AB5352" s="8" t="s">
        <v>32</v>
      </c>
      <c r="AC5352" s="16" t="s">
        <v>3206</v>
      </c>
    </row>
    <row r="5353" ht="17.5" customHeight="1" spans="1:29">
      <c r="A5353" s="7">
        <v>5352</v>
      </c>
      <c r="B5353" s="8" t="s">
        <v>53030</v>
      </c>
      <c r="C5353" s="8" t="s">
        <v>53031</v>
      </c>
      <c r="D5353" s="8" t="s">
        <v>446</v>
      </c>
      <c r="E5353" s="8" t="s">
        <v>53032</v>
      </c>
      <c r="F5353" s="8" t="s">
        <v>53033</v>
      </c>
      <c r="G5353" s="8" t="s">
        <v>53034</v>
      </c>
      <c r="H5353" s="8" t="s">
        <v>53035</v>
      </c>
      <c r="I5353" s="8" t="s">
        <v>32</v>
      </c>
      <c r="J5353" s="8" t="s">
        <v>32</v>
      </c>
      <c r="K5353" s="8" t="s">
        <v>32</v>
      </c>
      <c r="L5353" s="8" t="s">
        <v>36</v>
      </c>
      <c r="M5353" s="8" t="s">
        <v>3073</v>
      </c>
      <c r="N5353" s="8" t="s">
        <v>52981</v>
      </c>
      <c r="O5353" s="8" t="s">
        <v>3206</v>
      </c>
      <c r="P5353" s="8" t="s">
        <v>53036</v>
      </c>
      <c r="Q5353" s="8" t="s">
        <v>53037</v>
      </c>
      <c r="R5353" s="8" t="s">
        <v>53036</v>
      </c>
      <c r="S5353" s="8" t="s">
        <v>53030</v>
      </c>
      <c r="T5353" s="8" t="s">
        <v>53038</v>
      </c>
      <c r="U5353" s="8" t="s">
        <v>42</v>
      </c>
      <c r="V5353" s="8" t="s">
        <v>43</v>
      </c>
      <c r="W5353" s="8" t="s">
        <v>44</v>
      </c>
      <c r="X5353" s="8" t="s">
        <v>3080</v>
      </c>
      <c r="Y5353" s="8" t="s">
        <v>32</v>
      </c>
      <c r="Z5353" s="8" t="s">
        <v>52981</v>
      </c>
      <c r="AA5353" s="8" t="s">
        <v>32</v>
      </c>
      <c r="AB5353" s="8" t="s">
        <v>32</v>
      </c>
      <c r="AC5353" s="16" t="s">
        <v>3206</v>
      </c>
    </row>
    <row r="5354" ht="17.5" customHeight="1" spans="1:29">
      <c r="A5354" s="7">
        <v>5353</v>
      </c>
      <c r="B5354" s="8" t="s">
        <v>53039</v>
      </c>
      <c r="C5354" s="8" t="s">
        <v>53040</v>
      </c>
      <c r="D5354" s="8" t="s">
        <v>446</v>
      </c>
      <c r="E5354" s="8" t="s">
        <v>32</v>
      </c>
      <c r="F5354" s="8" t="s">
        <v>53041</v>
      </c>
      <c r="G5354" s="8" t="s">
        <v>53042</v>
      </c>
      <c r="H5354" s="8" t="s">
        <v>53043</v>
      </c>
      <c r="I5354" s="8" t="s">
        <v>32</v>
      </c>
      <c r="J5354" s="8" t="s">
        <v>32</v>
      </c>
      <c r="K5354" s="8" t="s">
        <v>32</v>
      </c>
      <c r="L5354" s="8" t="s">
        <v>36</v>
      </c>
      <c r="M5354" s="8" t="s">
        <v>1806</v>
      </c>
      <c r="N5354" s="8" t="s">
        <v>53044</v>
      </c>
      <c r="O5354" s="8" t="s">
        <v>1808</v>
      </c>
      <c r="P5354" s="8" t="s">
        <v>53045</v>
      </c>
      <c r="Q5354" s="8" t="s">
        <v>53046</v>
      </c>
      <c r="R5354" s="8" t="s">
        <v>53045</v>
      </c>
      <c r="S5354" s="8" t="s">
        <v>53039</v>
      </c>
      <c r="T5354" s="8" t="s">
        <v>53047</v>
      </c>
      <c r="U5354" s="8" t="s">
        <v>42</v>
      </c>
      <c r="V5354" s="8" t="s">
        <v>43</v>
      </c>
      <c r="W5354" s="8" t="s">
        <v>44</v>
      </c>
      <c r="X5354" s="8" t="s">
        <v>1813</v>
      </c>
      <c r="Y5354" s="8" t="s">
        <v>32</v>
      </c>
      <c r="Z5354" s="8" t="s">
        <v>53044</v>
      </c>
      <c r="AA5354" s="8" t="s">
        <v>32</v>
      </c>
      <c r="AB5354" s="8" t="s">
        <v>32</v>
      </c>
      <c r="AC5354" s="16" t="s">
        <v>1808</v>
      </c>
    </row>
    <row r="5355" ht="17.5" customHeight="1" spans="1:29">
      <c r="A5355" s="7">
        <v>5354</v>
      </c>
      <c r="B5355" s="8" t="s">
        <v>53048</v>
      </c>
      <c r="C5355" s="8" t="s">
        <v>53049</v>
      </c>
      <c r="D5355" s="8" t="s">
        <v>446</v>
      </c>
      <c r="E5355" s="8" t="s">
        <v>53050</v>
      </c>
      <c r="F5355" s="8" t="s">
        <v>53051</v>
      </c>
      <c r="G5355" s="8" t="s">
        <v>53052</v>
      </c>
      <c r="H5355" s="8" t="s">
        <v>53053</v>
      </c>
      <c r="I5355" s="8" t="s">
        <v>32</v>
      </c>
      <c r="J5355" s="8" t="s">
        <v>32</v>
      </c>
      <c r="K5355" s="8" t="s">
        <v>32</v>
      </c>
      <c r="L5355" s="8" t="s">
        <v>36</v>
      </c>
      <c r="M5355" s="8" t="s">
        <v>3073</v>
      </c>
      <c r="N5355" s="8" t="s">
        <v>19083</v>
      </c>
      <c r="O5355" s="8" t="s">
        <v>3206</v>
      </c>
      <c r="P5355" s="8" t="s">
        <v>53054</v>
      </c>
      <c r="Q5355" s="8" t="s">
        <v>53055</v>
      </c>
      <c r="R5355" s="8" t="s">
        <v>53054</v>
      </c>
      <c r="S5355" s="8" t="s">
        <v>53048</v>
      </c>
      <c r="T5355" s="8" t="s">
        <v>53056</v>
      </c>
      <c r="U5355" s="8" t="s">
        <v>42</v>
      </c>
      <c r="V5355" s="8" t="s">
        <v>43</v>
      </c>
      <c r="W5355" s="8" t="s">
        <v>44</v>
      </c>
      <c r="X5355" s="8" t="s">
        <v>3080</v>
      </c>
      <c r="Y5355" s="8" t="s">
        <v>32</v>
      </c>
      <c r="Z5355" s="8" t="s">
        <v>19083</v>
      </c>
      <c r="AA5355" s="8" t="s">
        <v>32</v>
      </c>
      <c r="AB5355" s="8" t="s">
        <v>32</v>
      </c>
      <c r="AC5355" s="16" t="s">
        <v>3206</v>
      </c>
    </row>
    <row r="5356" ht="17.5" customHeight="1" spans="1:29">
      <c r="A5356" s="7">
        <v>5355</v>
      </c>
      <c r="B5356" s="8" t="s">
        <v>53057</v>
      </c>
      <c r="C5356" s="8" t="s">
        <v>53058</v>
      </c>
      <c r="D5356" s="8" t="s">
        <v>677</v>
      </c>
      <c r="E5356" s="8" t="s">
        <v>32</v>
      </c>
      <c r="F5356" s="8" t="s">
        <v>53059</v>
      </c>
      <c r="G5356" s="8" t="s">
        <v>32</v>
      </c>
      <c r="H5356" s="8" t="s">
        <v>53060</v>
      </c>
      <c r="I5356" s="8" t="s">
        <v>32</v>
      </c>
      <c r="J5356" s="8" t="s">
        <v>32</v>
      </c>
      <c r="K5356" s="8" t="s">
        <v>32</v>
      </c>
      <c r="L5356" s="8" t="s">
        <v>36</v>
      </c>
      <c r="M5356" s="8" t="s">
        <v>3073</v>
      </c>
      <c r="N5356" s="8" t="s">
        <v>27087</v>
      </c>
      <c r="O5356" s="8" t="s">
        <v>3206</v>
      </c>
      <c r="P5356" s="8" t="s">
        <v>53061</v>
      </c>
      <c r="Q5356" s="8" t="s">
        <v>53062</v>
      </c>
      <c r="R5356" s="8" t="s">
        <v>53061</v>
      </c>
      <c r="S5356" s="8" t="s">
        <v>53057</v>
      </c>
      <c r="T5356" s="8" t="s">
        <v>53063</v>
      </c>
      <c r="U5356" s="8" t="s">
        <v>42</v>
      </c>
      <c r="V5356" s="8" t="s">
        <v>43</v>
      </c>
      <c r="W5356" s="8" t="s">
        <v>44</v>
      </c>
      <c r="X5356" s="8" t="s">
        <v>3080</v>
      </c>
      <c r="Y5356" s="8" t="s">
        <v>32</v>
      </c>
      <c r="Z5356" s="8" t="s">
        <v>27087</v>
      </c>
      <c r="AA5356" s="8" t="s">
        <v>32</v>
      </c>
      <c r="AB5356" s="8" t="s">
        <v>32</v>
      </c>
      <c r="AC5356" s="16" t="s">
        <v>3206</v>
      </c>
    </row>
    <row r="5357" ht="17.5" customHeight="1" spans="1:29">
      <c r="A5357" s="7">
        <v>5356</v>
      </c>
      <c r="B5357" s="8" t="s">
        <v>53064</v>
      </c>
      <c r="C5357" s="8" t="s">
        <v>53065</v>
      </c>
      <c r="D5357" s="8" t="s">
        <v>446</v>
      </c>
      <c r="E5357" s="8" t="s">
        <v>32</v>
      </c>
      <c r="F5357" s="8" t="s">
        <v>53066</v>
      </c>
      <c r="G5357" s="8" t="s">
        <v>53067</v>
      </c>
      <c r="H5357" s="8" t="s">
        <v>53068</v>
      </c>
      <c r="I5357" s="8" t="s">
        <v>32</v>
      </c>
      <c r="J5357" s="8" t="s">
        <v>32</v>
      </c>
      <c r="K5357" s="8" t="s">
        <v>32</v>
      </c>
      <c r="L5357" s="8" t="s">
        <v>36</v>
      </c>
      <c r="M5357" s="8" t="s">
        <v>3073</v>
      </c>
      <c r="N5357" s="8" t="s">
        <v>3429</v>
      </c>
      <c r="O5357" s="8" t="s">
        <v>3430</v>
      </c>
      <c r="P5357" s="8" t="s">
        <v>53069</v>
      </c>
      <c r="Q5357" s="8" t="s">
        <v>53070</v>
      </c>
      <c r="R5357" s="8" t="s">
        <v>53069</v>
      </c>
      <c r="S5357" s="8" t="s">
        <v>53064</v>
      </c>
      <c r="T5357" s="8" t="s">
        <v>53071</v>
      </c>
      <c r="U5357" s="8" t="s">
        <v>42</v>
      </c>
      <c r="V5357" s="8" t="s">
        <v>43</v>
      </c>
      <c r="W5357" s="8" t="s">
        <v>44</v>
      </c>
      <c r="X5357" s="8" t="s">
        <v>3080</v>
      </c>
      <c r="Y5357" s="8" t="s">
        <v>32</v>
      </c>
      <c r="Z5357" s="8" t="s">
        <v>3429</v>
      </c>
      <c r="AA5357" s="8" t="s">
        <v>32</v>
      </c>
      <c r="AB5357" s="8" t="s">
        <v>32</v>
      </c>
      <c r="AC5357" s="16" t="s">
        <v>3430</v>
      </c>
    </row>
    <row r="5358" ht="17.5" customHeight="1" spans="1:29">
      <c r="A5358" s="7">
        <v>5357</v>
      </c>
      <c r="B5358" s="8" t="s">
        <v>53072</v>
      </c>
      <c r="C5358" s="8" t="s">
        <v>53073</v>
      </c>
      <c r="D5358" s="8" t="s">
        <v>446</v>
      </c>
      <c r="E5358" s="8" t="s">
        <v>32</v>
      </c>
      <c r="F5358" s="8" t="s">
        <v>53074</v>
      </c>
      <c r="G5358" s="8" t="s">
        <v>32</v>
      </c>
      <c r="H5358" s="8" t="s">
        <v>53075</v>
      </c>
      <c r="I5358" s="8" t="s">
        <v>32</v>
      </c>
      <c r="J5358" s="8" t="s">
        <v>32</v>
      </c>
      <c r="K5358" s="8" t="s">
        <v>32</v>
      </c>
      <c r="L5358" s="8" t="s">
        <v>36</v>
      </c>
      <c r="M5358" s="8" t="s">
        <v>3073</v>
      </c>
      <c r="N5358" s="8" t="s">
        <v>53076</v>
      </c>
      <c r="O5358" s="8" t="s">
        <v>3206</v>
      </c>
      <c r="P5358" s="8" t="s">
        <v>53077</v>
      </c>
      <c r="Q5358" s="8" t="s">
        <v>53078</v>
      </c>
      <c r="R5358" s="8" t="s">
        <v>53077</v>
      </c>
      <c r="S5358" s="8" t="s">
        <v>53072</v>
      </c>
      <c r="T5358" s="8" t="s">
        <v>53079</v>
      </c>
      <c r="U5358" s="8" t="s">
        <v>42</v>
      </c>
      <c r="V5358" s="8" t="s">
        <v>43</v>
      </c>
      <c r="W5358" s="8" t="s">
        <v>44</v>
      </c>
      <c r="X5358" s="8" t="s">
        <v>3080</v>
      </c>
      <c r="Y5358" s="8" t="s">
        <v>32</v>
      </c>
      <c r="Z5358" s="8" t="s">
        <v>53076</v>
      </c>
      <c r="AA5358" s="8" t="s">
        <v>32</v>
      </c>
      <c r="AB5358" s="8" t="s">
        <v>32</v>
      </c>
      <c r="AC5358" s="16" t="s">
        <v>3206</v>
      </c>
    </row>
    <row r="5359" ht="17.5" customHeight="1" spans="1:29">
      <c r="A5359" s="7">
        <v>5358</v>
      </c>
      <c r="B5359" s="8" t="s">
        <v>53080</v>
      </c>
      <c r="C5359" s="8" t="s">
        <v>53081</v>
      </c>
      <c r="D5359" s="8" t="s">
        <v>446</v>
      </c>
      <c r="E5359" s="8" t="s">
        <v>53082</v>
      </c>
      <c r="F5359" s="8" t="s">
        <v>53083</v>
      </c>
      <c r="G5359" s="8" t="s">
        <v>32</v>
      </c>
      <c r="H5359" s="8" t="s">
        <v>53084</v>
      </c>
      <c r="I5359" s="8" t="s">
        <v>32</v>
      </c>
      <c r="J5359" s="8" t="s">
        <v>32</v>
      </c>
      <c r="K5359" s="8" t="s">
        <v>32</v>
      </c>
      <c r="L5359" s="8" t="s">
        <v>36</v>
      </c>
      <c r="M5359" s="8" t="s">
        <v>3073</v>
      </c>
      <c r="N5359" s="8" t="s">
        <v>3215</v>
      </c>
      <c r="O5359" s="8" t="s">
        <v>3206</v>
      </c>
      <c r="P5359" s="8" t="s">
        <v>53085</v>
      </c>
      <c r="Q5359" s="8" t="s">
        <v>53086</v>
      </c>
      <c r="R5359" s="8" t="s">
        <v>53085</v>
      </c>
      <c r="S5359" s="8" t="s">
        <v>53080</v>
      </c>
      <c r="T5359" s="8" t="s">
        <v>53087</v>
      </c>
      <c r="U5359" s="8" t="s">
        <v>42</v>
      </c>
      <c r="V5359" s="8" t="s">
        <v>43</v>
      </c>
      <c r="W5359" s="8" t="s">
        <v>44</v>
      </c>
      <c r="X5359" s="8" t="s">
        <v>3080</v>
      </c>
      <c r="Y5359" s="8" t="s">
        <v>32</v>
      </c>
      <c r="Z5359" s="8" t="s">
        <v>3215</v>
      </c>
      <c r="AA5359" s="8" t="s">
        <v>32</v>
      </c>
      <c r="AB5359" s="8" t="s">
        <v>32</v>
      </c>
      <c r="AC5359" s="16" t="s">
        <v>3206</v>
      </c>
    </row>
    <row r="5360" ht="17.5" customHeight="1" spans="1:29">
      <c r="A5360" s="7">
        <v>5359</v>
      </c>
      <c r="B5360" s="8" t="s">
        <v>53088</v>
      </c>
      <c r="C5360" s="8" t="s">
        <v>53089</v>
      </c>
      <c r="D5360" s="8" t="s">
        <v>156</v>
      </c>
      <c r="E5360" s="8" t="s">
        <v>32</v>
      </c>
      <c r="F5360" s="8" t="s">
        <v>53090</v>
      </c>
      <c r="G5360" s="8" t="s">
        <v>53091</v>
      </c>
      <c r="H5360" s="8" t="s">
        <v>53092</v>
      </c>
      <c r="I5360" s="8" t="s">
        <v>32</v>
      </c>
      <c r="J5360" s="8" t="s">
        <v>32</v>
      </c>
      <c r="K5360" s="8" t="s">
        <v>32</v>
      </c>
      <c r="L5360" s="8" t="s">
        <v>36</v>
      </c>
      <c r="M5360" s="8" t="s">
        <v>53093</v>
      </c>
      <c r="N5360" s="8" t="s">
        <v>53094</v>
      </c>
      <c r="O5360" s="8" t="s">
        <v>53095</v>
      </c>
      <c r="P5360" s="8" t="s">
        <v>53096</v>
      </c>
      <c r="Q5360" s="8" t="s">
        <v>53097</v>
      </c>
      <c r="R5360" s="8" t="s">
        <v>53096</v>
      </c>
      <c r="S5360" s="8" t="s">
        <v>53088</v>
      </c>
      <c r="T5360" s="8" t="s">
        <v>53098</v>
      </c>
      <c r="U5360" s="8" t="s">
        <v>42</v>
      </c>
      <c r="V5360" s="8" t="s">
        <v>43</v>
      </c>
      <c r="W5360" s="8" t="s">
        <v>44</v>
      </c>
      <c r="X5360" s="8" t="s">
        <v>237</v>
      </c>
      <c r="Y5360" s="8" t="s">
        <v>32</v>
      </c>
      <c r="Z5360" s="8" t="s">
        <v>53094</v>
      </c>
      <c r="AA5360" s="8" t="s">
        <v>32</v>
      </c>
      <c r="AB5360" s="8" t="s">
        <v>32</v>
      </c>
      <c r="AC5360" s="16" t="s">
        <v>53095</v>
      </c>
    </row>
    <row r="5361" ht="17.5" customHeight="1" spans="1:29">
      <c r="A5361" s="7">
        <v>5360</v>
      </c>
      <c r="B5361" s="8" t="s">
        <v>53099</v>
      </c>
      <c r="C5361" s="8" t="s">
        <v>43174</v>
      </c>
      <c r="D5361" s="8" t="s">
        <v>9653</v>
      </c>
      <c r="E5361" s="8" t="s">
        <v>32</v>
      </c>
      <c r="F5361" s="8" t="s">
        <v>53100</v>
      </c>
      <c r="G5361" s="8" t="s">
        <v>32</v>
      </c>
      <c r="H5361" s="8" t="s">
        <v>53101</v>
      </c>
      <c r="I5361" s="8" t="s">
        <v>32</v>
      </c>
      <c r="J5361" s="8" t="s">
        <v>32</v>
      </c>
      <c r="K5361" s="8" t="s">
        <v>32</v>
      </c>
      <c r="L5361" s="8" t="s">
        <v>36</v>
      </c>
      <c r="M5361" s="8" t="s">
        <v>39839</v>
      </c>
      <c r="N5361" s="8" t="s">
        <v>53102</v>
      </c>
      <c r="O5361" s="8" t="s">
        <v>53103</v>
      </c>
      <c r="P5361" s="8" t="s">
        <v>53104</v>
      </c>
      <c r="Q5361" s="8" t="s">
        <v>25437</v>
      </c>
      <c r="R5361" s="8" t="s">
        <v>53104</v>
      </c>
      <c r="S5361" s="8" t="s">
        <v>53099</v>
      </c>
      <c r="T5361" s="8" t="s">
        <v>53105</v>
      </c>
      <c r="U5361" s="8" t="s">
        <v>42</v>
      </c>
      <c r="V5361" s="8" t="s">
        <v>43</v>
      </c>
      <c r="W5361" s="8" t="s">
        <v>44</v>
      </c>
      <c r="X5361" s="8" t="s">
        <v>39839</v>
      </c>
      <c r="Y5361" s="8" t="s">
        <v>32</v>
      </c>
      <c r="Z5361" s="8" t="s">
        <v>53102</v>
      </c>
      <c r="AA5361" s="8" t="s">
        <v>32</v>
      </c>
      <c r="AB5361" s="8" t="s">
        <v>32</v>
      </c>
      <c r="AC5361" s="16" t="s">
        <v>53103</v>
      </c>
    </row>
    <row r="5362" ht="17.5" customHeight="1" spans="1:29">
      <c r="A5362" s="7">
        <v>5361</v>
      </c>
      <c r="B5362" s="8" t="s">
        <v>53106</v>
      </c>
      <c r="C5362" s="8" t="s">
        <v>53107</v>
      </c>
      <c r="D5362" s="8" t="s">
        <v>32</v>
      </c>
      <c r="E5362" s="8" t="s">
        <v>53108</v>
      </c>
      <c r="F5362" s="8" t="s">
        <v>53109</v>
      </c>
      <c r="G5362" s="8" t="s">
        <v>53110</v>
      </c>
      <c r="H5362" s="8" t="s">
        <v>53111</v>
      </c>
      <c r="I5362" s="8" t="s">
        <v>53112</v>
      </c>
      <c r="J5362" s="8" t="s">
        <v>32</v>
      </c>
      <c r="K5362" s="8" t="s">
        <v>32</v>
      </c>
      <c r="L5362" s="8" t="s">
        <v>36</v>
      </c>
      <c r="M5362" s="8" t="s">
        <v>51556</v>
      </c>
      <c r="N5362" s="8" t="s">
        <v>53113</v>
      </c>
      <c r="O5362" s="8" t="s">
        <v>53114</v>
      </c>
      <c r="P5362" s="8" t="s">
        <v>53115</v>
      </c>
      <c r="Q5362" s="8" t="s">
        <v>53116</v>
      </c>
      <c r="R5362" s="8" t="s">
        <v>53117</v>
      </c>
      <c r="S5362" s="8" t="s">
        <v>53106</v>
      </c>
      <c r="T5362" s="8" t="s">
        <v>53118</v>
      </c>
      <c r="U5362" s="8" t="s">
        <v>42</v>
      </c>
      <c r="V5362" s="8" t="s">
        <v>43</v>
      </c>
      <c r="W5362" s="8" t="s">
        <v>44</v>
      </c>
      <c r="X5362" s="8" t="s">
        <v>51560</v>
      </c>
      <c r="Y5362" s="8" t="s">
        <v>32</v>
      </c>
      <c r="Z5362" s="8" t="s">
        <v>53113</v>
      </c>
      <c r="AA5362" s="8" t="s">
        <v>32</v>
      </c>
      <c r="AB5362" s="8" t="s">
        <v>32</v>
      </c>
      <c r="AC5362" s="16" t="s">
        <v>53114</v>
      </c>
    </row>
    <row r="5363" ht="17.5" customHeight="1" spans="1:29">
      <c r="A5363" s="7">
        <v>5362</v>
      </c>
      <c r="B5363" s="8" t="s">
        <v>53119</v>
      </c>
      <c r="C5363" s="8" t="s">
        <v>53120</v>
      </c>
      <c r="D5363" s="8" t="s">
        <v>61</v>
      </c>
      <c r="E5363" s="8" t="s">
        <v>32</v>
      </c>
      <c r="F5363" s="8" t="s">
        <v>53121</v>
      </c>
      <c r="G5363" s="8" t="s">
        <v>53122</v>
      </c>
      <c r="H5363" s="8" t="s">
        <v>53123</v>
      </c>
      <c r="I5363" s="8" t="s">
        <v>32</v>
      </c>
      <c r="J5363" s="8" t="s">
        <v>32</v>
      </c>
      <c r="K5363" s="8" t="s">
        <v>32</v>
      </c>
      <c r="L5363" s="8" t="s">
        <v>36</v>
      </c>
      <c r="M5363" s="8" t="s">
        <v>53124</v>
      </c>
      <c r="N5363" s="8" t="s">
        <v>53125</v>
      </c>
      <c r="O5363" s="8" t="s">
        <v>12674</v>
      </c>
      <c r="P5363" s="8" t="s">
        <v>53126</v>
      </c>
      <c r="Q5363" s="8" t="s">
        <v>53127</v>
      </c>
      <c r="R5363" s="8" t="s">
        <v>53128</v>
      </c>
      <c r="S5363" s="8" t="s">
        <v>32</v>
      </c>
      <c r="T5363" s="8" t="s">
        <v>32</v>
      </c>
      <c r="U5363" s="8" t="s">
        <v>42</v>
      </c>
      <c r="V5363" s="8" t="s">
        <v>43</v>
      </c>
      <c r="W5363" s="8" t="s">
        <v>32</v>
      </c>
      <c r="X5363" s="8" t="s">
        <v>32</v>
      </c>
      <c r="Y5363" s="8" t="s">
        <v>32</v>
      </c>
      <c r="Z5363" s="8" t="s">
        <v>32</v>
      </c>
      <c r="AA5363" s="8" t="s">
        <v>32</v>
      </c>
      <c r="AB5363" s="8" t="s">
        <v>32</v>
      </c>
      <c r="AC5363" s="16" t="s">
        <v>32</v>
      </c>
    </row>
    <row r="5364" ht="17.5" customHeight="1" spans="1:29">
      <c r="A5364" s="7">
        <v>5363</v>
      </c>
      <c r="B5364" s="8" t="s">
        <v>53129</v>
      </c>
      <c r="C5364" s="8" t="s">
        <v>53130</v>
      </c>
      <c r="D5364" s="8" t="s">
        <v>167</v>
      </c>
      <c r="E5364" s="8" t="s">
        <v>32</v>
      </c>
      <c r="F5364" s="8" t="s">
        <v>53131</v>
      </c>
      <c r="G5364" s="8" t="s">
        <v>32</v>
      </c>
      <c r="H5364" s="8" t="s">
        <v>53132</v>
      </c>
      <c r="I5364" s="8" t="s">
        <v>32</v>
      </c>
      <c r="J5364" s="8" t="s">
        <v>32</v>
      </c>
      <c r="K5364" s="8" t="s">
        <v>32</v>
      </c>
      <c r="L5364" s="8" t="s">
        <v>36</v>
      </c>
      <c r="M5364" s="8" t="s">
        <v>1806</v>
      </c>
      <c r="N5364" s="8" t="s">
        <v>53133</v>
      </c>
      <c r="O5364" s="8" t="s">
        <v>1808</v>
      </c>
      <c r="P5364" s="8" t="s">
        <v>32</v>
      </c>
      <c r="Q5364" s="8" t="s">
        <v>251</v>
      </c>
      <c r="R5364" s="8" t="s">
        <v>32</v>
      </c>
      <c r="S5364" s="8" t="s">
        <v>53129</v>
      </c>
      <c r="T5364" s="8" t="s">
        <v>53134</v>
      </c>
      <c r="U5364" s="8" t="s">
        <v>42</v>
      </c>
      <c r="V5364" s="8" t="s">
        <v>43</v>
      </c>
      <c r="W5364" s="8" t="s">
        <v>44</v>
      </c>
      <c r="X5364" s="8" t="s">
        <v>1813</v>
      </c>
      <c r="Y5364" s="8" t="s">
        <v>32</v>
      </c>
      <c r="Z5364" s="8" t="s">
        <v>53133</v>
      </c>
      <c r="AA5364" s="8" t="s">
        <v>32</v>
      </c>
      <c r="AB5364" s="8" t="s">
        <v>32</v>
      </c>
      <c r="AC5364" s="16" t="s">
        <v>1808</v>
      </c>
    </row>
    <row r="5365" ht="17.5" customHeight="1" spans="1:29">
      <c r="A5365" s="7">
        <v>5364</v>
      </c>
      <c r="B5365" s="8" t="s">
        <v>53135</v>
      </c>
      <c r="C5365" s="8" t="s">
        <v>53136</v>
      </c>
      <c r="D5365" s="8" t="s">
        <v>61</v>
      </c>
      <c r="E5365" s="8" t="s">
        <v>53137</v>
      </c>
      <c r="F5365" s="8" t="s">
        <v>53138</v>
      </c>
      <c r="G5365" s="8" t="s">
        <v>53139</v>
      </c>
      <c r="H5365" s="8" t="s">
        <v>53140</v>
      </c>
      <c r="I5365" s="8" t="s">
        <v>32</v>
      </c>
      <c r="J5365" s="8" t="s">
        <v>32</v>
      </c>
      <c r="K5365" s="8" t="s">
        <v>32</v>
      </c>
      <c r="L5365" s="8" t="s">
        <v>36</v>
      </c>
      <c r="M5365" s="8" t="s">
        <v>42309</v>
      </c>
      <c r="N5365" s="8" t="s">
        <v>53141</v>
      </c>
      <c r="O5365" s="8" t="s">
        <v>53142</v>
      </c>
      <c r="P5365" s="8" t="s">
        <v>53143</v>
      </c>
      <c r="Q5365" s="8" t="s">
        <v>1822</v>
      </c>
      <c r="R5365" s="8" t="s">
        <v>32</v>
      </c>
      <c r="S5365" s="8" t="s">
        <v>53135</v>
      </c>
      <c r="T5365" s="8" t="s">
        <v>53144</v>
      </c>
      <c r="U5365" s="8" t="s">
        <v>42</v>
      </c>
      <c r="V5365" s="8" t="s">
        <v>43</v>
      </c>
      <c r="W5365" s="8" t="s">
        <v>44</v>
      </c>
      <c r="X5365" s="8" t="s">
        <v>35889</v>
      </c>
      <c r="Y5365" s="8" t="s">
        <v>32</v>
      </c>
      <c r="Z5365" s="8" t="s">
        <v>53141</v>
      </c>
      <c r="AA5365" s="8" t="s">
        <v>32</v>
      </c>
      <c r="AB5365" s="8" t="s">
        <v>32</v>
      </c>
      <c r="AC5365" s="16" t="s">
        <v>53142</v>
      </c>
    </row>
    <row r="5366" ht="17.5" customHeight="1" spans="1:29">
      <c r="A5366" s="7">
        <v>5365</v>
      </c>
      <c r="B5366" s="8" t="s">
        <v>53145</v>
      </c>
      <c r="C5366" s="8" t="s">
        <v>53146</v>
      </c>
      <c r="D5366" s="8" t="s">
        <v>167</v>
      </c>
      <c r="E5366" s="8" t="s">
        <v>32</v>
      </c>
      <c r="F5366" s="8" t="s">
        <v>53147</v>
      </c>
      <c r="G5366" s="8" t="s">
        <v>32</v>
      </c>
      <c r="H5366" s="8" t="s">
        <v>53148</v>
      </c>
      <c r="I5366" s="8" t="s">
        <v>32</v>
      </c>
      <c r="J5366" s="8" t="s">
        <v>32</v>
      </c>
      <c r="K5366" s="8" t="s">
        <v>32</v>
      </c>
      <c r="L5366" s="8" t="s">
        <v>36</v>
      </c>
      <c r="M5366" s="8" t="s">
        <v>42309</v>
      </c>
      <c r="N5366" s="8" t="s">
        <v>53149</v>
      </c>
      <c r="O5366" s="8" t="s">
        <v>53142</v>
      </c>
      <c r="P5366" s="8" t="s">
        <v>53150</v>
      </c>
      <c r="Q5366" s="8" t="s">
        <v>53151</v>
      </c>
      <c r="R5366" s="8" t="s">
        <v>32</v>
      </c>
      <c r="S5366" s="8" t="s">
        <v>53145</v>
      </c>
      <c r="T5366" s="8" t="s">
        <v>53152</v>
      </c>
      <c r="U5366" s="8" t="s">
        <v>42</v>
      </c>
      <c r="V5366" s="8" t="s">
        <v>43</v>
      </c>
      <c r="W5366" s="8" t="s">
        <v>44</v>
      </c>
      <c r="X5366" s="8" t="s">
        <v>35889</v>
      </c>
      <c r="Y5366" s="8" t="s">
        <v>32</v>
      </c>
      <c r="Z5366" s="8" t="s">
        <v>53149</v>
      </c>
      <c r="AA5366" s="8" t="s">
        <v>32</v>
      </c>
      <c r="AB5366" s="8" t="s">
        <v>32</v>
      </c>
      <c r="AC5366" s="16" t="s">
        <v>53142</v>
      </c>
    </row>
    <row r="5367" ht="17.5" customHeight="1" spans="1:29">
      <c r="A5367" s="7">
        <v>5366</v>
      </c>
      <c r="B5367" s="8" t="s">
        <v>53153</v>
      </c>
      <c r="C5367" s="8" t="s">
        <v>53154</v>
      </c>
      <c r="D5367" s="8" t="s">
        <v>61</v>
      </c>
      <c r="E5367" s="8" t="s">
        <v>53155</v>
      </c>
      <c r="F5367" s="8" t="s">
        <v>53156</v>
      </c>
      <c r="G5367" s="8" t="s">
        <v>53157</v>
      </c>
      <c r="H5367" s="8" t="s">
        <v>53158</v>
      </c>
      <c r="I5367" s="8" t="s">
        <v>32</v>
      </c>
      <c r="J5367" s="8" t="s">
        <v>32</v>
      </c>
      <c r="K5367" s="8" t="s">
        <v>32</v>
      </c>
      <c r="L5367" s="8" t="s">
        <v>36</v>
      </c>
      <c r="M5367" s="8" t="s">
        <v>17767</v>
      </c>
      <c r="N5367" s="8" t="s">
        <v>53159</v>
      </c>
      <c r="O5367" s="8" t="s">
        <v>53142</v>
      </c>
      <c r="P5367" s="8" t="s">
        <v>53160</v>
      </c>
      <c r="Q5367" s="8" t="s">
        <v>53161</v>
      </c>
      <c r="R5367" s="8" t="s">
        <v>53162</v>
      </c>
      <c r="S5367" s="8" t="s">
        <v>53153</v>
      </c>
      <c r="T5367" s="8" t="s">
        <v>53163</v>
      </c>
      <c r="U5367" s="8" t="s">
        <v>42</v>
      </c>
      <c r="V5367" s="8" t="s">
        <v>43</v>
      </c>
      <c r="W5367" s="8" t="s">
        <v>44</v>
      </c>
      <c r="X5367" s="8" t="s">
        <v>237</v>
      </c>
      <c r="Y5367" s="8" t="s">
        <v>32</v>
      </c>
      <c r="Z5367" s="8" t="s">
        <v>53159</v>
      </c>
      <c r="AA5367" s="8" t="s">
        <v>32</v>
      </c>
      <c r="AB5367" s="8" t="s">
        <v>32</v>
      </c>
      <c r="AC5367" s="16" t="s">
        <v>53142</v>
      </c>
    </row>
    <row r="5368" ht="17.5" customHeight="1" spans="1:29">
      <c r="A5368" s="7">
        <v>5367</v>
      </c>
      <c r="B5368" s="8" t="s">
        <v>53164</v>
      </c>
      <c r="C5368" s="8" t="s">
        <v>53165</v>
      </c>
      <c r="D5368" s="8" t="s">
        <v>61</v>
      </c>
      <c r="E5368" s="8" t="s">
        <v>53166</v>
      </c>
      <c r="F5368" s="8" t="s">
        <v>53167</v>
      </c>
      <c r="G5368" s="8" t="s">
        <v>53168</v>
      </c>
      <c r="H5368" s="8" t="s">
        <v>159</v>
      </c>
      <c r="I5368" s="8" t="s">
        <v>32</v>
      </c>
      <c r="J5368" s="8" t="s">
        <v>32</v>
      </c>
      <c r="K5368" s="8" t="s">
        <v>32</v>
      </c>
      <c r="L5368" s="8" t="s">
        <v>36</v>
      </c>
      <c r="M5368" s="8" t="s">
        <v>17767</v>
      </c>
      <c r="N5368" s="8" t="s">
        <v>53169</v>
      </c>
      <c r="O5368" s="8" t="s">
        <v>42292</v>
      </c>
      <c r="P5368" s="8" t="s">
        <v>53170</v>
      </c>
      <c r="Q5368" s="8" t="s">
        <v>53171</v>
      </c>
      <c r="R5368" s="8" t="s">
        <v>53172</v>
      </c>
      <c r="S5368" s="8" t="s">
        <v>53164</v>
      </c>
      <c r="T5368" s="8" t="s">
        <v>53173</v>
      </c>
      <c r="U5368" s="8" t="s">
        <v>42</v>
      </c>
      <c r="V5368" s="8" t="s">
        <v>43</v>
      </c>
      <c r="W5368" s="8" t="s">
        <v>44</v>
      </c>
      <c r="X5368" s="8" t="s">
        <v>237</v>
      </c>
      <c r="Y5368" s="8" t="s">
        <v>32</v>
      </c>
      <c r="Z5368" s="8" t="s">
        <v>53169</v>
      </c>
      <c r="AA5368" s="8" t="s">
        <v>32</v>
      </c>
      <c r="AB5368" s="8" t="s">
        <v>32</v>
      </c>
      <c r="AC5368" s="16" t="s">
        <v>42292</v>
      </c>
    </row>
    <row r="5369" ht="17.5" customHeight="1" spans="1:29">
      <c r="A5369" s="7">
        <v>5368</v>
      </c>
      <c r="B5369" s="8" t="s">
        <v>53174</v>
      </c>
      <c r="C5369" s="8" t="s">
        <v>53175</v>
      </c>
      <c r="D5369" s="8" t="s">
        <v>1287</v>
      </c>
      <c r="E5369" s="8" t="s">
        <v>53176</v>
      </c>
      <c r="F5369" s="8" t="s">
        <v>53177</v>
      </c>
      <c r="G5369" s="8" t="s">
        <v>53178</v>
      </c>
      <c r="H5369" s="8" t="s">
        <v>53179</v>
      </c>
      <c r="I5369" s="8" t="s">
        <v>32</v>
      </c>
      <c r="J5369" s="8" t="s">
        <v>32</v>
      </c>
      <c r="K5369" s="8" t="s">
        <v>32</v>
      </c>
      <c r="L5369" s="8" t="s">
        <v>36</v>
      </c>
      <c r="M5369" s="8" t="s">
        <v>42290</v>
      </c>
      <c r="N5369" s="8" t="s">
        <v>53180</v>
      </c>
      <c r="O5369" s="8" t="s">
        <v>1808</v>
      </c>
      <c r="P5369" s="8" t="s">
        <v>53181</v>
      </c>
      <c r="Q5369" s="8" t="s">
        <v>53182</v>
      </c>
      <c r="R5369" s="8" t="s">
        <v>53183</v>
      </c>
      <c r="S5369" s="8" t="s">
        <v>32</v>
      </c>
      <c r="T5369" s="8" t="s">
        <v>32</v>
      </c>
      <c r="U5369" s="8" t="s">
        <v>42</v>
      </c>
      <c r="V5369" s="8" t="s">
        <v>43</v>
      </c>
      <c r="W5369" s="8" t="s">
        <v>32</v>
      </c>
      <c r="X5369" s="8" t="s">
        <v>32</v>
      </c>
      <c r="Y5369" s="8" t="s">
        <v>32</v>
      </c>
      <c r="Z5369" s="8" t="s">
        <v>32</v>
      </c>
      <c r="AA5369" s="8" t="s">
        <v>32</v>
      </c>
      <c r="AB5369" s="8" t="s">
        <v>32</v>
      </c>
      <c r="AC5369" s="16" t="s">
        <v>32</v>
      </c>
    </row>
    <row r="5370" ht="17.5" customHeight="1" spans="1:29">
      <c r="A5370" s="7">
        <v>5369</v>
      </c>
      <c r="B5370" s="8" t="s">
        <v>53184</v>
      </c>
      <c r="C5370" s="8" t="s">
        <v>53185</v>
      </c>
      <c r="D5370" s="8" t="s">
        <v>74</v>
      </c>
      <c r="E5370" s="8" t="s">
        <v>53186</v>
      </c>
      <c r="F5370" s="8" t="s">
        <v>53187</v>
      </c>
      <c r="G5370" s="8" t="s">
        <v>53188</v>
      </c>
      <c r="H5370" s="8" t="s">
        <v>53189</v>
      </c>
      <c r="I5370" s="8" t="s">
        <v>32</v>
      </c>
      <c r="J5370" s="8" t="s">
        <v>32</v>
      </c>
      <c r="K5370" s="8" t="s">
        <v>32</v>
      </c>
      <c r="L5370" s="8" t="s">
        <v>36</v>
      </c>
      <c r="M5370" s="8" t="s">
        <v>42290</v>
      </c>
      <c r="N5370" s="8" t="s">
        <v>53190</v>
      </c>
      <c r="O5370" s="8" t="s">
        <v>53142</v>
      </c>
      <c r="P5370" s="8" t="s">
        <v>53191</v>
      </c>
      <c r="Q5370" s="8" t="s">
        <v>53192</v>
      </c>
      <c r="R5370" s="8" t="s">
        <v>53193</v>
      </c>
      <c r="S5370" s="8" t="s">
        <v>32</v>
      </c>
      <c r="T5370" s="8" t="s">
        <v>32</v>
      </c>
      <c r="U5370" s="8" t="s">
        <v>42</v>
      </c>
      <c r="V5370" s="8" t="s">
        <v>43</v>
      </c>
      <c r="W5370" s="8" t="s">
        <v>32</v>
      </c>
      <c r="X5370" s="8" t="s">
        <v>32</v>
      </c>
      <c r="Y5370" s="8" t="s">
        <v>32</v>
      </c>
      <c r="Z5370" s="8" t="s">
        <v>32</v>
      </c>
      <c r="AA5370" s="8" t="s">
        <v>32</v>
      </c>
      <c r="AB5370" s="8" t="s">
        <v>32</v>
      </c>
      <c r="AC5370" s="16" t="s">
        <v>32</v>
      </c>
    </row>
    <row r="5371" ht="17.5" customHeight="1" spans="1:29">
      <c r="A5371" s="7">
        <v>5370</v>
      </c>
      <c r="B5371" s="8" t="s">
        <v>53194</v>
      </c>
      <c r="C5371" s="8" t="s">
        <v>53195</v>
      </c>
      <c r="D5371" s="8" t="s">
        <v>14706</v>
      </c>
      <c r="E5371" s="8" t="s">
        <v>53196</v>
      </c>
      <c r="F5371" s="8" t="s">
        <v>53197</v>
      </c>
      <c r="G5371" s="8" t="s">
        <v>53198</v>
      </c>
      <c r="H5371" s="8" t="s">
        <v>53199</v>
      </c>
      <c r="I5371" s="8" t="s">
        <v>32</v>
      </c>
      <c r="J5371" s="8" t="s">
        <v>32</v>
      </c>
      <c r="K5371" s="8" t="s">
        <v>32</v>
      </c>
      <c r="L5371" s="8" t="s">
        <v>36</v>
      </c>
      <c r="M5371" s="8" t="s">
        <v>17767</v>
      </c>
      <c r="N5371" s="8" t="s">
        <v>53200</v>
      </c>
      <c r="O5371" s="8" t="s">
        <v>53142</v>
      </c>
      <c r="P5371" s="8" t="s">
        <v>53201</v>
      </c>
      <c r="Q5371" s="8" t="s">
        <v>53202</v>
      </c>
      <c r="R5371" s="8" t="s">
        <v>53203</v>
      </c>
      <c r="S5371" s="8" t="s">
        <v>53194</v>
      </c>
      <c r="T5371" s="8" t="s">
        <v>53204</v>
      </c>
      <c r="U5371" s="8" t="s">
        <v>42</v>
      </c>
      <c r="V5371" s="8" t="s">
        <v>43</v>
      </c>
      <c r="W5371" s="8" t="s">
        <v>44</v>
      </c>
      <c r="X5371" s="8" t="s">
        <v>237</v>
      </c>
      <c r="Y5371" s="8" t="s">
        <v>32</v>
      </c>
      <c r="Z5371" s="8" t="s">
        <v>53200</v>
      </c>
      <c r="AA5371" s="8" t="s">
        <v>32</v>
      </c>
      <c r="AB5371" s="8" t="s">
        <v>32</v>
      </c>
      <c r="AC5371" s="16" t="s">
        <v>53142</v>
      </c>
    </row>
    <row r="5372" ht="17.5" customHeight="1" spans="1:29">
      <c r="A5372" s="7">
        <v>5371</v>
      </c>
      <c r="B5372" s="8" t="s">
        <v>53205</v>
      </c>
      <c r="C5372" s="8" t="s">
        <v>53206</v>
      </c>
      <c r="D5372" s="8" t="s">
        <v>1402</v>
      </c>
      <c r="E5372" s="8" t="s">
        <v>53207</v>
      </c>
      <c r="F5372" s="8" t="s">
        <v>53208</v>
      </c>
      <c r="G5372" s="8" t="s">
        <v>53209</v>
      </c>
      <c r="H5372" s="8" t="s">
        <v>53210</v>
      </c>
      <c r="I5372" s="8" t="s">
        <v>32</v>
      </c>
      <c r="J5372" s="8" t="s">
        <v>32</v>
      </c>
      <c r="K5372" s="8" t="s">
        <v>32</v>
      </c>
      <c r="L5372" s="8" t="s">
        <v>36</v>
      </c>
      <c r="M5372" s="8" t="s">
        <v>8421</v>
      </c>
      <c r="N5372" s="8" t="s">
        <v>53211</v>
      </c>
      <c r="O5372" s="8" t="s">
        <v>53212</v>
      </c>
      <c r="P5372" s="8" t="s">
        <v>32</v>
      </c>
      <c r="Q5372" s="8" t="s">
        <v>53213</v>
      </c>
      <c r="R5372" s="8" t="s">
        <v>32</v>
      </c>
      <c r="S5372" s="8" t="s">
        <v>53205</v>
      </c>
      <c r="T5372" s="8" t="s">
        <v>53214</v>
      </c>
      <c r="U5372" s="8" t="s">
        <v>42</v>
      </c>
      <c r="V5372" s="8" t="s">
        <v>43</v>
      </c>
      <c r="W5372" s="8" t="s">
        <v>44</v>
      </c>
      <c r="X5372" s="8" t="s">
        <v>8396</v>
      </c>
      <c r="Y5372" s="8" t="s">
        <v>32</v>
      </c>
      <c r="Z5372" s="8" t="s">
        <v>53211</v>
      </c>
      <c r="AA5372" s="8" t="s">
        <v>32</v>
      </c>
      <c r="AB5372" s="8" t="s">
        <v>32</v>
      </c>
      <c r="AC5372" s="16" t="s">
        <v>53212</v>
      </c>
    </row>
    <row r="5373" ht="17.5" customHeight="1" spans="1:29">
      <c r="A5373" s="7">
        <v>5372</v>
      </c>
      <c r="B5373" s="8" t="s">
        <v>53215</v>
      </c>
      <c r="C5373" s="8" t="s">
        <v>53216</v>
      </c>
      <c r="D5373" s="8" t="s">
        <v>167</v>
      </c>
      <c r="E5373" s="8" t="s">
        <v>32</v>
      </c>
      <c r="F5373" s="8" t="s">
        <v>53217</v>
      </c>
      <c r="G5373" s="8" t="s">
        <v>53218</v>
      </c>
      <c r="H5373" s="8" t="s">
        <v>53219</v>
      </c>
      <c r="I5373" s="8" t="s">
        <v>32</v>
      </c>
      <c r="J5373" s="8" t="s">
        <v>32</v>
      </c>
      <c r="K5373" s="8" t="s">
        <v>32</v>
      </c>
      <c r="L5373" s="8" t="s">
        <v>36</v>
      </c>
      <c r="M5373" s="8" t="s">
        <v>1806</v>
      </c>
      <c r="N5373" s="8" t="s">
        <v>53220</v>
      </c>
      <c r="O5373" s="8" t="s">
        <v>1999</v>
      </c>
      <c r="P5373" s="8" t="s">
        <v>53221</v>
      </c>
      <c r="Q5373" s="8" t="s">
        <v>53222</v>
      </c>
      <c r="R5373" s="8" t="s">
        <v>32</v>
      </c>
      <c r="S5373" s="8" t="s">
        <v>53215</v>
      </c>
      <c r="T5373" s="8" t="s">
        <v>53223</v>
      </c>
      <c r="U5373" s="8" t="s">
        <v>42</v>
      </c>
      <c r="V5373" s="8" t="s">
        <v>43</v>
      </c>
      <c r="W5373" s="8" t="s">
        <v>44</v>
      </c>
      <c r="X5373" s="8" t="s">
        <v>1813</v>
      </c>
      <c r="Y5373" s="8" t="s">
        <v>32</v>
      </c>
      <c r="Z5373" s="8" t="s">
        <v>53220</v>
      </c>
      <c r="AA5373" s="8" t="s">
        <v>32</v>
      </c>
      <c r="AB5373" s="8" t="s">
        <v>32</v>
      </c>
      <c r="AC5373" s="16" t="s">
        <v>1999</v>
      </c>
    </row>
    <row r="5374" ht="17.5" customHeight="1" spans="1:29">
      <c r="A5374" s="7">
        <v>5373</v>
      </c>
      <c r="B5374" s="8" t="s">
        <v>53224</v>
      </c>
      <c r="C5374" s="8" t="s">
        <v>53225</v>
      </c>
      <c r="D5374" s="8" t="s">
        <v>14706</v>
      </c>
      <c r="E5374" s="8" t="s">
        <v>53226</v>
      </c>
      <c r="F5374" s="8" t="s">
        <v>53227</v>
      </c>
      <c r="G5374" s="8" t="s">
        <v>53228</v>
      </c>
      <c r="H5374" s="8" t="s">
        <v>53229</v>
      </c>
      <c r="I5374" s="8" t="s">
        <v>32</v>
      </c>
      <c r="J5374" s="8" t="s">
        <v>32</v>
      </c>
      <c r="K5374" s="8" t="s">
        <v>32</v>
      </c>
      <c r="L5374" s="8" t="s">
        <v>36</v>
      </c>
      <c r="M5374" s="8" t="s">
        <v>3345</v>
      </c>
      <c r="N5374" s="8" t="s">
        <v>53230</v>
      </c>
      <c r="O5374" s="8" t="s">
        <v>36575</v>
      </c>
      <c r="P5374" s="8" t="s">
        <v>53231</v>
      </c>
      <c r="Q5374" s="8" t="s">
        <v>53232</v>
      </c>
      <c r="R5374" s="8" t="s">
        <v>53233</v>
      </c>
      <c r="S5374" s="8" t="s">
        <v>53224</v>
      </c>
      <c r="T5374" s="8" t="s">
        <v>53234</v>
      </c>
      <c r="U5374" s="8" t="s">
        <v>42</v>
      </c>
      <c r="V5374" s="8" t="s">
        <v>43</v>
      </c>
      <c r="W5374" s="8" t="s">
        <v>44</v>
      </c>
      <c r="X5374" s="8" t="s">
        <v>237</v>
      </c>
      <c r="Y5374" s="8" t="s">
        <v>32</v>
      </c>
      <c r="Z5374" s="8" t="s">
        <v>53230</v>
      </c>
      <c r="AA5374" s="8" t="s">
        <v>32</v>
      </c>
      <c r="AB5374" s="8" t="s">
        <v>32</v>
      </c>
      <c r="AC5374" s="16" t="s">
        <v>36575</v>
      </c>
    </row>
    <row r="5375" ht="17.5" customHeight="1" spans="1:29">
      <c r="A5375" s="7">
        <v>5374</v>
      </c>
      <c r="B5375" s="8" t="s">
        <v>53235</v>
      </c>
      <c r="C5375" s="8" t="s">
        <v>53236</v>
      </c>
      <c r="D5375" s="8" t="s">
        <v>167</v>
      </c>
      <c r="E5375" s="8" t="s">
        <v>53237</v>
      </c>
      <c r="F5375" s="8" t="s">
        <v>53238</v>
      </c>
      <c r="G5375" s="8" t="s">
        <v>53239</v>
      </c>
      <c r="H5375" s="8" t="s">
        <v>53240</v>
      </c>
      <c r="I5375" s="8" t="s">
        <v>32</v>
      </c>
      <c r="J5375" s="8" t="s">
        <v>32</v>
      </c>
      <c r="K5375" s="8" t="s">
        <v>32</v>
      </c>
      <c r="L5375" s="8" t="s">
        <v>36</v>
      </c>
      <c r="M5375" s="8" t="s">
        <v>1806</v>
      </c>
      <c r="N5375" s="8" t="s">
        <v>53241</v>
      </c>
      <c r="O5375" s="8" t="s">
        <v>4238</v>
      </c>
      <c r="P5375" s="8" t="s">
        <v>53242</v>
      </c>
      <c r="Q5375" s="8" t="s">
        <v>53243</v>
      </c>
      <c r="R5375" s="8" t="s">
        <v>32</v>
      </c>
      <c r="S5375" s="8" t="s">
        <v>53235</v>
      </c>
      <c r="T5375" s="8" t="s">
        <v>53244</v>
      </c>
      <c r="U5375" s="8" t="s">
        <v>42</v>
      </c>
      <c r="V5375" s="8" t="s">
        <v>43</v>
      </c>
      <c r="W5375" s="8" t="s">
        <v>44</v>
      </c>
      <c r="X5375" s="8" t="s">
        <v>1813</v>
      </c>
      <c r="Y5375" s="8" t="s">
        <v>32</v>
      </c>
      <c r="Z5375" s="8" t="s">
        <v>53241</v>
      </c>
      <c r="AA5375" s="8" t="s">
        <v>32</v>
      </c>
      <c r="AB5375" s="8" t="s">
        <v>32</v>
      </c>
      <c r="AC5375" s="16" t="s">
        <v>4238</v>
      </c>
    </row>
    <row r="5376" ht="17.5" customHeight="1" spans="1:29">
      <c r="A5376" s="7">
        <v>5375</v>
      </c>
      <c r="B5376" s="8" t="s">
        <v>53245</v>
      </c>
      <c r="C5376" s="8" t="s">
        <v>21372</v>
      </c>
      <c r="D5376" s="8" t="s">
        <v>167</v>
      </c>
      <c r="E5376" s="8" t="s">
        <v>53246</v>
      </c>
      <c r="F5376" s="8" t="s">
        <v>53247</v>
      </c>
      <c r="G5376" s="8" t="s">
        <v>53248</v>
      </c>
      <c r="H5376" s="8" t="s">
        <v>1997</v>
      </c>
      <c r="I5376" s="8" t="s">
        <v>32</v>
      </c>
      <c r="J5376" s="8" t="s">
        <v>32</v>
      </c>
      <c r="K5376" s="8" t="s">
        <v>32</v>
      </c>
      <c r="L5376" s="8" t="s">
        <v>36</v>
      </c>
      <c r="M5376" s="8" t="s">
        <v>1806</v>
      </c>
      <c r="N5376" s="8" t="s">
        <v>53249</v>
      </c>
      <c r="O5376" s="8" t="s">
        <v>4238</v>
      </c>
      <c r="P5376" s="8" t="s">
        <v>53250</v>
      </c>
      <c r="Q5376" s="8" t="s">
        <v>53251</v>
      </c>
      <c r="R5376" s="8" t="s">
        <v>53252</v>
      </c>
      <c r="S5376" s="8" t="s">
        <v>53245</v>
      </c>
      <c r="T5376" s="8" t="s">
        <v>53253</v>
      </c>
      <c r="U5376" s="8" t="s">
        <v>42</v>
      </c>
      <c r="V5376" s="8" t="s">
        <v>43</v>
      </c>
      <c r="W5376" s="8" t="s">
        <v>44</v>
      </c>
      <c r="X5376" s="8" t="s">
        <v>1813</v>
      </c>
      <c r="Y5376" s="8" t="s">
        <v>32</v>
      </c>
      <c r="Z5376" s="8" t="s">
        <v>53249</v>
      </c>
      <c r="AA5376" s="8" t="s">
        <v>32</v>
      </c>
      <c r="AB5376" s="8" t="s">
        <v>32</v>
      </c>
      <c r="AC5376" s="16" t="s">
        <v>4238</v>
      </c>
    </row>
    <row r="5377" ht="17.5" customHeight="1" spans="1:29">
      <c r="A5377" s="7">
        <v>5376</v>
      </c>
      <c r="B5377" s="8" t="s">
        <v>53254</v>
      </c>
      <c r="C5377" s="8" t="s">
        <v>53255</v>
      </c>
      <c r="D5377" s="8" t="s">
        <v>1199</v>
      </c>
      <c r="E5377" s="8" t="s">
        <v>32</v>
      </c>
      <c r="F5377" s="8" t="s">
        <v>53256</v>
      </c>
      <c r="G5377" s="8" t="s">
        <v>53257</v>
      </c>
      <c r="H5377" s="8" t="s">
        <v>53258</v>
      </c>
      <c r="I5377" s="8" t="s">
        <v>32</v>
      </c>
      <c r="J5377" s="8" t="s">
        <v>32</v>
      </c>
      <c r="K5377" s="8" t="s">
        <v>32</v>
      </c>
      <c r="L5377" s="8" t="s">
        <v>36</v>
      </c>
      <c r="M5377" s="8" t="s">
        <v>1806</v>
      </c>
      <c r="N5377" s="8" t="s">
        <v>53259</v>
      </c>
      <c r="O5377" s="8" t="s">
        <v>20547</v>
      </c>
      <c r="P5377" s="8" t="s">
        <v>53260</v>
      </c>
      <c r="Q5377" s="8" t="s">
        <v>53261</v>
      </c>
      <c r="R5377" s="8" t="s">
        <v>53262</v>
      </c>
      <c r="S5377" s="8" t="s">
        <v>53254</v>
      </c>
      <c r="T5377" s="8" t="s">
        <v>53263</v>
      </c>
      <c r="U5377" s="8" t="s">
        <v>42</v>
      </c>
      <c r="V5377" s="8" t="s">
        <v>43</v>
      </c>
      <c r="W5377" s="8" t="s">
        <v>44</v>
      </c>
      <c r="X5377" s="8" t="s">
        <v>1813</v>
      </c>
      <c r="Y5377" s="8" t="s">
        <v>32</v>
      </c>
      <c r="Z5377" s="8" t="s">
        <v>53259</v>
      </c>
      <c r="AA5377" s="8" t="s">
        <v>32</v>
      </c>
      <c r="AB5377" s="8" t="s">
        <v>32</v>
      </c>
      <c r="AC5377" s="16" t="s">
        <v>20547</v>
      </c>
    </row>
    <row r="5378" ht="17.5" customHeight="1" spans="1:29">
      <c r="A5378" s="7">
        <v>5377</v>
      </c>
      <c r="B5378" s="8" t="s">
        <v>53264</v>
      </c>
      <c r="C5378" s="8" t="s">
        <v>53265</v>
      </c>
      <c r="D5378" s="8" t="s">
        <v>167</v>
      </c>
      <c r="E5378" s="8" t="s">
        <v>32</v>
      </c>
      <c r="F5378" s="8" t="s">
        <v>53266</v>
      </c>
      <c r="G5378" s="8" t="s">
        <v>15405</v>
      </c>
      <c r="H5378" s="8" t="s">
        <v>53267</v>
      </c>
      <c r="I5378" s="8" t="s">
        <v>32</v>
      </c>
      <c r="J5378" s="8" t="s">
        <v>32</v>
      </c>
      <c r="K5378" s="8" t="s">
        <v>32</v>
      </c>
      <c r="L5378" s="8" t="s">
        <v>36</v>
      </c>
      <c r="M5378" s="8" t="s">
        <v>1806</v>
      </c>
      <c r="N5378" s="8" t="s">
        <v>53268</v>
      </c>
      <c r="O5378" s="8" t="s">
        <v>3811</v>
      </c>
      <c r="P5378" s="8" t="s">
        <v>32</v>
      </c>
      <c r="Q5378" s="8" t="s">
        <v>53269</v>
      </c>
      <c r="R5378" s="8" t="s">
        <v>32</v>
      </c>
      <c r="S5378" s="8" t="s">
        <v>53264</v>
      </c>
      <c r="T5378" s="8" t="s">
        <v>53270</v>
      </c>
      <c r="U5378" s="8" t="s">
        <v>42</v>
      </c>
      <c r="V5378" s="8" t="s">
        <v>43</v>
      </c>
      <c r="W5378" s="8" t="s">
        <v>44</v>
      </c>
      <c r="X5378" s="8" t="s">
        <v>1813</v>
      </c>
      <c r="Y5378" s="8" t="s">
        <v>32</v>
      </c>
      <c r="Z5378" s="8" t="s">
        <v>53268</v>
      </c>
      <c r="AA5378" s="8" t="s">
        <v>32</v>
      </c>
      <c r="AB5378" s="8" t="s">
        <v>32</v>
      </c>
      <c r="AC5378" s="16" t="s">
        <v>3811</v>
      </c>
    </row>
    <row r="5379" ht="17.5" customHeight="1" spans="1:29">
      <c r="A5379" s="7">
        <v>5378</v>
      </c>
      <c r="B5379" s="8" t="s">
        <v>53271</v>
      </c>
      <c r="C5379" s="8" t="s">
        <v>53272</v>
      </c>
      <c r="D5379" s="8" t="s">
        <v>61</v>
      </c>
      <c r="E5379" s="8" t="s">
        <v>53273</v>
      </c>
      <c r="F5379" s="8" t="s">
        <v>53274</v>
      </c>
      <c r="G5379" s="8" t="s">
        <v>53275</v>
      </c>
      <c r="H5379" s="8" t="s">
        <v>53276</v>
      </c>
      <c r="I5379" s="8" t="s">
        <v>32</v>
      </c>
      <c r="J5379" s="8" t="s">
        <v>32</v>
      </c>
      <c r="K5379" s="8" t="s">
        <v>32</v>
      </c>
      <c r="L5379" s="8" t="s">
        <v>36</v>
      </c>
      <c r="M5379" s="8" t="s">
        <v>1813</v>
      </c>
      <c r="N5379" s="8" t="s">
        <v>53277</v>
      </c>
      <c r="O5379" s="8" t="s">
        <v>4238</v>
      </c>
      <c r="P5379" s="8" t="s">
        <v>53278</v>
      </c>
      <c r="Q5379" s="8" t="s">
        <v>53279</v>
      </c>
      <c r="R5379" s="8" t="s">
        <v>32</v>
      </c>
      <c r="S5379" s="8" t="s">
        <v>53271</v>
      </c>
      <c r="T5379" s="8" t="s">
        <v>53280</v>
      </c>
      <c r="U5379" s="8" t="s">
        <v>42</v>
      </c>
      <c r="V5379" s="8" t="s">
        <v>43</v>
      </c>
      <c r="W5379" s="8" t="s">
        <v>44</v>
      </c>
      <c r="X5379" s="8" t="s">
        <v>1813</v>
      </c>
      <c r="Y5379" s="8" t="s">
        <v>32</v>
      </c>
      <c r="Z5379" s="8" t="s">
        <v>53277</v>
      </c>
      <c r="AA5379" s="8" t="s">
        <v>32</v>
      </c>
      <c r="AB5379" s="8" t="s">
        <v>32</v>
      </c>
      <c r="AC5379" s="16" t="s">
        <v>4238</v>
      </c>
    </row>
    <row r="5380" ht="17.5" customHeight="1" spans="1:29">
      <c r="A5380" s="7">
        <v>5379</v>
      </c>
      <c r="B5380" s="8" t="s">
        <v>53281</v>
      </c>
      <c r="C5380" s="8" t="s">
        <v>53282</v>
      </c>
      <c r="D5380" s="8" t="s">
        <v>61</v>
      </c>
      <c r="E5380" s="8" t="s">
        <v>53283</v>
      </c>
      <c r="F5380" s="8" t="s">
        <v>53284</v>
      </c>
      <c r="G5380" s="8" t="s">
        <v>53285</v>
      </c>
      <c r="H5380" s="8" t="s">
        <v>53286</v>
      </c>
      <c r="I5380" s="8" t="s">
        <v>32</v>
      </c>
      <c r="J5380" s="8" t="s">
        <v>32</v>
      </c>
      <c r="K5380" s="8" t="s">
        <v>32</v>
      </c>
      <c r="L5380" s="8" t="s">
        <v>36</v>
      </c>
      <c r="M5380" s="8" t="s">
        <v>19365</v>
      </c>
      <c r="N5380" s="8" t="s">
        <v>53287</v>
      </c>
      <c r="O5380" s="8" t="s">
        <v>45078</v>
      </c>
      <c r="P5380" s="8" t="s">
        <v>53288</v>
      </c>
      <c r="Q5380" s="8" t="s">
        <v>53289</v>
      </c>
      <c r="R5380" s="8" t="s">
        <v>53288</v>
      </c>
      <c r="S5380" s="8" t="s">
        <v>32</v>
      </c>
      <c r="T5380" s="8" t="s">
        <v>32</v>
      </c>
      <c r="U5380" s="8" t="s">
        <v>42</v>
      </c>
      <c r="V5380" s="8" t="s">
        <v>43</v>
      </c>
      <c r="W5380" s="8" t="s">
        <v>32</v>
      </c>
      <c r="X5380" s="8" t="s">
        <v>32</v>
      </c>
      <c r="Y5380" s="8" t="s">
        <v>32</v>
      </c>
      <c r="Z5380" s="8" t="s">
        <v>32</v>
      </c>
      <c r="AA5380" s="8" t="s">
        <v>32</v>
      </c>
      <c r="AB5380" s="8" t="s">
        <v>32</v>
      </c>
      <c r="AC5380" s="16" t="s">
        <v>32</v>
      </c>
    </row>
    <row r="5381" ht="17.5" customHeight="1" spans="1:29">
      <c r="A5381" s="7">
        <v>5380</v>
      </c>
      <c r="B5381" s="8" t="s">
        <v>53290</v>
      </c>
      <c r="C5381" s="8" t="s">
        <v>53291</v>
      </c>
      <c r="D5381" s="8" t="s">
        <v>167</v>
      </c>
      <c r="E5381" s="8" t="s">
        <v>32</v>
      </c>
      <c r="F5381" s="8" t="s">
        <v>53292</v>
      </c>
      <c r="G5381" s="8" t="s">
        <v>53293</v>
      </c>
      <c r="H5381" s="8" t="s">
        <v>28357</v>
      </c>
      <c r="I5381" s="8" t="s">
        <v>32</v>
      </c>
      <c r="J5381" s="8" t="s">
        <v>32</v>
      </c>
      <c r="K5381" s="8" t="s">
        <v>32</v>
      </c>
      <c r="L5381" s="8" t="s">
        <v>36</v>
      </c>
      <c r="M5381" s="8" t="s">
        <v>1806</v>
      </c>
      <c r="N5381" s="8" t="s">
        <v>53294</v>
      </c>
      <c r="O5381" s="8" t="s">
        <v>1999</v>
      </c>
      <c r="P5381" s="8" t="s">
        <v>53295</v>
      </c>
      <c r="Q5381" s="8" t="s">
        <v>53296</v>
      </c>
      <c r="R5381" s="8" t="s">
        <v>53295</v>
      </c>
      <c r="S5381" s="8" t="s">
        <v>53290</v>
      </c>
      <c r="T5381" s="8" t="s">
        <v>53297</v>
      </c>
      <c r="U5381" s="8" t="s">
        <v>42</v>
      </c>
      <c r="V5381" s="8" t="s">
        <v>43</v>
      </c>
      <c r="W5381" s="8" t="s">
        <v>44</v>
      </c>
      <c r="X5381" s="8" t="s">
        <v>1813</v>
      </c>
      <c r="Y5381" s="8" t="s">
        <v>32</v>
      </c>
      <c r="Z5381" s="8" t="s">
        <v>53294</v>
      </c>
      <c r="AA5381" s="8" t="s">
        <v>32</v>
      </c>
      <c r="AB5381" s="8" t="s">
        <v>32</v>
      </c>
      <c r="AC5381" s="16" t="s">
        <v>1999</v>
      </c>
    </row>
    <row r="5382" ht="17.5" customHeight="1" spans="1:29">
      <c r="A5382" s="7">
        <v>5381</v>
      </c>
      <c r="B5382" s="8" t="s">
        <v>53298</v>
      </c>
      <c r="C5382" s="8" t="s">
        <v>53299</v>
      </c>
      <c r="D5382" s="8" t="s">
        <v>1199</v>
      </c>
      <c r="E5382" s="8" t="s">
        <v>32</v>
      </c>
      <c r="F5382" s="8" t="s">
        <v>53300</v>
      </c>
      <c r="G5382" s="8" t="s">
        <v>53301</v>
      </c>
      <c r="H5382" s="8" t="s">
        <v>53302</v>
      </c>
      <c r="I5382" s="8" t="s">
        <v>32</v>
      </c>
      <c r="J5382" s="8" t="s">
        <v>32</v>
      </c>
      <c r="K5382" s="8" t="s">
        <v>32</v>
      </c>
      <c r="L5382" s="8" t="s">
        <v>36</v>
      </c>
      <c r="M5382" s="8" t="s">
        <v>1806</v>
      </c>
      <c r="N5382" s="8" t="s">
        <v>53303</v>
      </c>
      <c r="O5382" s="8" t="s">
        <v>1999</v>
      </c>
      <c r="P5382" s="8" t="s">
        <v>32</v>
      </c>
      <c r="Q5382" s="8" t="s">
        <v>53304</v>
      </c>
      <c r="R5382" s="8" t="s">
        <v>32</v>
      </c>
      <c r="S5382" s="8" t="s">
        <v>53298</v>
      </c>
      <c r="T5382" s="8" t="s">
        <v>53305</v>
      </c>
      <c r="U5382" s="8" t="s">
        <v>42</v>
      </c>
      <c r="V5382" s="8" t="s">
        <v>43</v>
      </c>
      <c r="W5382" s="8" t="s">
        <v>44</v>
      </c>
      <c r="X5382" s="8" t="s">
        <v>1813</v>
      </c>
      <c r="Y5382" s="8" t="s">
        <v>32</v>
      </c>
      <c r="Z5382" s="8" t="s">
        <v>53303</v>
      </c>
      <c r="AA5382" s="8" t="s">
        <v>32</v>
      </c>
      <c r="AB5382" s="8" t="s">
        <v>32</v>
      </c>
      <c r="AC5382" s="16" t="s">
        <v>1999</v>
      </c>
    </row>
    <row r="5383" ht="17.5" customHeight="1" spans="1:29">
      <c r="A5383" s="7">
        <v>5382</v>
      </c>
      <c r="B5383" s="8" t="s">
        <v>53306</v>
      </c>
      <c r="C5383" s="8" t="s">
        <v>53307</v>
      </c>
      <c r="D5383" s="8" t="s">
        <v>1199</v>
      </c>
      <c r="E5383" s="8" t="s">
        <v>32</v>
      </c>
      <c r="F5383" s="8" t="s">
        <v>53308</v>
      </c>
      <c r="G5383" s="8" t="s">
        <v>53309</v>
      </c>
      <c r="H5383" s="8" t="s">
        <v>53310</v>
      </c>
      <c r="I5383" s="8" t="s">
        <v>32</v>
      </c>
      <c r="J5383" s="8" t="s">
        <v>32</v>
      </c>
      <c r="K5383" s="8" t="s">
        <v>32</v>
      </c>
      <c r="L5383" s="8" t="s">
        <v>36</v>
      </c>
      <c r="M5383" s="8" t="s">
        <v>1813</v>
      </c>
      <c r="N5383" s="8" t="s">
        <v>53311</v>
      </c>
      <c r="O5383" s="8" t="s">
        <v>19094</v>
      </c>
      <c r="P5383" s="8" t="s">
        <v>53312</v>
      </c>
      <c r="Q5383" s="8" t="s">
        <v>53313</v>
      </c>
      <c r="R5383" s="8" t="s">
        <v>53312</v>
      </c>
      <c r="S5383" s="8" t="s">
        <v>53306</v>
      </c>
      <c r="T5383" s="8" t="s">
        <v>53314</v>
      </c>
      <c r="U5383" s="8" t="s">
        <v>42</v>
      </c>
      <c r="V5383" s="8" t="s">
        <v>43</v>
      </c>
      <c r="W5383" s="8" t="s">
        <v>44</v>
      </c>
      <c r="X5383" s="8" t="s">
        <v>1813</v>
      </c>
      <c r="Y5383" s="8" t="s">
        <v>32</v>
      </c>
      <c r="Z5383" s="8" t="s">
        <v>53311</v>
      </c>
      <c r="AA5383" s="8" t="s">
        <v>32</v>
      </c>
      <c r="AB5383" s="8" t="s">
        <v>32</v>
      </c>
      <c r="AC5383" s="16" t="s">
        <v>19094</v>
      </c>
    </row>
    <row r="5384" ht="17.5" customHeight="1" spans="1:29">
      <c r="A5384" s="7">
        <v>5383</v>
      </c>
      <c r="B5384" s="8" t="s">
        <v>53315</v>
      </c>
      <c r="C5384" s="8" t="s">
        <v>53316</v>
      </c>
      <c r="D5384" s="8" t="s">
        <v>167</v>
      </c>
      <c r="E5384" s="8" t="s">
        <v>53317</v>
      </c>
      <c r="F5384" s="8" t="s">
        <v>53318</v>
      </c>
      <c r="G5384" s="8" t="s">
        <v>53319</v>
      </c>
      <c r="H5384" s="8" t="s">
        <v>53320</v>
      </c>
      <c r="I5384" s="8" t="s">
        <v>32</v>
      </c>
      <c r="J5384" s="8" t="s">
        <v>32</v>
      </c>
      <c r="K5384" s="8" t="s">
        <v>32</v>
      </c>
      <c r="L5384" s="8" t="s">
        <v>36</v>
      </c>
      <c r="M5384" s="8" t="s">
        <v>1806</v>
      </c>
      <c r="N5384" s="8" t="s">
        <v>53321</v>
      </c>
      <c r="O5384" s="8" t="s">
        <v>36575</v>
      </c>
      <c r="P5384" s="8" t="s">
        <v>53322</v>
      </c>
      <c r="Q5384" s="8" t="s">
        <v>53323</v>
      </c>
      <c r="R5384" s="8" t="s">
        <v>53324</v>
      </c>
      <c r="S5384" s="8" t="s">
        <v>53315</v>
      </c>
      <c r="T5384" s="8" t="s">
        <v>53325</v>
      </c>
      <c r="U5384" s="8" t="s">
        <v>42</v>
      </c>
      <c r="V5384" s="8" t="s">
        <v>43</v>
      </c>
      <c r="W5384" s="8" t="s">
        <v>44</v>
      </c>
      <c r="X5384" s="8" t="s">
        <v>1813</v>
      </c>
      <c r="Y5384" s="8" t="s">
        <v>32</v>
      </c>
      <c r="Z5384" s="8" t="s">
        <v>53321</v>
      </c>
      <c r="AA5384" s="8" t="s">
        <v>32</v>
      </c>
      <c r="AB5384" s="8" t="s">
        <v>32</v>
      </c>
      <c r="AC5384" s="16" t="s">
        <v>36575</v>
      </c>
    </row>
    <row r="5385" ht="17.5" customHeight="1" spans="1:29">
      <c r="A5385" s="7">
        <v>5384</v>
      </c>
      <c r="B5385" s="8" t="s">
        <v>53326</v>
      </c>
      <c r="C5385" s="8" t="s">
        <v>53327</v>
      </c>
      <c r="D5385" s="8" t="s">
        <v>2643</v>
      </c>
      <c r="E5385" s="8" t="s">
        <v>32</v>
      </c>
      <c r="F5385" s="8" t="s">
        <v>53328</v>
      </c>
      <c r="G5385" s="8" t="s">
        <v>32</v>
      </c>
      <c r="H5385" s="8" t="s">
        <v>53329</v>
      </c>
      <c r="I5385" s="8" t="s">
        <v>32</v>
      </c>
      <c r="J5385" s="8" t="s">
        <v>32</v>
      </c>
      <c r="K5385" s="8" t="s">
        <v>32</v>
      </c>
      <c r="L5385" s="8" t="s">
        <v>36</v>
      </c>
      <c r="M5385" s="8" t="s">
        <v>1806</v>
      </c>
      <c r="N5385" s="8" t="s">
        <v>53330</v>
      </c>
      <c r="O5385" s="8" t="s">
        <v>4238</v>
      </c>
      <c r="P5385" s="8" t="s">
        <v>53331</v>
      </c>
      <c r="Q5385" s="8" t="s">
        <v>53332</v>
      </c>
      <c r="R5385" s="8" t="s">
        <v>53331</v>
      </c>
      <c r="S5385" s="8" t="s">
        <v>53326</v>
      </c>
      <c r="T5385" s="8" t="s">
        <v>53333</v>
      </c>
      <c r="U5385" s="8" t="s">
        <v>42</v>
      </c>
      <c r="V5385" s="8" t="s">
        <v>43</v>
      </c>
      <c r="W5385" s="8" t="s">
        <v>44</v>
      </c>
      <c r="X5385" s="8" t="s">
        <v>1813</v>
      </c>
      <c r="Y5385" s="8" t="s">
        <v>32</v>
      </c>
      <c r="Z5385" s="8" t="s">
        <v>53330</v>
      </c>
      <c r="AA5385" s="8" t="s">
        <v>32</v>
      </c>
      <c r="AB5385" s="8" t="s">
        <v>32</v>
      </c>
      <c r="AC5385" s="16" t="s">
        <v>4238</v>
      </c>
    </row>
    <row r="5386" ht="17.5" customHeight="1" spans="1:29">
      <c r="A5386" s="7">
        <v>5385</v>
      </c>
      <c r="B5386" s="8" t="s">
        <v>53334</v>
      </c>
      <c r="C5386" s="8" t="s">
        <v>53335</v>
      </c>
      <c r="D5386" s="8" t="s">
        <v>167</v>
      </c>
      <c r="E5386" s="8" t="s">
        <v>53336</v>
      </c>
      <c r="F5386" s="8" t="s">
        <v>53337</v>
      </c>
      <c r="G5386" s="8" t="s">
        <v>32</v>
      </c>
      <c r="H5386" s="8" t="s">
        <v>53338</v>
      </c>
      <c r="I5386" s="8" t="s">
        <v>32</v>
      </c>
      <c r="J5386" s="8" t="s">
        <v>32</v>
      </c>
      <c r="K5386" s="8" t="s">
        <v>32</v>
      </c>
      <c r="L5386" s="8" t="s">
        <v>36</v>
      </c>
      <c r="M5386" s="8" t="s">
        <v>1806</v>
      </c>
      <c r="N5386" s="8" t="s">
        <v>53339</v>
      </c>
      <c r="O5386" s="8" t="s">
        <v>4238</v>
      </c>
      <c r="P5386" s="8" t="s">
        <v>53340</v>
      </c>
      <c r="Q5386" s="8" t="s">
        <v>53341</v>
      </c>
      <c r="R5386" s="8" t="s">
        <v>53340</v>
      </c>
      <c r="S5386" s="8" t="s">
        <v>53334</v>
      </c>
      <c r="T5386" s="8" t="s">
        <v>53342</v>
      </c>
      <c r="U5386" s="8" t="s">
        <v>42</v>
      </c>
      <c r="V5386" s="8" t="s">
        <v>43</v>
      </c>
      <c r="W5386" s="8" t="s">
        <v>44</v>
      </c>
      <c r="X5386" s="8" t="s">
        <v>1813</v>
      </c>
      <c r="Y5386" s="8" t="s">
        <v>32</v>
      </c>
      <c r="Z5386" s="8" t="s">
        <v>53339</v>
      </c>
      <c r="AA5386" s="8" t="s">
        <v>32</v>
      </c>
      <c r="AB5386" s="8" t="s">
        <v>32</v>
      </c>
      <c r="AC5386" s="16" t="s">
        <v>4238</v>
      </c>
    </row>
    <row r="5387" ht="17.5" customHeight="1" spans="1:29">
      <c r="A5387" s="7">
        <v>5386</v>
      </c>
      <c r="B5387" s="8" t="s">
        <v>53343</v>
      </c>
      <c r="C5387" s="8" t="s">
        <v>53344</v>
      </c>
      <c r="D5387" s="8" t="s">
        <v>61</v>
      </c>
      <c r="E5387" s="8" t="s">
        <v>32</v>
      </c>
      <c r="F5387" s="8" t="s">
        <v>53345</v>
      </c>
      <c r="G5387" s="8" t="s">
        <v>32</v>
      </c>
      <c r="H5387" s="8" t="s">
        <v>53346</v>
      </c>
      <c r="I5387" s="8" t="s">
        <v>32</v>
      </c>
      <c r="J5387" s="8" t="s">
        <v>32</v>
      </c>
      <c r="K5387" s="8" t="s">
        <v>32</v>
      </c>
      <c r="L5387" s="8" t="s">
        <v>36</v>
      </c>
      <c r="M5387" s="8" t="s">
        <v>19365</v>
      </c>
      <c r="N5387" s="8" t="s">
        <v>53347</v>
      </c>
      <c r="O5387" s="8" t="s">
        <v>4238</v>
      </c>
      <c r="P5387" s="8" t="s">
        <v>53348</v>
      </c>
      <c r="Q5387" s="8" t="s">
        <v>53349</v>
      </c>
      <c r="R5387" s="8" t="s">
        <v>32</v>
      </c>
      <c r="S5387" s="8" t="s">
        <v>32</v>
      </c>
      <c r="T5387" s="8" t="s">
        <v>32</v>
      </c>
      <c r="U5387" s="8" t="s">
        <v>42</v>
      </c>
      <c r="V5387" s="8" t="s">
        <v>43</v>
      </c>
      <c r="W5387" s="8" t="s">
        <v>32</v>
      </c>
      <c r="X5387" s="8" t="s">
        <v>32</v>
      </c>
      <c r="Y5387" s="8" t="s">
        <v>32</v>
      </c>
      <c r="Z5387" s="8" t="s">
        <v>32</v>
      </c>
      <c r="AA5387" s="8" t="s">
        <v>32</v>
      </c>
      <c r="AB5387" s="8" t="s">
        <v>32</v>
      </c>
      <c r="AC5387" s="16" t="s">
        <v>32</v>
      </c>
    </row>
    <row r="5388" ht="17.5" customHeight="1" spans="1:29">
      <c r="A5388" s="7">
        <v>5387</v>
      </c>
      <c r="B5388" s="8" t="s">
        <v>53350</v>
      </c>
      <c r="C5388" s="8" t="s">
        <v>53351</v>
      </c>
      <c r="D5388" s="8" t="s">
        <v>167</v>
      </c>
      <c r="E5388" s="8" t="s">
        <v>32</v>
      </c>
      <c r="F5388" s="8" t="s">
        <v>53352</v>
      </c>
      <c r="G5388" s="8" t="s">
        <v>53353</v>
      </c>
      <c r="H5388" s="8" t="s">
        <v>53354</v>
      </c>
      <c r="I5388" s="8" t="s">
        <v>32</v>
      </c>
      <c r="J5388" s="8" t="s">
        <v>32</v>
      </c>
      <c r="K5388" s="8" t="s">
        <v>32</v>
      </c>
      <c r="L5388" s="8" t="s">
        <v>36</v>
      </c>
      <c r="M5388" s="8" t="s">
        <v>3809</v>
      </c>
      <c r="N5388" s="8" t="s">
        <v>53355</v>
      </c>
      <c r="O5388" s="8" t="s">
        <v>4238</v>
      </c>
      <c r="P5388" s="8" t="s">
        <v>53356</v>
      </c>
      <c r="Q5388" s="8" t="s">
        <v>16863</v>
      </c>
      <c r="R5388" s="8" t="s">
        <v>32</v>
      </c>
      <c r="S5388" s="8" t="s">
        <v>32</v>
      </c>
      <c r="T5388" s="8" t="s">
        <v>32</v>
      </c>
      <c r="U5388" s="8" t="s">
        <v>42</v>
      </c>
      <c r="V5388" s="8" t="s">
        <v>43</v>
      </c>
      <c r="W5388" s="8" t="s">
        <v>32</v>
      </c>
      <c r="X5388" s="8" t="s">
        <v>32</v>
      </c>
      <c r="Y5388" s="8" t="s">
        <v>32</v>
      </c>
      <c r="Z5388" s="8" t="s">
        <v>32</v>
      </c>
      <c r="AA5388" s="8" t="s">
        <v>32</v>
      </c>
      <c r="AB5388" s="8" t="s">
        <v>32</v>
      </c>
      <c r="AC5388" s="16" t="s">
        <v>32</v>
      </c>
    </row>
    <row r="5389" ht="17.5" customHeight="1" spans="1:29">
      <c r="A5389" s="7">
        <v>5388</v>
      </c>
      <c r="B5389" s="8" t="s">
        <v>53357</v>
      </c>
      <c r="C5389" s="8" t="s">
        <v>53358</v>
      </c>
      <c r="D5389" s="8" t="s">
        <v>61</v>
      </c>
      <c r="E5389" s="8" t="s">
        <v>32</v>
      </c>
      <c r="F5389" s="8" t="s">
        <v>53359</v>
      </c>
      <c r="G5389" s="8" t="s">
        <v>32</v>
      </c>
      <c r="H5389" s="8" t="s">
        <v>53360</v>
      </c>
      <c r="I5389" s="8" t="s">
        <v>32</v>
      </c>
      <c r="J5389" s="8" t="s">
        <v>32</v>
      </c>
      <c r="K5389" s="8" t="s">
        <v>32</v>
      </c>
      <c r="L5389" s="8" t="s">
        <v>36</v>
      </c>
      <c r="M5389" s="8" t="s">
        <v>1806</v>
      </c>
      <c r="N5389" s="8" t="s">
        <v>53361</v>
      </c>
      <c r="O5389" s="8" t="s">
        <v>4238</v>
      </c>
      <c r="P5389" s="8" t="s">
        <v>53362</v>
      </c>
      <c r="Q5389" s="8" t="s">
        <v>53363</v>
      </c>
      <c r="R5389" s="8" t="s">
        <v>53362</v>
      </c>
      <c r="S5389" s="8" t="s">
        <v>53357</v>
      </c>
      <c r="T5389" s="8" t="s">
        <v>53364</v>
      </c>
      <c r="U5389" s="8" t="s">
        <v>42</v>
      </c>
      <c r="V5389" s="8" t="s">
        <v>43</v>
      </c>
      <c r="W5389" s="8" t="s">
        <v>44</v>
      </c>
      <c r="X5389" s="8" t="s">
        <v>1813</v>
      </c>
      <c r="Y5389" s="8" t="s">
        <v>32</v>
      </c>
      <c r="Z5389" s="8" t="s">
        <v>53361</v>
      </c>
      <c r="AA5389" s="8" t="s">
        <v>32</v>
      </c>
      <c r="AB5389" s="8" t="s">
        <v>32</v>
      </c>
      <c r="AC5389" s="16" t="s">
        <v>4238</v>
      </c>
    </row>
    <row r="5390" ht="17.5" customHeight="1" spans="1:29">
      <c r="A5390" s="7">
        <v>5389</v>
      </c>
      <c r="B5390" s="8" t="s">
        <v>53365</v>
      </c>
      <c r="C5390" s="8" t="s">
        <v>53366</v>
      </c>
      <c r="D5390" s="8" t="s">
        <v>61</v>
      </c>
      <c r="E5390" s="8" t="s">
        <v>53367</v>
      </c>
      <c r="F5390" s="8" t="s">
        <v>53368</v>
      </c>
      <c r="G5390" s="8" t="s">
        <v>32</v>
      </c>
      <c r="H5390" s="8" t="s">
        <v>53369</v>
      </c>
      <c r="I5390" s="8" t="s">
        <v>32</v>
      </c>
      <c r="J5390" s="8" t="s">
        <v>32</v>
      </c>
      <c r="K5390" s="8" t="s">
        <v>32</v>
      </c>
      <c r="L5390" s="8" t="s">
        <v>36</v>
      </c>
      <c r="M5390" s="8" t="s">
        <v>1806</v>
      </c>
      <c r="N5390" s="8" t="s">
        <v>53370</v>
      </c>
      <c r="O5390" s="8" t="s">
        <v>53371</v>
      </c>
      <c r="P5390" s="8" t="s">
        <v>53372</v>
      </c>
      <c r="Q5390" s="8" t="s">
        <v>53373</v>
      </c>
      <c r="R5390" s="8" t="s">
        <v>32</v>
      </c>
      <c r="S5390" s="8" t="s">
        <v>53365</v>
      </c>
      <c r="T5390" s="8" t="s">
        <v>53374</v>
      </c>
      <c r="U5390" s="8" t="s">
        <v>42</v>
      </c>
      <c r="V5390" s="8" t="s">
        <v>43</v>
      </c>
      <c r="W5390" s="8" t="s">
        <v>44</v>
      </c>
      <c r="X5390" s="8" t="s">
        <v>1813</v>
      </c>
      <c r="Y5390" s="8" t="s">
        <v>32</v>
      </c>
      <c r="Z5390" s="8" t="s">
        <v>53370</v>
      </c>
      <c r="AA5390" s="8" t="s">
        <v>32</v>
      </c>
      <c r="AB5390" s="8" t="s">
        <v>32</v>
      </c>
      <c r="AC5390" s="16" t="s">
        <v>53371</v>
      </c>
    </row>
    <row r="5391" ht="17.5" customHeight="1" spans="1:29">
      <c r="A5391" s="7">
        <v>5390</v>
      </c>
      <c r="B5391" s="8" t="s">
        <v>53375</v>
      </c>
      <c r="C5391" s="8" t="s">
        <v>53376</v>
      </c>
      <c r="D5391" s="8" t="s">
        <v>167</v>
      </c>
      <c r="E5391" s="8" t="s">
        <v>53377</v>
      </c>
      <c r="F5391" s="8" t="s">
        <v>53378</v>
      </c>
      <c r="G5391" s="8" t="s">
        <v>53379</v>
      </c>
      <c r="H5391" s="8" t="s">
        <v>53380</v>
      </c>
      <c r="I5391" s="8" t="s">
        <v>32</v>
      </c>
      <c r="J5391" s="8" t="s">
        <v>32</v>
      </c>
      <c r="K5391" s="8" t="s">
        <v>32</v>
      </c>
      <c r="L5391" s="8" t="s">
        <v>36</v>
      </c>
      <c r="M5391" s="8" t="s">
        <v>1806</v>
      </c>
      <c r="N5391" s="8" t="s">
        <v>53381</v>
      </c>
      <c r="O5391" s="8" t="s">
        <v>19094</v>
      </c>
      <c r="P5391" s="8" t="s">
        <v>53382</v>
      </c>
      <c r="Q5391" s="8" t="s">
        <v>53383</v>
      </c>
      <c r="R5391" s="8" t="s">
        <v>32</v>
      </c>
      <c r="S5391" s="8" t="s">
        <v>53375</v>
      </c>
      <c r="T5391" s="8" t="s">
        <v>53384</v>
      </c>
      <c r="U5391" s="8" t="s">
        <v>42</v>
      </c>
      <c r="V5391" s="8" t="s">
        <v>43</v>
      </c>
      <c r="W5391" s="8" t="s">
        <v>44</v>
      </c>
      <c r="X5391" s="8" t="s">
        <v>1813</v>
      </c>
      <c r="Y5391" s="8" t="s">
        <v>32</v>
      </c>
      <c r="Z5391" s="8" t="s">
        <v>53381</v>
      </c>
      <c r="AA5391" s="8" t="s">
        <v>32</v>
      </c>
      <c r="AB5391" s="8" t="s">
        <v>32</v>
      </c>
      <c r="AC5391" s="16" t="s">
        <v>19094</v>
      </c>
    </row>
    <row r="5392" ht="17.5" customHeight="1" spans="1:29">
      <c r="A5392" s="7">
        <v>5391</v>
      </c>
      <c r="B5392" s="8" t="s">
        <v>53385</v>
      </c>
      <c r="C5392" s="8" t="s">
        <v>53386</v>
      </c>
      <c r="D5392" s="8" t="s">
        <v>167</v>
      </c>
      <c r="E5392" s="8" t="s">
        <v>32</v>
      </c>
      <c r="F5392" s="8" t="s">
        <v>53387</v>
      </c>
      <c r="G5392" s="8" t="s">
        <v>32</v>
      </c>
      <c r="H5392" s="8" t="s">
        <v>53388</v>
      </c>
      <c r="I5392" s="8" t="s">
        <v>32</v>
      </c>
      <c r="J5392" s="8" t="s">
        <v>32</v>
      </c>
      <c r="K5392" s="8" t="s">
        <v>32</v>
      </c>
      <c r="L5392" s="8" t="s">
        <v>36</v>
      </c>
      <c r="M5392" s="8" t="s">
        <v>1806</v>
      </c>
      <c r="N5392" s="8" t="s">
        <v>53389</v>
      </c>
      <c r="O5392" s="8" t="s">
        <v>19499</v>
      </c>
      <c r="P5392" s="8" t="s">
        <v>53390</v>
      </c>
      <c r="Q5392" s="8" t="s">
        <v>53391</v>
      </c>
      <c r="R5392" s="8" t="s">
        <v>53390</v>
      </c>
      <c r="S5392" s="8" t="s">
        <v>53385</v>
      </c>
      <c r="T5392" s="8" t="s">
        <v>53392</v>
      </c>
      <c r="U5392" s="8" t="s">
        <v>42</v>
      </c>
      <c r="V5392" s="8" t="s">
        <v>43</v>
      </c>
      <c r="W5392" s="8" t="s">
        <v>44</v>
      </c>
      <c r="X5392" s="8" t="s">
        <v>1813</v>
      </c>
      <c r="Y5392" s="8" t="s">
        <v>32</v>
      </c>
      <c r="Z5392" s="8" t="s">
        <v>53389</v>
      </c>
      <c r="AA5392" s="8" t="s">
        <v>32</v>
      </c>
      <c r="AB5392" s="8" t="s">
        <v>32</v>
      </c>
      <c r="AC5392" s="16" t="s">
        <v>19499</v>
      </c>
    </row>
    <row r="5393" ht="17.5" customHeight="1" spans="1:29">
      <c r="A5393" s="7">
        <v>5392</v>
      </c>
      <c r="B5393" s="8" t="s">
        <v>53393</v>
      </c>
      <c r="C5393" s="8" t="s">
        <v>53394</v>
      </c>
      <c r="D5393" s="8" t="s">
        <v>61</v>
      </c>
      <c r="E5393" s="8" t="s">
        <v>32</v>
      </c>
      <c r="F5393" s="8" t="s">
        <v>53395</v>
      </c>
      <c r="G5393" s="8" t="s">
        <v>32</v>
      </c>
      <c r="H5393" s="8" t="s">
        <v>53396</v>
      </c>
      <c r="I5393" s="8" t="s">
        <v>32</v>
      </c>
      <c r="J5393" s="8" t="s">
        <v>32</v>
      </c>
      <c r="K5393" s="8" t="s">
        <v>32</v>
      </c>
      <c r="L5393" s="8" t="s">
        <v>36</v>
      </c>
      <c r="M5393" s="8" t="s">
        <v>1806</v>
      </c>
      <c r="N5393" s="8" t="s">
        <v>53397</v>
      </c>
      <c r="O5393" s="8" t="s">
        <v>3811</v>
      </c>
      <c r="P5393" s="8" t="s">
        <v>53398</v>
      </c>
      <c r="Q5393" s="8" t="s">
        <v>53399</v>
      </c>
      <c r="R5393" s="8" t="s">
        <v>32</v>
      </c>
      <c r="S5393" s="8" t="s">
        <v>53393</v>
      </c>
      <c r="T5393" s="8" t="s">
        <v>53400</v>
      </c>
      <c r="U5393" s="8" t="s">
        <v>42</v>
      </c>
      <c r="V5393" s="8" t="s">
        <v>43</v>
      </c>
      <c r="W5393" s="8" t="s">
        <v>44</v>
      </c>
      <c r="X5393" s="8" t="s">
        <v>1813</v>
      </c>
      <c r="Y5393" s="8" t="s">
        <v>32</v>
      </c>
      <c r="Z5393" s="8" t="s">
        <v>53397</v>
      </c>
      <c r="AA5393" s="8" t="s">
        <v>32</v>
      </c>
      <c r="AB5393" s="8" t="s">
        <v>32</v>
      </c>
      <c r="AC5393" s="16" t="s">
        <v>3811</v>
      </c>
    </row>
    <row r="5394" ht="17.5" customHeight="1" spans="1:29">
      <c r="A5394" s="7">
        <v>5393</v>
      </c>
      <c r="B5394" s="8" t="s">
        <v>53401</v>
      </c>
      <c r="C5394" s="8" t="s">
        <v>53402</v>
      </c>
      <c r="D5394" s="8" t="s">
        <v>1199</v>
      </c>
      <c r="E5394" s="8" t="s">
        <v>32</v>
      </c>
      <c r="F5394" s="8" t="s">
        <v>53403</v>
      </c>
      <c r="G5394" s="8" t="s">
        <v>53404</v>
      </c>
      <c r="H5394" s="8" t="s">
        <v>53405</v>
      </c>
      <c r="I5394" s="8" t="s">
        <v>32</v>
      </c>
      <c r="J5394" s="8" t="s">
        <v>32</v>
      </c>
      <c r="K5394" s="8" t="s">
        <v>32</v>
      </c>
      <c r="L5394" s="8" t="s">
        <v>36</v>
      </c>
      <c r="M5394" s="8" t="s">
        <v>1806</v>
      </c>
      <c r="N5394" s="8" t="s">
        <v>53406</v>
      </c>
      <c r="O5394" s="8" t="s">
        <v>4238</v>
      </c>
      <c r="P5394" s="8" t="s">
        <v>53407</v>
      </c>
      <c r="Q5394" s="8" t="s">
        <v>21803</v>
      </c>
      <c r="R5394" s="8" t="s">
        <v>32</v>
      </c>
      <c r="S5394" s="8" t="s">
        <v>53401</v>
      </c>
      <c r="T5394" s="8" t="s">
        <v>53408</v>
      </c>
      <c r="U5394" s="8" t="s">
        <v>42</v>
      </c>
      <c r="V5394" s="8" t="s">
        <v>43</v>
      </c>
      <c r="W5394" s="8" t="s">
        <v>44</v>
      </c>
      <c r="X5394" s="8" t="s">
        <v>1813</v>
      </c>
      <c r="Y5394" s="8" t="s">
        <v>32</v>
      </c>
      <c r="Z5394" s="8" t="s">
        <v>53406</v>
      </c>
      <c r="AA5394" s="8" t="s">
        <v>32</v>
      </c>
      <c r="AB5394" s="8" t="s">
        <v>32</v>
      </c>
      <c r="AC5394" s="16" t="s">
        <v>4238</v>
      </c>
    </row>
    <row r="5395" ht="17.5" customHeight="1" spans="1:29">
      <c r="A5395" s="7">
        <v>5394</v>
      </c>
      <c r="B5395" s="8" t="s">
        <v>53409</v>
      </c>
      <c r="C5395" s="8" t="s">
        <v>53410</v>
      </c>
      <c r="D5395" s="8" t="s">
        <v>167</v>
      </c>
      <c r="E5395" s="8" t="s">
        <v>32</v>
      </c>
      <c r="F5395" s="8" t="s">
        <v>53411</v>
      </c>
      <c r="G5395" s="8" t="s">
        <v>53412</v>
      </c>
      <c r="H5395" s="8" t="s">
        <v>53413</v>
      </c>
      <c r="I5395" s="8" t="s">
        <v>32</v>
      </c>
      <c r="J5395" s="8" t="s">
        <v>32</v>
      </c>
      <c r="K5395" s="8" t="s">
        <v>32</v>
      </c>
      <c r="L5395" s="8" t="s">
        <v>36</v>
      </c>
      <c r="M5395" s="8" t="s">
        <v>1813</v>
      </c>
      <c r="N5395" s="8" t="s">
        <v>53414</v>
      </c>
      <c r="O5395" s="8" t="s">
        <v>4238</v>
      </c>
      <c r="P5395" s="8" t="s">
        <v>53415</v>
      </c>
      <c r="Q5395" s="8" t="s">
        <v>53416</v>
      </c>
      <c r="R5395" s="8" t="s">
        <v>32</v>
      </c>
      <c r="S5395" s="8" t="s">
        <v>53409</v>
      </c>
      <c r="T5395" s="8" t="s">
        <v>53417</v>
      </c>
      <c r="U5395" s="8" t="s">
        <v>42</v>
      </c>
      <c r="V5395" s="8" t="s">
        <v>43</v>
      </c>
      <c r="W5395" s="8" t="s">
        <v>44</v>
      </c>
      <c r="X5395" s="8" t="s">
        <v>1813</v>
      </c>
      <c r="Y5395" s="8" t="s">
        <v>32</v>
      </c>
      <c r="Z5395" s="8" t="s">
        <v>53414</v>
      </c>
      <c r="AA5395" s="8" t="s">
        <v>32</v>
      </c>
      <c r="AB5395" s="8" t="s">
        <v>32</v>
      </c>
      <c r="AC5395" s="16" t="s">
        <v>4238</v>
      </c>
    </row>
    <row r="5396" ht="17.5" customHeight="1" spans="1:29">
      <c r="A5396" s="7">
        <v>5395</v>
      </c>
      <c r="B5396" s="8" t="s">
        <v>53418</v>
      </c>
      <c r="C5396" s="8" t="s">
        <v>53419</v>
      </c>
      <c r="D5396" s="8" t="s">
        <v>677</v>
      </c>
      <c r="E5396" s="8" t="s">
        <v>32</v>
      </c>
      <c r="F5396" s="8" t="s">
        <v>53420</v>
      </c>
      <c r="G5396" s="8" t="s">
        <v>32</v>
      </c>
      <c r="H5396" s="8" t="s">
        <v>53421</v>
      </c>
      <c r="I5396" s="8" t="s">
        <v>32</v>
      </c>
      <c r="J5396" s="8" t="s">
        <v>32</v>
      </c>
      <c r="K5396" s="8" t="s">
        <v>32</v>
      </c>
      <c r="L5396" s="8" t="s">
        <v>36</v>
      </c>
      <c r="M5396" s="8" t="s">
        <v>1806</v>
      </c>
      <c r="N5396" s="8" t="s">
        <v>53422</v>
      </c>
      <c r="O5396" s="8" t="s">
        <v>53423</v>
      </c>
      <c r="P5396" s="8" t="s">
        <v>53424</v>
      </c>
      <c r="Q5396" s="8" t="s">
        <v>10497</v>
      </c>
      <c r="R5396" s="8" t="s">
        <v>53425</v>
      </c>
      <c r="S5396" s="8" t="s">
        <v>53418</v>
      </c>
      <c r="T5396" s="8" t="s">
        <v>53426</v>
      </c>
      <c r="U5396" s="8" t="s">
        <v>42</v>
      </c>
      <c r="V5396" s="8" t="s">
        <v>43</v>
      </c>
      <c r="W5396" s="8" t="s">
        <v>44</v>
      </c>
      <c r="X5396" s="8" t="s">
        <v>1813</v>
      </c>
      <c r="Y5396" s="8" t="s">
        <v>32</v>
      </c>
      <c r="Z5396" s="8" t="s">
        <v>53422</v>
      </c>
      <c r="AA5396" s="8" t="s">
        <v>32</v>
      </c>
      <c r="AB5396" s="8" t="s">
        <v>32</v>
      </c>
      <c r="AC5396" s="16" t="s">
        <v>53423</v>
      </c>
    </row>
    <row r="5397" ht="17.5" customHeight="1" spans="1:29">
      <c r="A5397" s="7">
        <v>5396</v>
      </c>
      <c r="B5397" s="8" t="s">
        <v>53427</v>
      </c>
      <c r="C5397" s="8" t="s">
        <v>53428</v>
      </c>
      <c r="D5397" s="8" t="s">
        <v>1199</v>
      </c>
      <c r="E5397" s="8" t="s">
        <v>53429</v>
      </c>
      <c r="F5397" s="8" t="s">
        <v>53430</v>
      </c>
      <c r="G5397" s="8" t="s">
        <v>53431</v>
      </c>
      <c r="H5397" s="8" t="s">
        <v>53432</v>
      </c>
      <c r="I5397" s="8" t="s">
        <v>32</v>
      </c>
      <c r="J5397" s="8" t="s">
        <v>32</v>
      </c>
      <c r="K5397" s="8" t="s">
        <v>32</v>
      </c>
      <c r="L5397" s="8" t="s">
        <v>36</v>
      </c>
      <c r="M5397" s="8" t="s">
        <v>1806</v>
      </c>
      <c r="N5397" s="8" t="s">
        <v>53433</v>
      </c>
      <c r="O5397" s="8" t="s">
        <v>53434</v>
      </c>
      <c r="P5397" s="8" t="s">
        <v>53435</v>
      </c>
      <c r="Q5397" s="8" t="s">
        <v>50802</v>
      </c>
      <c r="R5397" s="8" t="s">
        <v>53436</v>
      </c>
      <c r="S5397" s="8" t="s">
        <v>53427</v>
      </c>
      <c r="T5397" s="8" t="s">
        <v>53437</v>
      </c>
      <c r="U5397" s="8" t="s">
        <v>42</v>
      </c>
      <c r="V5397" s="8" t="s">
        <v>43</v>
      </c>
      <c r="W5397" s="8" t="s">
        <v>44</v>
      </c>
      <c r="X5397" s="8" t="s">
        <v>1813</v>
      </c>
      <c r="Y5397" s="8" t="s">
        <v>32</v>
      </c>
      <c r="Z5397" s="8" t="s">
        <v>53433</v>
      </c>
      <c r="AA5397" s="8" t="s">
        <v>32</v>
      </c>
      <c r="AB5397" s="8" t="s">
        <v>32</v>
      </c>
      <c r="AC5397" s="16" t="s">
        <v>53434</v>
      </c>
    </row>
    <row r="5398" ht="17.5" customHeight="1" spans="1:29">
      <c r="A5398" s="7">
        <v>5397</v>
      </c>
      <c r="B5398" s="8" t="s">
        <v>53438</v>
      </c>
      <c r="C5398" s="8" t="s">
        <v>53439</v>
      </c>
      <c r="D5398" s="8" t="s">
        <v>61</v>
      </c>
      <c r="E5398" s="8" t="s">
        <v>53440</v>
      </c>
      <c r="F5398" s="8" t="s">
        <v>53441</v>
      </c>
      <c r="G5398" s="8" t="s">
        <v>53442</v>
      </c>
      <c r="H5398" s="8" t="s">
        <v>53443</v>
      </c>
      <c r="I5398" s="8" t="s">
        <v>53444</v>
      </c>
      <c r="J5398" s="8" t="s">
        <v>32</v>
      </c>
      <c r="K5398" s="8" t="s">
        <v>32</v>
      </c>
      <c r="L5398" s="8" t="s">
        <v>36</v>
      </c>
      <c r="M5398" s="8" t="s">
        <v>1806</v>
      </c>
      <c r="N5398" s="8" t="s">
        <v>53445</v>
      </c>
      <c r="O5398" s="8" t="s">
        <v>1999</v>
      </c>
      <c r="P5398" s="8" t="s">
        <v>53446</v>
      </c>
      <c r="Q5398" s="8" t="s">
        <v>53447</v>
      </c>
      <c r="R5398" s="8" t="s">
        <v>53448</v>
      </c>
      <c r="S5398" s="8" t="s">
        <v>53438</v>
      </c>
      <c r="T5398" s="8" t="s">
        <v>53449</v>
      </c>
      <c r="U5398" s="8" t="s">
        <v>42</v>
      </c>
      <c r="V5398" s="8" t="s">
        <v>43</v>
      </c>
      <c r="W5398" s="8" t="s">
        <v>44</v>
      </c>
      <c r="X5398" s="8" t="s">
        <v>1813</v>
      </c>
      <c r="Y5398" s="8" t="s">
        <v>32</v>
      </c>
      <c r="Z5398" s="8" t="s">
        <v>53445</v>
      </c>
      <c r="AA5398" s="8" t="s">
        <v>32</v>
      </c>
      <c r="AB5398" s="8" t="s">
        <v>32</v>
      </c>
      <c r="AC5398" s="16" t="s">
        <v>1999</v>
      </c>
    </row>
    <row r="5399" ht="17.5" customHeight="1" spans="1:29">
      <c r="A5399" s="7">
        <v>5398</v>
      </c>
      <c r="B5399" s="8" t="s">
        <v>53450</v>
      </c>
      <c r="C5399" s="8" t="s">
        <v>53451</v>
      </c>
      <c r="D5399" s="8" t="s">
        <v>61</v>
      </c>
      <c r="E5399" s="8" t="s">
        <v>53452</v>
      </c>
      <c r="F5399" s="8" t="s">
        <v>53453</v>
      </c>
      <c r="G5399" s="8" t="s">
        <v>32</v>
      </c>
      <c r="H5399" s="8" t="s">
        <v>53454</v>
      </c>
      <c r="I5399" s="8" t="s">
        <v>32</v>
      </c>
      <c r="J5399" s="8" t="s">
        <v>32</v>
      </c>
      <c r="K5399" s="8" t="s">
        <v>32</v>
      </c>
      <c r="L5399" s="8" t="s">
        <v>36</v>
      </c>
      <c r="M5399" s="8" t="s">
        <v>1806</v>
      </c>
      <c r="N5399" s="8" t="s">
        <v>29172</v>
      </c>
      <c r="O5399" s="8" t="s">
        <v>18987</v>
      </c>
      <c r="P5399" s="8" t="s">
        <v>53455</v>
      </c>
      <c r="Q5399" s="8" t="s">
        <v>53456</v>
      </c>
      <c r="R5399" s="8" t="s">
        <v>53455</v>
      </c>
      <c r="S5399" s="8" t="s">
        <v>53450</v>
      </c>
      <c r="T5399" s="8" t="s">
        <v>53457</v>
      </c>
      <c r="U5399" s="8" t="s">
        <v>42</v>
      </c>
      <c r="V5399" s="8" t="s">
        <v>43</v>
      </c>
      <c r="W5399" s="8" t="s">
        <v>44</v>
      </c>
      <c r="X5399" s="8" t="s">
        <v>1813</v>
      </c>
      <c r="Y5399" s="8" t="s">
        <v>32</v>
      </c>
      <c r="Z5399" s="8" t="s">
        <v>29172</v>
      </c>
      <c r="AA5399" s="8" t="s">
        <v>32</v>
      </c>
      <c r="AB5399" s="8" t="s">
        <v>32</v>
      </c>
      <c r="AC5399" s="16" t="s">
        <v>18987</v>
      </c>
    </row>
    <row r="5400" ht="17.5" customHeight="1" spans="1:29">
      <c r="A5400" s="7">
        <v>5399</v>
      </c>
      <c r="B5400" s="8" t="s">
        <v>53458</v>
      </c>
      <c r="C5400" s="8" t="s">
        <v>53459</v>
      </c>
      <c r="D5400" s="8" t="s">
        <v>167</v>
      </c>
      <c r="E5400" s="8" t="s">
        <v>32</v>
      </c>
      <c r="F5400" s="8" t="s">
        <v>53460</v>
      </c>
      <c r="G5400" s="8" t="s">
        <v>32</v>
      </c>
      <c r="H5400" s="8" t="s">
        <v>53461</v>
      </c>
      <c r="I5400" s="8" t="s">
        <v>32</v>
      </c>
      <c r="J5400" s="8" t="s">
        <v>32</v>
      </c>
      <c r="K5400" s="8" t="s">
        <v>32</v>
      </c>
      <c r="L5400" s="8" t="s">
        <v>36</v>
      </c>
      <c r="M5400" s="8" t="s">
        <v>1806</v>
      </c>
      <c r="N5400" s="8" t="s">
        <v>53462</v>
      </c>
      <c r="O5400" s="8" t="s">
        <v>3206</v>
      </c>
      <c r="P5400" s="8" t="s">
        <v>53463</v>
      </c>
      <c r="Q5400" s="8" t="s">
        <v>4605</v>
      </c>
      <c r="R5400" s="8" t="s">
        <v>53463</v>
      </c>
      <c r="S5400" s="8" t="s">
        <v>53458</v>
      </c>
      <c r="T5400" s="8" t="s">
        <v>53464</v>
      </c>
      <c r="U5400" s="8" t="s">
        <v>42</v>
      </c>
      <c r="V5400" s="8" t="s">
        <v>43</v>
      </c>
      <c r="W5400" s="8" t="s">
        <v>44</v>
      </c>
      <c r="X5400" s="8" t="s">
        <v>1813</v>
      </c>
      <c r="Y5400" s="8" t="s">
        <v>32</v>
      </c>
      <c r="Z5400" s="8" t="s">
        <v>53462</v>
      </c>
      <c r="AA5400" s="8" t="s">
        <v>32</v>
      </c>
      <c r="AB5400" s="8" t="s">
        <v>32</v>
      </c>
      <c r="AC5400" s="16" t="s">
        <v>3206</v>
      </c>
    </row>
    <row r="5401" ht="17.5" customHeight="1" spans="1:29">
      <c r="A5401" s="7">
        <v>5400</v>
      </c>
      <c r="B5401" s="8" t="s">
        <v>53465</v>
      </c>
      <c r="C5401" s="8" t="s">
        <v>53466</v>
      </c>
      <c r="D5401" s="8" t="s">
        <v>167</v>
      </c>
      <c r="E5401" s="8" t="s">
        <v>32</v>
      </c>
      <c r="F5401" s="8" t="s">
        <v>53467</v>
      </c>
      <c r="G5401" s="8" t="s">
        <v>32</v>
      </c>
      <c r="H5401" s="8" t="s">
        <v>53468</v>
      </c>
      <c r="I5401" s="8" t="s">
        <v>32</v>
      </c>
      <c r="J5401" s="8" t="s">
        <v>32</v>
      </c>
      <c r="K5401" s="8" t="s">
        <v>32</v>
      </c>
      <c r="L5401" s="8" t="s">
        <v>36</v>
      </c>
      <c r="M5401" s="8" t="s">
        <v>1806</v>
      </c>
      <c r="N5401" s="8" t="s">
        <v>53469</v>
      </c>
      <c r="O5401" s="8" t="s">
        <v>25828</v>
      </c>
      <c r="P5401" s="8" t="s">
        <v>53470</v>
      </c>
      <c r="Q5401" s="8" t="s">
        <v>53471</v>
      </c>
      <c r="R5401" s="8" t="s">
        <v>53470</v>
      </c>
      <c r="S5401" s="8" t="s">
        <v>53465</v>
      </c>
      <c r="T5401" s="8" t="s">
        <v>53472</v>
      </c>
      <c r="U5401" s="8" t="s">
        <v>42</v>
      </c>
      <c r="V5401" s="8" t="s">
        <v>43</v>
      </c>
      <c r="W5401" s="8" t="s">
        <v>44</v>
      </c>
      <c r="X5401" s="8" t="s">
        <v>1813</v>
      </c>
      <c r="Y5401" s="8" t="s">
        <v>32</v>
      </c>
      <c r="Z5401" s="8" t="s">
        <v>53469</v>
      </c>
      <c r="AA5401" s="8" t="s">
        <v>32</v>
      </c>
      <c r="AB5401" s="8" t="s">
        <v>32</v>
      </c>
      <c r="AC5401" s="16" t="s">
        <v>25828</v>
      </c>
    </row>
    <row r="5402" ht="17.5" customHeight="1" spans="1:29">
      <c r="A5402" s="7">
        <v>5401</v>
      </c>
      <c r="B5402" s="8" t="s">
        <v>53473</v>
      </c>
      <c r="C5402" s="8" t="s">
        <v>53474</v>
      </c>
      <c r="D5402" s="8" t="s">
        <v>167</v>
      </c>
      <c r="E5402" s="8" t="s">
        <v>53475</v>
      </c>
      <c r="F5402" s="8" t="s">
        <v>53476</v>
      </c>
      <c r="G5402" s="8" t="s">
        <v>32</v>
      </c>
      <c r="H5402" s="8" t="s">
        <v>53477</v>
      </c>
      <c r="I5402" s="8" t="s">
        <v>32</v>
      </c>
      <c r="J5402" s="8" t="s">
        <v>32</v>
      </c>
      <c r="K5402" s="8" t="s">
        <v>32</v>
      </c>
      <c r="L5402" s="8" t="s">
        <v>36</v>
      </c>
      <c r="M5402" s="8" t="s">
        <v>1806</v>
      </c>
      <c r="N5402" s="8" t="s">
        <v>53478</v>
      </c>
      <c r="O5402" s="8" t="s">
        <v>1999</v>
      </c>
      <c r="P5402" s="8" t="s">
        <v>53479</v>
      </c>
      <c r="Q5402" s="8" t="s">
        <v>53480</v>
      </c>
      <c r="R5402" s="8" t="s">
        <v>32</v>
      </c>
      <c r="S5402" s="8" t="s">
        <v>53473</v>
      </c>
      <c r="T5402" s="8" t="s">
        <v>53481</v>
      </c>
      <c r="U5402" s="8" t="s">
        <v>42</v>
      </c>
      <c r="V5402" s="8" t="s">
        <v>43</v>
      </c>
      <c r="W5402" s="8" t="s">
        <v>44</v>
      </c>
      <c r="X5402" s="8" t="s">
        <v>1813</v>
      </c>
      <c r="Y5402" s="8" t="s">
        <v>32</v>
      </c>
      <c r="Z5402" s="8" t="s">
        <v>53478</v>
      </c>
      <c r="AA5402" s="8" t="s">
        <v>32</v>
      </c>
      <c r="AB5402" s="8" t="s">
        <v>32</v>
      </c>
      <c r="AC5402" s="16" t="s">
        <v>1999</v>
      </c>
    </row>
    <row r="5403" ht="17.5" customHeight="1" spans="1:29">
      <c r="A5403" s="7">
        <v>5402</v>
      </c>
      <c r="B5403" s="8" t="s">
        <v>53482</v>
      </c>
      <c r="C5403" s="8" t="s">
        <v>53483</v>
      </c>
      <c r="D5403" s="8" t="s">
        <v>49174</v>
      </c>
      <c r="E5403" s="8" t="s">
        <v>53484</v>
      </c>
      <c r="F5403" s="8" t="s">
        <v>53485</v>
      </c>
      <c r="G5403" s="8" t="s">
        <v>53486</v>
      </c>
      <c r="H5403" s="8" t="s">
        <v>53487</v>
      </c>
      <c r="I5403" s="8" t="s">
        <v>32</v>
      </c>
      <c r="J5403" s="8" t="s">
        <v>32</v>
      </c>
      <c r="K5403" s="8" t="s">
        <v>32</v>
      </c>
      <c r="L5403" s="8" t="s">
        <v>36</v>
      </c>
      <c r="M5403" s="8" t="s">
        <v>19365</v>
      </c>
      <c r="N5403" s="8" t="s">
        <v>53488</v>
      </c>
      <c r="O5403" s="8" t="s">
        <v>4238</v>
      </c>
      <c r="P5403" s="8" t="s">
        <v>53489</v>
      </c>
      <c r="Q5403" s="8" t="s">
        <v>53490</v>
      </c>
      <c r="R5403" s="8" t="s">
        <v>53491</v>
      </c>
      <c r="S5403" s="8" t="s">
        <v>32</v>
      </c>
      <c r="T5403" s="8" t="s">
        <v>32</v>
      </c>
      <c r="U5403" s="8" t="s">
        <v>42</v>
      </c>
      <c r="V5403" s="8" t="s">
        <v>43</v>
      </c>
      <c r="W5403" s="8" t="s">
        <v>32</v>
      </c>
      <c r="X5403" s="8" t="s">
        <v>32</v>
      </c>
      <c r="Y5403" s="8" t="s">
        <v>32</v>
      </c>
      <c r="Z5403" s="8" t="s">
        <v>32</v>
      </c>
      <c r="AA5403" s="8" t="s">
        <v>32</v>
      </c>
      <c r="AB5403" s="8" t="s">
        <v>32</v>
      </c>
      <c r="AC5403" s="16" t="s">
        <v>32</v>
      </c>
    </row>
    <row r="5404" ht="17.5" customHeight="1" spans="1:29">
      <c r="A5404" s="7">
        <v>5403</v>
      </c>
      <c r="B5404" s="8" t="s">
        <v>53492</v>
      </c>
      <c r="C5404" s="8" t="s">
        <v>53493</v>
      </c>
      <c r="D5404" s="8" t="s">
        <v>61</v>
      </c>
      <c r="E5404" s="8" t="s">
        <v>53494</v>
      </c>
      <c r="F5404" s="8" t="s">
        <v>53495</v>
      </c>
      <c r="G5404" s="8" t="s">
        <v>53496</v>
      </c>
      <c r="H5404" s="8" t="s">
        <v>53497</v>
      </c>
      <c r="I5404" s="8" t="s">
        <v>32</v>
      </c>
      <c r="J5404" s="8" t="s">
        <v>32</v>
      </c>
      <c r="K5404" s="8" t="s">
        <v>32</v>
      </c>
      <c r="L5404" s="8" t="s">
        <v>36</v>
      </c>
      <c r="M5404" s="8" t="s">
        <v>1806</v>
      </c>
      <c r="N5404" s="8" t="s">
        <v>53498</v>
      </c>
      <c r="O5404" s="8" t="s">
        <v>4238</v>
      </c>
      <c r="P5404" s="8" t="s">
        <v>53499</v>
      </c>
      <c r="Q5404" s="8" t="s">
        <v>53500</v>
      </c>
      <c r="R5404" s="8" t="s">
        <v>53499</v>
      </c>
      <c r="S5404" s="8" t="s">
        <v>53492</v>
      </c>
      <c r="T5404" s="8" t="s">
        <v>53501</v>
      </c>
      <c r="U5404" s="8" t="s">
        <v>42</v>
      </c>
      <c r="V5404" s="8" t="s">
        <v>43</v>
      </c>
      <c r="W5404" s="8" t="s">
        <v>44</v>
      </c>
      <c r="X5404" s="8" t="s">
        <v>1813</v>
      </c>
      <c r="Y5404" s="8" t="s">
        <v>32</v>
      </c>
      <c r="Z5404" s="8" t="s">
        <v>53498</v>
      </c>
      <c r="AA5404" s="8" t="s">
        <v>32</v>
      </c>
      <c r="AB5404" s="8" t="s">
        <v>32</v>
      </c>
      <c r="AC5404" s="16" t="s">
        <v>4238</v>
      </c>
    </row>
    <row r="5405" ht="17.5" customHeight="1" spans="1:29">
      <c r="A5405" s="7">
        <v>5404</v>
      </c>
      <c r="B5405" s="8" t="s">
        <v>53502</v>
      </c>
      <c r="C5405" s="8" t="s">
        <v>53503</v>
      </c>
      <c r="D5405" s="8" t="s">
        <v>22841</v>
      </c>
      <c r="E5405" s="8" t="s">
        <v>32</v>
      </c>
      <c r="F5405" s="8" t="s">
        <v>53504</v>
      </c>
      <c r="G5405" s="8" t="s">
        <v>32</v>
      </c>
      <c r="H5405" s="8" t="s">
        <v>146</v>
      </c>
      <c r="I5405" s="8" t="s">
        <v>32</v>
      </c>
      <c r="J5405" s="8" t="s">
        <v>32</v>
      </c>
      <c r="K5405" s="8" t="s">
        <v>32</v>
      </c>
      <c r="L5405" s="8" t="s">
        <v>36</v>
      </c>
      <c r="M5405" s="8" t="s">
        <v>3345</v>
      </c>
      <c r="N5405" s="8" t="s">
        <v>53505</v>
      </c>
      <c r="O5405" s="8" t="s">
        <v>20176</v>
      </c>
      <c r="P5405" s="8" t="s">
        <v>53506</v>
      </c>
      <c r="Q5405" s="8" t="s">
        <v>53507</v>
      </c>
      <c r="R5405" s="8" t="s">
        <v>53506</v>
      </c>
      <c r="S5405" s="8" t="s">
        <v>53502</v>
      </c>
      <c r="T5405" s="8" t="s">
        <v>53508</v>
      </c>
      <c r="U5405" s="8" t="s">
        <v>42</v>
      </c>
      <c r="V5405" s="8" t="s">
        <v>43</v>
      </c>
      <c r="W5405" s="8" t="s">
        <v>44</v>
      </c>
      <c r="X5405" s="8" t="s">
        <v>237</v>
      </c>
      <c r="Y5405" s="8" t="s">
        <v>32</v>
      </c>
      <c r="Z5405" s="8" t="s">
        <v>53505</v>
      </c>
      <c r="AA5405" s="8" t="s">
        <v>32</v>
      </c>
      <c r="AB5405" s="8" t="s">
        <v>32</v>
      </c>
      <c r="AC5405" s="16" t="s">
        <v>20176</v>
      </c>
    </row>
    <row r="5406" ht="17.5" customHeight="1" spans="1:29">
      <c r="A5406" s="7">
        <v>5405</v>
      </c>
      <c r="B5406" s="8" t="s">
        <v>53509</v>
      </c>
      <c r="C5406" s="8" t="s">
        <v>53510</v>
      </c>
      <c r="D5406" s="8" t="s">
        <v>61</v>
      </c>
      <c r="E5406" s="8" t="s">
        <v>53511</v>
      </c>
      <c r="F5406" s="8" t="s">
        <v>53512</v>
      </c>
      <c r="G5406" s="8" t="s">
        <v>53513</v>
      </c>
      <c r="H5406" s="8" t="s">
        <v>53514</v>
      </c>
      <c r="I5406" s="8" t="s">
        <v>32</v>
      </c>
      <c r="J5406" s="8" t="s">
        <v>32</v>
      </c>
      <c r="K5406" s="8" t="s">
        <v>32</v>
      </c>
      <c r="L5406" s="8" t="s">
        <v>36</v>
      </c>
      <c r="M5406" s="8" t="s">
        <v>1806</v>
      </c>
      <c r="N5406" s="8" t="s">
        <v>53515</v>
      </c>
      <c r="O5406" s="8" t="s">
        <v>53516</v>
      </c>
      <c r="P5406" s="8" t="s">
        <v>53517</v>
      </c>
      <c r="Q5406" s="8" t="s">
        <v>53518</v>
      </c>
      <c r="R5406" s="8" t="s">
        <v>53519</v>
      </c>
      <c r="S5406" s="8" t="s">
        <v>53509</v>
      </c>
      <c r="T5406" s="8" t="s">
        <v>53520</v>
      </c>
      <c r="U5406" s="8" t="s">
        <v>42</v>
      </c>
      <c r="V5406" s="8" t="s">
        <v>43</v>
      </c>
      <c r="W5406" s="8" t="s">
        <v>44</v>
      </c>
      <c r="X5406" s="8" t="s">
        <v>1813</v>
      </c>
      <c r="Y5406" s="8" t="s">
        <v>32</v>
      </c>
      <c r="Z5406" s="8" t="s">
        <v>53515</v>
      </c>
      <c r="AA5406" s="8" t="s">
        <v>32</v>
      </c>
      <c r="AB5406" s="8" t="s">
        <v>32</v>
      </c>
      <c r="AC5406" s="16" t="s">
        <v>53516</v>
      </c>
    </row>
    <row r="5407" ht="17.5" customHeight="1" spans="1:29">
      <c r="A5407" s="7">
        <v>5406</v>
      </c>
      <c r="B5407" s="8" t="s">
        <v>53521</v>
      </c>
      <c r="C5407" s="8" t="s">
        <v>53522</v>
      </c>
      <c r="D5407" s="8" t="s">
        <v>1199</v>
      </c>
      <c r="E5407" s="8" t="s">
        <v>32</v>
      </c>
      <c r="F5407" s="8" t="s">
        <v>53523</v>
      </c>
      <c r="G5407" s="8" t="s">
        <v>32</v>
      </c>
      <c r="H5407" s="8" t="s">
        <v>53524</v>
      </c>
      <c r="I5407" s="8" t="s">
        <v>32</v>
      </c>
      <c r="J5407" s="8" t="s">
        <v>32</v>
      </c>
      <c r="K5407" s="8" t="s">
        <v>32</v>
      </c>
      <c r="L5407" s="8" t="s">
        <v>36</v>
      </c>
      <c r="M5407" s="8" t="s">
        <v>1806</v>
      </c>
      <c r="N5407" s="8" t="s">
        <v>53525</v>
      </c>
      <c r="O5407" s="8" t="s">
        <v>53526</v>
      </c>
      <c r="P5407" s="8" t="s">
        <v>53527</v>
      </c>
      <c r="Q5407" s="8" t="s">
        <v>53528</v>
      </c>
      <c r="R5407" s="8" t="s">
        <v>32</v>
      </c>
      <c r="S5407" s="8" t="s">
        <v>53521</v>
      </c>
      <c r="T5407" s="8" t="s">
        <v>53529</v>
      </c>
      <c r="U5407" s="8" t="s">
        <v>42</v>
      </c>
      <c r="V5407" s="8" t="s">
        <v>43</v>
      </c>
      <c r="W5407" s="8" t="s">
        <v>44</v>
      </c>
      <c r="X5407" s="8" t="s">
        <v>1813</v>
      </c>
      <c r="Y5407" s="8" t="s">
        <v>32</v>
      </c>
      <c r="Z5407" s="8" t="s">
        <v>53525</v>
      </c>
      <c r="AA5407" s="8" t="s">
        <v>32</v>
      </c>
      <c r="AB5407" s="8" t="s">
        <v>32</v>
      </c>
      <c r="AC5407" s="16" t="s">
        <v>53526</v>
      </c>
    </row>
    <row r="5408" ht="17.5" customHeight="1" spans="1:29">
      <c r="A5408" s="7">
        <v>5407</v>
      </c>
      <c r="B5408" s="8" t="s">
        <v>53530</v>
      </c>
      <c r="C5408" s="8" t="s">
        <v>53531</v>
      </c>
      <c r="D5408" s="8" t="s">
        <v>14706</v>
      </c>
      <c r="E5408" s="8" t="s">
        <v>53532</v>
      </c>
      <c r="F5408" s="8" t="s">
        <v>53533</v>
      </c>
      <c r="G5408" s="8" t="s">
        <v>32</v>
      </c>
      <c r="H5408" s="8" t="s">
        <v>53534</v>
      </c>
      <c r="I5408" s="8" t="s">
        <v>32</v>
      </c>
      <c r="J5408" s="8" t="s">
        <v>32</v>
      </c>
      <c r="K5408" s="8" t="s">
        <v>32</v>
      </c>
      <c r="L5408" s="8" t="s">
        <v>36</v>
      </c>
      <c r="M5408" s="8" t="s">
        <v>19365</v>
      </c>
      <c r="N5408" s="8" t="s">
        <v>53535</v>
      </c>
      <c r="O5408" s="8" t="s">
        <v>53536</v>
      </c>
      <c r="P5408" s="8" t="s">
        <v>53537</v>
      </c>
      <c r="Q5408" s="8" t="s">
        <v>53538</v>
      </c>
      <c r="R5408" s="8" t="s">
        <v>32</v>
      </c>
      <c r="S5408" s="8" t="s">
        <v>32</v>
      </c>
      <c r="T5408" s="8" t="s">
        <v>32</v>
      </c>
      <c r="U5408" s="8" t="s">
        <v>42</v>
      </c>
      <c r="V5408" s="8" t="s">
        <v>43</v>
      </c>
      <c r="W5408" s="8" t="s">
        <v>32</v>
      </c>
      <c r="X5408" s="8" t="s">
        <v>32</v>
      </c>
      <c r="Y5408" s="8" t="s">
        <v>32</v>
      </c>
      <c r="Z5408" s="8" t="s">
        <v>32</v>
      </c>
      <c r="AA5408" s="8" t="s">
        <v>32</v>
      </c>
      <c r="AB5408" s="8" t="s">
        <v>32</v>
      </c>
      <c r="AC5408" s="16" t="s">
        <v>32</v>
      </c>
    </row>
    <row r="5409" ht="17.5" customHeight="1" spans="1:29">
      <c r="A5409" s="7">
        <v>5408</v>
      </c>
      <c r="B5409" s="8" t="s">
        <v>53539</v>
      </c>
      <c r="C5409" s="8" t="s">
        <v>53540</v>
      </c>
      <c r="D5409" s="8" t="s">
        <v>6200</v>
      </c>
      <c r="E5409" s="8" t="s">
        <v>32</v>
      </c>
      <c r="F5409" s="8" t="s">
        <v>53541</v>
      </c>
      <c r="G5409" s="8" t="s">
        <v>32</v>
      </c>
      <c r="H5409" s="8" t="s">
        <v>53542</v>
      </c>
      <c r="I5409" s="8" t="s">
        <v>32</v>
      </c>
      <c r="J5409" s="8" t="s">
        <v>32</v>
      </c>
      <c r="K5409" s="8" t="s">
        <v>32</v>
      </c>
      <c r="L5409" s="8" t="s">
        <v>36</v>
      </c>
      <c r="M5409" s="8" t="s">
        <v>1806</v>
      </c>
      <c r="N5409" s="8" t="s">
        <v>53543</v>
      </c>
      <c r="O5409" s="8" t="s">
        <v>1999</v>
      </c>
      <c r="P5409" s="8" t="s">
        <v>53544</v>
      </c>
      <c r="Q5409" s="8" t="s">
        <v>53545</v>
      </c>
      <c r="R5409" s="8" t="s">
        <v>53544</v>
      </c>
      <c r="S5409" s="8" t="s">
        <v>53539</v>
      </c>
      <c r="T5409" s="8" t="s">
        <v>53546</v>
      </c>
      <c r="U5409" s="8" t="s">
        <v>42</v>
      </c>
      <c r="V5409" s="8" t="s">
        <v>43</v>
      </c>
      <c r="W5409" s="8" t="s">
        <v>44</v>
      </c>
      <c r="X5409" s="8" t="s">
        <v>1813</v>
      </c>
      <c r="Y5409" s="8" t="s">
        <v>32</v>
      </c>
      <c r="Z5409" s="8" t="s">
        <v>53543</v>
      </c>
      <c r="AA5409" s="8" t="s">
        <v>32</v>
      </c>
      <c r="AB5409" s="8" t="s">
        <v>32</v>
      </c>
      <c r="AC5409" s="16" t="s">
        <v>1999</v>
      </c>
    </row>
    <row r="5410" ht="17.5" customHeight="1" spans="1:29">
      <c r="A5410" s="7">
        <v>5409</v>
      </c>
      <c r="B5410" s="8" t="s">
        <v>53547</v>
      </c>
      <c r="C5410" s="8" t="s">
        <v>53548</v>
      </c>
      <c r="D5410" s="8" t="s">
        <v>167</v>
      </c>
      <c r="E5410" s="8" t="s">
        <v>32</v>
      </c>
      <c r="F5410" s="8" t="s">
        <v>53549</v>
      </c>
      <c r="G5410" s="8" t="s">
        <v>53550</v>
      </c>
      <c r="H5410" s="8" t="s">
        <v>20720</v>
      </c>
      <c r="I5410" s="8" t="s">
        <v>32</v>
      </c>
      <c r="J5410" s="8" t="s">
        <v>32</v>
      </c>
      <c r="K5410" s="8" t="s">
        <v>32</v>
      </c>
      <c r="L5410" s="8" t="s">
        <v>36</v>
      </c>
      <c r="M5410" s="8" t="s">
        <v>1806</v>
      </c>
      <c r="N5410" s="8" t="s">
        <v>53551</v>
      </c>
      <c r="O5410" s="8" t="s">
        <v>7300</v>
      </c>
      <c r="P5410" s="8" t="s">
        <v>53552</v>
      </c>
      <c r="Q5410" s="8" t="s">
        <v>53553</v>
      </c>
      <c r="R5410" s="8" t="s">
        <v>32</v>
      </c>
      <c r="S5410" s="8" t="s">
        <v>53547</v>
      </c>
      <c r="T5410" s="8" t="s">
        <v>53554</v>
      </c>
      <c r="U5410" s="8" t="s">
        <v>42</v>
      </c>
      <c r="V5410" s="8" t="s">
        <v>43</v>
      </c>
      <c r="W5410" s="8" t="s">
        <v>44</v>
      </c>
      <c r="X5410" s="8" t="s">
        <v>1813</v>
      </c>
      <c r="Y5410" s="8" t="s">
        <v>32</v>
      </c>
      <c r="Z5410" s="8" t="s">
        <v>53551</v>
      </c>
      <c r="AA5410" s="8" t="s">
        <v>32</v>
      </c>
      <c r="AB5410" s="8" t="s">
        <v>32</v>
      </c>
      <c r="AC5410" s="16" t="s">
        <v>7300</v>
      </c>
    </row>
    <row r="5411" ht="17.5" customHeight="1" spans="1:29">
      <c r="A5411" s="7">
        <v>5410</v>
      </c>
      <c r="B5411" s="8" t="s">
        <v>53555</v>
      </c>
      <c r="C5411" s="8" t="s">
        <v>53556</v>
      </c>
      <c r="D5411" s="8" t="s">
        <v>1677</v>
      </c>
      <c r="E5411" s="8" t="s">
        <v>32</v>
      </c>
      <c r="F5411" s="8" t="s">
        <v>53557</v>
      </c>
      <c r="G5411" s="8" t="s">
        <v>32</v>
      </c>
      <c r="H5411" s="8" t="s">
        <v>53558</v>
      </c>
      <c r="I5411" s="8" t="s">
        <v>32</v>
      </c>
      <c r="J5411" s="8" t="s">
        <v>32</v>
      </c>
      <c r="K5411" s="8" t="s">
        <v>32</v>
      </c>
      <c r="L5411" s="8" t="s">
        <v>36</v>
      </c>
      <c r="M5411" s="8" t="s">
        <v>1806</v>
      </c>
      <c r="N5411" s="8" t="s">
        <v>19498</v>
      </c>
      <c r="O5411" s="8" t="s">
        <v>4238</v>
      </c>
      <c r="P5411" s="8" t="s">
        <v>32</v>
      </c>
      <c r="Q5411" s="8" t="s">
        <v>53559</v>
      </c>
      <c r="R5411" s="8" t="s">
        <v>32</v>
      </c>
      <c r="S5411" s="8" t="s">
        <v>53555</v>
      </c>
      <c r="T5411" s="8" t="s">
        <v>53560</v>
      </c>
      <c r="U5411" s="8" t="s">
        <v>42</v>
      </c>
      <c r="V5411" s="8" t="s">
        <v>43</v>
      </c>
      <c r="W5411" s="8" t="s">
        <v>44</v>
      </c>
      <c r="X5411" s="8" t="s">
        <v>1813</v>
      </c>
      <c r="Y5411" s="8" t="s">
        <v>32</v>
      </c>
      <c r="Z5411" s="8" t="s">
        <v>19498</v>
      </c>
      <c r="AA5411" s="8" t="s">
        <v>32</v>
      </c>
      <c r="AB5411" s="8" t="s">
        <v>32</v>
      </c>
      <c r="AC5411" s="16" t="s">
        <v>4238</v>
      </c>
    </row>
    <row r="5412" ht="17.5" customHeight="1" spans="1:29">
      <c r="A5412" s="7">
        <v>5411</v>
      </c>
      <c r="B5412" s="8" t="s">
        <v>53561</v>
      </c>
      <c r="C5412" s="8" t="s">
        <v>53562</v>
      </c>
      <c r="D5412" s="8" t="s">
        <v>677</v>
      </c>
      <c r="E5412" s="8" t="s">
        <v>32</v>
      </c>
      <c r="F5412" s="8" t="s">
        <v>53563</v>
      </c>
      <c r="G5412" s="8" t="s">
        <v>32</v>
      </c>
      <c r="H5412" s="8" t="s">
        <v>53564</v>
      </c>
      <c r="I5412" s="8" t="s">
        <v>32</v>
      </c>
      <c r="J5412" s="8" t="s">
        <v>32</v>
      </c>
      <c r="K5412" s="8" t="s">
        <v>32</v>
      </c>
      <c r="L5412" s="8" t="s">
        <v>36</v>
      </c>
      <c r="M5412" s="8" t="s">
        <v>1806</v>
      </c>
      <c r="N5412" s="8" t="s">
        <v>21015</v>
      </c>
      <c r="O5412" s="8" t="s">
        <v>1999</v>
      </c>
      <c r="P5412" s="8" t="s">
        <v>53565</v>
      </c>
      <c r="Q5412" s="8" t="s">
        <v>53566</v>
      </c>
      <c r="R5412" s="8" t="s">
        <v>53565</v>
      </c>
      <c r="S5412" s="8" t="s">
        <v>53561</v>
      </c>
      <c r="T5412" s="8" t="s">
        <v>53567</v>
      </c>
      <c r="U5412" s="8" t="s">
        <v>42</v>
      </c>
      <c r="V5412" s="8" t="s">
        <v>43</v>
      </c>
      <c r="W5412" s="8" t="s">
        <v>44</v>
      </c>
      <c r="X5412" s="8" t="s">
        <v>1813</v>
      </c>
      <c r="Y5412" s="8" t="s">
        <v>32</v>
      </c>
      <c r="Z5412" s="8" t="s">
        <v>21015</v>
      </c>
      <c r="AA5412" s="8" t="s">
        <v>32</v>
      </c>
      <c r="AB5412" s="8" t="s">
        <v>32</v>
      </c>
      <c r="AC5412" s="16" t="s">
        <v>1999</v>
      </c>
    </row>
    <row r="5413" ht="17.5" customHeight="1" spans="1:29">
      <c r="A5413" s="7">
        <v>5412</v>
      </c>
      <c r="B5413" s="8" t="s">
        <v>53568</v>
      </c>
      <c r="C5413" s="8" t="s">
        <v>53569</v>
      </c>
      <c r="D5413" s="8" t="s">
        <v>61</v>
      </c>
      <c r="E5413" s="8" t="s">
        <v>32</v>
      </c>
      <c r="F5413" s="8" t="s">
        <v>53570</v>
      </c>
      <c r="G5413" s="8" t="s">
        <v>32</v>
      </c>
      <c r="H5413" s="8" t="s">
        <v>53571</v>
      </c>
      <c r="I5413" s="8" t="s">
        <v>32</v>
      </c>
      <c r="J5413" s="8" t="s">
        <v>32</v>
      </c>
      <c r="K5413" s="8" t="s">
        <v>32</v>
      </c>
      <c r="L5413" s="8" t="s">
        <v>36</v>
      </c>
      <c r="M5413" s="8" t="s">
        <v>1813</v>
      </c>
      <c r="N5413" s="8" t="s">
        <v>21015</v>
      </c>
      <c r="O5413" s="8" t="s">
        <v>1808</v>
      </c>
      <c r="P5413" s="8" t="s">
        <v>53572</v>
      </c>
      <c r="Q5413" s="8" t="s">
        <v>53573</v>
      </c>
      <c r="R5413" s="8" t="s">
        <v>53572</v>
      </c>
      <c r="S5413" s="8" t="s">
        <v>53568</v>
      </c>
      <c r="T5413" s="8" t="s">
        <v>53574</v>
      </c>
      <c r="U5413" s="8" t="s">
        <v>42</v>
      </c>
      <c r="V5413" s="8" t="s">
        <v>43</v>
      </c>
      <c r="W5413" s="8" t="s">
        <v>44</v>
      </c>
      <c r="X5413" s="8" t="s">
        <v>1813</v>
      </c>
      <c r="Y5413" s="8" t="s">
        <v>32</v>
      </c>
      <c r="Z5413" s="8" t="s">
        <v>21015</v>
      </c>
      <c r="AA5413" s="8" t="s">
        <v>32</v>
      </c>
      <c r="AB5413" s="8" t="s">
        <v>32</v>
      </c>
      <c r="AC5413" s="16" t="s">
        <v>1808</v>
      </c>
    </row>
    <row r="5414" ht="17.5" customHeight="1" spans="1:29">
      <c r="A5414" s="7">
        <v>5413</v>
      </c>
      <c r="B5414" s="8" t="s">
        <v>53575</v>
      </c>
      <c r="C5414" s="8" t="s">
        <v>53576</v>
      </c>
      <c r="D5414" s="8" t="s">
        <v>61</v>
      </c>
      <c r="E5414" s="8" t="s">
        <v>32</v>
      </c>
      <c r="F5414" s="8" t="s">
        <v>53577</v>
      </c>
      <c r="G5414" s="8" t="s">
        <v>53578</v>
      </c>
      <c r="H5414" s="8" t="s">
        <v>53579</v>
      </c>
      <c r="I5414" s="8" t="s">
        <v>32</v>
      </c>
      <c r="J5414" s="8" t="s">
        <v>32</v>
      </c>
      <c r="K5414" s="8" t="s">
        <v>32</v>
      </c>
      <c r="L5414" s="8" t="s">
        <v>36</v>
      </c>
      <c r="M5414" s="8" t="s">
        <v>1813</v>
      </c>
      <c r="N5414" s="8" t="s">
        <v>53580</v>
      </c>
      <c r="O5414" s="8" t="s">
        <v>4238</v>
      </c>
      <c r="P5414" s="8" t="s">
        <v>53581</v>
      </c>
      <c r="Q5414" s="8" t="s">
        <v>53582</v>
      </c>
      <c r="R5414" s="8" t="s">
        <v>32</v>
      </c>
      <c r="S5414" s="8" t="s">
        <v>53575</v>
      </c>
      <c r="T5414" s="8" t="s">
        <v>53583</v>
      </c>
      <c r="U5414" s="8" t="s">
        <v>42</v>
      </c>
      <c r="V5414" s="8" t="s">
        <v>43</v>
      </c>
      <c r="W5414" s="8" t="s">
        <v>44</v>
      </c>
      <c r="X5414" s="8" t="s">
        <v>1813</v>
      </c>
      <c r="Y5414" s="8" t="s">
        <v>32</v>
      </c>
      <c r="Z5414" s="8" t="s">
        <v>53580</v>
      </c>
      <c r="AA5414" s="8" t="s">
        <v>32</v>
      </c>
      <c r="AB5414" s="8" t="s">
        <v>32</v>
      </c>
      <c r="AC5414" s="16" t="s">
        <v>4238</v>
      </c>
    </row>
    <row r="5415" ht="17.5" customHeight="1" spans="1:29">
      <c r="A5415" s="7">
        <v>5414</v>
      </c>
      <c r="B5415" s="8" t="s">
        <v>53584</v>
      </c>
      <c r="C5415" s="8" t="s">
        <v>53585</v>
      </c>
      <c r="D5415" s="8" t="s">
        <v>1199</v>
      </c>
      <c r="E5415" s="8" t="s">
        <v>53586</v>
      </c>
      <c r="F5415" s="8" t="s">
        <v>53587</v>
      </c>
      <c r="G5415" s="8" t="s">
        <v>32</v>
      </c>
      <c r="H5415" s="8" t="s">
        <v>53588</v>
      </c>
      <c r="I5415" s="8" t="s">
        <v>32</v>
      </c>
      <c r="J5415" s="8" t="s">
        <v>32</v>
      </c>
      <c r="K5415" s="8" t="s">
        <v>32</v>
      </c>
      <c r="L5415" s="8" t="s">
        <v>36</v>
      </c>
      <c r="M5415" s="8" t="s">
        <v>1806</v>
      </c>
      <c r="N5415" s="8" t="s">
        <v>53220</v>
      </c>
      <c r="O5415" s="8" t="s">
        <v>1999</v>
      </c>
      <c r="P5415" s="8" t="s">
        <v>53589</v>
      </c>
      <c r="Q5415" s="8" t="s">
        <v>53590</v>
      </c>
      <c r="R5415" s="8" t="s">
        <v>53589</v>
      </c>
      <c r="S5415" s="8" t="s">
        <v>53584</v>
      </c>
      <c r="T5415" s="8" t="s">
        <v>53591</v>
      </c>
      <c r="U5415" s="8" t="s">
        <v>42</v>
      </c>
      <c r="V5415" s="8" t="s">
        <v>43</v>
      </c>
      <c r="W5415" s="8" t="s">
        <v>44</v>
      </c>
      <c r="X5415" s="8" t="s">
        <v>1813</v>
      </c>
      <c r="Y5415" s="8" t="s">
        <v>32</v>
      </c>
      <c r="Z5415" s="8" t="s">
        <v>53220</v>
      </c>
      <c r="AA5415" s="8" t="s">
        <v>32</v>
      </c>
      <c r="AB5415" s="8" t="s">
        <v>32</v>
      </c>
      <c r="AC5415" s="16" t="s">
        <v>1999</v>
      </c>
    </row>
    <row r="5416" ht="17.5" customHeight="1" spans="1:29">
      <c r="A5416" s="7">
        <v>5415</v>
      </c>
      <c r="B5416" s="8" t="s">
        <v>53592</v>
      </c>
      <c r="C5416" s="8" t="s">
        <v>53593</v>
      </c>
      <c r="D5416" s="8" t="s">
        <v>167</v>
      </c>
      <c r="E5416" s="8" t="s">
        <v>53594</v>
      </c>
      <c r="F5416" s="8" t="s">
        <v>53595</v>
      </c>
      <c r="G5416" s="8" t="s">
        <v>32</v>
      </c>
      <c r="H5416" s="8" t="s">
        <v>53596</v>
      </c>
      <c r="I5416" s="8" t="s">
        <v>53597</v>
      </c>
      <c r="J5416" s="8" t="s">
        <v>32</v>
      </c>
      <c r="K5416" s="8" t="s">
        <v>32</v>
      </c>
      <c r="L5416" s="8" t="s">
        <v>36</v>
      </c>
      <c r="M5416" s="8" t="s">
        <v>1806</v>
      </c>
      <c r="N5416" s="8" t="s">
        <v>53598</v>
      </c>
      <c r="O5416" s="8" t="s">
        <v>1999</v>
      </c>
      <c r="P5416" s="8" t="s">
        <v>53599</v>
      </c>
      <c r="Q5416" s="8" t="s">
        <v>53600</v>
      </c>
      <c r="R5416" s="8" t="s">
        <v>32</v>
      </c>
      <c r="S5416" s="8" t="s">
        <v>53592</v>
      </c>
      <c r="T5416" s="8" t="s">
        <v>53601</v>
      </c>
      <c r="U5416" s="8" t="s">
        <v>42</v>
      </c>
      <c r="V5416" s="8" t="s">
        <v>43</v>
      </c>
      <c r="W5416" s="8" t="s">
        <v>44</v>
      </c>
      <c r="X5416" s="8" t="s">
        <v>1813</v>
      </c>
      <c r="Y5416" s="8" t="s">
        <v>32</v>
      </c>
      <c r="Z5416" s="8" t="s">
        <v>53598</v>
      </c>
      <c r="AA5416" s="8" t="s">
        <v>32</v>
      </c>
      <c r="AB5416" s="8" t="s">
        <v>32</v>
      </c>
      <c r="AC5416" s="16" t="s">
        <v>1999</v>
      </c>
    </row>
    <row r="5417" ht="17.5" customHeight="1" spans="1:29">
      <c r="A5417" s="7">
        <v>5416</v>
      </c>
      <c r="B5417" s="8" t="s">
        <v>53602</v>
      </c>
      <c r="C5417" s="8" t="s">
        <v>53603</v>
      </c>
      <c r="D5417" s="8" t="s">
        <v>167</v>
      </c>
      <c r="E5417" s="8" t="s">
        <v>32</v>
      </c>
      <c r="F5417" s="8" t="s">
        <v>53604</v>
      </c>
      <c r="G5417" s="8" t="s">
        <v>53605</v>
      </c>
      <c r="H5417" s="8" t="s">
        <v>53606</v>
      </c>
      <c r="I5417" s="8" t="s">
        <v>32</v>
      </c>
      <c r="J5417" s="8" t="s">
        <v>32</v>
      </c>
      <c r="K5417" s="8" t="s">
        <v>32</v>
      </c>
      <c r="L5417" s="8" t="s">
        <v>36</v>
      </c>
      <c r="M5417" s="8" t="s">
        <v>1813</v>
      </c>
      <c r="N5417" s="8" t="s">
        <v>53607</v>
      </c>
      <c r="O5417" s="8" t="s">
        <v>53608</v>
      </c>
      <c r="P5417" s="8" t="s">
        <v>2000</v>
      </c>
      <c r="Q5417" s="8" t="s">
        <v>2001</v>
      </c>
      <c r="R5417" s="8" t="s">
        <v>2000</v>
      </c>
      <c r="S5417" s="8" t="s">
        <v>53602</v>
      </c>
      <c r="T5417" s="8" t="s">
        <v>53609</v>
      </c>
      <c r="U5417" s="8" t="s">
        <v>42</v>
      </c>
      <c r="V5417" s="8" t="s">
        <v>43</v>
      </c>
      <c r="W5417" s="8" t="s">
        <v>44</v>
      </c>
      <c r="X5417" s="8" t="s">
        <v>1813</v>
      </c>
      <c r="Y5417" s="8" t="s">
        <v>32</v>
      </c>
      <c r="Z5417" s="8" t="s">
        <v>53607</v>
      </c>
      <c r="AA5417" s="8" t="s">
        <v>32</v>
      </c>
      <c r="AB5417" s="8" t="s">
        <v>32</v>
      </c>
      <c r="AC5417" s="16" t="s">
        <v>53608</v>
      </c>
    </row>
    <row r="5418" ht="17.5" customHeight="1" spans="1:29">
      <c r="A5418" s="7">
        <v>5417</v>
      </c>
      <c r="B5418" s="8" t="s">
        <v>53610</v>
      </c>
      <c r="C5418" s="8" t="s">
        <v>53611</v>
      </c>
      <c r="D5418" s="8" t="s">
        <v>1199</v>
      </c>
      <c r="E5418" s="8" t="s">
        <v>53612</v>
      </c>
      <c r="F5418" s="8" t="s">
        <v>53613</v>
      </c>
      <c r="G5418" s="8" t="s">
        <v>53614</v>
      </c>
      <c r="H5418" s="8" t="s">
        <v>53615</v>
      </c>
      <c r="I5418" s="8" t="s">
        <v>32</v>
      </c>
      <c r="J5418" s="8" t="s">
        <v>32</v>
      </c>
      <c r="K5418" s="8" t="s">
        <v>32</v>
      </c>
      <c r="L5418" s="8" t="s">
        <v>36</v>
      </c>
      <c r="M5418" s="8" t="s">
        <v>1806</v>
      </c>
      <c r="N5418" s="8" t="s">
        <v>53616</v>
      </c>
      <c r="O5418" s="8" t="s">
        <v>1999</v>
      </c>
      <c r="P5418" s="8" t="s">
        <v>53617</v>
      </c>
      <c r="Q5418" s="8" t="s">
        <v>53618</v>
      </c>
      <c r="R5418" s="8" t="s">
        <v>53619</v>
      </c>
      <c r="S5418" s="8" t="s">
        <v>53610</v>
      </c>
      <c r="T5418" s="8" t="s">
        <v>53620</v>
      </c>
      <c r="U5418" s="8" t="s">
        <v>42</v>
      </c>
      <c r="V5418" s="8" t="s">
        <v>43</v>
      </c>
      <c r="W5418" s="8" t="s">
        <v>44</v>
      </c>
      <c r="X5418" s="8" t="s">
        <v>1813</v>
      </c>
      <c r="Y5418" s="8" t="s">
        <v>32</v>
      </c>
      <c r="Z5418" s="8" t="s">
        <v>53616</v>
      </c>
      <c r="AA5418" s="8" t="s">
        <v>32</v>
      </c>
      <c r="AB5418" s="8" t="s">
        <v>32</v>
      </c>
      <c r="AC5418" s="16" t="s">
        <v>1999</v>
      </c>
    </row>
    <row r="5419" ht="17.5" customHeight="1" spans="1:29">
      <c r="A5419" s="7">
        <v>5418</v>
      </c>
      <c r="B5419" s="8" t="s">
        <v>53621</v>
      </c>
      <c r="C5419" s="8" t="s">
        <v>53622</v>
      </c>
      <c r="D5419" s="8" t="s">
        <v>167</v>
      </c>
      <c r="E5419" s="8" t="s">
        <v>53623</v>
      </c>
      <c r="F5419" s="8" t="s">
        <v>53624</v>
      </c>
      <c r="G5419" s="8" t="s">
        <v>53625</v>
      </c>
      <c r="H5419" s="8" t="s">
        <v>53626</v>
      </c>
      <c r="I5419" s="8" t="s">
        <v>32</v>
      </c>
      <c r="J5419" s="8" t="s">
        <v>32</v>
      </c>
      <c r="K5419" s="8" t="s">
        <v>32</v>
      </c>
      <c r="L5419" s="8" t="s">
        <v>36</v>
      </c>
      <c r="M5419" s="8" t="s">
        <v>1806</v>
      </c>
      <c r="N5419" s="8" t="s">
        <v>53627</v>
      </c>
      <c r="O5419" s="8" t="s">
        <v>1999</v>
      </c>
      <c r="P5419" s="8" t="s">
        <v>53628</v>
      </c>
      <c r="Q5419" s="8" t="s">
        <v>53629</v>
      </c>
      <c r="R5419" s="8" t="s">
        <v>53628</v>
      </c>
      <c r="S5419" s="8" t="s">
        <v>53621</v>
      </c>
      <c r="T5419" s="8" t="s">
        <v>53630</v>
      </c>
      <c r="U5419" s="8" t="s">
        <v>42</v>
      </c>
      <c r="V5419" s="8" t="s">
        <v>43</v>
      </c>
      <c r="W5419" s="8" t="s">
        <v>44</v>
      </c>
      <c r="X5419" s="8" t="s">
        <v>1813</v>
      </c>
      <c r="Y5419" s="8" t="s">
        <v>32</v>
      </c>
      <c r="Z5419" s="8" t="s">
        <v>53627</v>
      </c>
      <c r="AA5419" s="8" t="s">
        <v>32</v>
      </c>
      <c r="AB5419" s="8" t="s">
        <v>32</v>
      </c>
      <c r="AC5419" s="16" t="s">
        <v>1999</v>
      </c>
    </row>
    <row r="5420" ht="17.5" customHeight="1" spans="1:29">
      <c r="A5420" s="7">
        <v>5419</v>
      </c>
      <c r="B5420" s="8" t="s">
        <v>53631</v>
      </c>
      <c r="C5420" s="8" t="s">
        <v>53632</v>
      </c>
      <c r="D5420" s="8" t="s">
        <v>167</v>
      </c>
      <c r="E5420" s="8" t="s">
        <v>53633</v>
      </c>
      <c r="F5420" s="8" t="s">
        <v>53634</v>
      </c>
      <c r="G5420" s="8" t="s">
        <v>53635</v>
      </c>
      <c r="H5420" s="8" t="s">
        <v>53636</v>
      </c>
      <c r="I5420" s="8" t="s">
        <v>53637</v>
      </c>
      <c r="J5420" s="8" t="s">
        <v>32</v>
      </c>
      <c r="K5420" s="8" t="s">
        <v>32</v>
      </c>
      <c r="L5420" s="8" t="s">
        <v>36</v>
      </c>
      <c r="M5420" s="8" t="s">
        <v>19365</v>
      </c>
      <c r="N5420" s="8" t="s">
        <v>53638</v>
      </c>
      <c r="O5420" s="8" t="s">
        <v>4238</v>
      </c>
      <c r="P5420" s="8" t="s">
        <v>53639</v>
      </c>
      <c r="Q5420" s="8" t="s">
        <v>19107</v>
      </c>
      <c r="R5420" s="8" t="s">
        <v>53639</v>
      </c>
      <c r="S5420" s="8" t="s">
        <v>32</v>
      </c>
      <c r="T5420" s="8" t="s">
        <v>32</v>
      </c>
      <c r="U5420" s="8" t="s">
        <v>42</v>
      </c>
      <c r="V5420" s="8" t="s">
        <v>43</v>
      </c>
      <c r="W5420" s="8" t="s">
        <v>32</v>
      </c>
      <c r="X5420" s="8" t="s">
        <v>32</v>
      </c>
      <c r="Y5420" s="8" t="s">
        <v>32</v>
      </c>
      <c r="Z5420" s="8" t="s">
        <v>32</v>
      </c>
      <c r="AA5420" s="8" t="s">
        <v>32</v>
      </c>
      <c r="AB5420" s="8" t="s">
        <v>32</v>
      </c>
      <c r="AC5420" s="16" t="s">
        <v>32</v>
      </c>
    </row>
    <row r="5421" ht="17.5" customHeight="1" spans="1:29">
      <c r="A5421" s="7">
        <v>5420</v>
      </c>
      <c r="B5421" s="8" t="s">
        <v>53640</v>
      </c>
      <c r="C5421" s="8" t="s">
        <v>53641</v>
      </c>
      <c r="D5421" s="8" t="s">
        <v>2097</v>
      </c>
      <c r="E5421" s="8" t="s">
        <v>53642</v>
      </c>
      <c r="F5421" s="8" t="s">
        <v>53643</v>
      </c>
      <c r="G5421" s="8" t="s">
        <v>53644</v>
      </c>
      <c r="H5421" s="8" t="s">
        <v>53645</v>
      </c>
      <c r="I5421" s="8" t="s">
        <v>32</v>
      </c>
      <c r="J5421" s="8" t="s">
        <v>32</v>
      </c>
      <c r="K5421" s="8" t="s">
        <v>32</v>
      </c>
      <c r="L5421" s="8" t="s">
        <v>36</v>
      </c>
      <c r="M5421" s="8" t="s">
        <v>19103</v>
      </c>
      <c r="N5421" s="8" t="s">
        <v>53646</v>
      </c>
      <c r="O5421" s="8" t="s">
        <v>20176</v>
      </c>
      <c r="P5421" s="8" t="s">
        <v>53647</v>
      </c>
      <c r="Q5421" s="8" t="s">
        <v>53648</v>
      </c>
      <c r="R5421" s="8" t="s">
        <v>32</v>
      </c>
      <c r="S5421" s="8" t="s">
        <v>32</v>
      </c>
      <c r="T5421" s="8" t="s">
        <v>32</v>
      </c>
      <c r="U5421" s="8" t="s">
        <v>42</v>
      </c>
      <c r="V5421" s="8" t="s">
        <v>43</v>
      </c>
      <c r="W5421" s="8" t="s">
        <v>32</v>
      </c>
      <c r="X5421" s="8" t="s">
        <v>32</v>
      </c>
      <c r="Y5421" s="8" t="s">
        <v>32</v>
      </c>
      <c r="Z5421" s="8" t="s">
        <v>32</v>
      </c>
      <c r="AA5421" s="8" t="s">
        <v>32</v>
      </c>
      <c r="AB5421" s="8" t="s">
        <v>32</v>
      </c>
      <c r="AC5421" s="16" t="s">
        <v>32</v>
      </c>
    </row>
    <row r="5422" ht="17.5" customHeight="1" spans="1:29">
      <c r="A5422" s="7">
        <v>5421</v>
      </c>
      <c r="B5422" s="8" t="s">
        <v>53649</v>
      </c>
      <c r="C5422" s="8" t="s">
        <v>53650</v>
      </c>
      <c r="D5422" s="8" t="s">
        <v>167</v>
      </c>
      <c r="E5422" s="8" t="s">
        <v>53651</v>
      </c>
      <c r="F5422" s="8" t="s">
        <v>53652</v>
      </c>
      <c r="G5422" s="8" t="s">
        <v>32</v>
      </c>
      <c r="H5422" s="8" t="s">
        <v>53653</v>
      </c>
      <c r="I5422" s="8" t="s">
        <v>32</v>
      </c>
      <c r="J5422" s="8" t="s">
        <v>32</v>
      </c>
      <c r="K5422" s="8" t="s">
        <v>32</v>
      </c>
      <c r="L5422" s="8" t="s">
        <v>36</v>
      </c>
      <c r="M5422" s="8" t="s">
        <v>1806</v>
      </c>
      <c r="N5422" s="8" t="s">
        <v>53654</v>
      </c>
      <c r="O5422" s="8" t="s">
        <v>3283</v>
      </c>
      <c r="P5422" s="8" t="s">
        <v>53655</v>
      </c>
      <c r="Q5422" s="8" t="s">
        <v>43894</v>
      </c>
      <c r="R5422" s="8" t="s">
        <v>32</v>
      </c>
      <c r="S5422" s="8" t="s">
        <v>53649</v>
      </c>
      <c r="T5422" s="8" t="s">
        <v>53656</v>
      </c>
      <c r="U5422" s="8" t="s">
        <v>42</v>
      </c>
      <c r="V5422" s="8" t="s">
        <v>43</v>
      </c>
      <c r="W5422" s="8" t="s">
        <v>44</v>
      </c>
      <c r="X5422" s="8" t="s">
        <v>1813</v>
      </c>
      <c r="Y5422" s="8" t="s">
        <v>32</v>
      </c>
      <c r="Z5422" s="8" t="s">
        <v>53654</v>
      </c>
      <c r="AA5422" s="8" t="s">
        <v>32</v>
      </c>
      <c r="AB5422" s="8" t="s">
        <v>32</v>
      </c>
      <c r="AC5422" s="16" t="s">
        <v>3283</v>
      </c>
    </row>
    <row r="5423" ht="17.5" customHeight="1" spans="1:29">
      <c r="A5423" s="7">
        <v>5422</v>
      </c>
      <c r="B5423" s="8" t="s">
        <v>53657</v>
      </c>
      <c r="C5423" s="8" t="s">
        <v>53658</v>
      </c>
      <c r="D5423" s="8" t="s">
        <v>167</v>
      </c>
      <c r="E5423" s="8" t="s">
        <v>53659</v>
      </c>
      <c r="F5423" s="8" t="s">
        <v>53660</v>
      </c>
      <c r="G5423" s="8" t="s">
        <v>20165</v>
      </c>
      <c r="H5423" s="8" t="s">
        <v>53661</v>
      </c>
      <c r="I5423" s="8" t="s">
        <v>32</v>
      </c>
      <c r="J5423" s="8" t="s">
        <v>32</v>
      </c>
      <c r="K5423" s="8" t="s">
        <v>32</v>
      </c>
      <c r="L5423" s="8" t="s">
        <v>36</v>
      </c>
      <c r="M5423" s="8" t="s">
        <v>1806</v>
      </c>
      <c r="N5423" s="8" t="s">
        <v>53662</v>
      </c>
      <c r="O5423" s="8" t="s">
        <v>1808</v>
      </c>
      <c r="P5423" s="8" t="s">
        <v>53663</v>
      </c>
      <c r="Q5423" s="8" t="s">
        <v>20169</v>
      </c>
      <c r="R5423" s="8" t="s">
        <v>32</v>
      </c>
      <c r="S5423" s="8" t="s">
        <v>53657</v>
      </c>
      <c r="T5423" s="8" t="s">
        <v>53664</v>
      </c>
      <c r="U5423" s="8" t="s">
        <v>42</v>
      </c>
      <c r="V5423" s="8" t="s">
        <v>43</v>
      </c>
      <c r="W5423" s="8" t="s">
        <v>44</v>
      </c>
      <c r="X5423" s="8" t="s">
        <v>1813</v>
      </c>
      <c r="Y5423" s="8" t="s">
        <v>32</v>
      </c>
      <c r="Z5423" s="8" t="s">
        <v>53662</v>
      </c>
      <c r="AA5423" s="8" t="s">
        <v>32</v>
      </c>
      <c r="AB5423" s="8" t="s">
        <v>32</v>
      </c>
      <c r="AC5423" s="16" t="s">
        <v>1808</v>
      </c>
    </row>
    <row r="5424" ht="17.5" customHeight="1" spans="1:29">
      <c r="A5424" s="7">
        <v>5423</v>
      </c>
      <c r="B5424" s="8" t="s">
        <v>53665</v>
      </c>
      <c r="C5424" s="8" t="s">
        <v>53666</v>
      </c>
      <c r="D5424" s="8" t="s">
        <v>1199</v>
      </c>
      <c r="E5424" s="8" t="s">
        <v>53667</v>
      </c>
      <c r="F5424" s="8" t="s">
        <v>53668</v>
      </c>
      <c r="G5424" s="8" t="s">
        <v>53669</v>
      </c>
      <c r="H5424" s="8" t="s">
        <v>53670</v>
      </c>
      <c r="I5424" s="8" t="s">
        <v>32</v>
      </c>
      <c r="J5424" s="8" t="s">
        <v>32</v>
      </c>
      <c r="K5424" s="8" t="s">
        <v>32</v>
      </c>
      <c r="L5424" s="8" t="s">
        <v>36</v>
      </c>
      <c r="M5424" s="8" t="s">
        <v>1806</v>
      </c>
      <c r="N5424" s="8" t="s">
        <v>53671</v>
      </c>
      <c r="O5424" s="8" t="s">
        <v>1999</v>
      </c>
      <c r="P5424" s="8" t="s">
        <v>53672</v>
      </c>
      <c r="Q5424" s="8" t="s">
        <v>53673</v>
      </c>
      <c r="R5424" s="8" t="s">
        <v>32</v>
      </c>
      <c r="S5424" s="8" t="s">
        <v>53665</v>
      </c>
      <c r="T5424" s="8" t="s">
        <v>53674</v>
      </c>
      <c r="U5424" s="8" t="s">
        <v>42</v>
      </c>
      <c r="V5424" s="8" t="s">
        <v>43</v>
      </c>
      <c r="W5424" s="8" t="s">
        <v>44</v>
      </c>
      <c r="X5424" s="8" t="s">
        <v>1813</v>
      </c>
      <c r="Y5424" s="8" t="s">
        <v>32</v>
      </c>
      <c r="Z5424" s="8" t="s">
        <v>53671</v>
      </c>
      <c r="AA5424" s="8" t="s">
        <v>32</v>
      </c>
      <c r="AB5424" s="8" t="s">
        <v>32</v>
      </c>
      <c r="AC5424" s="16" t="s">
        <v>1999</v>
      </c>
    </row>
    <row r="5425" ht="17.5" customHeight="1" spans="1:29">
      <c r="A5425" s="7">
        <v>5424</v>
      </c>
      <c r="B5425" s="8" t="s">
        <v>53675</v>
      </c>
      <c r="C5425" s="8" t="s">
        <v>53676</v>
      </c>
      <c r="D5425" s="8" t="s">
        <v>61</v>
      </c>
      <c r="E5425" s="8" t="s">
        <v>53677</v>
      </c>
      <c r="F5425" s="8" t="s">
        <v>53678</v>
      </c>
      <c r="G5425" s="8" t="s">
        <v>53679</v>
      </c>
      <c r="H5425" s="8" t="s">
        <v>53680</v>
      </c>
      <c r="I5425" s="8" t="s">
        <v>32</v>
      </c>
      <c r="J5425" s="8" t="s">
        <v>32</v>
      </c>
      <c r="K5425" s="8" t="s">
        <v>32</v>
      </c>
      <c r="L5425" s="8" t="s">
        <v>36</v>
      </c>
      <c r="M5425" s="8" t="s">
        <v>1806</v>
      </c>
      <c r="N5425" s="8" t="s">
        <v>53681</v>
      </c>
      <c r="O5425" s="8" t="s">
        <v>19499</v>
      </c>
      <c r="P5425" s="8" t="s">
        <v>53682</v>
      </c>
      <c r="Q5425" s="8" t="s">
        <v>53683</v>
      </c>
      <c r="R5425" s="8" t="s">
        <v>53682</v>
      </c>
      <c r="S5425" s="8" t="s">
        <v>53675</v>
      </c>
      <c r="T5425" s="8" t="s">
        <v>53684</v>
      </c>
      <c r="U5425" s="8" t="s">
        <v>42</v>
      </c>
      <c r="V5425" s="8" t="s">
        <v>43</v>
      </c>
      <c r="W5425" s="8" t="s">
        <v>44</v>
      </c>
      <c r="X5425" s="8" t="s">
        <v>1813</v>
      </c>
      <c r="Y5425" s="8" t="s">
        <v>32</v>
      </c>
      <c r="Z5425" s="8" t="s">
        <v>53681</v>
      </c>
      <c r="AA5425" s="8" t="s">
        <v>32</v>
      </c>
      <c r="AB5425" s="8" t="s">
        <v>32</v>
      </c>
      <c r="AC5425" s="16" t="s">
        <v>19499</v>
      </c>
    </row>
    <row r="5426" ht="17.5" customHeight="1" spans="1:29">
      <c r="A5426" s="7">
        <v>5425</v>
      </c>
      <c r="B5426" s="8" t="s">
        <v>53685</v>
      </c>
      <c r="C5426" s="8" t="s">
        <v>53686</v>
      </c>
      <c r="D5426" s="8" t="s">
        <v>61</v>
      </c>
      <c r="E5426" s="8" t="s">
        <v>32</v>
      </c>
      <c r="F5426" s="8" t="s">
        <v>53687</v>
      </c>
      <c r="G5426" s="8" t="s">
        <v>32</v>
      </c>
      <c r="H5426" s="8" t="s">
        <v>53688</v>
      </c>
      <c r="I5426" s="8" t="s">
        <v>32</v>
      </c>
      <c r="J5426" s="8" t="s">
        <v>32</v>
      </c>
      <c r="K5426" s="8" t="s">
        <v>32</v>
      </c>
      <c r="L5426" s="8" t="s">
        <v>36</v>
      </c>
      <c r="M5426" s="8" t="s">
        <v>1806</v>
      </c>
      <c r="N5426" s="8" t="s">
        <v>53689</v>
      </c>
      <c r="O5426" s="8" t="s">
        <v>18987</v>
      </c>
      <c r="P5426" s="8" t="s">
        <v>53690</v>
      </c>
      <c r="Q5426" s="8" t="s">
        <v>53691</v>
      </c>
      <c r="R5426" s="8" t="s">
        <v>53690</v>
      </c>
      <c r="S5426" s="8" t="s">
        <v>53685</v>
      </c>
      <c r="T5426" s="8" t="s">
        <v>53692</v>
      </c>
      <c r="U5426" s="8" t="s">
        <v>42</v>
      </c>
      <c r="V5426" s="8" t="s">
        <v>43</v>
      </c>
      <c r="W5426" s="8" t="s">
        <v>44</v>
      </c>
      <c r="X5426" s="8" t="s">
        <v>1813</v>
      </c>
      <c r="Y5426" s="8" t="s">
        <v>32</v>
      </c>
      <c r="Z5426" s="8" t="s">
        <v>53689</v>
      </c>
      <c r="AA5426" s="8" t="s">
        <v>32</v>
      </c>
      <c r="AB5426" s="8" t="s">
        <v>32</v>
      </c>
      <c r="AC5426" s="16" t="s">
        <v>18987</v>
      </c>
    </row>
    <row r="5427" ht="17.5" customHeight="1" spans="1:29">
      <c r="A5427" s="7">
        <v>5426</v>
      </c>
      <c r="B5427" s="8" t="s">
        <v>53693</v>
      </c>
      <c r="C5427" s="8" t="s">
        <v>53694</v>
      </c>
      <c r="D5427" s="8" t="s">
        <v>61</v>
      </c>
      <c r="E5427" s="8" t="s">
        <v>53695</v>
      </c>
      <c r="F5427" s="8" t="s">
        <v>53696</v>
      </c>
      <c r="G5427" s="8" t="s">
        <v>53697</v>
      </c>
      <c r="H5427" s="8" t="s">
        <v>53698</v>
      </c>
      <c r="I5427" s="8" t="s">
        <v>32</v>
      </c>
      <c r="J5427" s="8" t="s">
        <v>32</v>
      </c>
      <c r="K5427" s="8" t="s">
        <v>32</v>
      </c>
      <c r="L5427" s="8" t="s">
        <v>36</v>
      </c>
      <c r="M5427" s="8" t="s">
        <v>396</v>
      </c>
      <c r="N5427" s="8" t="s">
        <v>53699</v>
      </c>
      <c r="O5427" s="8" t="s">
        <v>25894</v>
      </c>
      <c r="P5427" s="8" t="s">
        <v>53700</v>
      </c>
      <c r="Q5427" s="8" t="s">
        <v>53701</v>
      </c>
      <c r="R5427" s="8" t="s">
        <v>53702</v>
      </c>
      <c r="S5427" s="8" t="s">
        <v>53693</v>
      </c>
      <c r="T5427" s="8" t="s">
        <v>53703</v>
      </c>
      <c r="U5427" s="8" t="s">
        <v>42</v>
      </c>
      <c r="V5427" s="8" t="s">
        <v>43</v>
      </c>
      <c r="W5427" s="8" t="s">
        <v>44</v>
      </c>
      <c r="X5427" s="8" t="s">
        <v>396</v>
      </c>
      <c r="Y5427" s="8" t="s">
        <v>32</v>
      </c>
      <c r="Z5427" s="8" t="s">
        <v>53699</v>
      </c>
      <c r="AA5427" s="8" t="s">
        <v>32</v>
      </c>
      <c r="AB5427" s="8" t="s">
        <v>32</v>
      </c>
      <c r="AC5427" s="16" t="s">
        <v>25894</v>
      </c>
    </row>
    <row r="5428" ht="17.5" customHeight="1" spans="1:29">
      <c r="A5428" s="7">
        <v>5427</v>
      </c>
      <c r="B5428" s="8" t="s">
        <v>53704</v>
      </c>
      <c r="C5428" s="8" t="s">
        <v>53705</v>
      </c>
      <c r="D5428" s="8" t="s">
        <v>1199</v>
      </c>
      <c r="E5428" s="8" t="s">
        <v>32</v>
      </c>
      <c r="F5428" s="8" t="s">
        <v>53706</v>
      </c>
      <c r="G5428" s="8" t="s">
        <v>53707</v>
      </c>
      <c r="H5428" s="8" t="s">
        <v>53708</v>
      </c>
      <c r="I5428" s="8" t="s">
        <v>32</v>
      </c>
      <c r="J5428" s="8" t="s">
        <v>32</v>
      </c>
      <c r="K5428" s="8" t="s">
        <v>32</v>
      </c>
      <c r="L5428" s="8" t="s">
        <v>36</v>
      </c>
      <c r="M5428" s="8" t="s">
        <v>1806</v>
      </c>
      <c r="N5428" s="8" t="s">
        <v>53709</v>
      </c>
      <c r="O5428" s="8" t="s">
        <v>1808</v>
      </c>
      <c r="P5428" s="8" t="s">
        <v>53710</v>
      </c>
      <c r="Q5428" s="8" t="s">
        <v>53711</v>
      </c>
      <c r="R5428" s="8" t="s">
        <v>53712</v>
      </c>
      <c r="S5428" s="8" t="s">
        <v>53704</v>
      </c>
      <c r="T5428" s="8" t="s">
        <v>53713</v>
      </c>
      <c r="U5428" s="8" t="s">
        <v>42</v>
      </c>
      <c r="V5428" s="8" t="s">
        <v>43</v>
      </c>
      <c r="W5428" s="8" t="s">
        <v>44</v>
      </c>
      <c r="X5428" s="8" t="s">
        <v>1813</v>
      </c>
      <c r="Y5428" s="8" t="s">
        <v>32</v>
      </c>
      <c r="Z5428" s="8" t="s">
        <v>53709</v>
      </c>
      <c r="AA5428" s="8" t="s">
        <v>32</v>
      </c>
      <c r="AB5428" s="8" t="s">
        <v>32</v>
      </c>
      <c r="AC5428" s="16" t="s">
        <v>1808</v>
      </c>
    </row>
    <row r="5429" ht="17.5" customHeight="1" spans="1:29">
      <c r="A5429" s="7">
        <v>5428</v>
      </c>
      <c r="B5429" s="8" t="s">
        <v>53714</v>
      </c>
      <c r="C5429" s="8" t="s">
        <v>53715</v>
      </c>
      <c r="D5429" s="8" t="s">
        <v>1199</v>
      </c>
      <c r="E5429" s="8" t="s">
        <v>53716</v>
      </c>
      <c r="F5429" s="8" t="s">
        <v>53717</v>
      </c>
      <c r="G5429" s="8" t="s">
        <v>53718</v>
      </c>
      <c r="H5429" s="8" t="s">
        <v>53719</v>
      </c>
      <c r="I5429" s="8" t="s">
        <v>32</v>
      </c>
      <c r="J5429" s="8" t="s">
        <v>32</v>
      </c>
      <c r="K5429" s="8" t="s">
        <v>32</v>
      </c>
      <c r="L5429" s="8" t="s">
        <v>36</v>
      </c>
      <c r="M5429" s="8" t="s">
        <v>1806</v>
      </c>
      <c r="N5429" s="8" t="s">
        <v>53720</v>
      </c>
      <c r="O5429" s="8" t="s">
        <v>36575</v>
      </c>
      <c r="P5429" s="8" t="s">
        <v>53721</v>
      </c>
      <c r="Q5429" s="8" t="s">
        <v>53722</v>
      </c>
      <c r="R5429" s="8" t="s">
        <v>32</v>
      </c>
      <c r="S5429" s="8" t="s">
        <v>53714</v>
      </c>
      <c r="T5429" s="8" t="s">
        <v>53723</v>
      </c>
      <c r="U5429" s="8" t="s">
        <v>42</v>
      </c>
      <c r="V5429" s="8" t="s">
        <v>43</v>
      </c>
      <c r="W5429" s="8" t="s">
        <v>44</v>
      </c>
      <c r="X5429" s="8" t="s">
        <v>1813</v>
      </c>
      <c r="Y5429" s="8" t="s">
        <v>32</v>
      </c>
      <c r="Z5429" s="8" t="s">
        <v>53720</v>
      </c>
      <c r="AA5429" s="8" t="s">
        <v>32</v>
      </c>
      <c r="AB5429" s="8" t="s">
        <v>32</v>
      </c>
      <c r="AC5429" s="16" t="s">
        <v>36575</v>
      </c>
    </row>
    <row r="5430" ht="17.5" customHeight="1" spans="1:29">
      <c r="A5430" s="7">
        <v>5429</v>
      </c>
      <c r="B5430" s="8" t="s">
        <v>53724</v>
      </c>
      <c r="C5430" s="8" t="s">
        <v>53725</v>
      </c>
      <c r="D5430" s="8" t="s">
        <v>167</v>
      </c>
      <c r="E5430" s="8" t="s">
        <v>53726</v>
      </c>
      <c r="F5430" s="8" t="s">
        <v>53727</v>
      </c>
      <c r="G5430" s="8" t="s">
        <v>53728</v>
      </c>
      <c r="H5430" s="8" t="s">
        <v>53729</v>
      </c>
      <c r="I5430" s="8" t="s">
        <v>32</v>
      </c>
      <c r="J5430" s="8" t="s">
        <v>32</v>
      </c>
      <c r="K5430" s="8" t="s">
        <v>32</v>
      </c>
      <c r="L5430" s="8" t="s">
        <v>36</v>
      </c>
      <c r="M5430" s="8" t="s">
        <v>1806</v>
      </c>
      <c r="N5430" s="8" t="s">
        <v>53730</v>
      </c>
      <c r="O5430" s="8" t="s">
        <v>1999</v>
      </c>
      <c r="P5430" s="8" t="s">
        <v>53731</v>
      </c>
      <c r="Q5430" s="8" t="s">
        <v>53732</v>
      </c>
      <c r="R5430" s="8" t="s">
        <v>53731</v>
      </c>
      <c r="S5430" s="8" t="s">
        <v>53724</v>
      </c>
      <c r="T5430" s="8" t="s">
        <v>53733</v>
      </c>
      <c r="U5430" s="8" t="s">
        <v>42</v>
      </c>
      <c r="V5430" s="8" t="s">
        <v>43</v>
      </c>
      <c r="W5430" s="8" t="s">
        <v>44</v>
      </c>
      <c r="X5430" s="8" t="s">
        <v>1813</v>
      </c>
      <c r="Y5430" s="8" t="s">
        <v>32</v>
      </c>
      <c r="Z5430" s="8" t="s">
        <v>53730</v>
      </c>
      <c r="AA5430" s="8" t="s">
        <v>32</v>
      </c>
      <c r="AB5430" s="8" t="s">
        <v>32</v>
      </c>
      <c r="AC5430" s="16" t="s">
        <v>1999</v>
      </c>
    </row>
    <row r="5431" ht="17.5" customHeight="1" spans="1:29">
      <c r="A5431" s="7">
        <v>5430</v>
      </c>
      <c r="B5431" s="8" t="s">
        <v>53734</v>
      </c>
      <c r="C5431" s="8" t="s">
        <v>53735</v>
      </c>
      <c r="D5431" s="8" t="s">
        <v>61</v>
      </c>
      <c r="E5431" s="8" t="s">
        <v>32</v>
      </c>
      <c r="F5431" s="8" t="s">
        <v>53736</v>
      </c>
      <c r="G5431" s="8" t="s">
        <v>53737</v>
      </c>
      <c r="H5431" s="8" t="s">
        <v>53738</v>
      </c>
      <c r="I5431" s="8" t="s">
        <v>32</v>
      </c>
      <c r="J5431" s="8" t="s">
        <v>32</v>
      </c>
      <c r="K5431" s="8" t="s">
        <v>32</v>
      </c>
      <c r="L5431" s="8" t="s">
        <v>36</v>
      </c>
      <c r="M5431" s="8" t="s">
        <v>1806</v>
      </c>
      <c r="N5431" s="8" t="s">
        <v>53739</v>
      </c>
      <c r="O5431" s="8" t="s">
        <v>4238</v>
      </c>
      <c r="P5431" s="8" t="s">
        <v>53740</v>
      </c>
      <c r="Q5431" s="8" t="s">
        <v>1822</v>
      </c>
      <c r="R5431" s="8" t="s">
        <v>32</v>
      </c>
      <c r="S5431" s="8" t="s">
        <v>53734</v>
      </c>
      <c r="T5431" s="8" t="s">
        <v>53741</v>
      </c>
      <c r="U5431" s="8" t="s">
        <v>42</v>
      </c>
      <c r="V5431" s="8" t="s">
        <v>43</v>
      </c>
      <c r="W5431" s="8" t="s">
        <v>44</v>
      </c>
      <c r="X5431" s="8" t="s">
        <v>1813</v>
      </c>
      <c r="Y5431" s="8" t="s">
        <v>32</v>
      </c>
      <c r="Z5431" s="8" t="s">
        <v>53739</v>
      </c>
      <c r="AA5431" s="8" t="s">
        <v>32</v>
      </c>
      <c r="AB5431" s="8" t="s">
        <v>32</v>
      </c>
      <c r="AC5431" s="16" t="s">
        <v>4238</v>
      </c>
    </row>
    <row r="5432" ht="17.5" customHeight="1" spans="1:29">
      <c r="A5432" s="7">
        <v>5431</v>
      </c>
      <c r="B5432" s="8" t="s">
        <v>53742</v>
      </c>
      <c r="C5432" s="8" t="s">
        <v>53743</v>
      </c>
      <c r="D5432" s="8" t="s">
        <v>1199</v>
      </c>
      <c r="E5432" s="8" t="s">
        <v>32</v>
      </c>
      <c r="F5432" s="8" t="s">
        <v>53744</v>
      </c>
      <c r="G5432" s="8" t="s">
        <v>53745</v>
      </c>
      <c r="H5432" s="8" t="s">
        <v>53746</v>
      </c>
      <c r="I5432" s="8" t="s">
        <v>32</v>
      </c>
      <c r="J5432" s="8" t="s">
        <v>32</v>
      </c>
      <c r="K5432" s="8" t="s">
        <v>32</v>
      </c>
      <c r="L5432" s="8" t="s">
        <v>36</v>
      </c>
      <c r="M5432" s="8" t="s">
        <v>1813</v>
      </c>
      <c r="N5432" s="8" t="s">
        <v>53747</v>
      </c>
      <c r="O5432" s="8" t="s">
        <v>4238</v>
      </c>
      <c r="P5432" s="8" t="s">
        <v>53748</v>
      </c>
      <c r="Q5432" s="8" t="s">
        <v>53749</v>
      </c>
      <c r="R5432" s="8" t="s">
        <v>53750</v>
      </c>
      <c r="S5432" s="8" t="s">
        <v>53742</v>
      </c>
      <c r="T5432" s="8" t="s">
        <v>53751</v>
      </c>
      <c r="U5432" s="8" t="s">
        <v>42</v>
      </c>
      <c r="V5432" s="8" t="s">
        <v>43</v>
      </c>
      <c r="W5432" s="8" t="s">
        <v>44</v>
      </c>
      <c r="X5432" s="8" t="s">
        <v>1813</v>
      </c>
      <c r="Y5432" s="8" t="s">
        <v>32</v>
      </c>
      <c r="Z5432" s="8" t="s">
        <v>53747</v>
      </c>
      <c r="AA5432" s="8" t="s">
        <v>32</v>
      </c>
      <c r="AB5432" s="8" t="s">
        <v>32</v>
      </c>
      <c r="AC5432" s="16" t="s">
        <v>4238</v>
      </c>
    </row>
    <row r="5433" ht="17.5" customHeight="1" spans="1:29">
      <c r="A5433" s="7">
        <v>5432</v>
      </c>
      <c r="B5433" s="8" t="s">
        <v>53752</v>
      </c>
      <c r="C5433" s="8" t="s">
        <v>2177</v>
      </c>
      <c r="D5433" s="8" t="s">
        <v>167</v>
      </c>
      <c r="E5433" s="8" t="s">
        <v>53753</v>
      </c>
      <c r="F5433" s="8" t="s">
        <v>53754</v>
      </c>
      <c r="G5433" s="8" t="s">
        <v>53755</v>
      </c>
      <c r="H5433" s="8" t="s">
        <v>53756</v>
      </c>
      <c r="I5433" s="8" t="s">
        <v>32</v>
      </c>
      <c r="J5433" s="8" t="s">
        <v>32</v>
      </c>
      <c r="K5433" s="8" t="s">
        <v>32</v>
      </c>
      <c r="L5433" s="8" t="s">
        <v>36</v>
      </c>
      <c r="M5433" s="8" t="s">
        <v>1806</v>
      </c>
      <c r="N5433" s="8" t="s">
        <v>53757</v>
      </c>
      <c r="O5433" s="8" t="s">
        <v>3206</v>
      </c>
      <c r="P5433" s="8" t="s">
        <v>53758</v>
      </c>
      <c r="Q5433" s="8" t="s">
        <v>53759</v>
      </c>
      <c r="R5433" s="8" t="s">
        <v>53758</v>
      </c>
      <c r="S5433" s="8" t="s">
        <v>53752</v>
      </c>
      <c r="T5433" s="8" t="s">
        <v>53760</v>
      </c>
      <c r="U5433" s="8" t="s">
        <v>42</v>
      </c>
      <c r="V5433" s="8" t="s">
        <v>43</v>
      </c>
      <c r="W5433" s="8" t="s">
        <v>44</v>
      </c>
      <c r="X5433" s="8" t="s">
        <v>1813</v>
      </c>
      <c r="Y5433" s="8" t="s">
        <v>32</v>
      </c>
      <c r="Z5433" s="8" t="s">
        <v>53757</v>
      </c>
      <c r="AA5433" s="8" t="s">
        <v>32</v>
      </c>
      <c r="AB5433" s="8" t="s">
        <v>32</v>
      </c>
      <c r="AC5433" s="16" t="s">
        <v>3206</v>
      </c>
    </row>
    <row r="5434" ht="17.5" customHeight="1" spans="1:29">
      <c r="A5434" s="7">
        <v>5433</v>
      </c>
      <c r="B5434" s="8" t="s">
        <v>53761</v>
      </c>
      <c r="C5434" s="8" t="s">
        <v>53762</v>
      </c>
      <c r="D5434" s="8" t="s">
        <v>1199</v>
      </c>
      <c r="E5434" s="8" t="s">
        <v>32</v>
      </c>
      <c r="F5434" s="8" t="s">
        <v>53763</v>
      </c>
      <c r="G5434" s="8" t="s">
        <v>32</v>
      </c>
      <c r="H5434" s="8" t="s">
        <v>53764</v>
      </c>
      <c r="I5434" s="8" t="s">
        <v>32</v>
      </c>
      <c r="J5434" s="8" t="s">
        <v>32</v>
      </c>
      <c r="K5434" s="8" t="s">
        <v>32</v>
      </c>
      <c r="L5434" s="8" t="s">
        <v>36</v>
      </c>
      <c r="M5434" s="8" t="s">
        <v>1813</v>
      </c>
      <c r="N5434" s="8" t="s">
        <v>53765</v>
      </c>
      <c r="O5434" s="8" t="s">
        <v>53766</v>
      </c>
      <c r="P5434" s="8" t="s">
        <v>53767</v>
      </c>
      <c r="Q5434" s="8" t="s">
        <v>53768</v>
      </c>
      <c r="R5434" s="8" t="s">
        <v>32</v>
      </c>
      <c r="S5434" s="8" t="s">
        <v>53761</v>
      </c>
      <c r="T5434" s="8" t="s">
        <v>53769</v>
      </c>
      <c r="U5434" s="8" t="s">
        <v>42</v>
      </c>
      <c r="V5434" s="8" t="s">
        <v>43</v>
      </c>
      <c r="W5434" s="8" t="s">
        <v>44</v>
      </c>
      <c r="X5434" s="8" t="s">
        <v>1813</v>
      </c>
      <c r="Y5434" s="8" t="s">
        <v>32</v>
      </c>
      <c r="Z5434" s="8" t="s">
        <v>53765</v>
      </c>
      <c r="AA5434" s="8" t="s">
        <v>32</v>
      </c>
      <c r="AB5434" s="8" t="s">
        <v>32</v>
      </c>
      <c r="AC5434" s="16" t="s">
        <v>53766</v>
      </c>
    </row>
    <row r="5435" ht="17.5" customHeight="1" spans="1:29">
      <c r="A5435" s="7">
        <v>5434</v>
      </c>
      <c r="B5435" s="8" t="s">
        <v>53770</v>
      </c>
      <c r="C5435" s="8" t="s">
        <v>53771</v>
      </c>
      <c r="D5435" s="8" t="s">
        <v>167</v>
      </c>
      <c r="E5435" s="8" t="s">
        <v>32</v>
      </c>
      <c r="F5435" s="8" t="s">
        <v>53772</v>
      </c>
      <c r="G5435" s="8" t="s">
        <v>53773</v>
      </c>
      <c r="H5435" s="8" t="s">
        <v>53774</v>
      </c>
      <c r="I5435" s="8" t="s">
        <v>32</v>
      </c>
      <c r="J5435" s="8" t="s">
        <v>32</v>
      </c>
      <c r="K5435" s="8" t="s">
        <v>32</v>
      </c>
      <c r="L5435" s="8" t="s">
        <v>36</v>
      </c>
      <c r="M5435" s="8" t="s">
        <v>1806</v>
      </c>
      <c r="N5435" s="8" t="s">
        <v>53775</v>
      </c>
      <c r="O5435" s="8" t="s">
        <v>3206</v>
      </c>
      <c r="P5435" s="8" t="s">
        <v>53776</v>
      </c>
      <c r="Q5435" s="8" t="s">
        <v>53777</v>
      </c>
      <c r="R5435" s="8" t="s">
        <v>53776</v>
      </c>
      <c r="S5435" s="8" t="s">
        <v>53770</v>
      </c>
      <c r="T5435" s="8" t="s">
        <v>53778</v>
      </c>
      <c r="U5435" s="8" t="s">
        <v>42</v>
      </c>
      <c r="V5435" s="8" t="s">
        <v>43</v>
      </c>
      <c r="W5435" s="8" t="s">
        <v>44</v>
      </c>
      <c r="X5435" s="8" t="s">
        <v>1813</v>
      </c>
      <c r="Y5435" s="8" t="s">
        <v>32</v>
      </c>
      <c r="Z5435" s="8" t="s">
        <v>53775</v>
      </c>
      <c r="AA5435" s="8" t="s">
        <v>32</v>
      </c>
      <c r="AB5435" s="8" t="s">
        <v>32</v>
      </c>
      <c r="AC5435" s="16" t="s">
        <v>3206</v>
      </c>
    </row>
    <row r="5436" ht="17.5" customHeight="1" spans="1:29">
      <c r="A5436" s="7">
        <v>5435</v>
      </c>
      <c r="B5436" s="8" t="s">
        <v>53779</v>
      </c>
      <c r="C5436" s="8" t="s">
        <v>53780</v>
      </c>
      <c r="D5436" s="8" t="s">
        <v>1199</v>
      </c>
      <c r="E5436" s="8" t="s">
        <v>32</v>
      </c>
      <c r="F5436" s="8" t="s">
        <v>53781</v>
      </c>
      <c r="G5436" s="8" t="s">
        <v>32</v>
      </c>
      <c r="H5436" s="8" t="s">
        <v>53782</v>
      </c>
      <c r="I5436" s="8" t="s">
        <v>32</v>
      </c>
      <c r="J5436" s="8" t="s">
        <v>32</v>
      </c>
      <c r="K5436" s="8" t="s">
        <v>32</v>
      </c>
      <c r="L5436" s="8" t="s">
        <v>36</v>
      </c>
      <c r="M5436" s="8" t="s">
        <v>1813</v>
      </c>
      <c r="N5436" s="8" t="s">
        <v>21015</v>
      </c>
      <c r="O5436" s="8" t="s">
        <v>36557</v>
      </c>
      <c r="P5436" s="8" t="s">
        <v>53783</v>
      </c>
      <c r="Q5436" s="8" t="s">
        <v>53784</v>
      </c>
      <c r="R5436" s="8" t="s">
        <v>53783</v>
      </c>
      <c r="S5436" s="8" t="s">
        <v>53779</v>
      </c>
      <c r="T5436" s="8" t="s">
        <v>53785</v>
      </c>
      <c r="U5436" s="8" t="s">
        <v>42</v>
      </c>
      <c r="V5436" s="8" t="s">
        <v>43</v>
      </c>
      <c r="W5436" s="8" t="s">
        <v>44</v>
      </c>
      <c r="X5436" s="8" t="s">
        <v>1813</v>
      </c>
      <c r="Y5436" s="8" t="s">
        <v>32</v>
      </c>
      <c r="Z5436" s="8" t="s">
        <v>21015</v>
      </c>
      <c r="AA5436" s="8" t="s">
        <v>32</v>
      </c>
      <c r="AB5436" s="8" t="s">
        <v>32</v>
      </c>
      <c r="AC5436" s="16" t="s">
        <v>36557</v>
      </c>
    </row>
    <row r="5437" ht="17.5" customHeight="1" spans="1:29">
      <c r="A5437" s="7">
        <v>5436</v>
      </c>
      <c r="B5437" s="8" t="s">
        <v>53786</v>
      </c>
      <c r="C5437" s="8" t="s">
        <v>53787</v>
      </c>
      <c r="D5437" s="8" t="s">
        <v>1402</v>
      </c>
      <c r="E5437" s="8" t="s">
        <v>32</v>
      </c>
      <c r="F5437" s="8" t="s">
        <v>53788</v>
      </c>
      <c r="G5437" s="8" t="s">
        <v>53789</v>
      </c>
      <c r="H5437" s="8" t="s">
        <v>53790</v>
      </c>
      <c r="I5437" s="8" t="s">
        <v>32</v>
      </c>
      <c r="J5437" s="8" t="s">
        <v>32</v>
      </c>
      <c r="K5437" s="8" t="s">
        <v>32</v>
      </c>
      <c r="L5437" s="8" t="s">
        <v>36</v>
      </c>
      <c r="M5437" s="8" t="s">
        <v>1813</v>
      </c>
      <c r="N5437" s="8" t="s">
        <v>53791</v>
      </c>
      <c r="O5437" s="8" t="s">
        <v>19356</v>
      </c>
      <c r="P5437" s="8" t="s">
        <v>53792</v>
      </c>
      <c r="Q5437" s="8" t="s">
        <v>53793</v>
      </c>
      <c r="R5437" s="8" t="s">
        <v>32</v>
      </c>
      <c r="S5437" s="8" t="s">
        <v>53786</v>
      </c>
      <c r="T5437" s="8" t="s">
        <v>53794</v>
      </c>
      <c r="U5437" s="8" t="s">
        <v>42</v>
      </c>
      <c r="V5437" s="8" t="s">
        <v>43</v>
      </c>
      <c r="W5437" s="8" t="s">
        <v>44</v>
      </c>
      <c r="X5437" s="8" t="s">
        <v>1813</v>
      </c>
      <c r="Y5437" s="8" t="s">
        <v>32</v>
      </c>
      <c r="Z5437" s="8" t="s">
        <v>53791</v>
      </c>
      <c r="AA5437" s="8" t="s">
        <v>32</v>
      </c>
      <c r="AB5437" s="8" t="s">
        <v>32</v>
      </c>
      <c r="AC5437" s="16" t="s">
        <v>19356</v>
      </c>
    </row>
    <row r="5438" ht="17.5" customHeight="1" spans="1:29">
      <c r="A5438" s="7">
        <v>5437</v>
      </c>
      <c r="B5438" s="8" t="s">
        <v>53795</v>
      </c>
      <c r="C5438" s="8" t="s">
        <v>53796</v>
      </c>
      <c r="D5438" s="8" t="s">
        <v>167</v>
      </c>
      <c r="E5438" s="8" t="s">
        <v>32</v>
      </c>
      <c r="F5438" s="8" t="s">
        <v>53797</v>
      </c>
      <c r="G5438" s="8" t="s">
        <v>53798</v>
      </c>
      <c r="H5438" s="8" t="s">
        <v>53799</v>
      </c>
      <c r="I5438" s="8" t="s">
        <v>32</v>
      </c>
      <c r="J5438" s="8" t="s">
        <v>32</v>
      </c>
      <c r="K5438" s="8" t="s">
        <v>32</v>
      </c>
      <c r="L5438" s="8" t="s">
        <v>36</v>
      </c>
      <c r="M5438" s="8" t="s">
        <v>1806</v>
      </c>
      <c r="N5438" s="8" t="s">
        <v>53800</v>
      </c>
      <c r="O5438" s="8" t="s">
        <v>19499</v>
      </c>
      <c r="P5438" s="8" t="s">
        <v>53801</v>
      </c>
      <c r="Q5438" s="8" t="s">
        <v>53802</v>
      </c>
      <c r="R5438" s="8" t="s">
        <v>53801</v>
      </c>
      <c r="S5438" s="8" t="s">
        <v>53795</v>
      </c>
      <c r="T5438" s="8" t="s">
        <v>53803</v>
      </c>
      <c r="U5438" s="8" t="s">
        <v>42</v>
      </c>
      <c r="V5438" s="8" t="s">
        <v>43</v>
      </c>
      <c r="W5438" s="8" t="s">
        <v>44</v>
      </c>
      <c r="X5438" s="8" t="s">
        <v>1813</v>
      </c>
      <c r="Y5438" s="8" t="s">
        <v>32</v>
      </c>
      <c r="Z5438" s="8" t="s">
        <v>53800</v>
      </c>
      <c r="AA5438" s="8" t="s">
        <v>32</v>
      </c>
      <c r="AB5438" s="8" t="s">
        <v>32</v>
      </c>
      <c r="AC5438" s="16" t="s">
        <v>19499</v>
      </c>
    </row>
    <row r="5439" ht="17.5" customHeight="1" spans="1:29">
      <c r="A5439" s="7">
        <v>5438</v>
      </c>
      <c r="B5439" s="8" t="s">
        <v>53804</v>
      </c>
      <c r="C5439" s="8" t="s">
        <v>53805</v>
      </c>
      <c r="D5439" s="8" t="s">
        <v>1199</v>
      </c>
      <c r="E5439" s="8" t="s">
        <v>53806</v>
      </c>
      <c r="F5439" s="8" t="s">
        <v>53807</v>
      </c>
      <c r="G5439" s="8" t="s">
        <v>53808</v>
      </c>
      <c r="H5439" s="8" t="s">
        <v>53809</v>
      </c>
      <c r="I5439" s="8" t="s">
        <v>32</v>
      </c>
      <c r="J5439" s="8" t="s">
        <v>32</v>
      </c>
      <c r="K5439" s="8" t="s">
        <v>32</v>
      </c>
      <c r="L5439" s="8" t="s">
        <v>36</v>
      </c>
      <c r="M5439" s="8" t="s">
        <v>1813</v>
      </c>
      <c r="N5439" s="8" t="s">
        <v>53810</v>
      </c>
      <c r="O5439" s="8" t="s">
        <v>4238</v>
      </c>
      <c r="P5439" s="8" t="s">
        <v>53811</v>
      </c>
      <c r="Q5439" s="8" t="s">
        <v>53812</v>
      </c>
      <c r="R5439" s="8" t="s">
        <v>32</v>
      </c>
      <c r="S5439" s="8" t="s">
        <v>53804</v>
      </c>
      <c r="T5439" s="8" t="s">
        <v>53813</v>
      </c>
      <c r="U5439" s="8" t="s">
        <v>42</v>
      </c>
      <c r="V5439" s="8" t="s">
        <v>43</v>
      </c>
      <c r="W5439" s="8" t="s">
        <v>44</v>
      </c>
      <c r="X5439" s="8" t="s">
        <v>1813</v>
      </c>
      <c r="Y5439" s="8" t="s">
        <v>32</v>
      </c>
      <c r="Z5439" s="8" t="s">
        <v>53810</v>
      </c>
      <c r="AA5439" s="8" t="s">
        <v>32</v>
      </c>
      <c r="AB5439" s="8" t="s">
        <v>32</v>
      </c>
      <c r="AC5439" s="16" t="s">
        <v>4238</v>
      </c>
    </row>
    <row r="5440" ht="17.5" customHeight="1" spans="1:29">
      <c r="A5440" s="7">
        <v>5439</v>
      </c>
      <c r="B5440" s="8" t="s">
        <v>53814</v>
      </c>
      <c r="C5440" s="8" t="s">
        <v>53815</v>
      </c>
      <c r="D5440" s="8" t="s">
        <v>61</v>
      </c>
      <c r="E5440" s="8" t="s">
        <v>32</v>
      </c>
      <c r="F5440" s="8" t="s">
        <v>53816</v>
      </c>
      <c r="G5440" s="8" t="s">
        <v>32</v>
      </c>
      <c r="H5440" s="8" t="s">
        <v>31640</v>
      </c>
      <c r="I5440" s="8" t="s">
        <v>32</v>
      </c>
      <c r="J5440" s="8" t="s">
        <v>32</v>
      </c>
      <c r="K5440" s="8" t="s">
        <v>32</v>
      </c>
      <c r="L5440" s="8" t="s">
        <v>36</v>
      </c>
      <c r="M5440" s="8" t="s">
        <v>1806</v>
      </c>
      <c r="N5440" s="8" t="s">
        <v>53817</v>
      </c>
      <c r="O5440" s="8" t="s">
        <v>18987</v>
      </c>
      <c r="P5440" s="8" t="s">
        <v>53818</v>
      </c>
      <c r="Q5440" s="8" t="s">
        <v>53819</v>
      </c>
      <c r="R5440" s="8" t="s">
        <v>53820</v>
      </c>
      <c r="S5440" s="8" t="s">
        <v>53814</v>
      </c>
      <c r="T5440" s="8" t="s">
        <v>53821</v>
      </c>
      <c r="U5440" s="8" t="s">
        <v>42</v>
      </c>
      <c r="V5440" s="8" t="s">
        <v>43</v>
      </c>
      <c r="W5440" s="8" t="s">
        <v>44</v>
      </c>
      <c r="X5440" s="8" t="s">
        <v>1813</v>
      </c>
      <c r="Y5440" s="8" t="s">
        <v>32</v>
      </c>
      <c r="Z5440" s="8" t="s">
        <v>53817</v>
      </c>
      <c r="AA5440" s="8" t="s">
        <v>32</v>
      </c>
      <c r="AB5440" s="8" t="s">
        <v>32</v>
      </c>
      <c r="AC5440" s="16" t="s">
        <v>18987</v>
      </c>
    </row>
    <row r="5441" ht="17.5" customHeight="1" spans="1:29">
      <c r="A5441" s="7">
        <v>5440</v>
      </c>
      <c r="B5441" s="8" t="s">
        <v>53822</v>
      </c>
      <c r="C5441" s="8" t="s">
        <v>53823</v>
      </c>
      <c r="D5441" s="8" t="s">
        <v>167</v>
      </c>
      <c r="E5441" s="8" t="s">
        <v>32</v>
      </c>
      <c r="F5441" s="8" t="s">
        <v>53824</v>
      </c>
      <c r="G5441" s="8" t="s">
        <v>53825</v>
      </c>
      <c r="H5441" s="8" t="s">
        <v>146</v>
      </c>
      <c r="I5441" s="8" t="s">
        <v>32</v>
      </c>
      <c r="J5441" s="8" t="s">
        <v>32</v>
      </c>
      <c r="K5441" s="8" t="s">
        <v>32</v>
      </c>
      <c r="L5441" s="8" t="s">
        <v>36</v>
      </c>
      <c r="M5441" s="8" t="s">
        <v>1806</v>
      </c>
      <c r="N5441" s="8" t="s">
        <v>53826</v>
      </c>
      <c r="O5441" s="8" t="s">
        <v>20547</v>
      </c>
      <c r="P5441" s="8" t="s">
        <v>53827</v>
      </c>
      <c r="Q5441" s="8" t="s">
        <v>53828</v>
      </c>
      <c r="R5441" s="8" t="s">
        <v>53827</v>
      </c>
      <c r="S5441" s="8" t="s">
        <v>53822</v>
      </c>
      <c r="T5441" s="8" t="s">
        <v>53829</v>
      </c>
      <c r="U5441" s="8" t="s">
        <v>42</v>
      </c>
      <c r="V5441" s="8" t="s">
        <v>43</v>
      </c>
      <c r="W5441" s="8" t="s">
        <v>44</v>
      </c>
      <c r="X5441" s="8" t="s">
        <v>1813</v>
      </c>
      <c r="Y5441" s="8" t="s">
        <v>32</v>
      </c>
      <c r="Z5441" s="8" t="s">
        <v>53826</v>
      </c>
      <c r="AA5441" s="8" t="s">
        <v>32</v>
      </c>
      <c r="AB5441" s="8" t="s">
        <v>32</v>
      </c>
      <c r="AC5441" s="16" t="s">
        <v>20547</v>
      </c>
    </row>
    <row r="5442" ht="17.5" customHeight="1" spans="1:29">
      <c r="A5442" s="7">
        <v>5441</v>
      </c>
      <c r="B5442" s="8" t="s">
        <v>53830</v>
      </c>
      <c r="C5442" s="8" t="s">
        <v>53831</v>
      </c>
      <c r="D5442" s="8" t="s">
        <v>167</v>
      </c>
      <c r="E5442" s="8" t="s">
        <v>32</v>
      </c>
      <c r="F5442" s="8" t="s">
        <v>53832</v>
      </c>
      <c r="G5442" s="8" t="s">
        <v>32</v>
      </c>
      <c r="H5442" s="8" t="s">
        <v>53833</v>
      </c>
      <c r="I5442" s="8" t="s">
        <v>32</v>
      </c>
      <c r="J5442" s="8" t="s">
        <v>32</v>
      </c>
      <c r="K5442" s="8" t="s">
        <v>32</v>
      </c>
      <c r="L5442" s="8" t="s">
        <v>36</v>
      </c>
      <c r="M5442" s="8" t="s">
        <v>1806</v>
      </c>
      <c r="N5442" s="8" t="s">
        <v>19270</v>
      </c>
      <c r="O5442" s="8" t="s">
        <v>1808</v>
      </c>
      <c r="P5442" s="8" t="s">
        <v>53834</v>
      </c>
      <c r="Q5442" s="8" t="s">
        <v>53835</v>
      </c>
      <c r="R5442" s="8" t="s">
        <v>53834</v>
      </c>
      <c r="S5442" s="8" t="s">
        <v>53830</v>
      </c>
      <c r="T5442" s="8" t="s">
        <v>53836</v>
      </c>
      <c r="U5442" s="8" t="s">
        <v>42</v>
      </c>
      <c r="V5442" s="8" t="s">
        <v>43</v>
      </c>
      <c r="W5442" s="8" t="s">
        <v>44</v>
      </c>
      <c r="X5442" s="8" t="s">
        <v>1813</v>
      </c>
      <c r="Y5442" s="8" t="s">
        <v>32</v>
      </c>
      <c r="Z5442" s="8" t="s">
        <v>19270</v>
      </c>
      <c r="AA5442" s="8" t="s">
        <v>32</v>
      </c>
      <c r="AB5442" s="8" t="s">
        <v>32</v>
      </c>
      <c r="AC5442" s="16" t="s">
        <v>1808</v>
      </c>
    </row>
    <row r="5443" ht="17.5" customHeight="1" spans="1:29">
      <c r="A5443" s="7">
        <v>5442</v>
      </c>
      <c r="B5443" s="8" t="s">
        <v>53837</v>
      </c>
      <c r="C5443" s="8" t="s">
        <v>53838</v>
      </c>
      <c r="D5443" s="8" t="s">
        <v>61</v>
      </c>
      <c r="E5443" s="8" t="s">
        <v>32</v>
      </c>
      <c r="F5443" s="8" t="s">
        <v>53839</v>
      </c>
      <c r="G5443" s="8" t="s">
        <v>32</v>
      </c>
      <c r="H5443" s="8" t="s">
        <v>53840</v>
      </c>
      <c r="I5443" s="8" t="s">
        <v>32</v>
      </c>
      <c r="J5443" s="8" t="s">
        <v>32</v>
      </c>
      <c r="K5443" s="8" t="s">
        <v>32</v>
      </c>
      <c r="L5443" s="8" t="s">
        <v>36</v>
      </c>
      <c r="M5443" s="8" t="s">
        <v>1806</v>
      </c>
      <c r="N5443" s="8" t="s">
        <v>53841</v>
      </c>
      <c r="O5443" s="8" t="s">
        <v>53842</v>
      </c>
      <c r="P5443" s="8" t="s">
        <v>53843</v>
      </c>
      <c r="Q5443" s="8" t="s">
        <v>53844</v>
      </c>
      <c r="R5443" s="8" t="s">
        <v>53843</v>
      </c>
      <c r="S5443" s="8" t="s">
        <v>53837</v>
      </c>
      <c r="T5443" s="8" t="s">
        <v>53845</v>
      </c>
      <c r="U5443" s="8" t="s">
        <v>42</v>
      </c>
      <c r="V5443" s="8" t="s">
        <v>43</v>
      </c>
      <c r="W5443" s="8" t="s">
        <v>44</v>
      </c>
      <c r="X5443" s="8" t="s">
        <v>1813</v>
      </c>
      <c r="Y5443" s="8" t="s">
        <v>32</v>
      </c>
      <c r="Z5443" s="8" t="s">
        <v>53841</v>
      </c>
      <c r="AA5443" s="8" t="s">
        <v>32</v>
      </c>
      <c r="AB5443" s="8" t="s">
        <v>32</v>
      </c>
      <c r="AC5443" s="16" t="s">
        <v>53842</v>
      </c>
    </row>
    <row r="5444" ht="17.5" customHeight="1" spans="1:29">
      <c r="A5444" s="7">
        <v>5443</v>
      </c>
      <c r="B5444" s="8" t="s">
        <v>53846</v>
      </c>
      <c r="C5444" s="8" t="s">
        <v>53847</v>
      </c>
      <c r="D5444" s="8" t="s">
        <v>2858</v>
      </c>
      <c r="E5444" s="8" t="s">
        <v>32</v>
      </c>
      <c r="F5444" s="8" t="s">
        <v>53848</v>
      </c>
      <c r="G5444" s="8" t="s">
        <v>32</v>
      </c>
      <c r="H5444" s="8" t="s">
        <v>53849</v>
      </c>
      <c r="I5444" s="8" t="s">
        <v>32</v>
      </c>
      <c r="J5444" s="8" t="s">
        <v>32</v>
      </c>
      <c r="K5444" s="8" t="s">
        <v>32</v>
      </c>
      <c r="L5444" s="8" t="s">
        <v>36</v>
      </c>
      <c r="M5444" s="8" t="s">
        <v>1806</v>
      </c>
      <c r="N5444" s="8" t="s">
        <v>19073</v>
      </c>
      <c r="O5444" s="8" t="s">
        <v>19074</v>
      </c>
      <c r="P5444" s="8" t="s">
        <v>19075</v>
      </c>
      <c r="Q5444" s="8" t="s">
        <v>19076</v>
      </c>
      <c r="R5444" s="8" t="s">
        <v>19075</v>
      </c>
      <c r="S5444" s="8" t="s">
        <v>53846</v>
      </c>
      <c r="T5444" s="8" t="s">
        <v>53850</v>
      </c>
      <c r="U5444" s="8" t="s">
        <v>42</v>
      </c>
      <c r="V5444" s="8" t="s">
        <v>43</v>
      </c>
      <c r="W5444" s="8" t="s">
        <v>44</v>
      </c>
      <c r="X5444" s="8" t="s">
        <v>1813</v>
      </c>
      <c r="Y5444" s="8" t="s">
        <v>32</v>
      </c>
      <c r="Z5444" s="8" t="s">
        <v>19073</v>
      </c>
      <c r="AA5444" s="8" t="s">
        <v>32</v>
      </c>
      <c r="AB5444" s="8" t="s">
        <v>32</v>
      </c>
      <c r="AC5444" s="16" t="s">
        <v>19074</v>
      </c>
    </row>
    <row r="5445" ht="17.5" customHeight="1" spans="1:29">
      <c r="A5445" s="7">
        <v>5444</v>
      </c>
      <c r="B5445" s="8" t="s">
        <v>53851</v>
      </c>
      <c r="C5445" s="8" t="s">
        <v>53852</v>
      </c>
      <c r="D5445" s="8" t="s">
        <v>61</v>
      </c>
      <c r="E5445" s="8" t="s">
        <v>32</v>
      </c>
      <c r="F5445" s="8" t="s">
        <v>53853</v>
      </c>
      <c r="G5445" s="8" t="s">
        <v>32</v>
      </c>
      <c r="H5445" s="8" t="s">
        <v>53854</v>
      </c>
      <c r="I5445" s="8" t="s">
        <v>32</v>
      </c>
      <c r="J5445" s="8" t="s">
        <v>32</v>
      </c>
      <c r="K5445" s="8" t="s">
        <v>32</v>
      </c>
      <c r="L5445" s="8" t="s">
        <v>36</v>
      </c>
      <c r="M5445" s="8" t="s">
        <v>1806</v>
      </c>
      <c r="N5445" s="8" t="s">
        <v>21015</v>
      </c>
      <c r="O5445" s="8" t="s">
        <v>3811</v>
      </c>
      <c r="P5445" s="8" t="s">
        <v>53855</v>
      </c>
      <c r="Q5445" s="8" t="s">
        <v>53856</v>
      </c>
      <c r="R5445" s="8" t="s">
        <v>32</v>
      </c>
      <c r="S5445" s="8" t="s">
        <v>53851</v>
      </c>
      <c r="T5445" s="8" t="s">
        <v>53857</v>
      </c>
      <c r="U5445" s="8" t="s">
        <v>42</v>
      </c>
      <c r="V5445" s="8" t="s">
        <v>43</v>
      </c>
      <c r="W5445" s="8" t="s">
        <v>44</v>
      </c>
      <c r="X5445" s="8" t="s">
        <v>1813</v>
      </c>
      <c r="Y5445" s="8" t="s">
        <v>32</v>
      </c>
      <c r="Z5445" s="8" t="s">
        <v>21015</v>
      </c>
      <c r="AA5445" s="8" t="s">
        <v>32</v>
      </c>
      <c r="AB5445" s="8" t="s">
        <v>32</v>
      </c>
      <c r="AC5445" s="16" t="s">
        <v>3811</v>
      </c>
    </row>
    <row r="5446" ht="17.5" customHeight="1" spans="1:29">
      <c r="A5446" s="7">
        <v>5445</v>
      </c>
      <c r="B5446" s="8" t="s">
        <v>53858</v>
      </c>
      <c r="C5446" s="8" t="s">
        <v>53859</v>
      </c>
      <c r="D5446" s="8" t="s">
        <v>61</v>
      </c>
      <c r="E5446" s="8" t="s">
        <v>53860</v>
      </c>
      <c r="F5446" s="8" t="s">
        <v>53861</v>
      </c>
      <c r="G5446" s="8" t="s">
        <v>32</v>
      </c>
      <c r="H5446" s="8" t="s">
        <v>53862</v>
      </c>
      <c r="I5446" s="8" t="s">
        <v>53863</v>
      </c>
      <c r="J5446" s="8" t="s">
        <v>32</v>
      </c>
      <c r="K5446" s="8" t="s">
        <v>32</v>
      </c>
      <c r="L5446" s="8" t="s">
        <v>36</v>
      </c>
      <c r="M5446" s="8" t="s">
        <v>3809</v>
      </c>
      <c r="N5446" s="8" t="s">
        <v>53864</v>
      </c>
      <c r="O5446" s="8" t="s">
        <v>3811</v>
      </c>
      <c r="P5446" s="8" t="s">
        <v>32</v>
      </c>
      <c r="Q5446" s="8" t="s">
        <v>53865</v>
      </c>
      <c r="R5446" s="8" t="s">
        <v>32</v>
      </c>
      <c r="S5446" s="8" t="s">
        <v>32</v>
      </c>
      <c r="T5446" s="8" t="s">
        <v>32</v>
      </c>
      <c r="U5446" s="8" t="s">
        <v>42</v>
      </c>
      <c r="V5446" s="8" t="s">
        <v>43</v>
      </c>
      <c r="W5446" s="8" t="s">
        <v>32</v>
      </c>
      <c r="X5446" s="8" t="s">
        <v>32</v>
      </c>
      <c r="Y5446" s="8" t="s">
        <v>32</v>
      </c>
      <c r="Z5446" s="8" t="s">
        <v>32</v>
      </c>
      <c r="AA5446" s="8" t="s">
        <v>32</v>
      </c>
      <c r="AB5446" s="8" t="s">
        <v>32</v>
      </c>
      <c r="AC5446" s="16" t="s">
        <v>32</v>
      </c>
    </row>
    <row r="5447" ht="17.5" customHeight="1" spans="1:29">
      <c r="A5447" s="7">
        <v>5446</v>
      </c>
      <c r="B5447" s="8" t="s">
        <v>53866</v>
      </c>
      <c r="C5447" s="8" t="s">
        <v>53867</v>
      </c>
      <c r="D5447" s="8" t="s">
        <v>167</v>
      </c>
      <c r="E5447" s="8" t="s">
        <v>32</v>
      </c>
      <c r="F5447" s="8" t="s">
        <v>53868</v>
      </c>
      <c r="G5447" s="8" t="s">
        <v>53869</v>
      </c>
      <c r="H5447" s="8" t="s">
        <v>53870</v>
      </c>
      <c r="I5447" s="8" t="s">
        <v>32</v>
      </c>
      <c r="J5447" s="8" t="s">
        <v>32</v>
      </c>
      <c r="K5447" s="8" t="s">
        <v>32</v>
      </c>
      <c r="L5447" s="8" t="s">
        <v>36</v>
      </c>
      <c r="M5447" s="8" t="s">
        <v>3809</v>
      </c>
      <c r="N5447" s="8" t="s">
        <v>53871</v>
      </c>
      <c r="O5447" s="8" t="s">
        <v>1999</v>
      </c>
      <c r="P5447" s="8" t="s">
        <v>53872</v>
      </c>
      <c r="Q5447" s="8" t="s">
        <v>607</v>
      </c>
      <c r="R5447" s="8" t="s">
        <v>32</v>
      </c>
      <c r="S5447" s="8" t="s">
        <v>32</v>
      </c>
      <c r="T5447" s="8" t="s">
        <v>32</v>
      </c>
      <c r="U5447" s="8" t="s">
        <v>42</v>
      </c>
      <c r="V5447" s="8" t="s">
        <v>43</v>
      </c>
      <c r="W5447" s="8" t="s">
        <v>32</v>
      </c>
      <c r="X5447" s="8" t="s">
        <v>32</v>
      </c>
      <c r="Y5447" s="8" t="s">
        <v>32</v>
      </c>
      <c r="Z5447" s="8" t="s">
        <v>32</v>
      </c>
      <c r="AA5447" s="8" t="s">
        <v>32</v>
      </c>
      <c r="AB5447" s="8" t="s">
        <v>32</v>
      </c>
      <c r="AC5447" s="16" t="s">
        <v>32</v>
      </c>
    </row>
    <row r="5448" ht="17.5" customHeight="1" spans="1:29">
      <c r="A5448" s="7">
        <v>5447</v>
      </c>
      <c r="B5448" s="8" t="s">
        <v>53873</v>
      </c>
      <c r="C5448" s="8" t="s">
        <v>53874</v>
      </c>
      <c r="D5448" s="8" t="s">
        <v>167</v>
      </c>
      <c r="E5448" s="8" t="s">
        <v>32</v>
      </c>
      <c r="F5448" s="8" t="s">
        <v>53875</v>
      </c>
      <c r="G5448" s="8" t="s">
        <v>53876</v>
      </c>
      <c r="H5448" s="8" t="s">
        <v>53877</v>
      </c>
      <c r="I5448" s="8" t="s">
        <v>32</v>
      </c>
      <c r="J5448" s="8" t="s">
        <v>32</v>
      </c>
      <c r="K5448" s="8" t="s">
        <v>32</v>
      </c>
      <c r="L5448" s="8" t="s">
        <v>36</v>
      </c>
      <c r="M5448" s="8" t="s">
        <v>1806</v>
      </c>
      <c r="N5448" s="8" t="s">
        <v>53800</v>
      </c>
      <c r="O5448" s="8" t="s">
        <v>19499</v>
      </c>
      <c r="P5448" s="8" t="s">
        <v>53878</v>
      </c>
      <c r="Q5448" s="8" t="s">
        <v>53879</v>
      </c>
      <c r="R5448" s="8" t="s">
        <v>53878</v>
      </c>
      <c r="S5448" s="8" t="s">
        <v>53873</v>
      </c>
      <c r="T5448" s="8" t="s">
        <v>53880</v>
      </c>
      <c r="U5448" s="8" t="s">
        <v>42</v>
      </c>
      <c r="V5448" s="8" t="s">
        <v>43</v>
      </c>
      <c r="W5448" s="8" t="s">
        <v>44</v>
      </c>
      <c r="X5448" s="8" t="s">
        <v>1813</v>
      </c>
      <c r="Y5448" s="8" t="s">
        <v>32</v>
      </c>
      <c r="Z5448" s="8" t="s">
        <v>53800</v>
      </c>
      <c r="AA5448" s="8" t="s">
        <v>32</v>
      </c>
      <c r="AB5448" s="8" t="s">
        <v>32</v>
      </c>
      <c r="AC5448" s="16" t="s">
        <v>19499</v>
      </c>
    </row>
    <row r="5449" ht="17.5" customHeight="1" spans="1:29">
      <c r="A5449" s="7">
        <v>5448</v>
      </c>
      <c r="B5449" s="8" t="s">
        <v>53881</v>
      </c>
      <c r="C5449" s="8" t="s">
        <v>53882</v>
      </c>
      <c r="D5449" s="8" t="s">
        <v>61</v>
      </c>
      <c r="E5449" s="8" t="s">
        <v>53883</v>
      </c>
      <c r="F5449" s="8" t="s">
        <v>53884</v>
      </c>
      <c r="G5449" s="8" t="s">
        <v>53885</v>
      </c>
      <c r="H5449" s="8" t="s">
        <v>53886</v>
      </c>
      <c r="I5449" s="8" t="s">
        <v>32</v>
      </c>
      <c r="J5449" s="8" t="s">
        <v>32</v>
      </c>
      <c r="K5449" s="8" t="s">
        <v>32</v>
      </c>
      <c r="L5449" s="8" t="s">
        <v>36</v>
      </c>
      <c r="M5449" s="8" t="s">
        <v>1806</v>
      </c>
      <c r="N5449" s="8" t="s">
        <v>53887</v>
      </c>
      <c r="O5449" s="8" t="s">
        <v>19499</v>
      </c>
      <c r="P5449" s="8" t="s">
        <v>19520</v>
      </c>
      <c r="Q5449" s="8" t="s">
        <v>53888</v>
      </c>
      <c r="R5449" s="8" t="s">
        <v>53889</v>
      </c>
      <c r="S5449" s="8" t="s">
        <v>53881</v>
      </c>
      <c r="T5449" s="8" t="s">
        <v>53890</v>
      </c>
      <c r="U5449" s="8" t="s">
        <v>42</v>
      </c>
      <c r="V5449" s="8" t="s">
        <v>43</v>
      </c>
      <c r="W5449" s="8" t="s">
        <v>44</v>
      </c>
      <c r="X5449" s="8" t="s">
        <v>1813</v>
      </c>
      <c r="Y5449" s="8" t="s">
        <v>32</v>
      </c>
      <c r="Z5449" s="8" t="s">
        <v>53887</v>
      </c>
      <c r="AA5449" s="8" t="s">
        <v>32</v>
      </c>
      <c r="AB5449" s="8" t="s">
        <v>32</v>
      </c>
      <c r="AC5449" s="16" t="s">
        <v>19499</v>
      </c>
    </row>
    <row r="5450" ht="17.5" customHeight="1" spans="1:29">
      <c r="A5450" s="7">
        <v>5449</v>
      </c>
      <c r="B5450" s="8" t="s">
        <v>53891</v>
      </c>
      <c r="C5450" s="8" t="s">
        <v>53892</v>
      </c>
      <c r="D5450" s="8" t="s">
        <v>1199</v>
      </c>
      <c r="E5450" s="8" t="s">
        <v>53893</v>
      </c>
      <c r="F5450" s="8" t="s">
        <v>53894</v>
      </c>
      <c r="G5450" s="8" t="s">
        <v>53895</v>
      </c>
      <c r="H5450" s="8" t="s">
        <v>53896</v>
      </c>
      <c r="I5450" s="8" t="s">
        <v>53897</v>
      </c>
      <c r="J5450" s="8" t="s">
        <v>32</v>
      </c>
      <c r="K5450" s="8" t="s">
        <v>32</v>
      </c>
      <c r="L5450" s="8" t="s">
        <v>36</v>
      </c>
      <c r="M5450" s="8" t="s">
        <v>1806</v>
      </c>
      <c r="N5450" s="8" t="s">
        <v>53898</v>
      </c>
      <c r="O5450" s="8" t="s">
        <v>3811</v>
      </c>
      <c r="P5450" s="8" t="s">
        <v>53899</v>
      </c>
      <c r="Q5450" s="8" t="s">
        <v>53900</v>
      </c>
      <c r="R5450" s="8" t="s">
        <v>32</v>
      </c>
      <c r="S5450" s="8" t="s">
        <v>53891</v>
      </c>
      <c r="T5450" s="8" t="s">
        <v>53901</v>
      </c>
      <c r="U5450" s="8" t="s">
        <v>42</v>
      </c>
      <c r="V5450" s="8" t="s">
        <v>43</v>
      </c>
      <c r="W5450" s="8" t="s">
        <v>44</v>
      </c>
      <c r="X5450" s="8" t="s">
        <v>1813</v>
      </c>
      <c r="Y5450" s="8" t="s">
        <v>32</v>
      </c>
      <c r="Z5450" s="8" t="s">
        <v>53898</v>
      </c>
      <c r="AA5450" s="8" t="s">
        <v>32</v>
      </c>
      <c r="AB5450" s="8" t="s">
        <v>32</v>
      </c>
      <c r="AC5450" s="16" t="s">
        <v>3811</v>
      </c>
    </row>
    <row r="5451" ht="17.5" customHeight="1" spans="1:29">
      <c r="A5451" s="7">
        <v>5450</v>
      </c>
      <c r="B5451" s="8" t="s">
        <v>53902</v>
      </c>
      <c r="C5451" s="8" t="s">
        <v>53903</v>
      </c>
      <c r="D5451" s="8" t="s">
        <v>1199</v>
      </c>
      <c r="E5451" s="8" t="s">
        <v>32</v>
      </c>
      <c r="F5451" s="8" t="s">
        <v>53904</v>
      </c>
      <c r="G5451" s="8" t="s">
        <v>53905</v>
      </c>
      <c r="H5451" s="8" t="s">
        <v>53906</v>
      </c>
      <c r="I5451" s="8" t="s">
        <v>32</v>
      </c>
      <c r="J5451" s="8" t="s">
        <v>32</v>
      </c>
      <c r="K5451" s="8" t="s">
        <v>32</v>
      </c>
      <c r="L5451" s="8" t="s">
        <v>36</v>
      </c>
      <c r="M5451" s="8" t="s">
        <v>1813</v>
      </c>
      <c r="N5451" s="8" t="s">
        <v>53907</v>
      </c>
      <c r="O5451" s="8" t="s">
        <v>1808</v>
      </c>
      <c r="P5451" s="8" t="s">
        <v>53908</v>
      </c>
      <c r="Q5451" s="8" t="s">
        <v>53909</v>
      </c>
      <c r="R5451" s="8" t="s">
        <v>32</v>
      </c>
      <c r="S5451" s="8" t="s">
        <v>53902</v>
      </c>
      <c r="T5451" s="8" t="s">
        <v>53910</v>
      </c>
      <c r="U5451" s="8" t="s">
        <v>42</v>
      </c>
      <c r="V5451" s="8" t="s">
        <v>43</v>
      </c>
      <c r="W5451" s="8" t="s">
        <v>44</v>
      </c>
      <c r="X5451" s="8" t="s">
        <v>1813</v>
      </c>
      <c r="Y5451" s="8" t="s">
        <v>32</v>
      </c>
      <c r="Z5451" s="8" t="s">
        <v>53907</v>
      </c>
      <c r="AA5451" s="8" t="s">
        <v>32</v>
      </c>
      <c r="AB5451" s="8" t="s">
        <v>32</v>
      </c>
      <c r="AC5451" s="16" t="s">
        <v>1808</v>
      </c>
    </row>
    <row r="5452" ht="17.5" customHeight="1" spans="1:29">
      <c r="A5452" s="7">
        <v>5451</v>
      </c>
      <c r="B5452" s="8" t="s">
        <v>53911</v>
      </c>
      <c r="C5452" s="8" t="s">
        <v>53912</v>
      </c>
      <c r="D5452" s="8" t="s">
        <v>27902</v>
      </c>
      <c r="E5452" s="8" t="s">
        <v>32</v>
      </c>
      <c r="F5452" s="8" t="s">
        <v>53913</v>
      </c>
      <c r="G5452" s="8" t="s">
        <v>3562</v>
      </c>
      <c r="H5452" s="8" t="s">
        <v>53914</v>
      </c>
      <c r="I5452" s="8" t="s">
        <v>32</v>
      </c>
      <c r="J5452" s="8" t="s">
        <v>32</v>
      </c>
      <c r="K5452" s="8" t="s">
        <v>32</v>
      </c>
      <c r="L5452" s="8" t="s">
        <v>36</v>
      </c>
      <c r="M5452" s="8" t="s">
        <v>3073</v>
      </c>
      <c r="N5452" s="8" t="s">
        <v>2971</v>
      </c>
      <c r="O5452" s="8" t="s">
        <v>3253</v>
      </c>
      <c r="P5452" s="8" t="s">
        <v>53915</v>
      </c>
      <c r="Q5452" s="8" t="s">
        <v>53916</v>
      </c>
      <c r="R5452" s="8" t="s">
        <v>53915</v>
      </c>
      <c r="S5452" s="8" t="s">
        <v>53911</v>
      </c>
      <c r="T5452" s="8" t="s">
        <v>53917</v>
      </c>
      <c r="U5452" s="8" t="s">
        <v>42</v>
      </c>
      <c r="V5452" s="8" t="s">
        <v>43</v>
      </c>
      <c r="W5452" s="8" t="s">
        <v>44</v>
      </c>
      <c r="X5452" s="8" t="s">
        <v>3080</v>
      </c>
      <c r="Y5452" s="8" t="s">
        <v>32</v>
      </c>
      <c r="Z5452" s="8" t="s">
        <v>2971</v>
      </c>
      <c r="AA5452" s="8" t="s">
        <v>32</v>
      </c>
      <c r="AB5452" s="8" t="s">
        <v>32</v>
      </c>
      <c r="AC5452" s="16" t="s">
        <v>3253</v>
      </c>
    </row>
    <row r="5453" ht="17.5" customHeight="1" spans="1:29">
      <c r="A5453" s="7">
        <v>5452</v>
      </c>
      <c r="B5453" s="8" t="s">
        <v>53918</v>
      </c>
      <c r="C5453" s="8" t="s">
        <v>53919</v>
      </c>
      <c r="D5453" s="8" t="s">
        <v>167</v>
      </c>
      <c r="E5453" s="8" t="s">
        <v>32</v>
      </c>
      <c r="F5453" s="8" t="s">
        <v>53920</v>
      </c>
      <c r="G5453" s="8" t="s">
        <v>53921</v>
      </c>
      <c r="H5453" s="8" t="s">
        <v>53922</v>
      </c>
      <c r="I5453" s="8" t="s">
        <v>32</v>
      </c>
      <c r="J5453" s="8" t="s">
        <v>32</v>
      </c>
      <c r="K5453" s="8" t="s">
        <v>32</v>
      </c>
      <c r="L5453" s="8" t="s">
        <v>36</v>
      </c>
      <c r="M5453" s="8" t="s">
        <v>53923</v>
      </c>
      <c r="N5453" s="8" t="s">
        <v>53924</v>
      </c>
      <c r="O5453" s="8" t="s">
        <v>53925</v>
      </c>
      <c r="P5453" s="8" t="s">
        <v>53926</v>
      </c>
      <c r="Q5453" s="8" t="s">
        <v>53927</v>
      </c>
      <c r="R5453" s="8" t="s">
        <v>53928</v>
      </c>
      <c r="S5453" s="8" t="s">
        <v>32</v>
      </c>
      <c r="T5453" s="8" t="s">
        <v>32</v>
      </c>
      <c r="U5453" s="8" t="s">
        <v>42</v>
      </c>
      <c r="V5453" s="8" t="s">
        <v>43</v>
      </c>
      <c r="W5453" s="8" t="s">
        <v>32</v>
      </c>
      <c r="X5453" s="8" t="s">
        <v>32</v>
      </c>
      <c r="Y5453" s="8" t="s">
        <v>32</v>
      </c>
      <c r="Z5453" s="8" t="s">
        <v>32</v>
      </c>
      <c r="AA5453" s="8" t="s">
        <v>32</v>
      </c>
      <c r="AB5453" s="8" t="s">
        <v>32</v>
      </c>
      <c r="AC5453" s="16" t="s">
        <v>32</v>
      </c>
    </row>
    <row r="5454" ht="17.5" customHeight="1" spans="1:29">
      <c r="A5454" s="7">
        <v>5453</v>
      </c>
      <c r="B5454" s="8" t="s">
        <v>53929</v>
      </c>
      <c r="C5454" s="8" t="s">
        <v>53930</v>
      </c>
      <c r="D5454" s="8" t="s">
        <v>167</v>
      </c>
      <c r="E5454" s="8" t="s">
        <v>32</v>
      </c>
      <c r="F5454" s="8" t="s">
        <v>53931</v>
      </c>
      <c r="G5454" s="8" t="s">
        <v>32</v>
      </c>
      <c r="H5454" s="8" t="s">
        <v>53932</v>
      </c>
      <c r="I5454" s="8" t="s">
        <v>32</v>
      </c>
      <c r="J5454" s="8" t="s">
        <v>32</v>
      </c>
      <c r="K5454" s="8" t="s">
        <v>32</v>
      </c>
      <c r="L5454" s="8" t="s">
        <v>36</v>
      </c>
      <c r="M5454" s="8" t="s">
        <v>53933</v>
      </c>
      <c r="N5454" s="8" t="s">
        <v>53934</v>
      </c>
      <c r="O5454" s="8" t="s">
        <v>53935</v>
      </c>
      <c r="P5454" s="8" t="s">
        <v>53936</v>
      </c>
      <c r="Q5454" s="8" t="s">
        <v>53937</v>
      </c>
      <c r="R5454" s="8" t="s">
        <v>53936</v>
      </c>
      <c r="S5454" s="8" t="s">
        <v>53929</v>
      </c>
      <c r="T5454" s="8" t="s">
        <v>53938</v>
      </c>
      <c r="U5454" s="8" t="s">
        <v>42</v>
      </c>
      <c r="V5454" s="8" t="s">
        <v>43</v>
      </c>
      <c r="W5454" s="8" t="s">
        <v>44</v>
      </c>
      <c r="X5454" s="8" t="s">
        <v>237</v>
      </c>
      <c r="Y5454" s="8" t="s">
        <v>32</v>
      </c>
      <c r="Z5454" s="8" t="s">
        <v>53934</v>
      </c>
      <c r="AA5454" s="8" t="s">
        <v>32</v>
      </c>
      <c r="AB5454" s="8" t="s">
        <v>32</v>
      </c>
      <c r="AC5454" s="16" t="s">
        <v>53935</v>
      </c>
    </row>
    <row r="5455" ht="17.5" customHeight="1" spans="1:29">
      <c r="A5455" s="7">
        <v>5454</v>
      </c>
      <c r="B5455" s="8" t="s">
        <v>53939</v>
      </c>
      <c r="C5455" s="8" t="s">
        <v>53940</v>
      </c>
      <c r="D5455" s="8" t="s">
        <v>612</v>
      </c>
      <c r="E5455" s="8" t="s">
        <v>32</v>
      </c>
      <c r="F5455" s="8" t="s">
        <v>53941</v>
      </c>
      <c r="G5455" s="8" t="s">
        <v>53942</v>
      </c>
      <c r="H5455" s="8" t="s">
        <v>53943</v>
      </c>
      <c r="I5455" s="8" t="s">
        <v>32</v>
      </c>
      <c r="J5455" s="8" t="s">
        <v>32</v>
      </c>
      <c r="K5455" s="8" t="s">
        <v>32</v>
      </c>
      <c r="L5455" s="8" t="s">
        <v>36</v>
      </c>
      <c r="M5455" s="8" t="s">
        <v>122</v>
      </c>
      <c r="N5455" s="8" t="s">
        <v>53944</v>
      </c>
      <c r="O5455" s="8" t="s">
        <v>37308</v>
      </c>
      <c r="P5455" s="8" t="s">
        <v>53945</v>
      </c>
      <c r="Q5455" s="8" t="s">
        <v>53946</v>
      </c>
      <c r="R5455" s="8" t="s">
        <v>53945</v>
      </c>
      <c r="S5455" s="8" t="s">
        <v>53939</v>
      </c>
      <c r="T5455" s="8" t="s">
        <v>53947</v>
      </c>
      <c r="U5455" s="8" t="s">
        <v>42</v>
      </c>
      <c r="V5455" s="8" t="s">
        <v>43</v>
      </c>
      <c r="W5455" s="8" t="s">
        <v>44</v>
      </c>
      <c r="X5455" s="8" t="s">
        <v>129</v>
      </c>
      <c r="Y5455" s="8" t="s">
        <v>32</v>
      </c>
      <c r="Z5455" s="8" t="s">
        <v>53944</v>
      </c>
      <c r="AA5455" s="8" t="s">
        <v>32</v>
      </c>
      <c r="AB5455" s="8" t="s">
        <v>32</v>
      </c>
      <c r="AC5455" s="16" t="s">
        <v>37308</v>
      </c>
    </row>
    <row r="5456" ht="17.5" customHeight="1" spans="1:29">
      <c r="A5456" s="7">
        <v>5455</v>
      </c>
      <c r="B5456" s="8" t="s">
        <v>53948</v>
      </c>
      <c r="C5456" s="8" t="s">
        <v>53949</v>
      </c>
      <c r="D5456" s="8" t="s">
        <v>32</v>
      </c>
      <c r="E5456" s="8" t="s">
        <v>32</v>
      </c>
      <c r="F5456" s="8" t="s">
        <v>53950</v>
      </c>
      <c r="G5456" s="8" t="s">
        <v>53951</v>
      </c>
      <c r="H5456" s="8" t="s">
        <v>53952</v>
      </c>
      <c r="I5456" s="8" t="s">
        <v>32</v>
      </c>
      <c r="J5456" s="8" t="s">
        <v>32</v>
      </c>
      <c r="K5456" s="8" t="s">
        <v>32</v>
      </c>
      <c r="L5456" s="8" t="s">
        <v>135</v>
      </c>
      <c r="M5456" s="8" t="s">
        <v>53953</v>
      </c>
      <c r="N5456" s="8" t="s">
        <v>53954</v>
      </c>
      <c r="O5456" s="8" t="s">
        <v>53955</v>
      </c>
      <c r="P5456" s="8" t="s">
        <v>53956</v>
      </c>
      <c r="Q5456" s="8" t="s">
        <v>53957</v>
      </c>
      <c r="R5456" s="8" t="s">
        <v>32</v>
      </c>
      <c r="S5456" s="8" t="s">
        <v>32</v>
      </c>
      <c r="T5456" s="8" t="s">
        <v>32</v>
      </c>
      <c r="U5456" s="8" t="s">
        <v>42</v>
      </c>
      <c r="V5456" s="8" t="s">
        <v>43</v>
      </c>
      <c r="W5456" s="8" t="s">
        <v>32</v>
      </c>
      <c r="X5456" s="8" t="s">
        <v>32</v>
      </c>
      <c r="Y5456" s="8" t="s">
        <v>32</v>
      </c>
      <c r="Z5456" s="8" t="s">
        <v>32</v>
      </c>
      <c r="AA5456" s="8" t="s">
        <v>32</v>
      </c>
      <c r="AB5456" s="8" t="s">
        <v>32</v>
      </c>
      <c r="AC5456" s="16" t="s">
        <v>32</v>
      </c>
    </row>
    <row r="5457" ht="17.5" customHeight="1" spans="1:29">
      <c r="A5457" s="7">
        <v>5456</v>
      </c>
      <c r="B5457" s="8" t="s">
        <v>53958</v>
      </c>
      <c r="C5457" s="8" t="s">
        <v>53959</v>
      </c>
      <c r="D5457" s="8" t="s">
        <v>167</v>
      </c>
      <c r="E5457" s="8" t="s">
        <v>32</v>
      </c>
      <c r="F5457" s="8" t="s">
        <v>53960</v>
      </c>
      <c r="G5457" s="8" t="s">
        <v>32</v>
      </c>
      <c r="H5457" s="8" t="s">
        <v>1601</v>
      </c>
      <c r="I5457" s="8" t="s">
        <v>32</v>
      </c>
      <c r="J5457" s="8" t="s">
        <v>32</v>
      </c>
      <c r="K5457" s="8" t="s">
        <v>32</v>
      </c>
      <c r="L5457" s="8" t="s">
        <v>36</v>
      </c>
      <c r="M5457" s="8" t="s">
        <v>1806</v>
      </c>
      <c r="N5457" s="8" t="s">
        <v>53961</v>
      </c>
      <c r="O5457" s="8" t="s">
        <v>3206</v>
      </c>
      <c r="P5457" s="8" t="s">
        <v>19782</v>
      </c>
      <c r="Q5457" s="8" t="s">
        <v>53962</v>
      </c>
      <c r="R5457" s="8" t="s">
        <v>19784</v>
      </c>
      <c r="S5457" s="8" t="s">
        <v>53958</v>
      </c>
      <c r="T5457" s="8" t="s">
        <v>53963</v>
      </c>
      <c r="U5457" s="8" t="s">
        <v>42</v>
      </c>
      <c r="V5457" s="8" t="s">
        <v>43</v>
      </c>
      <c r="W5457" s="8" t="s">
        <v>44</v>
      </c>
      <c r="X5457" s="8" t="s">
        <v>1813</v>
      </c>
      <c r="Y5457" s="8" t="s">
        <v>32</v>
      </c>
      <c r="Z5457" s="8" t="s">
        <v>53961</v>
      </c>
      <c r="AA5457" s="8" t="s">
        <v>32</v>
      </c>
      <c r="AB5457" s="8" t="s">
        <v>32</v>
      </c>
      <c r="AC5457" s="16" t="s">
        <v>3206</v>
      </c>
    </row>
    <row r="5458" ht="17.5" customHeight="1" spans="1:29">
      <c r="A5458" s="7">
        <v>5457</v>
      </c>
      <c r="B5458" s="8" t="s">
        <v>53964</v>
      </c>
      <c r="C5458" s="8" t="s">
        <v>53965</v>
      </c>
      <c r="D5458" s="8" t="s">
        <v>32</v>
      </c>
      <c r="E5458" s="8" t="s">
        <v>32</v>
      </c>
      <c r="F5458" s="8" t="s">
        <v>53966</v>
      </c>
      <c r="G5458" s="8" t="s">
        <v>53967</v>
      </c>
      <c r="H5458" s="8" t="s">
        <v>53968</v>
      </c>
      <c r="I5458" s="8" t="s">
        <v>32</v>
      </c>
      <c r="J5458" s="8" t="s">
        <v>32</v>
      </c>
      <c r="K5458" s="8" t="s">
        <v>32</v>
      </c>
      <c r="L5458" s="8" t="s">
        <v>135</v>
      </c>
      <c r="M5458" s="8" t="s">
        <v>53969</v>
      </c>
      <c r="N5458" s="8" t="s">
        <v>53970</v>
      </c>
      <c r="O5458" s="8" t="s">
        <v>53971</v>
      </c>
      <c r="P5458" s="8" t="s">
        <v>32</v>
      </c>
      <c r="Q5458" s="8" t="s">
        <v>53972</v>
      </c>
      <c r="R5458" s="8" t="s">
        <v>32</v>
      </c>
      <c r="S5458" s="8" t="s">
        <v>32</v>
      </c>
      <c r="T5458" s="8" t="s">
        <v>32</v>
      </c>
      <c r="U5458" s="8" t="s">
        <v>42</v>
      </c>
      <c r="V5458" s="8" t="s">
        <v>43</v>
      </c>
      <c r="W5458" s="8" t="s">
        <v>32</v>
      </c>
      <c r="X5458" s="8" t="s">
        <v>32</v>
      </c>
      <c r="Y5458" s="8" t="s">
        <v>32</v>
      </c>
      <c r="Z5458" s="8" t="s">
        <v>32</v>
      </c>
      <c r="AA5458" s="8" t="s">
        <v>32</v>
      </c>
      <c r="AB5458" s="8" t="s">
        <v>32</v>
      </c>
      <c r="AC5458" s="16" t="s">
        <v>32</v>
      </c>
    </row>
    <row r="5459" ht="17.5" customHeight="1" spans="1:29">
      <c r="A5459" s="7">
        <v>5458</v>
      </c>
      <c r="B5459" s="8" t="s">
        <v>53973</v>
      </c>
      <c r="C5459" s="8" t="s">
        <v>53974</v>
      </c>
      <c r="D5459" s="8" t="s">
        <v>1402</v>
      </c>
      <c r="E5459" s="8" t="s">
        <v>53975</v>
      </c>
      <c r="F5459" s="8" t="s">
        <v>53976</v>
      </c>
      <c r="G5459" s="8" t="s">
        <v>32</v>
      </c>
      <c r="H5459" s="8" t="s">
        <v>53977</v>
      </c>
      <c r="I5459" s="8" t="s">
        <v>32</v>
      </c>
      <c r="J5459" s="8" t="s">
        <v>32</v>
      </c>
      <c r="K5459" s="8" t="s">
        <v>32</v>
      </c>
      <c r="L5459" s="8" t="s">
        <v>36</v>
      </c>
      <c r="M5459" s="8" t="s">
        <v>1973</v>
      </c>
      <c r="N5459" s="8" t="s">
        <v>53978</v>
      </c>
      <c r="O5459" s="8" t="s">
        <v>1975</v>
      </c>
      <c r="P5459" s="8" t="s">
        <v>53979</v>
      </c>
      <c r="Q5459" s="8" t="s">
        <v>53980</v>
      </c>
      <c r="R5459" s="8" t="s">
        <v>53979</v>
      </c>
      <c r="S5459" s="8" t="s">
        <v>53973</v>
      </c>
      <c r="T5459" s="8" t="s">
        <v>53981</v>
      </c>
      <c r="U5459" s="8" t="s">
        <v>42</v>
      </c>
      <c r="V5459" s="8" t="s">
        <v>43</v>
      </c>
      <c r="W5459" s="8" t="s">
        <v>44</v>
      </c>
      <c r="X5459" s="8" t="s">
        <v>1979</v>
      </c>
      <c r="Y5459" s="8" t="s">
        <v>32</v>
      </c>
      <c r="Z5459" s="8" t="s">
        <v>53978</v>
      </c>
      <c r="AA5459" s="8" t="s">
        <v>32</v>
      </c>
      <c r="AB5459" s="8" t="s">
        <v>32</v>
      </c>
      <c r="AC5459" s="16" t="s">
        <v>1975</v>
      </c>
    </row>
    <row r="5460" ht="17.5" customHeight="1" spans="1:29">
      <c r="A5460" s="7">
        <v>5459</v>
      </c>
      <c r="B5460" s="8" t="s">
        <v>53982</v>
      </c>
      <c r="C5460" s="8" t="s">
        <v>53983</v>
      </c>
      <c r="D5460" s="8" t="s">
        <v>1030</v>
      </c>
      <c r="E5460" s="8" t="s">
        <v>53984</v>
      </c>
      <c r="F5460" s="8" t="s">
        <v>53985</v>
      </c>
      <c r="G5460" s="8" t="s">
        <v>32</v>
      </c>
      <c r="H5460" s="8" t="s">
        <v>53986</v>
      </c>
      <c r="I5460" s="8" t="s">
        <v>32</v>
      </c>
      <c r="J5460" s="8" t="s">
        <v>32</v>
      </c>
      <c r="K5460" s="8" t="s">
        <v>32</v>
      </c>
      <c r="L5460" s="8" t="s">
        <v>36</v>
      </c>
      <c r="M5460" s="8" t="s">
        <v>287</v>
      </c>
      <c r="N5460" s="8" t="s">
        <v>53987</v>
      </c>
      <c r="O5460" s="8" t="s">
        <v>1717</v>
      </c>
      <c r="P5460" s="8" t="s">
        <v>53988</v>
      </c>
      <c r="Q5460" s="8" t="s">
        <v>53989</v>
      </c>
      <c r="R5460" s="8" t="s">
        <v>53990</v>
      </c>
      <c r="S5460" s="8" t="s">
        <v>53982</v>
      </c>
      <c r="T5460" s="8" t="s">
        <v>53991</v>
      </c>
      <c r="U5460" s="8" t="s">
        <v>42</v>
      </c>
      <c r="V5460" s="8" t="s">
        <v>43</v>
      </c>
      <c r="W5460" s="8" t="s">
        <v>44</v>
      </c>
      <c r="X5460" s="8" t="s">
        <v>293</v>
      </c>
      <c r="Y5460" s="8" t="s">
        <v>32</v>
      </c>
      <c r="Z5460" s="8" t="s">
        <v>53987</v>
      </c>
      <c r="AA5460" s="8" t="s">
        <v>32</v>
      </c>
      <c r="AB5460" s="8" t="s">
        <v>32</v>
      </c>
      <c r="AC5460" s="16" t="s">
        <v>1717</v>
      </c>
    </row>
    <row r="5461" ht="17.5" customHeight="1" spans="1:29">
      <c r="A5461" s="7">
        <v>5460</v>
      </c>
      <c r="B5461" s="8" t="s">
        <v>53992</v>
      </c>
      <c r="C5461" s="8" t="s">
        <v>53993</v>
      </c>
      <c r="D5461" s="8" t="s">
        <v>14706</v>
      </c>
      <c r="E5461" s="8" t="s">
        <v>32</v>
      </c>
      <c r="F5461" s="8" t="s">
        <v>53994</v>
      </c>
      <c r="G5461" s="8" t="s">
        <v>53995</v>
      </c>
      <c r="H5461" s="8" t="s">
        <v>53996</v>
      </c>
      <c r="I5461" s="8" t="s">
        <v>32</v>
      </c>
      <c r="J5461" s="8" t="s">
        <v>32</v>
      </c>
      <c r="K5461" s="8" t="s">
        <v>32</v>
      </c>
      <c r="L5461" s="8" t="s">
        <v>36</v>
      </c>
      <c r="M5461" s="8" t="s">
        <v>1806</v>
      </c>
      <c r="N5461" s="8" t="s">
        <v>53997</v>
      </c>
      <c r="O5461" s="8" t="s">
        <v>19840</v>
      </c>
      <c r="P5461" s="8" t="s">
        <v>53998</v>
      </c>
      <c r="Q5461" s="8" t="s">
        <v>53999</v>
      </c>
      <c r="R5461" s="8" t="s">
        <v>32</v>
      </c>
      <c r="S5461" s="8" t="s">
        <v>53992</v>
      </c>
      <c r="T5461" s="8" t="s">
        <v>54000</v>
      </c>
      <c r="U5461" s="8" t="s">
        <v>42</v>
      </c>
      <c r="V5461" s="8" t="s">
        <v>43</v>
      </c>
      <c r="W5461" s="8" t="s">
        <v>44</v>
      </c>
      <c r="X5461" s="8" t="s">
        <v>1813</v>
      </c>
      <c r="Y5461" s="8" t="s">
        <v>32</v>
      </c>
      <c r="Z5461" s="8" t="s">
        <v>53997</v>
      </c>
      <c r="AA5461" s="8" t="s">
        <v>32</v>
      </c>
      <c r="AB5461" s="8" t="s">
        <v>32</v>
      </c>
      <c r="AC5461" s="16" t="s">
        <v>19840</v>
      </c>
    </row>
    <row r="5462" ht="17.5" customHeight="1" spans="1:29">
      <c r="A5462" s="7">
        <v>5461</v>
      </c>
      <c r="B5462" s="8" t="s">
        <v>54001</v>
      </c>
      <c r="C5462" s="8" t="s">
        <v>54002</v>
      </c>
      <c r="D5462" s="8" t="s">
        <v>61</v>
      </c>
      <c r="E5462" s="8" t="s">
        <v>54003</v>
      </c>
      <c r="F5462" s="8" t="s">
        <v>54004</v>
      </c>
      <c r="G5462" s="8" t="s">
        <v>54005</v>
      </c>
      <c r="H5462" s="8" t="s">
        <v>34751</v>
      </c>
      <c r="I5462" s="8" t="s">
        <v>32</v>
      </c>
      <c r="J5462" s="8" t="s">
        <v>32</v>
      </c>
      <c r="K5462" s="8" t="s">
        <v>32</v>
      </c>
      <c r="L5462" s="8" t="s">
        <v>36</v>
      </c>
      <c r="M5462" s="8" t="s">
        <v>1227</v>
      </c>
      <c r="N5462" s="8" t="s">
        <v>54006</v>
      </c>
      <c r="O5462" s="8" t="s">
        <v>54007</v>
      </c>
      <c r="P5462" s="8" t="s">
        <v>54008</v>
      </c>
      <c r="Q5462" s="8" t="s">
        <v>54009</v>
      </c>
      <c r="R5462" s="8" t="s">
        <v>32</v>
      </c>
      <c r="S5462" s="8" t="s">
        <v>32</v>
      </c>
      <c r="T5462" s="8" t="s">
        <v>32</v>
      </c>
      <c r="U5462" s="8" t="s">
        <v>42</v>
      </c>
      <c r="V5462" s="8" t="s">
        <v>43</v>
      </c>
      <c r="W5462" s="8" t="s">
        <v>32</v>
      </c>
      <c r="X5462" s="8" t="s">
        <v>32</v>
      </c>
      <c r="Y5462" s="8" t="s">
        <v>32</v>
      </c>
      <c r="Z5462" s="8" t="s">
        <v>32</v>
      </c>
      <c r="AA5462" s="8" t="s">
        <v>32</v>
      </c>
      <c r="AB5462" s="8" t="s">
        <v>32</v>
      </c>
      <c r="AC5462" s="16" t="s">
        <v>32</v>
      </c>
    </row>
    <row r="5463" ht="17.5" customHeight="1" spans="1:29">
      <c r="A5463" s="7">
        <v>5462</v>
      </c>
      <c r="B5463" s="8" t="s">
        <v>54010</v>
      </c>
      <c r="C5463" s="8" t="s">
        <v>54011</v>
      </c>
      <c r="D5463" s="8" t="s">
        <v>896</v>
      </c>
      <c r="E5463" s="8" t="s">
        <v>54012</v>
      </c>
      <c r="F5463" s="8" t="s">
        <v>54013</v>
      </c>
      <c r="G5463" s="8" t="s">
        <v>32</v>
      </c>
      <c r="H5463" s="8" t="s">
        <v>54014</v>
      </c>
      <c r="I5463" s="8" t="s">
        <v>32</v>
      </c>
      <c r="J5463" s="8" t="s">
        <v>32</v>
      </c>
      <c r="K5463" s="8" t="s">
        <v>32</v>
      </c>
      <c r="L5463" s="8" t="s">
        <v>36</v>
      </c>
      <c r="M5463" s="8" t="s">
        <v>3345</v>
      </c>
      <c r="N5463" s="8" t="s">
        <v>54015</v>
      </c>
      <c r="O5463" s="8" t="s">
        <v>1808</v>
      </c>
      <c r="P5463" s="8" t="s">
        <v>54016</v>
      </c>
      <c r="Q5463" s="8" t="s">
        <v>54017</v>
      </c>
      <c r="R5463" s="8" t="s">
        <v>54018</v>
      </c>
      <c r="S5463" s="8" t="s">
        <v>54010</v>
      </c>
      <c r="T5463" s="8" t="s">
        <v>54019</v>
      </c>
      <c r="U5463" s="8" t="s">
        <v>42</v>
      </c>
      <c r="V5463" s="8" t="s">
        <v>43</v>
      </c>
      <c r="W5463" s="8" t="s">
        <v>44</v>
      </c>
      <c r="X5463" s="8" t="s">
        <v>237</v>
      </c>
      <c r="Y5463" s="8" t="s">
        <v>32</v>
      </c>
      <c r="Z5463" s="8" t="s">
        <v>54015</v>
      </c>
      <c r="AA5463" s="8" t="s">
        <v>32</v>
      </c>
      <c r="AB5463" s="8" t="s">
        <v>32</v>
      </c>
      <c r="AC5463" s="16" t="s">
        <v>1808</v>
      </c>
    </row>
    <row r="5464" ht="17.5" customHeight="1" spans="1:29">
      <c r="A5464" s="7">
        <v>5463</v>
      </c>
      <c r="B5464" s="8" t="s">
        <v>54020</v>
      </c>
      <c r="C5464" s="8" t="s">
        <v>54021</v>
      </c>
      <c r="D5464" s="8" t="s">
        <v>886</v>
      </c>
      <c r="E5464" s="8" t="s">
        <v>32</v>
      </c>
      <c r="F5464" s="8" t="s">
        <v>54022</v>
      </c>
      <c r="G5464" s="8" t="s">
        <v>54023</v>
      </c>
      <c r="H5464" s="8" t="s">
        <v>54024</v>
      </c>
      <c r="I5464" s="8" t="s">
        <v>32</v>
      </c>
      <c r="J5464" s="8" t="s">
        <v>32</v>
      </c>
      <c r="K5464" s="8" t="s">
        <v>32</v>
      </c>
      <c r="L5464" s="8" t="s">
        <v>36</v>
      </c>
      <c r="M5464" s="8" t="s">
        <v>9995</v>
      </c>
      <c r="N5464" s="8" t="s">
        <v>54025</v>
      </c>
      <c r="O5464" s="8" t="s">
        <v>54026</v>
      </c>
      <c r="P5464" s="8" t="s">
        <v>54027</v>
      </c>
      <c r="Q5464" s="8" t="s">
        <v>54028</v>
      </c>
      <c r="R5464" s="8" t="s">
        <v>54029</v>
      </c>
      <c r="S5464" s="8" t="s">
        <v>54020</v>
      </c>
      <c r="T5464" s="8" t="s">
        <v>54030</v>
      </c>
      <c r="U5464" s="8" t="s">
        <v>42</v>
      </c>
      <c r="V5464" s="8" t="s">
        <v>43</v>
      </c>
      <c r="W5464" s="8" t="s">
        <v>44</v>
      </c>
      <c r="X5464" s="8" t="s">
        <v>10001</v>
      </c>
      <c r="Y5464" s="8" t="s">
        <v>32</v>
      </c>
      <c r="Z5464" s="8" t="s">
        <v>54025</v>
      </c>
      <c r="AA5464" s="8" t="s">
        <v>32</v>
      </c>
      <c r="AB5464" s="8" t="s">
        <v>32</v>
      </c>
      <c r="AC5464" s="16" t="s">
        <v>54026</v>
      </c>
    </row>
    <row r="5465" ht="17.5" customHeight="1" spans="1:29">
      <c r="A5465" s="7">
        <v>5464</v>
      </c>
      <c r="B5465" s="8" t="s">
        <v>54031</v>
      </c>
      <c r="C5465" s="8" t="s">
        <v>54032</v>
      </c>
      <c r="D5465" s="8" t="s">
        <v>4141</v>
      </c>
      <c r="E5465" s="8" t="s">
        <v>32</v>
      </c>
      <c r="F5465" s="8" t="s">
        <v>54033</v>
      </c>
      <c r="G5465" s="8" t="s">
        <v>54034</v>
      </c>
      <c r="H5465" s="8" t="s">
        <v>146</v>
      </c>
      <c r="I5465" s="8" t="s">
        <v>32</v>
      </c>
      <c r="J5465" s="8" t="s">
        <v>32</v>
      </c>
      <c r="K5465" s="8" t="s">
        <v>32</v>
      </c>
      <c r="L5465" s="8" t="s">
        <v>36</v>
      </c>
      <c r="M5465" s="8" t="s">
        <v>3760</v>
      </c>
      <c r="N5465" s="8" t="s">
        <v>54035</v>
      </c>
      <c r="O5465" s="8" t="s">
        <v>1950</v>
      </c>
      <c r="P5465" s="8" t="s">
        <v>54036</v>
      </c>
      <c r="Q5465" s="8" t="s">
        <v>54037</v>
      </c>
      <c r="R5465" s="8" t="s">
        <v>32</v>
      </c>
      <c r="S5465" s="8" t="s">
        <v>54031</v>
      </c>
      <c r="T5465" s="8" t="s">
        <v>54038</v>
      </c>
      <c r="U5465" s="8" t="s">
        <v>42</v>
      </c>
      <c r="V5465" s="8" t="s">
        <v>43</v>
      </c>
      <c r="W5465" s="8" t="s">
        <v>44</v>
      </c>
      <c r="X5465" s="8" t="s">
        <v>3766</v>
      </c>
      <c r="Y5465" s="8" t="s">
        <v>32</v>
      </c>
      <c r="Z5465" s="8" t="s">
        <v>54035</v>
      </c>
      <c r="AA5465" s="8" t="s">
        <v>32</v>
      </c>
      <c r="AB5465" s="8" t="s">
        <v>32</v>
      </c>
      <c r="AC5465" s="16" t="s">
        <v>1950</v>
      </c>
    </row>
    <row r="5466" ht="17.5" customHeight="1" spans="1:29">
      <c r="A5466" s="7">
        <v>5465</v>
      </c>
      <c r="B5466" s="8" t="s">
        <v>54039</v>
      </c>
      <c r="C5466" s="8" t="s">
        <v>54040</v>
      </c>
      <c r="D5466" s="8" t="s">
        <v>886</v>
      </c>
      <c r="E5466" s="8" t="s">
        <v>32</v>
      </c>
      <c r="F5466" s="8" t="s">
        <v>54041</v>
      </c>
      <c r="G5466" s="8" t="s">
        <v>32</v>
      </c>
      <c r="H5466" s="8" t="s">
        <v>54042</v>
      </c>
      <c r="I5466" s="8" t="s">
        <v>32</v>
      </c>
      <c r="J5466" s="8" t="s">
        <v>32</v>
      </c>
      <c r="K5466" s="8" t="s">
        <v>32</v>
      </c>
      <c r="L5466" s="8" t="s">
        <v>36</v>
      </c>
      <c r="M5466" s="8" t="s">
        <v>3760</v>
      </c>
      <c r="N5466" s="8" t="s">
        <v>54043</v>
      </c>
      <c r="O5466" s="8" t="s">
        <v>1950</v>
      </c>
      <c r="P5466" s="8" t="s">
        <v>54044</v>
      </c>
      <c r="Q5466" s="8" t="s">
        <v>54045</v>
      </c>
      <c r="R5466" s="8" t="s">
        <v>32</v>
      </c>
      <c r="S5466" s="8" t="s">
        <v>54039</v>
      </c>
      <c r="T5466" s="8" t="s">
        <v>54046</v>
      </c>
      <c r="U5466" s="8" t="s">
        <v>42</v>
      </c>
      <c r="V5466" s="8" t="s">
        <v>43</v>
      </c>
      <c r="W5466" s="8" t="s">
        <v>44</v>
      </c>
      <c r="X5466" s="8" t="s">
        <v>3766</v>
      </c>
      <c r="Y5466" s="8" t="s">
        <v>32</v>
      </c>
      <c r="Z5466" s="8" t="s">
        <v>54043</v>
      </c>
      <c r="AA5466" s="8" t="s">
        <v>32</v>
      </c>
      <c r="AB5466" s="8" t="s">
        <v>32</v>
      </c>
      <c r="AC5466" s="16" t="s">
        <v>1950</v>
      </c>
    </row>
    <row r="5467" ht="17.5" customHeight="1" spans="1:29">
      <c r="A5467" s="7">
        <v>5466</v>
      </c>
      <c r="B5467" s="8" t="s">
        <v>54047</v>
      </c>
      <c r="C5467" s="8" t="s">
        <v>54048</v>
      </c>
      <c r="D5467" s="8" t="s">
        <v>156</v>
      </c>
      <c r="E5467" s="8" t="s">
        <v>54049</v>
      </c>
      <c r="F5467" s="8" t="s">
        <v>54050</v>
      </c>
      <c r="G5467" s="8" t="s">
        <v>54051</v>
      </c>
      <c r="H5467" s="8" t="s">
        <v>54052</v>
      </c>
      <c r="I5467" s="8" t="s">
        <v>32</v>
      </c>
      <c r="J5467" s="8" t="s">
        <v>32</v>
      </c>
      <c r="K5467" s="8" t="s">
        <v>32</v>
      </c>
      <c r="L5467" s="8" t="s">
        <v>36</v>
      </c>
      <c r="M5467" s="8" t="s">
        <v>3760</v>
      </c>
      <c r="N5467" s="8" t="s">
        <v>54053</v>
      </c>
      <c r="O5467" s="8" t="s">
        <v>25155</v>
      </c>
      <c r="P5467" s="8" t="s">
        <v>54054</v>
      </c>
      <c r="Q5467" s="8" t="s">
        <v>54055</v>
      </c>
      <c r="R5467" s="8" t="s">
        <v>32</v>
      </c>
      <c r="S5467" s="8" t="s">
        <v>54047</v>
      </c>
      <c r="T5467" s="8" t="s">
        <v>54056</v>
      </c>
      <c r="U5467" s="8" t="s">
        <v>42</v>
      </c>
      <c r="V5467" s="8" t="s">
        <v>43</v>
      </c>
      <c r="W5467" s="8" t="s">
        <v>44</v>
      </c>
      <c r="X5467" s="8" t="s">
        <v>3766</v>
      </c>
      <c r="Y5467" s="8" t="s">
        <v>32</v>
      </c>
      <c r="Z5467" s="8" t="s">
        <v>54053</v>
      </c>
      <c r="AA5467" s="8" t="s">
        <v>32</v>
      </c>
      <c r="AB5467" s="8" t="s">
        <v>32</v>
      </c>
      <c r="AC5467" s="16" t="s">
        <v>25155</v>
      </c>
    </row>
    <row r="5468" ht="17.5" customHeight="1" spans="1:29">
      <c r="A5468" s="7">
        <v>5467</v>
      </c>
      <c r="B5468" s="8" t="s">
        <v>54057</v>
      </c>
      <c r="C5468" s="8" t="s">
        <v>54058</v>
      </c>
      <c r="D5468" s="8" t="s">
        <v>156</v>
      </c>
      <c r="E5468" s="8" t="s">
        <v>20892</v>
      </c>
      <c r="F5468" s="8" t="s">
        <v>54059</v>
      </c>
      <c r="G5468" s="8" t="s">
        <v>54060</v>
      </c>
      <c r="H5468" s="8" t="s">
        <v>54061</v>
      </c>
      <c r="I5468" s="8" t="s">
        <v>32</v>
      </c>
      <c r="J5468" s="8" t="s">
        <v>32</v>
      </c>
      <c r="K5468" s="8" t="s">
        <v>32</v>
      </c>
      <c r="L5468" s="8" t="s">
        <v>36</v>
      </c>
      <c r="M5468" s="8" t="s">
        <v>3760</v>
      </c>
      <c r="N5468" s="8" t="s">
        <v>54062</v>
      </c>
      <c r="O5468" s="8" t="s">
        <v>54063</v>
      </c>
      <c r="P5468" s="8" t="s">
        <v>54064</v>
      </c>
      <c r="Q5468" s="8" t="s">
        <v>54065</v>
      </c>
      <c r="R5468" s="8" t="s">
        <v>54066</v>
      </c>
      <c r="S5468" s="8" t="s">
        <v>54057</v>
      </c>
      <c r="T5468" s="8" t="s">
        <v>54067</v>
      </c>
      <c r="U5468" s="8" t="s">
        <v>42</v>
      </c>
      <c r="V5468" s="8" t="s">
        <v>43</v>
      </c>
      <c r="W5468" s="8" t="s">
        <v>44</v>
      </c>
      <c r="X5468" s="8" t="s">
        <v>3766</v>
      </c>
      <c r="Y5468" s="8" t="s">
        <v>32</v>
      </c>
      <c r="Z5468" s="8" t="s">
        <v>54062</v>
      </c>
      <c r="AA5468" s="8" t="s">
        <v>32</v>
      </c>
      <c r="AB5468" s="8" t="s">
        <v>32</v>
      </c>
      <c r="AC5468" s="16" t="s">
        <v>54063</v>
      </c>
    </row>
    <row r="5469" ht="17.5" customHeight="1" spans="1:29">
      <c r="A5469" s="7">
        <v>5468</v>
      </c>
      <c r="B5469" s="8" t="s">
        <v>54068</v>
      </c>
      <c r="C5469" s="8" t="s">
        <v>54069</v>
      </c>
      <c r="D5469" s="8" t="s">
        <v>156</v>
      </c>
      <c r="E5469" s="8" t="s">
        <v>54070</v>
      </c>
      <c r="F5469" s="8" t="s">
        <v>54071</v>
      </c>
      <c r="G5469" s="8" t="s">
        <v>54072</v>
      </c>
      <c r="H5469" s="8" t="s">
        <v>54073</v>
      </c>
      <c r="I5469" s="8" t="s">
        <v>32</v>
      </c>
      <c r="J5469" s="8" t="s">
        <v>32</v>
      </c>
      <c r="K5469" s="8" t="s">
        <v>32</v>
      </c>
      <c r="L5469" s="8" t="s">
        <v>36</v>
      </c>
      <c r="M5469" s="8" t="s">
        <v>122</v>
      </c>
      <c r="N5469" s="8" t="s">
        <v>54074</v>
      </c>
      <c r="O5469" s="8" t="s">
        <v>7406</v>
      </c>
      <c r="P5469" s="8" t="s">
        <v>54075</v>
      </c>
      <c r="Q5469" s="8" t="s">
        <v>54076</v>
      </c>
      <c r="R5469" s="8" t="s">
        <v>32</v>
      </c>
      <c r="S5469" s="8" t="s">
        <v>54068</v>
      </c>
      <c r="T5469" s="8" t="s">
        <v>54077</v>
      </c>
      <c r="U5469" s="8" t="s">
        <v>42</v>
      </c>
      <c r="V5469" s="8" t="s">
        <v>43</v>
      </c>
      <c r="W5469" s="8" t="s">
        <v>44</v>
      </c>
      <c r="X5469" s="8" t="s">
        <v>129</v>
      </c>
      <c r="Y5469" s="8" t="s">
        <v>32</v>
      </c>
      <c r="Z5469" s="8" t="s">
        <v>54074</v>
      </c>
      <c r="AA5469" s="8" t="s">
        <v>32</v>
      </c>
      <c r="AB5469" s="8" t="s">
        <v>32</v>
      </c>
      <c r="AC5469" s="16" t="s">
        <v>7406</v>
      </c>
    </row>
    <row r="5470" ht="17.5" customHeight="1" spans="1:29">
      <c r="A5470" s="7">
        <v>5469</v>
      </c>
      <c r="B5470" s="8" t="s">
        <v>54078</v>
      </c>
      <c r="C5470" s="8" t="s">
        <v>54079</v>
      </c>
      <c r="D5470" s="8" t="s">
        <v>54080</v>
      </c>
      <c r="E5470" s="8" t="s">
        <v>54081</v>
      </c>
      <c r="F5470" s="8" t="s">
        <v>54082</v>
      </c>
      <c r="G5470" s="8" t="s">
        <v>54083</v>
      </c>
      <c r="H5470" s="8" t="s">
        <v>54084</v>
      </c>
      <c r="I5470" s="8" t="s">
        <v>32</v>
      </c>
      <c r="J5470" s="8" t="s">
        <v>32</v>
      </c>
      <c r="K5470" s="8" t="s">
        <v>32</v>
      </c>
      <c r="L5470" s="8" t="s">
        <v>36</v>
      </c>
      <c r="M5470" s="8" t="s">
        <v>8455</v>
      </c>
      <c r="N5470" s="8" t="s">
        <v>54085</v>
      </c>
      <c r="O5470" s="8" t="s">
        <v>54086</v>
      </c>
      <c r="P5470" s="8" t="s">
        <v>54087</v>
      </c>
      <c r="Q5470" s="8" t="s">
        <v>54088</v>
      </c>
      <c r="R5470" s="8" t="s">
        <v>54089</v>
      </c>
      <c r="S5470" s="8" t="s">
        <v>54078</v>
      </c>
      <c r="T5470" s="8" t="s">
        <v>54090</v>
      </c>
      <c r="U5470" s="8" t="s">
        <v>42</v>
      </c>
      <c r="V5470" s="8" t="s">
        <v>43</v>
      </c>
      <c r="W5470" s="8" t="s">
        <v>44</v>
      </c>
      <c r="X5470" s="8" t="s">
        <v>8462</v>
      </c>
      <c r="Y5470" s="8" t="s">
        <v>32</v>
      </c>
      <c r="Z5470" s="8" t="s">
        <v>54085</v>
      </c>
      <c r="AA5470" s="8" t="s">
        <v>32</v>
      </c>
      <c r="AB5470" s="8" t="s">
        <v>32</v>
      </c>
      <c r="AC5470" s="16" t="s">
        <v>54086</v>
      </c>
    </row>
    <row r="5471" ht="17.5" customHeight="1" spans="1:29">
      <c r="A5471" s="7">
        <v>5470</v>
      </c>
      <c r="B5471" s="8" t="s">
        <v>54091</v>
      </c>
      <c r="C5471" s="8" t="s">
        <v>54092</v>
      </c>
      <c r="D5471" s="8" t="s">
        <v>167</v>
      </c>
      <c r="E5471" s="8" t="s">
        <v>32</v>
      </c>
      <c r="F5471" s="8" t="s">
        <v>54093</v>
      </c>
      <c r="G5471" s="8" t="s">
        <v>54094</v>
      </c>
      <c r="H5471" s="8" t="s">
        <v>54095</v>
      </c>
      <c r="I5471" s="8" t="s">
        <v>32</v>
      </c>
      <c r="J5471" s="8" t="s">
        <v>32</v>
      </c>
      <c r="K5471" s="8" t="s">
        <v>32</v>
      </c>
      <c r="L5471" s="8" t="s">
        <v>259</v>
      </c>
      <c r="M5471" s="8" t="s">
        <v>54096</v>
      </c>
      <c r="N5471" s="8" t="s">
        <v>54097</v>
      </c>
      <c r="O5471" s="8" t="s">
        <v>54098</v>
      </c>
      <c r="P5471" s="8" t="s">
        <v>54099</v>
      </c>
      <c r="Q5471" s="8" t="s">
        <v>54100</v>
      </c>
      <c r="R5471" s="8" t="s">
        <v>54101</v>
      </c>
      <c r="S5471" s="8" t="s">
        <v>32</v>
      </c>
      <c r="T5471" s="8" t="s">
        <v>32</v>
      </c>
      <c r="U5471" s="8" t="s">
        <v>42</v>
      </c>
      <c r="V5471" s="8" t="s">
        <v>43</v>
      </c>
      <c r="W5471" s="8" t="s">
        <v>32</v>
      </c>
      <c r="X5471" s="8" t="s">
        <v>32</v>
      </c>
      <c r="Y5471" s="8" t="s">
        <v>32</v>
      </c>
      <c r="Z5471" s="8" t="s">
        <v>32</v>
      </c>
      <c r="AA5471" s="8" t="s">
        <v>32</v>
      </c>
      <c r="AB5471" s="8" t="s">
        <v>32</v>
      </c>
      <c r="AC5471" s="16" t="s">
        <v>32</v>
      </c>
    </row>
    <row r="5472" ht="17.5" customHeight="1" spans="1:29">
      <c r="A5472" s="7">
        <v>5471</v>
      </c>
      <c r="B5472" s="8" t="s">
        <v>54102</v>
      </c>
      <c r="C5472" s="8" t="s">
        <v>54103</v>
      </c>
      <c r="D5472" s="8" t="s">
        <v>74</v>
      </c>
      <c r="E5472" s="8" t="s">
        <v>54104</v>
      </c>
      <c r="F5472" s="8" t="s">
        <v>54105</v>
      </c>
      <c r="G5472" s="8" t="s">
        <v>54106</v>
      </c>
      <c r="H5472" s="8" t="s">
        <v>54107</v>
      </c>
      <c r="I5472" s="8" t="s">
        <v>54108</v>
      </c>
      <c r="J5472" s="8" t="s">
        <v>32</v>
      </c>
      <c r="K5472" s="8" t="s">
        <v>32</v>
      </c>
      <c r="L5472" s="8" t="s">
        <v>36</v>
      </c>
      <c r="M5472" s="8" t="s">
        <v>24044</v>
      </c>
      <c r="N5472" s="8" t="s">
        <v>54109</v>
      </c>
      <c r="O5472" s="8" t="s">
        <v>24262</v>
      </c>
      <c r="P5472" s="8" t="s">
        <v>54110</v>
      </c>
      <c r="Q5472" s="8" t="s">
        <v>54111</v>
      </c>
      <c r="R5472" s="8" t="s">
        <v>54112</v>
      </c>
      <c r="S5472" s="8" t="s">
        <v>54102</v>
      </c>
      <c r="T5472" s="8" t="s">
        <v>54113</v>
      </c>
      <c r="U5472" s="8" t="s">
        <v>42</v>
      </c>
      <c r="V5472" s="8" t="s">
        <v>43</v>
      </c>
      <c r="W5472" s="8" t="s">
        <v>44</v>
      </c>
      <c r="X5472" s="8" t="s">
        <v>24051</v>
      </c>
      <c r="Y5472" s="8" t="s">
        <v>32</v>
      </c>
      <c r="Z5472" s="8" t="s">
        <v>54109</v>
      </c>
      <c r="AA5472" s="8" t="s">
        <v>32</v>
      </c>
      <c r="AB5472" s="8" t="s">
        <v>32</v>
      </c>
      <c r="AC5472" s="16" t="s">
        <v>24262</v>
      </c>
    </row>
    <row r="5473" ht="17.5" customHeight="1" spans="1:29">
      <c r="A5473" s="7">
        <v>5472</v>
      </c>
      <c r="B5473" s="8" t="s">
        <v>54114</v>
      </c>
      <c r="C5473" s="8" t="s">
        <v>12896</v>
      </c>
      <c r="D5473" s="8" t="s">
        <v>612</v>
      </c>
      <c r="E5473" s="8" t="s">
        <v>32</v>
      </c>
      <c r="F5473" s="8" t="s">
        <v>54115</v>
      </c>
      <c r="G5473" s="8" t="s">
        <v>54116</v>
      </c>
      <c r="H5473" s="8" t="s">
        <v>54117</v>
      </c>
      <c r="I5473" s="8" t="s">
        <v>32</v>
      </c>
      <c r="J5473" s="8" t="s">
        <v>32</v>
      </c>
      <c r="K5473" s="8" t="s">
        <v>32</v>
      </c>
      <c r="L5473" s="8" t="s">
        <v>36</v>
      </c>
      <c r="M5473" s="8" t="s">
        <v>17820</v>
      </c>
      <c r="N5473" s="8" t="s">
        <v>54118</v>
      </c>
      <c r="O5473" s="8" t="s">
        <v>24262</v>
      </c>
      <c r="P5473" s="8" t="s">
        <v>54119</v>
      </c>
      <c r="Q5473" s="8" t="s">
        <v>54120</v>
      </c>
      <c r="R5473" s="8" t="s">
        <v>32</v>
      </c>
      <c r="S5473" s="8" t="s">
        <v>32</v>
      </c>
      <c r="T5473" s="8" t="s">
        <v>32</v>
      </c>
      <c r="U5473" s="8" t="s">
        <v>42</v>
      </c>
      <c r="V5473" s="8" t="s">
        <v>43</v>
      </c>
      <c r="W5473" s="8" t="s">
        <v>32</v>
      </c>
      <c r="X5473" s="8" t="s">
        <v>32</v>
      </c>
      <c r="Y5473" s="8" t="s">
        <v>32</v>
      </c>
      <c r="Z5473" s="8" t="s">
        <v>32</v>
      </c>
      <c r="AA5473" s="8" t="s">
        <v>32</v>
      </c>
      <c r="AB5473" s="8" t="s">
        <v>32</v>
      </c>
      <c r="AC5473" s="16" t="s">
        <v>32</v>
      </c>
    </row>
    <row r="5474" ht="17.5" customHeight="1" spans="1:29">
      <c r="A5474" s="7">
        <v>5473</v>
      </c>
      <c r="B5474" s="8" t="s">
        <v>54121</v>
      </c>
      <c r="C5474" s="8" t="s">
        <v>54122</v>
      </c>
      <c r="D5474" s="8" t="s">
        <v>167</v>
      </c>
      <c r="E5474" s="8" t="s">
        <v>54123</v>
      </c>
      <c r="F5474" s="8" t="s">
        <v>54124</v>
      </c>
      <c r="G5474" s="8" t="s">
        <v>32</v>
      </c>
      <c r="H5474" s="8" t="s">
        <v>54125</v>
      </c>
      <c r="I5474" s="8" t="s">
        <v>54126</v>
      </c>
      <c r="J5474" s="8" t="s">
        <v>32</v>
      </c>
      <c r="K5474" s="8" t="s">
        <v>32</v>
      </c>
      <c r="L5474" s="8" t="s">
        <v>36</v>
      </c>
      <c r="M5474" s="8" t="s">
        <v>24051</v>
      </c>
      <c r="N5474" s="8" t="s">
        <v>54127</v>
      </c>
      <c r="O5474" s="8" t="s">
        <v>54128</v>
      </c>
      <c r="P5474" s="8" t="s">
        <v>54129</v>
      </c>
      <c r="Q5474" s="8" t="s">
        <v>54130</v>
      </c>
      <c r="R5474" s="8" t="s">
        <v>32</v>
      </c>
      <c r="S5474" s="8" t="s">
        <v>54121</v>
      </c>
      <c r="T5474" s="8" t="s">
        <v>54131</v>
      </c>
      <c r="U5474" s="8" t="s">
        <v>42</v>
      </c>
      <c r="V5474" s="8" t="s">
        <v>43</v>
      </c>
      <c r="W5474" s="8" t="s">
        <v>44</v>
      </c>
      <c r="X5474" s="8" t="s">
        <v>24051</v>
      </c>
      <c r="Y5474" s="8" t="s">
        <v>32</v>
      </c>
      <c r="Z5474" s="8" t="s">
        <v>54127</v>
      </c>
      <c r="AA5474" s="8" t="s">
        <v>32</v>
      </c>
      <c r="AB5474" s="8" t="s">
        <v>32</v>
      </c>
      <c r="AC5474" s="16" t="s">
        <v>54128</v>
      </c>
    </row>
    <row r="5475" ht="17.5" customHeight="1" spans="1:29">
      <c r="A5475" s="7">
        <v>5474</v>
      </c>
      <c r="B5475" s="8" t="s">
        <v>54132</v>
      </c>
      <c r="C5475" s="8" t="s">
        <v>54133</v>
      </c>
      <c r="D5475" s="8" t="s">
        <v>167</v>
      </c>
      <c r="E5475" s="8" t="s">
        <v>54134</v>
      </c>
      <c r="F5475" s="8" t="s">
        <v>54135</v>
      </c>
      <c r="G5475" s="8" t="s">
        <v>54136</v>
      </c>
      <c r="H5475" s="8" t="s">
        <v>54137</v>
      </c>
      <c r="I5475" s="8" t="s">
        <v>32</v>
      </c>
      <c r="J5475" s="8" t="s">
        <v>32</v>
      </c>
      <c r="K5475" s="8" t="s">
        <v>32</v>
      </c>
      <c r="L5475" s="8" t="s">
        <v>36</v>
      </c>
      <c r="M5475" s="8" t="s">
        <v>24044</v>
      </c>
      <c r="N5475" s="8" t="s">
        <v>54138</v>
      </c>
      <c r="O5475" s="8" t="s">
        <v>24262</v>
      </c>
      <c r="P5475" s="8" t="s">
        <v>54139</v>
      </c>
      <c r="Q5475" s="8" t="s">
        <v>54140</v>
      </c>
      <c r="R5475" s="8" t="s">
        <v>54141</v>
      </c>
      <c r="S5475" s="8" t="s">
        <v>54132</v>
      </c>
      <c r="T5475" s="8" t="s">
        <v>54142</v>
      </c>
      <c r="U5475" s="8" t="s">
        <v>42</v>
      </c>
      <c r="V5475" s="8" t="s">
        <v>43</v>
      </c>
      <c r="W5475" s="8" t="s">
        <v>44</v>
      </c>
      <c r="X5475" s="8" t="s">
        <v>24051</v>
      </c>
      <c r="Y5475" s="8" t="s">
        <v>32</v>
      </c>
      <c r="Z5475" s="8" t="s">
        <v>54138</v>
      </c>
      <c r="AA5475" s="8" t="s">
        <v>32</v>
      </c>
      <c r="AB5475" s="8" t="s">
        <v>32</v>
      </c>
      <c r="AC5475" s="16" t="s">
        <v>24262</v>
      </c>
    </row>
    <row r="5476" ht="17.5" customHeight="1" spans="1:29">
      <c r="A5476" s="7">
        <v>5475</v>
      </c>
      <c r="B5476" s="8" t="s">
        <v>54143</v>
      </c>
      <c r="C5476" s="8" t="s">
        <v>54144</v>
      </c>
      <c r="D5476" s="8" t="s">
        <v>612</v>
      </c>
      <c r="E5476" s="8" t="s">
        <v>32</v>
      </c>
      <c r="F5476" s="8" t="s">
        <v>54145</v>
      </c>
      <c r="G5476" s="8" t="s">
        <v>54146</v>
      </c>
      <c r="H5476" s="8" t="s">
        <v>54147</v>
      </c>
      <c r="I5476" s="8" t="s">
        <v>32</v>
      </c>
      <c r="J5476" s="8" t="s">
        <v>32</v>
      </c>
      <c r="K5476" s="8" t="s">
        <v>32</v>
      </c>
      <c r="L5476" s="8" t="s">
        <v>36</v>
      </c>
      <c r="M5476" s="8" t="s">
        <v>17820</v>
      </c>
      <c r="N5476" s="8" t="s">
        <v>54148</v>
      </c>
      <c r="O5476" s="8" t="s">
        <v>24262</v>
      </c>
      <c r="P5476" s="8" t="s">
        <v>54149</v>
      </c>
      <c r="Q5476" s="8" t="s">
        <v>54150</v>
      </c>
      <c r="R5476" s="8" t="s">
        <v>54151</v>
      </c>
      <c r="S5476" s="8" t="s">
        <v>32</v>
      </c>
      <c r="T5476" s="8" t="s">
        <v>32</v>
      </c>
      <c r="U5476" s="8" t="s">
        <v>42</v>
      </c>
      <c r="V5476" s="8" t="s">
        <v>43</v>
      </c>
      <c r="W5476" s="8" t="s">
        <v>32</v>
      </c>
      <c r="X5476" s="8" t="s">
        <v>32</v>
      </c>
      <c r="Y5476" s="8" t="s">
        <v>32</v>
      </c>
      <c r="Z5476" s="8" t="s">
        <v>32</v>
      </c>
      <c r="AA5476" s="8" t="s">
        <v>32</v>
      </c>
      <c r="AB5476" s="8" t="s">
        <v>32</v>
      </c>
      <c r="AC5476" s="16" t="s">
        <v>32</v>
      </c>
    </row>
    <row r="5477" ht="17.5" customHeight="1" spans="1:29">
      <c r="A5477" s="7">
        <v>5476</v>
      </c>
      <c r="B5477" s="8" t="s">
        <v>54152</v>
      </c>
      <c r="C5477" s="8" t="s">
        <v>54153</v>
      </c>
      <c r="D5477" s="8" t="s">
        <v>167</v>
      </c>
      <c r="E5477" s="8" t="s">
        <v>32</v>
      </c>
      <c r="F5477" s="8" t="s">
        <v>54154</v>
      </c>
      <c r="G5477" s="8" t="s">
        <v>54155</v>
      </c>
      <c r="H5477" s="8" t="s">
        <v>54156</v>
      </c>
      <c r="I5477" s="8" t="s">
        <v>32</v>
      </c>
      <c r="J5477" s="8" t="s">
        <v>32</v>
      </c>
      <c r="K5477" s="8" t="s">
        <v>32</v>
      </c>
      <c r="L5477" s="8" t="s">
        <v>36</v>
      </c>
      <c r="M5477" s="8" t="s">
        <v>17820</v>
      </c>
      <c r="N5477" s="8" t="s">
        <v>54157</v>
      </c>
      <c r="O5477" s="8" t="s">
        <v>24262</v>
      </c>
      <c r="P5477" s="8" t="s">
        <v>54158</v>
      </c>
      <c r="Q5477" s="8" t="s">
        <v>54159</v>
      </c>
      <c r="R5477" s="8" t="s">
        <v>54160</v>
      </c>
      <c r="S5477" s="8" t="s">
        <v>32</v>
      </c>
      <c r="T5477" s="8" t="s">
        <v>32</v>
      </c>
      <c r="U5477" s="8" t="s">
        <v>42</v>
      </c>
      <c r="V5477" s="8" t="s">
        <v>43</v>
      </c>
      <c r="W5477" s="8" t="s">
        <v>32</v>
      </c>
      <c r="X5477" s="8" t="s">
        <v>32</v>
      </c>
      <c r="Y5477" s="8" t="s">
        <v>32</v>
      </c>
      <c r="Z5477" s="8" t="s">
        <v>32</v>
      </c>
      <c r="AA5477" s="8" t="s">
        <v>32</v>
      </c>
      <c r="AB5477" s="8" t="s">
        <v>32</v>
      </c>
      <c r="AC5477" s="16" t="s">
        <v>32</v>
      </c>
    </row>
    <row r="5478" ht="17.5" customHeight="1" spans="1:29">
      <c r="A5478" s="7">
        <v>5477</v>
      </c>
      <c r="B5478" s="8" t="s">
        <v>54161</v>
      </c>
      <c r="C5478" s="8" t="s">
        <v>54162</v>
      </c>
      <c r="D5478" s="8" t="s">
        <v>6200</v>
      </c>
      <c r="E5478" s="8" t="s">
        <v>54163</v>
      </c>
      <c r="F5478" s="8" t="s">
        <v>54164</v>
      </c>
      <c r="G5478" s="8" t="s">
        <v>54165</v>
      </c>
      <c r="H5478" s="8" t="s">
        <v>54166</v>
      </c>
      <c r="I5478" s="8" t="s">
        <v>32</v>
      </c>
      <c r="J5478" s="8" t="s">
        <v>32</v>
      </c>
      <c r="K5478" s="8" t="s">
        <v>32</v>
      </c>
      <c r="L5478" s="8" t="s">
        <v>36</v>
      </c>
      <c r="M5478" s="8" t="s">
        <v>24044</v>
      </c>
      <c r="N5478" s="8" t="s">
        <v>54167</v>
      </c>
      <c r="O5478" s="8" t="s">
        <v>54168</v>
      </c>
      <c r="P5478" s="8" t="s">
        <v>54169</v>
      </c>
      <c r="Q5478" s="8" t="s">
        <v>54170</v>
      </c>
      <c r="R5478" s="8" t="s">
        <v>54169</v>
      </c>
      <c r="S5478" s="8" t="s">
        <v>54161</v>
      </c>
      <c r="T5478" s="8" t="s">
        <v>54171</v>
      </c>
      <c r="U5478" s="8" t="s">
        <v>42</v>
      </c>
      <c r="V5478" s="8" t="s">
        <v>43</v>
      </c>
      <c r="W5478" s="8" t="s">
        <v>44</v>
      </c>
      <c r="X5478" s="8" t="s">
        <v>24051</v>
      </c>
      <c r="Y5478" s="8" t="s">
        <v>32</v>
      </c>
      <c r="Z5478" s="8" t="s">
        <v>54167</v>
      </c>
      <c r="AA5478" s="8" t="s">
        <v>32</v>
      </c>
      <c r="AB5478" s="8" t="s">
        <v>32</v>
      </c>
      <c r="AC5478" s="16" t="s">
        <v>54168</v>
      </c>
    </row>
    <row r="5479" ht="17.5" customHeight="1" spans="1:29">
      <c r="A5479" s="7">
        <v>5478</v>
      </c>
      <c r="B5479" s="8" t="s">
        <v>54172</v>
      </c>
      <c r="C5479" s="8" t="s">
        <v>54173</v>
      </c>
      <c r="D5479" s="8" t="s">
        <v>612</v>
      </c>
      <c r="E5479" s="8" t="s">
        <v>32</v>
      </c>
      <c r="F5479" s="8" t="s">
        <v>54174</v>
      </c>
      <c r="G5479" s="8" t="s">
        <v>54175</v>
      </c>
      <c r="H5479" s="8" t="s">
        <v>54176</v>
      </c>
      <c r="I5479" s="8" t="s">
        <v>32</v>
      </c>
      <c r="J5479" s="8" t="s">
        <v>32</v>
      </c>
      <c r="K5479" s="8" t="s">
        <v>32</v>
      </c>
      <c r="L5479" s="8" t="s">
        <v>36</v>
      </c>
      <c r="M5479" s="8" t="s">
        <v>24044</v>
      </c>
      <c r="N5479" s="8" t="s">
        <v>54177</v>
      </c>
      <c r="O5479" s="8" t="s">
        <v>24262</v>
      </c>
      <c r="P5479" s="8" t="s">
        <v>54178</v>
      </c>
      <c r="Q5479" s="8" t="s">
        <v>54179</v>
      </c>
      <c r="R5479" s="8" t="s">
        <v>54178</v>
      </c>
      <c r="S5479" s="8" t="s">
        <v>54172</v>
      </c>
      <c r="T5479" s="8" t="s">
        <v>54180</v>
      </c>
      <c r="U5479" s="8" t="s">
        <v>42</v>
      </c>
      <c r="V5479" s="8" t="s">
        <v>43</v>
      </c>
      <c r="W5479" s="8" t="s">
        <v>44</v>
      </c>
      <c r="X5479" s="8" t="s">
        <v>24051</v>
      </c>
      <c r="Y5479" s="8" t="s">
        <v>32</v>
      </c>
      <c r="Z5479" s="8" t="s">
        <v>54177</v>
      </c>
      <c r="AA5479" s="8" t="s">
        <v>32</v>
      </c>
      <c r="AB5479" s="8" t="s">
        <v>32</v>
      </c>
      <c r="AC5479" s="16" t="s">
        <v>24262</v>
      </c>
    </row>
    <row r="5480" ht="17.5" customHeight="1" spans="1:29">
      <c r="A5480" s="7">
        <v>5479</v>
      </c>
      <c r="B5480" s="8" t="s">
        <v>54181</v>
      </c>
      <c r="C5480" s="8" t="s">
        <v>54182</v>
      </c>
      <c r="D5480" s="8" t="s">
        <v>61</v>
      </c>
      <c r="E5480" s="8" t="s">
        <v>54183</v>
      </c>
      <c r="F5480" s="8" t="s">
        <v>54184</v>
      </c>
      <c r="G5480" s="8" t="s">
        <v>54185</v>
      </c>
      <c r="H5480" s="8" t="s">
        <v>54186</v>
      </c>
      <c r="I5480" s="8" t="s">
        <v>32</v>
      </c>
      <c r="J5480" s="8" t="s">
        <v>32</v>
      </c>
      <c r="K5480" s="8" t="s">
        <v>32</v>
      </c>
      <c r="L5480" s="8" t="s">
        <v>36</v>
      </c>
      <c r="M5480" s="8" t="s">
        <v>24044</v>
      </c>
      <c r="N5480" s="8" t="s">
        <v>54187</v>
      </c>
      <c r="O5480" s="8" t="s">
        <v>54188</v>
      </c>
      <c r="P5480" s="8" t="s">
        <v>54189</v>
      </c>
      <c r="Q5480" s="8" t="s">
        <v>54190</v>
      </c>
      <c r="R5480" s="8" t="s">
        <v>54189</v>
      </c>
      <c r="S5480" s="8" t="s">
        <v>54181</v>
      </c>
      <c r="T5480" s="8" t="s">
        <v>54191</v>
      </c>
      <c r="U5480" s="8" t="s">
        <v>42</v>
      </c>
      <c r="V5480" s="8" t="s">
        <v>43</v>
      </c>
      <c r="W5480" s="8" t="s">
        <v>44</v>
      </c>
      <c r="X5480" s="8" t="s">
        <v>24051</v>
      </c>
      <c r="Y5480" s="8" t="s">
        <v>32</v>
      </c>
      <c r="Z5480" s="8" t="s">
        <v>54187</v>
      </c>
      <c r="AA5480" s="8" t="s">
        <v>32</v>
      </c>
      <c r="AB5480" s="8" t="s">
        <v>32</v>
      </c>
      <c r="AC5480" s="16" t="s">
        <v>54188</v>
      </c>
    </row>
    <row r="5481" ht="17.5" customHeight="1" spans="1:29">
      <c r="A5481" s="7">
        <v>5480</v>
      </c>
      <c r="B5481" s="8" t="s">
        <v>54192</v>
      </c>
      <c r="C5481" s="8" t="s">
        <v>54193</v>
      </c>
      <c r="D5481" s="8" t="s">
        <v>61</v>
      </c>
      <c r="E5481" s="8" t="s">
        <v>54194</v>
      </c>
      <c r="F5481" s="8" t="s">
        <v>54195</v>
      </c>
      <c r="G5481" s="8" t="s">
        <v>54196</v>
      </c>
      <c r="H5481" s="8" t="s">
        <v>50381</v>
      </c>
      <c r="I5481" s="8" t="s">
        <v>32</v>
      </c>
      <c r="J5481" s="8" t="s">
        <v>32</v>
      </c>
      <c r="K5481" s="8" t="s">
        <v>32</v>
      </c>
      <c r="L5481" s="8" t="s">
        <v>36</v>
      </c>
      <c r="M5481" s="8" t="s">
        <v>24044</v>
      </c>
      <c r="N5481" s="8" t="s">
        <v>54197</v>
      </c>
      <c r="O5481" s="8" t="s">
        <v>54198</v>
      </c>
      <c r="P5481" s="8" t="s">
        <v>54199</v>
      </c>
      <c r="Q5481" s="8" t="s">
        <v>54200</v>
      </c>
      <c r="R5481" s="8" t="s">
        <v>54201</v>
      </c>
      <c r="S5481" s="8" t="s">
        <v>54192</v>
      </c>
      <c r="T5481" s="8" t="s">
        <v>54202</v>
      </c>
      <c r="U5481" s="8" t="s">
        <v>42</v>
      </c>
      <c r="V5481" s="8" t="s">
        <v>43</v>
      </c>
      <c r="W5481" s="8" t="s">
        <v>44</v>
      </c>
      <c r="X5481" s="8" t="s">
        <v>24051</v>
      </c>
      <c r="Y5481" s="8" t="s">
        <v>32</v>
      </c>
      <c r="Z5481" s="8" t="s">
        <v>54197</v>
      </c>
      <c r="AA5481" s="8" t="s">
        <v>32</v>
      </c>
      <c r="AB5481" s="8" t="s">
        <v>32</v>
      </c>
      <c r="AC5481" s="16" t="s">
        <v>54198</v>
      </c>
    </row>
    <row r="5482" ht="17.5" customHeight="1" spans="1:29">
      <c r="A5482" s="7">
        <v>5481</v>
      </c>
      <c r="B5482" s="8" t="s">
        <v>54203</v>
      </c>
      <c r="C5482" s="8" t="s">
        <v>54204</v>
      </c>
      <c r="D5482" s="8" t="s">
        <v>1030</v>
      </c>
      <c r="E5482" s="8" t="s">
        <v>54205</v>
      </c>
      <c r="F5482" s="8" t="s">
        <v>54206</v>
      </c>
      <c r="G5482" s="8" t="s">
        <v>54207</v>
      </c>
      <c r="H5482" s="8" t="s">
        <v>54208</v>
      </c>
      <c r="I5482" s="8" t="s">
        <v>32</v>
      </c>
      <c r="J5482" s="8" t="s">
        <v>32</v>
      </c>
      <c r="K5482" s="8" t="s">
        <v>32</v>
      </c>
      <c r="L5482" s="8" t="s">
        <v>36</v>
      </c>
      <c r="M5482" s="8" t="s">
        <v>1759</v>
      </c>
      <c r="N5482" s="8" t="s">
        <v>54209</v>
      </c>
      <c r="O5482" s="8" t="s">
        <v>2150</v>
      </c>
      <c r="P5482" s="8" t="s">
        <v>54210</v>
      </c>
      <c r="Q5482" s="8" t="s">
        <v>54211</v>
      </c>
      <c r="R5482" s="8" t="s">
        <v>54210</v>
      </c>
      <c r="S5482" s="8" t="s">
        <v>54203</v>
      </c>
      <c r="T5482" s="8" t="s">
        <v>54212</v>
      </c>
      <c r="U5482" s="8" t="s">
        <v>42</v>
      </c>
      <c r="V5482" s="8" t="s">
        <v>43</v>
      </c>
      <c r="W5482" s="8" t="s">
        <v>44</v>
      </c>
      <c r="X5482" s="8" t="s">
        <v>1759</v>
      </c>
      <c r="Y5482" s="8" t="s">
        <v>32</v>
      </c>
      <c r="Z5482" s="8" t="s">
        <v>54209</v>
      </c>
      <c r="AA5482" s="8" t="s">
        <v>32</v>
      </c>
      <c r="AB5482" s="8" t="s">
        <v>32</v>
      </c>
      <c r="AC5482" s="16" t="s">
        <v>2150</v>
      </c>
    </row>
    <row r="5483" ht="17.5" customHeight="1" spans="1:29">
      <c r="A5483" s="7">
        <v>5482</v>
      </c>
      <c r="B5483" s="8" t="s">
        <v>54213</v>
      </c>
      <c r="C5483" s="8" t="s">
        <v>54214</v>
      </c>
      <c r="D5483" s="8" t="s">
        <v>896</v>
      </c>
      <c r="E5483" s="8" t="s">
        <v>54215</v>
      </c>
      <c r="F5483" s="8" t="s">
        <v>54216</v>
      </c>
      <c r="G5483" s="8" t="s">
        <v>54217</v>
      </c>
      <c r="H5483" s="8" t="s">
        <v>54218</v>
      </c>
      <c r="I5483" s="8" t="s">
        <v>32</v>
      </c>
      <c r="J5483" s="8" t="s">
        <v>32</v>
      </c>
      <c r="K5483" s="8" t="s">
        <v>32</v>
      </c>
      <c r="L5483" s="8" t="s">
        <v>36</v>
      </c>
      <c r="M5483" s="8" t="s">
        <v>1752</v>
      </c>
      <c r="N5483" s="8" t="s">
        <v>54219</v>
      </c>
      <c r="O5483" s="8" t="s">
        <v>30541</v>
      </c>
      <c r="P5483" s="8" t="s">
        <v>54220</v>
      </c>
      <c r="Q5483" s="8" t="s">
        <v>54221</v>
      </c>
      <c r="R5483" s="8" t="s">
        <v>54222</v>
      </c>
      <c r="S5483" s="8" t="s">
        <v>54213</v>
      </c>
      <c r="T5483" s="8" t="s">
        <v>54223</v>
      </c>
      <c r="U5483" s="8" t="s">
        <v>42</v>
      </c>
      <c r="V5483" s="8" t="s">
        <v>43</v>
      </c>
      <c r="W5483" s="8" t="s">
        <v>44</v>
      </c>
      <c r="X5483" s="8" t="s">
        <v>1759</v>
      </c>
      <c r="Y5483" s="8" t="s">
        <v>32</v>
      </c>
      <c r="Z5483" s="8" t="s">
        <v>54219</v>
      </c>
      <c r="AA5483" s="8" t="s">
        <v>32</v>
      </c>
      <c r="AB5483" s="8" t="s">
        <v>32</v>
      </c>
      <c r="AC5483" s="16" t="s">
        <v>30541</v>
      </c>
    </row>
    <row r="5484" ht="17.5" customHeight="1" spans="1:29">
      <c r="A5484" s="7">
        <v>5483</v>
      </c>
      <c r="B5484" s="8" t="s">
        <v>54224</v>
      </c>
      <c r="C5484" s="8" t="s">
        <v>27437</v>
      </c>
      <c r="D5484" s="8" t="s">
        <v>896</v>
      </c>
      <c r="E5484" s="8" t="s">
        <v>54225</v>
      </c>
      <c r="F5484" s="8" t="s">
        <v>54226</v>
      </c>
      <c r="G5484" s="8" t="s">
        <v>54227</v>
      </c>
      <c r="H5484" s="8" t="s">
        <v>54228</v>
      </c>
      <c r="I5484" s="8" t="s">
        <v>32</v>
      </c>
      <c r="J5484" s="8" t="s">
        <v>32</v>
      </c>
      <c r="K5484" s="8" t="s">
        <v>32</v>
      </c>
      <c r="L5484" s="8" t="s">
        <v>36</v>
      </c>
      <c r="M5484" s="8" t="s">
        <v>1759</v>
      </c>
      <c r="N5484" s="8" t="s">
        <v>54229</v>
      </c>
      <c r="O5484" s="8" t="s">
        <v>2150</v>
      </c>
      <c r="P5484" s="8" t="s">
        <v>54230</v>
      </c>
      <c r="Q5484" s="8" t="s">
        <v>54231</v>
      </c>
      <c r="R5484" s="8" t="s">
        <v>54232</v>
      </c>
      <c r="S5484" s="8" t="s">
        <v>54224</v>
      </c>
      <c r="T5484" s="8" t="s">
        <v>54233</v>
      </c>
      <c r="U5484" s="8" t="s">
        <v>42</v>
      </c>
      <c r="V5484" s="8" t="s">
        <v>43</v>
      </c>
      <c r="W5484" s="8" t="s">
        <v>44</v>
      </c>
      <c r="X5484" s="8" t="s">
        <v>1759</v>
      </c>
      <c r="Y5484" s="8" t="s">
        <v>32</v>
      </c>
      <c r="Z5484" s="8" t="s">
        <v>54229</v>
      </c>
      <c r="AA5484" s="8" t="s">
        <v>32</v>
      </c>
      <c r="AB5484" s="8" t="s">
        <v>32</v>
      </c>
      <c r="AC5484" s="16" t="s">
        <v>2150</v>
      </c>
    </row>
    <row r="5485" ht="17.5" customHeight="1" spans="1:29">
      <c r="A5485" s="7">
        <v>5484</v>
      </c>
      <c r="B5485" s="8" t="s">
        <v>54234</v>
      </c>
      <c r="C5485" s="8" t="s">
        <v>54235</v>
      </c>
      <c r="D5485" s="8" t="s">
        <v>61</v>
      </c>
      <c r="E5485" s="8" t="s">
        <v>54236</v>
      </c>
      <c r="F5485" s="8" t="s">
        <v>54237</v>
      </c>
      <c r="G5485" s="8" t="s">
        <v>54238</v>
      </c>
      <c r="H5485" s="8" t="s">
        <v>54239</v>
      </c>
      <c r="I5485" s="8" t="s">
        <v>32</v>
      </c>
      <c r="J5485" s="8" t="s">
        <v>32</v>
      </c>
      <c r="K5485" s="8" t="s">
        <v>32</v>
      </c>
      <c r="L5485" s="8" t="s">
        <v>36</v>
      </c>
      <c r="M5485" s="8" t="s">
        <v>1752</v>
      </c>
      <c r="N5485" s="8" t="s">
        <v>54240</v>
      </c>
      <c r="O5485" s="8" t="s">
        <v>54241</v>
      </c>
      <c r="P5485" s="8" t="s">
        <v>54242</v>
      </c>
      <c r="Q5485" s="8" t="s">
        <v>54243</v>
      </c>
      <c r="R5485" s="8" t="s">
        <v>54244</v>
      </c>
      <c r="S5485" s="8" t="s">
        <v>54234</v>
      </c>
      <c r="T5485" s="8" t="s">
        <v>54245</v>
      </c>
      <c r="U5485" s="8" t="s">
        <v>42</v>
      </c>
      <c r="V5485" s="8" t="s">
        <v>43</v>
      </c>
      <c r="W5485" s="8" t="s">
        <v>44</v>
      </c>
      <c r="X5485" s="8" t="s">
        <v>1759</v>
      </c>
      <c r="Y5485" s="8" t="s">
        <v>32</v>
      </c>
      <c r="Z5485" s="8" t="s">
        <v>54240</v>
      </c>
      <c r="AA5485" s="8" t="s">
        <v>32</v>
      </c>
      <c r="AB5485" s="8" t="s">
        <v>32</v>
      </c>
      <c r="AC5485" s="16" t="s">
        <v>54241</v>
      </c>
    </row>
    <row r="5486" ht="17.5" customHeight="1" spans="1:29">
      <c r="A5486" s="7">
        <v>5485</v>
      </c>
      <c r="B5486" s="8" t="s">
        <v>54246</v>
      </c>
      <c r="C5486" s="8" t="s">
        <v>54247</v>
      </c>
      <c r="D5486" s="8" t="s">
        <v>167</v>
      </c>
      <c r="E5486" s="8" t="s">
        <v>32</v>
      </c>
      <c r="F5486" s="8" t="s">
        <v>54248</v>
      </c>
      <c r="G5486" s="8" t="s">
        <v>54249</v>
      </c>
      <c r="H5486" s="8" t="s">
        <v>54250</v>
      </c>
      <c r="I5486" s="8" t="s">
        <v>32</v>
      </c>
      <c r="J5486" s="8" t="s">
        <v>32</v>
      </c>
      <c r="K5486" s="8" t="s">
        <v>32</v>
      </c>
      <c r="L5486" s="8" t="s">
        <v>36</v>
      </c>
      <c r="M5486" s="8" t="s">
        <v>30539</v>
      </c>
      <c r="N5486" s="8" t="s">
        <v>54251</v>
      </c>
      <c r="O5486" s="8" t="s">
        <v>54252</v>
      </c>
      <c r="P5486" s="8" t="s">
        <v>54253</v>
      </c>
      <c r="Q5486" s="8" t="s">
        <v>54254</v>
      </c>
      <c r="R5486" s="8" t="s">
        <v>32</v>
      </c>
      <c r="S5486" s="8" t="s">
        <v>32</v>
      </c>
      <c r="T5486" s="8" t="s">
        <v>32</v>
      </c>
      <c r="U5486" s="8" t="s">
        <v>42</v>
      </c>
      <c r="V5486" s="8" t="s">
        <v>43</v>
      </c>
      <c r="W5486" s="8" t="s">
        <v>32</v>
      </c>
      <c r="X5486" s="8" t="s">
        <v>32</v>
      </c>
      <c r="Y5486" s="8" t="s">
        <v>32</v>
      </c>
      <c r="Z5486" s="8" t="s">
        <v>32</v>
      </c>
      <c r="AA5486" s="8" t="s">
        <v>32</v>
      </c>
      <c r="AB5486" s="8" t="s">
        <v>32</v>
      </c>
      <c r="AC5486" s="16" t="s">
        <v>32</v>
      </c>
    </row>
    <row r="5487" ht="17.5" customHeight="1" spans="1:29">
      <c r="A5487" s="7">
        <v>5486</v>
      </c>
      <c r="B5487" s="8" t="s">
        <v>54255</v>
      </c>
      <c r="C5487" s="8" t="s">
        <v>54256</v>
      </c>
      <c r="D5487" s="8" t="s">
        <v>61</v>
      </c>
      <c r="E5487" s="8" t="s">
        <v>32</v>
      </c>
      <c r="F5487" s="8" t="s">
        <v>54257</v>
      </c>
      <c r="G5487" s="8" t="s">
        <v>54258</v>
      </c>
      <c r="H5487" s="8" t="s">
        <v>54259</v>
      </c>
      <c r="I5487" s="8" t="s">
        <v>32</v>
      </c>
      <c r="J5487" s="8" t="s">
        <v>32</v>
      </c>
      <c r="K5487" s="8" t="s">
        <v>32</v>
      </c>
      <c r="L5487" s="8" t="s">
        <v>36</v>
      </c>
      <c r="M5487" s="8" t="s">
        <v>147</v>
      </c>
      <c r="N5487" s="8" t="s">
        <v>54260</v>
      </c>
      <c r="O5487" s="8" t="s">
        <v>54261</v>
      </c>
      <c r="P5487" s="8" t="s">
        <v>54262</v>
      </c>
      <c r="Q5487" s="8" t="s">
        <v>54263</v>
      </c>
      <c r="R5487" s="8" t="s">
        <v>54264</v>
      </c>
      <c r="S5487" s="8" t="s">
        <v>54255</v>
      </c>
      <c r="T5487" s="8" t="s">
        <v>54265</v>
      </c>
      <c r="U5487" s="8" t="s">
        <v>42</v>
      </c>
      <c r="V5487" s="8" t="s">
        <v>43</v>
      </c>
      <c r="W5487" s="8" t="s">
        <v>44</v>
      </c>
      <c r="X5487" s="8" t="s">
        <v>147</v>
      </c>
      <c r="Y5487" s="8" t="s">
        <v>32</v>
      </c>
      <c r="Z5487" s="8" t="s">
        <v>54260</v>
      </c>
      <c r="AA5487" s="8" t="s">
        <v>32</v>
      </c>
      <c r="AB5487" s="8" t="s">
        <v>32</v>
      </c>
      <c r="AC5487" s="16" t="s">
        <v>54261</v>
      </c>
    </row>
    <row r="5488" ht="17.5" customHeight="1" spans="1:29">
      <c r="A5488" s="7">
        <v>5487</v>
      </c>
      <c r="B5488" s="8" t="s">
        <v>54266</v>
      </c>
      <c r="C5488" s="8" t="s">
        <v>54267</v>
      </c>
      <c r="D5488" s="8" t="s">
        <v>896</v>
      </c>
      <c r="E5488" s="8" t="s">
        <v>54268</v>
      </c>
      <c r="F5488" s="8" t="s">
        <v>54269</v>
      </c>
      <c r="G5488" s="8" t="s">
        <v>32</v>
      </c>
      <c r="H5488" s="8" t="s">
        <v>54270</v>
      </c>
      <c r="I5488" s="8" t="s">
        <v>32</v>
      </c>
      <c r="J5488" s="8" t="s">
        <v>32</v>
      </c>
      <c r="K5488" s="8" t="s">
        <v>32</v>
      </c>
      <c r="L5488" s="8" t="s">
        <v>36</v>
      </c>
      <c r="M5488" s="8" t="s">
        <v>1752</v>
      </c>
      <c r="N5488" s="8" t="s">
        <v>54271</v>
      </c>
      <c r="O5488" s="8" t="s">
        <v>2150</v>
      </c>
      <c r="P5488" s="8" t="s">
        <v>54272</v>
      </c>
      <c r="Q5488" s="8" t="s">
        <v>54273</v>
      </c>
      <c r="R5488" s="8" t="s">
        <v>54274</v>
      </c>
      <c r="S5488" s="8" t="s">
        <v>54266</v>
      </c>
      <c r="T5488" s="8" t="s">
        <v>54275</v>
      </c>
      <c r="U5488" s="8" t="s">
        <v>42</v>
      </c>
      <c r="V5488" s="8" t="s">
        <v>43</v>
      </c>
      <c r="W5488" s="8" t="s">
        <v>44</v>
      </c>
      <c r="X5488" s="8" t="s">
        <v>1759</v>
      </c>
      <c r="Y5488" s="8" t="s">
        <v>32</v>
      </c>
      <c r="Z5488" s="8" t="s">
        <v>54271</v>
      </c>
      <c r="AA5488" s="8" t="s">
        <v>32</v>
      </c>
      <c r="AB5488" s="8" t="s">
        <v>32</v>
      </c>
      <c r="AC5488" s="16" t="s">
        <v>2150</v>
      </c>
    </row>
    <row r="5489" ht="17.5" customHeight="1" spans="1:29">
      <c r="A5489" s="7">
        <v>5488</v>
      </c>
      <c r="B5489" s="8" t="s">
        <v>54276</v>
      </c>
      <c r="C5489" s="8" t="s">
        <v>54277</v>
      </c>
      <c r="D5489" s="8" t="s">
        <v>32</v>
      </c>
      <c r="E5489" s="8" t="s">
        <v>54278</v>
      </c>
      <c r="F5489" s="8" t="s">
        <v>54279</v>
      </c>
      <c r="G5489" s="8" t="s">
        <v>54280</v>
      </c>
      <c r="H5489" s="8" t="s">
        <v>54281</v>
      </c>
      <c r="I5489" s="8" t="s">
        <v>32</v>
      </c>
      <c r="J5489" s="8" t="s">
        <v>32</v>
      </c>
      <c r="K5489" s="8" t="s">
        <v>32</v>
      </c>
      <c r="L5489" s="8" t="s">
        <v>36</v>
      </c>
      <c r="M5489" s="8" t="s">
        <v>1752</v>
      </c>
      <c r="N5489" s="8" t="s">
        <v>54282</v>
      </c>
      <c r="O5489" s="8" t="s">
        <v>54252</v>
      </c>
      <c r="P5489" s="8" t="s">
        <v>54283</v>
      </c>
      <c r="Q5489" s="8" t="s">
        <v>54284</v>
      </c>
      <c r="R5489" s="8" t="s">
        <v>54285</v>
      </c>
      <c r="S5489" s="8" t="s">
        <v>54276</v>
      </c>
      <c r="T5489" s="8" t="s">
        <v>54286</v>
      </c>
      <c r="U5489" s="8" t="s">
        <v>42</v>
      </c>
      <c r="V5489" s="8" t="s">
        <v>43</v>
      </c>
      <c r="W5489" s="8" t="s">
        <v>44</v>
      </c>
      <c r="X5489" s="8" t="s">
        <v>1759</v>
      </c>
      <c r="Y5489" s="8" t="s">
        <v>32</v>
      </c>
      <c r="Z5489" s="8" t="s">
        <v>54282</v>
      </c>
      <c r="AA5489" s="8" t="s">
        <v>32</v>
      </c>
      <c r="AB5489" s="8" t="s">
        <v>32</v>
      </c>
      <c r="AC5489" s="16" t="s">
        <v>54252</v>
      </c>
    </row>
    <row r="5490" ht="17.5" customHeight="1" spans="1:29">
      <c r="A5490" s="7">
        <v>5489</v>
      </c>
      <c r="B5490" s="8" t="s">
        <v>54287</v>
      </c>
      <c r="C5490" s="8" t="s">
        <v>54288</v>
      </c>
      <c r="D5490" s="8" t="s">
        <v>612</v>
      </c>
      <c r="E5490" s="8" t="s">
        <v>32</v>
      </c>
      <c r="F5490" s="8" t="s">
        <v>54289</v>
      </c>
      <c r="G5490" s="8" t="s">
        <v>32</v>
      </c>
      <c r="H5490" s="8" t="s">
        <v>54290</v>
      </c>
      <c r="I5490" s="8" t="s">
        <v>32</v>
      </c>
      <c r="J5490" s="8" t="s">
        <v>32</v>
      </c>
      <c r="K5490" s="8" t="s">
        <v>32</v>
      </c>
      <c r="L5490" s="8" t="s">
        <v>36</v>
      </c>
      <c r="M5490" s="8" t="s">
        <v>1759</v>
      </c>
      <c r="N5490" s="8" t="s">
        <v>54291</v>
      </c>
      <c r="O5490" s="8" t="s">
        <v>2162</v>
      </c>
      <c r="P5490" s="8" t="s">
        <v>54292</v>
      </c>
      <c r="Q5490" s="8" t="s">
        <v>54293</v>
      </c>
      <c r="R5490" s="8" t="s">
        <v>54292</v>
      </c>
      <c r="S5490" s="8" t="s">
        <v>54287</v>
      </c>
      <c r="T5490" s="8" t="s">
        <v>54294</v>
      </c>
      <c r="U5490" s="8" t="s">
        <v>42</v>
      </c>
      <c r="V5490" s="8" t="s">
        <v>43</v>
      </c>
      <c r="W5490" s="8" t="s">
        <v>44</v>
      </c>
      <c r="X5490" s="8" t="s">
        <v>1759</v>
      </c>
      <c r="Y5490" s="8" t="s">
        <v>32</v>
      </c>
      <c r="Z5490" s="8" t="s">
        <v>54291</v>
      </c>
      <c r="AA5490" s="8" t="s">
        <v>32</v>
      </c>
      <c r="AB5490" s="8" t="s">
        <v>32</v>
      </c>
      <c r="AC5490" s="16" t="s">
        <v>2162</v>
      </c>
    </row>
    <row r="5491" ht="17.5" customHeight="1" spans="1:29">
      <c r="A5491" s="7">
        <v>5490</v>
      </c>
      <c r="B5491" s="8" t="s">
        <v>54295</v>
      </c>
      <c r="C5491" s="8" t="s">
        <v>54296</v>
      </c>
      <c r="D5491" s="8" t="s">
        <v>1030</v>
      </c>
      <c r="E5491" s="8" t="s">
        <v>32</v>
      </c>
      <c r="F5491" s="8" t="s">
        <v>54297</v>
      </c>
      <c r="G5491" s="8" t="s">
        <v>32</v>
      </c>
      <c r="H5491" s="8" t="s">
        <v>146</v>
      </c>
      <c r="I5491" s="8" t="s">
        <v>32</v>
      </c>
      <c r="J5491" s="8" t="s">
        <v>32</v>
      </c>
      <c r="K5491" s="8" t="s">
        <v>32</v>
      </c>
      <c r="L5491" s="8" t="s">
        <v>36</v>
      </c>
      <c r="M5491" s="8" t="s">
        <v>1752</v>
      </c>
      <c r="N5491" s="8" t="s">
        <v>54298</v>
      </c>
      <c r="O5491" s="8" t="s">
        <v>30541</v>
      </c>
      <c r="P5491" s="8" t="s">
        <v>54299</v>
      </c>
      <c r="Q5491" s="8" t="s">
        <v>10497</v>
      </c>
      <c r="R5491" s="8" t="s">
        <v>54299</v>
      </c>
      <c r="S5491" s="8" t="s">
        <v>54295</v>
      </c>
      <c r="T5491" s="8" t="s">
        <v>54300</v>
      </c>
      <c r="U5491" s="8" t="s">
        <v>42</v>
      </c>
      <c r="V5491" s="8" t="s">
        <v>43</v>
      </c>
      <c r="W5491" s="8" t="s">
        <v>44</v>
      </c>
      <c r="X5491" s="8" t="s">
        <v>1759</v>
      </c>
      <c r="Y5491" s="8" t="s">
        <v>32</v>
      </c>
      <c r="Z5491" s="8" t="s">
        <v>54298</v>
      </c>
      <c r="AA5491" s="8" t="s">
        <v>32</v>
      </c>
      <c r="AB5491" s="8" t="s">
        <v>32</v>
      </c>
      <c r="AC5491" s="16" t="s">
        <v>30541</v>
      </c>
    </row>
    <row r="5492" ht="17.5" customHeight="1" spans="1:29">
      <c r="A5492" s="7">
        <v>5491</v>
      </c>
      <c r="B5492" s="8" t="s">
        <v>54301</v>
      </c>
      <c r="C5492" s="8" t="s">
        <v>54302</v>
      </c>
      <c r="D5492" s="8" t="s">
        <v>886</v>
      </c>
      <c r="E5492" s="8" t="s">
        <v>54303</v>
      </c>
      <c r="F5492" s="8" t="s">
        <v>54304</v>
      </c>
      <c r="G5492" s="8" t="s">
        <v>54305</v>
      </c>
      <c r="H5492" s="8" t="s">
        <v>54306</v>
      </c>
      <c r="I5492" s="8" t="s">
        <v>54307</v>
      </c>
      <c r="J5492" s="8" t="s">
        <v>32</v>
      </c>
      <c r="K5492" s="8" t="s">
        <v>32</v>
      </c>
      <c r="L5492" s="8" t="s">
        <v>36</v>
      </c>
      <c r="M5492" s="8" t="s">
        <v>30539</v>
      </c>
      <c r="N5492" s="8" t="s">
        <v>54308</v>
      </c>
      <c r="O5492" s="8" t="s">
        <v>32</v>
      </c>
      <c r="P5492" s="8" t="s">
        <v>54309</v>
      </c>
      <c r="Q5492" s="8" t="s">
        <v>54310</v>
      </c>
      <c r="R5492" s="8" t="s">
        <v>32</v>
      </c>
      <c r="S5492" s="8" t="s">
        <v>32</v>
      </c>
      <c r="T5492" s="8" t="s">
        <v>32</v>
      </c>
      <c r="U5492" s="8" t="s">
        <v>42</v>
      </c>
      <c r="V5492" s="8" t="s">
        <v>43</v>
      </c>
      <c r="W5492" s="8" t="s">
        <v>32</v>
      </c>
      <c r="X5492" s="8" t="s">
        <v>32</v>
      </c>
      <c r="Y5492" s="8" t="s">
        <v>32</v>
      </c>
      <c r="Z5492" s="8" t="s">
        <v>32</v>
      </c>
      <c r="AA5492" s="8" t="s">
        <v>32</v>
      </c>
      <c r="AB5492" s="8" t="s">
        <v>32</v>
      </c>
      <c r="AC5492" s="16" t="s">
        <v>32</v>
      </c>
    </row>
    <row r="5493" ht="17.5" customHeight="1" spans="1:29">
      <c r="A5493" s="7">
        <v>5492</v>
      </c>
      <c r="B5493" s="8" t="s">
        <v>54311</v>
      </c>
      <c r="C5493" s="8" t="s">
        <v>54312</v>
      </c>
      <c r="D5493" s="8" t="s">
        <v>61</v>
      </c>
      <c r="E5493" s="8" t="s">
        <v>32</v>
      </c>
      <c r="F5493" s="8" t="s">
        <v>54313</v>
      </c>
      <c r="G5493" s="8" t="s">
        <v>54314</v>
      </c>
      <c r="H5493" s="8" t="s">
        <v>54315</v>
      </c>
      <c r="I5493" s="8" t="s">
        <v>32</v>
      </c>
      <c r="J5493" s="8" t="s">
        <v>32</v>
      </c>
      <c r="K5493" s="8" t="s">
        <v>32</v>
      </c>
      <c r="L5493" s="8" t="s">
        <v>36</v>
      </c>
      <c r="M5493" s="8" t="s">
        <v>1752</v>
      </c>
      <c r="N5493" s="8" t="s">
        <v>2149</v>
      </c>
      <c r="O5493" s="8" t="s">
        <v>2150</v>
      </c>
      <c r="P5493" s="8" t="s">
        <v>54316</v>
      </c>
      <c r="Q5493" s="8" t="s">
        <v>54317</v>
      </c>
      <c r="R5493" s="8" t="s">
        <v>54318</v>
      </c>
      <c r="S5493" s="8" t="s">
        <v>54311</v>
      </c>
      <c r="T5493" s="8" t="s">
        <v>54319</v>
      </c>
      <c r="U5493" s="8" t="s">
        <v>42</v>
      </c>
      <c r="V5493" s="8" t="s">
        <v>43</v>
      </c>
      <c r="W5493" s="8" t="s">
        <v>44</v>
      </c>
      <c r="X5493" s="8" t="s">
        <v>1759</v>
      </c>
      <c r="Y5493" s="8" t="s">
        <v>32</v>
      </c>
      <c r="Z5493" s="8" t="s">
        <v>2149</v>
      </c>
      <c r="AA5493" s="8" t="s">
        <v>32</v>
      </c>
      <c r="AB5493" s="8" t="s">
        <v>32</v>
      </c>
      <c r="AC5493" s="16" t="s">
        <v>2150</v>
      </c>
    </row>
    <row r="5494" ht="17.5" customHeight="1" spans="1:29">
      <c r="A5494" s="7">
        <v>5493</v>
      </c>
      <c r="B5494" s="8" t="s">
        <v>54320</v>
      </c>
      <c r="C5494" s="8" t="s">
        <v>54321</v>
      </c>
      <c r="D5494" s="8" t="s">
        <v>896</v>
      </c>
      <c r="E5494" s="8" t="s">
        <v>54322</v>
      </c>
      <c r="F5494" s="8" t="s">
        <v>54323</v>
      </c>
      <c r="G5494" s="8" t="s">
        <v>54324</v>
      </c>
      <c r="H5494" s="8" t="s">
        <v>54325</v>
      </c>
      <c r="I5494" s="8" t="s">
        <v>32</v>
      </c>
      <c r="J5494" s="8" t="s">
        <v>32</v>
      </c>
      <c r="K5494" s="8" t="s">
        <v>32</v>
      </c>
      <c r="L5494" s="8" t="s">
        <v>36</v>
      </c>
      <c r="M5494" s="8" t="s">
        <v>1752</v>
      </c>
      <c r="N5494" s="8" t="s">
        <v>54326</v>
      </c>
      <c r="O5494" s="8" t="s">
        <v>2150</v>
      </c>
      <c r="P5494" s="8" t="s">
        <v>54327</v>
      </c>
      <c r="Q5494" s="8" t="s">
        <v>54328</v>
      </c>
      <c r="R5494" s="8" t="s">
        <v>54329</v>
      </c>
      <c r="S5494" s="8" t="s">
        <v>54320</v>
      </c>
      <c r="T5494" s="8" t="s">
        <v>54330</v>
      </c>
      <c r="U5494" s="8" t="s">
        <v>42</v>
      </c>
      <c r="V5494" s="8" t="s">
        <v>43</v>
      </c>
      <c r="W5494" s="8" t="s">
        <v>44</v>
      </c>
      <c r="X5494" s="8" t="s">
        <v>1759</v>
      </c>
      <c r="Y5494" s="8" t="s">
        <v>32</v>
      </c>
      <c r="Z5494" s="8" t="s">
        <v>54326</v>
      </c>
      <c r="AA5494" s="8" t="s">
        <v>32</v>
      </c>
      <c r="AB5494" s="8" t="s">
        <v>32</v>
      </c>
      <c r="AC5494" s="16" t="s">
        <v>2150</v>
      </c>
    </row>
    <row r="5495" ht="17.5" customHeight="1" spans="1:29">
      <c r="A5495" s="7">
        <v>5494</v>
      </c>
      <c r="B5495" s="8" t="s">
        <v>54331</v>
      </c>
      <c r="C5495" s="8" t="s">
        <v>54332</v>
      </c>
      <c r="D5495" s="8" t="s">
        <v>612</v>
      </c>
      <c r="E5495" s="8" t="s">
        <v>32</v>
      </c>
      <c r="F5495" s="8" t="s">
        <v>54333</v>
      </c>
      <c r="G5495" s="8" t="s">
        <v>32</v>
      </c>
      <c r="H5495" s="8" t="s">
        <v>54334</v>
      </c>
      <c r="I5495" s="8" t="s">
        <v>32</v>
      </c>
      <c r="J5495" s="8" t="s">
        <v>32</v>
      </c>
      <c r="K5495" s="8" t="s">
        <v>32</v>
      </c>
      <c r="L5495" s="8" t="s">
        <v>36</v>
      </c>
      <c r="M5495" s="8" t="s">
        <v>1759</v>
      </c>
      <c r="N5495" s="8" t="s">
        <v>54335</v>
      </c>
      <c r="O5495" s="8" t="s">
        <v>30541</v>
      </c>
      <c r="P5495" s="8" t="s">
        <v>54336</v>
      </c>
      <c r="Q5495" s="8" t="s">
        <v>54337</v>
      </c>
      <c r="R5495" s="8" t="s">
        <v>54338</v>
      </c>
      <c r="S5495" s="8" t="s">
        <v>54331</v>
      </c>
      <c r="T5495" s="8" t="s">
        <v>54339</v>
      </c>
      <c r="U5495" s="8" t="s">
        <v>42</v>
      </c>
      <c r="V5495" s="8" t="s">
        <v>43</v>
      </c>
      <c r="W5495" s="8" t="s">
        <v>44</v>
      </c>
      <c r="X5495" s="8" t="s">
        <v>1759</v>
      </c>
      <c r="Y5495" s="8" t="s">
        <v>32</v>
      </c>
      <c r="Z5495" s="8" t="s">
        <v>54335</v>
      </c>
      <c r="AA5495" s="8" t="s">
        <v>32</v>
      </c>
      <c r="AB5495" s="8" t="s">
        <v>32</v>
      </c>
      <c r="AC5495" s="16" t="s">
        <v>30541</v>
      </c>
    </row>
    <row r="5496" ht="17.5" customHeight="1" spans="1:29">
      <c r="A5496" s="7">
        <v>5495</v>
      </c>
      <c r="B5496" s="8" t="s">
        <v>54340</v>
      </c>
      <c r="C5496" s="8" t="s">
        <v>54341</v>
      </c>
      <c r="D5496" s="8" t="s">
        <v>896</v>
      </c>
      <c r="E5496" s="8" t="s">
        <v>32</v>
      </c>
      <c r="F5496" s="8" t="s">
        <v>54342</v>
      </c>
      <c r="G5496" s="8" t="s">
        <v>32</v>
      </c>
      <c r="H5496" s="8" t="s">
        <v>54343</v>
      </c>
      <c r="I5496" s="8" t="s">
        <v>32</v>
      </c>
      <c r="J5496" s="8" t="s">
        <v>32</v>
      </c>
      <c r="K5496" s="8" t="s">
        <v>32</v>
      </c>
      <c r="L5496" s="8" t="s">
        <v>36</v>
      </c>
      <c r="M5496" s="8" t="s">
        <v>1752</v>
      </c>
      <c r="N5496" s="8" t="s">
        <v>54344</v>
      </c>
      <c r="O5496" s="8" t="s">
        <v>30541</v>
      </c>
      <c r="P5496" s="8" t="s">
        <v>54345</v>
      </c>
      <c r="Q5496" s="8" t="s">
        <v>54346</v>
      </c>
      <c r="R5496" s="8" t="s">
        <v>54345</v>
      </c>
      <c r="S5496" s="8" t="s">
        <v>54340</v>
      </c>
      <c r="T5496" s="8" t="s">
        <v>54347</v>
      </c>
      <c r="U5496" s="8" t="s">
        <v>42</v>
      </c>
      <c r="V5496" s="8" t="s">
        <v>43</v>
      </c>
      <c r="W5496" s="8" t="s">
        <v>44</v>
      </c>
      <c r="X5496" s="8" t="s">
        <v>1759</v>
      </c>
      <c r="Y5496" s="8" t="s">
        <v>32</v>
      </c>
      <c r="Z5496" s="8" t="s">
        <v>54344</v>
      </c>
      <c r="AA5496" s="8" t="s">
        <v>32</v>
      </c>
      <c r="AB5496" s="8" t="s">
        <v>32</v>
      </c>
      <c r="AC5496" s="16" t="s">
        <v>30541</v>
      </c>
    </row>
    <row r="5497" ht="17.5" customHeight="1" spans="1:29">
      <c r="A5497" s="7">
        <v>5496</v>
      </c>
      <c r="B5497" s="8" t="s">
        <v>54348</v>
      </c>
      <c r="C5497" s="8" t="s">
        <v>54349</v>
      </c>
      <c r="D5497" s="8" t="s">
        <v>1465</v>
      </c>
      <c r="E5497" s="8" t="s">
        <v>54350</v>
      </c>
      <c r="F5497" s="8" t="s">
        <v>54351</v>
      </c>
      <c r="G5497" s="8" t="s">
        <v>54352</v>
      </c>
      <c r="H5497" s="8" t="s">
        <v>54353</v>
      </c>
      <c r="I5497" s="8" t="s">
        <v>32</v>
      </c>
      <c r="J5497" s="8" t="s">
        <v>32</v>
      </c>
      <c r="K5497" s="8" t="s">
        <v>32</v>
      </c>
      <c r="L5497" s="8" t="s">
        <v>36</v>
      </c>
      <c r="M5497" s="8" t="s">
        <v>1752</v>
      </c>
      <c r="N5497" s="8" t="s">
        <v>54354</v>
      </c>
      <c r="O5497" s="8" t="s">
        <v>2150</v>
      </c>
      <c r="P5497" s="8" t="s">
        <v>54355</v>
      </c>
      <c r="Q5497" s="8" t="s">
        <v>54356</v>
      </c>
      <c r="R5497" s="8" t="s">
        <v>54355</v>
      </c>
      <c r="S5497" s="8" t="s">
        <v>54348</v>
      </c>
      <c r="T5497" s="8" t="s">
        <v>54357</v>
      </c>
      <c r="U5497" s="8" t="s">
        <v>42</v>
      </c>
      <c r="V5497" s="8" t="s">
        <v>43</v>
      </c>
      <c r="W5497" s="8" t="s">
        <v>44</v>
      </c>
      <c r="X5497" s="8" t="s">
        <v>1759</v>
      </c>
      <c r="Y5497" s="8" t="s">
        <v>32</v>
      </c>
      <c r="Z5497" s="8" t="s">
        <v>54354</v>
      </c>
      <c r="AA5497" s="8" t="s">
        <v>32</v>
      </c>
      <c r="AB5497" s="8" t="s">
        <v>32</v>
      </c>
      <c r="AC5497" s="16" t="s">
        <v>2150</v>
      </c>
    </row>
    <row r="5498" ht="17.5" customHeight="1" spans="1:29">
      <c r="A5498" s="7">
        <v>5497</v>
      </c>
      <c r="B5498" s="8" t="s">
        <v>54358</v>
      </c>
      <c r="C5498" s="8" t="s">
        <v>54359</v>
      </c>
      <c r="D5498" s="8" t="s">
        <v>1358</v>
      </c>
      <c r="E5498" s="8" t="s">
        <v>32</v>
      </c>
      <c r="F5498" s="8" t="s">
        <v>54360</v>
      </c>
      <c r="G5498" s="8" t="s">
        <v>32</v>
      </c>
      <c r="H5498" s="8" t="s">
        <v>54361</v>
      </c>
      <c r="I5498" s="8" t="s">
        <v>32</v>
      </c>
      <c r="J5498" s="8" t="s">
        <v>32</v>
      </c>
      <c r="K5498" s="8" t="s">
        <v>32</v>
      </c>
      <c r="L5498" s="8" t="s">
        <v>36</v>
      </c>
      <c r="M5498" s="8" t="s">
        <v>1752</v>
      </c>
      <c r="N5498" s="8" t="s">
        <v>54362</v>
      </c>
      <c r="O5498" s="8" t="s">
        <v>2162</v>
      </c>
      <c r="P5498" s="8" t="s">
        <v>54363</v>
      </c>
      <c r="Q5498" s="8" t="s">
        <v>54364</v>
      </c>
      <c r="R5498" s="8" t="s">
        <v>54365</v>
      </c>
      <c r="S5498" s="8" t="s">
        <v>54358</v>
      </c>
      <c r="T5498" s="8" t="s">
        <v>54366</v>
      </c>
      <c r="U5498" s="8" t="s">
        <v>42</v>
      </c>
      <c r="V5498" s="8" t="s">
        <v>43</v>
      </c>
      <c r="W5498" s="8" t="s">
        <v>44</v>
      </c>
      <c r="X5498" s="8" t="s">
        <v>1759</v>
      </c>
      <c r="Y5498" s="8" t="s">
        <v>32</v>
      </c>
      <c r="Z5498" s="8" t="s">
        <v>54362</v>
      </c>
      <c r="AA5498" s="8" t="s">
        <v>32</v>
      </c>
      <c r="AB5498" s="8" t="s">
        <v>32</v>
      </c>
      <c r="AC5498" s="16" t="s">
        <v>2162</v>
      </c>
    </row>
    <row r="5499" ht="17.5" customHeight="1" spans="1:29">
      <c r="A5499" s="7">
        <v>5498</v>
      </c>
      <c r="B5499" s="8" t="s">
        <v>54367</v>
      </c>
      <c r="C5499" s="8" t="s">
        <v>54368</v>
      </c>
      <c r="D5499" s="8" t="s">
        <v>32</v>
      </c>
      <c r="E5499" s="8" t="s">
        <v>54369</v>
      </c>
      <c r="F5499" s="8" t="s">
        <v>54370</v>
      </c>
      <c r="G5499" s="8" t="s">
        <v>54371</v>
      </c>
      <c r="H5499" s="8" t="s">
        <v>54372</v>
      </c>
      <c r="I5499" s="8" t="s">
        <v>54373</v>
      </c>
      <c r="J5499" s="8" t="s">
        <v>32</v>
      </c>
      <c r="K5499" s="8" t="s">
        <v>32</v>
      </c>
      <c r="L5499" s="8" t="s">
        <v>36</v>
      </c>
      <c r="M5499" s="8" t="s">
        <v>54374</v>
      </c>
      <c r="N5499" s="8" t="s">
        <v>54375</v>
      </c>
      <c r="O5499" s="8" t="s">
        <v>54376</v>
      </c>
      <c r="P5499" s="8" t="s">
        <v>54377</v>
      </c>
      <c r="Q5499" s="8" t="s">
        <v>54378</v>
      </c>
      <c r="R5499" s="8" t="s">
        <v>54379</v>
      </c>
      <c r="S5499" s="8" t="s">
        <v>32</v>
      </c>
      <c r="T5499" s="8" t="s">
        <v>32</v>
      </c>
      <c r="U5499" s="8" t="s">
        <v>42</v>
      </c>
      <c r="V5499" s="8" t="s">
        <v>43</v>
      </c>
      <c r="W5499" s="8" t="s">
        <v>32</v>
      </c>
      <c r="X5499" s="8" t="s">
        <v>32</v>
      </c>
      <c r="Y5499" s="8" t="s">
        <v>32</v>
      </c>
      <c r="Z5499" s="8" t="s">
        <v>32</v>
      </c>
      <c r="AA5499" s="8" t="s">
        <v>32</v>
      </c>
      <c r="AB5499" s="8" t="s">
        <v>32</v>
      </c>
      <c r="AC5499" s="16" t="s">
        <v>32</v>
      </c>
    </row>
    <row r="5500" ht="17.5" customHeight="1" spans="1:29">
      <c r="A5500" s="7">
        <v>5499</v>
      </c>
      <c r="B5500" s="8" t="s">
        <v>54380</v>
      </c>
      <c r="C5500" s="8" t="s">
        <v>54381</v>
      </c>
      <c r="D5500" s="8" t="s">
        <v>2858</v>
      </c>
      <c r="E5500" s="8" t="s">
        <v>54382</v>
      </c>
      <c r="F5500" s="8" t="s">
        <v>54383</v>
      </c>
      <c r="G5500" s="8" t="s">
        <v>54384</v>
      </c>
      <c r="H5500" s="8" t="s">
        <v>54385</v>
      </c>
      <c r="I5500" s="8" t="s">
        <v>54386</v>
      </c>
      <c r="J5500" s="8" t="s">
        <v>32</v>
      </c>
      <c r="K5500" s="8" t="s">
        <v>32</v>
      </c>
      <c r="L5500" s="8" t="s">
        <v>36</v>
      </c>
      <c r="M5500" s="8" t="s">
        <v>1752</v>
      </c>
      <c r="N5500" s="8" t="s">
        <v>54387</v>
      </c>
      <c r="O5500" s="8" t="s">
        <v>2150</v>
      </c>
      <c r="P5500" s="8" t="s">
        <v>54388</v>
      </c>
      <c r="Q5500" s="8" t="s">
        <v>54389</v>
      </c>
      <c r="R5500" s="8" t="s">
        <v>32</v>
      </c>
      <c r="S5500" s="8" t="s">
        <v>54380</v>
      </c>
      <c r="T5500" s="8" t="s">
        <v>54390</v>
      </c>
      <c r="U5500" s="8" t="s">
        <v>42</v>
      </c>
      <c r="V5500" s="8" t="s">
        <v>43</v>
      </c>
      <c r="W5500" s="8" t="s">
        <v>44</v>
      </c>
      <c r="X5500" s="8" t="s">
        <v>1759</v>
      </c>
      <c r="Y5500" s="8" t="s">
        <v>32</v>
      </c>
      <c r="Z5500" s="8" t="s">
        <v>54387</v>
      </c>
      <c r="AA5500" s="8" t="s">
        <v>32</v>
      </c>
      <c r="AB5500" s="8" t="s">
        <v>32</v>
      </c>
      <c r="AC5500" s="16" t="s">
        <v>2150</v>
      </c>
    </row>
    <row r="5501" ht="17.5" customHeight="1" spans="1:29">
      <c r="A5501" s="7">
        <v>5500</v>
      </c>
      <c r="B5501" s="8" t="s">
        <v>54391</v>
      </c>
      <c r="C5501" s="8" t="s">
        <v>54392</v>
      </c>
      <c r="D5501" s="8" t="s">
        <v>896</v>
      </c>
      <c r="E5501" s="8" t="s">
        <v>32</v>
      </c>
      <c r="F5501" s="8" t="s">
        <v>54393</v>
      </c>
      <c r="G5501" s="8" t="s">
        <v>54394</v>
      </c>
      <c r="H5501" s="8" t="s">
        <v>54395</v>
      </c>
      <c r="I5501" s="8" t="s">
        <v>32</v>
      </c>
      <c r="J5501" s="8" t="s">
        <v>32</v>
      </c>
      <c r="K5501" s="8" t="s">
        <v>32</v>
      </c>
      <c r="L5501" s="8" t="s">
        <v>36</v>
      </c>
      <c r="M5501" s="8" t="s">
        <v>1759</v>
      </c>
      <c r="N5501" s="8" t="s">
        <v>54396</v>
      </c>
      <c r="O5501" s="8" t="s">
        <v>30541</v>
      </c>
      <c r="P5501" s="8" t="s">
        <v>54397</v>
      </c>
      <c r="Q5501" s="8" t="s">
        <v>54398</v>
      </c>
      <c r="R5501" s="8" t="s">
        <v>54397</v>
      </c>
      <c r="S5501" s="8" t="s">
        <v>54391</v>
      </c>
      <c r="T5501" s="8" t="s">
        <v>54399</v>
      </c>
      <c r="U5501" s="8" t="s">
        <v>42</v>
      </c>
      <c r="V5501" s="8" t="s">
        <v>43</v>
      </c>
      <c r="W5501" s="8" t="s">
        <v>44</v>
      </c>
      <c r="X5501" s="8" t="s">
        <v>1759</v>
      </c>
      <c r="Y5501" s="8" t="s">
        <v>32</v>
      </c>
      <c r="Z5501" s="8" t="s">
        <v>54396</v>
      </c>
      <c r="AA5501" s="8" t="s">
        <v>32</v>
      </c>
      <c r="AB5501" s="8" t="s">
        <v>32</v>
      </c>
      <c r="AC5501" s="16" t="s">
        <v>30541</v>
      </c>
    </row>
    <row r="5502" ht="17.5" customHeight="1" spans="1:29">
      <c r="A5502" s="7">
        <v>5501</v>
      </c>
      <c r="B5502" s="8" t="s">
        <v>54400</v>
      </c>
      <c r="C5502" s="8" t="s">
        <v>54401</v>
      </c>
      <c r="D5502" s="8" t="s">
        <v>54402</v>
      </c>
      <c r="E5502" s="8" t="s">
        <v>54403</v>
      </c>
      <c r="F5502" s="8" t="s">
        <v>54404</v>
      </c>
      <c r="G5502" s="8" t="s">
        <v>54405</v>
      </c>
      <c r="H5502" s="8" t="s">
        <v>54406</v>
      </c>
      <c r="I5502" s="8" t="s">
        <v>32</v>
      </c>
      <c r="J5502" s="8" t="s">
        <v>32</v>
      </c>
      <c r="K5502" s="8" t="s">
        <v>32</v>
      </c>
      <c r="L5502" s="8" t="s">
        <v>36</v>
      </c>
      <c r="M5502" s="8" t="s">
        <v>54407</v>
      </c>
      <c r="N5502" s="8" t="s">
        <v>54408</v>
      </c>
      <c r="O5502" s="8" t="s">
        <v>54409</v>
      </c>
      <c r="P5502" s="8" t="s">
        <v>32</v>
      </c>
      <c r="Q5502" s="8" t="s">
        <v>54410</v>
      </c>
      <c r="R5502" s="8" t="s">
        <v>32</v>
      </c>
      <c r="S5502" s="8" t="s">
        <v>54400</v>
      </c>
      <c r="T5502" s="8" t="s">
        <v>54411</v>
      </c>
      <c r="U5502" s="8" t="s">
        <v>42</v>
      </c>
      <c r="V5502" s="8" t="s">
        <v>43</v>
      </c>
      <c r="W5502" s="8" t="s">
        <v>44</v>
      </c>
      <c r="X5502" s="8" t="s">
        <v>54412</v>
      </c>
      <c r="Y5502" s="8" t="s">
        <v>32</v>
      </c>
      <c r="Z5502" s="8" t="s">
        <v>54408</v>
      </c>
      <c r="AA5502" s="8" t="s">
        <v>32</v>
      </c>
      <c r="AB5502" s="8" t="s">
        <v>32</v>
      </c>
      <c r="AC5502" s="16" t="s">
        <v>54409</v>
      </c>
    </row>
    <row r="5503" ht="17.5" customHeight="1" spans="1:29">
      <c r="A5503" s="7">
        <v>5502</v>
      </c>
      <c r="B5503" s="8" t="s">
        <v>54413</v>
      </c>
      <c r="C5503" s="8" t="s">
        <v>54414</v>
      </c>
      <c r="D5503" s="8" t="s">
        <v>61</v>
      </c>
      <c r="E5503" s="8" t="s">
        <v>54415</v>
      </c>
      <c r="F5503" s="8" t="s">
        <v>54416</v>
      </c>
      <c r="G5503" s="8" t="s">
        <v>54417</v>
      </c>
      <c r="H5503" s="8" t="s">
        <v>54418</v>
      </c>
      <c r="I5503" s="8" t="s">
        <v>32</v>
      </c>
      <c r="J5503" s="8" t="s">
        <v>32</v>
      </c>
      <c r="K5503" s="8" t="s">
        <v>32</v>
      </c>
      <c r="L5503" s="8" t="s">
        <v>36</v>
      </c>
      <c r="M5503" s="8" t="s">
        <v>30539</v>
      </c>
      <c r="N5503" s="8" t="s">
        <v>54419</v>
      </c>
      <c r="O5503" s="8" t="s">
        <v>54252</v>
      </c>
      <c r="P5503" s="8" t="s">
        <v>54420</v>
      </c>
      <c r="Q5503" s="8" t="s">
        <v>54421</v>
      </c>
      <c r="R5503" s="8" t="s">
        <v>32</v>
      </c>
      <c r="S5503" s="8" t="s">
        <v>32</v>
      </c>
      <c r="T5503" s="8" t="s">
        <v>32</v>
      </c>
      <c r="U5503" s="8" t="s">
        <v>42</v>
      </c>
      <c r="V5503" s="8" t="s">
        <v>43</v>
      </c>
      <c r="W5503" s="8" t="s">
        <v>32</v>
      </c>
      <c r="X5503" s="8" t="s">
        <v>32</v>
      </c>
      <c r="Y5503" s="8" t="s">
        <v>32</v>
      </c>
      <c r="Z5503" s="8" t="s">
        <v>32</v>
      </c>
      <c r="AA5503" s="8" t="s">
        <v>32</v>
      </c>
      <c r="AB5503" s="8" t="s">
        <v>32</v>
      </c>
      <c r="AC5503" s="16" t="s">
        <v>32</v>
      </c>
    </row>
    <row r="5504" ht="17.5" customHeight="1" spans="1:29">
      <c r="A5504" s="7">
        <v>5503</v>
      </c>
      <c r="B5504" s="8" t="s">
        <v>54422</v>
      </c>
      <c r="C5504" s="8" t="s">
        <v>54423</v>
      </c>
      <c r="D5504" s="8" t="s">
        <v>896</v>
      </c>
      <c r="E5504" s="8" t="s">
        <v>32</v>
      </c>
      <c r="F5504" s="8" t="s">
        <v>54424</v>
      </c>
      <c r="G5504" s="8" t="s">
        <v>54425</v>
      </c>
      <c r="H5504" s="8" t="s">
        <v>54426</v>
      </c>
      <c r="I5504" s="8" t="s">
        <v>32</v>
      </c>
      <c r="J5504" s="8" t="s">
        <v>32</v>
      </c>
      <c r="K5504" s="8" t="s">
        <v>32</v>
      </c>
      <c r="L5504" s="8" t="s">
        <v>36</v>
      </c>
      <c r="M5504" s="8" t="s">
        <v>1759</v>
      </c>
      <c r="N5504" s="8" t="s">
        <v>54427</v>
      </c>
      <c r="O5504" s="8" t="s">
        <v>2162</v>
      </c>
      <c r="P5504" s="8" t="s">
        <v>54428</v>
      </c>
      <c r="Q5504" s="8" t="s">
        <v>54429</v>
      </c>
      <c r="R5504" s="8" t="s">
        <v>54428</v>
      </c>
      <c r="S5504" s="8" t="s">
        <v>54422</v>
      </c>
      <c r="T5504" s="8" t="s">
        <v>54430</v>
      </c>
      <c r="U5504" s="8" t="s">
        <v>42</v>
      </c>
      <c r="V5504" s="8" t="s">
        <v>43</v>
      </c>
      <c r="W5504" s="8" t="s">
        <v>44</v>
      </c>
      <c r="X5504" s="8" t="s">
        <v>1759</v>
      </c>
      <c r="Y5504" s="8" t="s">
        <v>32</v>
      </c>
      <c r="Z5504" s="8" t="s">
        <v>54427</v>
      </c>
      <c r="AA5504" s="8" t="s">
        <v>32</v>
      </c>
      <c r="AB5504" s="8" t="s">
        <v>32</v>
      </c>
      <c r="AC5504" s="16" t="s">
        <v>2162</v>
      </c>
    </row>
    <row r="5505" ht="17.5" customHeight="1" spans="1:29">
      <c r="A5505" s="7">
        <v>5504</v>
      </c>
      <c r="B5505" s="8" t="s">
        <v>54431</v>
      </c>
      <c r="C5505" s="8" t="s">
        <v>54432</v>
      </c>
      <c r="D5505" s="8" t="s">
        <v>32</v>
      </c>
      <c r="E5505" s="8" t="s">
        <v>54433</v>
      </c>
      <c r="F5505" s="8" t="s">
        <v>54434</v>
      </c>
      <c r="G5505" s="8" t="s">
        <v>54435</v>
      </c>
      <c r="H5505" s="8" t="s">
        <v>54436</v>
      </c>
      <c r="I5505" s="8" t="s">
        <v>54437</v>
      </c>
      <c r="J5505" s="8" t="s">
        <v>32</v>
      </c>
      <c r="K5505" s="8" t="s">
        <v>32</v>
      </c>
      <c r="L5505" s="8" t="s">
        <v>36</v>
      </c>
      <c r="M5505" s="8" t="s">
        <v>30539</v>
      </c>
      <c r="N5505" s="8" t="s">
        <v>54438</v>
      </c>
      <c r="O5505" s="8" t="s">
        <v>54439</v>
      </c>
      <c r="P5505" s="8" t="s">
        <v>54440</v>
      </c>
      <c r="Q5505" s="8" t="s">
        <v>54441</v>
      </c>
      <c r="R5505" s="8" t="s">
        <v>32</v>
      </c>
      <c r="S5505" s="8" t="s">
        <v>32</v>
      </c>
      <c r="T5505" s="8" t="s">
        <v>32</v>
      </c>
      <c r="U5505" s="8" t="s">
        <v>42</v>
      </c>
      <c r="V5505" s="8" t="s">
        <v>43</v>
      </c>
      <c r="W5505" s="8" t="s">
        <v>32</v>
      </c>
      <c r="X5505" s="8" t="s">
        <v>32</v>
      </c>
      <c r="Y5505" s="8" t="s">
        <v>32</v>
      </c>
      <c r="Z5505" s="8" t="s">
        <v>32</v>
      </c>
      <c r="AA5505" s="8" t="s">
        <v>32</v>
      </c>
      <c r="AB5505" s="8" t="s">
        <v>32</v>
      </c>
      <c r="AC5505" s="16" t="s">
        <v>32</v>
      </c>
    </row>
    <row r="5506" ht="17.5" customHeight="1" spans="1:29">
      <c r="A5506" s="7">
        <v>5505</v>
      </c>
      <c r="B5506" s="8" t="s">
        <v>54442</v>
      </c>
      <c r="C5506" s="8" t="s">
        <v>54443</v>
      </c>
      <c r="D5506" s="8" t="s">
        <v>896</v>
      </c>
      <c r="E5506" s="8" t="s">
        <v>54444</v>
      </c>
      <c r="F5506" s="8" t="s">
        <v>54445</v>
      </c>
      <c r="G5506" s="8" t="s">
        <v>32</v>
      </c>
      <c r="H5506" s="8" t="s">
        <v>54446</v>
      </c>
      <c r="I5506" s="8" t="s">
        <v>32</v>
      </c>
      <c r="J5506" s="8" t="s">
        <v>32</v>
      </c>
      <c r="K5506" s="8" t="s">
        <v>32</v>
      </c>
      <c r="L5506" s="8" t="s">
        <v>36</v>
      </c>
      <c r="M5506" s="8" t="s">
        <v>1752</v>
      </c>
      <c r="N5506" s="8" t="s">
        <v>54447</v>
      </c>
      <c r="O5506" s="8" t="s">
        <v>30541</v>
      </c>
      <c r="P5506" s="8" t="s">
        <v>35273</v>
      </c>
      <c r="Q5506" s="8" t="s">
        <v>54448</v>
      </c>
      <c r="R5506" s="8" t="s">
        <v>32</v>
      </c>
      <c r="S5506" s="8" t="s">
        <v>54442</v>
      </c>
      <c r="T5506" s="8" t="s">
        <v>54449</v>
      </c>
      <c r="U5506" s="8" t="s">
        <v>42</v>
      </c>
      <c r="V5506" s="8" t="s">
        <v>43</v>
      </c>
      <c r="W5506" s="8" t="s">
        <v>44</v>
      </c>
      <c r="X5506" s="8" t="s">
        <v>1759</v>
      </c>
      <c r="Y5506" s="8" t="s">
        <v>32</v>
      </c>
      <c r="Z5506" s="8" t="s">
        <v>54447</v>
      </c>
      <c r="AA5506" s="8" t="s">
        <v>32</v>
      </c>
      <c r="AB5506" s="8" t="s">
        <v>32</v>
      </c>
      <c r="AC5506" s="16" t="s">
        <v>30541</v>
      </c>
    </row>
    <row r="5507" ht="17.5" customHeight="1" spans="1:29">
      <c r="A5507" s="7">
        <v>5506</v>
      </c>
      <c r="B5507" s="8" t="s">
        <v>54450</v>
      </c>
      <c r="C5507" s="8" t="s">
        <v>54451</v>
      </c>
      <c r="D5507" s="8" t="s">
        <v>1645</v>
      </c>
      <c r="E5507" s="8" t="s">
        <v>54452</v>
      </c>
      <c r="F5507" s="8" t="s">
        <v>54453</v>
      </c>
      <c r="G5507" s="8" t="s">
        <v>54454</v>
      </c>
      <c r="H5507" s="8" t="s">
        <v>54455</v>
      </c>
      <c r="I5507" s="8" t="s">
        <v>32</v>
      </c>
      <c r="J5507" s="8" t="s">
        <v>32</v>
      </c>
      <c r="K5507" s="8" t="s">
        <v>32</v>
      </c>
      <c r="L5507" s="8" t="s">
        <v>36</v>
      </c>
      <c r="M5507" s="8" t="s">
        <v>1752</v>
      </c>
      <c r="N5507" s="8" t="s">
        <v>54456</v>
      </c>
      <c r="O5507" s="8" t="s">
        <v>2150</v>
      </c>
      <c r="P5507" s="8" t="s">
        <v>54457</v>
      </c>
      <c r="Q5507" s="8" t="s">
        <v>54458</v>
      </c>
      <c r="R5507" s="8" t="s">
        <v>54457</v>
      </c>
      <c r="S5507" s="8" t="s">
        <v>54450</v>
      </c>
      <c r="T5507" s="8" t="s">
        <v>54459</v>
      </c>
      <c r="U5507" s="8" t="s">
        <v>42</v>
      </c>
      <c r="V5507" s="8" t="s">
        <v>43</v>
      </c>
      <c r="W5507" s="8" t="s">
        <v>44</v>
      </c>
      <c r="X5507" s="8" t="s">
        <v>1759</v>
      </c>
      <c r="Y5507" s="8" t="s">
        <v>32</v>
      </c>
      <c r="Z5507" s="8" t="s">
        <v>54456</v>
      </c>
      <c r="AA5507" s="8" t="s">
        <v>32</v>
      </c>
      <c r="AB5507" s="8" t="s">
        <v>32</v>
      </c>
      <c r="AC5507" s="16" t="s">
        <v>2150</v>
      </c>
    </row>
    <row r="5508" ht="17.5" customHeight="1" spans="1:29">
      <c r="A5508" s="7">
        <v>5507</v>
      </c>
      <c r="B5508" s="8" t="s">
        <v>54460</v>
      </c>
      <c r="C5508" s="8" t="s">
        <v>54461</v>
      </c>
      <c r="D5508" s="8" t="s">
        <v>1465</v>
      </c>
      <c r="E5508" s="8" t="s">
        <v>54462</v>
      </c>
      <c r="F5508" s="8" t="s">
        <v>54463</v>
      </c>
      <c r="G5508" s="8" t="s">
        <v>54464</v>
      </c>
      <c r="H5508" s="8" t="s">
        <v>54465</v>
      </c>
      <c r="I5508" s="8" t="s">
        <v>32</v>
      </c>
      <c r="J5508" s="8" t="s">
        <v>32</v>
      </c>
      <c r="K5508" s="8" t="s">
        <v>32</v>
      </c>
      <c r="L5508" s="8" t="s">
        <v>36</v>
      </c>
      <c r="M5508" s="8" t="s">
        <v>1752</v>
      </c>
      <c r="N5508" s="8" t="s">
        <v>54466</v>
      </c>
      <c r="O5508" s="8" t="s">
        <v>2162</v>
      </c>
      <c r="P5508" s="8" t="s">
        <v>54467</v>
      </c>
      <c r="Q5508" s="8" t="s">
        <v>54468</v>
      </c>
      <c r="R5508" s="8" t="s">
        <v>32</v>
      </c>
      <c r="S5508" s="8" t="s">
        <v>54460</v>
      </c>
      <c r="T5508" s="8" t="s">
        <v>54469</v>
      </c>
      <c r="U5508" s="8" t="s">
        <v>42</v>
      </c>
      <c r="V5508" s="8" t="s">
        <v>43</v>
      </c>
      <c r="W5508" s="8" t="s">
        <v>44</v>
      </c>
      <c r="X5508" s="8" t="s">
        <v>1759</v>
      </c>
      <c r="Y5508" s="8" t="s">
        <v>32</v>
      </c>
      <c r="Z5508" s="8" t="s">
        <v>54466</v>
      </c>
      <c r="AA5508" s="8" t="s">
        <v>32</v>
      </c>
      <c r="AB5508" s="8" t="s">
        <v>32</v>
      </c>
      <c r="AC5508" s="16" t="s">
        <v>2162</v>
      </c>
    </row>
    <row r="5509" ht="17.5" customHeight="1" spans="1:29">
      <c r="A5509" s="7">
        <v>5508</v>
      </c>
      <c r="B5509" s="8" t="s">
        <v>54470</v>
      </c>
      <c r="C5509" s="8" t="s">
        <v>54471</v>
      </c>
      <c r="D5509" s="8" t="s">
        <v>612</v>
      </c>
      <c r="E5509" s="8" t="s">
        <v>32</v>
      </c>
      <c r="F5509" s="8" t="s">
        <v>54472</v>
      </c>
      <c r="G5509" s="8" t="s">
        <v>54473</v>
      </c>
      <c r="H5509" s="8" t="s">
        <v>54474</v>
      </c>
      <c r="I5509" s="8" t="s">
        <v>32</v>
      </c>
      <c r="J5509" s="8" t="s">
        <v>32</v>
      </c>
      <c r="K5509" s="8" t="s">
        <v>32</v>
      </c>
      <c r="L5509" s="8" t="s">
        <v>36</v>
      </c>
      <c r="M5509" s="8" t="s">
        <v>1752</v>
      </c>
      <c r="N5509" s="8" t="s">
        <v>54475</v>
      </c>
      <c r="O5509" s="8" t="s">
        <v>2150</v>
      </c>
      <c r="P5509" s="8" t="s">
        <v>54476</v>
      </c>
      <c r="Q5509" s="8" t="s">
        <v>54477</v>
      </c>
      <c r="R5509" s="8" t="s">
        <v>54476</v>
      </c>
      <c r="S5509" s="8" t="s">
        <v>54470</v>
      </c>
      <c r="T5509" s="8" t="s">
        <v>54478</v>
      </c>
      <c r="U5509" s="8" t="s">
        <v>42</v>
      </c>
      <c r="V5509" s="8" t="s">
        <v>43</v>
      </c>
      <c r="W5509" s="8" t="s">
        <v>44</v>
      </c>
      <c r="X5509" s="8" t="s">
        <v>1759</v>
      </c>
      <c r="Y5509" s="8" t="s">
        <v>32</v>
      </c>
      <c r="Z5509" s="8" t="s">
        <v>54475</v>
      </c>
      <c r="AA5509" s="8" t="s">
        <v>32</v>
      </c>
      <c r="AB5509" s="8" t="s">
        <v>32</v>
      </c>
      <c r="AC5509" s="16" t="s">
        <v>2150</v>
      </c>
    </row>
    <row r="5510" ht="17.5" customHeight="1" spans="1:29">
      <c r="A5510" s="7">
        <v>5509</v>
      </c>
      <c r="B5510" s="8" t="s">
        <v>54479</v>
      </c>
      <c r="C5510" s="8" t="s">
        <v>54480</v>
      </c>
      <c r="D5510" s="8" t="s">
        <v>886</v>
      </c>
      <c r="E5510" s="8" t="s">
        <v>32</v>
      </c>
      <c r="F5510" s="8" t="s">
        <v>54481</v>
      </c>
      <c r="G5510" s="8" t="s">
        <v>54482</v>
      </c>
      <c r="H5510" s="8" t="s">
        <v>54483</v>
      </c>
      <c r="I5510" s="8" t="s">
        <v>32</v>
      </c>
      <c r="J5510" s="8" t="s">
        <v>32</v>
      </c>
      <c r="K5510" s="8" t="s">
        <v>32</v>
      </c>
      <c r="L5510" s="8" t="s">
        <v>36</v>
      </c>
      <c r="M5510" s="8" t="s">
        <v>1752</v>
      </c>
      <c r="N5510" s="8" t="s">
        <v>54484</v>
      </c>
      <c r="O5510" s="8" t="s">
        <v>54485</v>
      </c>
      <c r="P5510" s="8" t="s">
        <v>54486</v>
      </c>
      <c r="Q5510" s="8" t="s">
        <v>54487</v>
      </c>
      <c r="R5510" s="8" t="s">
        <v>32</v>
      </c>
      <c r="S5510" s="8" t="s">
        <v>54479</v>
      </c>
      <c r="T5510" s="8" t="s">
        <v>54488</v>
      </c>
      <c r="U5510" s="8" t="s">
        <v>42</v>
      </c>
      <c r="V5510" s="8" t="s">
        <v>43</v>
      </c>
      <c r="W5510" s="8" t="s">
        <v>44</v>
      </c>
      <c r="X5510" s="8" t="s">
        <v>1759</v>
      </c>
      <c r="Y5510" s="8" t="s">
        <v>32</v>
      </c>
      <c r="Z5510" s="8" t="s">
        <v>54484</v>
      </c>
      <c r="AA5510" s="8" t="s">
        <v>32</v>
      </c>
      <c r="AB5510" s="8" t="s">
        <v>32</v>
      </c>
      <c r="AC5510" s="16" t="s">
        <v>54485</v>
      </c>
    </row>
    <row r="5511" ht="17.5" customHeight="1" spans="1:29">
      <c r="A5511" s="7">
        <v>5510</v>
      </c>
      <c r="B5511" s="8" t="s">
        <v>54489</v>
      </c>
      <c r="C5511" s="8" t="s">
        <v>54490</v>
      </c>
      <c r="D5511" s="8" t="s">
        <v>446</v>
      </c>
      <c r="E5511" s="8" t="s">
        <v>32</v>
      </c>
      <c r="F5511" s="8" t="s">
        <v>54491</v>
      </c>
      <c r="G5511" s="8" t="s">
        <v>32</v>
      </c>
      <c r="H5511" s="8" t="s">
        <v>146</v>
      </c>
      <c r="I5511" s="8" t="s">
        <v>32</v>
      </c>
      <c r="J5511" s="8" t="s">
        <v>32</v>
      </c>
      <c r="K5511" s="8" t="s">
        <v>32</v>
      </c>
      <c r="L5511" s="8" t="s">
        <v>36</v>
      </c>
      <c r="M5511" s="8" t="s">
        <v>22018</v>
      </c>
      <c r="N5511" s="8" t="s">
        <v>54492</v>
      </c>
      <c r="O5511" s="8" t="s">
        <v>1913</v>
      </c>
      <c r="P5511" s="8" t="s">
        <v>54493</v>
      </c>
      <c r="Q5511" s="8" t="s">
        <v>54494</v>
      </c>
      <c r="R5511" s="8" t="s">
        <v>32</v>
      </c>
      <c r="S5511" s="8" t="s">
        <v>54489</v>
      </c>
      <c r="T5511" s="8" t="s">
        <v>54495</v>
      </c>
      <c r="U5511" s="8" t="s">
        <v>42</v>
      </c>
      <c r="V5511" s="8" t="s">
        <v>43</v>
      </c>
      <c r="W5511" s="8" t="s">
        <v>44</v>
      </c>
      <c r="X5511" s="8" t="s">
        <v>22024</v>
      </c>
      <c r="Y5511" s="8" t="s">
        <v>32</v>
      </c>
      <c r="Z5511" s="8" t="s">
        <v>54492</v>
      </c>
      <c r="AA5511" s="8" t="s">
        <v>32</v>
      </c>
      <c r="AB5511" s="8" t="s">
        <v>32</v>
      </c>
      <c r="AC5511" s="16" t="s">
        <v>1913</v>
      </c>
    </row>
    <row r="5512" ht="17.5" customHeight="1" spans="1:29">
      <c r="A5512" s="7">
        <v>5511</v>
      </c>
      <c r="B5512" s="8" t="s">
        <v>54496</v>
      </c>
      <c r="C5512" s="8" t="s">
        <v>54497</v>
      </c>
      <c r="D5512" s="8" t="s">
        <v>61</v>
      </c>
      <c r="E5512" s="8" t="s">
        <v>32</v>
      </c>
      <c r="F5512" s="8" t="s">
        <v>54498</v>
      </c>
      <c r="G5512" s="8" t="s">
        <v>54499</v>
      </c>
      <c r="H5512" s="8" t="s">
        <v>54500</v>
      </c>
      <c r="I5512" s="8" t="s">
        <v>32</v>
      </c>
      <c r="J5512" s="8" t="s">
        <v>32</v>
      </c>
      <c r="K5512" s="8" t="s">
        <v>32</v>
      </c>
      <c r="L5512" s="8" t="s">
        <v>36</v>
      </c>
      <c r="M5512" s="8" t="s">
        <v>22018</v>
      </c>
      <c r="N5512" s="8" t="s">
        <v>54501</v>
      </c>
      <c r="O5512" s="8" t="s">
        <v>54502</v>
      </c>
      <c r="P5512" s="8" t="s">
        <v>54503</v>
      </c>
      <c r="Q5512" s="8" t="s">
        <v>54504</v>
      </c>
      <c r="R5512" s="8" t="s">
        <v>32</v>
      </c>
      <c r="S5512" s="8" t="s">
        <v>54496</v>
      </c>
      <c r="T5512" s="8" t="s">
        <v>54505</v>
      </c>
      <c r="U5512" s="8" t="s">
        <v>42</v>
      </c>
      <c r="V5512" s="8" t="s">
        <v>43</v>
      </c>
      <c r="W5512" s="8" t="s">
        <v>44</v>
      </c>
      <c r="X5512" s="8" t="s">
        <v>22024</v>
      </c>
      <c r="Y5512" s="8" t="s">
        <v>32</v>
      </c>
      <c r="Z5512" s="8" t="s">
        <v>54501</v>
      </c>
      <c r="AA5512" s="8" t="s">
        <v>32</v>
      </c>
      <c r="AB5512" s="8" t="s">
        <v>32</v>
      </c>
      <c r="AC5512" s="16" t="s">
        <v>54502</v>
      </c>
    </row>
    <row r="5513" ht="17.5" customHeight="1" spans="1:29">
      <c r="A5513" s="7">
        <v>5512</v>
      </c>
      <c r="B5513" s="8" t="s">
        <v>54506</v>
      </c>
      <c r="C5513" s="8" t="s">
        <v>54507</v>
      </c>
      <c r="D5513" s="8" t="s">
        <v>446</v>
      </c>
      <c r="E5513" s="8" t="s">
        <v>32</v>
      </c>
      <c r="F5513" s="8" t="s">
        <v>54508</v>
      </c>
      <c r="G5513" s="8" t="s">
        <v>54509</v>
      </c>
      <c r="H5513" s="8" t="s">
        <v>146</v>
      </c>
      <c r="I5513" s="8" t="s">
        <v>32</v>
      </c>
      <c r="J5513" s="8" t="s">
        <v>32</v>
      </c>
      <c r="K5513" s="8" t="s">
        <v>32</v>
      </c>
      <c r="L5513" s="8" t="s">
        <v>36</v>
      </c>
      <c r="M5513" s="8" t="s">
        <v>22018</v>
      </c>
      <c r="N5513" s="8" t="s">
        <v>54510</v>
      </c>
      <c r="O5513" s="8" t="s">
        <v>1913</v>
      </c>
      <c r="P5513" s="8" t="s">
        <v>54511</v>
      </c>
      <c r="Q5513" s="8" t="s">
        <v>54512</v>
      </c>
      <c r="R5513" s="8" t="s">
        <v>54513</v>
      </c>
      <c r="S5513" s="8" t="s">
        <v>54506</v>
      </c>
      <c r="T5513" s="8" t="s">
        <v>54514</v>
      </c>
      <c r="U5513" s="8" t="s">
        <v>42</v>
      </c>
      <c r="V5513" s="8" t="s">
        <v>43</v>
      </c>
      <c r="W5513" s="8" t="s">
        <v>44</v>
      </c>
      <c r="X5513" s="8" t="s">
        <v>22024</v>
      </c>
      <c r="Y5513" s="8" t="s">
        <v>32</v>
      </c>
      <c r="Z5513" s="8" t="s">
        <v>54510</v>
      </c>
      <c r="AA5513" s="8" t="s">
        <v>32</v>
      </c>
      <c r="AB5513" s="8" t="s">
        <v>32</v>
      </c>
      <c r="AC5513" s="16" t="s">
        <v>1913</v>
      </c>
    </row>
    <row r="5514" ht="17.5" customHeight="1" spans="1:29">
      <c r="A5514" s="7">
        <v>5513</v>
      </c>
      <c r="B5514" s="8" t="s">
        <v>54515</v>
      </c>
      <c r="C5514" s="8" t="s">
        <v>54516</v>
      </c>
      <c r="D5514" s="8" t="s">
        <v>167</v>
      </c>
      <c r="E5514" s="8" t="s">
        <v>32</v>
      </c>
      <c r="F5514" s="8" t="s">
        <v>54517</v>
      </c>
      <c r="G5514" s="8" t="s">
        <v>54518</v>
      </c>
      <c r="H5514" s="8" t="s">
        <v>54519</v>
      </c>
      <c r="I5514" s="8" t="s">
        <v>32</v>
      </c>
      <c r="J5514" s="8" t="s">
        <v>32</v>
      </c>
      <c r="K5514" s="8" t="s">
        <v>32</v>
      </c>
      <c r="L5514" s="8" t="s">
        <v>36</v>
      </c>
      <c r="M5514" s="8" t="s">
        <v>22024</v>
      </c>
      <c r="N5514" s="8" t="s">
        <v>54520</v>
      </c>
      <c r="O5514" s="8" t="s">
        <v>25894</v>
      </c>
      <c r="P5514" s="8" t="s">
        <v>54521</v>
      </c>
      <c r="Q5514" s="8" t="s">
        <v>54522</v>
      </c>
      <c r="R5514" s="8" t="s">
        <v>32</v>
      </c>
      <c r="S5514" s="8" t="s">
        <v>54515</v>
      </c>
      <c r="T5514" s="8" t="s">
        <v>54523</v>
      </c>
      <c r="U5514" s="8" t="s">
        <v>42</v>
      </c>
      <c r="V5514" s="8" t="s">
        <v>43</v>
      </c>
      <c r="W5514" s="8" t="s">
        <v>44</v>
      </c>
      <c r="X5514" s="8" t="s">
        <v>22024</v>
      </c>
      <c r="Y5514" s="8" t="s">
        <v>32</v>
      </c>
      <c r="Z5514" s="8" t="s">
        <v>54520</v>
      </c>
      <c r="AA5514" s="8" t="s">
        <v>32</v>
      </c>
      <c r="AB5514" s="8" t="s">
        <v>32</v>
      </c>
      <c r="AC5514" s="16" t="s">
        <v>25894</v>
      </c>
    </row>
    <row r="5515" ht="17.5" customHeight="1" spans="1:29">
      <c r="A5515" s="7">
        <v>5514</v>
      </c>
      <c r="B5515" s="8" t="s">
        <v>54524</v>
      </c>
      <c r="C5515" s="8" t="s">
        <v>54525</v>
      </c>
      <c r="D5515" s="8" t="s">
        <v>167</v>
      </c>
      <c r="E5515" s="8" t="s">
        <v>54526</v>
      </c>
      <c r="F5515" s="8" t="s">
        <v>54527</v>
      </c>
      <c r="G5515" s="8" t="s">
        <v>54528</v>
      </c>
      <c r="H5515" s="8" t="s">
        <v>54529</v>
      </c>
      <c r="I5515" s="8" t="s">
        <v>32</v>
      </c>
      <c r="J5515" s="8" t="s">
        <v>32</v>
      </c>
      <c r="K5515" s="8" t="s">
        <v>32</v>
      </c>
      <c r="L5515" s="8" t="s">
        <v>36</v>
      </c>
      <c r="M5515" s="8" t="s">
        <v>22018</v>
      </c>
      <c r="N5515" s="8" t="s">
        <v>54530</v>
      </c>
      <c r="O5515" s="8" t="s">
        <v>36227</v>
      </c>
      <c r="P5515" s="8" t="s">
        <v>54531</v>
      </c>
      <c r="Q5515" s="8" t="s">
        <v>54532</v>
      </c>
      <c r="R5515" s="8" t="s">
        <v>54531</v>
      </c>
      <c r="S5515" s="8" t="s">
        <v>54524</v>
      </c>
      <c r="T5515" s="8" t="s">
        <v>54533</v>
      </c>
      <c r="U5515" s="8" t="s">
        <v>42</v>
      </c>
      <c r="V5515" s="8" t="s">
        <v>43</v>
      </c>
      <c r="W5515" s="8" t="s">
        <v>44</v>
      </c>
      <c r="X5515" s="8" t="s">
        <v>22024</v>
      </c>
      <c r="Y5515" s="8" t="s">
        <v>32</v>
      </c>
      <c r="Z5515" s="8" t="s">
        <v>54530</v>
      </c>
      <c r="AA5515" s="8" t="s">
        <v>32</v>
      </c>
      <c r="AB5515" s="8" t="s">
        <v>32</v>
      </c>
      <c r="AC5515" s="16" t="s">
        <v>36227</v>
      </c>
    </row>
    <row r="5516" ht="17.5" customHeight="1" spans="1:29">
      <c r="A5516" s="7">
        <v>5515</v>
      </c>
      <c r="B5516" s="8" t="s">
        <v>54534</v>
      </c>
      <c r="C5516" s="8" t="s">
        <v>54535</v>
      </c>
      <c r="D5516" s="8" t="s">
        <v>32</v>
      </c>
      <c r="E5516" s="8" t="s">
        <v>32</v>
      </c>
      <c r="F5516" s="8" t="s">
        <v>54536</v>
      </c>
      <c r="G5516" s="8" t="s">
        <v>54537</v>
      </c>
      <c r="H5516" s="8" t="s">
        <v>54538</v>
      </c>
      <c r="I5516" s="8" t="s">
        <v>32</v>
      </c>
      <c r="J5516" s="8" t="s">
        <v>32</v>
      </c>
      <c r="K5516" s="8" t="s">
        <v>32</v>
      </c>
      <c r="L5516" s="8" t="s">
        <v>36</v>
      </c>
      <c r="M5516" s="8" t="s">
        <v>22018</v>
      </c>
      <c r="N5516" s="8" t="s">
        <v>54539</v>
      </c>
      <c r="O5516" s="8" t="s">
        <v>54540</v>
      </c>
      <c r="P5516" s="8" t="s">
        <v>54541</v>
      </c>
      <c r="Q5516" s="8" t="s">
        <v>54542</v>
      </c>
      <c r="R5516" s="8" t="s">
        <v>32</v>
      </c>
      <c r="S5516" s="8" t="s">
        <v>54534</v>
      </c>
      <c r="T5516" s="8" t="s">
        <v>54543</v>
      </c>
      <c r="U5516" s="8" t="s">
        <v>42</v>
      </c>
      <c r="V5516" s="8" t="s">
        <v>43</v>
      </c>
      <c r="W5516" s="8" t="s">
        <v>44</v>
      </c>
      <c r="X5516" s="8" t="s">
        <v>22024</v>
      </c>
      <c r="Y5516" s="8" t="s">
        <v>32</v>
      </c>
      <c r="Z5516" s="8" t="s">
        <v>54539</v>
      </c>
      <c r="AA5516" s="8" t="s">
        <v>32</v>
      </c>
      <c r="AB5516" s="8" t="s">
        <v>32</v>
      </c>
      <c r="AC5516" s="16" t="s">
        <v>54540</v>
      </c>
    </row>
    <row r="5517" ht="17.5" customHeight="1" spans="1:29">
      <c r="A5517" s="7">
        <v>5516</v>
      </c>
      <c r="B5517" s="8" t="s">
        <v>54544</v>
      </c>
      <c r="C5517" s="8" t="s">
        <v>54545</v>
      </c>
      <c r="D5517" s="8" t="s">
        <v>167</v>
      </c>
      <c r="E5517" s="8" t="s">
        <v>32</v>
      </c>
      <c r="F5517" s="8" t="s">
        <v>54546</v>
      </c>
      <c r="G5517" s="8" t="s">
        <v>54547</v>
      </c>
      <c r="H5517" s="8" t="s">
        <v>146</v>
      </c>
      <c r="I5517" s="8" t="s">
        <v>32</v>
      </c>
      <c r="J5517" s="8" t="s">
        <v>32</v>
      </c>
      <c r="K5517" s="8" t="s">
        <v>32</v>
      </c>
      <c r="L5517" s="8" t="s">
        <v>36</v>
      </c>
      <c r="M5517" s="8" t="s">
        <v>22018</v>
      </c>
      <c r="N5517" s="8" t="s">
        <v>54548</v>
      </c>
      <c r="O5517" s="8" t="s">
        <v>1913</v>
      </c>
      <c r="P5517" s="8" t="s">
        <v>54549</v>
      </c>
      <c r="Q5517" s="8" t="s">
        <v>54550</v>
      </c>
      <c r="R5517" s="8" t="s">
        <v>54551</v>
      </c>
      <c r="S5517" s="8" t="s">
        <v>54544</v>
      </c>
      <c r="T5517" s="8" t="s">
        <v>54552</v>
      </c>
      <c r="U5517" s="8" t="s">
        <v>42</v>
      </c>
      <c r="V5517" s="8" t="s">
        <v>43</v>
      </c>
      <c r="W5517" s="8" t="s">
        <v>44</v>
      </c>
      <c r="X5517" s="8" t="s">
        <v>22024</v>
      </c>
      <c r="Y5517" s="8" t="s">
        <v>32</v>
      </c>
      <c r="Z5517" s="8" t="s">
        <v>54548</v>
      </c>
      <c r="AA5517" s="8" t="s">
        <v>32</v>
      </c>
      <c r="AB5517" s="8" t="s">
        <v>32</v>
      </c>
      <c r="AC5517" s="16" t="s">
        <v>1913</v>
      </c>
    </row>
    <row r="5518" ht="17.5" customHeight="1" spans="1:29">
      <c r="A5518" s="7">
        <v>5517</v>
      </c>
      <c r="B5518" s="8" t="s">
        <v>54553</v>
      </c>
      <c r="C5518" s="8" t="s">
        <v>54554</v>
      </c>
      <c r="D5518" s="8" t="s">
        <v>167</v>
      </c>
      <c r="E5518" s="8" t="s">
        <v>54555</v>
      </c>
      <c r="F5518" s="8" t="s">
        <v>54556</v>
      </c>
      <c r="G5518" s="8" t="s">
        <v>54557</v>
      </c>
      <c r="H5518" s="8" t="s">
        <v>54558</v>
      </c>
      <c r="I5518" s="8" t="s">
        <v>32</v>
      </c>
      <c r="J5518" s="8" t="s">
        <v>32</v>
      </c>
      <c r="K5518" s="8" t="s">
        <v>32</v>
      </c>
      <c r="L5518" s="8" t="s">
        <v>36</v>
      </c>
      <c r="M5518" s="8" t="s">
        <v>22018</v>
      </c>
      <c r="N5518" s="8" t="s">
        <v>54559</v>
      </c>
      <c r="O5518" s="8" t="s">
        <v>1913</v>
      </c>
      <c r="P5518" s="8" t="s">
        <v>54560</v>
      </c>
      <c r="Q5518" s="8" t="s">
        <v>54561</v>
      </c>
      <c r="R5518" s="8" t="s">
        <v>32</v>
      </c>
      <c r="S5518" s="8" t="s">
        <v>54553</v>
      </c>
      <c r="T5518" s="8" t="s">
        <v>54562</v>
      </c>
      <c r="U5518" s="8" t="s">
        <v>42</v>
      </c>
      <c r="V5518" s="8" t="s">
        <v>43</v>
      </c>
      <c r="W5518" s="8" t="s">
        <v>44</v>
      </c>
      <c r="X5518" s="8" t="s">
        <v>22024</v>
      </c>
      <c r="Y5518" s="8" t="s">
        <v>32</v>
      </c>
      <c r="Z5518" s="8" t="s">
        <v>54559</v>
      </c>
      <c r="AA5518" s="8" t="s">
        <v>32</v>
      </c>
      <c r="AB5518" s="8" t="s">
        <v>32</v>
      </c>
      <c r="AC5518" s="16" t="s">
        <v>1913</v>
      </c>
    </row>
    <row r="5519" ht="17.5" customHeight="1" spans="1:29">
      <c r="A5519" s="7">
        <v>5518</v>
      </c>
      <c r="B5519" s="8" t="s">
        <v>54563</v>
      </c>
      <c r="C5519" s="8" t="s">
        <v>54564</v>
      </c>
      <c r="D5519" s="8" t="s">
        <v>61</v>
      </c>
      <c r="E5519" s="8" t="s">
        <v>54565</v>
      </c>
      <c r="F5519" s="8" t="s">
        <v>54566</v>
      </c>
      <c r="G5519" s="8" t="s">
        <v>54567</v>
      </c>
      <c r="H5519" s="8" t="s">
        <v>54568</v>
      </c>
      <c r="I5519" s="8" t="s">
        <v>32</v>
      </c>
      <c r="J5519" s="8" t="s">
        <v>32</v>
      </c>
      <c r="K5519" s="8" t="s">
        <v>32</v>
      </c>
      <c r="L5519" s="8" t="s">
        <v>36</v>
      </c>
      <c r="M5519" s="8" t="s">
        <v>22024</v>
      </c>
      <c r="N5519" s="8" t="s">
        <v>54569</v>
      </c>
      <c r="O5519" s="8" t="s">
        <v>54570</v>
      </c>
      <c r="P5519" s="8" t="s">
        <v>54571</v>
      </c>
      <c r="Q5519" s="8" t="s">
        <v>54572</v>
      </c>
      <c r="R5519" s="8" t="s">
        <v>54573</v>
      </c>
      <c r="S5519" s="8" t="s">
        <v>54563</v>
      </c>
      <c r="T5519" s="8" t="s">
        <v>54574</v>
      </c>
      <c r="U5519" s="8" t="s">
        <v>42</v>
      </c>
      <c r="V5519" s="8" t="s">
        <v>43</v>
      </c>
      <c r="W5519" s="8" t="s">
        <v>44</v>
      </c>
      <c r="X5519" s="8" t="s">
        <v>22024</v>
      </c>
      <c r="Y5519" s="8" t="s">
        <v>32</v>
      </c>
      <c r="Z5519" s="8" t="s">
        <v>54569</v>
      </c>
      <c r="AA5519" s="8" t="s">
        <v>32</v>
      </c>
      <c r="AB5519" s="8" t="s">
        <v>32</v>
      </c>
      <c r="AC5519" s="16" t="s">
        <v>54570</v>
      </c>
    </row>
    <row r="5520" ht="17.5" customHeight="1" spans="1:29">
      <c r="A5520" s="7">
        <v>5519</v>
      </c>
      <c r="B5520" s="8" t="s">
        <v>54575</v>
      </c>
      <c r="C5520" s="8" t="s">
        <v>54576</v>
      </c>
      <c r="D5520" s="8" t="s">
        <v>446</v>
      </c>
      <c r="E5520" s="8" t="s">
        <v>54577</v>
      </c>
      <c r="F5520" s="8" t="s">
        <v>54578</v>
      </c>
      <c r="G5520" s="8" t="s">
        <v>54579</v>
      </c>
      <c r="H5520" s="8" t="s">
        <v>54580</v>
      </c>
      <c r="I5520" s="8" t="s">
        <v>32</v>
      </c>
      <c r="J5520" s="8" t="s">
        <v>32</v>
      </c>
      <c r="K5520" s="8" t="s">
        <v>32</v>
      </c>
      <c r="L5520" s="8" t="s">
        <v>36</v>
      </c>
      <c r="M5520" s="8" t="s">
        <v>22018</v>
      </c>
      <c r="N5520" s="8" t="s">
        <v>54581</v>
      </c>
      <c r="O5520" s="8" t="s">
        <v>54582</v>
      </c>
      <c r="P5520" s="8" t="s">
        <v>54583</v>
      </c>
      <c r="Q5520" s="8" t="s">
        <v>54584</v>
      </c>
      <c r="R5520" s="8" t="s">
        <v>54583</v>
      </c>
      <c r="S5520" s="8" t="s">
        <v>54575</v>
      </c>
      <c r="T5520" s="8" t="s">
        <v>54585</v>
      </c>
      <c r="U5520" s="8" t="s">
        <v>42</v>
      </c>
      <c r="V5520" s="8" t="s">
        <v>43</v>
      </c>
      <c r="W5520" s="8" t="s">
        <v>44</v>
      </c>
      <c r="X5520" s="8" t="s">
        <v>22024</v>
      </c>
      <c r="Y5520" s="8" t="s">
        <v>32</v>
      </c>
      <c r="Z5520" s="8" t="s">
        <v>54581</v>
      </c>
      <c r="AA5520" s="8" t="s">
        <v>32</v>
      </c>
      <c r="AB5520" s="8" t="s">
        <v>32</v>
      </c>
      <c r="AC5520" s="16" t="s">
        <v>54582</v>
      </c>
    </row>
    <row r="5521" ht="17.5" customHeight="1" spans="1:29">
      <c r="A5521" s="7">
        <v>5520</v>
      </c>
      <c r="B5521" s="8" t="s">
        <v>54586</v>
      </c>
      <c r="C5521" s="8" t="s">
        <v>54587</v>
      </c>
      <c r="D5521" s="8" t="s">
        <v>677</v>
      </c>
      <c r="E5521" s="8" t="s">
        <v>32</v>
      </c>
      <c r="F5521" s="8" t="s">
        <v>54588</v>
      </c>
      <c r="G5521" s="8" t="s">
        <v>54589</v>
      </c>
      <c r="H5521" s="8" t="s">
        <v>54590</v>
      </c>
      <c r="I5521" s="8" t="s">
        <v>32</v>
      </c>
      <c r="J5521" s="8" t="s">
        <v>32</v>
      </c>
      <c r="K5521" s="8" t="s">
        <v>32</v>
      </c>
      <c r="L5521" s="8" t="s">
        <v>36</v>
      </c>
      <c r="M5521" s="8" t="s">
        <v>22018</v>
      </c>
      <c r="N5521" s="8" t="s">
        <v>54591</v>
      </c>
      <c r="O5521" s="8" t="s">
        <v>54502</v>
      </c>
      <c r="P5521" s="8" t="s">
        <v>54592</v>
      </c>
      <c r="Q5521" s="8" t="s">
        <v>54593</v>
      </c>
      <c r="R5521" s="8" t="s">
        <v>54592</v>
      </c>
      <c r="S5521" s="8" t="s">
        <v>54586</v>
      </c>
      <c r="T5521" s="8" t="s">
        <v>54594</v>
      </c>
      <c r="U5521" s="8" t="s">
        <v>42</v>
      </c>
      <c r="V5521" s="8" t="s">
        <v>43</v>
      </c>
      <c r="W5521" s="8" t="s">
        <v>44</v>
      </c>
      <c r="X5521" s="8" t="s">
        <v>22024</v>
      </c>
      <c r="Y5521" s="8" t="s">
        <v>32</v>
      </c>
      <c r="Z5521" s="8" t="s">
        <v>54591</v>
      </c>
      <c r="AA5521" s="8" t="s">
        <v>32</v>
      </c>
      <c r="AB5521" s="8" t="s">
        <v>32</v>
      </c>
      <c r="AC5521" s="16" t="s">
        <v>54502</v>
      </c>
    </row>
    <row r="5522" ht="17.5" customHeight="1" spans="1:29">
      <c r="A5522" s="7">
        <v>5521</v>
      </c>
      <c r="B5522" s="8" t="s">
        <v>54595</v>
      </c>
      <c r="C5522" s="8" t="s">
        <v>54596</v>
      </c>
      <c r="D5522" s="8" t="s">
        <v>156</v>
      </c>
      <c r="E5522" s="8" t="s">
        <v>54597</v>
      </c>
      <c r="F5522" s="8" t="s">
        <v>54598</v>
      </c>
      <c r="G5522" s="8" t="s">
        <v>32</v>
      </c>
      <c r="H5522" s="8" t="s">
        <v>54599</v>
      </c>
      <c r="I5522" s="8" t="s">
        <v>32</v>
      </c>
      <c r="J5522" s="8" t="s">
        <v>32</v>
      </c>
      <c r="K5522" s="8" t="s">
        <v>32</v>
      </c>
      <c r="L5522" s="8" t="s">
        <v>36</v>
      </c>
      <c r="M5522" s="8" t="s">
        <v>22018</v>
      </c>
      <c r="N5522" s="8" t="s">
        <v>54600</v>
      </c>
      <c r="O5522" s="8" t="s">
        <v>36227</v>
      </c>
      <c r="P5522" s="8" t="s">
        <v>54601</v>
      </c>
      <c r="Q5522" s="8" t="s">
        <v>54602</v>
      </c>
      <c r="R5522" s="8" t="s">
        <v>54601</v>
      </c>
      <c r="S5522" s="8" t="s">
        <v>54595</v>
      </c>
      <c r="T5522" s="8" t="s">
        <v>54603</v>
      </c>
      <c r="U5522" s="8" t="s">
        <v>42</v>
      </c>
      <c r="V5522" s="8" t="s">
        <v>43</v>
      </c>
      <c r="W5522" s="8" t="s">
        <v>44</v>
      </c>
      <c r="X5522" s="8" t="s">
        <v>22024</v>
      </c>
      <c r="Y5522" s="8" t="s">
        <v>32</v>
      </c>
      <c r="Z5522" s="8" t="s">
        <v>54600</v>
      </c>
      <c r="AA5522" s="8" t="s">
        <v>32</v>
      </c>
      <c r="AB5522" s="8" t="s">
        <v>32</v>
      </c>
      <c r="AC5522" s="16" t="s">
        <v>36227</v>
      </c>
    </row>
    <row r="5523" ht="17.5" customHeight="1" spans="1:29">
      <c r="A5523" s="7">
        <v>5522</v>
      </c>
      <c r="B5523" s="8" t="s">
        <v>54604</v>
      </c>
      <c r="C5523" s="8" t="s">
        <v>54605</v>
      </c>
      <c r="D5523" s="8" t="s">
        <v>167</v>
      </c>
      <c r="E5523" s="8" t="s">
        <v>54606</v>
      </c>
      <c r="F5523" s="8" t="s">
        <v>54607</v>
      </c>
      <c r="G5523" s="8" t="s">
        <v>54608</v>
      </c>
      <c r="H5523" s="8" t="s">
        <v>54609</v>
      </c>
      <c r="I5523" s="8" t="s">
        <v>32</v>
      </c>
      <c r="J5523" s="8" t="s">
        <v>32</v>
      </c>
      <c r="K5523" s="8" t="s">
        <v>32</v>
      </c>
      <c r="L5523" s="8" t="s">
        <v>36</v>
      </c>
      <c r="M5523" s="8" t="s">
        <v>22018</v>
      </c>
      <c r="N5523" s="8" t="s">
        <v>54610</v>
      </c>
      <c r="O5523" s="8" t="s">
        <v>54540</v>
      </c>
      <c r="P5523" s="8" t="s">
        <v>54611</v>
      </c>
      <c r="Q5523" s="8" t="s">
        <v>54612</v>
      </c>
      <c r="R5523" s="8" t="s">
        <v>32</v>
      </c>
      <c r="S5523" s="8" t="s">
        <v>54604</v>
      </c>
      <c r="T5523" s="8" t="s">
        <v>54613</v>
      </c>
      <c r="U5523" s="8" t="s">
        <v>42</v>
      </c>
      <c r="V5523" s="8" t="s">
        <v>43</v>
      </c>
      <c r="W5523" s="8" t="s">
        <v>44</v>
      </c>
      <c r="X5523" s="8" t="s">
        <v>22024</v>
      </c>
      <c r="Y5523" s="8" t="s">
        <v>32</v>
      </c>
      <c r="Z5523" s="8" t="s">
        <v>54610</v>
      </c>
      <c r="AA5523" s="8" t="s">
        <v>32</v>
      </c>
      <c r="AB5523" s="8" t="s">
        <v>32</v>
      </c>
      <c r="AC5523" s="16" t="s">
        <v>54540</v>
      </c>
    </row>
    <row r="5524" ht="17.5" customHeight="1" spans="1:29">
      <c r="A5524" s="7">
        <v>5523</v>
      </c>
      <c r="B5524" s="8" t="s">
        <v>54614</v>
      </c>
      <c r="C5524" s="8" t="s">
        <v>54615</v>
      </c>
      <c r="D5524" s="8" t="s">
        <v>3117</v>
      </c>
      <c r="E5524" s="8" t="s">
        <v>32</v>
      </c>
      <c r="F5524" s="8" t="s">
        <v>54616</v>
      </c>
      <c r="G5524" s="8" t="s">
        <v>54617</v>
      </c>
      <c r="H5524" s="8" t="s">
        <v>54618</v>
      </c>
      <c r="I5524" s="8" t="s">
        <v>32</v>
      </c>
      <c r="J5524" s="8" t="s">
        <v>32</v>
      </c>
      <c r="K5524" s="8" t="s">
        <v>32</v>
      </c>
      <c r="L5524" s="8" t="s">
        <v>36</v>
      </c>
      <c r="M5524" s="8" t="s">
        <v>22018</v>
      </c>
      <c r="N5524" s="8" t="s">
        <v>54619</v>
      </c>
      <c r="O5524" s="8" t="s">
        <v>1913</v>
      </c>
      <c r="P5524" s="8" t="s">
        <v>54620</v>
      </c>
      <c r="Q5524" s="8" t="s">
        <v>54621</v>
      </c>
      <c r="R5524" s="8" t="s">
        <v>32</v>
      </c>
      <c r="S5524" s="8" t="s">
        <v>54614</v>
      </c>
      <c r="T5524" s="8" t="s">
        <v>54622</v>
      </c>
      <c r="U5524" s="8" t="s">
        <v>42</v>
      </c>
      <c r="V5524" s="8" t="s">
        <v>43</v>
      </c>
      <c r="W5524" s="8" t="s">
        <v>44</v>
      </c>
      <c r="X5524" s="8" t="s">
        <v>22024</v>
      </c>
      <c r="Y5524" s="8" t="s">
        <v>32</v>
      </c>
      <c r="Z5524" s="8" t="s">
        <v>54619</v>
      </c>
      <c r="AA5524" s="8" t="s">
        <v>32</v>
      </c>
      <c r="AB5524" s="8" t="s">
        <v>32</v>
      </c>
      <c r="AC5524" s="16" t="s">
        <v>1913</v>
      </c>
    </row>
    <row r="5525" ht="17.5" customHeight="1" spans="1:29">
      <c r="A5525" s="7">
        <v>5524</v>
      </c>
      <c r="B5525" s="8" t="s">
        <v>54623</v>
      </c>
      <c r="C5525" s="8" t="s">
        <v>54624</v>
      </c>
      <c r="D5525" s="8" t="s">
        <v>1465</v>
      </c>
      <c r="E5525" s="8" t="s">
        <v>32</v>
      </c>
      <c r="F5525" s="8" t="s">
        <v>54625</v>
      </c>
      <c r="G5525" s="8" t="s">
        <v>32</v>
      </c>
      <c r="H5525" s="8" t="s">
        <v>54626</v>
      </c>
      <c r="I5525" s="8" t="s">
        <v>32</v>
      </c>
      <c r="J5525" s="8" t="s">
        <v>32</v>
      </c>
      <c r="K5525" s="8" t="s">
        <v>32</v>
      </c>
      <c r="L5525" s="8" t="s">
        <v>36</v>
      </c>
      <c r="M5525" s="8" t="s">
        <v>237</v>
      </c>
      <c r="N5525" s="8" t="s">
        <v>357</v>
      </c>
      <c r="O5525" s="8" t="s">
        <v>32</v>
      </c>
      <c r="P5525" s="8" t="s">
        <v>32</v>
      </c>
      <c r="Q5525" s="8" t="s">
        <v>251</v>
      </c>
      <c r="R5525" s="8" t="s">
        <v>32</v>
      </c>
      <c r="S5525" s="8" t="s">
        <v>54623</v>
      </c>
      <c r="T5525" s="8" t="s">
        <v>54627</v>
      </c>
      <c r="U5525" s="8" t="s">
        <v>42</v>
      </c>
      <c r="V5525" s="8" t="s">
        <v>43</v>
      </c>
      <c r="W5525" s="8" t="s">
        <v>44</v>
      </c>
      <c r="X5525" s="8" t="s">
        <v>237</v>
      </c>
      <c r="Y5525" s="8" t="s">
        <v>32</v>
      </c>
      <c r="Z5525" s="8" t="s">
        <v>357</v>
      </c>
      <c r="AA5525" s="8" t="s">
        <v>32</v>
      </c>
      <c r="AB5525" s="8" t="s">
        <v>32</v>
      </c>
      <c r="AC5525" s="16" t="s">
        <v>32</v>
      </c>
    </row>
    <row r="5526" ht="17.5" customHeight="1" spans="1:29">
      <c r="A5526" s="7">
        <v>5525</v>
      </c>
      <c r="B5526" s="8" t="s">
        <v>54628</v>
      </c>
      <c r="C5526" s="8" t="s">
        <v>54629</v>
      </c>
      <c r="D5526" s="8" t="s">
        <v>61</v>
      </c>
      <c r="E5526" s="8" t="s">
        <v>32</v>
      </c>
      <c r="F5526" s="8" t="s">
        <v>54630</v>
      </c>
      <c r="G5526" s="8" t="s">
        <v>54631</v>
      </c>
      <c r="H5526" s="8" t="s">
        <v>54632</v>
      </c>
      <c r="I5526" s="8" t="s">
        <v>32</v>
      </c>
      <c r="J5526" s="8" t="s">
        <v>32</v>
      </c>
      <c r="K5526" s="8" t="s">
        <v>32</v>
      </c>
      <c r="L5526" s="8" t="s">
        <v>36</v>
      </c>
      <c r="M5526" s="8" t="s">
        <v>22018</v>
      </c>
      <c r="N5526" s="8" t="s">
        <v>54633</v>
      </c>
      <c r="O5526" s="8" t="s">
        <v>54634</v>
      </c>
      <c r="P5526" s="8" t="s">
        <v>54635</v>
      </c>
      <c r="Q5526" s="8" t="s">
        <v>54636</v>
      </c>
      <c r="R5526" s="8" t="s">
        <v>54635</v>
      </c>
      <c r="S5526" s="8" t="s">
        <v>54628</v>
      </c>
      <c r="T5526" s="8" t="s">
        <v>54637</v>
      </c>
      <c r="U5526" s="8" t="s">
        <v>42</v>
      </c>
      <c r="V5526" s="8" t="s">
        <v>43</v>
      </c>
      <c r="W5526" s="8" t="s">
        <v>44</v>
      </c>
      <c r="X5526" s="8" t="s">
        <v>22024</v>
      </c>
      <c r="Y5526" s="8" t="s">
        <v>32</v>
      </c>
      <c r="Z5526" s="8" t="s">
        <v>54633</v>
      </c>
      <c r="AA5526" s="8" t="s">
        <v>32</v>
      </c>
      <c r="AB5526" s="8" t="s">
        <v>32</v>
      </c>
      <c r="AC5526" s="16" t="s">
        <v>54634</v>
      </c>
    </row>
    <row r="5527" ht="17.5" customHeight="1" spans="1:29">
      <c r="A5527" s="7">
        <v>5526</v>
      </c>
      <c r="B5527" s="8" t="s">
        <v>54638</v>
      </c>
      <c r="C5527" s="8" t="s">
        <v>54639</v>
      </c>
      <c r="D5527" s="8" t="s">
        <v>54640</v>
      </c>
      <c r="E5527" s="8" t="s">
        <v>54641</v>
      </c>
      <c r="F5527" s="8" t="s">
        <v>54642</v>
      </c>
      <c r="G5527" s="8" t="s">
        <v>54643</v>
      </c>
      <c r="H5527" s="8" t="s">
        <v>54644</v>
      </c>
      <c r="I5527" s="8" t="s">
        <v>32</v>
      </c>
      <c r="J5527" s="8" t="s">
        <v>32</v>
      </c>
      <c r="K5527" s="8" t="s">
        <v>32</v>
      </c>
      <c r="L5527" s="8" t="s">
        <v>36</v>
      </c>
      <c r="M5527" s="8" t="s">
        <v>27713</v>
      </c>
      <c r="N5527" s="8" t="s">
        <v>54645</v>
      </c>
      <c r="O5527" s="8" t="s">
        <v>27658</v>
      </c>
      <c r="P5527" s="8" t="s">
        <v>54646</v>
      </c>
      <c r="Q5527" s="8" t="s">
        <v>54647</v>
      </c>
      <c r="R5527" s="8" t="s">
        <v>54648</v>
      </c>
      <c r="S5527" s="8" t="s">
        <v>54638</v>
      </c>
      <c r="T5527" s="8" t="s">
        <v>54649</v>
      </c>
      <c r="U5527" s="8" t="s">
        <v>42</v>
      </c>
      <c r="V5527" s="8" t="s">
        <v>43</v>
      </c>
      <c r="W5527" s="8" t="s">
        <v>44</v>
      </c>
      <c r="X5527" s="8" t="s">
        <v>27719</v>
      </c>
      <c r="Y5527" s="8" t="s">
        <v>32</v>
      </c>
      <c r="Z5527" s="8" t="s">
        <v>54645</v>
      </c>
      <c r="AA5527" s="8" t="s">
        <v>32</v>
      </c>
      <c r="AB5527" s="8" t="s">
        <v>32</v>
      </c>
      <c r="AC5527" s="16" t="s">
        <v>27658</v>
      </c>
    </row>
    <row r="5528" ht="17.5" customHeight="1" spans="1:29">
      <c r="A5528" s="7">
        <v>5527</v>
      </c>
      <c r="B5528" s="8" t="s">
        <v>54650</v>
      </c>
      <c r="C5528" s="8" t="s">
        <v>54651</v>
      </c>
      <c r="D5528" s="8" t="s">
        <v>1199</v>
      </c>
      <c r="E5528" s="8" t="s">
        <v>54652</v>
      </c>
      <c r="F5528" s="8" t="s">
        <v>54653</v>
      </c>
      <c r="G5528" s="8" t="s">
        <v>54654</v>
      </c>
      <c r="H5528" s="8" t="s">
        <v>54655</v>
      </c>
      <c r="I5528" s="8" t="s">
        <v>32</v>
      </c>
      <c r="J5528" s="8" t="s">
        <v>32</v>
      </c>
      <c r="K5528" s="8" t="s">
        <v>32</v>
      </c>
      <c r="L5528" s="8" t="s">
        <v>36</v>
      </c>
      <c r="M5528" s="8" t="s">
        <v>54656</v>
      </c>
      <c r="N5528" s="8" t="s">
        <v>54657</v>
      </c>
      <c r="O5528" s="8" t="s">
        <v>54658</v>
      </c>
      <c r="P5528" s="8" t="s">
        <v>54659</v>
      </c>
      <c r="Q5528" s="8" t="s">
        <v>54660</v>
      </c>
      <c r="R5528" s="8" t="s">
        <v>32</v>
      </c>
      <c r="S5528" s="8" t="s">
        <v>54650</v>
      </c>
      <c r="T5528" s="8" t="s">
        <v>54661</v>
      </c>
      <c r="U5528" s="8" t="s">
        <v>42</v>
      </c>
      <c r="V5528" s="8" t="s">
        <v>43</v>
      </c>
      <c r="W5528" s="8" t="s">
        <v>44</v>
      </c>
      <c r="X5528" s="8" t="s">
        <v>54662</v>
      </c>
      <c r="Y5528" s="8" t="s">
        <v>32</v>
      </c>
      <c r="Z5528" s="8" t="s">
        <v>54657</v>
      </c>
      <c r="AA5528" s="8" t="s">
        <v>32</v>
      </c>
      <c r="AB5528" s="8" t="s">
        <v>32</v>
      </c>
      <c r="AC5528" s="16" t="s">
        <v>54658</v>
      </c>
    </row>
    <row r="5529" ht="17.5" customHeight="1" spans="1:29">
      <c r="A5529" s="7">
        <v>5528</v>
      </c>
      <c r="B5529" s="8" t="s">
        <v>54663</v>
      </c>
      <c r="C5529" s="8" t="s">
        <v>54664</v>
      </c>
      <c r="D5529" s="8" t="s">
        <v>61</v>
      </c>
      <c r="E5529" s="8" t="s">
        <v>54665</v>
      </c>
      <c r="F5529" s="8" t="s">
        <v>54666</v>
      </c>
      <c r="G5529" s="8" t="s">
        <v>54667</v>
      </c>
      <c r="H5529" s="8" t="s">
        <v>54668</v>
      </c>
      <c r="I5529" s="8" t="s">
        <v>32</v>
      </c>
      <c r="J5529" s="8" t="s">
        <v>32</v>
      </c>
      <c r="K5529" s="8" t="s">
        <v>32</v>
      </c>
      <c r="L5529" s="8" t="s">
        <v>36</v>
      </c>
      <c r="M5529" s="8" t="s">
        <v>22018</v>
      </c>
      <c r="N5529" s="8" t="s">
        <v>54669</v>
      </c>
      <c r="O5529" s="8" t="s">
        <v>54670</v>
      </c>
      <c r="P5529" s="8" t="s">
        <v>54671</v>
      </c>
      <c r="Q5529" s="8" t="s">
        <v>54672</v>
      </c>
      <c r="R5529" s="8" t="s">
        <v>54673</v>
      </c>
      <c r="S5529" s="8" t="s">
        <v>54663</v>
      </c>
      <c r="T5529" s="8" t="s">
        <v>54674</v>
      </c>
      <c r="U5529" s="8" t="s">
        <v>42</v>
      </c>
      <c r="V5529" s="8" t="s">
        <v>43</v>
      </c>
      <c r="W5529" s="8" t="s">
        <v>44</v>
      </c>
      <c r="X5529" s="8" t="s">
        <v>22024</v>
      </c>
      <c r="Y5529" s="8" t="s">
        <v>32</v>
      </c>
      <c r="Z5529" s="8" t="s">
        <v>54669</v>
      </c>
      <c r="AA5529" s="8" t="s">
        <v>32</v>
      </c>
      <c r="AB5529" s="8" t="s">
        <v>32</v>
      </c>
      <c r="AC5529" s="16" t="s">
        <v>54670</v>
      </c>
    </row>
    <row r="5530" ht="17.5" customHeight="1" spans="1:29">
      <c r="A5530" s="7">
        <v>5529</v>
      </c>
      <c r="B5530" s="8" t="s">
        <v>54675</v>
      </c>
      <c r="C5530" s="8" t="s">
        <v>54676</v>
      </c>
      <c r="D5530" s="8" t="s">
        <v>446</v>
      </c>
      <c r="E5530" s="8" t="s">
        <v>54677</v>
      </c>
      <c r="F5530" s="8" t="s">
        <v>54678</v>
      </c>
      <c r="G5530" s="8" t="s">
        <v>54679</v>
      </c>
      <c r="H5530" s="8" t="s">
        <v>159</v>
      </c>
      <c r="I5530" s="8" t="s">
        <v>32</v>
      </c>
      <c r="J5530" s="8" t="s">
        <v>32</v>
      </c>
      <c r="K5530" s="8" t="s">
        <v>32</v>
      </c>
      <c r="L5530" s="8" t="s">
        <v>36</v>
      </c>
      <c r="M5530" s="8" t="s">
        <v>22018</v>
      </c>
      <c r="N5530" s="8" t="s">
        <v>54680</v>
      </c>
      <c r="O5530" s="8" t="s">
        <v>51970</v>
      </c>
      <c r="P5530" s="8" t="s">
        <v>54681</v>
      </c>
      <c r="Q5530" s="8" t="s">
        <v>54682</v>
      </c>
      <c r="R5530" s="8" t="s">
        <v>54681</v>
      </c>
      <c r="S5530" s="8" t="s">
        <v>54675</v>
      </c>
      <c r="T5530" s="8" t="s">
        <v>54683</v>
      </c>
      <c r="U5530" s="8" t="s">
        <v>42</v>
      </c>
      <c r="V5530" s="8" t="s">
        <v>43</v>
      </c>
      <c r="W5530" s="8" t="s">
        <v>44</v>
      </c>
      <c r="X5530" s="8" t="s">
        <v>22024</v>
      </c>
      <c r="Y5530" s="8" t="s">
        <v>32</v>
      </c>
      <c r="Z5530" s="8" t="s">
        <v>54680</v>
      </c>
      <c r="AA5530" s="8" t="s">
        <v>32</v>
      </c>
      <c r="AB5530" s="8" t="s">
        <v>32</v>
      </c>
      <c r="AC5530" s="16" t="s">
        <v>51970</v>
      </c>
    </row>
    <row r="5531" ht="17.5" customHeight="1" spans="1:29">
      <c r="A5531" s="7">
        <v>5530</v>
      </c>
      <c r="B5531" s="8" t="s">
        <v>54684</v>
      </c>
      <c r="C5531" s="8" t="s">
        <v>54685</v>
      </c>
      <c r="D5531" s="8" t="s">
        <v>446</v>
      </c>
      <c r="E5531" s="8" t="s">
        <v>32</v>
      </c>
      <c r="F5531" s="8" t="s">
        <v>54686</v>
      </c>
      <c r="G5531" s="8" t="s">
        <v>54687</v>
      </c>
      <c r="H5531" s="8" t="s">
        <v>54688</v>
      </c>
      <c r="I5531" s="8" t="s">
        <v>32</v>
      </c>
      <c r="J5531" s="8" t="s">
        <v>32</v>
      </c>
      <c r="K5531" s="8" t="s">
        <v>32</v>
      </c>
      <c r="L5531" s="8" t="s">
        <v>36</v>
      </c>
      <c r="M5531" s="8" t="s">
        <v>54689</v>
      </c>
      <c r="N5531" s="8" t="s">
        <v>54690</v>
      </c>
      <c r="O5531" s="8" t="s">
        <v>54691</v>
      </c>
      <c r="P5531" s="8" t="s">
        <v>54692</v>
      </c>
      <c r="Q5531" s="8" t="s">
        <v>54693</v>
      </c>
      <c r="R5531" s="8" t="s">
        <v>54694</v>
      </c>
      <c r="S5531" s="8" t="s">
        <v>32</v>
      </c>
      <c r="T5531" s="8" t="s">
        <v>32</v>
      </c>
      <c r="U5531" s="8" t="s">
        <v>42</v>
      </c>
      <c r="V5531" s="8" t="s">
        <v>43</v>
      </c>
      <c r="W5531" s="8" t="s">
        <v>32</v>
      </c>
      <c r="X5531" s="8" t="s">
        <v>32</v>
      </c>
      <c r="Y5531" s="8" t="s">
        <v>32</v>
      </c>
      <c r="Z5531" s="8" t="s">
        <v>32</v>
      </c>
      <c r="AA5531" s="8" t="s">
        <v>32</v>
      </c>
      <c r="AB5531" s="8" t="s">
        <v>32</v>
      </c>
      <c r="AC5531" s="16" t="s">
        <v>32</v>
      </c>
    </row>
    <row r="5532" ht="17.5" customHeight="1" spans="1:29">
      <c r="A5532" s="7">
        <v>5531</v>
      </c>
      <c r="B5532" s="8" t="s">
        <v>54695</v>
      </c>
      <c r="C5532" s="8" t="s">
        <v>54696</v>
      </c>
      <c r="D5532" s="8" t="s">
        <v>1402</v>
      </c>
      <c r="E5532" s="8" t="s">
        <v>32</v>
      </c>
      <c r="F5532" s="8" t="s">
        <v>54697</v>
      </c>
      <c r="G5532" s="8" t="s">
        <v>32</v>
      </c>
      <c r="H5532" s="8" t="s">
        <v>41985</v>
      </c>
      <c r="I5532" s="8" t="s">
        <v>32</v>
      </c>
      <c r="J5532" s="8" t="s">
        <v>32</v>
      </c>
      <c r="K5532" s="8" t="s">
        <v>32</v>
      </c>
      <c r="L5532" s="8" t="s">
        <v>36</v>
      </c>
      <c r="M5532" s="8" t="s">
        <v>22018</v>
      </c>
      <c r="N5532" s="8" t="s">
        <v>54698</v>
      </c>
      <c r="O5532" s="8" t="s">
        <v>54658</v>
      </c>
      <c r="P5532" s="8" t="s">
        <v>54699</v>
      </c>
      <c r="Q5532" s="8" t="s">
        <v>54700</v>
      </c>
      <c r="R5532" s="8" t="s">
        <v>54701</v>
      </c>
      <c r="S5532" s="8" t="s">
        <v>54695</v>
      </c>
      <c r="T5532" s="8" t="s">
        <v>54702</v>
      </c>
      <c r="U5532" s="8" t="s">
        <v>42</v>
      </c>
      <c r="V5532" s="8" t="s">
        <v>43</v>
      </c>
      <c r="W5532" s="8" t="s">
        <v>44</v>
      </c>
      <c r="X5532" s="8" t="s">
        <v>22024</v>
      </c>
      <c r="Y5532" s="8" t="s">
        <v>32</v>
      </c>
      <c r="Z5532" s="8" t="s">
        <v>54698</v>
      </c>
      <c r="AA5532" s="8" t="s">
        <v>32</v>
      </c>
      <c r="AB5532" s="8" t="s">
        <v>32</v>
      </c>
      <c r="AC5532" s="16" t="s">
        <v>54658</v>
      </c>
    </row>
    <row r="5533" ht="17.5" customHeight="1" spans="1:29">
      <c r="A5533" s="7">
        <v>5532</v>
      </c>
      <c r="B5533" s="8" t="s">
        <v>54703</v>
      </c>
      <c r="C5533" s="8" t="s">
        <v>54704</v>
      </c>
      <c r="D5533" s="8" t="s">
        <v>446</v>
      </c>
      <c r="E5533" s="8" t="s">
        <v>32</v>
      </c>
      <c r="F5533" s="8" t="s">
        <v>54705</v>
      </c>
      <c r="G5533" s="8" t="s">
        <v>54706</v>
      </c>
      <c r="H5533" s="8" t="s">
        <v>54707</v>
      </c>
      <c r="I5533" s="8" t="s">
        <v>32</v>
      </c>
      <c r="J5533" s="8" t="s">
        <v>32</v>
      </c>
      <c r="K5533" s="8" t="s">
        <v>32</v>
      </c>
      <c r="L5533" s="8" t="s">
        <v>36</v>
      </c>
      <c r="M5533" s="8" t="s">
        <v>22024</v>
      </c>
      <c r="N5533" s="8" t="s">
        <v>54708</v>
      </c>
      <c r="O5533" s="8" t="s">
        <v>1913</v>
      </c>
      <c r="P5533" s="8" t="s">
        <v>54709</v>
      </c>
      <c r="Q5533" s="8" t="s">
        <v>54710</v>
      </c>
      <c r="R5533" s="8" t="s">
        <v>32</v>
      </c>
      <c r="S5533" s="8" t="s">
        <v>54703</v>
      </c>
      <c r="T5533" s="8" t="s">
        <v>54711</v>
      </c>
      <c r="U5533" s="8" t="s">
        <v>42</v>
      </c>
      <c r="V5533" s="8" t="s">
        <v>43</v>
      </c>
      <c r="W5533" s="8" t="s">
        <v>44</v>
      </c>
      <c r="X5533" s="8" t="s">
        <v>22024</v>
      </c>
      <c r="Y5533" s="8" t="s">
        <v>32</v>
      </c>
      <c r="Z5533" s="8" t="s">
        <v>54708</v>
      </c>
      <c r="AA5533" s="8" t="s">
        <v>32</v>
      </c>
      <c r="AB5533" s="8" t="s">
        <v>32</v>
      </c>
      <c r="AC5533" s="16" t="s">
        <v>1913</v>
      </c>
    </row>
    <row r="5534" ht="17.5" customHeight="1" spans="1:29">
      <c r="A5534" s="7">
        <v>5533</v>
      </c>
      <c r="B5534" s="8" t="s">
        <v>54712</v>
      </c>
      <c r="C5534" s="8" t="s">
        <v>410</v>
      </c>
      <c r="D5534" s="8" t="s">
        <v>61</v>
      </c>
      <c r="E5534" s="8" t="s">
        <v>32</v>
      </c>
      <c r="F5534" s="8" t="s">
        <v>54713</v>
      </c>
      <c r="G5534" s="8" t="s">
        <v>54714</v>
      </c>
      <c r="H5534" s="8" t="s">
        <v>146</v>
      </c>
      <c r="I5534" s="8" t="s">
        <v>32</v>
      </c>
      <c r="J5534" s="8" t="s">
        <v>32</v>
      </c>
      <c r="K5534" s="8" t="s">
        <v>32</v>
      </c>
      <c r="L5534" s="8" t="s">
        <v>36</v>
      </c>
      <c r="M5534" s="8" t="s">
        <v>23065</v>
      </c>
      <c r="N5534" s="8" t="s">
        <v>54715</v>
      </c>
      <c r="O5534" s="8" t="s">
        <v>45466</v>
      </c>
      <c r="P5534" s="8" t="s">
        <v>54716</v>
      </c>
      <c r="Q5534" s="8" t="s">
        <v>54717</v>
      </c>
      <c r="R5534" s="8" t="s">
        <v>54718</v>
      </c>
      <c r="S5534" s="8" t="s">
        <v>54712</v>
      </c>
      <c r="T5534" s="8" t="s">
        <v>54719</v>
      </c>
      <c r="U5534" s="8" t="s">
        <v>42</v>
      </c>
      <c r="V5534" s="8" t="s">
        <v>43</v>
      </c>
      <c r="W5534" s="8" t="s">
        <v>44</v>
      </c>
      <c r="X5534" s="8" t="s">
        <v>23071</v>
      </c>
      <c r="Y5534" s="8" t="s">
        <v>32</v>
      </c>
      <c r="Z5534" s="8" t="s">
        <v>54715</v>
      </c>
      <c r="AA5534" s="8" t="s">
        <v>32</v>
      </c>
      <c r="AB5534" s="8" t="s">
        <v>32</v>
      </c>
      <c r="AC5534" s="16" t="s">
        <v>45466</v>
      </c>
    </row>
    <row r="5535" ht="17.5" customHeight="1" spans="1:29">
      <c r="A5535" s="7">
        <v>5534</v>
      </c>
      <c r="B5535" s="8" t="s">
        <v>54720</v>
      </c>
      <c r="C5535" s="8" t="s">
        <v>54721</v>
      </c>
      <c r="D5535" s="8" t="s">
        <v>677</v>
      </c>
      <c r="E5535" s="8" t="s">
        <v>32</v>
      </c>
      <c r="F5535" s="8" t="s">
        <v>54722</v>
      </c>
      <c r="G5535" s="8" t="s">
        <v>54723</v>
      </c>
      <c r="H5535" s="8" t="s">
        <v>54724</v>
      </c>
      <c r="I5535" s="8" t="s">
        <v>32</v>
      </c>
      <c r="J5535" s="8" t="s">
        <v>32</v>
      </c>
      <c r="K5535" s="8" t="s">
        <v>32</v>
      </c>
      <c r="L5535" s="8" t="s">
        <v>36</v>
      </c>
      <c r="M5535" s="8" t="s">
        <v>1785</v>
      </c>
      <c r="N5535" s="8" t="s">
        <v>54725</v>
      </c>
      <c r="O5535" s="8" t="s">
        <v>29408</v>
      </c>
      <c r="P5535" s="8" t="s">
        <v>54726</v>
      </c>
      <c r="Q5535" s="8" t="s">
        <v>54727</v>
      </c>
      <c r="R5535" s="8" t="s">
        <v>54728</v>
      </c>
      <c r="S5535" s="8" t="s">
        <v>32</v>
      </c>
      <c r="T5535" s="8" t="s">
        <v>32</v>
      </c>
      <c r="U5535" s="8" t="s">
        <v>42</v>
      </c>
      <c r="V5535" s="8" t="s">
        <v>43</v>
      </c>
      <c r="W5535" s="8" t="s">
        <v>32</v>
      </c>
      <c r="X5535" s="8" t="s">
        <v>32</v>
      </c>
      <c r="Y5535" s="8" t="s">
        <v>32</v>
      </c>
      <c r="Z5535" s="8" t="s">
        <v>32</v>
      </c>
      <c r="AA5535" s="8" t="s">
        <v>32</v>
      </c>
      <c r="AB5535" s="8" t="s">
        <v>32</v>
      </c>
      <c r="AC5535" s="16" t="s">
        <v>32</v>
      </c>
    </row>
    <row r="5536" ht="17.5" customHeight="1" spans="1:29">
      <c r="A5536" s="7">
        <v>5535</v>
      </c>
      <c r="B5536" s="8" t="s">
        <v>54729</v>
      </c>
      <c r="C5536" s="8" t="s">
        <v>54730</v>
      </c>
      <c r="D5536" s="8" t="s">
        <v>446</v>
      </c>
      <c r="E5536" s="8" t="s">
        <v>54731</v>
      </c>
      <c r="F5536" s="8" t="s">
        <v>54732</v>
      </c>
      <c r="G5536" s="8" t="s">
        <v>54733</v>
      </c>
      <c r="H5536" s="8" t="s">
        <v>49143</v>
      </c>
      <c r="I5536" s="8" t="s">
        <v>32</v>
      </c>
      <c r="J5536" s="8" t="s">
        <v>32</v>
      </c>
      <c r="K5536" s="8" t="s">
        <v>32</v>
      </c>
      <c r="L5536" s="8" t="s">
        <v>36</v>
      </c>
      <c r="M5536" s="8" t="s">
        <v>17820</v>
      </c>
      <c r="N5536" s="8" t="s">
        <v>54734</v>
      </c>
      <c r="O5536" s="8" t="s">
        <v>24262</v>
      </c>
      <c r="P5536" s="8" t="s">
        <v>54735</v>
      </c>
      <c r="Q5536" s="8" t="s">
        <v>54736</v>
      </c>
      <c r="R5536" s="8" t="s">
        <v>54737</v>
      </c>
      <c r="S5536" s="8" t="s">
        <v>32</v>
      </c>
      <c r="T5536" s="8" t="s">
        <v>32</v>
      </c>
      <c r="U5536" s="8" t="s">
        <v>42</v>
      </c>
      <c r="V5536" s="8" t="s">
        <v>43</v>
      </c>
      <c r="W5536" s="8" t="s">
        <v>32</v>
      </c>
      <c r="X5536" s="8" t="s">
        <v>32</v>
      </c>
      <c r="Y5536" s="8" t="s">
        <v>32</v>
      </c>
      <c r="Z5536" s="8" t="s">
        <v>32</v>
      </c>
      <c r="AA5536" s="8" t="s">
        <v>32</v>
      </c>
      <c r="AB5536" s="8" t="s">
        <v>32</v>
      </c>
      <c r="AC5536" s="16" t="s">
        <v>32</v>
      </c>
    </row>
    <row r="5537" ht="17.5" customHeight="1" spans="1:29">
      <c r="A5537" s="7">
        <v>5536</v>
      </c>
      <c r="B5537" s="8" t="s">
        <v>54738</v>
      </c>
      <c r="C5537" s="8" t="s">
        <v>54739</v>
      </c>
      <c r="D5537" s="8" t="s">
        <v>31</v>
      </c>
      <c r="E5537" s="8" t="s">
        <v>54740</v>
      </c>
      <c r="F5537" s="8" t="s">
        <v>54741</v>
      </c>
      <c r="G5537" s="8" t="s">
        <v>54742</v>
      </c>
      <c r="H5537" s="8" t="s">
        <v>54743</v>
      </c>
      <c r="I5537" s="8" t="s">
        <v>54744</v>
      </c>
      <c r="J5537" s="8" t="s">
        <v>32</v>
      </c>
      <c r="K5537" s="8" t="s">
        <v>32</v>
      </c>
      <c r="L5537" s="8" t="s">
        <v>301</v>
      </c>
      <c r="M5537" s="8" t="s">
        <v>32</v>
      </c>
      <c r="N5537" s="8" t="s">
        <v>54745</v>
      </c>
      <c r="O5537" s="8" t="s">
        <v>32</v>
      </c>
      <c r="P5537" s="8" t="s">
        <v>54746</v>
      </c>
      <c r="Q5537" s="8" t="s">
        <v>54747</v>
      </c>
      <c r="R5537" s="8" t="s">
        <v>54748</v>
      </c>
      <c r="S5537" s="8" t="s">
        <v>32</v>
      </c>
      <c r="T5537" s="8" t="s">
        <v>32</v>
      </c>
      <c r="U5537" s="8" t="s">
        <v>42</v>
      </c>
      <c r="V5537" s="8" t="s">
        <v>43</v>
      </c>
      <c r="W5537" s="8" t="s">
        <v>32</v>
      </c>
      <c r="X5537" s="8" t="s">
        <v>32</v>
      </c>
      <c r="Y5537" s="8" t="s">
        <v>32</v>
      </c>
      <c r="Z5537" s="8" t="s">
        <v>32</v>
      </c>
      <c r="AA5537" s="8" t="s">
        <v>32</v>
      </c>
      <c r="AB5537" s="8" t="s">
        <v>32</v>
      </c>
      <c r="AC5537" s="16" t="s">
        <v>32</v>
      </c>
    </row>
    <row r="5538" ht="17.5" customHeight="1" spans="1:29">
      <c r="A5538" s="7">
        <v>5537</v>
      </c>
      <c r="B5538" s="8" t="s">
        <v>54749</v>
      </c>
      <c r="C5538" s="8" t="s">
        <v>54750</v>
      </c>
      <c r="D5538" s="8" t="s">
        <v>33935</v>
      </c>
      <c r="E5538" s="8" t="s">
        <v>32</v>
      </c>
      <c r="F5538" s="8" t="s">
        <v>54751</v>
      </c>
      <c r="G5538" s="8" t="s">
        <v>54752</v>
      </c>
      <c r="H5538" s="8" t="s">
        <v>54753</v>
      </c>
      <c r="I5538" s="8" t="s">
        <v>32</v>
      </c>
      <c r="J5538" s="8" t="s">
        <v>32</v>
      </c>
      <c r="K5538" s="8" t="s">
        <v>32</v>
      </c>
      <c r="L5538" s="8" t="s">
        <v>36</v>
      </c>
      <c r="M5538" s="8" t="s">
        <v>506</v>
      </c>
      <c r="N5538" s="8" t="s">
        <v>54754</v>
      </c>
      <c r="O5538" s="8" t="s">
        <v>8093</v>
      </c>
      <c r="P5538" s="8" t="s">
        <v>54755</v>
      </c>
      <c r="Q5538" s="8" t="s">
        <v>54756</v>
      </c>
      <c r="R5538" s="8" t="s">
        <v>32</v>
      </c>
      <c r="S5538" s="8" t="s">
        <v>54749</v>
      </c>
      <c r="T5538" s="8" t="s">
        <v>54757</v>
      </c>
      <c r="U5538" s="8" t="s">
        <v>42</v>
      </c>
      <c r="V5538" s="8" t="s">
        <v>43</v>
      </c>
      <c r="W5538" s="8" t="s">
        <v>44</v>
      </c>
      <c r="X5538" s="8" t="s">
        <v>513</v>
      </c>
      <c r="Y5538" s="8" t="s">
        <v>32</v>
      </c>
      <c r="Z5538" s="8" t="s">
        <v>54754</v>
      </c>
      <c r="AA5538" s="8" t="s">
        <v>32</v>
      </c>
      <c r="AB5538" s="8" t="s">
        <v>32</v>
      </c>
      <c r="AC5538" s="16" t="s">
        <v>8093</v>
      </c>
    </row>
    <row r="5539" ht="17.5" customHeight="1" spans="1:29">
      <c r="A5539" s="7">
        <v>5538</v>
      </c>
      <c r="B5539" s="8" t="s">
        <v>54758</v>
      </c>
      <c r="C5539" s="8" t="s">
        <v>54759</v>
      </c>
      <c r="D5539" s="8" t="s">
        <v>54760</v>
      </c>
      <c r="E5539" s="8" t="s">
        <v>54761</v>
      </c>
      <c r="F5539" s="8" t="s">
        <v>54762</v>
      </c>
      <c r="G5539" s="8" t="s">
        <v>54763</v>
      </c>
      <c r="H5539" s="8" t="s">
        <v>54764</v>
      </c>
      <c r="I5539" s="8" t="s">
        <v>54765</v>
      </c>
      <c r="J5539" s="8" t="s">
        <v>32</v>
      </c>
      <c r="K5539" s="8" t="s">
        <v>32</v>
      </c>
      <c r="L5539" s="8" t="s">
        <v>211</v>
      </c>
      <c r="M5539" s="8" t="s">
        <v>10960</v>
      </c>
      <c r="N5539" s="8" t="s">
        <v>54766</v>
      </c>
      <c r="O5539" s="8" t="s">
        <v>54767</v>
      </c>
      <c r="P5539" s="8" t="s">
        <v>54768</v>
      </c>
      <c r="Q5539" s="8" t="s">
        <v>54769</v>
      </c>
      <c r="R5539" s="8" t="s">
        <v>32</v>
      </c>
      <c r="S5539" s="8" t="s">
        <v>32</v>
      </c>
      <c r="T5539" s="8" t="s">
        <v>32</v>
      </c>
      <c r="U5539" s="8" t="s">
        <v>42</v>
      </c>
      <c r="V5539" s="8" t="s">
        <v>43</v>
      </c>
      <c r="W5539" s="8" t="s">
        <v>32</v>
      </c>
      <c r="X5539" s="8" t="s">
        <v>32</v>
      </c>
      <c r="Y5539" s="8" t="s">
        <v>32</v>
      </c>
      <c r="Z5539" s="8" t="s">
        <v>32</v>
      </c>
      <c r="AA5539" s="8" t="s">
        <v>32</v>
      </c>
      <c r="AB5539" s="8" t="s">
        <v>32</v>
      </c>
      <c r="AC5539" s="16" t="s">
        <v>32</v>
      </c>
    </row>
    <row r="5540" ht="17.5" customHeight="1" spans="1:29">
      <c r="A5540" s="7">
        <v>5539</v>
      </c>
      <c r="B5540" s="8" t="s">
        <v>54770</v>
      </c>
      <c r="C5540" s="8" t="s">
        <v>54771</v>
      </c>
      <c r="D5540" s="8" t="s">
        <v>156</v>
      </c>
      <c r="E5540" s="8" t="s">
        <v>32</v>
      </c>
      <c r="F5540" s="8" t="s">
        <v>54772</v>
      </c>
      <c r="G5540" s="8" t="s">
        <v>32</v>
      </c>
      <c r="H5540" s="8" t="s">
        <v>54773</v>
      </c>
      <c r="I5540" s="8" t="s">
        <v>32</v>
      </c>
      <c r="J5540" s="8" t="s">
        <v>32</v>
      </c>
      <c r="K5540" s="8" t="s">
        <v>32</v>
      </c>
      <c r="L5540" s="8" t="s">
        <v>36</v>
      </c>
      <c r="M5540" s="8" t="s">
        <v>3843</v>
      </c>
      <c r="N5540" s="8" t="s">
        <v>54774</v>
      </c>
      <c r="O5540" s="8" t="s">
        <v>3839</v>
      </c>
      <c r="P5540" s="8" t="s">
        <v>54775</v>
      </c>
      <c r="Q5540" s="8" t="s">
        <v>54776</v>
      </c>
      <c r="R5540" s="8" t="s">
        <v>54777</v>
      </c>
      <c r="S5540" s="8" t="s">
        <v>54770</v>
      </c>
      <c r="T5540" s="8" t="s">
        <v>54778</v>
      </c>
      <c r="U5540" s="8" t="s">
        <v>42</v>
      </c>
      <c r="V5540" s="8" t="s">
        <v>43</v>
      </c>
      <c r="W5540" s="8" t="s">
        <v>44</v>
      </c>
      <c r="X5540" s="8" t="s">
        <v>3843</v>
      </c>
      <c r="Y5540" s="8" t="s">
        <v>32</v>
      </c>
      <c r="Z5540" s="8" t="s">
        <v>54774</v>
      </c>
      <c r="AA5540" s="8" t="s">
        <v>32</v>
      </c>
      <c r="AB5540" s="8" t="s">
        <v>32</v>
      </c>
      <c r="AC5540" s="16" t="s">
        <v>3839</v>
      </c>
    </row>
    <row r="5541" ht="17.5" customHeight="1" spans="1:29">
      <c r="A5541" s="7">
        <v>5540</v>
      </c>
      <c r="B5541" s="8" t="s">
        <v>54779</v>
      </c>
      <c r="C5541" s="8" t="s">
        <v>410</v>
      </c>
      <c r="D5541" s="8" t="s">
        <v>61</v>
      </c>
      <c r="E5541" s="8" t="s">
        <v>54780</v>
      </c>
      <c r="F5541" s="8" t="s">
        <v>54781</v>
      </c>
      <c r="G5541" s="8" t="s">
        <v>54782</v>
      </c>
      <c r="H5541" s="8" t="s">
        <v>54783</v>
      </c>
      <c r="I5541" s="8" t="s">
        <v>32</v>
      </c>
      <c r="J5541" s="8" t="s">
        <v>32</v>
      </c>
      <c r="K5541" s="8" t="s">
        <v>32</v>
      </c>
      <c r="L5541" s="8" t="s">
        <v>36</v>
      </c>
      <c r="M5541" s="8" t="s">
        <v>23071</v>
      </c>
      <c r="N5541" s="8" t="s">
        <v>54784</v>
      </c>
      <c r="O5541" s="8" t="s">
        <v>29187</v>
      </c>
      <c r="P5541" s="8" t="s">
        <v>54785</v>
      </c>
      <c r="Q5541" s="8" t="s">
        <v>54786</v>
      </c>
      <c r="R5541" s="8" t="s">
        <v>54785</v>
      </c>
      <c r="S5541" s="8" t="s">
        <v>54779</v>
      </c>
      <c r="T5541" s="8" t="s">
        <v>54787</v>
      </c>
      <c r="U5541" s="8" t="s">
        <v>42</v>
      </c>
      <c r="V5541" s="8" t="s">
        <v>43</v>
      </c>
      <c r="W5541" s="8" t="s">
        <v>44</v>
      </c>
      <c r="X5541" s="8" t="s">
        <v>23071</v>
      </c>
      <c r="Y5541" s="8" t="s">
        <v>32</v>
      </c>
      <c r="Z5541" s="8" t="s">
        <v>54784</v>
      </c>
      <c r="AA5541" s="8" t="s">
        <v>32</v>
      </c>
      <c r="AB5541" s="8" t="s">
        <v>32</v>
      </c>
      <c r="AC5541" s="16" t="s">
        <v>29187</v>
      </c>
    </row>
    <row r="5542" ht="17.5" customHeight="1" spans="1:29">
      <c r="A5542" s="7">
        <v>5541</v>
      </c>
      <c r="B5542" s="8" t="s">
        <v>54788</v>
      </c>
      <c r="C5542" s="8" t="s">
        <v>54789</v>
      </c>
      <c r="D5542" s="8" t="s">
        <v>677</v>
      </c>
      <c r="E5542" s="8" t="s">
        <v>54790</v>
      </c>
      <c r="F5542" s="8" t="s">
        <v>54791</v>
      </c>
      <c r="G5542" s="8" t="s">
        <v>54792</v>
      </c>
      <c r="H5542" s="8" t="s">
        <v>54793</v>
      </c>
      <c r="I5542" s="8" t="s">
        <v>54794</v>
      </c>
      <c r="J5542" s="8" t="s">
        <v>32</v>
      </c>
      <c r="K5542" s="8" t="s">
        <v>32</v>
      </c>
      <c r="L5542" s="8" t="s">
        <v>36</v>
      </c>
      <c r="M5542" s="8" t="s">
        <v>54795</v>
      </c>
      <c r="N5542" s="8" t="s">
        <v>54796</v>
      </c>
      <c r="O5542" s="8" t="s">
        <v>54797</v>
      </c>
      <c r="P5542" s="8" t="s">
        <v>54798</v>
      </c>
      <c r="Q5542" s="8" t="s">
        <v>54799</v>
      </c>
      <c r="R5542" s="8" t="s">
        <v>32</v>
      </c>
      <c r="S5542" s="8" t="s">
        <v>54788</v>
      </c>
      <c r="T5542" s="8" t="s">
        <v>54800</v>
      </c>
      <c r="U5542" s="8" t="s">
        <v>42</v>
      </c>
      <c r="V5542" s="8" t="s">
        <v>43</v>
      </c>
      <c r="W5542" s="8" t="s">
        <v>44</v>
      </c>
      <c r="X5542" s="8" t="s">
        <v>54801</v>
      </c>
      <c r="Y5542" s="8" t="s">
        <v>32</v>
      </c>
      <c r="Z5542" s="8" t="s">
        <v>54796</v>
      </c>
      <c r="AA5542" s="8" t="s">
        <v>32</v>
      </c>
      <c r="AB5542" s="8" t="s">
        <v>32</v>
      </c>
      <c r="AC5542" s="16" t="s">
        <v>54797</v>
      </c>
    </row>
    <row r="5543" ht="17.5" customHeight="1" spans="1:29">
      <c r="A5543" s="7">
        <v>5542</v>
      </c>
      <c r="B5543" s="8" t="s">
        <v>54802</v>
      </c>
      <c r="C5543" s="8" t="s">
        <v>54803</v>
      </c>
      <c r="D5543" s="8" t="s">
        <v>167</v>
      </c>
      <c r="E5543" s="8" t="s">
        <v>54804</v>
      </c>
      <c r="F5543" s="8" t="s">
        <v>54805</v>
      </c>
      <c r="G5543" s="8" t="s">
        <v>54806</v>
      </c>
      <c r="H5543" s="8" t="s">
        <v>54807</v>
      </c>
      <c r="I5543" s="8" t="s">
        <v>32</v>
      </c>
      <c r="J5543" s="8" t="s">
        <v>32</v>
      </c>
      <c r="K5543" s="8" t="s">
        <v>32</v>
      </c>
      <c r="L5543" s="8" t="s">
        <v>36</v>
      </c>
      <c r="M5543" s="8" t="s">
        <v>3645</v>
      </c>
      <c r="N5543" s="8" t="s">
        <v>54808</v>
      </c>
      <c r="O5543" s="8" t="s">
        <v>54809</v>
      </c>
      <c r="P5543" s="8" t="s">
        <v>54810</v>
      </c>
      <c r="Q5543" s="8" t="s">
        <v>54811</v>
      </c>
      <c r="R5543" s="8" t="s">
        <v>54812</v>
      </c>
      <c r="S5543" s="8" t="s">
        <v>54802</v>
      </c>
      <c r="T5543" s="8" t="s">
        <v>54813</v>
      </c>
      <c r="U5543" s="8" t="s">
        <v>42</v>
      </c>
      <c r="V5543" s="8" t="s">
        <v>43</v>
      </c>
      <c r="W5543" s="8" t="s">
        <v>44</v>
      </c>
      <c r="X5543" s="8" t="s">
        <v>459</v>
      </c>
      <c r="Y5543" s="8" t="s">
        <v>32</v>
      </c>
      <c r="Z5543" s="8" t="s">
        <v>54808</v>
      </c>
      <c r="AA5543" s="8" t="s">
        <v>32</v>
      </c>
      <c r="AB5543" s="8" t="s">
        <v>32</v>
      </c>
      <c r="AC5543" s="16" t="s">
        <v>54809</v>
      </c>
    </row>
    <row r="5544" ht="17.5" customHeight="1" spans="1:29">
      <c r="A5544" s="7">
        <v>5543</v>
      </c>
      <c r="B5544" s="8" t="s">
        <v>54814</v>
      </c>
      <c r="C5544" s="8" t="s">
        <v>54815</v>
      </c>
      <c r="D5544" s="8" t="s">
        <v>167</v>
      </c>
      <c r="E5544" s="8" t="s">
        <v>32</v>
      </c>
      <c r="F5544" s="8" t="s">
        <v>54816</v>
      </c>
      <c r="G5544" s="8" t="s">
        <v>54817</v>
      </c>
      <c r="H5544" s="8" t="s">
        <v>54818</v>
      </c>
      <c r="I5544" s="8" t="s">
        <v>32</v>
      </c>
      <c r="J5544" s="8" t="s">
        <v>32</v>
      </c>
      <c r="K5544" s="8" t="s">
        <v>32</v>
      </c>
      <c r="L5544" s="8" t="s">
        <v>301</v>
      </c>
      <c r="M5544" s="8" t="s">
        <v>54819</v>
      </c>
      <c r="N5544" s="22" t="s">
        <v>54820</v>
      </c>
      <c r="O5544" s="8" t="s">
        <v>54821</v>
      </c>
      <c r="P5544" s="8" t="s">
        <v>54822</v>
      </c>
      <c r="Q5544" s="8" t="s">
        <v>54823</v>
      </c>
      <c r="R5544" s="8" t="s">
        <v>54824</v>
      </c>
      <c r="S5544" s="8" t="s">
        <v>54814</v>
      </c>
      <c r="T5544" s="8" t="s">
        <v>54825</v>
      </c>
      <c r="U5544" s="8" t="s">
        <v>42</v>
      </c>
      <c r="V5544" s="8" t="s">
        <v>43</v>
      </c>
      <c r="W5544" s="8" t="s">
        <v>309</v>
      </c>
      <c r="X5544" s="8" t="s">
        <v>54819</v>
      </c>
      <c r="Y5544" s="8" t="s">
        <v>32</v>
      </c>
      <c r="Z5544" s="22" t="s">
        <v>54820</v>
      </c>
      <c r="AA5544" s="8" t="s">
        <v>32</v>
      </c>
      <c r="AB5544" s="8" t="s">
        <v>32</v>
      </c>
      <c r="AC5544" s="16" t="s">
        <v>54821</v>
      </c>
    </row>
    <row r="5545" ht="17.5" customHeight="1" spans="1:29">
      <c r="A5545" s="7">
        <v>5544</v>
      </c>
      <c r="B5545" s="8" t="s">
        <v>54826</v>
      </c>
      <c r="C5545" s="8" t="s">
        <v>54827</v>
      </c>
      <c r="D5545" s="8" t="s">
        <v>2097</v>
      </c>
      <c r="E5545" s="8" t="s">
        <v>54828</v>
      </c>
      <c r="F5545" s="8" t="s">
        <v>54829</v>
      </c>
      <c r="G5545" s="8" t="s">
        <v>54830</v>
      </c>
      <c r="H5545" s="8" t="s">
        <v>54831</v>
      </c>
      <c r="I5545" s="8" t="s">
        <v>32</v>
      </c>
      <c r="J5545" s="8" t="s">
        <v>32</v>
      </c>
      <c r="K5545" s="8" t="s">
        <v>32</v>
      </c>
      <c r="L5545" s="8" t="s">
        <v>36</v>
      </c>
      <c r="M5545" s="8" t="s">
        <v>79</v>
      </c>
      <c r="N5545" s="8" t="s">
        <v>54832</v>
      </c>
      <c r="O5545" s="8" t="s">
        <v>81</v>
      </c>
      <c r="P5545" s="8" t="s">
        <v>54833</v>
      </c>
      <c r="Q5545" s="8" t="s">
        <v>54834</v>
      </c>
      <c r="R5545" s="8" t="s">
        <v>54835</v>
      </c>
      <c r="S5545" s="8" t="s">
        <v>54826</v>
      </c>
      <c r="T5545" s="8" t="s">
        <v>54836</v>
      </c>
      <c r="U5545" s="8" t="s">
        <v>42</v>
      </c>
      <c r="V5545" s="8" t="s">
        <v>43</v>
      </c>
      <c r="W5545" s="8" t="s">
        <v>44</v>
      </c>
      <c r="X5545" s="8" t="s">
        <v>86</v>
      </c>
      <c r="Y5545" s="8" t="s">
        <v>32</v>
      </c>
      <c r="Z5545" s="8" t="s">
        <v>54832</v>
      </c>
      <c r="AA5545" s="8" t="s">
        <v>32</v>
      </c>
      <c r="AB5545" s="8" t="s">
        <v>32</v>
      </c>
      <c r="AC5545" s="16" t="s">
        <v>81</v>
      </c>
    </row>
    <row r="5546" ht="17.5" customHeight="1" spans="1:29">
      <c r="A5546" s="7">
        <v>5545</v>
      </c>
      <c r="B5546" s="8" t="s">
        <v>54837</v>
      </c>
      <c r="C5546" s="8" t="s">
        <v>54838</v>
      </c>
      <c r="D5546" s="8" t="s">
        <v>3180</v>
      </c>
      <c r="E5546" s="8" t="s">
        <v>32</v>
      </c>
      <c r="F5546" s="8" t="s">
        <v>54839</v>
      </c>
      <c r="G5546" s="8" t="s">
        <v>54840</v>
      </c>
      <c r="H5546" s="8" t="s">
        <v>54841</v>
      </c>
      <c r="I5546" s="8" t="s">
        <v>54842</v>
      </c>
      <c r="J5546" s="8" t="s">
        <v>32</v>
      </c>
      <c r="K5546" s="8" t="s">
        <v>32</v>
      </c>
      <c r="L5546" s="8" t="s">
        <v>211</v>
      </c>
      <c r="M5546" s="8" t="s">
        <v>54843</v>
      </c>
      <c r="N5546" s="8" t="s">
        <v>54844</v>
      </c>
      <c r="O5546" s="8" t="s">
        <v>54845</v>
      </c>
      <c r="P5546" s="8" t="s">
        <v>54846</v>
      </c>
      <c r="Q5546" s="8" t="s">
        <v>54847</v>
      </c>
      <c r="R5546" s="8" t="s">
        <v>54848</v>
      </c>
      <c r="S5546" s="8" t="s">
        <v>32</v>
      </c>
      <c r="T5546" s="8" t="s">
        <v>32</v>
      </c>
      <c r="U5546" s="8" t="s">
        <v>42</v>
      </c>
      <c r="V5546" s="8" t="s">
        <v>43</v>
      </c>
      <c r="W5546" s="8" t="s">
        <v>32</v>
      </c>
      <c r="X5546" s="8" t="s">
        <v>32</v>
      </c>
      <c r="Y5546" s="8" t="s">
        <v>32</v>
      </c>
      <c r="Z5546" s="8" t="s">
        <v>32</v>
      </c>
      <c r="AA5546" s="8" t="s">
        <v>32</v>
      </c>
      <c r="AB5546" s="8" t="s">
        <v>32</v>
      </c>
      <c r="AC5546" s="16" t="s">
        <v>32</v>
      </c>
    </row>
    <row r="5547" ht="17.5" customHeight="1" spans="1:29">
      <c r="A5547" s="7">
        <v>5546</v>
      </c>
      <c r="B5547" s="8" t="s">
        <v>54849</v>
      </c>
      <c r="C5547" s="8" t="s">
        <v>54850</v>
      </c>
      <c r="D5547" s="8" t="s">
        <v>2643</v>
      </c>
      <c r="E5547" s="8" t="s">
        <v>54851</v>
      </c>
      <c r="F5547" s="8" t="s">
        <v>54852</v>
      </c>
      <c r="G5547" s="8" t="s">
        <v>54853</v>
      </c>
      <c r="H5547" s="8" t="s">
        <v>54854</v>
      </c>
      <c r="I5547" s="8" t="s">
        <v>32</v>
      </c>
      <c r="J5547" s="8" t="s">
        <v>32</v>
      </c>
      <c r="K5547" s="8" t="s">
        <v>32</v>
      </c>
      <c r="L5547" s="8" t="s">
        <v>36</v>
      </c>
      <c r="M5547" s="8" t="s">
        <v>13900</v>
      </c>
      <c r="N5547" s="8" t="s">
        <v>54855</v>
      </c>
      <c r="O5547" s="8" t="s">
        <v>54856</v>
      </c>
      <c r="P5547" s="8" t="s">
        <v>54857</v>
      </c>
      <c r="Q5547" s="8" t="s">
        <v>54858</v>
      </c>
      <c r="R5547" s="8" t="s">
        <v>54859</v>
      </c>
      <c r="S5547" s="8" t="s">
        <v>54849</v>
      </c>
      <c r="T5547" s="8" t="s">
        <v>54860</v>
      </c>
      <c r="U5547" s="8" t="s">
        <v>42</v>
      </c>
      <c r="V5547" s="8" t="s">
        <v>43</v>
      </c>
      <c r="W5547" s="8" t="s">
        <v>44</v>
      </c>
      <c r="X5547" s="8" t="s">
        <v>13907</v>
      </c>
      <c r="Y5547" s="8" t="s">
        <v>32</v>
      </c>
      <c r="Z5547" s="8" t="s">
        <v>54855</v>
      </c>
      <c r="AA5547" s="8" t="s">
        <v>32</v>
      </c>
      <c r="AB5547" s="8" t="s">
        <v>32</v>
      </c>
      <c r="AC5547" s="16" t="s">
        <v>54856</v>
      </c>
    </row>
    <row r="5548" ht="17.5" customHeight="1" spans="1:29">
      <c r="A5548" s="7">
        <v>5547</v>
      </c>
      <c r="B5548" s="8" t="s">
        <v>54861</v>
      </c>
      <c r="C5548" s="8" t="s">
        <v>54862</v>
      </c>
      <c r="D5548" s="8" t="s">
        <v>446</v>
      </c>
      <c r="E5548" s="8" t="s">
        <v>32</v>
      </c>
      <c r="F5548" s="8" t="s">
        <v>54863</v>
      </c>
      <c r="G5548" s="8" t="s">
        <v>54864</v>
      </c>
      <c r="H5548" s="8" t="s">
        <v>54865</v>
      </c>
      <c r="I5548" s="8" t="s">
        <v>32</v>
      </c>
      <c r="J5548" s="8" t="s">
        <v>32</v>
      </c>
      <c r="K5548" s="8" t="s">
        <v>32</v>
      </c>
      <c r="L5548" s="8" t="s">
        <v>36</v>
      </c>
      <c r="M5548" s="8" t="s">
        <v>3060</v>
      </c>
      <c r="N5548" s="8" t="s">
        <v>54866</v>
      </c>
      <c r="O5548" s="8" t="s">
        <v>54867</v>
      </c>
      <c r="P5548" s="8" t="s">
        <v>54868</v>
      </c>
      <c r="Q5548" s="8" t="s">
        <v>54869</v>
      </c>
      <c r="R5548" s="8" t="s">
        <v>54870</v>
      </c>
      <c r="S5548" s="8" t="s">
        <v>54861</v>
      </c>
      <c r="T5548" s="8" t="s">
        <v>54871</v>
      </c>
      <c r="U5548" s="8" t="s">
        <v>42</v>
      </c>
      <c r="V5548" s="8" t="s">
        <v>43</v>
      </c>
      <c r="W5548" s="8" t="s">
        <v>44</v>
      </c>
      <c r="X5548" s="8" t="s">
        <v>3067</v>
      </c>
      <c r="Y5548" s="8" t="s">
        <v>32</v>
      </c>
      <c r="Z5548" s="8" t="s">
        <v>54866</v>
      </c>
      <c r="AA5548" s="8" t="s">
        <v>32</v>
      </c>
      <c r="AB5548" s="8" t="s">
        <v>32</v>
      </c>
      <c r="AC5548" s="16" t="s">
        <v>54867</v>
      </c>
    </row>
    <row r="5549" ht="17.5" customHeight="1" spans="1:29">
      <c r="A5549" s="7">
        <v>5548</v>
      </c>
      <c r="B5549" s="8" t="s">
        <v>54872</v>
      </c>
      <c r="C5549" s="8" t="s">
        <v>54873</v>
      </c>
      <c r="D5549" s="8" t="s">
        <v>446</v>
      </c>
      <c r="E5549" s="8" t="s">
        <v>32</v>
      </c>
      <c r="F5549" s="8" t="s">
        <v>54874</v>
      </c>
      <c r="G5549" s="8" t="s">
        <v>54875</v>
      </c>
      <c r="H5549" s="8" t="s">
        <v>146</v>
      </c>
      <c r="I5549" s="8" t="s">
        <v>32</v>
      </c>
      <c r="J5549" s="8" t="s">
        <v>32</v>
      </c>
      <c r="K5549" s="8" t="s">
        <v>32</v>
      </c>
      <c r="L5549" s="8" t="s">
        <v>36</v>
      </c>
      <c r="M5549" s="8" t="s">
        <v>8206</v>
      </c>
      <c r="N5549" s="8" t="s">
        <v>54876</v>
      </c>
      <c r="O5549" s="8" t="s">
        <v>54877</v>
      </c>
      <c r="P5549" s="8" t="s">
        <v>54878</v>
      </c>
      <c r="Q5549" s="8" t="s">
        <v>54879</v>
      </c>
      <c r="R5549" s="8" t="s">
        <v>32</v>
      </c>
      <c r="S5549" s="8" t="s">
        <v>54872</v>
      </c>
      <c r="T5549" s="8" t="s">
        <v>54880</v>
      </c>
      <c r="U5549" s="8" t="s">
        <v>42</v>
      </c>
      <c r="V5549" s="8" t="s">
        <v>43</v>
      </c>
      <c r="W5549" s="8" t="s">
        <v>44</v>
      </c>
      <c r="X5549" s="8" t="s">
        <v>8212</v>
      </c>
      <c r="Y5549" s="8" t="s">
        <v>32</v>
      </c>
      <c r="Z5549" s="8" t="s">
        <v>54876</v>
      </c>
      <c r="AA5549" s="8" t="s">
        <v>32</v>
      </c>
      <c r="AB5549" s="8" t="s">
        <v>32</v>
      </c>
      <c r="AC5549" s="16" t="s">
        <v>54877</v>
      </c>
    </row>
    <row r="5550" ht="17.5" customHeight="1" spans="1:29">
      <c r="A5550" s="7">
        <v>5549</v>
      </c>
      <c r="B5550" s="8" t="s">
        <v>54881</v>
      </c>
      <c r="C5550" s="8" t="s">
        <v>54882</v>
      </c>
      <c r="D5550" s="8" t="s">
        <v>446</v>
      </c>
      <c r="E5550" s="8" t="s">
        <v>32</v>
      </c>
      <c r="F5550" s="8" t="s">
        <v>54883</v>
      </c>
      <c r="G5550" s="8" t="s">
        <v>54884</v>
      </c>
      <c r="H5550" s="8" t="s">
        <v>159</v>
      </c>
      <c r="I5550" s="8" t="s">
        <v>32</v>
      </c>
      <c r="J5550" s="8" t="s">
        <v>32</v>
      </c>
      <c r="K5550" s="8" t="s">
        <v>32</v>
      </c>
      <c r="L5550" s="8" t="s">
        <v>36</v>
      </c>
      <c r="M5550" s="8" t="s">
        <v>8206</v>
      </c>
      <c r="N5550" s="8" t="s">
        <v>54885</v>
      </c>
      <c r="O5550" s="8" t="s">
        <v>28292</v>
      </c>
      <c r="P5550" s="8" t="s">
        <v>54886</v>
      </c>
      <c r="Q5550" s="8" t="s">
        <v>54887</v>
      </c>
      <c r="R5550" s="8" t="s">
        <v>32</v>
      </c>
      <c r="S5550" s="8" t="s">
        <v>54881</v>
      </c>
      <c r="T5550" s="8" t="s">
        <v>54888</v>
      </c>
      <c r="U5550" s="8" t="s">
        <v>42</v>
      </c>
      <c r="V5550" s="8" t="s">
        <v>43</v>
      </c>
      <c r="W5550" s="8" t="s">
        <v>44</v>
      </c>
      <c r="X5550" s="8" t="s">
        <v>8212</v>
      </c>
      <c r="Y5550" s="8" t="s">
        <v>32</v>
      </c>
      <c r="Z5550" s="8" t="s">
        <v>54885</v>
      </c>
      <c r="AA5550" s="8" t="s">
        <v>32</v>
      </c>
      <c r="AB5550" s="8" t="s">
        <v>32</v>
      </c>
      <c r="AC5550" s="16" t="s">
        <v>28292</v>
      </c>
    </row>
    <row r="5551" ht="17.5" customHeight="1" spans="1:29">
      <c r="A5551" s="7">
        <v>5550</v>
      </c>
      <c r="B5551" s="8" t="s">
        <v>54889</v>
      </c>
      <c r="C5551" s="8" t="s">
        <v>54890</v>
      </c>
      <c r="D5551" s="8" t="s">
        <v>54891</v>
      </c>
      <c r="E5551" s="8" t="s">
        <v>54892</v>
      </c>
      <c r="F5551" s="8" t="s">
        <v>54893</v>
      </c>
      <c r="G5551" s="8" t="s">
        <v>54894</v>
      </c>
      <c r="H5551" s="8" t="s">
        <v>54895</v>
      </c>
      <c r="I5551" s="8" t="s">
        <v>32</v>
      </c>
      <c r="J5551" s="8" t="s">
        <v>32</v>
      </c>
      <c r="K5551" s="8" t="s">
        <v>32</v>
      </c>
      <c r="L5551" s="8" t="s">
        <v>36</v>
      </c>
      <c r="M5551" s="8" t="s">
        <v>8206</v>
      </c>
      <c r="N5551" s="8" t="s">
        <v>54896</v>
      </c>
      <c r="O5551" s="8" t="s">
        <v>28292</v>
      </c>
      <c r="P5551" s="8" t="s">
        <v>54897</v>
      </c>
      <c r="Q5551" s="8" t="s">
        <v>54898</v>
      </c>
      <c r="R5551" s="8" t="s">
        <v>32</v>
      </c>
      <c r="S5551" s="8" t="s">
        <v>54889</v>
      </c>
      <c r="T5551" s="8" t="s">
        <v>54899</v>
      </c>
      <c r="U5551" s="8" t="s">
        <v>42</v>
      </c>
      <c r="V5551" s="8" t="s">
        <v>43</v>
      </c>
      <c r="W5551" s="8" t="s">
        <v>44</v>
      </c>
      <c r="X5551" s="8" t="s">
        <v>8212</v>
      </c>
      <c r="Y5551" s="8" t="s">
        <v>32</v>
      </c>
      <c r="Z5551" s="8" t="s">
        <v>54896</v>
      </c>
      <c r="AA5551" s="8" t="s">
        <v>32</v>
      </c>
      <c r="AB5551" s="8" t="s">
        <v>32</v>
      </c>
      <c r="AC5551" s="16" t="s">
        <v>28292</v>
      </c>
    </row>
    <row r="5552" ht="17.5" customHeight="1" spans="1:29">
      <c r="A5552" s="7">
        <v>5551</v>
      </c>
      <c r="B5552" s="8" t="s">
        <v>54900</v>
      </c>
      <c r="C5552" s="8" t="s">
        <v>54901</v>
      </c>
      <c r="D5552" s="8" t="s">
        <v>446</v>
      </c>
      <c r="E5552" s="8" t="s">
        <v>32</v>
      </c>
      <c r="F5552" s="8" t="s">
        <v>54902</v>
      </c>
      <c r="G5552" s="8" t="s">
        <v>32</v>
      </c>
      <c r="H5552" s="8" t="s">
        <v>146</v>
      </c>
      <c r="I5552" s="8" t="s">
        <v>32</v>
      </c>
      <c r="J5552" s="8" t="s">
        <v>32</v>
      </c>
      <c r="K5552" s="8" t="s">
        <v>32</v>
      </c>
      <c r="L5552" s="8" t="s">
        <v>36</v>
      </c>
      <c r="M5552" s="8" t="s">
        <v>8206</v>
      </c>
      <c r="N5552" s="8" t="s">
        <v>54903</v>
      </c>
      <c r="O5552" s="8" t="s">
        <v>28292</v>
      </c>
      <c r="P5552" s="8" t="s">
        <v>54904</v>
      </c>
      <c r="Q5552" s="8" t="s">
        <v>54905</v>
      </c>
      <c r="R5552" s="8" t="s">
        <v>32</v>
      </c>
      <c r="S5552" s="8" t="s">
        <v>54900</v>
      </c>
      <c r="T5552" s="8" t="s">
        <v>54900</v>
      </c>
      <c r="U5552" s="8" t="s">
        <v>42</v>
      </c>
      <c r="V5552" s="8" t="s">
        <v>43</v>
      </c>
      <c r="W5552" s="8" t="s">
        <v>44</v>
      </c>
      <c r="X5552" s="8" t="s">
        <v>8212</v>
      </c>
      <c r="Y5552" s="8" t="s">
        <v>32</v>
      </c>
      <c r="Z5552" s="8" t="s">
        <v>54903</v>
      </c>
      <c r="AA5552" s="8" t="s">
        <v>32</v>
      </c>
      <c r="AB5552" s="8" t="s">
        <v>32</v>
      </c>
      <c r="AC5552" s="16" t="s">
        <v>28292</v>
      </c>
    </row>
    <row r="5553" ht="17.5" customHeight="1" spans="1:29">
      <c r="A5553" s="7">
        <v>5552</v>
      </c>
      <c r="B5553" s="8" t="s">
        <v>54906</v>
      </c>
      <c r="C5553" s="8" t="s">
        <v>54907</v>
      </c>
      <c r="D5553" s="8" t="s">
        <v>42965</v>
      </c>
      <c r="E5553" s="8" t="s">
        <v>54908</v>
      </c>
      <c r="F5553" s="8" t="s">
        <v>54909</v>
      </c>
      <c r="G5553" s="8" t="s">
        <v>54910</v>
      </c>
      <c r="H5553" s="8" t="s">
        <v>54911</v>
      </c>
      <c r="I5553" s="8" t="s">
        <v>32</v>
      </c>
      <c r="J5553" s="8" t="s">
        <v>32</v>
      </c>
      <c r="K5553" s="8" t="s">
        <v>32</v>
      </c>
      <c r="L5553" s="8" t="s">
        <v>36</v>
      </c>
      <c r="M5553" s="8" t="s">
        <v>54912</v>
      </c>
      <c r="N5553" s="8" t="s">
        <v>54913</v>
      </c>
      <c r="O5553" s="8" t="s">
        <v>28292</v>
      </c>
      <c r="P5553" s="8" t="s">
        <v>54914</v>
      </c>
      <c r="Q5553" s="8" t="s">
        <v>54915</v>
      </c>
      <c r="R5553" s="8" t="s">
        <v>54914</v>
      </c>
      <c r="S5553" s="8" t="s">
        <v>32</v>
      </c>
      <c r="T5553" s="8" t="s">
        <v>32</v>
      </c>
      <c r="U5553" s="8" t="s">
        <v>42</v>
      </c>
      <c r="V5553" s="8" t="s">
        <v>43</v>
      </c>
      <c r="W5553" s="8" t="s">
        <v>32</v>
      </c>
      <c r="X5553" s="8" t="s">
        <v>32</v>
      </c>
      <c r="Y5553" s="8" t="s">
        <v>32</v>
      </c>
      <c r="Z5553" s="8" t="s">
        <v>32</v>
      </c>
      <c r="AA5553" s="8" t="s">
        <v>32</v>
      </c>
      <c r="AB5553" s="8" t="s">
        <v>32</v>
      </c>
      <c r="AC5553" s="16" t="s">
        <v>32</v>
      </c>
    </row>
    <row r="5554" ht="17.5" customHeight="1" spans="1:29">
      <c r="A5554" s="7">
        <v>5553</v>
      </c>
      <c r="B5554" s="8" t="s">
        <v>54916</v>
      </c>
      <c r="C5554" s="8" t="s">
        <v>54917</v>
      </c>
      <c r="D5554" s="8" t="s">
        <v>446</v>
      </c>
      <c r="E5554" s="8" t="s">
        <v>54918</v>
      </c>
      <c r="F5554" s="8" t="s">
        <v>54919</v>
      </c>
      <c r="G5554" s="8" t="s">
        <v>54920</v>
      </c>
      <c r="H5554" s="8" t="s">
        <v>54921</v>
      </c>
      <c r="I5554" s="8" t="s">
        <v>32</v>
      </c>
      <c r="J5554" s="8" t="s">
        <v>32</v>
      </c>
      <c r="K5554" s="8" t="s">
        <v>32</v>
      </c>
      <c r="L5554" s="8" t="s">
        <v>36</v>
      </c>
      <c r="M5554" s="8" t="s">
        <v>8206</v>
      </c>
      <c r="N5554" s="8" t="s">
        <v>54922</v>
      </c>
      <c r="O5554" s="8" t="s">
        <v>28292</v>
      </c>
      <c r="P5554" s="8" t="s">
        <v>54923</v>
      </c>
      <c r="Q5554" s="8" t="s">
        <v>54924</v>
      </c>
      <c r="R5554" s="8" t="s">
        <v>54925</v>
      </c>
      <c r="S5554" s="8" t="s">
        <v>54916</v>
      </c>
      <c r="T5554" s="8" t="s">
        <v>54926</v>
      </c>
      <c r="U5554" s="8" t="s">
        <v>42</v>
      </c>
      <c r="V5554" s="8" t="s">
        <v>43</v>
      </c>
      <c r="W5554" s="8" t="s">
        <v>44</v>
      </c>
      <c r="X5554" s="8" t="s">
        <v>8212</v>
      </c>
      <c r="Y5554" s="8" t="s">
        <v>32</v>
      </c>
      <c r="Z5554" s="8" t="s">
        <v>54922</v>
      </c>
      <c r="AA5554" s="8" t="s">
        <v>32</v>
      </c>
      <c r="AB5554" s="8" t="s">
        <v>32</v>
      </c>
      <c r="AC5554" s="16" t="s">
        <v>28292</v>
      </c>
    </row>
    <row r="5555" ht="17.5" customHeight="1" spans="1:29">
      <c r="A5555" s="7">
        <v>5554</v>
      </c>
      <c r="B5555" s="8" t="s">
        <v>54927</v>
      </c>
      <c r="C5555" s="8" t="s">
        <v>54928</v>
      </c>
      <c r="D5555" s="8" t="s">
        <v>446</v>
      </c>
      <c r="E5555" s="8" t="s">
        <v>54929</v>
      </c>
      <c r="F5555" s="8" t="s">
        <v>54930</v>
      </c>
      <c r="G5555" s="8" t="s">
        <v>54931</v>
      </c>
      <c r="H5555" s="8" t="s">
        <v>54932</v>
      </c>
      <c r="I5555" s="8" t="s">
        <v>54933</v>
      </c>
      <c r="J5555" s="8" t="s">
        <v>32</v>
      </c>
      <c r="K5555" s="8" t="s">
        <v>32</v>
      </c>
      <c r="L5555" s="8" t="s">
        <v>36</v>
      </c>
      <c r="M5555" s="8" t="s">
        <v>8206</v>
      </c>
      <c r="N5555" s="8" t="s">
        <v>54934</v>
      </c>
      <c r="O5555" s="8" t="s">
        <v>28292</v>
      </c>
      <c r="P5555" s="8" t="s">
        <v>54935</v>
      </c>
      <c r="Q5555" s="8" t="s">
        <v>54936</v>
      </c>
      <c r="R5555" s="8" t="s">
        <v>54935</v>
      </c>
      <c r="S5555" s="8" t="s">
        <v>54927</v>
      </c>
      <c r="T5555" s="8" t="s">
        <v>54937</v>
      </c>
      <c r="U5555" s="8" t="s">
        <v>42</v>
      </c>
      <c r="V5555" s="8" t="s">
        <v>43</v>
      </c>
      <c r="W5555" s="8" t="s">
        <v>44</v>
      </c>
      <c r="X5555" s="8" t="s">
        <v>8212</v>
      </c>
      <c r="Y5555" s="8" t="s">
        <v>32</v>
      </c>
      <c r="Z5555" s="8" t="s">
        <v>54934</v>
      </c>
      <c r="AA5555" s="8" t="s">
        <v>32</v>
      </c>
      <c r="AB5555" s="8" t="s">
        <v>32</v>
      </c>
      <c r="AC5555" s="16" t="s">
        <v>28292</v>
      </c>
    </row>
    <row r="5556" ht="17.5" customHeight="1" spans="1:29">
      <c r="A5556" s="7">
        <v>5555</v>
      </c>
      <c r="B5556" s="8" t="s">
        <v>54938</v>
      </c>
      <c r="C5556" s="8" t="s">
        <v>54939</v>
      </c>
      <c r="D5556" s="8" t="s">
        <v>446</v>
      </c>
      <c r="E5556" s="8" t="s">
        <v>54940</v>
      </c>
      <c r="F5556" s="8" t="s">
        <v>54941</v>
      </c>
      <c r="G5556" s="8" t="s">
        <v>54942</v>
      </c>
      <c r="H5556" s="8" t="s">
        <v>54943</v>
      </c>
      <c r="I5556" s="8" t="s">
        <v>54944</v>
      </c>
      <c r="J5556" s="8" t="s">
        <v>32</v>
      </c>
      <c r="K5556" s="8" t="s">
        <v>32</v>
      </c>
      <c r="L5556" s="8" t="s">
        <v>36</v>
      </c>
      <c r="M5556" s="8" t="s">
        <v>8206</v>
      </c>
      <c r="N5556" s="8" t="s">
        <v>54945</v>
      </c>
      <c r="O5556" s="8" t="s">
        <v>685</v>
      </c>
      <c r="P5556" s="8" t="s">
        <v>54946</v>
      </c>
      <c r="Q5556" s="8" t="s">
        <v>54947</v>
      </c>
      <c r="R5556" s="8" t="s">
        <v>54946</v>
      </c>
      <c r="S5556" s="8" t="s">
        <v>54938</v>
      </c>
      <c r="T5556" s="8" t="s">
        <v>54948</v>
      </c>
      <c r="U5556" s="8" t="s">
        <v>42</v>
      </c>
      <c r="V5556" s="8" t="s">
        <v>43</v>
      </c>
      <c r="W5556" s="8" t="s">
        <v>44</v>
      </c>
      <c r="X5556" s="8" t="s">
        <v>8212</v>
      </c>
      <c r="Y5556" s="8" t="s">
        <v>32</v>
      </c>
      <c r="Z5556" s="8" t="s">
        <v>54945</v>
      </c>
      <c r="AA5556" s="8" t="s">
        <v>32</v>
      </c>
      <c r="AB5556" s="8" t="s">
        <v>32</v>
      </c>
      <c r="AC5556" s="16" t="s">
        <v>685</v>
      </c>
    </row>
    <row r="5557" ht="17.5" customHeight="1" spans="1:29">
      <c r="A5557" s="7">
        <v>5556</v>
      </c>
      <c r="B5557" s="8" t="s">
        <v>54949</v>
      </c>
      <c r="C5557" s="8" t="s">
        <v>54950</v>
      </c>
      <c r="D5557" s="8" t="s">
        <v>446</v>
      </c>
      <c r="E5557" s="8" t="s">
        <v>32</v>
      </c>
      <c r="F5557" s="8" t="s">
        <v>54951</v>
      </c>
      <c r="G5557" s="8" t="s">
        <v>54952</v>
      </c>
      <c r="H5557" s="8" t="s">
        <v>54953</v>
      </c>
      <c r="I5557" s="8" t="s">
        <v>32</v>
      </c>
      <c r="J5557" s="8" t="s">
        <v>32</v>
      </c>
      <c r="K5557" s="8" t="s">
        <v>32</v>
      </c>
      <c r="L5557" s="8" t="s">
        <v>36</v>
      </c>
      <c r="M5557" s="8" t="s">
        <v>8206</v>
      </c>
      <c r="N5557" s="8" t="s">
        <v>54954</v>
      </c>
      <c r="O5557" s="8" t="s">
        <v>54955</v>
      </c>
      <c r="P5557" s="8" t="s">
        <v>54956</v>
      </c>
      <c r="Q5557" s="8" t="s">
        <v>54957</v>
      </c>
      <c r="R5557" s="8" t="s">
        <v>54956</v>
      </c>
      <c r="S5557" s="8" t="s">
        <v>54949</v>
      </c>
      <c r="T5557" s="8" t="s">
        <v>54958</v>
      </c>
      <c r="U5557" s="8" t="s">
        <v>42</v>
      </c>
      <c r="V5557" s="8" t="s">
        <v>43</v>
      </c>
      <c r="W5557" s="8" t="s">
        <v>44</v>
      </c>
      <c r="X5557" s="8" t="s">
        <v>8212</v>
      </c>
      <c r="Y5557" s="8" t="s">
        <v>32</v>
      </c>
      <c r="Z5557" s="8" t="s">
        <v>54954</v>
      </c>
      <c r="AA5557" s="8" t="s">
        <v>32</v>
      </c>
      <c r="AB5557" s="8" t="s">
        <v>32</v>
      </c>
      <c r="AC5557" s="16" t="s">
        <v>54955</v>
      </c>
    </row>
    <row r="5558" ht="17.5" customHeight="1" spans="1:29">
      <c r="A5558" s="7">
        <v>5557</v>
      </c>
      <c r="B5558" s="8" t="s">
        <v>54959</v>
      </c>
      <c r="C5558" s="8" t="s">
        <v>54960</v>
      </c>
      <c r="D5558" s="8" t="s">
        <v>446</v>
      </c>
      <c r="E5558" s="8" t="s">
        <v>54961</v>
      </c>
      <c r="F5558" s="8" t="s">
        <v>54962</v>
      </c>
      <c r="G5558" s="8" t="s">
        <v>54963</v>
      </c>
      <c r="H5558" s="8" t="s">
        <v>54964</v>
      </c>
      <c r="I5558" s="8" t="s">
        <v>32</v>
      </c>
      <c r="J5558" s="8" t="s">
        <v>32</v>
      </c>
      <c r="K5558" s="8" t="s">
        <v>32</v>
      </c>
      <c r="L5558" s="8" t="s">
        <v>36</v>
      </c>
      <c r="M5558" s="8" t="s">
        <v>8206</v>
      </c>
      <c r="N5558" s="8" t="s">
        <v>54965</v>
      </c>
      <c r="O5558" s="8" t="s">
        <v>28292</v>
      </c>
      <c r="P5558" s="8" t="s">
        <v>54966</v>
      </c>
      <c r="Q5558" s="8" t="s">
        <v>54967</v>
      </c>
      <c r="R5558" s="8" t="s">
        <v>54966</v>
      </c>
      <c r="S5558" s="8" t="s">
        <v>54959</v>
      </c>
      <c r="T5558" s="8" t="s">
        <v>54968</v>
      </c>
      <c r="U5558" s="8" t="s">
        <v>42</v>
      </c>
      <c r="V5558" s="8" t="s">
        <v>43</v>
      </c>
      <c r="W5558" s="8" t="s">
        <v>44</v>
      </c>
      <c r="X5558" s="8" t="s">
        <v>8212</v>
      </c>
      <c r="Y5558" s="8" t="s">
        <v>32</v>
      </c>
      <c r="Z5558" s="8" t="s">
        <v>54965</v>
      </c>
      <c r="AA5558" s="8" t="s">
        <v>32</v>
      </c>
      <c r="AB5558" s="8" t="s">
        <v>32</v>
      </c>
      <c r="AC5558" s="16" t="s">
        <v>28292</v>
      </c>
    </row>
    <row r="5559" ht="17.5" customHeight="1" spans="1:29">
      <c r="A5559" s="7">
        <v>5558</v>
      </c>
      <c r="B5559" s="8" t="s">
        <v>54969</v>
      </c>
      <c r="C5559" s="8" t="s">
        <v>54970</v>
      </c>
      <c r="D5559" s="8" t="s">
        <v>446</v>
      </c>
      <c r="E5559" s="8" t="s">
        <v>54971</v>
      </c>
      <c r="F5559" s="8" t="s">
        <v>54972</v>
      </c>
      <c r="G5559" s="8" t="s">
        <v>54973</v>
      </c>
      <c r="H5559" s="8" t="s">
        <v>54974</v>
      </c>
      <c r="I5559" s="8" t="s">
        <v>32</v>
      </c>
      <c r="J5559" s="8" t="s">
        <v>32</v>
      </c>
      <c r="K5559" s="8" t="s">
        <v>32</v>
      </c>
      <c r="L5559" s="8" t="s">
        <v>36</v>
      </c>
      <c r="M5559" s="8" t="s">
        <v>8206</v>
      </c>
      <c r="N5559" s="8" t="s">
        <v>54975</v>
      </c>
      <c r="O5559" s="8" t="s">
        <v>54976</v>
      </c>
      <c r="P5559" s="8" t="s">
        <v>54977</v>
      </c>
      <c r="Q5559" s="8" t="s">
        <v>54978</v>
      </c>
      <c r="R5559" s="8" t="s">
        <v>54977</v>
      </c>
      <c r="S5559" s="8" t="s">
        <v>54969</v>
      </c>
      <c r="T5559" s="8" t="s">
        <v>54979</v>
      </c>
      <c r="U5559" s="8" t="s">
        <v>42</v>
      </c>
      <c r="V5559" s="8" t="s">
        <v>43</v>
      </c>
      <c r="W5559" s="8" t="s">
        <v>44</v>
      </c>
      <c r="X5559" s="8" t="s">
        <v>8212</v>
      </c>
      <c r="Y5559" s="8" t="s">
        <v>32</v>
      </c>
      <c r="Z5559" s="8" t="s">
        <v>54975</v>
      </c>
      <c r="AA5559" s="8" t="s">
        <v>32</v>
      </c>
      <c r="AB5559" s="8" t="s">
        <v>32</v>
      </c>
      <c r="AC5559" s="16" t="s">
        <v>54976</v>
      </c>
    </row>
    <row r="5560" ht="17.5" customHeight="1" spans="1:29">
      <c r="A5560" s="7">
        <v>5559</v>
      </c>
      <c r="B5560" s="8" t="s">
        <v>54980</v>
      </c>
      <c r="C5560" s="8" t="s">
        <v>54981</v>
      </c>
      <c r="D5560" s="8" t="s">
        <v>61</v>
      </c>
      <c r="E5560" s="8" t="s">
        <v>32</v>
      </c>
      <c r="F5560" s="8" t="s">
        <v>54982</v>
      </c>
      <c r="G5560" s="8" t="s">
        <v>54983</v>
      </c>
      <c r="H5560" s="8" t="s">
        <v>54984</v>
      </c>
      <c r="I5560" s="8" t="s">
        <v>54985</v>
      </c>
      <c r="J5560" s="8" t="s">
        <v>32</v>
      </c>
      <c r="K5560" s="8" t="s">
        <v>32</v>
      </c>
      <c r="L5560" s="8" t="s">
        <v>36</v>
      </c>
      <c r="M5560" s="8" t="s">
        <v>10047</v>
      </c>
      <c r="N5560" s="8" t="s">
        <v>54986</v>
      </c>
      <c r="O5560" s="8" t="s">
        <v>28292</v>
      </c>
      <c r="P5560" s="8" t="s">
        <v>32</v>
      </c>
      <c r="Q5560" s="8" t="s">
        <v>54987</v>
      </c>
      <c r="R5560" s="8" t="s">
        <v>32</v>
      </c>
      <c r="S5560" s="8" t="s">
        <v>54980</v>
      </c>
      <c r="T5560" s="8" t="s">
        <v>54988</v>
      </c>
      <c r="U5560" s="8" t="s">
        <v>42</v>
      </c>
      <c r="V5560" s="8" t="s">
        <v>43</v>
      </c>
      <c r="W5560" s="8" t="s">
        <v>44</v>
      </c>
      <c r="X5560" s="8" t="s">
        <v>10054</v>
      </c>
      <c r="Y5560" s="8" t="s">
        <v>32</v>
      </c>
      <c r="Z5560" s="8" t="s">
        <v>54986</v>
      </c>
      <c r="AA5560" s="8" t="s">
        <v>32</v>
      </c>
      <c r="AB5560" s="8" t="s">
        <v>32</v>
      </c>
      <c r="AC5560" s="16" t="s">
        <v>28292</v>
      </c>
    </row>
    <row r="5561" ht="17.5" customHeight="1" spans="1:29">
      <c r="A5561" s="7">
        <v>5560</v>
      </c>
      <c r="B5561" s="8" t="s">
        <v>54989</v>
      </c>
      <c r="C5561" s="8" t="s">
        <v>54990</v>
      </c>
      <c r="D5561" s="8" t="s">
        <v>446</v>
      </c>
      <c r="E5561" s="8" t="s">
        <v>54991</v>
      </c>
      <c r="F5561" s="8" t="s">
        <v>54992</v>
      </c>
      <c r="G5561" s="8" t="s">
        <v>54993</v>
      </c>
      <c r="H5561" s="8" t="s">
        <v>54994</v>
      </c>
      <c r="I5561" s="8" t="s">
        <v>54995</v>
      </c>
      <c r="J5561" s="8" t="s">
        <v>32</v>
      </c>
      <c r="K5561" s="8" t="s">
        <v>32</v>
      </c>
      <c r="L5561" s="8" t="s">
        <v>36</v>
      </c>
      <c r="M5561" s="8" t="s">
        <v>8206</v>
      </c>
      <c r="N5561" s="8" t="s">
        <v>54996</v>
      </c>
      <c r="O5561" s="8" t="s">
        <v>28292</v>
      </c>
      <c r="P5561" s="8" t="s">
        <v>54997</v>
      </c>
      <c r="Q5561" s="8" t="s">
        <v>54998</v>
      </c>
      <c r="R5561" s="8" t="s">
        <v>32</v>
      </c>
      <c r="S5561" s="8" t="s">
        <v>54989</v>
      </c>
      <c r="T5561" s="8" t="s">
        <v>54999</v>
      </c>
      <c r="U5561" s="8" t="s">
        <v>42</v>
      </c>
      <c r="V5561" s="8" t="s">
        <v>43</v>
      </c>
      <c r="W5561" s="8" t="s">
        <v>44</v>
      </c>
      <c r="X5561" s="8" t="s">
        <v>8212</v>
      </c>
      <c r="Y5561" s="8" t="s">
        <v>32</v>
      </c>
      <c r="Z5561" s="8" t="s">
        <v>54996</v>
      </c>
      <c r="AA5561" s="8" t="s">
        <v>32</v>
      </c>
      <c r="AB5561" s="8" t="s">
        <v>32</v>
      </c>
      <c r="AC5561" s="16" t="s">
        <v>28292</v>
      </c>
    </row>
    <row r="5562" ht="17.5" customHeight="1" spans="1:29">
      <c r="A5562" s="7">
        <v>5561</v>
      </c>
      <c r="B5562" s="8" t="s">
        <v>55000</v>
      </c>
      <c r="C5562" s="8" t="s">
        <v>55001</v>
      </c>
      <c r="D5562" s="8" t="s">
        <v>55002</v>
      </c>
      <c r="E5562" s="8" t="s">
        <v>55003</v>
      </c>
      <c r="F5562" s="8" t="s">
        <v>55004</v>
      </c>
      <c r="G5562" s="8" t="s">
        <v>55005</v>
      </c>
      <c r="H5562" s="8" t="s">
        <v>55006</v>
      </c>
      <c r="I5562" s="8" t="s">
        <v>55007</v>
      </c>
      <c r="J5562" s="8" t="s">
        <v>32</v>
      </c>
      <c r="K5562" s="8" t="s">
        <v>32</v>
      </c>
      <c r="L5562" s="8" t="s">
        <v>36</v>
      </c>
      <c r="M5562" s="8" t="s">
        <v>54912</v>
      </c>
      <c r="N5562" s="8" t="s">
        <v>55008</v>
      </c>
      <c r="O5562" s="8" t="s">
        <v>28292</v>
      </c>
      <c r="P5562" s="8" t="s">
        <v>55009</v>
      </c>
      <c r="Q5562" s="8" t="s">
        <v>55010</v>
      </c>
      <c r="R5562" s="8" t="s">
        <v>32</v>
      </c>
      <c r="S5562" s="8" t="s">
        <v>32</v>
      </c>
      <c r="T5562" s="8" t="s">
        <v>32</v>
      </c>
      <c r="U5562" s="8" t="s">
        <v>42</v>
      </c>
      <c r="V5562" s="8" t="s">
        <v>43</v>
      </c>
      <c r="W5562" s="8" t="s">
        <v>32</v>
      </c>
      <c r="X5562" s="8" t="s">
        <v>32</v>
      </c>
      <c r="Y5562" s="8" t="s">
        <v>32</v>
      </c>
      <c r="Z5562" s="8" t="s">
        <v>32</v>
      </c>
      <c r="AA5562" s="8" t="s">
        <v>32</v>
      </c>
      <c r="AB5562" s="8" t="s">
        <v>32</v>
      </c>
      <c r="AC5562" s="16" t="s">
        <v>32</v>
      </c>
    </row>
    <row r="5563" ht="17.5" customHeight="1" spans="1:29">
      <c r="A5563" s="7">
        <v>5562</v>
      </c>
      <c r="B5563" s="8" t="s">
        <v>55011</v>
      </c>
      <c r="C5563" s="8" t="s">
        <v>55012</v>
      </c>
      <c r="D5563" s="8" t="s">
        <v>446</v>
      </c>
      <c r="E5563" s="8" t="s">
        <v>55013</v>
      </c>
      <c r="F5563" s="8" t="s">
        <v>55014</v>
      </c>
      <c r="G5563" s="8" t="s">
        <v>32</v>
      </c>
      <c r="H5563" s="8" t="s">
        <v>55015</v>
      </c>
      <c r="I5563" s="8" t="s">
        <v>32</v>
      </c>
      <c r="J5563" s="8" t="s">
        <v>32</v>
      </c>
      <c r="K5563" s="8" t="s">
        <v>32</v>
      </c>
      <c r="L5563" s="8" t="s">
        <v>36</v>
      </c>
      <c r="M5563" s="8" t="s">
        <v>8212</v>
      </c>
      <c r="N5563" s="8" t="s">
        <v>55016</v>
      </c>
      <c r="O5563" s="8" t="s">
        <v>28292</v>
      </c>
      <c r="P5563" s="8" t="s">
        <v>32</v>
      </c>
      <c r="Q5563" s="8" t="s">
        <v>55017</v>
      </c>
      <c r="R5563" s="8" t="s">
        <v>32</v>
      </c>
      <c r="S5563" s="8" t="s">
        <v>55011</v>
      </c>
      <c r="T5563" s="8" t="s">
        <v>55018</v>
      </c>
      <c r="U5563" s="8" t="s">
        <v>42</v>
      </c>
      <c r="V5563" s="8" t="s">
        <v>43</v>
      </c>
      <c r="W5563" s="8" t="s">
        <v>44</v>
      </c>
      <c r="X5563" s="8" t="s">
        <v>8212</v>
      </c>
      <c r="Y5563" s="8" t="s">
        <v>32</v>
      </c>
      <c r="Z5563" s="8" t="s">
        <v>55016</v>
      </c>
      <c r="AA5563" s="8" t="s">
        <v>32</v>
      </c>
      <c r="AB5563" s="8" t="s">
        <v>32</v>
      </c>
      <c r="AC5563" s="16" t="s">
        <v>28292</v>
      </c>
    </row>
    <row r="5564" ht="17.5" customHeight="1" spans="1:29">
      <c r="A5564" s="7">
        <v>5563</v>
      </c>
      <c r="B5564" s="8" t="s">
        <v>55019</v>
      </c>
      <c r="C5564" s="8" t="s">
        <v>55020</v>
      </c>
      <c r="D5564" s="8" t="s">
        <v>446</v>
      </c>
      <c r="E5564" s="8" t="s">
        <v>55021</v>
      </c>
      <c r="F5564" s="8" t="s">
        <v>55022</v>
      </c>
      <c r="G5564" s="8" t="s">
        <v>55023</v>
      </c>
      <c r="H5564" s="8" t="s">
        <v>55024</v>
      </c>
      <c r="I5564" s="8" t="s">
        <v>55025</v>
      </c>
      <c r="J5564" s="8" t="s">
        <v>32</v>
      </c>
      <c r="K5564" s="8" t="s">
        <v>32</v>
      </c>
      <c r="L5564" s="8" t="s">
        <v>36</v>
      </c>
      <c r="M5564" s="8" t="s">
        <v>54912</v>
      </c>
      <c r="N5564" s="8" t="s">
        <v>55026</v>
      </c>
      <c r="O5564" s="8" t="s">
        <v>39356</v>
      </c>
      <c r="P5564" s="8" t="s">
        <v>55027</v>
      </c>
      <c r="Q5564" s="8" t="s">
        <v>55028</v>
      </c>
      <c r="R5564" s="8" t="s">
        <v>55029</v>
      </c>
      <c r="S5564" s="8" t="s">
        <v>32</v>
      </c>
      <c r="T5564" s="8" t="s">
        <v>32</v>
      </c>
      <c r="U5564" s="8" t="s">
        <v>42</v>
      </c>
      <c r="V5564" s="8" t="s">
        <v>43</v>
      </c>
      <c r="W5564" s="8" t="s">
        <v>32</v>
      </c>
      <c r="X5564" s="8" t="s">
        <v>32</v>
      </c>
      <c r="Y5564" s="8" t="s">
        <v>32</v>
      </c>
      <c r="Z5564" s="8" t="s">
        <v>32</v>
      </c>
      <c r="AA5564" s="8" t="s">
        <v>32</v>
      </c>
      <c r="AB5564" s="8" t="s">
        <v>32</v>
      </c>
      <c r="AC5564" s="16" t="s">
        <v>32</v>
      </c>
    </row>
    <row r="5565" ht="17.5" customHeight="1" spans="1:29">
      <c r="A5565" s="7">
        <v>5564</v>
      </c>
      <c r="B5565" s="8" t="s">
        <v>55030</v>
      </c>
      <c r="C5565" s="8" t="s">
        <v>55031</v>
      </c>
      <c r="D5565" s="8" t="s">
        <v>43183</v>
      </c>
      <c r="E5565" s="8" t="s">
        <v>55032</v>
      </c>
      <c r="F5565" s="8" t="s">
        <v>55033</v>
      </c>
      <c r="G5565" s="8" t="s">
        <v>55034</v>
      </c>
      <c r="H5565" s="8" t="s">
        <v>55035</v>
      </c>
      <c r="I5565" s="8" t="s">
        <v>32</v>
      </c>
      <c r="J5565" s="8" t="s">
        <v>32</v>
      </c>
      <c r="K5565" s="8" t="s">
        <v>32</v>
      </c>
      <c r="L5565" s="8" t="s">
        <v>36</v>
      </c>
      <c r="M5565" s="8" t="s">
        <v>8206</v>
      </c>
      <c r="N5565" s="8" t="s">
        <v>55036</v>
      </c>
      <c r="O5565" s="8" t="s">
        <v>28292</v>
      </c>
      <c r="P5565" s="8" t="s">
        <v>55037</v>
      </c>
      <c r="Q5565" s="8" t="s">
        <v>55038</v>
      </c>
      <c r="R5565" s="8" t="s">
        <v>32</v>
      </c>
      <c r="S5565" s="8" t="s">
        <v>55030</v>
      </c>
      <c r="T5565" s="8" t="s">
        <v>55039</v>
      </c>
      <c r="U5565" s="8" t="s">
        <v>42</v>
      </c>
      <c r="V5565" s="8" t="s">
        <v>43</v>
      </c>
      <c r="W5565" s="8" t="s">
        <v>44</v>
      </c>
      <c r="X5565" s="8" t="s">
        <v>8212</v>
      </c>
      <c r="Y5565" s="8" t="s">
        <v>32</v>
      </c>
      <c r="Z5565" s="8" t="s">
        <v>55036</v>
      </c>
      <c r="AA5565" s="8" t="s">
        <v>32</v>
      </c>
      <c r="AB5565" s="8" t="s">
        <v>32</v>
      </c>
      <c r="AC5565" s="16" t="s">
        <v>28292</v>
      </c>
    </row>
    <row r="5566" ht="17.5" customHeight="1" spans="1:29">
      <c r="A5566" s="7">
        <v>5565</v>
      </c>
      <c r="B5566" s="8" t="s">
        <v>55040</v>
      </c>
      <c r="C5566" s="8" t="s">
        <v>55041</v>
      </c>
      <c r="D5566" s="8" t="s">
        <v>23703</v>
      </c>
      <c r="E5566" s="8" t="s">
        <v>55042</v>
      </c>
      <c r="F5566" s="8" t="s">
        <v>55043</v>
      </c>
      <c r="G5566" s="8" t="s">
        <v>55044</v>
      </c>
      <c r="H5566" s="8" t="s">
        <v>55045</v>
      </c>
      <c r="I5566" s="8" t="s">
        <v>32</v>
      </c>
      <c r="J5566" s="8" t="s">
        <v>32</v>
      </c>
      <c r="K5566" s="8" t="s">
        <v>32</v>
      </c>
      <c r="L5566" s="8" t="s">
        <v>301</v>
      </c>
      <c r="M5566" s="8" t="s">
        <v>8102</v>
      </c>
      <c r="N5566" s="8" t="s">
        <v>55046</v>
      </c>
      <c r="O5566" s="8" t="s">
        <v>55047</v>
      </c>
      <c r="P5566" s="8" t="s">
        <v>55048</v>
      </c>
      <c r="Q5566" s="8" t="s">
        <v>55049</v>
      </c>
      <c r="R5566" s="8" t="s">
        <v>55050</v>
      </c>
      <c r="S5566" s="8" t="s">
        <v>55040</v>
      </c>
      <c r="T5566" s="8" t="s">
        <v>55051</v>
      </c>
      <c r="U5566" s="8" t="s">
        <v>42</v>
      </c>
      <c r="V5566" s="8" t="s">
        <v>43</v>
      </c>
      <c r="W5566" s="8" t="s">
        <v>309</v>
      </c>
      <c r="X5566" s="8" t="s">
        <v>8102</v>
      </c>
      <c r="Y5566" s="8" t="s">
        <v>32</v>
      </c>
      <c r="Z5566" s="8" t="s">
        <v>55052</v>
      </c>
      <c r="AA5566" s="8" t="s">
        <v>55053</v>
      </c>
      <c r="AB5566" s="8" t="s">
        <v>32</v>
      </c>
      <c r="AC5566" s="16" t="s">
        <v>55047</v>
      </c>
    </row>
    <row r="5567" ht="17.5" customHeight="1" spans="1:29">
      <c r="A5567" s="7">
        <v>5566</v>
      </c>
      <c r="B5567" s="8" t="s">
        <v>55054</v>
      </c>
      <c r="C5567" s="8" t="s">
        <v>55055</v>
      </c>
      <c r="D5567" s="8" t="s">
        <v>1030</v>
      </c>
      <c r="E5567" s="8" t="s">
        <v>32</v>
      </c>
      <c r="F5567" s="8" t="s">
        <v>55056</v>
      </c>
      <c r="G5567" s="8" t="s">
        <v>55057</v>
      </c>
      <c r="H5567" s="8" t="s">
        <v>45419</v>
      </c>
      <c r="I5567" s="8" t="s">
        <v>32</v>
      </c>
      <c r="J5567" s="8" t="s">
        <v>32</v>
      </c>
      <c r="K5567" s="8" t="s">
        <v>32</v>
      </c>
      <c r="L5567" s="8" t="s">
        <v>36</v>
      </c>
      <c r="M5567" s="8" t="s">
        <v>493</v>
      </c>
      <c r="N5567" s="8" t="s">
        <v>55058</v>
      </c>
      <c r="O5567" s="8" t="s">
        <v>4164</v>
      </c>
      <c r="P5567" s="8" t="s">
        <v>55059</v>
      </c>
      <c r="Q5567" s="8" t="s">
        <v>55060</v>
      </c>
      <c r="R5567" s="8" t="s">
        <v>32</v>
      </c>
      <c r="S5567" s="8" t="s">
        <v>55054</v>
      </c>
      <c r="T5567" s="8" t="s">
        <v>55061</v>
      </c>
      <c r="U5567" s="8" t="s">
        <v>42</v>
      </c>
      <c r="V5567" s="8" t="s">
        <v>43</v>
      </c>
      <c r="W5567" s="8" t="s">
        <v>44</v>
      </c>
      <c r="X5567" s="8" t="s">
        <v>499</v>
      </c>
      <c r="Y5567" s="8" t="s">
        <v>32</v>
      </c>
      <c r="Z5567" s="8" t="s">
        <v>55058</v>
      </c>
      <c r="AA5567" s="8" t="s">
        <v>32</v>
      </c>
      <c r="AB5567" s="8" t="s">
        <v>32</v>
      </c>
      <c r="AC5567" s="16" t="s">
        <v>4164</v>
      </c>
    </row>
    <row r="5568" ht="17.5" customHeight="1" spans="1:29">
      <c r="A5568" s="7">
        <v>5567</v>
      </c>
      <c r="B5568" s="8" t="s">
        <v>55062</v>
      </c>
      <c r="C5568" s="8" t="s">
        <v>55063</v>
      </c>
      <c r="D5568" s="8" t="s">
        <v>167</v>
      </c>
      <c r="E5568" s="8" t="s">
        <v>55064</v>
      </c>
      <c r="F5568" s="8" t="s">
        <v>55065</v>
      </c>
      <c r="G5568" s="8" t="s">
        <v>55066</v>
      </c>
      <c r="H5568" s="8" t="s">
        <v>55067</v>
      </c>
      <c r="I5568" s="8" t="s">
        <v>32</v>
      </c>
      <c r="J5568" s="8" t="s">
        <v>32</v>
      </c>
      <c r="K5568" s="8" t="s">
        <v>32</v>
      </c>
      <c r="L5568" s="8" t="s">
        <v>36</v>
      </c>
      <c r="M5568" s="8" t="s">
        <v>25220</v>
      </c>
      <c r="N5568" s="8" t="s">
        <v>55068</v>
      </c>
      <c r="O5568" s="8" t="s">
        <v>25222</v>
      </c>
      <c r="P5568" s="8" t="s">
        <v>55069</v>
      </c>
      <c r="Q5568" s="8" t="s">
        <v>55070</v>
      </c>
      <c r="R5568" s="8" t="s">
        <v>32</v>
      </c>
      <c r="S5568" s="8" t="s">
        <v>55062</v>
      </c>
      <c r="T5568" s="8" t="s">
        <v>55071</v>
      </c>
      <c r="U5568" s="8" t="s">
        <v>42</v>
      </c>
      <c r="V5568" s="8" t="s">
        <v>43</v>
      </c>
      <c r="W5568" s="8" t="s">
        <v>44</v>
      </c>
      <c r="X5568" s="8" t="s">
        <v>25227</v>
      </c>
      <c r="Y5568" s="8" t="s">
        <v>32</v>
      </c>
      <c r="Z5568" s="8" t="s">
        <v>55068</v>
      </c>
      <c r="AA5568" s="8" t="s">
        <v>32</v>
      </c>
      <c r="AB5568" s="8" t="s">
        <v>32</v>
      </c>
      <c r="AC5568" s="16" t="s">
        <v>25222</v>
      </c>
    </row>
    <row r="5569" ht="17.5" customHeight="1" spans="1:29">
      <c r="A5569" s="7">
        <v>5568</v>
      </c>
      <c r="B5569" s="8" t="s">
        <v>55072</v>
      </c>
      <c r="C5569" s="8" t="s">
        <v>55073</v>
      </c>
      <c r="D5569" s="8" t="s">
        <v>1030</v>
      </c>
      <c r="E5569" s="8" t="s">
        <v>55074</v>
      </c>
      <c r="F5569" s="8" t="s">
        <v>55075</v>
      </c>
      <c r="G5569" s="8" t="s">
        <v>32</v>
      </c>
      <c r="H5569" s="8" t="s">
        <v>55076</v>
      </c>
      <c r="I5569" s="8" t="s">
        <v>32</v>
      </c>
      <c r="J5569" s="8" t="s">
        <v>32</v>
      </c>
      <c r="K5569" s="8" t="s">
        <v>32</v>
      </c>
      <c r="L5569" s="8" t="s">
        <v>36</v>
      </c>
      <c r="M5569" s="8" t="s">
        <v>5182</v>
      </c>
      <c r="N5569" s="8" t="s">
        <v>9050</v>
      </c>
      <c r="O5569" s="8" t="s">
        <v>5535</v>
      </c>
      <c r="P5569" s="8" t="s">
        <v>55077</v>
      </c>
      <c r="Q5569" s="8" t="s">
        <v>55078</v>
      </c>
      <c r="R5569" s="8" t="s">
        <v>55077</v>
      </c>
      <c r="S5569" s="8" t="s">
        <v>55072</v>
      </c>
      <c r="T5569" s="8" t="s">
        <v>55079</v>
      </c>
      <c r="U5569" s="8" t="s">
        <v>42</v>
      </c>
      <c r="V5569" s="8" t="s">
        <v>43</v>
      </c>
      <c r="W5569" s="8" t="s">
        <v>44</v>
      </c>
      <c r="X5569" s="8" t="s">
        <v>5188</v>
      </c>
      <c r="Y5569" s="8" t="s">
        <v>32</v>
      </c>
      <c r="Z5569" s="8" t="s">
        <v>9050</v>
      </c>
      <c r="AA5569" s="8" t="s">
        <v>32</v>
      </c>
      <c r="AB5569" s="8" t="s">
        <v>32</v>
      </c>
      <c r="AC5569" s="16" t="s">
        <v>5535</v>
      </c>
    </row>
    <row r="5570" ht="17.5" customHeight="1" spans="1:29">
      <c r="A5570" s="7">
        <v>5569</v>
      </c>
      <c r="B5570" s="8" t="s">
        <v>55080</v>
      </c>
      <c r="C5570" s="8" t="s">
        <v>55081</v>
      </c>
      <c r="D5570" s="8" t="s">
        <v>167</v>
      </c>
      <c r="E5570" s="8" t="s">
        <v>32</v>
      </c>
      <c r="F5570" s="8" t="s">
        <v>55082</v>
      </c>
      <c r="G5570" s="8" t="s">
        <v>55083</v>
      </c>
      <c r="H5570" s="8" t="s">
        <v>55084</v>
      </c>
      <c r="I5570" s="8" t="s">
        <v>32</v>
      </c>
      <c r="J5570" s="8" t="s">
        <v>32</v>
      </c>
      <c r="K5570" s="8" t="s">
        <v>32</v>
      </c>
      <c r="L5570" s="8" t="s">
        <v>301</v>
      </c>
      <c r="M5570" s="8" t="s">
        <v>1636</v>
      </c>
      <c r="N5570" s="8" t="s">
        <v>55085</v>
      </c>
      <c r="O5570" s="8" t="s">
        <v>55086</v>
      </c>
      <c r="P5570" s="8" t="s">
        <v>55087</v>
      </c>
      <c r="Q5570" s="8" t="s">
        <v>55088</v>
      </c>
      <c r="R5570" s="8" t="s">
        <v>55089</v>
      </c>
      <c r="S5570" s="8" t="s">
        <v>55080</v>
      </c>
      <c r="T5570" s="8" t="s">
        <v>55090</v>
      </c>
      <c r="U5570" s="8" t="s">
        <v>42</v>
      </c>
      <c r="V5570" s="8" t="s">
        <v>43</v>
      </c>
      <c r="W5570" s="8" t="s">
        <v>309</v>
      </c>
      <c r="X5570" s="8" t="s">
        <v>1636</v>
      </c>
      <c r="Y5570" s="8" t="s">
        <v>32</v>
      </c>
      <c r="Z5570" s="8" t="s">
        <v>55085</v>
      </c>
      <c r="AA5570" s="8" t="s">
        <v>32</v>
      </c>
      <c r="AB5570" s="8" t="s">
        <v>32</v>
      </c>
      <c r="AC5570" s="16" t="s">
        <v>55086</v>
      </c>
    </row>
    <row r="5571" ht="17.5" customHeight="1" spans="1:29">
      <c r="A5571" s="7">
        <v>5570</v>
      </c>
      <c r="B5571" s="8" t="s">
        <v>55091</v>
      </c>
      <c r="C5571" s="8" t="s">
        <v>55092</v>
      </c>
      <c r="D5571" s="8" t="s">
        <v>896</v>
      </c>
      <c r="E5571" s="8" t="s">
        <v>55093</v>
      </c>
      <c r="F5571" s="8" t="s">
        <v>55094</v>
      </c>
      <c r="G5571" s="8" t="s">
        <v>55095</v>
      </c>
      <c r="H5571" s="8" t="s">
        <v>55096</v>
      </c>
      <c r="I5571" s="8" t="s">
        <v>55097</v>
      </c>
      <c r="J5571" s="8" t="s">
        <v>32</v>
      </c>
      <c r="K5571" s="8" t="s">
        <v>32</v>
      </c>
      <c r="L5571" s="8" t="s">
        <v>36</v>
      </c>
      <c r="M5571" s="8" t="s">
        <v>8360</v>
      </c>
      <c r="N5571" s="8" t="s">
        <v>55098</v>
      </c>
      <c r="O5571" s="8" t="s">
        <v>55099</v>
      </c>
      <c r="P5571" s="8" t="s">
        <v>55100</v>
      </c>
      <c r="Q5571" s="8" t="s">
        <v>55101</v>
      </c>
      <c r="R5571" s="8" t="s">
        <v>55100</v>
      </c>
      <c r="S5571" s="8" t="s">
        <v>55091</v>
      </c>
      <c r="T5571" s="8" t="s">
        <v>55102</v>
      </c>
      <c r="U5571" s="8" t="s">
        <v>42</v>
      </c>
      <c r="V5571" s="8" t="s">
        <v>43</v>
      </c>
      <c r="W5571" s="8" t="s">
        <v>44</v>
      </c>
      <c r="X5571" s="8" t="s">
        <v>8366</v>
      </c>
      <c r="Y5571" s="8" t="s">
        <v>32</v>
      </c>
      <c r="Z5571" s="8" t="s">
        <v>55098</v>
      </c>
      <c r="AA5571" s="8" t="s">
        <v>32</v>
      </c>
      <c r="AB5571" s="8" t="s">
        <v>32</v>
      </c>
      <c r="AC5571" s="16" t="s">
        <v>55099</v>
      </c>
    </row>
    <row r="5572" ht="17.5" customHeight="1" spans="1:29">
      <c r="A5572" s="7">
        <v>5571</v>
      </c>
      <c r="B5572" s="8" t="s">
        <v>55103</v>
      </c>
      <c r="C5572" s="8" t="s">
        <v>55104</v>
      </c>
      <c r="D5572" s="8" t="s">
        <v>61</v>
      </c>
      <c r="E5572" s="8" t="s">
        <v>55105</v>
      </c>
      <c r="F5572" s="8" t="s">
        <v>55106</v>
      </c>
      <c r="G5572" s="8" t="s">
        <v>55107</v>
      </c>
      <c r="H5572" s="8" t="s">
        <v>55108</v>
      </c>
      <c r="I5572" s="8" t="s">
        <v>32</v>
      </c>
      <c r="J5572" s="8" t="s">
        <v>32</v>
      </c>
      <c r="K5572" s="8" t="s">
        <v>32</v>
      </c>
      <c r="L5572" s="8" t="s">
        <v>36</v>
      </c>
      <c r="M5572" s="8" t="s">
        <v>8360</v>
      </c>
      <c r="N5572" s="8" t="s">
        <v>55109</v>
      </c>
      <c r="O5572" s="8" t="s">
        <v>55099</v>
      </c>
      <c r="P5572" s="8" t="s">
        <v>55110</v>
      </c>
      <c r="Q5572" s="8" t="s">
        <v>55111</v>
      </c>
      <c r="R5572" s="8" t="s">
        <v>55112</v>
      </c>
      <c r="S5572" s="8" t="s">
        <v>55103</v>
      </c>
      <c r="T5572" s="8" t="s">
        <v>55113</v>
      </c>
      <c r="U5572" s="8" t="s">
        <v>42</v>
      </c>
      <c r="V5572" s="8" t="s">
        <v>43</v>
      </c>
      <c r="W5572" s="8" t="s">
        <v>44</v>
      </c>
      <c r="X5572" s="8" t="s">
        <v>8366</v>
      </c>
      <c r="Y5572" s="8" t="s">
        <v>32</v>
      </c>
      <c r="Z5572" s="8" t="s">
        <v>55109</v>
      </c>
      <c r="AA5572" s="8" t="s">
        <v>32</v>
      </c>
      <c r="AB5572" s="8" t="s">
        <v>32</v>
      </c>
      <c r="AC5572" s="16" t="s">
        <v>55099</v>
      </c>
    </row>
    <row r="5573" ht="17.5" customHeight="1" spans="1:29">
      <c r="A5573" s="7">
        <v>5572</v>
      </c>
      <c r="B5573" s="8" t="s">
        <v>55114</v>
      </c>
      <c r="C5573" s="8" t="s">
        <v>55115</v>
      </c>
      <c r="D5573" s="8" t="s">
        <v>167</v>
      </c>
      <c r="E5573" s="8" t="s">
        <v>55116</v>
      </c>
      <c r="F5573" s="8" t="s">
        <v>55117</v>
      </c>
      <c r="G5573" s="8" t="s">
        <v>55118</v>
      </c>
      <c r="H5573" s="8" t="s">
        <v>55119</v>
      </c>
      <c r="I5573" s="8" t="s">
        <v>32</v>
      </c>
      <c r="J5573" s="8" t="s">
        <v>32</v>
      </c>
      <c r="K5573" s="8" t="s">
        <v>32</v>
      </c>
      <c r="L5573" s="8" t="s">
        <v>36</v>
      </c>
      <c r="M5573" s="8" t="s">
        <v>8360</v>
      </c>
      <c r="N5573" s="8" t="s">
        <v>55120</v>
      </c>
      <c r="O5573" s="8" t="s">
        <v>55099</v>
      </c>
      <c r="P5573" s="8" t="s">
        <v>55121</v>
      </c>
      <c r="Q5573" s="8" t="s">
        <v>55122</v>
      </c>
      <c r="R5573" s="8" t="s">
        <v>32</v>
      </c>
      <c r="S5573" s="8" t="s">
        <v>55114</v>
      </c>
      <c r="T5573" s="8" t="s">
        <v>55123</v>
      </c>
      <c r="U5573" s="8" t="s">
        <v>42</v>
      </c>
      <c r="V5573" s="8" t="s">
        <v>43</v>
      </c>
      <c r="W5573" s="8" t="s">
        <v>44</v>
      </c>
      <c r="X5573" s="8" t="s">
        <v>8366</v>
      </c>
      <c r="Y5573" s="8" t="s">
        <v>32</v>
      </c>
      <c r="Z5573" s="8" t="s">
        <v>55120</v>
      </c>
      <c r="AA5573" s="8" t="s">
        <v>32</v>
      </c>
      <c r="AB5573" s="8" t="s">
        <v>32</v>
      </c>
      <c r="AC5573" s="16" t="s">
        <v>55099</v>
      </c>
    </row>
    <row r="5574" ht="17.5" customHeight="1" spans="1:29">
      <c r="A5574" s="7">
        <v>5573</v>
      </c>
      <c r="B5574" s="8" t="s">
        <v>55124</v>
      </c>
      <c r="C5574" s="8" t="s">
        <v>55125</v>
      </c>
      <c r="D5574" s="8" t="s">
        <v>7960</v>
      </c>
      <c r="E5574" s="8" t="s">
        <v>55126</v>
      </c>
      <c r="F5574" s="8" t="s">
        <v>55127</v>
      </c>
      <c r="G5574" s="8" t="s">
        <v>55128</v>
      </c>
      <c r="H5574" s="8" t="s">
        <v>55129</v>
      </c>
      <c r="I5574" s="8" t="s">
        <v>32</v>
      </c>
      <c r="J5574" s="8" t="s">
        <v>32</v>
      </c>
      <c r="K5574" s="8" t="s">
        <v>32</v>
      </c>
      <c r="L5574" s="8" t="s">
        <v>36</v>
      </c>
      <c r="M5574" s="8" t="s">
        <v>55130</v>
      </c>
      <c r="N5574" s="8" t="s">
        <v>55131</v>
      </c>
      <c r="O5574" s="8" t="s">
        <v>55099</v>
      </c>
      <c r="P5574" s="8" t="s">
        <v>55132</v>
      </c>
      <c r="Q5574" s="8" t="s">
        <v>19758</v>
      </c>
      <c r="R5574" s="8" t="s">
        <v>32</v>
      </c>
      <c r="S5574" s="8" t="s">
        <v>55124</v>
      </c>
      <c r="T5574" s="8" t="s">
        <v>55133</v>
      </c>
      <c r="U5574" s="8" t="s">
        <v>42</v>
      </c>
      <c r="V5574" s="8" t="s">
        <v>43</v>
      </c>
      <c r="W5574" s="8" t="s">
        <v>44</v>
      </c>
      <c r="X5574" s="8" t="s">
        <v>55134</v>
      </c>
      <c r="Y5574" s="8" t="s">
        <v>32</v>
      </c>
      <c r="Z5574" s="8" t="s">
        <v>55131</v>
      </c>
      <c r="AA5574" s="8" t="s">
        <v>32</v>
      </c>
      <c r="AB5574" s="8" t="s">
        <v>32</v>
      </c>
      <c r="AC5574" s="16" t="s">
        <v>55099</v>
      </c>
    </row>
    <row r="5575" ht="17.5" customHeight="1" spans="1:29">
      <c r="A5575" s="7">
        <v>5574</v>
      </c>
      <c r="B5575" s="8" t="s">
        <v>55135</v>
      </c>
      <c r="C5575" s="8" t="s">
        <v>55136</v>
      </c>
      <c r="D5575" s="8" t="s">
        <v>1598</v>
      </c>
      <c r="E5575" s="8" t="s">
        <v>55137</v>
      </c>
      <c r="F5575" s="8" t="s">
        <v>55138</v>
      </c>
      <c r="G5575" s="8" t="s">
        <v>55139</v>
      </c>
      <c r="H5575" s="8" t="s">
        <v>55140</v>
      </c>
      <c r="I5575" s="8" t="s">
        <v>32</v>
      </c>
      <c r="J5575" s="8" t="s">
        <v>32</v>
      </c>
      <c r="K5575" s="8" t="s">
        <v>32</v>
      </c>
      <c r="L5575" s="8" t="s">
        <v>36</v>
      </c>
      <c r="M5575" s="8" t="s">
        <v>8360</v>
      </c>
      <c r="N5575" s="8" t="s">
        <v>55141</v>
      </c>
      <c r="O5575" s="8" t="s">
        <v>55099</v>
      </c>
      <c r="P5575" s="8" t="s">
        <v>55142</v>
      </c>
      <c r="Q5575" s="8" t="s">
        <v>55143</v>
      </c>
      <c r="R5575" s="8" t="s">
        <v>55144</v>
      </c>
      <c r="S5575" s="8" t="s">
        <v>55135</v>
      </c>
      <c r="T5575" s="8" t="s">
        <v>55145</v>
      </c>
      <c r="U5575" s="8" t="s">
        <v>42</v>
      </c>
      <c r="V5575" s="8" t="s">
        <v>43</v>
      </c>
      <c r="W5575" s="8" t="s">
        <v>44</v>
      </c>
      <c r="X5575" s="8" t="s">
        <v>8366</v>
      </c>
      <c r="Y5575" s="8" t="s">
        <v>32</v>
      </c>
      <c r="Z5575" s="8" t="s">
        <v>55141</v>
      </c>
      <c r="AA5575" s="8" t="s">
        <v>32</v>
      </c>
      <c r="AB5575" s="8" t="s">
        <v>32</v>
      </c>
      <c r="AC5575" s="16" t="s">
        <v>55099</v>
      </c>
    </row>
    <row r="5576" ht="17.5" customHeight="1" spans="1:29">
      <c r="A5576" s="7">
        <v>5575</v>
      </c>
      <c r="B5576" s="8" t="s">
        <v>55146</v>
      </c>
      <c r="C5576" s="8" t="s">
        <v>55147</v>
      </c>
      <c r="D5576" s="8" t="s">
        <v>896</v>
      </c>
      <c r="E5576" s="8" t="s">
        <v>55148</v>
      </c>
      <c r="F5576" s="8" t="s">
        <v>55149</v>
      </c>
      <c r="G5576" s="8" t="s">
        <v>55150</v>
      </c>
      <c r="H5576" s="8" t="s">
        <v>55151</v>
      </c>
      <c r="I5576" s="8" t="s">
        <v>32</v>
      </c>
      <c r="J5576" s="8" t="s">
        <v>32</v>
      </c>
      <c r="K5576" s="8" t="s">
        <v>32</v>
      </c>
      <c r="L5576" s="8" t="s">
        <v>36</v>
      </c>
      <c r="M5576" s="8" t="s">
        <v>8360</v>
      </c>
      <c r="N5576" s="8" t="s">
        <v>55152</v>
      </c>
      <c r="O5576" s="8" t="s">
        <v>55099</v>
      </c>
      <c r="P5576" s="8" t="s">
        <v>55153</v>
      </c>
      <c r="Q5576" s="8" t="s">
        <v>54221</v>
      </c>
      <c r="R5576" s="8" t="s">
        <v>55153</v>
      </c>
      <c r="S5576" s="8" t="s">
        <v>55146</v>
      </c>
      <c r="T5576" s="8" t="s">
        <v>55154</v>
      </c>
      <c r="U5576" s="8" t="s">
        <v>42</v>
      </c>
      <c r="V5576" s="8" t="s">
        <v>43</v>
      </c>
      <c r="W5576" s="8" t="s">
        <v>44</v>
      </c>
      <c r="X5576" s="8" t="s">
        <v>8366</v>
      </c>
      <c r="Y5576" s="8" t="s">
        <v>32</v>
      </c>
      <c r="Z5576" s="8" t="s">
        <v>55152</v>
      </c>
      <c r="AA5576" s="8" t="s">
        <v>32</v>
      </c>
      <c r="AB5576" s="8" t="s">
        <v>32</v>
      </c>
      <c r="AC5576" s="16" t="s">
        <v>55099</v>
      </c>
    </row>
    <row r="5577" ht="17.5" customHeight="1" spans="1:29">
      <c r="A5577" s="7">
        <v>5576</v>
      </c>
      <c r="B5577" s="8" t="s">
        <v>55155</v>
      </c>
      <c r="C5577" s="8" t="s">
        <v>55156</v>
      </c>
      <c r="D5577" s="8" t="s">
        <v>842</v>
      </c>
      <c r="E5577" s="8" t="s">
        <v>55157</v>
      </c>
      <c r="F5577" s="8" t="s">
        <v>55158</v>
      </c>
      <c r="G5577" s="8" t="s">
        <v>32</v>
      </c>
      <c r="H5577" s="8" t="s">
        <v>55159</v>
      </c>
      <c r="I5577" s="8" t="s">
        <v>32</v>
      </c>
      <c r="J5577" s="8" t="s">
        <v>32</v>
      </c>
      <c r="K5577" s="8" t="s">
        <v>32</v>
      </c>
      <c r="L5577" s="8" t="s">
        <v>36</v>
      </c>
      <c r="M5577" s="8" t="s">
        <v>8360</v>
      </c>
      <c r="N5577" s="8" t="s">
        <v>55160</v>
      </c>
      <c r="O5577" s="8" t="s">
        <v>55099</v>
      </c>
      <c r="P5577" s="8" t="s">
        <v>55161</v>
      </c>
      <c r="Q5577" s="8" t="s">
        <v>55162</v>
      </c>
      <c r="R5577" s="8" t="s">
        <v>55161</v>
      </c>
      <c r="S5577" s="8" t="s">
        <v>55155</v>
      </c>
      <c r="T5577" s="8" t="s">
        <v>55163</v>
      </c>
      <c r="U5577" s="8" t="s">
        <v>42</v>
      </c>
      <c r="V5577" s="8" t="s">
        <v>43</v>
      </c>
      <c r="W5577" s="8" t="s">
        <v>44</v>
      </c>
      <c r="X5577" s="8" t="s">
        <v>8366</v>
      </c>
      <c r="Y5577" s="8" t="s">
        <v>32</v>
      </c>
      <c r="Z5577" s="8" t="s">
        <v>55160</v>
      </c>
      <c r="AA5577" s="8" t="s">
        <v>32</v>
      </c>
      <c r="AB5577" s="8" t="s">
        <v>32</v>
      </c>
      <c r="AC5577" s="16" t="s">
        <v>55099</v>
      </c>
    </row>
    <row r="5578" ht="17.5" customHeight="1" spans="1:29">
      <c r="A5578" s="7">
        <v>5577</v>
      </c>
      <c r="B5578" s="8" t="s">
        <v>55164</v>
      </c>
      <c r="C5578" s="8" t="s">
        <v>55165</v>
      </c>
      <c r="D5578" s="8" t="s">
        <v>1598</v>
      </c>
      <c r="E5578" s="8" t="s">
        <v>32</v>
      </c>
      <c r="F5578" s="8" t="s">
        <v>55166</v>
      </c>
      <c r="G5578" s="8" t="s">
        <v>55167</v>
      </c>
      <c r="H5578" s="8" t="s">
        <v>55168</v>
      </c>
      <c r="I5578" s="8" t="s">
        <v>32</v>
      </c>
      <c r="J5578" s="8" t="s">
        <v>32</v>
      </c>
      <c r="K5578" s="8" t="s">
        <v>32</v>
      </c>
      <c r="L5578" s="8" t="s">
        <v>36</v>
      </c>
      <c r="M5578" s="8" t="s">
        <v>8360</v>
      </c>
      <c r="N5578" s="8" t="s">
        <v>55169</v>
      </c>
      <c r="O5578" s="8" t="s">
        <v>55099</v>
      </c>
      <c r="P5578" s="8" t="s">
        <v>55170</v>
      </c>
      <c r="Q5578" s="8" t="s">
        <v>55171</v>
      </c>
      <c r="R5578" s="8" t="s">
        <v>55172</v>
      </c>
      <c r="S5578" s="8" t="s">
        <v>55164</v>
      </c>
      <c r="T5578" s="8" t="s">
        <v>55173</v>
      </c>
      <c r="U5578" s="8" t="s">
        <v>42</v>
      </c>
      <c r="V5578" s="8" t="s">
        <v>43</v>
      </c>
      <c r="W5578" s="8" t="s">
        <v>44</v>
      </c>
      <c r="X5578" s="8" t="s">
        <v>8366</v>
      </c>
      <c r="Y5578" s="8" t="s">
        <v>32</v>
      </c>
      <c r="Z5578" s="8" t="s">
        <v>55169</v>
      </c>
      <c r="AA5578" s="8" t="s">
        <v>32</v>
      </c>
      <c r="AB5578" s="8" t="s">
        <v>32</v>
      </c>
      <c r="AC5578" s="16" t="s">
        <v>55099</v>
      </c>
    </row>
    <row r="5579" ht="17.5" customHeight="1" spans="1:29">
      <c r="A5579" s="7">
        <v>5578</v>
      </c>
      <c r="B5579" s="8" t="s">
        <v>55174</v>
      </c>
      <c r="C5579" s="8" t="s">
        <v>46726</v>
      </c>
      <c r="D5579" s="8" t="s">
        <v>32</v>
      </c>
      <c r="E5579" s="8" t="s">
        <v>32</v>
      </c>
      <c r="F5579" s="8" t="s">
        <v>55175</v>
      </c>
      <c r="G5579" s="8" t="s">
        <v>55176</v>
      </c>
      <c r="H5579" s="8" t="s">
        <v>55177</v>
      </c>
      <c r="I5579" s="8" t="s">
        <v>32</v>
      </c>
      <c r="J5579" s="8" t="s">
        <v>32</v>
      </c>
      <c r="K5579" s="8" t="s">
        <v>32</v>
      </c>
      <c r="L5579" s="8" t="s">
        <v>36</v>
      </c>
      <c r="M5579" s="8" t="s">
        <v>8360</v>
      </c>
      <c r="N5579" s="8" t="s">
        <v>55178</v>
      </c>
      <c r="O5579" s="8" t="s">
        <v>55099</v>
      </c>
      <c r="P5579" s="8" t="s">
        <v>32</v>
      </c>
      <c r="Q5579" s="8" t="s">
        <v>55179</v>
      </c>
      <c r="R5579" s="8" t="s">
        <v>32</v>
      </c>
      <c r="S5579" s="8" t="s">
        <v>55174</v>
      </c>
      <c r="T5579" s="8" t="s">
        <v>55180</v>
      </c>
      <c r="U5579" s="8" t="s">
        <v>42</v>
      </c>
      <c r="V5579" s="8" t="s">
        <v>43</v>
      </c>
      <c r="W5579" s="8" t="s">
        <v>44</v>
      </c>
      <c r="X5579" s="8" t="s">
        <v>8366</v>
      </c>
      <c r="Y5579" s="8" t="s">
        <v>32</v>
      </c>
      <c r="Z5579" s="8" t="s">
        <v>55178</v>
      </c>
      <c r="AA5579" s="8" t="s">
        <v>32</v>
      </c>
      <c r="AB5579" s="8" t="s">
        <v>32</v>
      </c>
      <c r="AC5579" s="16" t="s">
        <v>55099</v>
      </c>
    </row>
    <row r="5580" ht="17.5" customHeight="1" spans="1:29">
      <c r="A5580" s="7">
        <v>5579</v>
      </c>
      <c r="B5580" s="8" t="s">
        <v>55181</v>
      </c>
      <c r="C5580" s="8" t="s">
        <v>55182</v>
      </c>
      <c r="D5580" s="8" t="s">
        <v>61</v>
      </c>
      <c r="E5580" s="8" t="s">
        <v>32</v>
      </c>
      <c r="F5580" s="8" t="s">
        <v>55183</v>
      </c>
      <c r="G5580" s="8" t="s">
        <v>55184</v>
      </c>
      <c r="H5580" s="8" t="s">
        <v>146</v>
      </c>
      <c r="I5580" s="8" t="s">
        <v>32</v>
      </c>
      <c r="J5580" s="8" t="s">
        <v>32</v>
      </c>
      <c r="K5580" s="8" t="s">
        <v>32</v>
      </c>
      <c r="L5580" s="8" t="s">
        <v>36</v>
      </c>
      <c r="M5580" s="8" t="s">
        <v>55130</v>
      </c>
      <c r="N5580" s="8" t="s">
        <v>55185</v>
      </c>
      <c r="O5580" s="8" t="s">
        <v>55099</v>
      </c>
      <c r="P5580" s="8" t="s">
        <v>32</v>
      </c>
      <c r="Q5580" s="8" t="s">
        <v>55186</v>
      </c>
      <c r="R5580" s="8" t="s">
        <v>32</v>
      </c>
      <c r="S5580" s="8" t="s">
        <v>55181</v>
      </c>
      <c r="T5580" s="8" t="s">
        <v>55187</v>
      </c>
      <c r="U5580" s="8" t="s">
        <v>42</v>
      </c>
      <c r="V5580" s="8" t="s">
        <v>43</v>
      </c>
      <c r="W5580" s="8" t="s">
        <v>44</v>
      </c>
      <c r="X5580" s="8" t="s">
        <v>55134</v>
      </c>
      <c r="Y5580" s="8" t="s">
        <v>32</v>
      </c>
      <c r="Z5580" s="8" t="s">
        <v>55185</v>
      </c>
      <c r="AA5580" s="8" t="s">
        <v>32</v>
      </c>
      <c r="AB5580" s="8" t="s">
        <v>32</v>
      </c>
      <c r="AC5580" s="16" t="s">
        <v>55099</v>
      </c>
    </row>
    <row r="5581" ht="17.5" customHeight="1" spans="1:29">
      <c r="A5581" s="7">
        <v>5580</v>
      </c>
      <c r="B5581" s="8" t="s">
        <v>55188</v>
      </c>
      <c r="C5581" s="8" t="s">
        <v>55189</v>
      </c>
      <c r="D5581" s="8" t="s">
        <v>612</v>
      </c>
      <c r="E5581" s="8" t="s">
        <v>55190</v>
      </c>
      <c r="F5581" s="8" t="s">
        <v>55191</v>
      </c>
      <c r="G5581" s="8" t="s">
        <v>55192</v>
      </c>
      <c r="H5581" s="8" t="s">
        <v>55193</v>
      </c>
      <c r="I5581" s="8" t="s">
        <v>32</v>
      </c>
      <c r="J5581" s="8" t="s">
        <v>32</v>
      </c>
      <c r="K5581" s="8" t="s">
        <v>32</v>
      </c>
      <c r="L5581" s="8" t="s">
        <v>36</v>
      </c>
      <c r="M5581" s="8" t="s">
        <v>9722</v>
      </c>
      <c r="N5581" s="8" t="s">
        <v>55194</v>
      </c>
      <c r="O5581" s="8" t="s">
        <v>24837</v>
      </c>
      <c r="P5581" s="8" t="s">
        <v>55195</v>
      </c>
      <c r="Q5581" s="8" t="s">
        <v>55196</v>
      </c>
      <c r="R5581" s="8" t="s">
        <v>55197</v>
      </c>
      <c r="S5581" s="8" t="s">
        <v>32</v>
      </c>
      <c r="T5581" s="8" t="s">
        <v>32</v>
      </c>
      <c r="U5581" s="8" t="s">
        <v>42</v>
      </c>
      <c r="V5581" s="8" t="s">
        <v>43</v>
      </c>
      <c r="W5581" s="8" t="s">
        <v>32</v>
      </c>
      <c r="X5581" s="8" t="s">
        <v>32</v>
      </c>
      <c r="Y5581" s="8" t="s">
        <v>32</v>
      </c>
      <c r="Z5581" s="8" t="s">
        <v>32</v>
      </c>
      <c r="AA5581" s="8" t="s">
        <v>32</v>
      </c>
      <c r="AB5581" s="8" t="s">
        <v>32</v>
      </c>
      <c r="AC5581" s="16" t="s">
        <v>32</v>
      </c>
    </row>
    <row r="5582" ht="17.5" customHeight="1" spans="1:29">
      <c r="A5582" s="7">
        <v>5581</v>
      </c>
      <c r="B5582" s="8" t="s">
        <v>55198</v>
      </c>
      <c r="C5582" s="8" t="s">
        <v>55199</v>
      </c>
      <c r="D5582" s="8" t="s">
        <v>38362</v>
      </c>
      <c r="E5582" s="8" t="s">
        <v>55200</v>
      </c>
      <c r="F5582" s="8" t="s">
        <v>55201</v>
      </c>
      <c r="G5582" s="8" t="s">
        <v>55202</v>
      </c>
      <c r="H5582" s="8" t="s">
        <v>55203</v>
      </c>
      <c r="I5582" s="8" t="s">
        <v>32</v>
      </c>
      <c r="J5582" s="8" t="s">
        <v>32</v>
      </c>
      <c r="K5582" s="8" t="s">
        <v>32</v>
      </c>
      <c r="L5582" s="8" t="s">
        <v>36</v>
      </c>
      <c r="M5582" s="8" t="s">
        <v>7211</v>
      </c>
      <c r="N5582" s="8" t="s">
        <v>55204</v>
      </c>
      <c r="O5582" s="8" t="s">
        <v>55205</v>
      </c>
      <c r="P5582" s="8" t="s">
        <v>55206</v>
      </c>
      <c r="Q5582" s="8" t="s">
        <v>55207</v>
      </c>
      <c r="R5582" s="8" t="s">
        <v>55208</v>
      </c>
      <c r="S5582" s="8" t="s">
        <v>55198</v>
      </c>
      <c r="T5582" s="8" t="s">
        <v>55209</v>
      </c>
      <c r="U5582" s="8" t="s">
        <v>42</v>
      </c>
      <c r="V5582" s="8" t="s">
        <v>43</v>
      </c>
      <c r="W5582" s="8" t="s">
        <v>44</v>
      </c>
      <c r="X5582" s="8" t="s">
        <v>7218</v>
      </c>
      <c r="Y5582" s="8" t="s">
        <v>32</v>
      </c>
      <c r="Z5582" s="8" t="s">
        <v>55204</v>
      </c>
      <c r="AA5582" s="8" t="s">
        <v>32</v>
      </c>
      <c r="AB5582" s="8" t="s">
        <v>32</v>
      </c>
      <c r="AC5582" s="16" t="s">
        <v>55205</v>
      </c>
    </row>
    <row r="5583" ht="17.5" customHeight="1" spans="1:29">
      <c r="A5583" s="7">
        <v>5582</v>
      </c>
      <c r="B5583" s="8" t="s">
        <v>55210</v>
      </c>
      <c r="C5583" s="8" t="s">
        <v>55211</v>
      </c>
      <c r="D5583" s="8" t="s">
        <v>446</v>
      </c>
      <c r="E5583" s="8" t="s">
        <v>32</v>
      </c>
      <c r="F5583" s="8" t="s">
        <v>55212</v>
      </c>
      <c r="G5583" s="8" t="s">
        <v>55213</v>
      </c>
      <c r="H5583" s="8" t="s">
        <v>55214</v>
      </c>
      <c r="I5583" s="8" t="s">
        <v>32</v>
      </c>
      <c r="J5583" s="8" t="s">
        <v>32</v>
      </c>
      <c r="K5583" s="8" t="s">
        <v>32</v>
      </c>
      <c r="L5583" s="8" t="s">
        <v>36</v>
      </c>
      <c r="M5583" s="8" t="s">
        <v>55215</v>
      </c>
      <c r="N5583" s="8" t="s">
        <v>55216</v>
      </c>
      <c r="O5583" s="8" t="s">
        <v>55217</v>
      </c>
      <c r="P5583" s="8" t="s">
        <v>55218</v>
      </c>
      <c r="Q5583" s="8" t="s">
        <v>55219</v>
      </c>
      <c r="R5583" s="8" t="s">
        <v>32</v>
      </c>
      <c r="S5583" s="8" t="s">
        <v>55210</v>
      </c>
      <c r="T5583" s="8" t="s">
        <v>55220</v>
      </c>
      <c r="U5583" s="8" t="s">
        <v>42</v>
      </c>
      <c r="V5583" s="8" t="s">
        <v>43</v>
      </c>
      <c r="W5583" s="8" t="s">
        <v>44</v>
      </c>
      <c r="X5583" s="8" t="s">
        <v>55221</v>
      </c>
      <c r="Y5583" s="8" t="s">
        <v>32</v>
      </c>
      <c r="Z5583" s="8" t="s">
        <v>55216</v>
      </c>
      <c r="AA5583" s="8" t="s">
        <v>32</v>
      </c>
      <c r="AB5583" s="8" t="s">
        <v>32</v>
      </c>
      <c r="AC5583" s="16" t="s">
        <v>55217</v>
      </c>
    </row>
    <row r="5584" ht="17.5" customHeight="1" spans="1:29">
      <c r="A5584" s="7">
        <v>5583</v>
      </c>
      <c r="B5584" s="8" t="s">
        <v>55222</v>
      </c>
      <c r="C5584" s="8" t="s">
        <v>55223</v>
      </c>
      <c r="D5584" s="8" t="s">
        <v>677</v>
      </c>
      <c r="E5584" s="8" t="s">
        <v>55224</v>
      </c>
      <c r="F5584" s="8" t="s">
        <v>55225</v>
      </c>
      <c r="G5584" s="8" t="s">
        <v>55226</v>
      </c>
      <c r="H5584" s="8" t="s">
        <v>48881</v>
      </c>
      <c r="I5584" s="8" t="s">
        <v>32</v>
      </c>
      <c r="J5584" s="8" t="s">
        <v>32</v>
      </c>
      <c r="K5584" s="8" t="s">
        <v>32</v>
      </c>
      <c r="L5584" s="8" t="s">
        <v>36</v>
      </c>
      <c r="M5584" s="8" t="s">
        <v>42309</v>
      </c>
      <c r="N5584" s="8" t="s">
        <v>55227</v>
      </c>
      <c r="O5584" s="8" t="s">
        <v>35891</v>
      </c>
      <c r="P5584" s="8" t="s">
        <v>55228</v>
      </c>
      <c r="Q5584" s="8" t="s">
        <v>55229</v>
      </c>
      <c r="R5584" s="8" t="s">
        <v>55230</v>
      </c>
      <c r="S5584" s="8" t="s">
        <v>55222</v>
      </c>
      <c r="T5584" s="8" t="s">
        <v>55231</v>
      </c>
      <c r="U5584" s="8" t="s">
        <v>42</v>
      </c>
      <c r="V5584" s="8" t="s">
        <v>43</v>
      </c>
      <c r="W5584" s="8" t="s">
        <v>44</v>
      </c>
      <c r="X5584" s="8" t="s">
        <v>35889</v>
      </c>
      <c r="Y5584" s="8" t="s">
        <v>32</v>
      </c>
      <c r="Z5584" s="8" t="s">
        <v>55227</v>
      </c>
      <c r="AA5584" s="8" t="s">
        <v>32</v>
      </c>
      <c r="AB5584" s="8" t="s">
        <v>32</v>
      </c>
      <c r="AC5584" s="16" t="s">
        <v>35891</v>
      </c>
    </row>
    <row r="5585" ht="17.5" customHeight="1" spans="1:29">
      <c r="A5585" s="7">
        <v>5584</v>
      </c>
      <c r="B5585" s="8" t="s">
        <v>55232</v>
      </c>
      <c r="C5585" s="8" t="s">
        <v>55233</v>
      </c>
      <c r="D5585" s="8" t="s">
        <v>55234</v>
      </c>
      <c r="E5585" s="8" t="s">
        <v>55235</v>
      </c>
      <c r="F5585" s="8" t="s">
        <v>55236</v>
      </c>
      <c r="G5585" s="8" t="s">
        <v>55237</v>
      </c>
      <c r="H5585" s="8" t="s">
        <v>55238</v>
      </c>
      <c r="I5585" s="8" t="s">
        <v>32</v>
      </c>
      <c r="J5585" s="8" t="s">
        <v>32</v>
      </c>
      <c r="K5585" s="8" t="s">
        <v>32</v>
      </c>
      <c r="L5585" s="8" t="s">
        <v>36</v>
      </c>
      <c r="M5585" s="22" t="s">
        <v>55239</v>
      </c>
      <c r="N5585" s="8" t="s">
        <v>55240</v>
      </c>
      <c r="O5585" s="8" t="s">
        <v>3647</v>
      </c>
      <c r="P5585" s="8" t="s">
        <v>55241</v>
      </c>
      <c r="Q5585" s="8" t="s">
        <v>55242</v>
      </c>
      <c r="R5585" s="8" t="s">
        <v>55243</v>
      </c>
      <c r="S5585" s="8" t="s">
        <v>55232</v>
      </c>
      <c r="T5585" s="8" t="s">
        <v>55244</v>
      </c>
      <c r="U5585" s="8" t="s">
        <v>42</v>
      </c>
      <c r="V5585" s="8" t="s">
        <v>43</v>
      </c>
      <c r="W5585" s="8" t="s">
        <v>44</v>
      </c>
      <c r="X5585" s="8" t="s">
        <v>237</v>
      </c>
      <c r="Y5585" s="8" t="s">
        <v>32</v>
      </c>
      <c r="Z5585" s="8" t="s">
        <v>55240</v>
      </c>
      <c r="AA5585" s="8" t="s">
        <v>32</v>
      </c>
      <c r="AB5585" s="8" t="s">
        <v>32</v>
      </c>
      <c r="AC5585" s="16" t="s">
        <v>3647</v>
      </c>
    </row>
    <row r="5586" ht="17.5" customHeight="1" spans="1:29">
      <c r="A5586" s="7">
        <v>5585</v>
      </c>
      <c r="B5586" s="8" t="s">
        <v>55245</v>
      </c>
      <c r="C5586" s="8" t="s">
        <v>55246</v>
      </c>
      <c r="D5586" s="8" t="s">
        <v>32</v>
      </c>
      <c r="E5586" s="8" t="s">
        <v>32</v>
      </c>
      <c r="F5586" s="8" t="s">
        <v>55247</v>
      </c>
      <c r="G5586" s="8" t="s">
        <v>55248</v>
      </c>
      <c r="H5586" s="8" t="s">
        <v>55249</v>
      </c>
      <c r="I5586" s="8" t="s">
        <v>32</v>
      </c>
      <c r="J5586" s="8" t="s">
        <v>32</v>
      </c>
      <c r="K5586" s="8" t="s">
        <v>32</v>
      </c>
      <c r="L5586" s="8" t="s">
        <v>36</v>
      </c>
      <c r="M5586" s="8" t="s">
        <v>79</v>
      </c>
      <c r="N5586" s="8" t="s">
        <v>55250</v>
      </c>
      <c r="O5586" s="8" t="s">
        <v>16669</v>
      </c>
      <c r="P5586" s="8" t="s">
        <v>55251</v>
      </c>
      <c r="Q5586" s="8" t="s">
        <v>55252</v>
      </c>
      <c r="R5586" s="8" t="s">
        <v>55251</v>
      </c>
      <c r="S5586" s="8" t="s">
        <v>55245</v>
      </c>
      <c r="T5586" s="8" t="s">
        <v>55253</v>
      </c>
      <c r="U5586" s="8" t="s">
        <v>42</v>
      </c>
      <c r="V5586" s="8" t="s">
        <v>43</v>
      </c>
      <c r="W5586" s="8" t="s">
        <v>44</v>
      </c>
      <c r="X5586" s="8" t="s">
        <v>86</v>
      </c>
      <c r="Y5586" s="8" t="s">
        <v>32</v>
      </c>
      <c r="Z5586" s="8" t="s">
        <v>55250</v>
      </c>
      <c r="AA5586" s="8" t="s">
        <v>32</v>
      </c>
      <c r="AB5586" s="8" t="s">
        <v>32</v>
      </c>
      <c r="AC5586" s="16" t="s">
        <v>16669</v>
      </c>
    </row>
    <row r="5587" ht="17.5" customHeight="1" spans="1:29">
      <c r="A5587" s="7">
        <v>5586</v>
      </c>
      <c r="B5587" s="8" t="s">
        <v>55254</v>
      </c>
      <c r="C5587" s="8" t="s">
        <v>55255</v>
      </c>
      <c r="D5587" s="8" t="s">
        <v>677</v>
      </c>
      <c r="E5587" s="8" t="s">
        <v>55256</v>
      </c>
      <c r="F5587" s="8" t="s">
        <v>55257</v>
      </c>
      <c r="G5587" s="8" t="s">
        <v>55258</v>
      </c>
      <c r="H5587" s="8" t="s">
        <v>55259</v>
      </c>
      <c r="I5587" s="8" t="s">
        <v>55260</v>
      </c>
      <c r="J5587" s="8" t="s">
        <v>32</v>
      </c>
      <c r="K5587" s="8" t="s">
        <v>32</v>
      </c>
      <c r="L5587" s="8" t="s">
        <v>36</v>
      </c>
      <c r="M5587" s="8" t="s">
        <v>129</v>
      </c>
      <c r="N5587" s="8" t="s">
        <v>55261</v>
      </c>
      <c r="O5587" s="8" t="s">
        <v>26862</v>
      </c>
      <c r="P5587" s="8" t="s">
        <v>55262</v>
      </c>
      <c r="Q5587" s="8" t="s">
        <v>55263</v>
      </c>
      <c r="R5587" s="8" t="s">
        <v>55264</v>
      </c>
      <c r="S5587" s="8" t="s">
        <v>55254</v>
      </c>
      <c r="T5587" s="8" t="s">
        <v>55265</v>
      </c>
      <c r="U5587" s="8" t="s">
        <v>42</v>
      </c>
      <c r="V5587" s="8" t="s">
        <v>43</v>
      </c>
      <c r="W5587" s="8" t="s">
        <v>44</v>
      </c>
      <c r="X5587" s="8" t="s">
        <v>129</v>
      </c>
      <c r="Y5587" s="8" t="s">
        <v>32</v>
      </c>
      <c r="Z5587" s="8" t="s">
        <v>55261</v>
      </c>
      <c r="AA5587" s="8" t="s">
        <v>32</v>
      </c>
      <c r="AB5587" s="8" t="s">
        <v>32</v>
      </c>
      <c r="AC5587" s="16" t="s">
        <v>26862</v>
      </c>
    </row>
    <row r="5588" ht="17.5" customHeight="1" spans="1:29">
      <c r="A5588" s="7">
        <v>5587</v>
      </c>
      <c r="B5588" s="8" t="s">
        <v>55266</v>
      </c>
      <c r="C5588" s="8" t="s">
        <v>55267</v>
      </c>
      <c r="D5588" s="8" t="s">
        <v>677</v>
      </c>
      <c r="E5588" s="8" t="s">
        <v>55268</v>
      </c>
      <c r="F5588" s="8" t="s">
        <v>55269</v>
      </c>
      <c r="G5588" s="8" t="s">
        <v>55270</v>
      </c>
      <c r="H5588" s="8" t="s">
        <v>146</v>
      </c>
      <c r="I5588" s="8" t="s">
        <v>32</v>
      </c>
      <c r="J5588" s="8" t="s">
        <v>32</v>
      </c>
      <c r="K5588" s="8" t="s">
        <v>32</v>
      </c>
      <c r="L5588" s="8" t="s">
        <v>36</v>
      </c>
      <c r="M5588" s="8" t="s">
        <v>17767</v>
      </c>
      <c r="N5588" s="8" t="s">
        <v>55271</v>
      </c>
      <c r="O5588" s="8" t="s">
        <v>27456</v>
      </c>
      <c r="P5588" s="8" t="s">
        <v>55272</v>
      </c>
      <c r="Q5588" s="8" t="s">
        <v>55273</v>
      </c>
      <c r="R5588" s="8" t="s">
        <v>55274</v>
      </c>
      <c r="S5588" s="8" t="s">
        <v>55266</v>
      </c>
      <c r="T5588" s="8" t="s">
        <v>55275</v>
      </c>
      <c r="U5588" s="8" t="s">
        <v>42</v>
      </c>
      <c r="V5588" s="8" t="s">
        <v>43</v>
      </c>
      <c r="W5588" s="8" t="s">
        <v>44</v>
      </c>
      <c r="X5588" s="8" t="s">
        <v>237</v>
      </c>
      <c r="Y5588" s="8" t="s">
        <v>32</v>
      </c>
      <c r="Z5588" s="8" t="s">
        <v>55271</v>
      </c>
      <c r="AA5588" s="8" t="s">
        <v>32</v>
      </c>
      <c r="AB5588" s="8" t="s">
        <v>32</v>
      </c>
      <c r="AC5588" s="16" t="s">
        <v>27456</v>
      </c>
    </row>
    <row r="5589" ht="17.5" customHeight="1" spans="1:29">
      <c r="A5589" s="7">
        <v>5588</v>
      </c>
      <c r="B5589" s="8" t="s">
        <v>55276</v>
      </c>
      <c r="C5589" s="8" t="s">
        <v>55277</v>
      </c>
      <c r="D5589" s="8" t="s">
        <v>2643</v>
      </c>
      <c r="E5589" s="8" t="s">
        <v>32</v>
      </c>
      <c r="F5589" s="8" t="s">
        <v>55278</v>
      </c>
      <c r="G5589" s="8" t="s">
        <v>32</v>
      </c>
      <c r="H5589" s="8" t="s">
        <v>55279</v>
      </c>
      <c r="I5589" s="8" t="s">
        <v>32</v>
      </c>
      <c r="J5589" s="8" t="s">
        <v>32</v>
      </c>
      <c r="K5589" s="8" t="s">
        <v>32</v>
      </c>
      <c r="L5589" s="8" t="s">
        <v>36</v>
      </c>
      <c r="M5589" s="8" t="s">
        <v>1986</v>
      </c>
      <c r="N5589" s="8" t="s">
        <v>55280</v>
      </c>
      <c r="O5589" s="8" t="s">
        <v>10982</v>
      </c>
      <c r="P5589" s="8" t="s">
        <v>55281</v>
      </c>
      <c r="Q5589" s="8" t="s">
        <v>55282</v>
      </c>
      <c r="R5589" s="8" t="s">
        <v>32</v>
      </c>
      <c r="S5589" s="8" t="s">
        <v>55276</v>
      </c>
      <c r="T5589" s="8" t="s">
        <v>55283</v>
      </c>
      <c r="U5589" s="8" t="s">
        <v>42</v>
      </c>
      <c r="V5589" s="8" t="s">
        <v>43</v>
      </c>
      <c r="W5589" s="8" t="s">
        <v>44</v>
      </c>
      <c r="X5589" s="8" t="s">
        <v>1991</v>
      </c>
      <c r="Y5589" s="8" t="s">
        <v>32</v>
      </c>
      <c r="Z5589" s="8" t="s">
        <v>55280</v>
      </c>
      <c r="AA5589" s="8" t="s">
        <v>32</v>
      </c>
      <c r="AB5589" s="8" t="s">
        <v>32</v>
      </c>
      <c r="AC5589" s="16" t="s">
        <v>10982</v>
      </c>
    </row>
    <row r="5590" ht="17.5" customHeight="1" spans="1:29">
      <c r="A5590" s="7">
        <v>5589</v>
      </c>
      <c r="B5590" s="8" t="s">
        <v>55284</v>
      </c>
      <c r="C5590" s="8" t="s">
        <v>55285</v>
      </c>
      <c r="D5590" s="8" t="s">
        <v>18661</v>
      </c>
      <c r="E5590" s="8" t="s">
        <v>55286</v>
      </c>
      <c r="F5590" s="8" t="s">
        <v>55287</v>
      </c>
      <c r="G5590" s="8" t="s">
        <v>55288</v>
      </c>
      <c r="H5590" s="8" t="s">
        <v>55289</v>
      </c>
      <c r="I5590" s="8" t="s">
        <v>32</v>
      </c>
      <c r="J5590" s="8" t="s">
        <v>32</v>
      </c>
      <c r="K5590" s="8" t="s">
        <v>32</v>
      </c>
      <c r="L5590" s="8" t="s">
        <v>36</v>
      </c>
      <c r="M5590" s="8" t="s">
        <v>8360</v>
      </c>
      <c r="N5590" s="8" t="s">
        <v>55290</v>
      </c>
      <c r="O5590" s="8" t="s">
        <v>55291</v>
      </c>
      <c r="P5590" s="8" t="s">
        <v>55292</v>
      </c>
      <c r="Q5590" s="8" t="s">
        <v>55293</v>
      </c>
      <c r="R5590" s="8" t="s">
        <v>55292</v>
      </c>
      <c r="S5590" s="8" t="s">
        <v>55284</v>
      </c>
      <c r="T5590" s="8" t="s">
        <v>55294</v>
      </c>
      <c r="U5590" s="8" t="s">
        <v>42</v>
      </c>
      <c r="V5590" s="8" t="s">
        <v>43</v>
      </c>
      <c r="W5590" s="8" t="s">
        <v>44</v>
      </c>
      <c r="X5590" s="8" t="s">
        <v>8366</v>
      </c>
      <c r="Y5590" s="8" t="s">
        <v>32</v>
      </c>
      <c r="Z5590" s="8" t="s">
        <v>55290</v>
      </c>
      <c r="AA5590" s="8" t="s">
        <v>32</v>
      </c>
      <c r="AB5590" s="8" t="s">
        <v>32</v>
      </c>
      <c r="AC5590" s="16" t="s">
        <v>55291</v>
      </c>
    </row>
    <row r="5591" ht="17.5" customHeight="1" spans="1:29">
      <c r="A5591" s="7">
        <v>5590</v>
      </c>
      <c r="B5591" s="8" t="s">
        <v>55295</v>
      </c>
      <c r="C5591" s="8" t="s">
        <v>55296</v>
      </c>
      <c r="D5591" s="8" t="s">
        <v>55297</v>
      </c>
      <c r="E5591" s="8" t="s">
        <v>55298</v>
      </c>
      <c r="F5591" s="8" t="s">
        <v>55299</v>
      </c>
      <c r="G5591" s="8" t="s">
        <v>55300</v>
      </c>
      <c r="H5591" s="8" t="s">
        <v>55301</v>
      </c>
      <c r="I5591" s="8" t="s">
        <v>32</v>
      </c>
      <c r="J5591" s="8" t="s">
        <v>32</v>
      </c>
      <c r="K5591" s="8" t="s">
        <v>32</v>
      </c>
      <c r="L5591" s="8" t="s">
        <v>36</v>
      </c>
      <c r="M5591" s="8" t="s">
        <v>17948</v>
      </c>
      <c r="N5591" s="8" t="s">
        <v>55302</v>
      </c>
      <c r="O5591" s="8" t="s">
        <v>17950</v>
      </c>
      <c r="P5591" s="8" t="s">
        <v>55303</v>
      </c>
      <c r="Q5591" s="8" t="s">
        <v>55304</v>
      </c>
      <c r="R5591" s="8" t="s">
        <v>55305</v>
      </c>
      <c r="S5591" s="8" t="s">
        <v>55295</v>
      </c>
      <c r="T5591" s="8" t="s">
        <v>55306</v>
      </c>
      <c r="U5591" s="8" t="s">
        <v>42</v>
      </c>
      <c r="V5591" s="8" t="s">
        <v>43</v>
      </c>
      <c r="W5591" s="8" t="s">
        <v>44</v>
      </c>
      <c r="X5591" s="8" t="s">
        <v>17954</v>
      </c>
      <c r="Y5591" s="8" t="s">
        <v>32</v>
      </c>
      <c r="Z5591" s="8" t="s">
        <v>55302</v>
      </c>
      <c r="AA5591" s="8" t="s">
        <v>32</v>
      </c>
      <c r="AB5591" s="8" t="s">
        <v>32</v>
      </c>
      <c r="AC5591" s="16" t="s">
        <v>17950</v>
      </c>
    </row>
    <row r="5592" ht="17.5" customHeight="1" spans="1:29">
      <c r="A5592" s="7">
        <v>5591</v>
      </c>
      <c r="B5592" s="8" t="s">
        <v>55307</v>
      </c>
      <c r="C5592" s="8" t="s">
        <v>55308</v>
      </c>
      <c r="D5592" s="8" t="s">
        <v>677</v>
      </c>
      <c r="E5592" s="8" t="s">
        <v>32</v>
      </c>
      <c r="F5592" s="8" t="s">
        <v>55309</v>
      </c>
      <c r="G5592" s="8" t="s">
        <v>55310</v>
      </c>
      <c r="H5592" s="8" t="s">
        <v>8840</v>
      </c>
      <c r="I5592" s="8" t="s">
        <v>32</v>
      </c>
      <c r="J5592" s="8" t="s">
        <v>32</v>
      </c>
      <c r="K5592" s="8" t="s">
        <v>32</v>
      </c>
      <c r="L5592" s="8" t="s">
        <v>36</v>
      </c>
      <c r="M5592" s="8" t="s">
        <v>8360</v>
      </c>
      <c r="N5592" s="8" t="s">
        <v>55311</v>
      </c>
      <c r="O5592" s="8" t="s">
        <v>17950</v>
      </c>
      <c r="P5592" s="8" t="s">
        <v>55312</v>
      </c>
      <c r="Q5592" s="8" t="s">
        <v>55313</v>
      </c>
      <c r="R5592" s="8" t="s">
        <v>55312</v>
      </c>
      <c r="S5592" s="8" t="s">
        <v>55307</v>
      </c>
      <c r="T5592" s="8" t="s">
        <v>55314</v>
      </c>
      <c r="U5592" s="8" t="s">
        <v>42</v>
      </c>
      <c r="V5592" s="8" t="s">
        <v>43</v>
      </c>
      <c r="W5592" s="8" t="s">
        <v>44</v>
      </c>
      <c r="X5592" s="8" t="s">
        <v>8366</v>
      </c>
      <c r="Y5592" s="8" t="s">
        <v>32</v>
      </c>
      <c r="Z5592" s="8" t="s">
        <v>55311</v>
      </c>
      <c r="AA5592" s="8" t="s">
        <v>32</v>
      </c>
      <c r="AB5592" s="8" t="s">
        <v>32</v>
      </c>
      <c r="AC5592" s="16" t="s">
        <v>17950</v>
      </c>
    </row>
    <row r="5593" ht="17.5" customHeight="1" spans="1:29">
      <c r="A5593" s="7">
        <v>5592</v>
      </c>
      <c r="B5593" s="8" t="s">
        <v>55315</v>
      </c>
      <c r="C5593" s="8" t="s">
        <v>55316</v>
      </c>
      <c r="D5593" s="8" t="s">
        <v>446</v>
      </c>
      <c r="E5593" s="8" t="s">
        <v>55317</v>
      </c>
      <c r="F5593" s="8" t="s">
        <v>55318</v>
      </c>
      <c r="G5593" s="8" t="s">
        <v>55319</v>
      </c>
      <c r="H5593" s="8" t="s">
        <v>55320</v>
      </c>
      <c r="I5593" s="8" t="s">
        <v>32</v>
      </c>
      <c r="J5593" s="8" t="s">
        <v>32</v>
      </c>
      <c r="K5593" s="8" t="s">
        <v>32</v>
      </c>
      <c r="L5593" s="8" t="s">
        <v>36</v>
      </c>
      <c r="M5593" s="8" t="s">
        <v>8360</v>
      </c>
      <c r="N5593" s="8" t="s">
        <v>55321</v>
      </c>
      <c r="O5593" s="8" t="s">
        <v>17950</v>
      </c>
      <c r="P5593" s="8" t="s">
        <v>55322</v>
      </c>
      <c r="Q5593" s="8" t="s">
        <v>55323</v>
      </c>
      <c r="R5593" s="8" t="s">
        <v>55322</v>
      </c>
      <c r="S5593" s="8" t="s">
        <v>55315</v>
      </c>
      <c r="T5593" s="8" t="s">
        <v>55324</v>
      </c>
      <c r="U5593" s="8" t="s">
        <v>42</v>
      </c>
      <c r="V5593" s="8" t="s">
        <v>43</v>
      </c>
      <c r="W5593" s="8" t="s">
        <v>44</v>
      </c>
      <c r="X5593" s="8" t="s">
        <v>8366</v>
      </c>
      <c r="Y5593" s="8" t="s">
        <v>32</v>
      </c>
      <c r="Z5593" s="8" t="s">
        <v>55321</v>
      </c>
      <c r="AA5593" s="8" t="s">
        <v>32</v>
      </c>
      <c r="AB5593" s="8" t="s">
        <v>32</v>
      </c>
      <c r="AC5593" s="16" t="s">
        <v>17950</v>
      </c>
    </row>
    <row r="5594" ht="17.5" customHeight="1" spans="1:29">
      <c r="A5594" s="7">
        <v>5593</v>
      </c>
      <c r="B5594" s="8" t="s">
        <v>55325</v>
      </c>
      <c r="C5594" s="8" t="s">
        <v>55326</v>
      </c>
      <c r="D5594" s="8" t="s">
        <v>2469</v>
      </c>
      <c r="E5594" s="8" t="s">
        <v>55327</v>
      </c>
      <c r="F5594" s="8" t="s">
        <v>55328</v>
      </c>
      <c r="G5594" s="8" t="s">
        <v>55329</v>
      </c>
      <c r="H5594" s="8" t="s">
        <v>55330</v>
      </c>
      <c r="I5594" s="8" t="s">
        <v>32</v>
      </c>
      <c r="J5594" s="8" t="s">
        <v>32</v>
      </c>
      <c r="K5594" s="8" t="s">
        <v>32</v>
      </c>
      <c r="L5594" s="8" t="s">
        <v>36</v>
      </c>
      <c r="M5594" s="8" t="s">
        <v>8360</v>
      </c>
      <c r="N5594" s="8" t="s">
        <v>55331</v>
      </c>
      <c r="O5594" s="8" t="s">
        <v>17950</v>
      </c>
      <c r="P5594" s="8" t="s">
        <v>55332</v>
      </c>
      <c r="Q5594" s="8" t="s">
        <v>55333</v>
      </c>
      <c r="R5594" s="8" t="s">
        <v>55334</v>
      </c>
      <c r="S5594" s="8" t="s">
        <v>55325</v>
      </c>
      <c r="T5594" s="8" t="s">
        <v>55335</v>
      </c>
      <c r="U5594" s="8" t="s">
        <v>42</v>
      </c>
      <c r="V5594" s="8" t="s">
        <v>43</v>
      </c>
      <c r="W5594" s="8" t="s">
        <v>44</v>
      </c>
      <c r="X5594" s="8" t="s">
        <v>8366</v>
      </c>
      <c r="Y5594" s="8" t="s">
        <v>32</v>
      </c>
      <c r="Z5594" s="8" t="s">
        <v>55331</v>
      </c>
      <c r="AA5594" s="8" t="s">
        <v>32</v>
      </c>
      <c r="AB5594" s="8" t="s">
        <v>32</v>
      </c>
      <c r="AC5594" s="16" t="s">
        <v>17950</v>
      </c>
    </row>
    <row r="5595" ht="17.5" customHeight="1" spans="1:29">
      <c r="A5595" s="7">
        <v>5594</v>
      </c>
      <c r="B5595" s="8" t="s">
        <v>55336</v>
      </c>
      <c r="C5595" s="8" t="s">
        <v>55337</v>
      </c>
      <c r="D5595" s="8" t="s">
        <v>55338</v>
      </c>
      <c r="E5595" s="8" t="s">
        <v>32</v>
      </c>
      <c r="F5595" s="8" t="s">
        <v>55339</v>
      </c>
      <c r="G5595" s="8" t="s">
        <v>55340</v>
      </c>
      <c r="H5595" s="8" t="s">
        <v>55341</v>
      </c>
      <c r="I5595" s="8" t="s">
        <v>32</v>
      </c>
      <c r="J5595" s="8" t="s">
        <v>32</v>
      </c>
      <c r="K5595" s="8" t="s">
        <v>32</v>
      </c>
      <c r="L5595" s="8" t="s">
        <v>36</v>
      </c>
      <c r="M5595" s="8" t="s">
        <v>8360</v>
      </c>
      <c r="N5595" s="8" t="s">
        <v>55342</v>
      </c>
      <c r="O5595" s="8" t="s">
        <v>17950</v>
      </c>
      <c r="P5595" s="8" t="s">
        <v>55343</v>
      </c>
      <c r="Q5595" s="8" t="s">
        <v>55340</v>
      </c>
      <c r="R5595" s="8" t="s">
        <v>55343</v>
      </c>
      <c r="S5595" s="8" t="s">
        <v>55336</v>
      </c>
      <c r="T5595" s="8" t="s">
        <v>55344</v>
      </c>
      <c r="U5595" s="8" t="s">
        <v>42</v>
      </c>
      <c r="V5595" s="8" t="s">
        <v>43</v>
      </c>
      <c r="W5595" s="8" t="s">
        <v>44</v>
      </c>
      <c r="X5595" s="8" t="s">
        <v>8366</v>
      </c>
      <c r="Y5595" s="8" t="s">
        <v>32</v>
      </c>
      <c r="Z5595" s="8" t="s">
        <v>55342</v>
      </c>
      <c r="AA5595" s="8" t="s">
        <v>32</v>
      </c>
      <c r="AB5595" s="8" t="s">
        <v>32</v>
      </c>
      <c r="AC5595" s="16" t="s">
        <v>17950</v>
      </c>
    </row>
    <row r="5596" ht="17.5" customHeight="1" spans="1:29">
      <c r="A5596" s="7">
        <v>5595</v>
      </c>
      <c r="B5596" s="8" t="s">
        <v>55345</v>
      </c>
      <c r="C5596" s="8" t="s">
        <v>55346</v>
      </c>
      <c r="D5596" s="8" t="s">
        <v>1598</v>
      </c>
      <c r="E5596" s="8" t="s">
        <v>55347</v>
      </c>
      <c r="F5596" s="8" t="s">
        <v>55348</v>
      </c>
      <c r="G5596" s="8" t="s">
        <v>55349</v>
      </c>
      <c r="H5596" s="8" t="s">
        <v>40598</v>
      </c>
      <c r="I5596" s="8" t="s">
        <v>32</v>
      </c>
      <c r="J5596" s="8" t="s">
        <v>32</v>
      </c>
      <c r="K5596" s="8" t="s">
        <v>32</v>
      </c>
      <c r="L5596" s="8" t="s">
        <v>36</v>
      </c>
      <c r="M5596" s="8" t="s">
        <v>25913</v>
      </c>
      <c r="N5596" s="8" t="s">
        <v>55350</v>
      </c>
      <c r="O5596" s="8" t="s">
        <v>17950</v>
      </c>
      <c r="P5596" s="8" t="s">
        <v>55351</v>
      </c>
      <c r="Q5596" s="8" t="s">
        <v>55352</v>
      </c>
      <c r="R5596" s="8" t="s">
        <v>55351</v>
      </c>
      <c r="S5596" s="8" t="s">
        <v>32</v>
      </c>
      <c r="T5596" s="8" t="s">
        <v>32</v>
      </c>
      <c r="U5596" s="8" t="s">
        <v>42</v>
      </c>
      <c r="V5596" s="8" t="s">
        <v>43</v>
      </c>
      <c r="W5596" s="8" t="s">
        <v>32</v>
      </c>
      <c r="X5596" s="8" t="s">
        <v>32</v>
      </c>
      <c r="Y5596" s="8" t="s">
        <v>32</v>
      </c>
      <c r="Z5596" s="8" t="s">
        <v>32</v>
      </c>
      <c r="AA5596" s="8" t="s">
        <v>32</v>
      </c>
      <c r="AB5596" s="8" t="s">
        <v>32</v>
      </c>
      <c r="AC5596" s="16" t="s">
        <v>32</v>
      </c>
    </row>
    <row r="5597" ht="17.5" customHeight="1" spans="1:29">
      <c r="A5597" s="7">
        <v>5596</v>
      </c>
      <c r="B5597" s="8" t="s">
        <v>55353</v>
      </c>
      <c r="C5597" s="8" t="s">
        <v>55354</v>
      </c>
      <c r="D5597" s="8" t="s">
        <v>2643</v>
      </c>
      <c r="E5597" s="8" t="s">
        <v>55355</v>
      </c>
      <c r="F5597" s="8" t="s">
        <v>55356</v>
      </c>
      <c r="G5597" s="8" t="s">
        <v>55357</v>
      </c>
      <c r="H5597" s="8" t="s">
        <v>55358</v>
      </c>
      <c r="I5597" s="8" t="s">
        <v>32</v>
      </c>
      <c r="J5597" s="8" t="s">
        <v>32</v>
      </c>
      <c r="K5597" s="8" t="s">
        <v>32</v>
      </c>
      <c r="L5597" s="8" t="s">
        <v>36</v>
      </c>
      <c r="M5597" s="8" t="s">
        <v>8360</v>
      </c>
      <c r="N5597" s="8" t="s">
        <v>55359</v>
      </c>
      <c r="O5597" s="8" t="s">
        <v>55360</v>
      </c>
      <c r="P5597" s="8" t="s">
        <v>55361</v>
      </c>
      <c r="Q5597" s="8" t="s">
        <v>55362</v>
      </c>
      <c r="R5597" s="8" t="s">
        <v>55363</v>
      </c>
      <c r="S5597" s="8" t="s">
        <v>55353</v>
      </c>
      <c r="T5597" s="8" t="s">
        <v>55364</v>
      </c>
      <c r="U5597" s="8" t="s">
        <v>42</v>
      </c>
      <c r="V5597" s="8" t="s">
        <v>43</v>
      </c>
      <c r="W5597" s="8" t="s">
        <v>44</v>
      </c>
      <c r="X5597" s="8" t="s">
        <v>8366</v>
      </c>
      <c r="Y5597" s="8" t="s">
        <v>32</v>
      </c>
      <c r="Z5597" s="8" t="s">
        <v>55359</v>
      </c>
      <c r="AA5597" s="8" t="s">
        <v>32</v>
      </c>
      <c r="AB5597" s="8" t="s">
        <v>32</v>
      </c>
      <c r="AC5597" s="16" t="s">
        <v>55360</v>
      </c>
    </row>
    <row r="5598" ht="17.5" customHeight="1" spans="1:29">
      <c r="A5598" s="7">
        <v>5597</v>
      </c>
      <c r="B5598" s="8" t="s">
        <v>55365</v>
      </c>
      <c r="C5598" s="8" t="s">
        <v>55366</v>
      </c>
      <c r="D5598" s="8" t="s">
        <v>61</v>
      </c>
      <c r="E5598" s="8" t="s">
        <v>55367</v>
      </c>
      <c r="F5598" s="8" t="s">
        <v>55368</v>
      </c>
      <c r="G5598" s="8" t="s">
        <v>32</v>
      </c>
      <c r="H5598" s="8" t="s">
        <v>15395</v>
      </c>
      <c r="I5598" s="8" t="s">
        <v>32</v>
      </c>
      <c r="J5598" s="8" t="s">
        <v>32</v>
      </c>
      <c r="K5598" s="8" t="s">
        <v>32</v>
      </c>
      <c r="L5598" s="8" t="s">
        <v>36</v>
      </c>
      <c r="M5598" s="8" t="s">
        <v>8366</v>
      </c>
      <c r="N5598" s="8" t="s">
        <v>55369</v>
      </c>
      <c r="O5598" s="8" t="s">
        <v>17950</v>
      </c>
      <c r="P5598" s="8" t="s">
        <v>55370</v>
      </c>
      <c r="Q5598" s="8" t="s">
        <v>55371</v>
      </c>
      <c r="R5598" s="8" t="s">
        <v>55370</v>
      </c>
      <c r="S5598" s="8" t="s">
        <v>55365</v>
      </c>
      <c r="T5598" s="8" t="s">
        <v>55372</v>
      </c>
      <c r="U5598" s="8" t="s">
        <v>42</v>
      </c>
      <c r="V5598" s="8" t="s">
        <v>43</v>
      </c>
      <c r="W5598" s="8" t="s">
        <v>44</v>
      </c>
      <c r="X5598" s="8" t="s">
        <v>8366</v>
      </c>
      <c r="Y5598" s="8" t="s">
        <v>32</v>
      </c>
      <c r="Z5598" s="8" t="s">
        <v>55369</v>
      </c>
      <c r="AA5598" s="8" t="s">
        <v>32</v>
      </c>
      <c r="AB5598" s="8" t="s">
        <v>32</v>
      </c>
      <c r="AC5598" s="16" t="s">
        <v>17950</v>
      </c>
    </row>
    <row r="5599" ht="17.5" customHeight="1" spans="1:29">
      <c r="A5599" s="7">
        <v>5598</v>
      </c>
      <c r="B5599" s="8" t="s">
        <v>55373</v>
      </c>
      <c r="C5599" s="8" t="s">
        <v>55374</v>
      </c>
      <c r="D5599" s="8" t="s">
        <v>677</v>
      </c>
      <c r="E5599" s="8" t="s">
        <v>32</v>
      </c>
      <c r="F5599" s="8" t="s">
        <v>55375</v>
      </c>
      <c r="G5599" s="8" t="s">
        <v>55376</v>
      </c>
      <c r="H5599" s="8" t="s">
        <v>55330</v>
      </c>
      <c r="I5599" s="8" t="s">
        <v>32</v>
      </c>
      <c r="J5599" s="8" t="s">
        <v>32</v>
      </c>
      <c r="K5599" s="8" t="s">
        <v>32</v>
      </c>
      <c r="L5599" s="8" t="s">
        <v>36</v>
      </c>
      <c r="M5599" s="8" t="s">
        <v>8360</v>
      </c>
      <c r="N5599" s="8" t="s">
        <v>55377</v>
      </c>
      <c r="O5599" s="8" t="s">
        <v>17950</v>
      </c>
      <c r="P5599" s="8" t="s">
        <v>55378</v>
      </c>
      <c r="Q5599" s="8" t="s">
        <v>55379</v>
      </c>
      <c r="R5599" s="8" t="s">
        <v>55378</v>
      </c>
      <c r="S5599" s="8" t="s">
        <v>55373</v>
      </c>
      <c r="T5599" s="8" t="s">
        <v>55380</v>
      </c>
      <c r="U5599" s="8" t="s">
        <v>42</v>
      </c>
      <c r="V5599" s="8" t="s">
        <v>43</v>
      </c>
      <c r="W5599" s="8" t="s">
        <v>44</v>
      </c>
      <c r="X5599" s="8" t="s">
        <v>8366</v>
      </c>
      <c r="Y5599" s="8" t="s">
        <v>32</v>
      </c>
      <c r="Z5599" s="8" t="s">
        <v>55377</v>
      </c>
      <c r="AA5599" s="8" t="s">
        <v>32</v>
      </c>
      <c r="AB5599" s="8" t="s">
        <v>32</v>
      </c>
      <c r="AC5599" s="16" t="s">
        <v>17950</v>
      </c>
    </row>
    <row r="5600" ht="17.5" customHeight="1" spans="1:29">
      <c r="A5600" s="7">
        <v>5599</v>
      </c>
      <c r="B5600" s="8" t="s">
        <v>55381</v>
      </c>
      <c r="C5600" s="8" t="s">
        <v>55382</v>
      </c>
      <c r="D5600" s="8" t="s">
        <v>55383</v>
      </c>
      <c r="E5600" s="8" t="s">
        <v>55384</v>
      </c>
      <c r="F5600" s="8" t="s">
        <v>55385</v>
      </c>
      <c r="G5600" s="8" t="s">
        <v>55386</v>
      </c>
      <c r="H5600" s="8" t="s">
        <v>55387</v>
      </c>
      <c r="I5600" s="8" t="s">
        <v>32</v>
      </c>
      <c r="J5600" s="8" t="s">
        <v>32</v>
      </c>
      <c r="K5600" s="8" t="s">
        <v>32</v>
      </c>
      <c r="L5600" s="8" t="s">
        <v>36</v>
      </c>
      <c r="M5600" s="8" t="s">
        <v>25913</v>
      </c>
      <c r="N5600" s="8" t="s">
        <v>55388</v>
      </c>
      <c r="O5600" s="8" t="s">
        <v>17950</v>
      </c>
      <c r="P5600" s="8" t="s">
        <v>55389</v>
      </c>
      <c r="Q5600" s="8" t="s">
        <v>55390</v>
      </c>
      <c r="R5600" s="8" t="s">
        <v>55389</v>
      </c>
      <c r="S5600" s="8" t="s">
        <v>32</v>
      </c>
      <c r="T5600" s="8" t="s">
        <v>32</v>
      </c>
      <c r="U5600" s="8" t="s">
        <v>42</v>
      </c>
      <c r="V5600" s="8" t="s">
        <v>43</v>
      </c>
      <c r="W5600" s="8" t="s">
        <v>32</v>
      </c>
      <c r="X5600" s="8" t="s">
        <v>32</v>
      </c>
      <c r="Y5600" s="8" t="s">
        <v>32</v>
      </c>
      <c r="Z5600" s="8" t="s">
        <v>32</v>
      </c>
      <c r="AA5600" s="8" t="s">
        <v>32</v>
      </c>
      <c r="AB5600" s="8" t="s">
        <v>32</v>
      </c>
      <c r="AC5600" s="16" t="s">
        <v>32</v>
      </c>
    </row>
    <row r="5601" ht="17.5" customHeight="1" spans="1:29">
      <c r="A5601" s="7">
        <v>5600</v>
      </c>
      <c r="B5601" s="8" t="s">
        <v>55391</v>
      </c>
      <c r="C5601" s="8" t="s">
        <v>55392</v>
      </c>
      <c r="D5601" s="8" t="s">
        <v>1287</v>
      </c>
      <c r="E5601" s="8" t="s">
        <v>55393</v>
      </c>
      <c r="F5601" s="8" t="s">
        <v>55394</v>
      </c>
      <c r="G5601" s="8" t="s">
        <v>55395</v>
      </c>
      <c r="H5601" s="8" t="s">
        <v>55396</v>
      </c>
      <c r="I5601" s="8" t="s">
        <v>32</v>
      </c>
      <c r="J5601" s="8" t="s">
        <v>32</v>
      </c>
      <c r="K5601" s="8" t="s">
        <v>32</v>
      </c>
      <c r="L5601" s="8" t="s">
        <v>36</v>
      </c>
      <c r="M5601" s="8" t="s">
        <v>8360</v>
      </c>
      <c r="N5601" s="8" t="s">
        <v>55397</v>
      </c>
      <c r="O5601" s="8" t="s">
        <v>17950</v>
      </c>
      <c r="P5601" s="8" t="s">
        <v>55398</v>
      </c>
      <c r="Q5601" s="8" t="s">
        <v>55399</v>
      </c>
      <c r="R5601" s="8" t="s">
        <v>55398</v>
      </c>
      <c r="S5601" s="8" t="s">
        <v>55391</v>
      </c>
      <c r="T5601" s="8" t="s">
        <v>55400</v>
      </c>
      <c r="U5601" s="8" t="s">
        <v>42</v>
      </c>
      <c r="V5601" s="8" t="s">
        <v>43</v>
      </c>
      <c r="W5601" s="8" t="s">
        <v>44</v>
      </c>
      <c r="X5601" s="8" t="s">
        <v>8366</v>
      </c>
      <c r="Y5601" s="8" t="s">
        <v>32</v>
      </c>
      <c r="Z5601" s="8" t="s">
        <v>55397</v>
      </c>
      <c r="AA5601" s="8" t="s">
        <v>32</v>
      </c>
      <c r="AB5601" s="8" t="s">
        <v>32</v>
      </c>
      <c r="AC5601" s="16" t="s">
        <v>17950</v>
      </c>
    </row>
    <row r="5602" ht="17.5" customHeight="1" spans="1:29">
      <c r="A5602" s="7">
        <v>5601</v>
      </c>
      <c r="B5602" s="8" t="s">
        <v>55401</v>
      </c>
      <c r="C5602" s="8" t="s">
        <v>55402</v>
      </c>
      <c r="D5602" s="8" t="s">
        <v>7960</v>
      </c>
      <c r="E5602" s="8" t="s">
        <v>55403</v>
      </c>
      <c r="F5602" s="8" t="s">
        <v>55404</v>
      </c>
      <c r="G5602" s="8" t="s">
        <v>55405</v>
      </c>
      <c r="H5602" s="8" t="s">
        <v>55406</v>
      </c>
      <c r="I5602" s="8" t="s">
        <v>32</v>
      </c>
      <c r="J5602" s="8" t="s">
        <v>32</v>
      </c>
      <c r="K5602" s="8" t="s">
        <v>32</v>
      </c>
      <c r="L5602" s="8" t="s">
        <v>36</v>
      </c>
      <c r="M5602" s="8" t="s">
        <v>8360</v>
      </c>
      <c r="N5602" s="8" t="s">
        <v>55407</v>
      </c>
      <c r="O5602" s="8" t="s">
        <v>17950</v>
      </c>
      <c r="P5602" s="8" t="s">
        <v>55408</v>
      </c>
      <c r="Q5602" s="8" t="s">
        <v>55409</v>
      </c>
      <c r="R5602" s="8" t="s">
        <v>55408</v>
      </c>
      <c r="S5602" s="8" t="s">
        <v>55401</v>
      </c>
      <c r="T5602" s="8" t="s">
        <v>55410</v>
      </c>
      <c r="U5602" s="8" t="s">
        <v>42</v>
      </c>
      <c r="V5602" s="8" t="s">
        <v>43</v>
      </c>
      <c r="W5602" s="8" t="s">
        <v>44</v>
      </c>
      <c r="X5602" s="8" t="s">
        <v>8366</v>
      </c>
      <c r="Y5602" s="8" t="s">
        <v>32</v>
      </c>
      <c r="Z5602" s="8" t="s">
        <v>55407</v>
      </c>
      <c r="AA5602" s="8" t="s">
        <v>32</v>
      </c>
      <c r="AB5602" s="8" t="s">
        <v>32</v>
      </c>
      <c r="AC5602" s="16" t="s">
        <v>17950</v>
      </c>
    </row>
    <row r="5603" ht="17.5" customHeight="1" spans="1:29">
      <c r="A5603" s="7">
        <v>5602</v>
      </c>
      <c r="B5603" s="8" t="s">
        <v>55411</v>
      </c>
      <c r="C5603" s="8" t="s">
        <v>55412</v>
      </c>
      <c r="D5603" s="8" t="s">
        <v>156</v>
      </c>
      <c r="E5603" s="8" t="s">
        <v>55413</v>
      </c>
      <c r="F5603" s="8" t="s">
        <v>55414</v>
      </c>
      <c r="G5603" s="8" t="s">
        <v>55415</v>
      </c>
      <c r="H5603" s="8" t="s">
        <v>55416</v>
      </c>
      <c r="I5603" s="8" t="s">
        <v>32</v>
      </c>
      <c r="J5603" s="8" t="s">
        <v>32</v>
      </c>
      <c r="K5603" s="8" t="s">
        <v>32</v>
      </c>
      <c r="L5603" s="8" t="s">
        <v>36</v>
      </c>
      <c r="M5603" s="8" t="s">
        <v>8360</v>
      </c>
      <c r="N5603" s="8" t="s">
        <v>55417</v>
      </c>
      <c r="O5603" s="8" t="s">
        <v>17950</v>
      </c>
      <c r="P5603" s="8" t="s">
        <v>55418</v>
      </c>
      <c r="Q5603" s="8" t="s">
        <v>55419</v>
      </c>
      <c r="R5603" s="8" t="s">
        <v>55420</v>
      </c>
      <c r="S5603" s="8" t="s">
        <v>55411</v>
      </c>
      <c r="T5603" s="8" t="s">
        <v>55421</v>
      </c>
      <c r="U5603" s="8" t="s">
        <v>42</v>
      </c>
      <c r="V5603" s="8" t="s">
        <v>43</v>
      </c>
      <c r="W5603" s="8" t="s">
        <v>44</v>
      </c>
      <c r="X5603" s="8" t="s">
        <v>8366</v>
      </c>
      <c r="Y5603" s="8" t="s">
        <v>32</v>
      </c>
      <c r="Z5603" s="8" t="s">
        <v>55417</v>
      </c>
      <c r="AA5603" s="8" t="s">
        <v>32</v>
      </c>
      <c r="AB5603" s="8" t="s">
        <v>32</v>
      </c>
      <c r="AC5603" s="16" t="s">
        <v>17950</v>
      </c>
    </row>
    <row r="5604" ht="17.5" customHeight="1" spans="1:29">
      <c r="A5604" s="7">
        <v>5603</v>
      </c>
      <c r="B5604" s="8" t="s">
        <v>55422</v>
      </c>
      <c r="C5604" s="8" t="s">
        <v>55423</v>
      </c>
      <c r="D5604" s="8" t="s">
        <v>446</v>
      </c>
      <c r="E5604" s="8" t="s">
        <v>55424</v>
      </c>
      <c r="F5604" s="8" t="s">
        <v>55425</v>
      </c>
      <c r="G5604" s="8" t="s">
        <v>55426</v>
      </c>
      <c r="H5604" s="8" t="s">
        <v>14522</v>
      </c>
      <c r="I5604" s="8" t="s">
        <v>32</v>
      </c>
      <c r="J5604" s="8" t="s">
        <v>32</v>
      </c>
      <c r="K5604" s="8" t="s">
        <v>32</v>
      </c>
      <c r="L5604" s="8" t="s">
        <v>36</v>
      </c>
      <c r="M5604" s="8" t="s">
        <v>8360</v>
      </c>
      <c r="N5604" s="8" t="s">
        <v>55427</v>
      </c>
      <c r="O5604" s="8" t="s">
        <v>17950</v>
      </c>
      <c r="P5604" s="8" t="s">
        <v>55428</v>
      </c>
      <c r="Q5604" s="8" t="s">
        <v>55429</v>
      </c>
      <c r="R5604" s="8" t="s">
        <v>55428</v>
      </c>
      <c r="S5604" s="8" t="s">
        <v>55422</v>
      </c>
      <c r="T5604" s="8" t="s">
        <v>55430</v>
      </c>
      <c r="U5604" s="8" t="s">
        <v>42</v>
      </c>
      <c r="V5604" s="8" t="s">
        <v>43</v>
      </c>
      <c r="W5604" s="8" t="s">
        <v>44</v>
      </c>
      <c r="X5604" s="8" t="s">
        <v>8366</v>
      </c>
      <c r="Y5604" s="8" t="s">
        <v>32</v>
      </c>
      <c r="Z5604" s="8" t="s">
        <v>55427</v>
      </c>
      <c r="AA5604" s="8" t="s">
        <v>32</v>
      </c>
      <c r="AB5604" s="8" t="s">
        <v>32</v>
      </c>
      <c r="AC5604" s="16" t="s">
        <v>17950</v>
      </c>
    </row>
    <row r="5605" ht="17.5" customHeight="1" spans="1:29">
      <c r="A5605" s="7">
        <v>5604</v>
      </c>
      <c r="B5605" s="8" t="s">
        <v>55431</v>
      </c>
      <c r="C5605" s="8" t="s">
        <v>55432</v>
      </c>
      <c r="D5605" s="8" t="s">
        <v>2630</v>
      </c>
      <c r="E5605" s="8" t="s">
        <v>55433</v>
      </c>
      <c r="F5605" s="8" t="s">
        <v>55434</v>
      </c>
      <c r="G5605" s="8" t="s">
        <v>55435</v>
      </c>
      <c r="H5605" s="8" t="s">
        <v>55436</v>
      </c>
      <c r="I5605" s="8" t="s">
        <v>32</v>
      </c>
      <c r="J5605" s="8" t="s">
        <v>32</v>
      </c>
      <c r="K5605" s="8" t="s">
        <v>32</v>
      </c>
      <c r="L5605" s="8" t="s">
        <v>36</v>
      </c>
      <c r="M5605" s="8" t="s">
        <v>8360</v>
      </c>
      <c r="N5605" s="8" t="s">
        <v>55437</v>
      </c>
      <c r="O5605" s="8" t="s">
        <v>17950</v>
      </c>
      <c r="P5605" s="8" t="s">
        <v>55438</v>
      </c>
      <c r="Q5605" s="8" t="s">
        <v>55439</v>
      </c>
      <c r="R5605" s="8" t="s">
        <v>55438</v>
      </c>
      <c r="S5605" s="8" t="s">
        <v>55431</v>
      </c>
      <c r="T5605" s="8" t="s">
        <v>55440</v>
      </c>
      <c r="U5605" s="8" t="s">
        <v>42</v>
      </c>
      <c r="V5605" s="8" t="s">
        <v>43</v>
      </c>
      <c r="W5605" s="8" t="s">
        <v>44</v>
      </c>
      <c r="X5605" s="8" t="s">
        <v>8366</v>
      </c>
      <c r="Y5605" s="8" t="s">
        <v>32</v>
      </c>
      <c r="Z5605" s="8" t="s">
        <v>55437</v>
      </c>
      <c r="AA5605" s="8" t="s">
        <v>32</v>
      </c>
      <c r="AB5605" s="8" t="s">
        <v>32</v>
      </c>
      <c r="AC5605" s="16" t="s">
        <v>17950</v>
      </c>
    </row>
    <row r="5606" ht="17.5" customHeight="1" spans="1:29">
      <c r="A5606" s="7">
        <v>5605</v>
      </c>
      <c r="B5606" s="8" t="s">
        <v>55441</v>
      </c>
      <c r="C5606" s="8" t="s">
        <v>55442</v>
      </c>
      <c r="D5606" s="8" t="s">
        <v>1287</v>
      </c>
      <c r="E5606" s="8" t="s">
        <v>55443</v>
      </c>
      <c r="F5606" s="8" t="s">
        <v>55444</v>
      </c>
      <c r="G5606" s="8" t="s">
        <v>55445</v>
      </c>
      <c r="H5606" s="8" t="s">
        <v>55446</v>
      </c>
      <c r="I5606" s="8" t="s">
        <v>32</v>
      </c>
      <c r="J5606" s="8" t="s">
        <v>32</v>
      </c>
      <c r="K5606" s="8" t="s">
        <v>32</v>
      </c>
      <c r="L5606" s="8" t="s">
        <v>36</v>
      </c>
      <c r="M5606" s="8" t="s">
        <v>8360</v>
      </c>
      <c r="N5606" s="8" t="s">
        <v>55447</v>
      </c>
      <c r="O5606" s="8" t="s">
        <v>55448</v>
      </c>
      <c r="P5606" s="8" t="s">
        <v>55449</v>
      </c>
      <c r="Q5606" s="8" t="s">
        <v>55450</v>
      </c>
      <c r="R5606" s="8" t="s">
        <v>32</v>
      </c>
      <c r="S5606" s="8" t="s">
        <v>55441</v>
      </c>
      <c r="T5606" s="8" t="s">
        <v>55451</v>
      </c>
      <c r="U5606" s="8" t="s">
        <v>42</v>
      </c>
      <c r="V5606" s="8" t="s">
        <v>43</v>
      </c>
      <c r="W5606" s="8" t="s">
        <v>44</v>
      </c>
      <c r="X5606" s="8" t="s">
        <v>8366</v>
      </c>
      <c r="Y5606" s="8" t="s">
        <v>32</v>
      </c>
      <c r="Z5606" s="8" t="s">
        <v>55447</v>
      </c>
      <c r="AA5606" s="8" t="s">
        <v>32</v>
      </c>
      <c r="AB5606" s="8" t="s">
        <v>32</v>
      </c>
      <c r="AC5606" s="16" t="s">
        <v>55448</v>
      </c>
    </row>
    <row r="5607" ht="17.5" customHeight="1" spans="1:29">
      <c r="A5607" s="7">
        <v>5606</v>
      </c>
      <c r="B5607" s="8" t="s">
        <v>55452</v>
      </c>
      <c r="C5607" s="8" t="s">
        <v>55453</v>
      </c>
      <c r="D5607" s="8" t="s">
        <v>156</v>
      </c>
      <c r="E5607" s="8" t="s">
        <v>32</v>
      </c>
      <c r="F5607" s="8" t="s">
        <v>55454</v>
      </c>
      <c r="G5607" s="8" t="s">
        <v>55455</v>
      </c>
      <c r="H5607" s="8" t="s">
        <v>55456</v>
      </c>
      <c r="I5607" s="8" t="s">
        <v>32</v>
      </c>
      <c r="J5607" s="8" t="s">
        <v>32</v>
      </c>
      <c r="K5607" s="8" t="s">
        <v>32</v>
      </c>
      <c r="L5607" s="8" t="s">
        <v>36</v>
      </c>
      <c r="M5607" s="8" t="s">
        <v>8360</v>
      </c>
      <c r="N5607" s="8" t="s">
        <v>55457</v>
      </c>
      <c r="O5607" s="8" t="s">
        <v>17950</v>
      </c>
      <c r="P5607" s="8" t="s">
        <v>55458</v>
      </c>
      <c r="Q5607" s="8" t="s">
        <v>55459</v>
      </c>
      <c r="R5607" s="8" t="s">
        <v>55460</v>
      </c>
      <c r="S5607" s="8" t="s">
        <v>55452</v>
      </c>
      <c r="T5607" s="8" t="s">
        <v>55461</v>
      </c>
      <c r="U5607" s="8" t="s">
        <v>42</v>
      </c>
      <c r="V5607" s="8" t="s">
        <v>43</v>
      </c>
      <c r="W5607" s="8" t="s">
        <v>44</v>
      </c>
      <c r="X5607" s="8" t="s">
        <v>8366</v>
      </c>
      <c r="Y5607" s="8" t="s">
        <v>32</v>
      </c>
      <c r="Z5607" s="8" t="s">
        <v>55457</v>
      </c>
      <c r="AA5607" s="8" t="s">
        <v>32</v>
      </c>
      <c r="AB5607" s="8" t="s">
        <v>32</v>
      </c>
      <c r="AC5607" s="16" t="s">
        <v>17950</v>
      </c>
    </row>
    <row r="5608" ht="17.5" customHeight="1" spans="1:29">
      <c r="A5608" s="7">
        <v>5607</v>
      </c>
      <c r="B5608" s="8" t="s">
        <v>55462</v>
      </c>
      <c r="C5608" s="8" t="s">
        <v>55463</v>
      </c>
      <c r="D5608" s="8" t="s">
        <v>15933</v>
      </c>
      <c r="E5608" s="8" t="s">
        <v>55464</v>
      </c>
      <c r="F5608" s="8" t="s">
        <v>55465</v>
      </c>
      <c r="G5608" s="8" t="s">
        <v>55466</v>
      </c>
      <c r="H5608" s="8" t="s">
        <v>55467</v>
      </c>
      <c r="I5608" s="8" t="s">
        <v>32</v>
      </c>
      <c r="J5608" s="8" t="s">
        <v>32</v>
      </c>
      <c r="K5608" s="8" t="s">
        <v>32</v>
      </c>
      <c r="L5608" s="8" t="s">
        <v>36</v>
      </c>
      <c r="M5608" s="8" t="s">
        <v>8360</v>
      </c>
      <c r="N5608" s="8" t="s">
        <v>55468</v>
      </c>
      <c r="O5608" s="8" t="s">
        <v>17950</v>
      </c>
      <c r="P5608" s="8" t="s">
        <v>55469</v>
      </c>
      <c r="Q5608" s="8" t="s">
        <v>55470</v>
      </c>
      <c r="R5608" s="8" t="s">
        <v>55469</v>
      </c>
      <c r="S5608" s="8" t="s">
        <v>55462</v>
      </c>
      <c r="T5608" s="8" t="s">
        <v>55471</v>
      </c>
      <c r="U5608" s="8" t="s">
        <v>42</v>
      </c>
      <c r="V5608" s="8" t="s">
        <v>43</v>
      </c>
      <c r="W5608" s="8" t="s">
        <v>44</v>
      </c>
      <c r="X5608" s="8" t="s">
        <v>8366</v>
      </c>
      <c r="Y5608" s="8" t="s">
        <v>32</v>
      </c>
      <c r="Z5608" s="8" t="s">
        <v>55468</v>
      </c>
      <c r="AA5608" s="8" t="s">
        <v>32</v>
      </c>
      <c r="AB5608" s="8" t="s">
        <v>32</v>
      </c>
      <c r="AC5608" s="16" t="s">
        <v>17950</v>
      </c>
    </row>
    <row r="5609" ht="17.5" customHeight="1" spans="1:29">
      <c r="A5609" s="7">
        <v>5608</v>
      </c>
      <c r="B5609" s="8" t="s">
        <v>55472</v>
      </c>
      <c r="C5609" s="8" t="s">
        <v>55473</v>
      </c>
      <c r="D5609" s="8" t="s">
        <v>167</v>
      </c>
      <c r="E5609" s="8" t="s">
        <v>55474</v>
      </c>
      <c r="F5609" s="8" t="s">
        <v>55475</v>
      </c>
      <c r="G5609" s="8" t="s">
        <v>3562</v>
      </c>
      <c r="H5609" s="8" t="s">
        <v>55476</v>
      </c>
      <c r="I5609" s="8" t="s">
        <v>32</v>
      </c>
      <c r="J5609" s="8" t="s">
        <v>32</v>
      </c>
      <c r="K5609" s="8" t="s">
        <v>32</v>
      </c>
      <c r="L5609" s="8" t="s">
        <v>36</v>
      </c>
      <c r="M5609" s="8" t="s">
        <v>8360</v>
      </c>
      <c r="N5609" s="8" t="s">
        <v>55477</v>
      </c>
      <c r="O5609" s="8" t="s">
        <v>55448</v>
      </c>
      <c r="P5609" s="8" t="s">
        <v>55478</v>
      </c>
      <c r="Q5609" s="8" t="s">
        <v>55479</v>
      </c>
      <c r="R5609" s="8" t="s">
        <v>55478</v>
      </c>
      <c r="S5609" s="8" t="s">
        <v>55472</v>
      </c>
      <c r="T5609" s="8" t="s">
        <v>55480</v>
      </c>
      <c r="U5609" s="8" t="s">
        <v>42</v>
      </c>
      <c r="V5609" s="8" t="s">
        <v>43</v>
      </c>
      <c r="W5609" s="8" t="s">
        <v>44</v>
      </c>
      <c r="X5609" s="8" t="s">
        <v>8366</v>
      </c>
      <c r="Y5609" s="8" t="s">
        <v>32</v>
      </c>
      <c r="Z5609" s="8" t="s">
        <v>55477</v>
      </c>
      <c r="AA5609" s="8" t="s">
        <v>32</v>
      </c>
      <c r="AB5609" s="8" t="s">
        <v>32</v>
      </c>
      <c r="AC5609" s="16" t="s">
        <v>55448</v>
      </c>
    </row>
    <row r="5610" ht="17.5" customHeight="1" spans="1:29">
      <c r="A5610" s="7">
        <v>5609</v>
      </c>
      <c r="B5610" s="8" t="s">
        <v>55481</v>
      </c>
      <c r="C5610" s="8" t="s">
        <v>55482</v>
      </c>
      <c r="D5610" s="8" t="s">
        <v>2469</v>
      </c>
      <c r="E5610" s="8" t="s">
        <v>32</v>
      </c>
      <c r="F5610" s="8" t="s">
        <v>55483</v>
      </c>
      <c r="G5610" s="8" t="s">
        <v>32</v>
      </c>
      <c r="H5610" s="8" t="s">
        <v>7200</v>
      </c>
      <c r="I5610" s="8" t="s">
        <v>32</v>
      </c>
      <c r="J5610" s="8" t="s">
        <v>32</v>
      </c>
      <c r="K5610" s="8" t="s">
        <v>32</v>
      </c>
      <c r="L5610" s="8" t="s">
        <v>36</v>
      </c>
      <c r="M5610" s="8" t="s">
        <v>8360</v>
      </c>
      <c r="N5610" s="8" t="s">
        <v>55484</v>
      </c>
      <c r="O5610" s="8" t="s">
        <v>17950</v>
      </c>
      <c r="P5610" s="8" t="s">
        <v>55485</v>
      </c>
      <c r="Q5610" s="8" t="s">
        <v>55486</v>
      </c>
      <c r="R5610" s="8" t="s">
        <v>55485</v>
      </c>
      <c r="S5610" s="8" t="s">
        <v>55481</v>
      </c>
      <c r="T5610" s="8" t="s">
        <v>55487</v>
      </c>
      <c r="U5610" s="8" t="s">
        <v>42</v>
      </c>
      <c r="V5610" s="8" t="s">
        <v>43</v>
      </c>
      <c r="W5610" s="8" t="s">
        <v>44</v>
      </c>
      <c r="X5610" s="8" t="s">
        <v>8366</v>
      </c>
      <c r="Y5610" s="8" t="s">
        <v>32</v>
      </c>
      <c r="Z5610" s="8" t="s">
        <v>55484</v>
      </c>
      <c r="AA5610" s="8" t="s">
        <v>32</v>
      </c>
      <c r="AB5610" s="8" t="s">
        <v>32</v>
      </c>
      <c r="AC5610" s="16" t="s">
        <v>17950</v>
      </c>
    </row>
    <row r="5611" ht="17.5" customHeight="1" spans="1:29">
      <c r="A5611" s="7">
        <v>5610</v>
      </c>
      <c r="B5611" s="8" t="s">
        <v>55488</v>
      </c>
      <c r="C5611" s="8" t="s">
        <v>55489</v>
      </c>
      <c r="D5611" s="8" t="s">
        <v>446</v>
      </c>
      <c r="E5611" s="8" t="s">
        <v>55490</v>
      </c>
      <c r="F5611" s="8" t="s">
        <v>55491</v>
      </c>
      <c r="G5611" s="8" t="s">
        <v>32</v>
      </c>
      <c r="H5611" s="8" t="s">
        <v>55492</v>
      </c>
      <c r="I5611" s="8" t="s">
        <v>55493</v>
      </c>
      <c r="J5611" s="8" t="s">
        <v>32</v>
      </c>
      <c r="K5611" s="8" t="s">
        <v>32</v>
      </c>
      <c r="L5611" s="8" t="s">
        <v>36</v>
      </c>
      <c r="M5611" s="8" t="s">
        <v>8360</v>
      </c>
      <c r="N5611" s="8" t="s">
        <v>55494</v>
      </c>
      <c r="O5611" s="8" t="s">
        <v>17950</v>
      </c>
      <c r="P5611" s="8" t="s">
        <v>55495</v>
      </c>
      <c r="Q5611" s="8" t="s">
        <v>55496</v>
      </c>
      <c r="R5611" s="8" t="s">
        <v>55495</v>
      </c>
      <c r="S5611" s="8" t="s">
        <v>55488</v>
      </c>
      <c r="T5611" s="8" t="s">
        <v>55497</v>
      </c>
      <c r="U5611" s="8" t="s">
        <v>42</v>
      </c>
      <c r="V5611" s="8" t="s">
        <v>43</v>
      </c>
      <c r="W5611" s="8" t="s">
        <v>44</v>
      </c>
      <c r="X5611" s="8" t="s">
        <v>8366</v>
      </c>
      <c r="Y5611" s="8" t="s">
        <v>32</v>
      </c>
      <c r="Z5611" s="8" t="s">
        <v>55494</v>
      </c>
      <c r="AA5611" s="8" t="s">
        <v>32</v>
      </c>
      <c r="AB5611" s="8" t="s">
        <v>32</v>
      </c>
      <c r="AC5611" s="16" t="s">
        <v>17950</v>
      </c>
    </row>
    <row r="5612" ht="17.5" customHeight="1" spans="1:29">
      <c r="A5612" s="7">
        <v>5611</v>
      </c>
      <c r="B5612" s="8" t="s">
        <v>55498</v>
      </c>
      <c r="C5612" s="8" t="s">
        <v>55499</v>
      </c>
      <c r="D5612" s="8" t="s">
        <v>2630</v>
      </c>
      <c r="E5612" s="8" t="s">
        <v>55500</v>
      </c>
      <c r="F5612" s="8" t="s">
        <v>55501</v>
      </c>
      <c r="G5612" s="8" t="s">
        <v>55502</v>
      </c>
      <c r="H5612" s="8" t="s">
        <v>55503</v>
      </c>
      <c r="I5612" s="8" t="s">
        <v>32</v>
      </c>
      <c r="J5612" s="8" t="s">
        <v>32</v>
      </c>
      <c r="K5612" s="8" t="s">
        <v>32</v>
      </c>
      <c r="L5612" s="8" t="s">
        <v>36</v>
      </c>
      <c r="M5612" s="8" t="s">
        <v>8360</v>
      </c>
      <c r="N5612" s="8" t="s">
        <v>55504</v>
      </c>
      <c r="O5612" s="8" t="s">
        <v>17950</v>
      </c>
      <c r="P5612" s="8" t="s">
        <v>55505</v>
      </c>
      <c r="Q5612" s="8" t="s">
        <v>55506</v>
      </c>
      <c r="R5612" s="8" t="s">
        <v>55505</v>
      </c>
      <c r="S5612" s="8" t="s">
        <v>55498</v>
      </c>
      <c r="T5612" s="8" t="s">
        <v>55507</v>
      </c>
      <c r="U5612" s="8" t="s">
        <v>42</v>
      </c>
      <c r="V5612" s="8" t="s">
        <v>43</v>
      </c>
      <c r="W5612" s="8" t="s">
        <v>44</v>
      </c>
      <c r="X5612" s="8" t="s">
        <v>8366</v>
      </c>
      <c r="Y5612" s="8" t="s">
        <v>32</v>
      </c>
      <c r="Z5612" s="8" t="s">
        <v>55504</v>
      </c>
      <c r="AA5612" s="8" t="s">
        <v>32</v>
      </c>
      <c r="AB5612" s="8" t="s">
        <v>32</v>
      </c>
      <c r="AC5612" s="16" t="s">
        <v>17950</v>
      </c>
    </row>
    <row r="5613" ht="17.5" customHeight="1" spans="1:29">
      <c r="A5613" s="7">
        <v>5612</v>
      </c>
      <c r="B5613" s="8" t="s">
        <v>55508</v>
      </c>
      <c r="C5613" s="8" t="s">
        <v>55509</v>
      </c>
      <c r="D5613" s="8" t="s">
        <v>446</v>
      </c>
      <c r="E5613" s="8" t="s">
        <v>32</v>
      </c>
      <c r="F5613" s="8" t="s">
        <v>55510</v>
      </c>
      <c r="G5613" s="8" t="s">
        <v>32</v>
      </c>
      <c r="H5613" s="8" t="s">
        <v>55511</v>
      </c>
      <c r="I5613" s="8" t="s">
        <v>32</v>
      </c>
      <c r="J5613" s="8" t="s">
        <v>32</v>
      </c>
      <c r="K5613" s="8" t="s">
        <v>32</v>
      </c>
      <c r="L5613" s="8" t="s">
        <v>36</v>
      </c>
      <c r="M5613" s="8" t="s">
        <v>8360</v>
      </c>
      <c r="N5613" s="8" t="s">
        <v>55512</v>
      </c>
      <c r="O5613" s="8" t="s">
        <v>32</v>
      </c>
      <c r="P5613" s="8" t="s">
        <v>8363</v>
      </c>
      <c r="Q5613" s="8" t="s">
        <v>55513</v>
      </c>
      <c r="R5613" s="8" t="s">
        <v>8363</v>
      </c>
      <c r="S5613" s="8" t="s">
        <v>55508</v>
      </c>
      <c r="T5613" s="8" t="s">
        <v>55514</v>
      </c>
      <c r="U5613" s="8" t="s">
        <v>42</v>
      </c>
      <c r="V5613" s="8" t="s">
        <v>43</v>
      </c>
      <c r="W5613" s="8" t="s">
        <v>44</v>
      </c>
      <c r="X5613" s="8" t="s">
        <v>8366</v>
      </c>
      <c r="Y5613" s="8" t="s">
        <v>32</v>
      </c>
      <c r="Z5613" s="8" t="s">
        <v>55512</v>
      </c>
      <c r="AA5613" s="8" t="s">
        <v>32</v>
      </c>
      <c r="AB5613" s="8" t="s">
        <v>32</v>
      </c>
      <c r="AC5613" s="16" t="s">
        <v>32</v>
      </c>
    </row>
    <row r="5614" ht="17.5" customHeight="1" spans="1:29">
      <c r="A5614" s="7">
        <v>5613</v>
      </c>
      <c r="B5614" s="8" t="s">
        <v>55515</v>
      </c>
      <c r="C5614" s="8" t="s">
        <v>55516</v>
      </c>
      <c r="D5614" s="8" t="s">
        <v>1287</v>
      </c>
      <c r="E5614" s="8" t="s">
        <v>32</v>
      </c>
      <c r="F5614" s="8" t="s">
        <v>55517</v>
      </c>
      <c r="G5614" s="8" t="s">
        <v>32</v>
      </c>
      <c r="H5614" s="8" t="s">
        <v>55518</v>
      </c>
      <c r="I5614" s="8" t="s">
        <v>32</v>
      </c>
      <c r="J5614" s="8" t="s">
        <v>32</v>
      </c>
      <c r="K5614" s="8" t="s">
        <v>32</v>
      </c>
      <c r="L5614" s="8" t="s">
        <v>36</v>
      </c>
      <c r="M5614" s="8" t="s">
        <v>8360</v>
      </c>
      <c r="N5614" s="8" t="s">
        <v>55519</v>
      </c>
      <c r="O5614" s="8" t="s">
        <v>17950</v>
      </c>
      <c r="P5614" s="8" t="s">
        <v>55520</v>
      </c>
      <c r="Q5614" s="8" t="s">
        <v>55521</v>
      </c>
      <c r="R5614" s="8" t="s">
        <v>55520</v>
      </c>
      <c r="S5614" s="8" t="s">
        <v>55515</v>
      </c>
      <c r="T5614" s="8" t="s">
        <v>55522</v>
      </c>
      <c r="U5614" s="8" t="s">
        <v>42</v>
      </c>
      <c r="V5614" s="8" t="s">
        <v>43</v>
      </c>
      <c r="W5614" s="8" t="s">
        <v>44</v>
      </c>
      <c r="X5614" s="8" t="s">
        <v>8366</v>
      </c>
      <c r="Y5614" s="8" t="s">
        <v>32</v>
      </c>
      <c r="Z5614" s="8" t="s">
        <v>55519</v>
      </c>
      <c r="AA5614" s="8" t="s">
        <v>32</v>
      </c>
      <c r="AB5614" s="8" t="s">
        <v>32</v>
      </c>
      <c r="AC5614" s="16" t="s">
        <v>17950</v>
      </c>
    </row>
    <row r="5615" ht="17.5" customHeight="1" spans="1:29">
      <c r="A5615" s="7">
        <v>5614</v>
      </c>
      <c r="B5615" s="8" t="s">
        <v>55523</v>
      </c>
      <c r="C5615" s="8" t="s">
        <v>55524</v>
      </c>
      <c r="D5615" s="8" t="s">
        <v>446</v>
      </c>
      <c r="E5615" s="8" t="s">
        <v>32</v>
      </c>
      <c r="F5615" s="8" t="s">
        <v>55525</v>
      </c>
      <c r="G5615" s="8" t="s">
        <v>55526</v>
      </c>
      <c r="H5615" s="8" t="s">
        <v>5309</v>
      </c>
      <c r="I5615" s="8" t="s">
        <v>32</v>
      </c>
      <c r="J5615" s="8" t="s">
        <v>32</v>
      </c>
      <c r="K5615" s="8" t="s">
        <v>32</v>
      </c>
      <c r="L5615" s="8" t="s">
        <v>36</v>
      </c>
      <c r="M5615" s="8" t="s">
        <v>8360</v>
      </c>
      <c r="N5615" s="8" t="s">
        <v>55527</v>
      </c>
      <c r="O5615" s="8" t="s">
        <v>17950</v>
      </c>
      <c r="P5615" s="8" t="s">
        <v>55528</v>
      </c>
      <c r="Q5615" s="8" t="s">
        <v>55529</v>
      </c>
      <c r="R5615" s="8" t="s">
        <v>55528</v>
      </c>
      <c r="S5615" s="8" t="s">
        <v>55523</v>
      </c>
      <c r="T5615" s="8" t="s">
        <v>55530</v>
      </c>
      <c r="U5615" s="8" t="s">
        <v>42</v>
      </c>
      <c r="V5615" s="8" t="s">
        <v>43</v>
      </c>
      <c r="W5615" s="8" t="s">
        <v>44</v>
      </c>
      <c r="X5615" s="8" t="s">
        <v>8366</v>
      </c>
      <c r="Y5615" s="8" t="s">
        <v>32</v>
      </c>
      <c r="Z5615" s="8" t="s">
        <v>55527</v>
      </c>
      <c r="AA5615" s="8" t="s">
        <v>32</v>
      </c>
      <c r="AB5615" s="8" t="s">
        <v>32</v>
      </c>
      <c r="AC5615" s="16" t="s">
        <v>17950</v>
      </c>
    </row>
    <row r="5616" ht="17.5" customHeight="1" spans="1:29">
      <c r="A5616" s="7">
        <v>5615</v>
      </c>
      <c r="B5616" s="8" t="s">
        <v>55531</v>
      </c>
      <c r="C5616" s="8" t="s">
        <v>55532</v>
      </c>
      <c r="D5616" s="8" t="s">
        <v>677</v>
      </c>
      <c r="E5616" s="8" t="s">
        <v>55533</v>
      </c>
      <c r="F5616" s="8" t="s">
        <v>55534</v>
      </c>
      <c r="G5616" s="8" t="s">
        <v>32</v>
      </c>
      <c r="H5616" s="8" t="s">
        <v>55535</v>
      </c>
      <c r="I5616" s="8" t="s">
        <v>55536</v>
      </c>
      <c r="J5616" s="8" t="s">
        <v>32</v>
      </c>
      <c r="K5616" s="8" t="s">
        <v>32</v>
      </c>
      <c r="L5616" s="8" t="s">
        <v>36</v>
      </c>
      <c r="M5616" s="8" t="s">
        <v>55537</v>
      </c>
      <c r="N5616" s="8" t="s">
        <v>55538</v>
      </c>
      <c r="O5616" s="8" t="s">
        <v>17950</v>
      </c>
      <c r="P5616" s="8" t="s">
        <v>55539</v>
      </c>
      <c r="Q5616" s="8" t="s">
        <v>55540</v>
      </c>
      <c r="R5616" s="8" t="s">
        <v>32</v>
      </c>
      <c r="S5616" s="8" t="s">
        <v>32</v>
      </c>
      <c r="T5616" s="8" t="s">
        <v>32</v>
      </c>
      <c r="U5616" s="8" t="s">
        <v>42</v>
      </c>
      <c r="V5616" s="8" t="s">
        <v>43</v>
      </c>
      <c r="W5616" s="8" t="s">
        <v>32</v>
      </c>
      <c r="X5616" s="8" t="s">
        <v>32</v>
      </c>
      <c r="Y5616" s="8" t="s">
        <v>32</v>
      </c>
      <c r="Z5616" s="8" t="s">
        <v>32</v>
      </c>
      <c r="AA5616" s="8" t="s">
        <v>32</v>
      </c>
      <c r="AB5616" s="8" t="s">
        <v>32</v>
      </c>
      <c r="AC5616" s="16" t="s">
        <v>32</v>
      </c>
    </row>
    <row r="5617" ht="17.5" customHeight="1" spans="1:29">
      <c r="A5617" s="7">
        <v>5616</v>
      </c>
      <c r="B5617" s="8" t="s">
        <v>55541</v>
      </c>
      <c r="C5617" s="8" t="s">
        <v>55542</v>
      </c>
      <c r="D5617" s="8" t="s">
        <v>2643</v>
      </c>
      <c r="E5617" s="8" t="s">
        <v>32</v>
      </c>
      <c r="F5617" s="8" t="s">
        <v>55543</v>
      </c>
      <c r="G5617" s="8" t="s">
        <v>32</v>
      </c>
      <c r="H5617" s="8" t="s">
        <v>55544</v>
      </c>
      <c r="I5617" s="8" t="s">
        <v>32</v>
      </c>
      <c r="J5617" s="8" t="s">
        <v>32</v>
      </c>
      <c r="K5617" s="8" t="s">
        <v>32</v>
      </c>
      <c r="L5617" s="8" t="s">
        <v>36</v>
      </c>
      <c r="M5617" s="8" t="s">
        <v>8360</v>
      </c>
      <c r="N5617" s="8" t="s">
        <v>55545</v>
      </c>
      <c r="O5617" s="8" t="s">
        <v>1558</v>
      </c>
      <c r="P5617" s="8" t="s">
        <v>55546</v>
      </c>
      <c r="Q5617" s="8" t="s">
        <v>55547</v>
      </c>
      <c r="R5617" s="8" t="s">
        <v>32</v>
      </c>
      <c r="S5617" s="8" t="s">
        <v>55541</v>
      </c>
      <c r="T5617" s="8" t="s">
        <v>55548</v>
      </c>
      <c r="U5617" s="8" t="s">
        <v>42</v>
      </c>
      <c r="V5617" s="8" t="s">
        <v>43</v>
      </c>
      <c r="W5617" s="8" t="s">
        <v>44</v>
      </c>
      <c r="X5617" s="8" t="s">
        <v>8366</v>
      </c>
      <c r="Y5617" s="8" t="s">
        <v>32</v>
      </c>
      <c r="Z5617" s="8" t="s">
        <v>55545</v>
      </c>
      <c r="AA5617" s="8" t="s">
        <v>32</v>
      </c>
      <c r="AB5617" s="8" t="s">
        <v>32</v>
      </c>
      <c r="AC5617" s="16" t="s">
        <v>1558</v>
      </c>
    </row>
    <row r="5618" ht="17.5" customHeight="1" spans="1:29">
      <c r="A5618" s="7">
        <v>5617</v>
      </c>
      <c r="B5618" s="8" t="s">
        <v>55549</v>
      </c>
      <c r="C5618" s="8" t="s">
        <v>55550</v>
      </c>
      <c r="D5618" s="8" t="s">
        <v>446</v>
      </c>
      <c r="E5618" s="8" t="s">
        <v>55551</v>
      </c>
      <c r="F5618" s="8" t="s">
        <v>55552</v>
      </c>
      <c r="G5618" s="8" t="s">
        <v>55553</v>
      </c>
      <c r="H5618" s="8" t="s">
        <v>55554</v>
      </c>
      <c r="I5618" s="8" t="s">
        <v>32</v>
      </c>
      <c r="J5618" s="8" t="s">
        <v>32</v>
      </c>
      <c r="K5618" s="8" t="s">
        <v>32</v>
      </c>
      <c r="L5618" s="8" t="s">
        <v>36</v>
      </c>
      <c r="M5618" s="8" t="s">
        <v>8360</v>
      </c>
      <c r="N5618" s="8" t="s">
        <v>55555</v>
      </c>
      <c r="O5618" s="8" t="s">
        <v>17950</v>
      </c>
      <c r="P5618" s="8" t="s">
        <v>55556</v>
      </c>
      <c r="Q5618" s="8" t="s">
        <v>55557</v>
      </c>
      <c r="R5618" s="8" t="s">
        <v>55556</v>
      </c>
      <c r="S5618" s="8" t="s">
        <v>55549</v>
      </c>
      <c r="T5618" s="8" t="s">
        <v>55558</v>
      </c>
      <c r="U5618" s="8" t="s">
        <v>42</v>
      </c>
      <c r="V5618" s="8" t="s">
        <v>43</v>
      </c>
      <c r="W5618" s="8" t="s">
        <v>44</v>
      </c>
      <c r="X5618" s="8" t="s">
        <v>8366</v>
      </c>
      <c r="Y5618" s="8" t="s">
        <v>32</v>
      </c>
      <c r="Z5618" s="8" t="s">
        <v>55555</v>
      </c>
      <c r="AA5618" s="8" t="s">
        <v>32</v>
      </c>
      <c r="AB5618" s="8" t="s">
        <v>32</v>
      </c>
      <c r="AC5618" s="16" t="s">
        <v>17950</v>
      </c>
    </row>
    <row r="5619" ht="17.5" customHeight="1" spans="1:29">
      <c r="A5619" s="7">
        <v>5618</v>
      </c>
      <c r="B5619" s="8" t="s">
        <v>55559</v>
      </c>
      <c r="C5619" s="8" t="s">
        <v>55560</v>
      </c>
      <c r="D5619" s="8" t="s">
        <v>1598</v>
      </c>
      <c r="E5619" s="8" t="s">
        <v>55561</v>
      </c>
      <c r="F5619" s="8" t="s">
        <v>55562</v>
      </c>
      <c r="G5619" s="8" t="s">
        <v>32</v>
      </c>
      <c r="H5619" s="8" t="s">
        <v>55563</v>
      </c>
      <c r="I5619" s="8" t="s">
        <v>32</v>
      </c>
      <c r="J5619" s="8" t="s">
        <v>32</v>
      </c>
      <c r="K5619" s="8" t="s">
        <v>32</v>
      </c>
      <c r="L5619" s="8" t="s">
        <v>36</v>
      </c>
      <c r="M5619" s="8" t="s">
        <v>8360</v>
      </c>
      <c r="N5619" s="8" t="s">
        <v>55564</v>
      </c>
      <c r="O5619" s="8" t="s">
        <v>2150</v>
      </c>
      <c r="P5619" s="8" t="s">
        <v>55565</v>
      </c>
      <c r="Q5619" s="8" t="s">
        <v>55566</v>
      </c>
      <c r="R5619" s="8" t="s">
        <v>32</v>
      </c>
      <c r="S5619" s="8" t="s">
        <v>55559</v>
      </c>
      <c r="T5619" s="8" t="s">
        <v>55567</v>
      </c>
      <c r="U5619" s="8" t="s">
        <v>42</v>
      </c>
      <c r="V5619" s="8" t="s">
        <v>43</v>
      </c>
      <c r="W5619" s="8" t="s">
        <v>44</v>
      </c>
      <c r="X5619" s="8" t="s">
        <v>8366</v>
      </c>
      <c r="Y5619" s="8" t="s">
        <v>32</v>
      </c>
      <c r="Z5619" s="8" t="s">
        <v>55564</v>
      </c>
      <c r="AA5619" s="8" t="s">
        <v>32</v>
      </c>
      <c r="AB5619" s="8" t="s">
        <v>32</v>
      </c>
      <c r="AC5619" s="16" t="s">
        <v>2150</v>
      </c>
    </row>
    <row r="5620" ht="17.5" customHeight="1" spans="1:29">
      <c r="A5620" s="7">
        <v>5619</v>
      </c>
      <c r="B5620" s="8" t="s">
        <v>55568</v>
      </c>
      <c r="C5620" s="8" t="s">
        <v>55569</v>
      </c>
      <c r="D5620" s="8" t="s">
        <v>167</v>
      </c>
      <c r="E5620" s="8" t="s">
        <v>55570</v>
      </c>
      <c r="F5620" s="8" t="s">
        <v>55571</v>
      </c>
      <c r="G5620" s="8" t="s">
        <v>32</v>
      </c>
      <c r="H5620" s="8" t="s">
        <v>21059</v>
      </c>
      <c r="I5620" s="8" t="s">
        <v>32</v>
      </c>
      <c r="J5620" s="8" t="s">
        <v>32</v>
      </c>
      <c r="K5620" s="8" t="s">
        <v>32</v>
      </c>
      <c r="L5620" s="8" t="s">
        <v>36</v>
      </c>
      <c r="M5620" s="8" t="s">
        <v>55572</v>
      </c>
      <c r="N5620" s="8" t="s">
        <v>55573</v>
      </c>
      <c r="O5620" s="8" t="s">
        <v>55574</v>
      </c>
      <c r="P5620" s="8" t="s">
        <v>55575</v>
      </c>
      <c r="Q5620" s="8" t="s">
        <v>55576</v>
      </c>
      <c r="R5620" s="8" t="s">
        <v>55575</v>
      </c>
      <c r="S5620" s="8" t="s">
        <v>32</v>
      </c>
      <c r="T5620" s="8" t="s">
        <v>32</v>
      </c>
      <c r="U5620" s="8" t="s">
        <v>42</v>
      </c>
      <c r="V5620" s="8" t="s">
        <v>43</v>
      </c>
      <c r="W5620" s="8" t="s">
        <v>32</v>
      </c>
      <c r="X5620" s="8" t="s">
        <v>32</v>
      </c>
      <c r="Y5620" s="8" t="s">
        <v>32</v>
      </c>
      <c r="Z5620" s="8" t="s">
        <v>32</v>
      </c>
      <c r="AA5620" s="8" t="s">
        <v>32</v>
      </c>
      <c r="AB5620" s="8" t="s">
        <v>32</v>
      </c>
      <c r="AC5620" s="16" t="s">
        <v>32</v>
      </c>
    </row>
    <row r="5621" ht="17.5" customHeight="1" spans="1:29">
      <c r="A5621" s="7">
        <v>5620</v>
      </c>
      <c r="B5621" s="8" t="s">
        <v>55577</v>
      </c>
      <c r="C5621" s="8" t="s">
        <v>55578</v>
      </c>
      <c r="D5621" s="8" t="s">
        <v>2643</v>
      </c>
      <c r="E5621" s="8" t="s">
        <v>32</v>
      </c>
      <c r="F5621" s="8" t="s">
        <v>55579</v>
      </c>
      <c r="G5621" s="8" t="s">
        <v>55580</v>
      </c>
      <c r="H5621" s="8" t="s">
        <v>55581</v>
      </c>
      <c r="I5621" s="8" t="s">
        <v>32</v>
      </c>
      <c r="J5621" s="8" t="s">
        <v>32</v>
      </c>
      <c r="K5621" s="8" t="s">
        <v>32</v>
      </c>
      <c r="L5621" s="8" t="s">
        <v>36</v>
      </c>
      <c r="M5621" s="8" t="s">
        <v>8360</v>
      </c>
      <c r="N5621" s="8" t="s">
        <v>55582</v>
      </c>
      <c r="O5621" s="8" t="s">
        <v>1558</v>
      </c>
      <c r="P5621" s="8" t="s">
        <v>55583</v>
      </c>
      <c r="Q5621" s="8" t="s">
        <v>55584</v>
      </c>
      <c r="R5621" s="8" t="s">
        <v>32</v>
      </c>
      <c r="S5621" s="8" t="s">
        <v>55577</v>
      </c>
      <c r="T5621" s="8" t="s">
        <v>55585</v>
      </c>
      <c r="U5621" s="8" t="s">
        <v>42</v>
      </c>
      <c r="V5621" s="8" t="s">
        <v>43</v>
      </c>
      <c r="W5621" s="8" t="s">
        <v>44</v>
      </c>
      <c r="X5621" s="8" t="s">
        <v>8366</v>
      </c>
      <c r="Y5621" s="8" t="s">
        <v>32</v>
      </c>
      <c r="Z5621" s="8" t="s">
        <v>55582</v>
      </c>
      <c r="AA5621" s="8" t="s">
        <v>32</v>
      </c>
      <c r="AB5621" s="8" t="s">
        <v>32</v>
      </c>
      <c r="AC5621" s="16" t="s">
        <v>1558</v>
      </c>
    </row>
    <row r="5622" ht="17.5" customHeight="1" spans="1:29">
      <c r="A5622" s="7">
        <v>5621</v>
      </c>
      <c r="B5622" s="8" t="s">
        <v>55586</v>
      </c>
      <c r="C5622" s="8" t="s">
        <v>55587</v>
      </c>
      <c r="D5622" s="8" t="s">
        <v>18661</v>
      </c>
      <c r="E5622" s="8" t="s">
        <v>55588</v>
      </c>
      <c r="F5622" s="8" t="s">
        <v>55589</v>
      </c>
      <c r="G5622" s="8" t="s">
        <v>55590</v>
      </c>
      <c r="H5622" s="8" t="s">
        <v>55591</v>
      </c>
      <c r="I5622" s="8" t="s">
        <v>32</v>
      </c>
      <c r="J5622" s="8" t="s">
        <v>32</v>
      </c>
      <c r="K5622" s="8" t="s">
        <v>32</v>
      </c>
      <c r="L5622" s="8" t="s">
        <v>36</v>
      </c>
      <c r="M5622" s="8" t="s">
        <v>3073</v>
      </c>
      <c r="N5622" s="8" t="s">
        <v>3233</v>
      </c>
      <c r="O5622" s="8" t="s">
        <v>3206</v>
      </c>
      <c r="P5622" s="8" t="s">
        <v>55592</v>
      </c>
      <c r="Q5622" s="8" t="s">
        <v>55593</v>
      </c>
      <c r="R5622" s="8" t="s">
        <v>55594</v>
      </c>
      <c r="S5622" s="8" t="s">
        <v>55586</v>
      </c>
      <c r="T5622" s="8" t="s">
        <v>55595</v>
      </c>
      <c r="U5622" s="8" t="s">
        <v>42</v>
      </c>
      <c r="V5622" s="8" t="s">
        <v>43</v>
      </c>
      <c r="W5622" s="8" t="s">
        <v>44</v>
      </c>
      <c r="X5622" s="8" t="s">
        <v>3080</v>
      </c>
      <c r="Y5622" s="8" t="s">
        <v>32</v>
      </c>
      <c r="Z5622" s="8" t="s">
        <v>3233</v>
      </c>
      <c r="AA5622" s="8" t="s">
        <v>32</v>
      </c>
      <c r="AB5622" s="8" t="s">
        <v>32</v>
      </c>
      <c r="AC5622" s="16" t="s">
        <v>3206</v>
      </c>
    </row>
    <row r="5623" ht="17.5" customHeight="1" spans="1:29">
      <c r="A5623" s="7">
        <v>5622</v>
      </c>
      <c r="B5623" s="8" t="s">
        <v>55596</v>
      </c>
      <c r="C5623" s="8" t="s">
        <v>29689</v>
      </c>
      <c r="D5623" s="8" t="s">
        <v>3180</v>
      </c>
      <c r="E5623" s="8" t="s">
        <v>55597</v>
      </c>
      <c r="F5623" s="8" t="s">
        <v>55598</v>
      </c>
      <c r="G5623" s="8" t="s">
        <v>32</v>
      </c>
      <c r="H5623" s="8" t="s">
        <v>55599</v>
      </c>
      <c r="I5623" s="8" t="s">
        <v>55600</v>
      </c>
      <c r="J5623" s="8" t="s">
        <v>32</v>
      </c>
      <c r="K5623" s="8" t="s">
        <v>32</v>
      </c>
      <c r="L5623" s="8" t="s">
        <v>36</v>
      </c>
      <c r="M5623" s="8" t="s">
        <v>13696</v>
      </c>
      <c r="N5623" s="8" t="s">
        <v>55601</v>
      </c>
      <c r="O5623" s="8" t="s">
        <v>23127</v>
      </c>
      <c r="P5623" s="8" t="s">
        <v>55602</v>
      </c>
      <c r="Q5623" s="8" t="s">
        <v>55603</v>
      </c>
      <c r="R5623" s="8" t="s">
        <v>55604</v>
      </c>
      <c r="S5623" s="8" t="s">
        <v>55596</v>
      </c>
      <c r="T5623" s="8" t="s">
        <v>55605</v>
      </c>
      <c r="U5623" s="8" t="s">
        <v>42</v>
      </c>
      <c r="V5623" s="8" t="s">
        <v>43</v>
      </c>
      <c r="W5623" s="8" t="s">
        <v>44</v>
      </c>
      <c r="X5623" s="8" t="s">
        <v>11536</v>
      </c>
      <c r="Y5623" s="8" t="s">
        <v>32</v>
      </c>
      <c r="Z5623" s="8" t="s">
        <v>55601</v>
      </c>
      <c r="AA5623" s="8" t="s">
        <v>32</v>
      </c>
      <c r="AB5623" s="8" t="s">
        <v>32</v>
      </c>
      <c r="AC5623" s="16" t="s">
        <v>23127</v>
      </c>
    </row>
    <row r="5624" ht="17.5" customHeight="1" spans="1:29">
      <c r="A5624" s="7">
        <v>5623</v>
      </c>
      <c r="B5624" s="8" t="s">
        <v>55606</v>
      </c>
      <c r="C5624" s="8" t="s">
        <v>55607</v>
      </c>
      <c r="D5624" s="8" t="s">
        <v>61</v>
      </c>
      <c r="E5624" s="8" t="s">
        <v>32</v>
      </c>
      <c r="F5624" s="8" t="s">
        <v>55608</v>
      </c>
      <c r="G5624" s="8" t="s">
        <v>55609</v>
      </c>
      <c r="H5624" s="8" t="s">
        <v>55610</v>
      </c>
      <c r="I5624" s="8" t="s">
        <v>32</v>
      </c>
      <c r="J5624" s="8" t="s">
        <v>32</v>
      </c>
      <c r="K5624" s="8" t="s">
        <v>32</v>
      </c>
      <c r="L5624" s="8" t="s">
        <v>36</v>
      </c>
      <c r="M5624" s="8" t="s">
        <v>10637</v>
      </c>
      <c r="N5624" s="8" t="s">
        <v>55611</v>
      </c>
      <c r="O5624" s="8" t="s">
        <v>10633</v>
      </c>
      <c r="P5624" s="8" t="s">
        <v>55612</v>
      </c>
      <c r="Q5624" s="8" t="s">
        <v>55613</v>
      </c>
      <c r="R5624" s="8" t="s">
        <v>55612</v>
      </c>
      <c r="S5624" s="8" t="s">
        <v>55606</v>
      </c>
      <c r="T5624" s="8" t="s">
        <v>55614</v>
      </c>
      <c r="U5624" s="8" t="s">
        <v>42</v>
      </c>
      <c r="V5624" s="8" t="s">
        <v>43</v>
      </c>
      <c r="W5624" s="8" t="s">
        <v>44</v>
      </c>
      <c r="X5624" s="8" t="s">
        <v>10637</v>
      </c>
      <c r="Y5624" s="8" t="s">
        <v>32</v>
      </c>
      <c r="Z5624" s="8" t="s">
        <v>55611</v>
      </c>
      <c r="AA5624" s="8" t="s">
        <v>32</v>
      </c>
      <c r="AB5624" s="8" t="s">
        <v>32</v>
      </c>
      <c r="AC5624" s="16" t="s">
        <v>10633</v>
      </c>
    </row>
    <row r="5625" ht="17.5" customHeight="1" spans="1:29">
      <c r="A5625" s="7">
        <v>5624</v>
      </c>
      <c r="B5625" s="8" t="s">
        <v>55615</v>
      </c>
      <c r="C5625" s="8" t="s">
        <v>55616</v>
      </c>
      <c r="D5625" s="8" t="s">
        <v>55617</v>
      </c>
      <c r="E5625" s="8" t="s">
        <v>55618</v>
      </c>
      <c r="F5625" s="8" t="s">
        <v>55619</v>
      </c>
      <c r="G5625" s="8" t="s">
        <v>55620</v>
      </c>
      <c r="H5625" s="8" t="s">
        <v>55621</v>
      </c>
      <c r="I5625" s="8" t="s">
        <v>32</v>
      </c>
      <c r="J5625" s="8" t="s">
        <v>32</v>
      </c>
      <c r="K5625" s="8" t="s">
        <v>32</v>
      </c>
      <c r="L5625" s="8" t="s">
        <v>301</v>
      </c>
      <c r="M5625" s="8" t="s">
        <v>55622</v>
      </c>
      <c r="N5625" s="8" t="s">
        <v>55623</v>
      </c>
      <c r="O5625" s="8" t="s">
        <v>55624</v>
      </c>
      <c r="P5625" s="8" t="s">
        <v>55625</v>
      </c>
      <c r="Q5625" s="8" t="s">
        <v>55626</v>
      </c>
      <c r="R5625" s="8" t="s">
        <v>55627</v>
      </c>
      <c r="S5625" s="8" t="s">
        <v>32</v>
      </c>
      <c r="T5625" s="8" t="s">
        <v>32</v>
      </c>
      <c r="U5625" s="8" t="s">
        <v>42</v>
      </c>
      <c r="V5625" s="8" t="s">
        <v>43</v>
      </c>
      <c r="W5625" s="8" t="s">
        <v>32</v>
      </c>
      <c r="X5625" s="8" t="s">
        <v>32</v>
      </c>
      <c r="Y5625" s="8" t="s">
        <v>32</v>
      </c>
      <c r="Z5625" s="8" t="s">
        <v>32</v>
      </c>
      <c r="AA5625" s="8" t="s">
        <v>32</v>
      </c>
      <c r="AB5625" s="8" t="s">
        <v>32</v>
      </c>
      <c r="AC5625" s="16" t="s">
        <v>32</v>
      </c>
    </row>
    <row r="5626" ht="17.5" customHeight="1" spans="1:29">
      <c r="A5626" s="7">
        <v>5625</v>
      </c>
      <c r="B5626" s="8" t="s">
        <v>55628</v>
      </c>
      <c r="C5626" s="8" t="s">
        <v>55629</v>
      </c>
      <c r="D5626" s="8" t="s">
        <v>1199</v>
      </c>
      <c r="E5626" s="8" t="s">
        <v>32</v>
      </c>
      <c r="F5626" s="8" t="s">
        <v>55630</v>
      </c>
      <c r="G5626" s="8" t="s">
        <v>32</v>
      </c>
      <c r="H5626" s="8" t="s">
        <v>146</v>
      </c>
      <c r="I5626" s="8" t="s">
        <v>32</v>
      </c>
      <c r="J5626" s="8" t="s">
        <v>32</v>
      </c>
      <c r="K5626" s="8" t="s">
        <v>32</v>
      </c>
      <c r="L5626" s="8" t="s">
        <v>36</v>
      </c>
      <c r="M5626" s="8" t="s">
        <v>17648</v>
      </c>
      <c r="N5626" s="8" t="s">
        <v>55631</v>
      </c>
      <c r="O5626" s="8" t="s">
        <v>18215</v>
      </c>
      <c r="P5626" s="8" t="s">
        <v>55632</v>
      </c>
      <c r="Q5626" s="8" t="s">
        <v>55633</v>
      </c>
      <c r="R5626" s="8" t="s">
        <v>32</v>
      </c>
      <c r="S5626" s="8" t="s">
        <v>32</v>
      </c>
      <c r="T5626" s="8" t="s">
        <v>32</v>
      </c>
      <c r="U5626" s="8" t="s">
        <v>42</v>
      </c>
      <c r="V5626" s="8" t="s">
        <v>43</v>
      </c>
      <c r="W5626" s="8" t="s">
        <v>32</v>
      </c>
      <c r="X5626" s="8" t="s">
        <v>32</v>
      </c>
      <c r="Y5626" s="8" t="s">
        <v>32</v>
      </c>
      <c r="Z5626" s="8" t="s">
        <v>32</v>
      </c>
      <c r="AA5626" s="8" t="s">
        <v>32</v>
      </c>
      <c r="AB5626" s="8" t="s">
        <v>32</v>
      </c>
      <c r="AC5626" s="16" t="s">
        <v>32</v>
      </c>
    </row>
    <row r="5627" ht="17.5" customHeight="1" spans="1:29">
      <c r="A5627" s="7">
        <v>5626</v>
      </c>
      <c r="B5627" s="8" t="s">
        <v>55634</v>
      </c>
      <c r="C5627" s="8" t="s">
        <v>55635</v>
      </c>
      <c r="D5627" s="8" t="s">
        <v>22350</v>
      </c>
      <c r="E5627" s="8" t="s">
        <v>32</v>
      </c>
      <c r="F5627" s="8" t="s">
        <v>55636</v>
      </c>
      <c r="G5627" s="8" t="s">
        <v>55637</v>
      </c>
      <c r="H5627" s="8" t="s">
        <v>55638</v>
      </c>
      <c r="I5627" s="8" t="s">
        <v>32</v>
      </c>
      <c r="J5627" s="8" t="s">
        <v>32</v>
      </c>
      <c r="K5627" s="8" t="s">
        <v>32</v>
      </c>
      <c r="L5627" s="8" t="s">
        <v>211</v>
      </c>
      <c r="M5627" s="8" t="s">
        <v>212</v>
      </c>
      <c r="N5627" s="8" t="s">
        <v>55639</v>
      </c>
      <c r="O5627" s="8" t="s">
        <v>2942</v>
      </c>
      <c r="P5627" s="8" t="s">
        <v>55640</v>
      </c>
      <c r="Q5627" s="8" t="s">
        <v>55641</v>
      </c>
      <c r="R5627" s="8" t="s">
        <v>32</v>
      </c>
      <c r="S5627" s="8" t="s">
        <v>32</v>
      </c>
      <c r="T5627" s="8" t="s">
        <v>32</v>
      </c>
      <c r="U5627" s="8" t="s">
        <v>42</v>
      </c>
      <c r="V5627" s="8" t="s">
        <v>43</v>
      </c>
      <c r="W5627" s="8" t="s">
        <v>32</v>
      </c>
      <c r="X5627" s="8" t="s">
        <v>32</v>
      </c>
      <c r="Y5627" s="8" t="s">
        <v>32</v>
      </c>
      <c r="Z5627" s="8" t="s">
        <v>32</v>
      </c>
      <c r="AA5627" s="8" t="s">
        <v>32</v>
      </c>
      <c r="AB5627" s="8" t="s">
        <v>32</v>
      </c>
      <c r="AC5627" s="16" t="s">
        <v>32</v>
      </c>
    </row>
    <row r="5628" ht="17.5" customHeight="1" spans="1:29">
      <c r="A5628" s="7">
        <v>5627</v>
      </c>
      <c r="B5628" s="8" t="s">
        <v>55642</v>
      </c>
      <c r="C5628" s="8" t="s">
        <v>55643</v>
      </c>
      <c r="D5628" s="8" t="s">
        <v>612</v>
      </c>
      <c r="E5628" s="8" t="s">
        <v>32</v>
      </c>
      <c r="F5628" s="8" t="s">
        <v>55644</v>
      </c>
      <c r="G5628" s="8" t="s">
        <v>32</v>
      </c>
      <c r="H5628" s="8" t="s">
        <v>55645</v>
      </c>
      <c r="I5628" s="8" t="s">
        <v>32</v>
      </c>
      <c r="J5628" s="8" t="s">
        <v>32</v>
      </c>
      <c r="K5628" s="8" t="s">
        <v>32</v>
      </c>
      <c r="L5628" s="8" t="s">
        <v>36</v>
      </c>
      <c r="M5628" s="8" t="s">
        <v>5182</v>
      </c>
      <c r="N5628" s="8" t="s">
        <v>55646</v>
      </c>
      <c r="O5628" s="8" t="s">
        <v>5535</v>
      </c>
      <c r="P5628" s="8" t="s">
        <v>55647</v>
      </c>
      <c r="Q5628" s="8" t="s">
        <v>55648</v>
      </c>
      <c r="R5628" s="8" t="s">
        <v>32</v>
      </c>
      <c r="S5628" s="8" t="s">
        <v>55642</v>
      </c>
      <c r="T5628" s="8" t="s">
        <v>55649</v>
      </c>
      <c r="U5628" s="8" t="s">
        <v>42</v>
      </c>
      <c r="V5628" s="8" t="s">
        <v>43</v>
      </c>
      <c r="W5628" s="8" t="s">
        <v>44</v>
      </c>
      <c r="X5628" s="8" t="s">
        <v>5188</v>
      </c>
      <c r="Y5628" s="8" t="s">
        <v>32</v>
      </c>
      <c r="Z5628" s="8" t="s">
        <v>55646</v>
      </c>
      <c r="AA5628" s="8" t="s">
        <v>32</v>
      </c>
      <c r="AB5628" s="8" t="s">
        <v>32</v>
      </c>
      <c r="AC5628" s="16" t="s">
        <v>5535</v>
      </c>
    </row>
    <row r="5629" ht="17.5" customHeight="1" spans="1:29">
      <c r="A5629" s="7">
        <v>5628</v>
      </c>
      <c r="B5629" s="8" t="s">
        <v>55650</v>
      </c>
      <c r="C5629" s="8" t="s">
        <v>55651</v>
      </c>
      <c r="D5629" s="8" t="s">
        <v>167</v>
      </c>
      <c r="E5629" s="8" t="s">
        <v>32</v>
      </c>
      <c r="F5629" s="8" t="s">
        <v>55652</v>
      </c>
      <c r="G5629" s="8" t="s">
        <v>55653</v>
      </c>
      <c r="H5629" s="8" t="s">
        <v>55654</v>
      </c>
      <c r="I5629" s="8" t="s">
        <v>32</v>
      </c>
      <c r="J5629" s="8" t="s">
        <v>32</v>
      </c>
      <c r="K5629" s="8" t="s">
        <v>32</v>
      </c>
      <c r="L5629" s="8" t="s">
        <v>36</v>
      </c>
      <c r="M5629" s="8" t="s">
        <v>8366</v>
      </c>
      <c r="N5629" s="8" t="s">
        <v>55655</v>
      </c>
      <c r="O5629" s="8" t="s">
        <v>8362</v>
      </c>
      <c r="P5629" s="8" t="s">
        <v>55656</v>
      </c>
      <c r="Q5629" s="8" t="s">
        <v>55657</v>
      </c>
      <c r="R5629" s="8" t="s">
        <v>55656</v>
      </c>
      <c r="S5629" s="8" t="s">
        <v>55650</v>
      </c>
      <c r="T5629" s="8" t="s">
        <v>55658</v>
      </c>
      <c r="U5629" s="8" t="s">
        <v>42</v>
      </c>
      <c r="V5629" s="8" t="s">
        <v>43</v>
      </c>
      <c r="W5629" s="8" t="s">
        <v>44</v>
      </c>
      <c r="X5629" s="8" t="s">
        <v>8366</v>
      </c>
      <c r="Y5629" s="8" t="s">
        <v>32</v>
      </c>
      <c r="Z5629" s="8" t="s">
        <v>55655</v>
      </c>
      <c r="AA5629" s="8" t="s">
        <v>32</v>
      </c>
      <c r="AB5629" s="8" t="s">
        <v>32</v>
      </c>
      <c r="AC5629" s="16" t="s">
        <v>8362</v>
      </c>
    </row>
    <row r="5630" ht="17.5" customHeight="1" spans="1:29">
      <c r="A5630" s="7">
        <v>5629</v>
      </c>
      <c r="B5630" s="8" t="s">
        <v>55659</v>
      </c>
      <c r="C5630" s="8" t="s">
        <v>55660</v>
      </c>
      <c r="D5630" s="8" t="s">
        <v>2630</v>
      </c>
      <c r="E5630" s="8" t="s">
        <v>55661</v>
      </c>
      <c r="F5630" s="8" t="s">
        <v>55662</v>
      </c>
      <c r="G5630" s="8" t="s">
        <v>55663</v>
      </c>
      <c r="H5630" s="8" t="s">
        <v>55664</v>
      </c>
      <c r="I5630" s="8" t="s">
        <v>55665</v>
      </c>
      <c r="J5630" s="8" t="s">
        <v>32</v>
      </c>
      <c r="K5630" s="8" t="s">
        <v>32</v>
      </c>
      <c r="L5630" s="8" t="s">
        <v>36</v>
      </c>
      <c r="M5630" s="8" t="s">
        <v>4091</v>
      </c>
      <c r="N5630" s="8" t="s">
        <v>55666</v>
      </c>
      <c r="O5630" s="8" t="s">
        <v>43701</v>
      </c>
      <c r="P5630" s="8" t="s">
        <v>55667</v>
      </c>
      <c r="Q5630" s="8" t="s">
        <v>55668</v>
      </c>
      <c r="R5630" s="8" t="s">
        <v>32</v>
      </c>
      <c r="S5630" s="8" t="s">
        <v>55659</v>
      </c>
      <c r="T5630" s="8" t="s">
        <v>55669</v>
      </c>
      <c r="U5630" s="8" t="s">
        <v>42</v>
      </c>
      <c r="V5630" s="8" t="s">
        <v>43</v>
      </c>
      <c r="W5630" s="8" t="s">
        <v>44</v>
      </c>
      <c r="X5630" s="8" t="s">
        <v>4097</v>
      </c>
      <c r="Y5630" s="8" t="s">
        <v>32</v>
      </c>
      <c r="Z5630" s="8" t="s">
        <v>55666</v>
      </c>
      <c r="AA5630" s="8" t="s">
        <v>32</v>
      </c>
      <c r="AB5630" s="8" t="s">
        <v>32</v>
      </c>
      <c r="AC5630" s="16" t="s">
        <v>43701</v>
      </c>
    </row>
    <row r="5631" ht="17.5" customHeight="1" spans="1:29">
      <c r="A5631" s="7">
        <v>5630</v>
      </c>
      <c r="B5631" s="8" t="s">
        <v>55670</v>
      </c>
      <c r="C5631" s="8" t="s">
        <v>55671</v>
      </c>
      <c r="D5631" s="8" t="s">
        <v>167</v>
      </c>
      <c r="E5631" s="8" t="s">
        <v>55672</v>
      </c>
      <c r="F5631" s="8" t="s">
        <v>55673</v>
      </c>
      <c r="G5631" s="8" t="s">
        <v>55674</v>
      </c>
      <c r="H5631" s="8" t="s">
        <v>55675</v>
      </c>
      <c r="I5631" s="8" t="s">
        <v>32</v>
      </c>
      <c r="J5631" s="8" t="s">
        <v>32</v>
      </c>
      <c r="K5631" s="8" t="s">
        <v>32</v>
      </c>
      <c r="L5631" s="8" t="s">
        <v>36</v>
      </c>
      <c r="M5631" s="8" t="s">
        <v>3183</v>
      </c>
      <c r="N5631" s="8" t="s">
        <v>55676</v>
      </c>
      <c r="O5631" s="8" t="s">
        <v>3185</v>
      </c>
      <c r="P5631" s="8" t="s">
        <v>55677</v>
      </c>
      <c r="Q5631" s="8" t="s">
        <v>55678</v>
      </c>
      <c r="R5631" s="8" t="s">
        <v>32</v>
      </c>
      <c r="S5631" s="8" t="s">
        <v>55670</v>
      </c>
      <c r="T5631" s="8" t="s">
        <v>55679</v>
      </c>
      <c r="U5631" s="8" t="s">
        <v>42</v>
      </c>
      <c r="V5631" s="8" t="s">
        <v>43</v>
      </c>
      <c r="W5631" s="8" t="s">
        <v>44</v>
      </c>
      <c r="X5631" s="8" t="s">
        <v>3188</v>
      </c>
      <c r="Y5631" s="8" t="s">
        <v>32</v>
      </c>
      <c r="Z5631" s="8" t="s">
        <v>55676</v>
      </c>
      <c r="AA5631" s="8" t="s">
        <v>32</v>
      </c>
      <c r="AB5631" s="8" t="s">
        <v>32</v>
      </c>
      <c r="AC5631" s="16" t="s">
        <v>3185</v>
      </c>
    </row>
    <row r="5632" ht="17.5" customHeight="1" spans="1:29">
      <c r="A5632" s="7">
        <v>5631</v>
      </c>
      <c r="B5632" s="8" t="s">
        <v>55680</v>
      </c>
      <c r="C5632" s="8" t="s">
        <v>55681</v>
      </c>
      <c r="D5632" s="8" t="s">
        <v>61</v>
      </c>
      <c r="E5632" s="8" t="s">
        <v>32</v>
      </c>
      <c r="F5632" s="8" t="s">
        <v>55682</v>
      </c>
      <c r="G5632" s="8" t="s">
        <v>55683</v>
      </c>
      <c r="H5632" s="8" t="s">
        <v>55684</v>
      </c>
      <c r="I5632" s="8" t="s">
        <v>32</v>
      </c>
      <c r="J5632" s="8" t="s">
        <v>32</v>
      </c>
      <c r="K5632" s="8" t="s">
        <v>32</v>
      </c>
      <c r="L5632" s="8" t="s">
        <v>36</v>
      </c>
      <c r="M5632" s="8" t="s">
        <v>147</v>
      </c>
      <c r="N5632" s="8" t="s">
        <v>55685</v>
      </c>
      <c r="O5632" s="8" t="s">
        <v>7362</v>
      </c>
      <c r="P5632" s="8" t="s">
        <v>55686</v>
      </c>
      <c r="Q5632" s="8" t="s">
        <v>26213</v>
      </c>
      <c r="R5632" s="8" t="s">
        <v>32</v>
      </c>
      <c r="S5632" s="8" t="s">
        <v>55680</v>
      </c>
      <c r="T5632" s="8" t="s">
        <v>55687</v>
      </c>
      <c r="U5632" s="8" t="s">
        <v>42</v>
      </c>
      <c r="V5632" s="8" t="s">
        <v>43</v>
      </c>
      <c r="W5632" s="8" t="s">
        <v>44</v>
      </c>
      <c r="X5632" s="8" t="s">
        <v>147</v>
      </c>
      <c r="Y5632" s="8" t="s">
        <v>32</v>
      </c>
      <c r="Z5632" s="8" t="s">
        <v>55685</v>
      </c>
      <c r="AA5632" s="8" t="s">
        <v>32</v>
      </c>
      <c r="AB5632" s="8" t="s">
        <v>32</v>
      </c>
      <c r="AC5632" s="16" t="s">
        <v>7362</v>
      </c>
    </row>
    <row r="5633" ht="17.5" customHeight="1" spans="1:29">
      <c r="A5633" s="7">
        <v>5632</v>
      </c>
      <c r="B5633" s="8" t="s">
        <v>55688</v>
      </c>
      <c r="C5633" s="8" t="s">
        <v>55689</v>
      </c>
      <c r="D5633" s="8" t="s">
        <v>61</v>
      </c>
      <c r="E5633" s="8" t="s">
        <v>32</v>
      </c>
      <c r="F5633" s="8" t="s">
        <v>55690</v>
      </c>
      <c r="G5633" s="8" t="s">
        <v>55691</v>
      </c>
      <c r="H5633" s="8" t="s">
        <v>55692</v>
      </c>
      <c r="I5633" s="8" t="s">
        <v>32</v>
      </c>
      <c r="J5633" s="8" t="s">
        <v>32</v>
      </c>
      <c r="K5633" s="8" t="s">
        <v>32</v>
      </c>
      <c r="L5633" s="8" t="s">
        <v>36</v>
      </c>
      <c r="M5633" s="8" t="s">
        <v>1813</v>
      </c>
      <c r="N5633" s="8" t="s">
        <v>55693</v>
      </c>
      <c r="O5633" s="8" t="s">
        <v>18987</v>
      </c>
      <c r="P5633" s="8" t="s">
        <v>55694</v>
      </c>
      <c r="Q5633" s="8" t="s">
        <v>55695</v>
      </c>
      <c r="R5633" s="8" t="s">
        <v>32</v>
      </c>
      <c r="S5633" s="8" t="s">
        <v>55688</v>
      </c>
      <c r="T5633" s="8" t="s">
        <v>55696</v>
      </c>
      <c r="U5633" s="8" t="s">
        <v>42</v>
      </c>
      <c r="V5633" s="8" t="s">
        <v>43</v>
      </c>
      <c r="W5633" s="8" t="s">
        <v>44</v>
      </c>
      <c r="X5633" s="8" t="s">
        <v>1813</v>
      </c>
      <c r="Y5633" s="8" t="s">
        <v>32</v>
      </c>
      <c r="Z5633" s="8" t="s">
        <v>55693</v>
      </c>
      <c r="AA5633" s="8" t="s">
        <v>32</v>
      </c>
      <c r="AB5633" s="8" t="s">
        <v>32</v>
      </c>
      <c r="AC5633" s="16" t="s">
        <v>18987</v>
      </c>
    </row>
    <row r="5634" ht="17.5" customHeight="1" spans="1:29">
      <c r="A5634" s="7">
        <v>5633</v>
      </c>
      <c r="B5634" s="8" t="s">
        <v>55697</v>
      </c>
      <c r="C5634" s="8" t="s">
        <v>55698</v>
      </c>
      <c r="D5634" s="8" t="s">
        <v>2097</v>
      </c>
      <c r="E5634" s="8" t="s">
        <v>55699</v>
      </c>
      <c r="F5634" s="8" t="s">
        <v>55700</v>
      </c>
      <c r="G5634" s="8" t="s">
        <v>55701</v>
      </c>
      <c r="H5634" s="8" t="s">
        <v>55702</v>
      </c>
      <c r="I5634" s="8" t="s">
        <v>32</v>
      </c>
      <c r="J5634" s="8" t="s">
        <v>32</v>
      </c>
      <c r="K5634" s="8" t="s">
        <v>32</v>
      </c>
      <c r="L5634" s="8" t="s">
        <v>36</v>
      </c>
      <c r="M5634" s="8" t="s">
        <v>122</v>
      </c>
      <c r="N5634" s="8" t="s">
        <v>55703</v>
      </c>
      <c r="O5634" s="8" t="s">
        <v>17558</v>
      </c>
      <c r="P5634" s="8" t="s">
        <v>55704</v>
      </c>
      <c r="Q5634" s="8" t="s">
        <v>55705</v>
      </c>
      <c r="R5634" s="8" t="s">
        <v>55706</v>
      </c>
      <c r="S5634" s="8" t="s">
        <v>55697</v>
      </c>
      <c r="T5634" s="8" t="s">
        <v>55707</v>
      </c>
      <c r="U5634" s="8" t="s">
        <v>42</v>
      </c>
      <c r="V5634" s="8" t="s">
        <v>43</v>
      </c>
      <c r="W5634" s="8" t="s">
        <v>44</v>
      </c>
      <c r="X5634" s="8" t="s">
        <v>129</v>
      </c>
      <c r="Y5634" s="8" t="s">
        <v>32</v>
      </c>
      <c r="Z5634" s="8" t="s">
        <v>55703</v>
      </c>
      <c r="AA5634" s="8" t="s">
        <v>32</v>
      </c>
      <c r="AB5634" s="8" t="s">
        <v>32</v>
      </c>
      <c r="AC5634" s="16" t="s">
        <v>17558</v>
      </c>
    </row>
    <row r="5635" ht="17.5" customHeight="1" spans="1:29">
      <c r="A5635" s="7">
        <v>5634</v>
      </c>
      <c r="B5635" s="8" t="s">
        <v>55708</v>
      </c>
      <c r="C5635" s="8" t="s">
        <v>55709</v>
      </c>
      <c r="D5635" s="8" t="s">
        <v>61</v>
      </c>
      <c r="E5635" s="8" t="s">
        <v>32</v>
      </c>
      <c r="F5635" s="8" t="s">
        <v>55710</v>
      </c>
      <c r="G5635" s="8" t="s">
        <v>32</v>
      </c>
      <c r="H5635" s="8" t="s">
        <v>55711</v>
      </c>
      <c r="I5635" s="8" t="s">
        <v>32</v>
      </c>
      <c r="J5635" s="8" t="s">
        <v>32</v>
      </c>
      <c r="K5635" s="8" t="s">
        <v>32</v>
      </c>
      <c r="L5635" s="8" t="s">
        <v>36</v>
      </c>
      <c r="M5635" s="8" t="s">
        <v>122</v>
      </c>
      <c r="N5635" s="8" t="s">
        <v>55712</v>
      </c>
      <c r="O5635" s="8" t="s">
        <v>55713</v>
      </c>
      <c r="P5635" s="8" t="s">
        <v>55714</v>
      </c>
      <c r="Q5635" s="8" t="s">
        <v>607</v>
      </c>
      <c r="R5635" s="8" t="s">
        <v>32</v>
      </c>
      <c r="S5635" s="8" t="s">
        <v>55708</v>
      </c>
      <c r="T5635" s="8" t="s">
        <v>55715</v>
      </c>
      <c r="U5635" s="8" t="s">
        <v>42</v>
      </c>
      <c r="V5635" s="8" t="s">
        <v>43</v>
      </c>
      <c r="W5635" s="8" t="s">
        <v>44</v>
      </c>
      <c r="X5635" s="8" t="s">
        <v>129</v>
      </c>
      <c r="Y5635" s="8" t="s">
        <v>32</v>
      </c>
      <c r="Z5635" s="8" t="s">
        <v>55712</v>
      </c>
      <c r="AA5635" s="8" t="s">
        <v>32</v>
      </c>
      <c r="AB5635" s="8" t="s">
        <v>32</v>
      </c>
      <c r="AC5635" s="16" t="s">
        <v>55713</v>
      </c>
    </row>
    <row r="5636" ht="17.5" customHeight="1" spans="1:29">
      <c r="A5636" s="7">
        <v>5635</v>
      </c>
      <c r="B5636" s="8" t="s">
        <v>55716</v>
      </c>
      <c r="C5636" s="8" t="s">
        <v>55717</v>
      </c>
      <c r="D5636" s="8" t="s">
        <v>2858</v>
      </c>
      <c r="E5636" s="8" t="s">
        <v>55718</v>
      </c>
      <c r="F5636" s="8" t="s">
        <v>55719</v>
      </c>
      <c r="G5636" s="8" t="s">
        <v>55720</v>
      </c>
      <c r="H5636" s="8" t="s">
        <v>55721</v>
      </c>
      <c r="I5636" s="8" t="s">
        <v>32</v>
      </c>
      <c r="J5636" s="8" t="s">
        <v>32</v>
      </c>
      <c r="K5636" s="8" t="s">
        <v>32</v>
      </c>
      <c r="L5636" s="8" t="s">
        <v>36</v>
      </c>
      <c r="M5636" s="8" t="s">
        <v>122</v>
      </c>
      <c r="N5636" s="8" t="s">
        <v>55722</v>
      </c>
      <c r="O5636" s="8" t="s">
        <v>10410</v>
      </c>
      <c r="P5636" s="8" t="s">
        <v>55723</v>
      </c>
      <c r="Q5636" s="8" t="s">
        <v>55724</v>
      </c>
      <c r="R5636" s="8" t="s">
        <v>55723</v>
      </c>
      <c r="S5636" s="8" t="s">
        <v>55716</v>
      </c>
      <c r="T5636" s="8" t="s">
        <v>55725</v>
      </c>
      <c r="U5636" s="8" t="s">
        <v>42</v>
      </c>
      <c r="V5636" s="8" t="s">
        <v>43</v>
      </c>
      <c r="W5636" s="8" t="s">
        <v>44</v>
      </c>
      <c r="X5636" s="8" t="s">
        <v>129</v>
      </c>
      <c r="Y5636" s="8" t="s">
        <v>32</v>
      </c>
      <c r="Z5636" s="8" t="s">
        <v>55722</v>
      </c>
      <c r="AA5636" s="8" t="s">
        <v>32</v>
      </c>
      <c r="AB5636" s="8" t="s">
        <v>32</v>
      </c>
      <c r="AC5636" s="16" t="s">
        <v>10410</v>
      </c>
    </row>
    <row r="5637" ht="17.5" customHeight="1" spans="1:29">
      <c r="A5637" s="7">
        <v>5636</v>
      </c>
      <c r="B5637" s="8" t="s">
        <v>55726</v>
      </c>
      <c r="C5637" s="8" t="s">
        <v>55727</v>
      </c>
      <c r="D5637" s="8" t="s">
        <v>156</v>
      </c>
      <c r="E5637" s="8" t="s">
        <v>55728</v>
      </c>
      <c r="F5637" s="8" t="s">
        <v>55729</v>
      </c>
      <c r="G5637" s="8" t="s">
        <v>55730</v>
      </c>
      <c r="H5637" s="8" t="s">
        <v>55731</v>
      </c>
      <c r="I5637" s="8" t="s">
        <v>32</v>
      </c>
      <c r="J5637" s="8" t="s">
        <v>32</v>
      </c>
      <c r="K5637" s="8" t="s">
        <v>32</v>
      </c>
      <c r="L5637" s="8" t="s">
        <v>36</v>
      </c>
      <c r="M5637" s="8" t="s">
        <v>122</v>
      </c>
      <c r="N5637" s="8" t="s">
        <v>55732</v>
      </c>
      <c r="O5637" s="8" t="s">
        <v>50226</v>
      </c>
      <c r="P5637" s="8" t="s">
        <v>55733</v>
      </c>
      <c r="Q5637" s="8" t="s">
        <v>55734</v>
      </c>
      <c r="R5637" s="8" t="s">
        <v>55735</v>
      </c>
      <c r="S5637" s="8" t="s">
        <v>55726</v>
      </c>
      <c r="T5637" s="8" t="s">
        <v>55736</v>
      </c>
      <c r="U5637" s="8" t="s">
        <v>42</v>
      </c>
      <c r="V5637" s="8" t="s">
        <v>43</v>
      </c>
      <c r="W5637" s="8" t="s">
        <v>44</v>
      </c>
      <c r="X5637" s="8" t="s">
        <v>129</v>
      </c>
      <c r="Y5637" s="8" t="s">
        <v>32</v>
      </c>
      <c r="Z5637" s="8" t="s">
        <v>55732</v>
      </c>
      <c r="AA5637" s="8" t="s">
        <v>32</v>
      </c>
      <c r="AB5637" s="8" t="s">
        <v>32</v>
      </c>
      <c r="AC5637" s="16" t="s">
        <v>50226</v>
      </c>
    </row>
    <row r="5638" ht="17.5" customHeight="1" spans="1:29">
      <c r="A5638" s="7">
        <v>5637</v>
      </c>
      <c r="B5638" s="8" t="s">
        <v>55737</v>
      </c>
      <c r="C5638" s="8" t="s">
        <v>55738</v>
      </c>
      <c r="D5638" s="8" t="s">
        <v>2858</v>
      </c>
      <c r="E5638" s="8" t="s">
        <v>55739</v>
      </c>
      <c r="F5638" s="8" t="s">
        <v>55740</v>
      </c>
      <c r="G5638" s="8" t="s">
        <v>55741</v>
      </c>
      <c r="H5638" s="8" t="s">
        <v>55742</v>
      </c>
      <c r="I5638" s="8" t="s">
        <v>32</v>
      </c>
      <c r="J5638" s="8" t="s">
        <v>32</v>
      </c>
      <c r="K5638" s="8" t="s">
        <v>32</v>
      </c>
      <c r="L5638" s="8" t="s">
        <v>36</v>
      </c>
      <c r="M5638" s="8" t="s">
        <v>17556</v>
      </c>
      <c r="N5638" s="8" t="s">
        <v>55743</v>
      </c>
      <c r="O5638" s="8" t="s">
        <v>10410</v>
      </c>
      <c r="P5638" s="8" t="s">
        <v>55744</v>
      </c>
      <c r="Q5638" s="8" t="s">
        <v>55745</v>
      </c>
      <c r="R5638" s="8" t="s">
        <v>55744</v>
      </c>
      <c r="S5638" s="8" t="s">
        <v>55737</v>
      </c>
      <c r="T5638" s="8" t="s">
        <v>55746</v>
      </c>
      <c r="U5638" s="8" t="s">
        <v>42</v>
      </c>
      <c r="V5638" s="8" t="s">
        <v>43</v>
      </c>
      <c r="W5638" s="8" t="s">
        <v>44</v>
      </c>
      <c r="X5638" s="8" t="s">
        <v>17562</v>
      </c>
      <c r="Y5638" s="8" t="s">
        <v>32</v>
      </c>
      <c r="Z5638" s="8" t="s">
        <v>55743</v>
      </c>
      <c r="AA5638" s="8" t="s">
        <v>32</v>
      </c>
      <c r="AB5638" s="8" t="s">
        <v>32</v>
      </c>
      <c r="AC5638" s="16" t="s">
        <v>10410</v>
      </c>
    </row>
    <row r="5639" ht="17.5" customHeight="1" spans="1:29">
      <c r="A5639" s="7">
        <v>5638</v>
      </c>
      <c r="B5639" s="8" t="s">
        <v>55747</v>
      </c>
      <c r="C5639" s="8" t="s">
        <v>55748</v>
      </c>
      <c r="D5639" s="8" t="s">
        <v>2097</v>
      </c>
      <c r="E5639" s="8" t="s">
        <v>55749</v>
      </c>
      <c r="F5639" s="8" t="s">
        <v>55750</v>
      </c>
      <c r="G5639" s="8" t="s">
        <v>55751</v>
      </c>
      <c r="H5639" s="8" t="s">
        <v>55752</v>
      </c>
      <c r="I5639" s="8" t="s">
        <v>32</v>
      </c>
      <c r="J5639" s="8" t="s">
        <v>32</v>
      </c>
      <c r="K5639" s="8" t="s">
        <v>32</v>
      </c>
      <c r="L5639" s="8" t="s">
        <v>36</v>
      </c>
      <c r="M5639" s="8" t="s">
        <v>122</v>
      </c>
      <c r="N5639" s="8" t="s">
        <v>55753</v>
      </c>
      <c r="O5639" s="8" t="s">
        <v>10410</v>
      </c>
      <c r="P5639" s="8" t="s">
        <v>55754</v>
      </c>
      <c r="Q5639" s="8" t="s">
        <v>55755</v>
      </c>
      <c r="R5639" s="8" t="s">
        <v>55756</v>
      </c>
      <c r="S5639" s="8" t="s">
        <v>55747</v>
      </c>
      <c r="T5639" s="8" t="s">
        <v>55757</v>
      </c>
      <c r="U5639" s="8" t="s">
        <v>42</v>
      </c>
      <c r="V5639" s="8" t="s">
        <v>43</v>
      </c>
      <c r="W5639" s="8" t="s">
        <v>44</v>
      </c>
      <c r="X5639" s="8" t="s">
        <v>129</v>
      </c>
      <c r="Y5639" s="8" t="s">
        <v>32</v>
      </c>
      <c r="Z5639" s="8" t="s">
        <v>55753</v>
      </c>
      <c r="AA5639" s="8" t="s">
        <v>32</v>
      </c>
      <c r="AB5639" s="8" t="s">
        <v>32</v>
      </c>
      <c r="AC5639" s="16" t="s">
        <v>10410</v>
      </c>
    </row>
    <row r="5640" ht="17.5" customHeight="1" spans="1:29">
      <c r="A5640" s="7">
        <v>5639</v>
      </c>
      <c r="B5640" s="8" t="s">
        <v>55758</v>
      </c>
      <c r="C5640" s="8" t="s">
        <v>55759</v>
      </c>
      <c r="D5640" s="8" t="s">
        <v>446</v>
      </c>
      <c r="E5640" s="8" t="s">
        <v>32</v>
      </c>
      <c r="F5640" s="8" t="s">
        <v>55760</v>
      </c>
      <c r="G5640" s="8" t="s">
        <v>55761</v>
      </c>
      <c r="H5640" s="8" t="s">
        <v>55762</v>
      </c>
      <c r="I5640" s="8" t="s">
        <v>32</v>
      </c>
      <c r="J5640" s="8" t="s">
        <v>32</v>
      </c>
      <c r="K5640" s="8" t="s">
        <v>32</v>
      </c>
      <c r="L5640" s="8" t="s">
        <v>36</v>
      </c>
      <c r="M5640" s="8" t="s">
        <v>122</v>
      </c>
      <c r="N5640" s="8" t="s">
        <v>55763</v>
      </c>
      <c r="O5640" s="8" t="s">
        <v>1888</v>
      </c>
      <c r="P5640" s="8" t="s">
        <v>55764</v>
      </c>
      <c r="Q5640" s="8" t="s">
        <v>55765</v>
      </c>
      <c r="R5640" s="8" t="s">
        <v>55766</v>
      </c>
      <c r="S5640" s="8" t="s">
        <v>55758</v>
      </c>
      <c r="T5640" s="8" t="s">
        <v>55767</v>
      </c>
      <c r="U5640" s="8" t="s">
        <v>42</v>
      </c>
      <c r="V5640" s="8" t="s">
        <v>43</v>
      </c>
      <c r="W5640" s="8" t="s">
        <v>44</v>
      </c>
      <c r="X5640" s="8" t="s">
        <v>129</v>
      </c>
      <c r="Y5640" s="8" t="s">
        <v>32</v>
      </c>
      <c r="Z5640" s="8" t="s">
        <v>55763</v>
      </c>
      <c r="AA5640" s="8" t="s">
        <v>32</v>
      </c>
      <c r="AB5640" s="8" t="s">
        <v>32</v>
      </c>
      <c r="AC5640" s="16" t="s">
        <v>1888</v>
      </c>
    </row>
    <row r="5641" ht="17.5" customHeight="1" spans="1:29">
      <c r="A5641" s="7">
        <v>5640</v>
      </c>
      <c r="B5641" s="8" t="s">
        <v>55768</v>
      </c>
      <c r="C5641" s="8" t="s">
        <v>55769</v>
      </c>
      <c r="D5641" s="8" t="s">
        <v>1199</v>
      </c>
      <c r="E5641" s="8" t="s">
        <v>32</v>
      </c>
      <c r="F5641" s="8" t="s">
        <v>55770</v>
      </c>
      <c r="G5641" s="8" t="s">
        <v>55771</v>
      </c>
      <c r="H5641" s="8" t="s">
        <v>55772</v>
      </c>
      <c r="I5641" s="8" t="s">
        <v>32</v>
      </c>
      <c r="J5641" s="8" t="s">
        <v>32</v>
      </c>
      <c r="K5641" s="8" t="s">
        <v>32</v>
      </c>
      <c r="L5641" s="8" t="s">
        <v>36</v>
      </c>
      <c r="M5641" s="8" t="s">
        <v>122</v>
      </c>
      <c r="N5641" s="8" t="s">
        <v>55773</v>
      </c>
      <c r="O5641" s="8" t="s">
        <v>10410</v>
      </c>
      <c r="P5641" s="8" t="s">
        <v>55774</v>
      </c>
      <c r="Q5641" s="8" t="s">
        <v>55775</v>
      </c>
      <c r="R5641" s="8" t="s">
        <v>55776</v>
      </c>
      <c r="S5641" s="8" t="s">
        <v>55768</v>
      </c>
      <c r="T5641" s="8" t="s">
        <v>55777</v>
      </c>
      <c r="U5641" s="8" t="s">
        <v>42</v>
      </c>
      <c r="V5641" s="8" t="s">
        <v>43</v>
      </c>
      <c r="W5641" s="8" t="s">
        <v>44</v>
      </c>
      <c r="X5641" s="8" t="s">
        <v>129</v>
      </c>
      <c r="Y5641" s="8" t="s">
        <v>32</v>
      </c>
      <c r="Z5641" s="8" t="s">
        <v>55773</v>
      </c>
      <c r="AA5641" s="8" t="s">
        <v>32</v>
      </c>
      <c r="AB5641" s="8" t="s">
        <v>32</v>
      </c>
      <c r="AC5641" s="16" t="s">
        <v>10410</v>
      </c>
    </row>
    <row r="5642" ht="17.5" customHeight="1" spans="1:29">
      <c r="A5642" s="7">
        <v>5641</v>
      </c>
      <c r="B5642" s="8" t="s">
        <v>55778</v>
      </c>
      <c r="C5642" s="8" t="s">
        <v>55779</v>
      </c>
      <c r="D5642" s="8" t="s">
        <v>156</v>
      </c>
      <c r="E5642" s="8" t="s">
        <v>55780</v>
      </c>
      <c r="F5642" s="8" t="s">
        <v>55781</v>
      </c>
      <c r="G5642" s="8" t="s">
        <v>49981</v>
      </c>
      <c r="H5642" s="8" t="s">
        <v>55782</v>
      </c>
      <c r="I5642" s="8" t="s">
        <v>32</v>
      </c>
      <c r="J5642" s="8" t="s">
        <v>32</v>
      </c>
      <c r="K5642" s="8" t="s">
        <v>32</v>
      </c>
      <c r="L5642" s="8" t="s">
        <v>36</v>
      </c>
      <c r="M5642" s="8" t="s">
        <v>122</v>
      </c>
      <c r="N5642" s="8" t="s">
        <v>55783</v>
      </c>
      <c r="O5642" s="8" t="s">
        <v>17558</v>
      </c>
      <c r="P5642" s="8" t="s">
        <v>55784</v>
      </c>
      <c r="Q5642" s="8" t="s">
        <v>55785</v>
      </c>
      <c r="R5642" s="8" t="s">
        <v>55786</v>
      </c>
      <c r="S5642" s="8" t="s">
        <v>55778</v>
      </c>
      <c r="T5642" s="8" t="s">
        <v>55787</v>
      </c>
      <c r="U5642" s="8" t="s">
        <v>42</v>
      </c>
      <c r="V5642" s="8" t="s">
        <v>43</v>
      </c>
      <c r="W5642" s="8" t="s">
        <v>44</v>
      </c>
      <c r="X5642" s="8" t="s">
        <v>129</v>
      </c>
      <c r="Y5642" s="8" t="s">
        <v>32</v>
      </c>
      <c r="Z5642" s="8" t="s">
        <v>55783</v>
      </c>
      <c r="AA5642" s="8" t="s">
        <v>32</v>
      </c>
      <c r="AB5642" s="8" t="s">
        <v>32</v>
      </c>
      <c r="AC5642" s="16" t="s">
        <v>17558</v>
      </c>
    </row>
    <row r="5643" ht="17.5" customHeight="1" spans="1:29">
      <c r="A5643" s="7">
        <v>5642</v>
      </c>
      <c r="B5643" s="8" t="s">
        <v>55788</v>
      </c>
      <c r="C5643" s="8" t="s">
        <v>55789</v>
      </c>
      <c r="D5643" s="8" t="s">
        <v>677</v>
      </c>
      <c r="E5643" s="8" t="s">
        <v>32</v>
      </c>
      <c r="F5643" s="8" t="s">
        <v>55790</v>
      </c>
      <c r="G5643" s="8" t="s">
        <v>55791</v>
      </c>
      <c r="H5643" s="8" t="s">
        <v>55792</v>
      </c>
      <c r="I5643" s="8" t="s">
        <v>32</v>
      </c>
      <c r="J5643" s="8" t="s">
        <v>32</v>
      </c>
      <c r="K5643" s="8" t="s">
        <v>32</v>
      </c>
      <c r="L5643" s="8" t="s">
        <v>36</v>
      </c>
      <c r="M5643" s="8" t="s">
        <v>122</v>
      </c>
      <c r="N5643" s="8" t="s">
        <v>55793</v>
      </c>
      <c r="O5643" s="8" t="s">
        <v>29338</v>
      </c>
      <c r="P5643" s="8" t="s">
        <v>55794</v>
      </c>
      <c r="Q5643" s="8" t="s">
        <v>55795</v>
      </c>
      <c r="R5643" s="8" t="s">
        <v>55796</v>
      </c>
      <c r="S5643" s="8" t="s">
        <v>55788</v>
      </c>
      <c r="T5643" s="8" t="s">
        <v>55797</v>
      </c>
      <c r="U5643" s="8" t="s">
        <v>42</v>
      </c>
      <c r="V5643" s="8" t="s">
        <v>43</v>
      </c>
      <c r="W5643" s="8" t="s">
        <v>44</v>
      </c>
      <c r="X5643" s="8" t="s">
        <v>129</v>
      </c>
      <c r="Y5643" s="8" t="s">
        <v>32</v>
      </c>
      <c r="Z5643" s="8" t="s">
        <v>55793</v>
      </c>
      <c r="AA5643" s="8" t="s">
        <v>32</v>
      </c>
      <c r="AB5643" s="8" t="s">
        <v>32</v>
      </c>
      <c r="AC5643" s="16" t="s">
        <v>29338</v>
      </c>
    </row>
    <row r="5644" ht="17.5" customHeight="1" spans="1:29">
      <c r="A5644" s="7">
        <v>5643</v>
      </c>
      <c r="B5644" s="8" t="s">
        <v>55798</v>
      </c>
      <c r="C5644" s="8" t="s">
        <v>55799</v>
      </c>
      <c r="D5644" s="8" t="s">
        <v>1030</v>
      </c>
      <c r="E5644" s="8" t="s">
        <v>32</v>
      </c>
      <c r="F5644" s="8" t="s">
        <v>55800</v>
      </c>
      <c r="G5644" s="8" t="s">
        <v>55801</v>
      </c>
      <c r="H5644" s="8" t="s">
        <v>146</v>
      </c>
      <c r="I5644" s="8" t="s">
        <v>32</v>
      </c>
      <c r="J5644" s="8" t="s">
        <v>32</v>
      </c>
      <c r="K5644" s="8" t="s">
        <v>32</v>
      </c>
      <c r="L5644" s="8" t="s">
        <v>36</v>
      </c>
      <c r="M5644" s="8" t="s">
        <v>287</v>
      </c>
      <c r="N5644" s="8" t="s">
        <v>55802</v>
      </c>
      <c r="O5644" s="8" t="s">
        <v>55803</v>
      </c>
      <c r="P5644" s="8" t="s">
        <v>32</v>
      </c>
      <c r="Q5644" s="8" t="s">
        <v>55804</v>
      </c>
      <c r="R5644" s="8" t="s">
        <v>32</v>
      </c>
      <c r="S5644" s="8" t="s">
        <v>55798</v>
      </c>
      <c r="T5644" s="8" t="s">
        <v>55805</v>
      </c>
      <c r="U5644" s="8" t="s">
        <v>42</v>
      </c>
      <c r="V5644" s="8" t="s">
        <v>43</v>
      </c>
      <c r="W5644" s="8" t="s">
        <v>44</v>
      </c>
      <c r="X5644" s="8" t="s">
        <v>293</v>
      </c>
      <c r="Y5644" s="8" t="s">
        <v>32</v>
      </c>
      <c r="Z5644" s="8" t="s">
        <v>55802</v>
      </c>
      <c r="AA5644" s="8" t="s">
        <v>32</v>
      </c>
      <c r="AB5644" s="8" t="s">
        <v>32</v>
      </c>
      <c r="AC5644" s="16" t="s">
        <v>55803</v>
      </c>
    </row>
    <row r="5645" ht="17.5" customHeight="1" spans="1:29">
      <c r="A5645" s="7">
        <v>5644</v>
      </c>
      <c r="B5645" s="8" t="s">
        <v>55806</v>
      </c>
      <c r="C5645" s="8" t="s">
        <v>55807</v>
      </c>
      <c r="D5645" s="8" t="s">
        <v>1199</v>
      </c>
      <c r="E5645" s="8" t="s">
        <v>32</v>
      </c>
      <c r="F5645" s="8" t="s">
        <v>55808</v>
      </c>
      <c r="G5645" s="8" t="s">
        <v>55809</v>
      </c>
      <c r="H5645" s="8" t="s">
        <v>55810</v>
      </c>
      <c r="I5645" s="8" t="s">
        <v>32</v>
      </c>
      <c r="J5645" s="8" t="s">
        <v>32</v>
      </c>
      <c r="K5645" s="8" t="s">
        <v>32</v>
      </c>
      <c r="L5645" s="8" t="s">
        <v>36</v>
      </c>
      <c r="M5645" s="8" t="s">
        <v>1806</v>
      </c>
      <c r="N5645" s="8" t="s">
        <v>55811</v>
      </c>
      <c r="O5645" s="8" t="s">
        <v>1999</v>
      </c>
      <c r="P5645" s="8" t="s">
        <v>55812</v>
      </c>
      <c r="Q5645" s="8" t="s">
        <v>55813</v>
      </c>
      <c r="R5645" s="8" t="s">
        <v>55812</v>
      </c>
      <c r="S5645" s="8" t="s">
        <v>55806</v>
      </c>
      <c r="T5645" s="8" t="s">
        <v>55814</v>
      </c>
      <c r="U5645" s="8" t="s">
        <v>42</v>
      </c>
      <c r="V5645" s="8" t="s">
        <v>43</v>
      </c>
      <c r="W5645" s="8" t="s">
        <v>44</v>
      </c>
      <c r="X5645" s="8" t="s">
        <v>1813</v>
      </c>
      <c r="Y5645" s="8" t="s">
        <v>32</v>
      </c>
      <c r="Z5645" s="8" t="s">
        <v>55811</v>
      </c>
      <c r="AA5645" s="8" t="s">
        <v>32</v>
      </c>
      <c r="AB5645" s="8" t="s">
        <v>32</v>
      </c>
      <c r="AC5645" s="16" t="s">
        <v>1999</v>
      </c>
    </row>
    <row r="5646" ht="17.5" customHeight="1" spans="1:29">
      <c r="A5646" s="7">
        <v>5645</v>
      </c>
      <c r="B5646" s="8" t="s">
        <v>55815</v>
      </c>
      <c r="C5646" s="8" t="s">
        <v>55816</v>
      </c>
      <c r="D5646" s="8" t="s">
        <v>167</v>
      </c>
      <c r="E5646" s="8" t="s">
        <v>55817</v>
      </c>
      <c r="F5646" s="8" t="s">
        <v>55818</v>
      </c>
      <c r="G5646" s="8" t="s">
        <v>55819</v>
      </c>
      <c r="H5646" s="8" t="s">
        <v>55820</v>
      </c>
      <c r="I5646" s="8" t="s">
        <v>32</v>
      </c>
      <c r="J5646" s="8" t="s">
        <v>32</v>
      </c>
      <c r="K5646" s="8" t="s">
        <v>32</v>
      </c>
      <c r="L5646" s="8" t="s">
        <v>36</v>
      </c>
      <c r="M5646" s="8" t="s">
        <v>3086</v>
      </c>
      <c r="N5646" s="8" t="s">
        <v>55821</v>
      </c>
      <c r="O5646" s="8" t="s">
        <v>29187</v>
      </c>
      <c r="P5646" s="8" t="s">
        <v>55822</v>
      </c>
      <c r="Q5646" s="8" t="s">
        <v>55823</v>
      </c>
      <c r="R5646" s="8" t="s">
        <v>55824</v>
      </c>
      <c r="S5646" s="8" t="s">
        <v>55815</v>
      </c>
      <c r="T5646" s="8" t="s">
        <v>55825</v>
      </c>
      <c r="U5646" s="8" t="s">
        <v>42</v>
      </c>
      <c r="V5646" s="8" t="s">
        <v>43</v>
      </c>
      <c r="W5646" s="8" t="s">
        <v>44</v>
      </c>
      <c r="X5646" s="8" t="s">
        <v>3093</v>
      </c>
      <c r="Y5646" s="8" t="s">
        <v>32</v>
      </c>
      <c r="Z5646" s="8" t="s">
        <v>55821</v>
      </c>
      <c r="AA5646" s="8" t="s">
        <v>32</v>
      </c>
      <c r="AB5646" s="8" t="s">
        <v>32</v>
      </c>
      <c r="AC5646" s="16" t="s">
        <v>29187</v>
      </c>
    </row>
    <row r="5647" ht="17.5" customHeight="1" spans="1:29">
      <c r="A5647" s="7">
        <v>5646</v>
      </c>
      <c r="B5647" s="8" t="s">
        <v>55826</v>
      </c>
      <c r="C5647" s="8" t="s">
        <v>55827</v>
      </c>
      <c r="D5647" s="8" t="s">
        <v>74</v>
      </c>
      <c r="E5647" s="8" t="s">
        <v>55828</v>
      </c>
      <c r="F5647" s="8" t="s">
        <v>55829</v>
      </c>
      <c r="G5647" s="8" t="s">
        <v>55830</v>
      </c>
      <c r="H5647" s="8" t="s">
        <v>55831</v>
      </c>
      <c r="I5647" s="8" t="s">
        <v>32</v>
      </c>
      <c r="J5647" s="8" t="s">
        <v>32</v>
      </c>
      <c r="K5647" s="8" t="s">
        <v>32</v>
      </c>
      <c r="L5647" s="8" t="s">
        <v>301</v>
      </c>
      <c r="M5647" s="8" t="s">
        <v>39527</v>
      </c>
      <c r="N5647" s="8" t="s">
        <v>55832</v>
      </c>
      <c r="O5647" s="8" t="s">
        <v>55833</v>
      </c>
      <c r="P5647" s="8" t="s">
        <v>55834</v>
      </c>
      <c r="Q5647" s="8" t="s">
        <v>55835</v>
      </c>
      <c r="R5647" s="8" t="s">
        <v>55836</v>
      </c>
      <c r="S5647" s="8" t="s">
        <v>32</v>
      </c>
      <c r="T5647" s="8" t="s">
        <v>32</v>
      </c>
      <c r="U5647" s="8" t="s">
        <v>42</v>
      </c>
      <c r="V5647" s="8" t="s">
        <v>43</v>
      </c>
      <c r="W5647" s="8" t="s">
        <v>32</v>
      </c>
      <c r="X5647" s="8" t="s">
        <v>32</v>
      </c>
      <c r="Y5647" s="8" t="s">
        <v>32</v>
      </c>
      <c r="Z5647" s="8" t="s">
        <v>32</v>
      </c>
      <c r="AA5647" s="8" t="s">
        <v>32</v>
      </c>
      <c r="AB5647" s="8" t="s">
        <v>32</v>
      </c>
      <c r="AC5647" s="16" t="s">
        <v>32</v>
      </c>
    </row>
    <row r="5648" ht="17.5" customHeight="1" spans="1:29">
      <c r="A5648" s="7">
        <v>5647</v>
      </c>
      <c r="B5648" s="8" t="s">
        <v>55837</v>
      </c>
      <c r="C5648" s="8" t="s">
        <v>55838</v>
      </c>
      <c r="D5648" s="8" t="s">
        <v>61</v>
      </c>
      <c r="E5648" s="8" t="s">
        <v>55839</v>
      </c>
      <c r="F5648" s="8" t="s">
        <v>55840</v>
      </c>
      <c r="G5648" s="8" t="s">
        <v>55841</v>
      </c>
      <c r="H5648" s="8" t="s">
        <v>55842</v>
      </c>
      <c r="I5648" s="8" t="s">
        <v>32</v>
      </c>
      <c r="J5648" s="8" t="s">
        <v>32</v>
      </c>
      <c r="K5648" s="8" t="s">
        <v>32</v>
      </c>
      <c r="L5648" s="8" t="s">
        <v>36</v>
      </c>
      <c r="M5648" s="8" t="s">
        <v>3086</v>
      </c>
      <c r="N5648" s="8" t="s">
        <v>55843</v>
      </c>
      <c r="O5648" s="8" t="s">
        <v>226</v>
      </c>
      <c r="P5648" s="8" t="s">
        <v>55844</v>
      </c>
      <c r="Q5648" s="8" t="s">
        <v>55845</v>
      </c>
      <c r="R5648" s="8" t="s">
        <v>32</v>
      </c>
      <c r="S5648" s="8" t="s">
        <v>55837</v>
      </c>
      <c r="T5648" s="8" t="s">
        <v>55846</v>
      </c>
      <c r="U5648" s="8" t="s">
        <v>42</v>
      </c>
      <c r="V5648" s="8" t="s">
        <v>43</v>
      </c>
      <c r="W5648" s="8" t="s">
        <v>44</v>
      </c>
      <c r="X5648" s="8" t="s">
        <v>3093</v>
      </c>
      <c r="Y5648" s="8" t="s">
        <v>32</v>
      </c>
      <c r="Z5648" s="8" t="s">
        <v>55843</v>
      </c>
      <c r="AA5648" s="8" t="s">
        <v>32</v>
      </c>
      <c r="AB5648" s="8" t="s">
        <v>32</v>
      </c>
      <c r="AC5648" s="16" t="s">
        <v>226</v>
      </c>
    </row>
    <row r="5649" ht="17.5" customHeight="1" spans="1:29">
      <c r="A5649" s="7">
        <v>5648</v>
      </c>
      <c r="B5649" s="8" t="s">
        <v>55847</v>
      </c>
      <c r="C5649" s="8" t="s">
        <v>410</v>
      </c>
      <c r="D5649" s="8" t="s">
        <v>7265</v>
      </c>
      <c r="E5649" s="8" t="s">
        <v>55848</v>
      </c>
      <c r="F5649" s="8" t="s">
        <v>55849</v>
      </c>
      <c r="G5649" s="8" t="s">
        <v>55850</v>
      </c>
      <c r="H5649" s="8" t="s">
        <v>55851</v>
      </c>
      <c r="I5649" s="8" t="s">
        <v>32</v>
      </c>
      <c r="J5649" s="8" t="s">
        <v>32</v>
      </c>
      <c r="K5649" s="8" t="s">
        <v>32</v>
      </c>
      <c r="L5649" s="8" t="s">
        <v>36</v>
      </c>
      <c r="M5649" s="8" t="s">
        <v>23071</v>
      </c>
      <c r="N5649" s="8" t="s">
        <v>55852</v>
      </c>
      <c r="O5649" s="8" t="s">
        <v>226</v>
      </c>
      <c r="P5649" s="8" t="s">
        <v>55853</v>
      </c>
      <c r="Q5649" s="8" t="s">
        <v>55854</v>
      </c>
      <c r="R5649" s="8" t="s">
        <v>55855</v>
      </c>
      <c r="S5649" s="8" t="s">
        <v>55847</v>
      </c>
      <c r="T5649" s="8" t="s">
        <v>55856</v>
      </c>
      <c r="U5649" s="8" t="s">
        <v>42</v>
      </c>
      <c r="V5649" s="8" t="s">
        <v>43</v>
      </c>
      <c r="W5649" s="8" t="s">
        <v>44</v>
      </c>
      <c r="X5649" s="8" t="s">
        <v>23071</v>
      </c>
      <c r="Y5649" s="8" t="s">
        <v>32</v>
      </c>
      <c r="Z5649" s="8" t="s">
        <v>55852</v>
      </c>
      <c r="AA5649" s="8" t="s">
        <v>32</v>
      </c>
      <c r="AB5649" s="8" t="s">
        <v>32</v>
      </c>
      <c r="AC5649" s="16" t="s">
        <v>226</v>
      </c>
    </row>
    <row r="5650" ht="17.5" customHeight="1" spans="1:29">
      <c r="A5650" s="7">
        <v>5649</v>
      </c>
      <c r="B5650" s="8" t="s">
        <v>55857</v>
      </c>
      <c r="C5650" s="8" t="s">
        <v>55858</v>
      </c>
      <c r="D5650" s="8" t="s">
        <v>167</v>
      </c>
      <c r="E5650" s="8" t="s">
        <v>55859</v>
      </c>
      <c r="F5650" s="8" t="s">
        <v>55860</v>
      </c>
      <c r="G5650" s="8" t="s">
        <v>55861</v>
      </c>
      <c r="H5650" s="8" t="s">
        <v>55862</v>
      </c>
      <c r="I5650" s="8" t="s">
        <v>32</v>
      </c>
      <c r="J5650" s="8" t="s">
        <v>32</v>
      </c>
      <c r="K5650" s="8" t="s">
        <v>32</v>
      </c>
      <c r="L5650" s="8" t="s">
        <v>36</v>
      </c>
      <c r="M5650" s="8" t="s">
        <v>17767</v>
      </c>
      <c r="N5650" s="8" t="s">
        <v>55863</v>
      </c>
      <c r="O5650" s="8" t="s">
        <v>29187</v>
      </c>
      <c r="P5650" s="8" t="s">
        <v>55864</v>
      </c>
      <c r="Q5650" s="8" t="s">
        <v>55865</v>
      </c>
      <c r="R5650" s="8" t="s">
        <v>55864</v>
      </c>
      <c r="S5650" s="8" t="s">
        <v>55857</v>
      </c>
      <c r="T5650" s="8" t="s">
        <v>55866</v>
      </c>
      <c r="U5650" s="8" t="s">
        <v>42</v>
      </c>
      <c r="V5650" s="8" t="s">
        <v>43</v>
      </c>
      <c r="W5650" s="8" t="s">
        <v>44</v>
      </c>
      <c r="X5650" s="8" t="s">
        <v>237</v>
      </c>
      <c r="Y5650" s="8" t="s">
        <v>32</v>
      </c>
      <c r="Z5650" s="8" t="s">
        <v>55863</v>
      </c>
      <c r="AA5650" s="8" t="s">
        <v>32</v>
      </c>
      <c r="AB5650" s="8" t="s">
        <v>32</v>
      </c>
      <c r="AC5650" s="16" t="s">
        <v>29187</v>
      </c>
    </row>
    <row r="5651" ht="17.5" customHeight="1" spans="1:29">
      <c r="A5651" s="7">
        <v>5650</v>
      </c>
      <c r="B5651" s="8" t="s">
        <v>55867</v>
      </c>
      <c r="C5651" s="8" t="s">
        <v>55868</v>
      </c>
      <c r="D5651" s="8" t="s">
        <v>167</v>
      </c>
      <c r="E5651" s="8" t="s">
        <v>55869</v>
      </c>
      <c r="F5651" s="8" t="s">
        <v>55870</v>
      </c>
      <c r="G5651" s="8" t="s">
        <v>55871</v>
      </c>
      <c r="H5651" s="8" t="s">
        <v>55872</v>
      </c>
      <c r="I5651" s="8" t="s">
        <v>32</v>
      </c>
      <c r="J5651" s="8" t="s">
        <v>32</v>
      </c>
      <c r="K5651" s="8" t="s">
        <v>32</v>
      </c>
      <c r="L5651" s="8" t="s">
        <v>36</v>
      </c>
      <c r="M5651" s="8" t="s">
        <v>3086</v>
      </c>
      <c r="N5651" s="8" t="s">
        <v>55873</v>
      </c>
      <c r="O5651" s="8" t="s">
        <v>29187</v>
      </c>
      <c r="P5651" s="8" t="s">
        <v>55874</v>
      </c>
      <c r="Q5651" s="8" t="s">
        <v>55875</v>
      </c>
      <c r="R5651" s="8" t="s">
        <v>55876</v>
      </c>
      <c r="S5651" s="8" t="s">
        <v>55867</v>
      </c>
      <c r="T5651" s="8" t="s">
        <v>55877</v>
      </c>
      <c r="U5651" s="8" t="s">
        <v>42</v>
      </c>
      <c r="V5651" s="8" t="s">
        <v>43</v>
      </c>
      <c r="W5651" s="8" t="s">
        <v>44</v>
      </c>
      <c r="X5651" s="8" t="s">
        <v>3093</v>
      </c>
      <c r="Y5651" s="8" t="s">
        <v>32</v>
      </c>
      <c r="Z5651" s="8" t="s">
        <v>55873</v>
      </c>
      <c r="AA5651" s="8" t="s">
        <v>32</v>
      </c>
      <c r="AB5651" s="8" t="s">
        <v>32</v>
      </c>
      <c r="AC5651" s="16" t="s">
        <v>29187</v>
      </c>
    </row>
    <row r="5652" ht="17.5" customHeight="1" spans="1:29">
      <c r="A5652" s="7">
        <v>5651</v>
      </c>
      <c r="B5652" s="8" t="s">
        <v>55878</v>
      </c>
      <c r="C5652" s="8" t="s">
        <v>410</v>
      </c>
      <c r="D5652" s="8" t="s">
        <v>61</v>
      </c>
      <c r="E5652" s="8" t="s">
        <v>55879</v>
      </c>
      <c r="F5652" s="8" t="s">
        <v>55880</v>
      </c>
      <c r="G5652" s="8" t="s">
        <v>55881</v>
      </c>
      <c r="H5652" s="8" t="s">
        <v>55882</v>
      </c>
      <c r="I5652" s="8" t="s">
        <v>32</v>
      </c>
      <c r="J5652" s="8" t="s">
        <v>32</v>
      </c>
      <c r="K5652" s="8" t="s">
        <v>32</v>
      </c>
      <c r="L5652" s="8" t="s">
        <v>36</v>
      </c>
      <c r="M5652" s="8" t="s">
        <v>23071</v>
      </c>
      <c r="N5652" s="8" t="s">
        <v>55883</v>
      </c>
      <c r="O5652" s="8" t="s">
        <v>226</v>
      </c>
      <c r="P5652" s="8" t="s">
        <v>55884</v>
      </c>
      <c r="Q5652" s="8" t="s">
        <v>55885</v>
      </c>
      <c r="R5652" s="8" t="s">
        <v>32</v>
      </c>
      <c r="S5652" s="8" t="s">
        <v>55878</v>
      </c>
      <c r="T5652" s="8" t="s">
        <v>55886</v>
      </c>
      <c r="U5652" s="8" t="s">
        <v>42</v>
      </c>
      <c r="V5652" s="8" t="s">
        <v>43</v>
      </c>
      <c r="W5652" s="8" t="s">
        <v>44</v>
      </c>
      <c r="X5652" s="8" t="s">
        <v>23071</v>
      </c>
      <c r="Y5652" s="8" t="s">
        <v>32</v>
      </c>
      <c r="Z5652" s="8" t="s">
        <v>55883</v>
      </c>
      <c r="AA5652" s="8" t="s">
        <v>32</v>
      </c>
      <c r="AB5652" s="8" t="s">
        <v>32</v>
      </c>
      <c r="AC5652" s="16" t="s">
        <v>226</v>
      </c>
    </row>
    <row r="5653" ht="17.5" customHeight="1" spans="1:29">
      <c r="A5653" s="7">
        <v>5652</v>
      </c>
      <c r="B5653" s="8" t="s">
        <v>55887</v>
      </c>
      <c r="C5653" s="8" t="s">
        <v>410</v>
      </c>
      <c r="D5653" s="8" t="s">
        <v>61</v>
      </c>
      <c r="E5653" s="8" t="s">
        <v>32</v>
      </c>
      <c r="F5653" s="8" t="s">
        <v>55888</v>
      </c>
      <c r="G5653" s="8" t="s">
        <v>55889</v>
      </c>
      <c r="H5653" s="8" t="s">
        <v>55890</v>
      </c>
      <c r="I5653" s="8" t="s">
        <v>32</v>
      </c>
      <c r="J5653" s="8" t="s">
        <v>32</v>
      </c>
      <c r="K5653" s="8" t="s">
        <v>32</v>
      </c>
      <c r="L5653" s="8" t="s">
        <v>36</v>
      </c>
      <c r="M5653" s="8" t="s">
        <v>23065</v>
      </c>
      <c r="N5653" s="8" t="s">
        <v>55891</v>
      </c>
      <c r="O5653" s="8" t="s">
        <v>29187</v>
      </c>
      <c r="P5653" s="8" t="s">
        <v>55892</v>
      </c>
      <c r="Q5653" s="8" t="s">
        <v>55893</v>
      </c>
      <c r="R5653" s="8" t="s">
        <v>55892</v>
      </c>
      <c r="S5653" s="8" t="s">
        <v>55887</v>
      </c>
      <c r="T5653" s="8" t="s">
        <v>55894</v>
      </c>
      <c r="U5653" s="8" t="s">
        <v>42</v>
      </c>
      <c r="V5653" s="8" t="s">
        <v>43</v>
      </c>
      <c r="W5653" s="8" t="s">
        <v>44</v>
      </c>
      <c r="X5653" s="8" t="s">
        <v>23071</v>
      </c>
      <c r="Y5653" s="8" t="s">
        <v>32</v>
      </c>
      <c r="Z5653" s="8" t="s">
        <v>55891</v>
      </c>
      <c r="AA5653" s="8" t="s">
        <v>32</v>
      </c>
      <c r="AB5653" s="8" t="s">
        <v>32</v>
      </c>
      <c r="AC5653" s="16" t="s">
        <v>29187</v>
      </c>
    </row>
    <row r="5654" ht="17.5" customHeight="1" spans="1:29">
      <c r="A5654" s="7">
        <v>5653</v>
      </c>
      <c r="B5654" s="8" t="s">
        <v>55895</v>
      </c>
      <c r="C5654" s="8" t="s">
        <v>45960</v>
      </c>
      <c r="D5654" s="8" t="s">
        <v>1199</v>
      </c>
      <c r="E5654" s="8" t="s">
        <v>55896</v>
      </c>
      <c r="F5654" s="8" t="s">
        <v>55897</v>
      </c>
      <c r="G5654" s="8" t="s">
        <v>45963</v>
      </c>
      <c r="H5654" s="8" t="s">
        <v>55898</v>
      </c>
      <c r="I5654" s="8" t="s">
        <v>32</v>
      </c>
      <c r="J5654" s="8" t="s">
        <v>32</v>
      </c>
      <c r="K5654" s="8" t="s">
        <v>32</v>
      </c>
      <c r="L5654" s="8" t="s">
        <v>36</v>
      </c>
      <c r="M5654" s="8" t="s">
        <v>23065</v>
      </c>
      <c r="N5654" s="8" t="s">
        <v>55899</v>
      </c>
      <c r="O5654" s="8" t="s">
        <v>226</v>
      </c>
      <c r="P5654" s="8" t="s">
        <v>45968</v>
      </c>
      <c r="Q5654" s="8" t="s">
        <v>45969</v>
      </c>
      <c r="R5654" s="8" t="s">
        <v>32</v>
      </c>
      <c r="S5654" s="8" t="s">
        <v>55895</v>
      </c>
      <c r="T5654" s="8" t="s">
        <v>55900</v>
      </c>
      <c r="U5654" s="8" t="s">
        <v>42</v>
      </c>
      <c r="V5654" s="8" t="s">
        <v>43</v>
      </c>
      <c r="W5654" s="8" t="s">
        <v>44</v>
      </c>
      <c r="X5654" s="8" t="s">
        <v>23071</v>
      </c>
      <c r="Y5654" s="8" t="s">
        <v>32</v>
      </c>
      <c r="Z5654" s="8" t="s">
        <v>55899</v>
      </c>
      <c r="AA5654" s="8" t="s">
        <v>32</v>
      </c>
      <c r="AB5654" s="8" t="s">
        <v>32</v>
      </c>
      <c r="AC5654" s="16" t="s">
        <v>226</v>
      </c>
    </row>
    <row r="5655" ht="17.5" customHeight="1" spans="1:29">
      <c r="A5655" s="7">
        <v>5654</v>
      </c>
      <c r="B5655" s="8" t="s">
        <v>55901</v>
      </c>
      <c r="C5655" s="8" t="s">
        <v>410</v>
      </c>
      <c r="D5655" s="8" t="s">
        <v>167</v>
      </c>
      <c r="E5655" s="8" t="s">
        <v>55902</v>
      </c>
      <c r="F5655" s="8" t="s">
        <v>55903</v>
      </c>
      <c r="G5655" s="8" t="s">
        <v>55904</v>
      </c>
      <c r="H5655" s="8" t="s">
        <v>55905</v>
      </c>
      <c r="I5655" s="8" t="s">
        <v>32</v>
      </c>
      <c r="J5655" s="8" t="s">
        <v>32</v>
      </c>
      <c r="K5655" s="8" t="s">
        <v>32</v>
      </c>
      <c r="L5655" s="8" t="s">
        <v>36</v>
      </c>
      <c r="M5655" s="8" t="s">
        <v>23071</v>
      </c>
      <c r="N5655" s="8" t="s">
        <v>55906</v>
      </c>
      <c r="O5655" s="8" t="s">
        <v>226</v>
      </c>
      <c r="P5655" s="8" t="s">
        <v>55907</v>
      </c>
      <c r="Q5655" s="8" t="s">
        <v>55908</v>
      </c>
      <c r="R5655" s="8" t="s">
        <v>55909</v>
      </c>
      <c r="S5655" s="8" t="s">
        <v>55901</v>
      </c>
      <c r="T5655" s="8" t="s">
        <v>55910</v>
      </c>
      <c r="U5655" s="8" t="s">
        <v>42</v>
      </c>
      <c r="V5655" s="8" t="s">
        <v>43</v>
      </c>
      <c r="W5655" s="8" t="s">
        <v>44</v>
      </c>
      <c r="X5655" s="8" t="s">
        <v>23071</v>
      </c>
      <c r="Y5655" s="8" t="s">
        <v>32</v>
      </c>
      <c r="Z5655" s="8" t="s">
        <v>55906</v>
      </c>
      <c r="AA5655" s="8" t="s">
        <v>32</v>
      </c>
      <c r="AB5655" s="8" t="s">
        <v>32</v>
      </c>
      <c r="AC5655" s="16" t="s">
        <v>226</v>
      </c>
    </row>
    <row r="5656" ht="17.5" customHeight="1" spans="1:29">
      <c r="A5656" s="7">
        <v>5655</v>
      </c>
      <c r="B5656" s="8" t="s">
        <v>55911</v>
      </c>
      <c r="C5656" s="8" t="s">
        <v>410</v>
      </c>
      <c r="D5656" s="8" t="s">
        <v>61</v>
      </c>
      <c r="E5656" s="8" t="s">
        <v>55912</v>
      </c>
      <c r="F5656" s="8" t="s">
        <v>55913</v>
      </c>
      <c r="G5656" s="8" t="s">
        <v>55914</v>
      </c>
      <c r="H5656" s="8" t="s">
        <v>55915</v>
      </c>
      <c r="I5656" s="8" t="s">
        <v>32</v>
      </c>
      <c r="J5656" s="8" t="s">
        <v>32</v>
      </c>
      <c r="K5656" s="8" t="s">
        <v>32</v>
      </c>
      <c r="L5656" s="8" t="s">
        <v>36</v>
      </c>
      <c r="M5656" s="8" t="s">
        <v>23071</v>
      </c>
      <c r="N5656" s="8" t="s">
        <v>55916</v>
      </c>
      <c r="O5656" s="8" t="s">
        <v>226</v>
      </c>
      <c r="P5656" s="8" t="s">
        <v>55917</v>
      </c>
      <c r="Q5656" s="8" t="s">
        <v>55918</v>
      </c>
      <c r="R5656" s="8" t="s">
        <v>55919</v>
      </c>
      <c r="S5656" s="8" t="s">
        <v>55911</v>
      </c>
      <c r="T5656" s="8" t="s">
        <v>55920</v>
      </c>
      <c r="U5656" s="8" t="s">
        <v>42</v>
      </c>
      <c r="V5656" s="8" t="s">
        <v>43</v>
      </c>
      <c r="W5656" s="8" t="s">
        <v>44</v>
      </c>
      <c r="X5656" s="8" t="s">
        <v>23071</v>
      </c>
      <c r="Y5656" s="8" t="s">
        <v>32</v>
      </c>
      <c r="Z5656" s="8" t="s">
        <v>55916</v>
      </c>
      <c r="AA5656" s="8" t="s">
        <v>32</v>
      </c>
      <c r="AB5656" s="8" t="s">
        <v>32</v>
      </c>
      <c r="AC5656" s="16" t="s">
        <v>226</v>
      </c>
    </row>
    <row r="5657" ht="17.5" customHeight="1" spans="1:29">
      <c r="A5657" s="7">
        <v>5656</v>
      </c>
      <c r="B5657" s="8" t="s">
        <v>55921</v>
      </c>
      <c r="C5657" s="8" t="s">
        <v>55922</v>
      </c>
      <c r="D5657" s="8" t="s">
        <v>1377</v>
      </c>
      <c r="E5657" s="8" t="s">
        <v>32</v>
      </c>
      <c r="F5657" s="8" t="s">
        <v>55923</v>
      </c>
      <c r="G5657" s="8" t="s">
        <v>55924</v>
      </c>
      <c r="H5657" s="8" t="s">
        <v>55925</v>
      </c>
      <c r="I5657" s="8" t="s">
        <v>32</v>
      </c>
      <c r="J5657" s="8" t="s">
        <v>32</v>
      </c>
      <c r="K5657" s="8" t="s">
        <v>32</v>
      </c>
      <c r="L5657" s="8" t="s">
        <v>36</v>
      </c>
      <c r="M5657" s="8" t="s">
        <v>46093</v>
      </c>
      <c r="N5657" s="8" t="s">
        <v>55926</v>
      </c>
      <c r="O5657" s="8" t="s">
        <v>226</v>
      </c>
      <c r="P5657" s="8" t="s">
        <v>55927</v>
      </c>
      <c r="Q5657" s="8" t="s">
        <v>55928</v>
      </c>
      <c r="R5657" s="8" t="s">
        <v>55929</v>
      </c>
      <c r="S5657" s="8" t="s">
        <v>32</v>
      </c>
      <c r="T5657" s="8" t="s">
        <v>32</v>
      </c>
      <c r="U5657" s="8" t="s">
        <v>42</v>
      </c>
      <c r="V5657" s="8" t="s">
        <v>43</v>
      </c>
      <c r="W5657" s="8" t="s">
        <v>32</v>
      </c>
      <c r="X5657" s="8" t="s">
        <v>32</v>
      </c>
      <c r="Y5657" s="8" t="s">
        <v>32</v>
      </c>
      <c r="Z5657" s="8" t="s">
        <v>32</v>
      </c>
      <c r="AA5657" s="8" t="s">
        <v>32</v>
      </c>
      <c r="AB5657" s="8" t="s">
        <v>32</v>
      </c>
      <c r="AC5657" s="16" t="s">
        <v>32</v>
      </c>
    </row>
    <row r="5658" ht="17.5" customHeight="1" spans="1:29">
      <c r="A5658" s="7">
        <v>5657</v>
      </c>
      <c r="B5658" s="8" t="s">
        <v>55930</v>
      </c>
      <c r="C5658" s="8" t="s">
        <v>55931</v>
      </c>
      <c r="D5658" s="8" t="s">
        <v>61</v>
      </c>
      <c r="E5658" s="8" t="s">
        <v>51773</v>
      </c>
      <c r="F5658" s="8" t="s">
        <v>55932</v>
      </c>
      <c r="G5658" s="8" t="s">
        <v>55933</v>
      </c>
      <c r="H5658" s="8" t="s">
        <v>55934</v>
      </c>
      <c r="I5658" s="8" t="s">
        <v>32</v>
      </c>
      <c r="J5658" s="8" t="s">
        <v>32</v>
      </c>
      <c r="K5658" s="8" t="s">
        <v>32</v>
      </c>
      <c r="L5658" s="8" t="s">
        <v>36</v>
      </c>
      <c r="M5658" s="8" t="s">
        <v>3086</v>
      </c>
      <c r="N5658" s="8" t="s">
        <v>55935</v>
      </c>
      <c r="O5658" s="8" t="s">
        <v>226</v>
      </c>
      <c r="P5658" s="8" t="s">
        <v>55936</v>
      </c>
      <c r="Q5658" s="8" t="s">
        <v>55937</v>
      </c>
      <c r="R5658" s="8" t="s">
        <v>55938</v>
      </c>
      <c r="S5658" s="8" t="s">
        <v>55930</v>
      </c>
      <c r="T5658" s="8" t="s">
        <v>55939</v>
      </c>
      <c r="U5658" s="8" t="s">
        <v>42</v>
      </c>
      <c r="V5658" s="8" t="s">
        <v>43</v>
      </c>
      <c r="W5658" s="8" t="s">
        <v>44</v>
      </c>
      <c r="X5658" s="8" t="s">
        <v>3093</v>
      </c>
      <c r="Y5658" s="8" t="s">
        <v>32</v>
      </c>
      <c r="Z5658" s="8" t="s">
        <v>55935</v>
      </c>
      <c r="AA5658" s="8" t="s">
        <v>32</v>
      </c>
      <c r="AB5658" s="8" t="s">
        <v>32</v>
      </c>
      <c r="AC5658" s="16" t="s">
        <v>226</v>
      </c>
    </row>
    <row r="5659" ht="17.5" customHeight="1" spans="1:29">
      <c r="A5659" s="7">
        <v>5658</v>
      </c>
      <c r="B5659" s="8" t="s">
        <v>55940</v>
      </c>
      <c r="C5659" s="8" t="s">
        <v>410</v>
      </c>
      <c r="D5659" s="8" t="s">
        <v>167</v>
      </c>
      <c r="E5659" s="8" t="s">
        <v>55941</v>
      </c>
      <c r="F5659" s="8" t="s">
        <v>55942</v>
      </c>
      <c r="G5659" s="8" t="s">
        <v>55943</v>
      </c>
      <c r="H5659" s="8" t="s">
        <v>55944</v>
      </c>
      <c r="I5659" s="8" t="s">
        <v>32</v>
      </c>
      <c r="J5659" s="8" t="s">
        <v>32</v>
      </c>
      <c r="K5659" s="8" t="s">
        <v>32</v>
      </c>
      <c r="L5659" s="8" t="s">
        <v>36</v>
      </c>
      <c r="M5659" s="8" t="s">
        <v>23071</v>
      </c>
      <c r="N5659" s="8" t="s">
        <v>55945</v>
      </c>
      <c r="O5659" s="8" t="s">
        <v>29187</v>
      </c>
      <c r="P5659" s="8" t="s">
        <v>55946</v>
      </c>
      <c r="Q5659" s="8" t="s">
        <v>55947</v>
      </c>
      <c r="R5659" s="8" t="s">
        <v>55948</v>
      </c>
      <c r="S5659" s="8" t="s">
        <v>55940</v>
      </c>
      <c r="T5659" s="8" t="s">
        <v>55949</v>
      </c>
      <c r="U5659" s="8" t="s">
        <v>42</v>
      </c>
      <c r="V5659" s="8" t="s">
        <v>43</v>
      </c>
      <c r="W5659" s="8" t="s">
        <v>44</v>
      </c>
      <c r="X5659" s="8" t="s">
        <v>23071</v>
      </c>
      <c r="Y5659" s="8" t="s">
        <v>32</v>
      </c>
      <c r="Z5659" s="8" t="s">
        <v>55945</v>
      </c>
      <c r="AA5659" s="8" t="s">
        <v>32</v>
      </c>
      <c r="AB5659" s="8" t="s">
        <v>32</v>
      </c>
      <c r="AC5659" s="16" t="s">
        <v>29187</v>
      </c>
    </row>
    <row r="5660" ht="17.5" customHeight="1" spans="1:29">
      <c r="A5660" s="7">
        <v>5659</v>
      </c>
      <c r="B5660" s="8" t="s">
        <v>55950</v>
      </c>
      <c r="C5660" s="8" t="s">
        <v>55951</v>
      </c>
      <c r="D5660" s="8" t="s">
        <v>167</v>
      </c>
      <c r="E5660" s="8" t="s">
        <v>55952</v>
      </c>
      <c r="F5660" s="8" t="s">
        <v>55953</v>
      </c>
      <c r="G5660" s="8" t="s">
        <v>55954</v>
      </c>
      <c r="H5660" s="8" t="s">
        <v>55955</v>
      </c>
      <c r="I5660" s="8" t="s">
        <v>32</v>
      </c>
      <c r="J5660" s="8" t="s">
        <v>32</v>
      </c>
      <c r="K5660" s="8" t="s">
        <v>32</v>
      </c>
      <c r="L5660" s="8" t="s">
        <v>36</v>
      </c>
      <c r="M5660" s="8" t="s">
        <v>3086</v>
      </c>
      <c r="N5660" s="8" t="s">
        <v>55956</v>
      </c>
      <c r="O5660" s="8" t="s">
        <v>29187</v>
      </c>
      <c r="P5660" s="8" t="s">
        <v>55957</v>
      </c>
      <c r="Q5660" s="8" t="s">
        <v>55958</v>
      </c>
      <c r="R5660" s="8" t="s">
        <v>55959</v>
      </c>
      <c r="S5660" s="8" t="s">
        <v>55950</v>
      </c>
      <c r="T5660" s="8" t="s">
        <v>55960</v>
      </c>
      <c r="U5660" s="8" t="s">
        <v>42</v>
      </c>
      <c r="V5660" s="8" t="s">
        <v>43</v>
      </c>
      <c r="W5660" s="8" t="s">
        <v>44</v>
      </c>
      <c r="X5660" s="8" t="s">
        <v>3093</v>
      </c>
      <c r="Y5660" s="8" t="s">
        <v>32</v>
      </c>
      <c r="Z5660" s="8" t="s">
        <v>55956</v>
      </c>
      <c r="AA5660" s="8" t="s">
        <v>32</v>
      </c>
      <c r="AB5660" s="8" t="s">
        <v>32</v>
      </c>
      <c r="AC5660" s="16" t="s">
        <v>29187</v>
      </c>
    </row>
    <row r="5661" ht="17.5" customHeight="1" spans="1:29">
      <c r="A5661" s="7">
        <v>5660</v>
      </c>
      <c r="B5661" s="8" t="s">
        <v>55961</v>
      </c>
      <c r="C5661" s="8" t="s">
        <v>410</v>
      </c>
      <c r="D5661" s="8" t="s">
        <v>61</v>
      </c>
      <c r="E5661" s="8" t="s">
        <v>55962</v>
      </c>
      <c r="F5661" s="8" t="s">
        <v>55963</v>
      </c>
      <c r="G5661" s="8" t="s">
        <v>55964</v>
      </c>
      <c r="H5661" s="8" t="s">
        <v>45610</v>
      </c>
      <c r="I5661" s="8" t="s">
        <v>32</v>
      </c>
      <c r="J5661" s="8" t="s">
        <v>32</v>
      </c>
      <c r="K5661" s="8" t="s">
        <v>32</v>
      </c>
      <c r="L5661" s="8" t="s">
        <v>36</v>
      </c>
      <c r="M5661" s="8" t="s">
        <v>23071</v>
      </c>
      <c r="N5661" s="8" t="s">
        <v>55965</v>
      </c>
      <c r="O5661" s="8" t="s">
        <v>29187</v>
      </c>
      <c r="P5661" s="8" t="s">
        <v>55966</v>
      </c>
      <c r="Q5661" s="8" t="s">
        <v>55967</v>
      </c>
      <c r="R5661" s="8" t="s">
        <v>32</v>
      </c>
      <c r="S5661" s="8" t="s">
        <v>55961</v>
      </c>
      <c r="T5661" s="8" t="s">
        <v>55968</v>
      </c>
      <c r="U5661" s="8" t="s">
        <v>42</v>
      </c>
      <c r="V5661" s="8" t="s">
        <v>43</v>
      </c>
      <c r="W5661" s="8" t="s">
        <v>44</v>
      </c>
      <c r="X5661" s="8" t="s">
        <v>23071</v>
      </c>
      <c r="Y5661" s="8" t="s">
        <v>32</v>
      </c>
      <c r="Z5661" s="8" t="s">
        <v>55965</v>
      </c>
      <c r="AA5661" s="8" t="s">
        <v>32</v>
      </c>
      <c r="AB5661" s="8" t="s">
        <v>32</v>
      </c>
      <c r="AC5661" s="16" t="s">
        <v>29187</v>
      </c>
    </row>
    <row r="5662" ht="17.5" customHeight="1" spans="1:29">
      <c r="A5662" s="7">
        <v>5661</v>
      </c>
      <c r="B5662" s="8" t="s">
        <v>55969</v>
      </c>
      <c r="C5662" s="8" t="s">
        <v>55970</v>
      </c>
      <c r="D5662" s="8" t="s">
        <v>167</v>
      </c>
      <c r="E5662" s="8" t="s">
        <v>55971</v>
      </c>
      <c r="F5662" s="8" t="s">
        <v>55972</v>
      </c>
      <c r="G5662" s="8" t="s">
        <v>55973</v>
      </c>
      <c r="H5662" s="8" t="s">
        <v>55974</v>
      </c>
      <c r="I5662" s="8" t="s">
        <v>55975</v>
      </c>
      <c r="J5662" s="8" t="s">
        <v>32</v>
      </c>
      <c r="K5662" s="8" t="s">
        <v>32</v>
      </c>
      <c r="L5662" s="8" t="s">
        <v>36</v>
      </c>
      <c r="M5662" s="8" t="s">
        <v>23065</v>
      </c>
      <c r="N5662" s="8" t="s">
        <v>55976</v>
      </c>
      <c r="O5662" s="8" t="s">
        <v>226</v>
      </c>
      <c r="P5662" s="8" t="s">
        <v>55977</v>
      </c>
      <c r="Q5662" s="8" t="s">
        <v>55978</v>
      </c>
      <c r="R5662" s="8" t="s">
        <v>55979</v>
      </c>
      <c r="S5662" s="8" t="s">
        <v>55969</v>
      </c>
      <c r="T5662" s="8" t="s">
        <v>55980</v>
      </c>
      <c r="U5662" s="8" t="s">
        <v>42</v>
      </c>
      <c r="V5662" s="8" t="s">
        <v>43</v>
      </c>
      <c r="W5662" s="8" t="s">
        <v>44</v>
      </c>
      <c r="X5662" s="8" t="s">
        <v>23071</v>
      </c>
      <c r="Y5662" s="8" t="s">
        <v>32</v>
      </c>
      <c r="Z5662" s="8" t="s">
        <v>55976</v>
      </c>
      <c r="AA5662" s="8" t="s">
        <v>32</v>
      </c>
      <c r="AB5662" s="8" t="s">
        <v>32</v>
      </c>
      <c r="AC5662" s="16" t="s">
        <v>226</v>
      </c>
    </row>
    <row r="5663" ht="17.5" customHeight="1" spans="1:29">
      <c r="A5663" s="7">
        <v>5662</v>
      </c>
      <c r="B5663" s="8" t="s">
        <v>55981</v>
      </c>
      <c r="C5663" s="8" t="s">
        <v>55982</v>
      </c>
      <c r="D5663" s="8" t="s">
        <v>61</v>
      </c>
      <c r="E5663" s="8" t="s">
        <v>32</v>
      </c>
      <c r="F5663" s="8" t="s">
        <v>55983</v>
      </c>
      <c r="G5663" s="8" t="s">
        <v>55984</v>
      </c>
      <c r="H5663" s="8" t="s">
        <v>55985</v>
      </c>
      <c r="I5663" s="8" t="s">
        <v>32</v>
      </c>
      <c r="J5663" s="8" t="s">
        <v>32</v>
      </c>
      <c r="K5663" s="8" t="s">
        <v>32</v>
      </c>
      <c r="L5663" s="8" t="s">
        <v>36</v>
      </c>
      <c r="M5663" s="8" t="s">
        <v>11587</v>
      </c>
      <c r="N5663" s="8" t="s">
        <v>55986</v>
      </c>
      <c r="O5663" s="8" t="s">
        <v>45643</v>
      </c>
      <c r="P5663" s="8" t="s">
        <v>55987</v>
      </c>
      <c r="Q5663" s="8" t="s">
        <v>55988</v>
      </c>
      <c r="R5663" s="8" t="s">
        <v>55989</v>
      </c>
      <c r="S5663" s="8" t="s">
        <v>32</v>
      </c>
      <c r="T5663" s="8" t="s">
        <v>32</v>
      </c>
      <c r="U5663" s="8" t="s">
        <v>42</v>
      </c>
      <c r="V5663" s="8" t="s">
        <v>43</v>
      </c>
      <c r="W5663" s="8" t="s">
        <v>32</v>
      </c>
      <c r="X5663" s="8" t="s">
        <v>32</v>
      </c>
      <c r="Y5663" s="8" t="s">
        <v>32</v>
      </c>
      <c r="Z5663" s="8" t="s">
        <v>32</v>
      </c>
      <c r="AA5663" s="8" t="s">
        <v>32</v>
      </c>
      <c r="AB5663" s="8" t="s">
        <v>32</v>
      </c>
      <c r="AC5663" s="16" t="s">
        <v>32</v>
      </c>
    </row>
    <row r="5664" ht="17.5" customHeight="1" spans="1:29">
      <c r="A5664" s="7">
        <v>5663</v>
      </c>
      <c r="B5664" s="8" t="s">
        <v>55990</v>
      </c>
      <c r="C5664" s="8" t="s">
        <v>55991</v>
      </c>
      <c r="D5664" s="8" t="s">
        <v>896</v>
      </c>
      <c r="E5664" s="8" t="s">
        <v>55992</v>
      </c>
      <c r="F5664" s="8" t="s">
        <v>55993</v>
      </c>
      <c r="G5664" s="8" t="s">
        <v>55994</v>
      </c>
      <c r="H5664" s="8" t="s">
        <v>55995</v>
      </c>
      <c r="I5664" s="8" t="s">
        <v>32</v>
      </c>
      <c r="J5664" s="8" t="s">
        <v>32</v>
      </c>
      <c r="K5664" s="8" t="s">
        <v>32</v>
      </c>
      <c r="L5664" s="8" t="s">
        <v>36</v>
      </c>
      <c r="M5664" s="8" t="s">
        <v>3086</v>
      </c>
      <c r="N5664" s="8" t="s">
        <v>55996</v>
      </c>
      <c r="O5664" s="8" t="s">
        <v>226</v>
      </c>
      <c r="P5664" s="8" t="s">
        <v>55997</v>
      </c>
      <c r="Q5664" s="8" t="s">
        <v>21587</v>
      </c>
      <c r="R5664" s="8" t="s">
        <v>55998</v>
      </c>
      <c r="S5664" s="8" t="s">
        <v>55990</v>
      </c>
      <c r="T5664" s="8" t="s">
        <v>55999</v>
      </c>
      <c r="U5664" s="8" t="s">
        <v>42</v>
      </c>
      <c r="V5664" s="8" t="s">
        <v>43</v>
      </c>
      <c r="W5664" s="8" t="s">
        <v>44</v>
      </c>
      <c r="X5664" s="8" t="s">
        <v>3093</v>
      </c>
      <c r="Y5664" s="8" t="s">
        <v>32</v>
      </c>
      <c r="Z5664" s="8" t="s">
        <v>55996</v>
      </c>
      <c r="AA5664" s="8" t="s">
        <v>32</v>
      </c>
      <c r="AB5664" s="8" t="s">
        <v>32</v>
      </c>
      <c r="AC5664" s="16" t="s">
        <v>226</v>
      </c>
    </row>
    <row r="5665" ht="17.5" customHeight="1" spans="1:29">
      <c r="A5665" s="7">
        <v>5664</v>
      </c>
      <c r="B5665" s="8" t="s">
        <v>56000</v>
      </c>
      <c r="C5665" s="8" t="s">
        <v>410</v>
      </c>
      <c r="D5665" s="8" t="s">
        <v>167</v>
      </c>
      <c r="E5665" s="8" t="s">
        <v>56001</v>
      </c>
      <c r="F5665" s="8" t="s">
        <v>56002</v>
      </c>
      <c r="G5665" s="8" t="s">
        <v>32</v>
      </c>
      <c r="H5665" s="8" t="s">
        <v>56003</v>
      </c>
      <c r="I5665" s="8" t="s">
        <v>32</v>
      </c>
      <c r="J5665" s="8" t="s">
        <v>32</v>
      </c>
      <c r="K5665" s="8" t="s">
        <v>32</v>
      </c>
      <c r="L5665" s="8" t="s">
        <v>36</v>
      </c>
      <c r="M5665" s="8" t="s">
        <v>23071</v>
      </c>
      <c r="N5665" s="8" t="s">
        <v>56004</v>
      </c>
      <c r="O5665" s="8" t="s">
        <v>226</v>
      </c>
      <c r="P5665" s="8" t="s">
        <v>56005</v>
      </c>
      <c r="Q5665" s="8" t="s">
        <v>56006</v>
      </c>
      <c r="R5665" s="8" t="s">
        <v>56007</v>
      </c>
      <c r="S5665" s="8" t="s">
        <v>56000</v>
      </c>
      <c r="T5665" s="8" t="s">
        <v>56008</v>
      </c>
      <c r="U5665" s="8" t="s">
        <v>42</v>
      </c>
      <c r="V5665" s="8" t="s">
        <v>43</v>
      </c>
      <c r="W5665" s="8" t="s">
        <v>44</v>
      </c>
      <c r="X5665" s="8" t="s">
        <v>23071</v>
      </c>
      <c r="Y5665" s="8" t="s">
        <v>32</v>
      </c>
      <c r="Z5665" s="8" t="s">
        <v>56004</v>
      </c>
      <c r="AA5665" s="8" t="s">
        <v>32</v>
      </c>
      <c r="AB5665" s="8" t="s">
        <v>32</v>
      </c>
      <c r="AC5665" s="16" t="s">
        <v>226</v>
      </c>
    </row>
    <row r="5666" ht="17.5" customHeight="1" spans="1:29">
      <c r="A5666" s="7">
        <v>5665</v>
      </c>
      <c r="B5666" s="8" t="s">
        <v>56009</v>
      </c>
      <c r="C5666" s="8" t="s">
        <v>56010</v>
      </c>
      <c r="D5666" s="8" t="s">
        <v>61</v>
      </c>
      <c r="E5666" s="8" t="s">
        <v>56011</v>
      </c>
      <c r="F5666" s="8" t="s">
        <v>56012</v>
      </c>
      <c r="G5666" s="8" t="s">
        <v>56013</v>
      </c>
      <c r="H5666" s="8" t="s">
        <v>56014</v>
      </c>
      <c r="I5666" s="8" t="s">
        <v>32</v>
      </c>
      <c r="J5666" s="8" t="s">
        <v>32</v>
      </c>
      <c r="K5666" s="8" t="s">
        <v>32</v>
      </c>
      <c r="L5666" s="8" t="s">
        <v>36</v>
      </c>
      <c r="M5666" s="8" t="s">
        <v>3086</v>
      </c>
      <c r="N5666" s="8" t="s">
        <v>56015</v>
      </c>
      <c r="O5666" s="8" t="s">
        <v>226</v>
      </c>
      <c r="P5666" s="8" t="s">
        <v>56016</v>
      </c>
      <c r="Q5666" s="8" t="s">
        <v>56017</v>
      </c>
      <c r="R5666" s="8" t="s">
        <v>56016</v>
      </c>
      <c r="S5666" s="8" t="s">
        <v>56009</v>
      </c>
      <c r="T5666" s="8" t="s">
        <v>56018</v>
      </c>
      <c r="U5666" s="8" t="s">
        <v>42</v>
      </c>
      <c r="V5666" s="8" t="s">
        <v>43</v>
      </c>
      <c r="W5666" s="8" t="s">
        <v>44</v>
      </c>
      <c r="X5666" s="8" t="s">
        <v>3093</v>
      </c>
      <c r="Y5666" s="8" t="s">
        <v>32</v>
      </c>
      <c r="Z5666" s="8" t="s">
        <v>56015</v>
      </c>
      <c r="AA5666" s="8" t="s">
        <v>32</v>
      </c>
      <c r="AB5666" s="8" t="s">
        <v>32</v>
      </c>
      <c r="AC5666" s="16" t="s">
        <v>226</v>
      </c>
    </row>
    <row r="5667" ht="17.5" customHeight="1" spans="1:29">
      <c r="A5667" s="7">
        <v>5666</v>
      </c>
      <c r="B5667" s="8" t="s">
        <v>56019</v>
      </c>
      <c r="C5667" s="8" t="s">
        <v>410</v>
      </c>
      <c r="D5667" s="8" t="s">
        <v>61</v>
      </c>
      <c r="E5667" s="8" t="s">
        <v>56020</v>
      </c>
      <c r="F5667" s="8" t="s">
        <v>56021</v>
      </c>
      <c r="G5667" s="8" t="s">
        <v>56022</v>
      </c>
      <c r="H5667" s="8" t="s">
        <v>56023</v>
      </c>
      <c r="I5667" s="8" t="s">
        <v>32</v>
      </c>
      <c r="J5667" s="8" t="s">
        <v>32</v>
      </c>
      <c r="K5667" s="8" t="s">
        <v>32</v>
      </c>
      <c r="L5667" s="8" t="s">
        <v>36</v>
      </c>
      <c r="M5667" s="8" t="s">
        <v>23071</v>
      </c>
      <c r="N5667" s="8" t="s">
        <v>56024</v>
      </c>
      <c r="O5667" s="8" t="s">
        <v>226</v>
      </c>
      <c r="P5667" s="8" t="s">
        <v>56025</v>
      </c>
      <c r="Q5667" s="8" t="s">
        <v>56026</v>
      </c>
      <c r="R5667" s="8" t="s">
        <v>56027</v>
      </c>
      <c r="S5667" s="8" t="s">
        <v>56019</v>
      </c>
      <c r="T5667" s="8" t="s">
        <v>56028</v>
      </c>
      <c r="U5667" s="8" t="s">
        <v>42</v>
      </c>
      <c r="V5667" s="8" t="s">
        <v>43</v>
      </c>
      <c r="W5667" s="8" t="s">
        <v>44</v>
      </c>
      <c r="X5667" s="8" t="s">
        <v>23071</v>
      </c>
      <c r="Y5667" s="8" t="s">
        <v>32</v>
      </c>
      <c r="Z5667" s="8" t="s">
        <v>56024</v>
      </c>
      <c r="AA5667" s="8" t="s">
        <v>32</v>
      </c>
      <c r="AB5667" s="8" t="s">
        <v>32</v>
      </c>
      <c r="AC5667" s="16" t="s">
        <v>226</v>
      </c>
    </row>
    <row r="5668" ht="17.5" customHeight="1" spans="1:29">
      <c r="A5668" s="7">
        <v>5667</v>
      </c>
      <c r="B5668" s="8" t="s">
        <v>56029</v>
      </c>
      <c r="C5668" s="8" t="s">
        <v>56030</v>
      </c>
      <c r="D5668" s="8" t="s">
        <v>61</v>
      </c>
      <c r="E5668" s="8" t="s">
        <v>56031</v>
      </c>
      <c r="F5668" s="8" t="s">
        <v>56032</v>
      </c>
      <c r="G5668" s="8" t="s">
        <v>56033</v>
      </c>
      <c r="H5668" s="8" t="s">
        <v>56034</v>
      </c>
      <c r="I5668" s="8" t="s">
        <v>32</v>
      </c>
      <c r="J5668" s="8" t="s">
        <v>32</v>
      </c>
      <c r="K5668" s="8" t="s">
        <v>32</v>
      </c>
      <c r="L5668" s="8" t="s">
        <v>36</v>
      </c>
      <c r="M5668" s="8" t="s">
        <v>3086</v>
      </c>
      <c r="N5668" s="8" t="s">
        <v>56035</v>
      </c>
      <c r="O5668" s="8" t="s">
        <v>226</v>
      </c>
      <c r="P5668" s="8" t="s">
        <v>56036</v>
      </c>
      <c r="Q5668" s="8" t="s">
        <v>56037</v>
      </c>
      <c r="R5668" s="8" t="s">
        <v>56038</v>
      </c>
      <c r="S5668" s="8" t="s">
        <v>56029</v>
      </c>
      <c r="T5668" s="8" t="s">
        <v>56039</v>
      </c>
      <c r="U5668" s="8" t="s">
        <v>42</v>
      </c>
      <c r="V5668" s="8" t="s">
        <v>43</v>
      </c>
      <c r="W5668" s="8" t="s">
        <v>44</v>
      </c>
      <c r="X5668" s="8" t="s">
        <v>3093</v>
      </c>
      <c r="Y5668" s="8" t="s">
        <v>32</v>
      </c>
      <c r="Z5668" s="8" t="s">
        <v>56035</v>
      </c>
      <c r="AA5668" s="8" t="s">
        <v>32</v>
      </c>
      <c r="AB5668" s="8" t="s">
        <v>32</v>
      </c>
      <c r="AC5668" s="16" t="s">
        <v>226</v>
      </c>
    </row>
    <row r="5669" ht="17.5" customHeight="1" spans="1:29">
      <c r="A5669" s="7">
        <v>5668</v>
      </c>
      <c r="B5669" s="8" t="s">
        <v>56040</v>
      </c>
      <c r="C5669" s="8" t="s">
        <v>56041</v>
      </c>
      <c r="D5669" s="8" t="s">
        <v>156</v>
      </c>
      <c r="E5669" s="8" t="s">
        <v>32</v>
      </c>
      <c r="F5669" s="8" t="s">
        <v>56042</v>
      </c>
      <c r="G5669" s="8" t="s">
        <v>56043</v>
      </c>
      <c r="H5669" s="8" t="s">
        <v>56044</v>
      </c>
      <c r="I5669" s="8" t="s">
        <v>32</v>
      </c>
      <c r="J5669" s="8" t="s">
        <v>32</v>
      </c>
      <c r="K5669" s="8" t="s">
        <v>32</v>
      </c>
      <c r="L5669" s="8" t="s">
        <v>36</v>
      </c>
      <c r="M5669" s="8" t="s">
        <v>3086</v>
      </c>
      <c r="N5669" s="8" t="s">
        <v>56045</v>
      </c>
      <c r="O5669" s="8" t="s">
        <v>226</v>
      </c>
      <c r="P5669" s="8" t="s">
        <v>56046</v>
      </c>
      <c r="Q5669" s="8" t="s">
        <v>56043</v>
      </c>
      <c r="R5669" s="8" t="s">
        <v>56046</v>
      </c>
      <c r="S5669" s="8" t="s">
        <v>56040</v>
      </c>
      <c r="T5669" s="8" t="s">
        <v>56047</v>
      </c>
      <c r="U5669" s="8" t="s">
        <v>42</v>
      </c>
      <c r="V5669" s="8" t="s">
        <v>43</v>
      </c>
      <c r="W5669" s="8" t="s">
        <v>44</v>
      </c>
      <c r="X5669" s="8" t="s">
        <v>3093</v>
      </c>
      <c r="Y5669" s="8" t="s">
        <v>32</v>
      </c>
      <c r="Z5669" s="8" t="s">
        <v>56045</v>
      </c>
      <c r="AA5669" s="8" t="s">
        <v>32</v>
      </c>
      <c r="AB5669" s="8" t="s">
        <v>32</v>
      </c>
      <c r="AC5669" s="16" t="s">
        <v>226</v>
      </c>
    </row>
    <row r="5670" ht="17.5" customHeight="1" spans="1:29">
      <c r="A5670" s="7">
        <v>5669</v>
      </c>
      <c r="B5670" s="8" t="s">
        <v>56048</v>
      </c>
      <c r="C5670" s="8" t="s">
        <v>56049</v>
      </c>
      <c r="D5670" s="8" t="s">
        <v>61</v>
      </c>
      <c r="E5670" s="8" t="s">
        <v>32</v>
      </c>
      <c r="F5670" s="8" t="s">
        <v>56050</v>
      </c>
      <c r="G5670" s="8" t="s">
        <v>56051</v>
      </c>
      <c r="H5670" s="8" t="s">
        <v>11693</v>
      </c>
      <c r="I5670" s="8" t="s">
        <v>32</v>
      </c>
      <c r="J5670" s="8" t="s">
        <v>32</v>
      </c>
      <c r="K5670" s="8" t="s">
        <v>32</v>
      </c>
      <c r="L5670" s="8" t="s">
        <v>36</v>
      </c>
      <c r="M5670" s="8" t="s">
        <v>56052</v>
      </c>
      <c r="N5670" s="8" t="s">
        <v>56053</v>
      </c>
      <c r="O5670" s="8" t="s">
        <v>32</v>
      </c>
      <c r="P5670" s="8" t="s">
        <v>56054</v>
      </c>
      <c r="Q5670" s="8" t="s">
        <v>56055</v>
      </c>
      <c r="R5670" s="8" t="s">
        <v>32</v>
      </c>
      <c r="S5670" s="8" t="s">
        <v>56048</v>
      </c>
      <c r="T5670" s="8" t="s">
        <v>56056</v>
      </c>
      <c r="U5670" s="8" t="s">
        <v>42</v>
      </c>
      <c r="V5670" s="8" t="s">
        <v>43</v>
      </c>
      <c r="W5670" s="8" t="s">
        <v>44</v>
      </c>
      <c r="X5670" s="8" t="s">
        <v>56052</v>
      </c>
      <c r="Y5670" s="8" t="s">
        <v>32</v>
      </c>
      <c r="Z5670" s="8" t="s">
        <v>56053</v>
      </c>
      <c r="AA5670" s="8" t="s">
        <v>32</v>
      </c>
      <c r="AB5670" s="8" t="s">
        <v>32</v>
      </c>
      <c r="AC5670" s="16" t="s">
        <v>32</v>
      </c>
    </row>
    <row r="5671" ht="17.5" customHeight="1" spans="1:29">
      <c r="A5671" s="7">
        <v>5670</v>
      </c>
      <c r="B5671" s="8" t="s">
        <v>56057</v>
      </c>
      <c r="C5671" s="8" t="s">
        <v>14512</v>
      </c>
      <c r="D5671" s="8" t="s">
        <v>61</v>
      </c>
      <c r="E5671" s="8" t="s">
        <v>56058</v>
      </c>
      <c r="F5671" s="8" t="s">
        <v>56059</v>
      </c>
      <c r="G5671" s="8" t="s">
        <v>56060</v>
      </c>
      <c r="H5671" s="8" t="s">
        <v>56061</v>
      </c>
      <c r="I5671" s="8" t="s">
        <v>56062</v>
      </c>
      <c r="J5671" s="8" t="s">
        <v>32</v>
      </c>
      <c r="K5671" s="8" t="s">
        <v>32</v>
      </c>
      <c r="L5671" s="8" t="s">
        <v>36</v>
      </c>
      <c r="M5671" s="8" t="s">
        <v>3086</v>
      </c>
      <c r="N5671" s="8" t="s">
        <v>56063</v>
      </c>
      <c r="O5671" s="8" t="s">
        <v>226</v>
      </c>
      <c r="P5671" s="8" t="s">
        <v>56064</v>
      </c>
      <c r="Q5671" s="8" t="s">
        <v>56065</v>
      </c>
      <c r="R5671" s="8" t="s">
        <v>32</v>
      </c>
      <c r="S5671" s="8" t="s">
        <v>56057</v>
      </c>
      <c r="T5671" s="8" t="s">
        <v>56066</v>
      </c>
      <c r="U5671" s="8" t="s">
        <v>42</v>
      </c>
      <c r="V5671" s="8" t="s">
        <v>43</v>
      </c>
      <c r="W5671" s="8" t="s">
        <v>44</v>
      </c>
      <c r="X5671" s="8" t="s">
        <v>3093</v>
      </c>
      <c r="Y5671" s="8" t="s">
        <v>32</v>
      </c>
      <c r="Z5671" s="8" t="s">
        <v>56063</v>
      </c>
      <c r="AA5671" s="8" t="s">
        <v>32</v>
      </c>
      <c r="AB5671" s="8" t="s">
        <v>32</v>
      </c>
      <c r="AC5671" s="16" t="s">
        <v>226</v>
      </c>
    </row>
    <row r="5672" ht="17.5" customHeight="1" spans="1:29">
      <c r="A5672" s="7">
        <v>5671</v>
      </c>
      <c r="B5672" s="8" t="s">
        <v>56067</v>
      </c>
      <c r="C5672" s="8" t="s">
        <v>56068</v>
      </c>
      <c r="D5672" s="8" t="s">
        <v>61</v>
      </c>
      <c r="E5672" s="8" t="s">
        <v>56069</v>
      </c>
      <c r="F5672" s="8" t="s">
        <v>56070</v>
      </c>
      <c r="G5672" s="8" t="s">
        <v>56071</v>
      </c>
      <c r="H5672" s="8" t="s">
        <v>51235</v>
      </c>
      <c r="I5672" s="8" t="s">
        <v>32</v>
      </c>
      <c r="J5672" s="8" t="s">
        <v>32</v>
      </c>
      <c r="K5672" s="8" t="s">
        <v>32</v>
      </c>
      <c r="L5672" s="8" t="s">
        <v>36</v>
      </c>
      <c r="M5672" s="8" t="s">
        <v>3086</v>
      </c>
      <c r="N5672" s="8" t="s">
        <v>56072</v>
      </c>
      <c r="O5672" s="8" t="s">
        <v>226</v>
      </c>
      <c r="P5672" s="8" t="s">
        <v>56073</v>
      </c>
      <c r="Q5672" s="8" t="s">
        <v>56074</v>
      </c>
      <c r="R5672" s="8" t="s">
        <v>56075</v>
      </c>
      <c r="S5672" s="8" t="s">
        <v>56067</v>
      </c>
      <c r="T5672" s="8" t="s">
        <v>56076</v>
      </c>
      <c r="U5672" s="8" t="s">
        <v>42</v>
      </c>
      <c r="V5672" s="8" t="s">
        <v>43</v>
      </c>
      <c r="W5672" s="8" t="s">
        <v>44</v>
      </c>
      <c r="X5672" s="8" t="s">
        <v>3093</v>
      </c>
      <c r="Y5672" s="8" t="s">
        <v>32</v>
      </c>
      <c r="Z5672" s="8" t="s">
        <v>56072</v>
      </c>
      <c r="AA5672" s="8" t="s">
        <v>32</v>
      </c>
      <c r="AB5672" s="8" t="s">
        <v>32</v>
      </c>
      <c r="AC5672" s="16" t="s">
        <v>226</v>
      </c>
    </row>
    <row r="5673" ht="17.5" customHeight="1" spans="1:29">
      <c r="A5673" s="7">
        <v>5672</v>
      </c>
      <c r="B5673" s="8" t="s">
        <v>56077</v>
      </c>
      <c r="C5673" s="8" t="s">
        <v>56078</v>
      </c>
      <c r="D5673" s="8" t="s">
        <v>156</v>
      </c>
      <c r="E5673" s="8" t="s">
        <v>56079</v>
      </c>
      <c r="F5673" s="8" t="s">
        <v>56080</v>
      </c>
      <c r="G5673" s="8" t="s">
        <v>56081</v>
      </c>
      <c r="H5673" s="8" t="s">
        <v>56082</v>
      </c>
      <c r="I5673" s="8" t="s">
        <v>32</v>
      </c>
      <c r="J5673" s="8" t="s">
        <v>32</v>
      </c>
      <c r="K5673" s="8" t="s">
        <v>32</v>
      </c>
      <c r="L5673" s="8" t="s">
        <v>36</v>
      </c>
      <c r="M5673" s="8" t="s">
        <v>3086</v>
      </c>
      <c r="N5673" s="8" t="s">
        <v>56083</v>
      </c>
      <c r="O5673" s="8" t="s">
        <v>29187</v>
      </c>
      <c r="P5673" s="8" t="s">
        <v>32</v>
      </c>
      <c r="Q5673" s="8" t="s">
        <v>56084</v>
      </c>
      <c r="R5673" s="8" t="s">
        <v>32</v>
      </c>
      <c r="S5673" s="8" t="s">
        <v>56077</v>
      </c>
      <c r="T5673" s="8" t="s">
        <v>56085</v>
      </c>
      <c r="U5673" s="8" t="s">
        <v>42</v>
      </c>
      <c r="V5673" s="8" t="s">
        <v>43</v>
      </c>
      <c r="W5673" s="8" t="s">
        <v>44</v>
      </c>
      <c r="X5673" s="8" t="s">
        <v>3093</v>
      </c>
      <c r="Y5673" s="8" t="s">
        <v>32</v>
      </c>
      <c r="Z5673" s="8" t="s">
        <v>56083</v>
      </c>
      <c r="AA5673" s="8" t="s">
        <v>32</v>
      </c>
      <c r="AB5673" s="8" t="s">
        <v>32</v>
      </c>
      <c r="AC5673" s="16" t="s">
        <v>29187</v>
      </c>
    </row>
    <row r="5674" ht="17.5" customHeight="1" spans="1:29">
      <c r="A5674" s="7">
        <v>5673</v>
      </c>
      <c r="B5674" s="8" t="s">
        <v>56086</v>
      </c>
      <c r="C5674" s="8" t="s">
        <v>410</v>
      </c>
      <c r="D5674" s="8" t="s">
        <v>61</v>
      </c>
      <c r="E5674" s="8" t="s">
        <v>56087</v>
      </c>
      <c r="F5674" s="8" t="s">
        <v>56088</v>
      </c>
      <c r="G5674" s="8" t="s">
        <v>56089</v>
      </c>
      <c r="H5674" s="8" t="s">
        <v>54290</v>
      </c>
      <c r="I5674" s="8" t="s">
        <v>32</v>
      </c>
      <c r="J5674" s="8" t="s">
        <v>32</v>
      </c>
      <c r="K5674" s="8" t="s">
        <v>32</v>
      </c>
      <c r="L5674" s="8" t="s">
        <v>36</v>
      </c>
      <c r="M5674" s="8" t="s">
        <v>23071</v>
      </c>
      <c r="N5674" s="8" t="s">
        <v>56090</v>
      </c>
      <c r="O5674" s="8" t="s">
        <v>226</v>
      </c>
      <c r="P5674" s="8" t="s">
        <v>56091</v>
      </c>
      <c r="Q5674" s="8" t="s">
        <v>251</v>
      </c>
      <c r="R5674" s="8" t="s">
        <v>56092</v>
      </c>
      <c r="S5674" s="8" t="s">
        <v>56086</v>
      </c>
      <c r="T5674" s="8" t="s">
        <v>56093</v>
      </c>
      <c r="U5674" s="8" t="s">
        <v>42</v>
      </c>
      <c r="V5674" s="8" t="s">
        <v>43</v>
      </c>
      <c r="W5674" s="8" t="s">
        <v>44</v>
      </c>
      <c r="X5674" s="8" t="s">
        <v>23071</v>
      </c>
      <c r="Y5674" s="8" t="s">
        <v>32</v>
      </c>
      <c r="Z5674" s="8" t="s">
        <v>56090</v>
      </c>
      <c r="AA5674" s="8" t="s">
        <v>32</v>
      </c>
      <c r="AB5674" s="8" t="s">
        <v>32</v>
      </c>
      <c r="AC5674" s="16" t="s">
        <v>226</v>
      </c>
    </row>
    <row r="5675" ht="17.5" customHeight="1" spans="1:29">
      <c r="A5675" s="7">
        <v>5674</v>
      </c>
      <c r="B5675" s="8" t="s">
        <v>56094</v>
      </c>
      <c r="C5675" s="8" t="s">
        <v>410</v>
      </c>
      <c r="D5675" s="8" t="s">
        <v>61</v>
      </c>
      <c r="E5675" s="8" t="s">
        <v>56095</v>
      </c>
      <c r="F5675" s="8" t="s">
        <v>56096</v>
      </c>
      <c r="G5675" s="8" t="s">
        <v>56097</v>
      </c>
      <c r="H5675" s="8" t="s">
        <v>56098</v>
      </c>
      <c r="I5675" s="8" t="s">
        <v>32</v>
      </c>
      <c r="J5675" s="8" t="s">
        <v>32</v>
      </c>
      <c r="K5675" s="8" t="s">
        <v>32</v>
      </c>
      <c r="L5675" s="8" t="s">
        <v>36</v>
      </c>
      <c r="M5675" s="8" t="s">
        <v>23071</v>
      </c>
      <c r="N5675" s="8" t="s">
        <v>56099</v>
      </c>
      <c r="O5675" s="8" t="s">
        <v>29187</v>
      </c>
      <c r="P5675" s="8" t="s">
        <v>56100</v>
      </c>
      <c r="Q5675" s="8" t="s">
        <v>56101</v>
      </c>
      <c r="R5675" s="8" t="s">
        <v>56102</v>
      </c>
      <c r="S5675" s="8" t="s">
        <v>56094</v>
      </c>
      <c r="T5675" s="8" t="s">
        <v>56103</v>
      </c>
      <c r="U5675" s="8" t="s">
        <v>42</v>
      </c>
      <c r="V5675" s="8" t="s">
        <v>43</v>
      </c>
      <c r="W5675" s="8" t="s">
        <v>44</v>
      </c>
      <c r="X5675" s="8" t="s">
        <v>23071</v>
      </c>
      <c r="Y5675" s="8" t="s">
        <v>32</v>
      </c>
      <c r="Z5675" s="8" t="s">
        <v>56099</v>
      </c>
      <c r="AA5675" s="8" t="s">
        <v>32</v>
      </c>
      <c r="AB5675" s="8" t="s">
        <v>32</v>
      </c>
      <c r="AC5675" s="16" t="s">
        <v>29187</v>
      </c>
    </row>
    <row r="5676" ht="17.5" customHeight="1" spans="1:29">
      <c r="A5676" s="7">
        <v>5675</v>
      </c>
      <c r="B5676" s="8" t="s">
        <v>56104</v>
      </c>
      <c r="C5676" s="8" t="s">
        <v>410</v>
      </c>
      <c r="D5676" s="8" t="s">
        <v>167</v>
      </c>
      <c r="E5676" s="8" t="s">
        <v>56105</v>
      </c>
      <c r="F5676" s="8" t="s">
        <v>56106</v>
      </c>
      <c r="G5676" s="8" t="s">
        <v>56107</v>
      </c>
      <c r="H5676" s="8" t="s">
        <v>56108</v>
      </c>
      <c r="I5676" s="8" t="s">
        <v>32</v>
      </c>
      <c r="J5676" s="8" t="s">
        <v>32</v>
      </c>
      <c r="K5676" s="8" t="s">
        <v>32</v>
      </c>
      <c r="L5676" s="8" t="s">
        <v>36</v>
      </c>
      <c r="M5676" s="8" t="s">
        <v>23071</v>
      </c>
      <c r="N5676" s="8" t="s">
        <v>56109</v>
      </c>
      <c r="O5676" s="8" t="s">
        <v>226</v>
      </c>
      <c r="P5676" s="8" t="s">
        <v>56110</v>
      </c>
      <c r="Q5676" s="8" t="s">
        <v>56111</v>
      </c>
      <c r="R5676" s="8" t="s">
        <v>56112</v>
      </c>
      <c r="S5676" s="8" t="s">
        <v>56104</v>
      </c>
      <c r="T5676" s="8" t="s">
        <v>56113</v>
      </c>
      <c r="U5676" s="8" t="s">
        <v>42</v>
      </c>
      <c r="V5676" s="8" t="s">
        <v>43</v>
      </c>
      <c r="W5676" s="8" t="s">
        <v>44</v>
      </c>
      <c r="X5676" s="8" t="s">
        <v>23071</v>
      </c>
      <c r="Y5676" s="8" t="s">
        <v>32</v>
      </c>
      <c r="Z5676" s="8" t="s">
        <v>56109</v>
      </c>
      <c r="AA5676" s="8" t="s">
        <v>32</v>
      </c>
      <c r="AB5676" s="8" t="s">
        <v>32</v>
      </c>
      <c r="AC5676" s="16" t="s">
        <v>226</v>
      </c>
    </row>
    <row r="5677" ht="17.5" customHeight="1" spans="1:29">
      <c r="A5677" s="7">
        <v>5676</v>
      </c>
      <c r="B5677" s="8" t="s">
        <v>56114</v>
      </c>
      <c r="C5677" s="8" t="s">
        <v>56115</v>
      </c>
      <c r="D5677" s="8" t="s">
        <v>61</v>
      </c>
      <c r="E5677" s="8" t="s">
        <v>32</v>
      </c>
      <c r="F5677" s="8" t="s">
        <v>56116</v>
      </c>
      <c r="G5677" s="8" t="s">
        <v>32</v>
      </c>
      <c r="H5677" s="8" t="s">
        <v>56117</v>
      </c>
      <c r="I5677" s="8" t="s">
        <v>32</v>
      </c>
      <c r="J5677" s="8" t="s">
        <v>32</v>
      </c>
      <c r="K5677" s="8" t="s">
        <v>32</v>
      </c>
      <c r="L5677" s="8" t="s">
        <v>36</v>
      </c>
      <c r="M5677" s="8" t="s">
        <v>3093</v>
      </c>
      <c r="N5677" s="8" t="s">
        <v>56118</v>
      </c>
      <c r="O5677" s="8" t="s">
        <v>226</v>
      </c>
      <c r="P5677" s="8" t="s">
        <v>56119</v>
      </c>
      <c r="Q5677" s="8" t="s">
        <v>56120</v>
      </c>
      <c r="R5677" s="8" t="s">
        <v>56119</v>
      </c>
      <c r="S5677" s="8" t="s">
        <v>56114</v>
      </c>
      <c r="T5677" s="8" t="s">
        <v>56121</v>
      </c>
      <c r="U5677" s="8" t="s">
        <v>42</v>
      </c>
      <c r="V5677" s="8" t="s">
        <v>43</v>
      </c>
      <c r="W5677" s="8" t="s">
        <v>44</v>
      </c>
      <c r="X5677" s="8" t="s">
        <v>3093</v>
      </c>
      <c r="Y5677" s="8" t="s">
        <v>32</v>
      </c>
      <c r="Z5677" s="8" t="s">
        <v>56118</v>
      </c>
      <c r="AA5677" s="8" t="s">
        <v>32</v>
      </c>
      <c r="AB5677" s="8" t="s">
        <v>32</v>
      </c>
      <c r="AC5677" s="16" t="s">
        <v>226</v>
      </c>
    </row>
    <row r="5678" ht="17.5" customHeight="1" spans="1:29">
      <c r="A5678" s="7">
        <v>5677</v>
      </c>
      <c r="B5678" s="8" t="s">
        <v>56122</v>
      </c>
      <c r="C5678" s="8" t="s">
        <v>410</v>
      </c>
      <c r="D5678" s="8" t="s">
        <v>13087</v>
      </c>
      <c r="E5678" s="8" t="s">
        <v>56123</v>
      </c>
      <c r="F5678" s="8" t="s">
        <v>56124</v>
      </c>
      <c r="G5678" s="8" t="s">
        <v>56125</v>
      </c>
      <c r="H5678" s="8" t="s">
        <v>56126</v>
      </c>
      <c r="I5678" s="8" t="s">
        <v>32</v>
      </c>
      <c r="J5678" s="8" t="s">
        <v>32</v>
      </c>
      <c r="K5678" s="8" t="s">
        <v>32</v>
      </c>
      <c r="L5678" s="8" t="s">
        <v>36</v>
      </c>
      <c r="M5678" s="8" t="s">
        <v>23071</v>
      </c>
      <c r="N5678" s="8" t="s">
        <v>56127</v>
      </c>
      <c r="O5678" s="8" t="s">
        <v>226</v>
      </c>
      <c r="P5678" s="8" t="s">
        <v>56128</v>
      </c>
      <c r="Q5678" s="8" t="s">
        <v>56129</v>
      </c>
      <c r="R5678" s="8" t="s">
        <v>32</v>
      </c>
      <c r="S5678" s="8" t="s">
        <v>56122</v>
      </c>
      <c r="T5678" s="8" t="s">
        <v>56130</v>
      </c>
      <c r="U5678" s="8" t="s">
        <v>42</v>
      </c>
      <c r="V5678" s="8" t="s">
        <v>43</v>
      </c>
      <c r="W5678" s="8" t="s">
        <v>44</v>
      </c>
      <c r="X5678" s="8" t="s">
        <v>23071</v>
      </c>
      <c r="Y5678" s="8" t="s">
        <v>32</v>
      </c>
      <c r="Z5678" s="8" t="s">
        <v>56127</v>
      </c>
      <c r="AA5678" s="8" t="s">
        <v>32</v>
      </c>
      <c r="AB5678" s="8" t="s">
        <v>32</v>
      </c>
      <c r="AC5678" s="16" t="s">
        <v>226</v>
      </c>
    </row>
    <row r="5679" ht="17.5" customHeight="1" spans="1:29">
      <c r="A5679" s="7">
        <v>5678</v>
      </c>
      <c r="B5679" s="8" t="s">
        <v>56131</v>
      </c>
      <c r="C5679" s="8" t="s">
        <v>56132</v>
      </c>
      <c r="D5679" s="8" t="s">
        <v>9642</v>
      </c>
      <c r="E5679" s="8" t="s">
        <v>56133</v>
      </c>
      <c r="F5679" s="8" t="s">
        <v>56134</v>
      </c>
      <c r="G5679" s="8" t="s">
        <v>56135</v>
      </c>
      <c r="H5679" s="8" t="s">
        <v>56136</v>
      </c>
      <c r="I5679" s="8" t="s">
        <v>32</v>
      </c>
      <c r="J5679" s="8" t="s">
        <v>32</v>
      </c>
      <c r="K5679" s="8" t="s">
        <v>32</v>
      </c>
      <c r="L5679" s="8" t="s">
        <v>36</v>
      </c>
      <c r="M5679" s="8" t="s">
        <v>23065</v>
      </c>
      <c r="N5679" s="8" t="s">
        <v>56137</v>
      </c>
      <c r="O5679" s="8" t="s">
        <v>226</v>
      </c>
      <c r="P5679" s="8" t="s">
        <v>56138</v>
      </c>
      <c r="Q5679" s="8" t="s">
        <v>56139</v>
      </c>
      <c r="R5679" s="8" t="s">
        <v>56140</v>
      </c>
      <c r="S5679" s="8" t="s">
        <v>56131</v>
      </c>
      <c r="T5679" s="8" t="s">
        <v>56141</v>
      </c>
      <c r="U5679" s="8" t="s">
        <v>42</v>
      </c>
      <c r="V5679" s="8" t="s">
        <v>43</v>
      </c>
      <c r="W5679" s="8" t="s">
        <v>44</v>
      </c>
      <c r="X5679" s="8" t="s">
        <v>23071</v>
      </c>
      <c r="Y5679" s="8" t="s">
        <v>32</v>
      </c>
      <c r="Z5679" s="8" t="s">
        <v>56137</v>
      </c>
      <c r="AA5679" s="8" t="s">
        <v>32</v>
      </c>
      <c r="AB5679" s="8" t="s">
        <v>32</v>
      </c>
      <c r="AC5679" s="16" t="s">
        <v>226</v>
      </c>
    </row>
    <row r="5680" ht="17.5" customHeight="1" spans="1:29">
      <c r="A5680" s="7">
        <v>5679</v>
      </c>
      <c r="B5680" s="8" t="s">
        <v>56142</v>
      </c>
      <c r="C5680" s="8" t="s">
        <v>410</v>
      </c>
      <c r="D5680" s="8" t="s">
        <v>167</v>
      </c>
      <c r="E5680" s="8" t="s">
        <v>56143</v>
      </c>
      <c r="F5680" s="8" t="s">
        <v>56144</v>
      </c>
      <c r="G5680" s="8" t="s">
        <v>56145</v>
      </c>
      <c r="H5680" s="8" t="s">
        <v>56146</v>
      </c>
      <c r="I5680" s="8" t="s">
        <v>32</v>
      </c>
      <c r="J5680" s="8" t="s">
        <v>32</v>
      </c>
      <c r="K5680" s="8" t="s">
        <v>32</v>
      </c>
      <c r="L5680" s="8" t="s">
        <v>36</v>
      </c>
      <c r="M5680" s="8" t="s">
        <v>23071</v>
      </c>
      <c r="N5680" s="8" t="s">
        <v>56147</v>
      </c>
      <c r="O5680" s="8" t="s">
        <v>226</v>
      </c>
      <c r="P5680" s="8" t="s">
        <v>32</v>
      </c>
      <c r="Q5680" s="8" t="s">
        <v>56148</v>
      </c>
      <c r="R5680" s="8" t="s">
        <v>32</v>
      </c>
      <c r="S5680" s="8" t="s">
        <v>56142</v>
      </c>
      <c r="T5680" s="8" t="s">
        <v>56149</v>
      </c>
      <c r="U5680" s="8" t="s">
        <v>42</v>
      </c>
      <c r="V5680" s="8" t="s">
        <v>43</v>
      </c>
      <c r="W5680" s="8" t="s">
        <v>44</v>
      </c>
      <c r="X5680" s="8" t="s">
        <v>23071</v>
      </c>
      <c r="Y5680" s="8" t="s">
        <v>32</v>
      </c>
      <c r="Z5680" s="8" t="s">
        <v>56147</v>
      </c>
      <c r="AA5680" s="8" t="s">
        <v>32</v>
      </c>
      <c r="AB5680" s="8" t="s">
        <v>32</v>
      </c>
      <c r="AC5680" s="16" t="s">
        <v>226</v>
      </c>
    </row>
    <row r="5681" ht="17.5" customHeight="1" spans="1:29">
      <c r="A5681" s="7">
        <v>5680</v>
      </c>
      <c r="B5681" s="8" t="s">
        <v>56150</v>
      </c>
      <c r="C5681" s="8" t="s">
        <v>56151</v>
      </c>
      <c r="D5681" s="8" t="s">
        <v>167</v>
      </c>
      <c r="E5681" s="8" t="s">
        <v>32</v>
      </c>
      <c r="F5681" s="8" t="s">
        <v>56152</v>
      </c>
      <c r="G5681" s="8" t="s">
        <v>56153</v>
      </c>
      <c r="H5681" s="8" t="s">
        <v>56154</v>
      </c>
      <c r="I5681" s="8" t="s">
        <v>32</v>
      </c>
      <c r="J5681" s="8" t="s">
        <v>32</v>
      </c>
      <c r="K5681" s="8" t="s">
        <v>32</v>
      </c>
      <c r="L5681" s="8" t="s">
        <v>36</v>
      </c>
      <c r="M5681" s="8" t="s">
        <v>3086</v>
      </c>
      <c r="N5681" s="8" t="s">
        <v>56155</v>
      </c>
      <c r="O5681" s="8" t="s">
        <v>29187</v>
      </c>
      <c r="P5681" s="8" t="s">
        <v>56156</v>
      </c>
      <c r="Q5681" s="8" t="s">
        <v>56157</v>
      </c>
      <c r="R5681" s="8" t="s">
        <v>32</v>
      </c>
      <c r="S5681" s="8" t="s">
        <v>56150</v>
      </c>
      <c r="T5681" s="8" t="s">
        <v>56158</v>
      </c>
      <c r="U5681" s="8" t="s">
        <v>42</v>
      </c>
      <c r="V5681" s="8" t="s">
        <v>43</v>
      </c>
      <c r="W5681" s="8" t="s">
        <v>44</v>
      </c>
      <c r="X5681" s="8" t="s">
        <v>3093</v>
      </c>
      <c r="Y5681" s="8" t="s">
        <v>32</v>
      </c>
      <c r="Z5681" s="8" t="s">
        <v>56155</v>
      </c>
      <c r="AA5681" s="8" t="s">
        <v>32</v>
      </c>
      <c r="AB5681" s="8" t="s">
        <v>32</v>
      </c>
      <c r="AC5681" s="16" t="s">
        <v>29187</v>
      </c>
    </row>
    <row r="5682" ht="17.5" customHeight="1" spans="1:29">
      <c r="A5682" s="7">
        <v>5681</v>
      </c>
      <c r="B5682" s="8" t="s">
        <v>56159</v>
      </c>
      <c r="C5682" s="8" t="s">
        <v>56160</v>
      </c>
      <c r="D5682" s="8" t="s">
        <v>167</v>
      </c>
      <c r="E5682" s="8" t="s">
        <v>32</v>
      </c>
      <c r="F5682" s="8" t="s">
        <v>56161</v>
      </c>
      <c r="G5682" s="8" t="s">
        <v>56162</v>
      </c>
      <c r="H5682" s="8" t="s">
        <v>56163</v>
      </c>
      <c r="I5682" s="8" t="s">
        <v>32</v>
      </c>
      <c r="J5682" s="8" t="s">
        <v>32</v>
      </c>
      <c r="K5682" s="8" t="s">
        <v>32</v>
      </c>
      <c r="L5682" s="8" t="s">
        <v>36</v>
      </c>
      <c r="M5682" s="8" t="s">
        <v>3086</v>
      </c>
      <c r="N5682" s="8" t="s">
        <v>56164</v>
      </c>
      <c r="O5682" s="8" t="s">
        <v>29187</v>
      </c>
      <c r="P5682" s="8" t="s">
        <v>56165</v>
      </c>
      <c r="Q5682" s="8" t="s">
        <v>56166</v>
      </c>
      <c r="R5682" s="8" t="s">
        <v>32</v>
      </c>
      <c r="S5682" s="8" t="s">
        <v>56159</v>
      </c>
      <c r="T5682" s="8" t="s">
        <v>56167</v>
      </c>
      <c r="U5682" s="8" t="s">
        <v>42</v>
      </c>
      <c r="V5682" s="8" t="s">
        <v>43</v>
      </c>
      <c r="W5682" s="8" t="s">
        <v>44</v>
      </c>
      <c r="X5682" s="8" t="s">
        <v>3093</v>
      </c>
      <c r="Y5682" s="8" t="s">
        <v>32</v>
      </c>
      <c r="Z5682" s="8" t="s">
        <v>56164</v>
      </c>
      <c r="AA5682" s="8" t="s">
        <v>32</v>
      </c>
      <c r="AB5682" s="8" t="s">
        <v>32</v>
      </c>
      <c r="AC5682" s="16" t="s">
        <v>29187</v>
      </c>
    </row>
    <row r="5683" ht="17.5" customHeight="1" spans="1:29">
      <c r="A5683" s="7">
        <v>5682</v>
      </c>
      <c r="B5683" s="8" t="s">
        <v>56168</v>
      </c>
      <c r="C5683" s="8" t="s">
        <v>56169</v>
      </c>
      <c r="D5683" s="8" t="s">
        <v>61</v>
      </c>
      <c r="E5683" s="8" t="s">
        <v>32</v>
      </c>
      <c r="F5683" s="8" t="s">
        <v>56170</v>
      </c>
      <c r="G5683" s="8" t="s">
        <v>56171</v>
      </c>
      <c r="H5683" s="8" t="s">
        <v>56172</v>
      </c>
      <c r="I5683" s="8" t="s">
        <v>32</v>
      </c>
      <c r="J5683" s="8" t="s">
        <v>32</v>
      </c>
      <c r="K5683" s="8" t="s">
        <v>32</v>
      </c>
      <c r="L5683" s="8" t="s">
        <v>36</v>
      </c>
      <c r="M5683" s="8" t="s">
        <v>3086</v>
      </c>
      <c r="N5683" s="8" t="s">
        <v>56173</v>
      </c>
      <c r="O5683" s="8" t="s">
        <v>881</v>
      </c>
      <c r="P5683" s="8" t="s">
        <v>56174</v>
      </c>
      <c r="Q5683" s="8" t="s">
        <v>56175</v>
      </c>
      <c r="R5683" s="8" t="s">
        <v>56174</v>
      </c>
      <c r="S5683" s="8" t="s">
        <v>56168</v>
      </c>
      <c r="T5683" s="8" t="s">
        <v>56176</v>
      </c>
      <c r="U5683" s="8" t="s">
        <v>42</v>
      </c>
      <c r="V5683" s="8" t="s">
        <v>43</v>
      </c>
      <c r="W5683" s="8" t="s">
        <v>44</v>
      </c>
      <c r="X5683" s="8" t="s">
        <v>3093</v>
      </c>
      <c r="Y5683" s="8" t="s">
        <v>32</v>
      </c>
      <c r="Z5683" s="8" t="s">
        <v>56173</v>
      </c>
      <c r="AA5683" s="8" t="s">
        <v>32</v>
      </c>
      <c r="AB5683" s="8" t="s">
        <v>32</v>
      </c>
      <c r="AC5683" s="16" t="s">
        <v>881</v>
      </c>
    </row>
    <row r="5684" ht="17.5" customHeight="1" spans="1:29">
      <c r="A5684" s="7">
        <v>5683</v>
      </c>
      <c r="B5684" s="8" t="s">
        <v>56177</v>
      </c>
      <c r="C5684" s="8" t="s">
        <v>56178</v>
      </c>
      <c r="D5684" s="8" t="s">
        <v>167</v>
      </c>
      <c r="E5684" s="8" t="s">
        <v>32</v>
      </c>
      <c r="F5684" s="8" t="s">
        <v>56179</v>
      </c>
      <c r="G5684" s="8" t="s">
        <v>56180</v>
      </c>
      <c r="H5684" s="8" t="s">
        <v>56181</v>
      </c>
      <c r="I5684" s="8" t="s">
        <v>32</v>
      </c>
      <c r="J5684" s="8" t="s">
        <v>32</v>
      </c>
      <c r="K5684" s="8" t="s">
        <v>32</v>
      </c>
      <c r="L5684" s="8" t="s">
        <v>36</v>
      </c>
      <c r="M5684" s="8" t="s">
        <v>11587</v>
      </c>
      <c r="N5684" s="8" t="s">
        <v>56182</v>
      </c>
      <c r="O5684" s="8" t="s">
        <v>29187</v>
      </c>
      <c r="P5684" s="8" t="s">
        <v>56183</v>
      </c>
      <c r="Q5684" s="8" t="s">
        <v>56184</v>
      </c>
      <c r="R5684" s="8" t="s">
        <v>56185</v>
      </c>
      <c r="S5684" s="8" t="s">
        <v>32</v>
      </c>
      <c r="T5684" s="8" t="s">
        <v>32</v>
      </c>
      <c r="U5684" s="8" t="s">
        <v>42</v>
      </c>
      <c r="V5684" s="8" t="s">
        <v>43</v>
      </c>
      <c r="W5684" s="8" t="s">
        <v>32</v>
      </c>
      <c r="X5684" s="8" t="s">
        <v>32</v>
      </c>
      <c r="Y5684" s="8" t="s">
        <v>32</v>
      </c>
      <c r="Z5684" s="8" t="s">
        <v>32</v>
      </c>
      <c r="AA5684" s="8" t="s">
        <v>32</v>
      </c>
      <c r="AB5684" s="8" t="s">
        <v>32</v>
      </c>
      <c r="AC5684" s="16" t="s">
        <v>32</v>
      </c>
    </row>
    <row r="5685" ht="17.5" customHeight="1" spans="1:29">
      <c r="A5685" s="7">
        <v>5684</v>
      </c>
      <c r="B5685" s="8" t="s">
        <v>56186</v>
      </c>
      <c r="C5685" s="8" t="s">
        <v>56187</v>
      </c>
      <c r="D5685" s="8" t="s">
        <v>1199</v>
      </c>
      <c r="E5685" s="8" t="s">
        <v>56188</v>
      </c>
      <c r="F5685" s="8" t="s">
        <v>56189</v>
      </c>
      <c r="G5685" s="8" t="s">
        <v>56190</v>
      </c>
      <c r="H5685" s="8" t="s">
        <v>56191</v>
      </c>
      <c r="I5685" s="8" t="s">
        <v>32</v>
      </c>
      <c r="J5685" s="8" t="s">
        <v>32</v>
      </c>
      <c r="K5685" s="8" t="s">
        <v>32</v>
      </c>
      <c r="L5685" s="8" t="s">
        <v>36</v>
      </c>
      <c r="M5685" s="8" t="s">
        <v>46093</v>
      </c>
      <c r="N5685" s="8" t="s">
        <v>56192</v>
      </c>
      <c r="O5685" s="8" t="s">
        <v>226</v>
      </c>
      <c r="P5685" s="8" t="s">
        <v>56193</v>
      </c>
      <c r="Q5685" s="8" t="s">
        <v>56194</v>
      </c>
      <c r="R5685" s="8" t="s">
        <v>56193</v>
      </c>
      <c r="S5685" s="8" t="s">
        <v>32</v>
      </c>
      <c r="T5685" s="8" t="s">
        <v>32</v>
      </c>
      <c r="U5685" s="8" t="s">
        <v>42</v>
      </c>
      <c r="V5685" s="8" t="s">
        <v>43</v>
      </c>
      <c r="W5685" s="8" t="s">
        <v>32</v>
      </c>
      <c r="X5685" s="8" t="s">
        <v>32</v>
      </c>
      <c r="Y5685" s="8" t="s">
        <v>32</v>
      </c>
      <c r="Z5685" s="8" t="s">
        <v>32</v>
      </c>
      <c r="AA5685" s="8" t="s">
        <v>32</v>
      </c>
      <c r="AB5685" s="8" t="s">
        <v>32</v>
      </c>
      <c r="AC5685" s="16" t="s">
        <v>32</v>
      </c>
    </row>
    <row r="5686" ht="17.5" customHeight="1" spans="1:29">
      <c r="A5686" s="7">
        <v>5685</v>
      </c>
      <c r="B5686" s="8" t="s">
        <v>56195</v>
      </c>
      <c r="C5686" s="8" t="s">
        <v>56196</v>
      </c>
      <c r="D5686" s="8" t="s">
        <v>612</v>
      </c>
      <c r="E5686" s="8" t="s">
        <v>32</v>
      </c>
      <c r="F5686" s="8" t="s">
        <v>56197</v>
      </c>
      <c r="G5686" s="8" t="s">
        <v>32</v>
      </c>
      <c r="H5686" s="8" t="s">
        <v>56198</v>
      </c>
      <c r="I5686" s="8" t="s">
        <v>32</v>
      </c>
      <c r="J5686" s="8" t="s">
        <v>32</v>
      </c>
      <c r="K5686" s="8" t="s">
        <v>32</v>
      </c>
      <c r="L5686" s="8" t="s">
        <v>36</v>
      </c>
      <c r="M5686" s="8" t="s">
        <v>3086</v>
      </c>
      <c r="N5686" s="8" t="s">
        <v>56199</v>
      </c>
      <c r="O5686" s="8" t="s">
        <v>29187</v>
      </c>
      <c r="P5686" s="8" t="s">
        <v>56200</v>
      </c>
      <c r="Q5686" s="8" t="s">
        <v>56201</v>
      </c>
      <c r="R5686" s="8" t="s">
        <v>32</v>
      </c>
      <c r="S5686" s="8" t="s">
        <v>56195</v>
      </c>
      <c r="T5686" s="8" t="s">
        <v>56202</v>
      </c>
      <c r="U5686" s="8" t="s">
        <v>42</v>
      </c>
      <c r="V5686" s="8" t="s">
        <v>43</v>
      </c>
      <c r="W5686" s="8" t="s">
        <v>44</v>
      </c>
      <c r="X5686" s="8" t="s">
        <v>3093</v>
      </c>
      <c r="Y5686" s="8" t="s">
        <v>32</v>
      </c>
      <c r="Z5686" s="8" t="s">
        <v>56199</v>
      </c>
      <c r="AA5686" s="8" t="s">
        <v>32</v>
      </c>
      <c r="AB5686" s="8" t="s">
        <v>32</v>
      </c>
      <c r="AC5686" s="16" t="s">
        <v>29187</v>
      </c>
    </row>
    <row r="5687" ht="17.5" customHeight="1" spans="1:29">
      <c r="A5687" s="7">
        <v>5686</v>
      </c>
      <c r="B5687" s="8" t="s">
        <v>56203</v>
      </c>
      <c r="C5687" s="8" t="s">
        <v>56204</v>
      </c>
      <c r="D5687" s="8" t="s">
        <v>167</v>
      </c>
      <c r="E5687" s="8" t="s">
        <v>32</v>
      </c>
      <c r="F5687" s="8" t="s">
        <v>56205</v>
      </c>
      <c r="G5687" s="8" t="s">
        <v>56206</v>
      </c>
      <c r="H5687" s="8" t="s">
        <v>56207</v>
      </c>
      <c r="I5687" s="8" t="s">
        <v>32</v>
      </c>
      <c r="J5687" s="8" t="s">
        <v>32</v>
      </c>
      <c r="K5687" s="8" t="s">
        <v>32</v>
      </c>
      <c r="L5687" s="8" t="s">
        <v>36</v>
      </c>
      <c r="M5687" s="8" t="s">
        <v>3086</v>
      </c>
      <c r="N5687" s="8" t="s">
        <v>56208</v>
      </c>
      <c r="O5687" s="8" t="s">
        <v>594</v>
      </c>
      <c r="P5687" s="8" t="s">
        <v>56209</v>
      </c>
      <c r="Q5687" s="8" t="s">
        <v>56210</v>
      </c>
      <c r="R5687" s="8" t="s">
        <v>56209</v>
      </c>
      <c r="S5687" s="8" t="s">
        <v>56203</v>
      </c>
      <c r="T5687" s="8" t="s">
        <v>56211</v>
      </c>
      <c r="U5687" s="8" t="s">
        <v>42</v>
      </c>
      <c r="V5687" s="8" t="s">
        <v>43</v>
      </c>
      <c r="W5687" s="8" t="s">
        <v>44</v>
      </c>
      <c r="X5687" s="8" t="s">
        <v>3093</v>
      </c>
      <c r="Y5687" s="8" t="s">
        <v>32</v>
      </c>
      <c r="Z5687" s="8" t="s">
        <v>56208</v>
      </c>
      <c r="AA5687" s="8" t="s">
        <v>32</v>
      </c>
      <c r="AB5687" s="8" t="s">
        <v>32</v>
      </c>
      <c r="AC5687" s="16" t="s">
        <v>594</v>
      </c>
    </row>
    <row r="5688" ht="17.5" customHeight="1" spans="1:29">
      <c r="A5688" s="7">
        <v>5687</v>
      </c>
      <c r="B5688" s="8" t="s">
        <v>56212</v>
      </c>
      <c r="C5688" s="8" t="s">
        <v>56213</v>
      </c>
      <c r="D5688" s="8" t="s">
        <v>61</v>
      </c>
      <c r="E5688" s="8" t="s">
        <v>56214</v>
      </c>
      <c r="F5688" s="8" t="s">
        <v>56215</v>
      </c>
      <c r="G5688" s="8" t="s">
        <v>56216</v>
      </c>
      <c r="H5688" s="8" t="s">
        <v>56217</v>
      </c>
      <c r="I5688" s="8" t="s">
        <v>32</v>
      </c>
      <c r="J5688" s="8" t="s">
        <v>32</v>
      </c>
      <c r="K5688" s="8" t="s">
        <v>56218</v>
      </c>
      <c r="L5688" s="8" t="s">
        <v>36</v>
      </c>
      <c r="M5688" s="8" t="s">
        <v>3086</v>
      </c>
      <c r="N5688" s="8" t="s">
        <v>56219</v>
      </c>
      <c r="O5688" s="8" t="s">
        <v>56220</v>
      </c>
      <c r="P5688" s="8" t="s">
        <v>46988</v>
      </c>
      <c r="Q5688" s="8" t="s">
        <v>56221</v>
      </c>
      <c r="R5688" s="8" t="s">
        <v>56222</v>
      </c>
      <c r="S5688" s="8" t="s">
        <v>56212</v>
      </c>
      <c r="T5688" s="8" t="s">
        <v>56223</v>
      </c>
      <c r="U5688" s="8" t="s">
        <v>42</v>
      </c>
      <c r="V5688" s="8" t="s">
        <v>43</v>
      </c>
      <c r="W5688" s="8" t="s">
        <v>44</v>
      </c>
      <c r="X5688" s="8" t="s">
        <v>3093</v>
      </c>
      <c r="Y5688" s="8" t="s">
        <v>32</v>
      </c>
      <c r="Z5688" s="8" t="s">
        <v>56219</v>
      </c>
      <c r="AA5688" s="8" t="s">
        <v>32</v>
      </c>
      <c r="AB5688" s="8" t="s">
        <v>32</v>
      </c>
      <c r="AC5688" s="16" t="s">
        <v>56220</v>
      </c>
    </row>
    <row r="5689" ht="17.5" customHeight="1" spans="1:29">
      <c r="A5689" s="7">
        <v>5688</v>
      </c>
      <c r="B5689" s="8" t="s">
        <v>56224</v>
      </c>
      <c r="C5689" s="8" t="s">
        <v>56225</v>
      </c>
      <c r="D5689" s="8" t="s">
        <v>167</v>
      </c>
      <c r="E5689" s="8" t="s">
        <v>32</v>
      </c>
      <c r="F5689" s="8" t="s">
        <v>56226</v>
      </c>
      <c r="G5689" s="8" t="s">
        <v>56227</v>
      </c>
      <c r="H5689" s="8" t="s">
        <v>56228</v>
      </c>
      <c r="I5689" s="8" t="s">
        <v>32</v>
      </c>
      <c r="J5689" s="8" t="s">
        <v>32</v>
      </c>
      <c r="K5689" s="8" t="s">
        <v>32</v>
      </c>
      <c r="L5689" s="8" t="s">
        <v>36</v>
      </c>
      <c r="M5689" s="8" t="s">
        <v>3086</v>
      </c>
      <c r="N5689" s="8" t="s">
        <v>56229</v>
      </c>
      <c r="O5689" s="8" t="s">
        <v>29187</v>
      </c>
      <c r="P5689" s="8" t="s">
        <v>56230</v>
      </c>
      <c r="Q5689" s="8" t="s">
        <v>56231</v>
      </c>
      <c r="R5689" s="8" t="s">
        <v>56232</v>
      </c>
      <c r="S5689" s="8" t="s">
        <v>56224</v>
      </c>
      <c r="T5689" s="8" t="s">
        <v>56233</v>
      </c>
      <c r="U5689" s="8" t="s">
        <v>42</v>
      </c>
      <c r="V5689" s="8" t="s">
        <v>43</v>
      </c>
      <c r="W5689" s="8" t="s">
        <v>44</v>
      </c>
      <c r="X5689" s="8" t="s">
        <v>3093</v>
      </c>
      <c r="Y5689" s="8" t="s">
        <v>32</v>
      </c>
      <c r="Z5689" s="8" t="s">
        <v>56229</v>
      </c>
      <c r="AA5689" s="8" t="s">
        <v>32</v>
      </c>
      <c r="AB5689" s="8" t="s">
        <v>32</v>
      </c>
      <c r="AC5689" s="16" t="s">
        <v>29187</v>
      </c>
    </row>
    <row r="5690" ht="17.5" customHeight="1" spans="1:29">
      <c r="A5690" s="7">
        <v>5689</v>
      </c>
      <c r="B5690" s="8" t="s">
        <v>56234</v>
      </c>
      <c r="C5690" s="8" t="s">
        <v>56235</v>
      </c>
      <c r="D5690" s="8" t="s">
        <v>61</v>
      </c>
      <c r="E5690" s="8" t="s">
        <v>56236</v>
      </c>
      <c r="F5690" s="8" t="s">
        <v>56237</v>
      </c>
      <c r="G5690" s="8" t="s">
        <v>32</v>
      </c>
      <c r="H5690" s="8" t="s">
        <v>56238</v>
      </c>
      <c r="I5690" s="8" t="s">
        <v>32</v>
      </c>
      <c r="J5690" s="8" t="s">
        <v>32</v>
      </c>
      <c r="K5690" s="8" t="s">
        <v>32</v>
      </c>
      <c r="L5690" s="8" t="s">
        <v>36</v>
      </c>
      <c r="M5690" s="8" t="s">
        <v>3093</v>
      </c>
      <c r="N5690" s="8" t="s">
        <v>56239</v>
      </c>
      <c r="O5690" s="8" t="s">
        <v>226</v>
      </c>
      <c r="P5690" s="8" t="s">
        <v>56240</v>
      </c>
      <c r="Q5690" s="8" t="s">
        <v>56241</v>
      </c>
      <c r="R5690" s="8" t="s">
        <v>56240</v>
      </c>
      <c r="S5690" s="8" t="s">
        <v>56234</v>
      </c>
      <c r="T5690" s="8" t="s">
        <v>56242</v>
      </c>
      <c r="U5690" s="8" t="s">
        <v>42</v>
      </c>
      <c r="V5690" s="8" t="s">
        <v>43</v>
      </c>
      <c r="W5690" s="8" t="s">
        <v>44</v>
      </c>
      <c r="X5690" s="8" t="s">
        <v>3093</v>
      </c>
      <c r="Y5690" s="8" t="s">
        <v>32</v>
      </c>
      <c r="Z5690" s="8" t="s">
        <v>56239</v>
      </c>
      <c r="AA5690" s="8" t="s">
        <v>32</v>
      </c>
      <c r="AB5690" s="8" t="s">
        <v>32</v>
      </c>
      <c r="AC5690" s="16" t="s">
        <v>226</v>
      </c>
    </row>
    <row r="5691" ht="17.5" customHeight="1" spans="1:29">
      <c r="A5691" s="7">
        <v>5690</v>
      </c>
      <c r="B5691" s="8" t="s">
        <v>56243</v>
      </c>
      <c r="C5691" s="8" t="s">
        <v>56244</v>
      </c>
      <c r="D5691" s="8" t="s">
        <v>167</v>
      </c>
      <c r="E5691" s="8" t="s">
        <v>56245</v>
      </c>
      <c r="F5691" s="8" t="s">
        <v>56246</v>
      </c>
      <c r="G5691" s="8" t="s">
        <v>56247</v>
      </c>
      <c r="H5691" s="8" t="s">
        <v>56248</v>
      </c>
      <c r="I5691" s="8" t="s">
        <v>32</v>
      </c>
      <c r="J5691" s="8" t="s">
        <v>32</v>
      </c>
      <c r="K5691" s="8" t="s">
        <v>32</v>
      </c>
      <c r="L5691" s="8" t="s">
        <v>36</v>
      </c>
      <c r="M5691" s="8" t="s">
        <v>23065</v>
      </c>
      <c r="N5691" s="8" t="s">
        <v>56249</v>
      </c>
      <c r="O5691" s="8" t="s">
        <v>45559</v>
      </c>
      <c r="P5691" s="8" t="s">
        <v>56250</v>
      </c>
      <c r="Q5691" s="8" t="s">
        <v>56251</v>
      </c>
      <c r="R5691" s="8" t="s">
        <v>56252</v>
      </c>
      <c r="S5691" s="8" t="s">
        <v>56243</v>
      </c>
      <c r="T5691" s="8" t="s">
        <v>56253</v>
      </c>
      <c r="U5691" s="8" t="s">
        <v>42</v>
      </c>
      <c r="V5691" s="8" t="s">
        <v>43</v>
      </c>
      <c r="W5691" s="8" t="s">
        <v>44</v>
      </c>
      <c r="X5691" s="8" t="s">
        <v>23071</v>
      </c>
      <c r="Y5691" s="8" t="s">
        <v>32</v>
      </c>
      <c r="Z5691" s="8" t="s">
        <v>56249</v>
      </c>
      <c r="AA5691" s="8" t="s">
        <v>32</v>
      </c>
      <c r="AB5691" s="8" t="s">
        <v>32</v>
      </c>
      <c r="AC5691" s="16" t="s">
        <v>45559</v>
      </c>
    </row>
    <row r="5692" ht="17.5" customHeight="1" spans="1:29">
      <c r="A5692" s="7">
        <v>5691</v>
      </c>
      <c r="B5692" s="8" t="s">
        <v>56254</v>
      </c>
      <c r="C5692" s="8" t="s">
        <v>51604</v>
      </c>
      <c r="D5692" s="8" t="s">
        <v>167</v>
      </c>
      <c r="E5692" s="8" t="s">
        <v>56255</v>
      </c>
      <c r="F5692" s="8" t="s">
        <v>56256</v>
      </c>
      <c r="G5692" s="8" t="s">
        <v>32</v>
      </c>
      <c r="H5692" s="8" t="s">
        <v>146</v>
      </c>
      <c r="I5692" s="8" t="s">
        <v>32</v>
      </c>
      <c r="J5692" s="8" t="s">
        <v>32</v>
      </c>
      <c r="K5692" s="8" t="s">
        <v>32</v>
      </c>
      <c r="L5692" s="8" t="s">
        <v>36</v>
      </c>
      <c r="M5692" s="8" t="s">
        <v>3086</v>
      </c>
      <c r="N5692" s="8" t="s">
        <v>56257</v>
      </c>
      <c r="O5692" s="8" t="s">
        <v>56258</v>
      </c>
      <c r="P5692" s="8" t="s">
        <v>56259</v>
      </c>
      <c r="Q5692" s="8" t="s">
        <v>56260</v>
      </c>
      <c r="R5692" s="8" t="s">
        <v>56261</v>
      </c>
      <c r="S5692" s="8" t="s">
        <v>56254</v>
      </c>
      <c r="T5692" s="8" t="s">
        <v>56262</v>
      </c>
      <c r="U5692" s="8" t="s">
        <v>42</v>
      </c>
      <c r="V5692" s="8" t="s">
        <v>43</v>
      </c>
      <c r="W5692" s="8" t="s">
        <v>44</v>
      </c>
      <c r="X5692" s="8" t="s">
        <v>3093</v>
      </c>
      <c r="Y5692" s="8" t="s">
        <v>32</v>
      </c>
      <c r="Z5692" s="8" t="s">
        <v>56257</v>
      </c>
      <c r="AA5692" s="8" t="s">
        <v>32</v>
      </c>
      <c r="AB5692" s="8" t="s">
        <v>32</v>
      </c>
      <c r="AC5692" s="16" t="s">
        <v>56258</v>
      </c>
    </row>
    <row r="5693" ht="17.5" customHeight="1" spans="1:29">
      <c r="A5693" s="7">
        <v>5692</v>
      </c>
      <c r="B5693" s="8" t="s">
        <v>56263</v>
      </c>
      <c r="C5693" s="8" t="s">
        <v>56264</v>
      </c>
      <c r="D5693" s="8" t="s">
        <v>167</v>
      </c>
      <c r="E5693" s="8" t="s">
        <v>56265</v>
      </c>
      <c r="F5693" s="8" t="s">
        <v>56266</v>
      </c>
      <c r="G5693" s="8" t="s">
        <v>32</v>
      </c>
      <c r="H5693" s="8" t="s">
        <v>56267</v>
      </c>
      <c r="I5693" s="8" t="s">
        <v>32</v>
      </c>
      <c r="J5693" s="8" t="s">
        <v>32</v>
      </c>
      <c r="K5693" s="8" t="s">
        <v>32</v>
      </c>
      <c r="L5693" s="8" t="s">
        <v>36</v>
      </c>
      <c r="M5693" s="8" t="s">
        <v>3086</v>
      </c>
      <c r="N5693" s="8" t="s">
        <v>56268</v>
      </c>
      <c r="O5693" s="8" t="s">
        <v>226</v>
      </c>
      <c r="P5693" s="8" t="s">
        <v>56269</v>
      </c>
      <c r="Q5693" s="8" t="s">
        <v>56270</v>
      </c>
      <c r="R5693" s="8" t="s">
        <v>32</v>
      </c>
      <c r="S5693" s="8" t="s">
        <v>56263</v>
      </c>
      <c r="T5693" s="8" t="s">
        <v>56271</v>
      </c>
      <c r="U5693" s="8" t="s">
        <v>42</v>
      </c>
      <c r="V5693" s="8" t="s">
        <v>43</v>
      </c>
      <c r="W5693" s="8" t="s">
        <v>44</v>
      </c>
      <c r="X5693" s="8" t="s">
        <v>3093</v>
      </c>
      <c r="Y5693" s="8" t="s">
        <v>32</v>
      </c>
      <c r="Z5693" s="8" t="s">
        <v>56268</v>
      </c>
      <c r="AA5693" s="8" t="s">
        <v>32</v>
      </c>
      <c r="AB5693" s="8" t="s">
        <v>32</v>
      </c>
      <c r="AC5693" s="16" t="s">
        <v>226</v>
      </c>
    </row>
    <row r="5694" ht="17.5" customHeight="1" spans="1:29">
      <c r="A5694" s="7">
        <v>5693</v>
      </c>
      <c r="B5694" s="8" t="s">
        <v>56272</v>
      </c>
      <c r="C5694" s="8" t="s">
        <v>56273</v>
      </c>
      <c r="D5694" s="8" t="s">
        <v>61</v>
      </c>
      <c r="E5694" s="8" t="s">
        <v>56274</v>
      </c>
      <c r="F5694" s="8" t="s">
        <v>56275</v>
      </c>
      <c r="G5694" s="8" t="s">
        <v>56276</v>
      </c>
      <c r="H5694" s="8" t="s">
        <v>56277</v>
      </c>
      <c r="I5694" s="8" t="s">
        <v>32</v>
      </c>
      <c r="J5694" s="8" t="s">
        <v>32</v>
      </c>
      <c r="K5694" s="8" t="s">
        <v>32</v>
      </c>
      <c r="L5694" s="8" t="s">
        <v>36</v>
      </c>
      <c r="M5694" s="8" t="s">
        <v>3086</v>
      </c>
      <c r="N5694" s="8" t="s">
        <v>56278</v>
      </c>
      <c r="O5694" s="8" t="s">
        <v>226</v>
      </c>
      <c r="P5694" s="8" t="s">
        <v>56279</v>
      </c>
      <c r="Q5694" s="8" t="s">
        <v>56280</v>
      </c>
      <c r="R5694" s="8" t="s">
        <v>56281</v>
      </c>
      <c r="S5694" s="8" t="s">
        <v>56272</v>
      </c>
      <c r="T5694" s="8" t="s">
        <v>56282</v>
      </c>
      <c r="U5694" s="8" t="s">
        <v>42</v>
      </c>
      <c r="V5694" s="8" t="s">
        <v>43</v>
      </c>
      <c r="W5694" s="8" t="s">
        <v>44</v>
      </c>
      <c r="X5694" s="8" t="s">
        <v>3093</v>
      </c>
      <c r="Y5694" s="8" t="s">
        <v>32</v>
      </c>
      <c r="Z5694" s="8" t="s">
        <v>56278</v>
      </c>
      <c r="AA5694" s="8" t="s">
        <v>32</v>
      </c>
      <c r="AB5694" s="8" t="s">
        <v>32</v>
      </c>
      <c r="AC5694" s="16" t="s">
        <v>226</v>
      </c>
    </row>
    <row r="5695" ht="17.5" customHeight="1" spans="1:29">
      <c r="A5695" s="7">
        <v>5694</v>
      </c>
      <c r="B5695" s="8" t="s">
        <v>56283</v>
      </c>
      <c r="C5695" s="8" t="s">
        <v>56284</v>
      </c>
      <c r="D5695" s="8" t="s">
        <v>61</v>
      </c>
      <c r="E5695" s="8" t="s">
        <v>32</v>
      </c>
      <c r="F5695" s="8" t="s">
        <v>56285</v>
      </c>
      <c r="G5695" s="8" t="s">
        <v>56286</v>
      </c>
      <c r="H5695" s="8" t="s">
        <v>56287</v>
      </c>
      <c r="I5695" s="8" t="s">
        <v>32</v>
      </c>
      <c r="J5695" s="8" t="s">
        <v>32</v>
      </c>
      <c r="K5695" s="8" t="s">
        <v>32</v>
      </c>
      <c r="L5695" s="8" t="s">
        <v>36</v>
      </c>
      <c r="M5695" s="8" t="s">
        <v>3086</v>
      </c>
      <c r="N5695" s="8" t="s">
        <v>56288</v>
      </c>
      <c r="O5695" s="8" t="s">
        <v>226</v>
      </c>
      <c r="P5695" s="8" t="s">
        <v>56289</v>
      </c>
      <c r="Q5695" s="8" t="s">
        <v>56290</v>
      </c>
      <c r="R5695" s="8" t="s">
        <v>56291</v>
      </c>
      <c r="S5695" s="8" t="s">
        <v>56283</v>
      </c>
      <c r="T5695" s="8" t="s">
        <v>56292</v>
      </c>
      <c r="U5695" s="8" t="s">
        <v>42</v>
      </c>
      <c r="V5695" s="8" t="s">
        <v>43</v>
      </c>
      <c r="W5695" s="8" t="s">
        <v>44</v>
      </c>
      <c r="X5695" s="8" t="s">
        <v>3093</v>
      </c>
      <c r="Y5695" s="8" t="s">
        <v>32</v>
      </c>
      <c r="Z5695" s="8" t="s">
        <v>56288</v>
      </c>
      <c r="AA5695" s="8" t="s">
        <v>32</v>
      </c>
      <c r="AB5695" s="8" t="s">
        <v>32</v>
      </c>
      <c r="AC5695" s="16" t="s">
        <v>226</v>
      </c>
    </row>
    <row r="5696" ht="17.5" customHeight="1" spans="1:29">
      <c r="A5696" s="7">
        <v>5695</v>
      </c>
      <c r="B5696" s="8" t="s">
        <v>56293</v>
      </c>
      <c r="C5696" s="8" t="s">
        <v>56294</v>
      </c>
      <c r="D5696" s="8" t="s">
        <v>61</v>
      </c>
      <c r="E5696" s="8" t="s">
        <v>22721</v>
      </c>
      <c r="F5696" s="8" t="s">
        <v>56295</v>
      </c>
      <c r="G5696" s="8" t="s">
        <v>56296</v>
      </c>
      <c r="H5696" s="8" t="s">
        <v>56297</v>
      </c>
      <c r="I5696" s="8" t="s">
        <v>32</v>
      </c>
      <c r="J5696" s="8" t="s">
        <v>32</v>
      </c>
      <c r="K5696" s="8" t="s">
        <v>32</v>
      </c>
      <c r="L5696" s="8" t="s">
        <v>36</v>
      </c>
      <c r="M5696" s="8" t="s">
        <v>3086</v>
      </c>
      <c r="N5696" s="8" t="s">
        <v>56298</v>
      </c>
      <c r="O5696" s="8" t="s">
        <v>45466</v>
      </c>
      <c r="P5696" s="8" t="s">
        <v>56299</v>
      </c>
      <c r="Q5696" s="8" t="s">
        <v>56300</v>
      </c>
      <c r="R5696" s="8" t="s">
        <v>56301</v>
      </c>
      <c r="S5696" s="8" t="s">
        <v>56293</v>
      </c>
      <c r="T5696" s="8" t="s">
        <v>56302</v>
      </c>
      <c r="U5696" s="8" t="s">
        <v>42</v>
      </c>
      <c r="V5696" s="8" t="s">
        <v>43</v>
      </c>
      <c r="W5696" s="8" t="s">
        <v>44</v>
      </c>
      <c r="X5696" s="8" t="s">
        <v>3093</v>
      </c>
      <c r="Y5696" s="8" t="s">
        <v>32</v>
      </c>
      <c r="Z5696" s="8" t="s">
        <v>56298</v>
      </c>
      <c r="AA5696" s="8" t="s">
        <v>32</v>
      </c>
      <c r="AB5696" s="8" t="s">
        <v>32</v>
      </c>
      <c r="AC5696" s="16" t="s">
        <v>45466</v>
      </c>
    </row>
    <row r="5697" ht="17.5" customHeight="1" spans="1:29">
      <c r="A5697" s="7">
        <v>5696</v>
      </c>
      <c r="B5697" s="8" t="s">
        <v>56303</v>
      </c>
      <c r="C5697" s="8" t="s">
        <v>56304</v>
      </c>
      <c r="D5697" s="8" t="s">
        <v>167</v>
      </c>
      <c r="E5697" s="8" t="s">
        <v>56305</v>
      </c>
      <c r="F5697" s="8" t="s">
        <v>56306</v>
      </c>
      <c r="G5697" s="8" t="s">
        <v>56307</v>
      </c>
      <c r="H5697" s="8" t="s">
        <v>56308</v>
      </c>
      <c r="I5697" s="8" t="s">
        <v>32</v>
      </c>
      <c r="J5697" s="8" t="s">
        <v>32</v>
      </c>
      <c r="K5697" s="8" t="s">
        <v>32</v>
      </c>
      <c r="L5697" s="8" t="s">
        <v>36</v>
      </c>
      <c r="M5697" s="8" t="s">
        <v>3086</v>
      </c>
      <c r="N5697" s="8" t="s">
        <v>56309</v>
      </c>
      <c r="O5697" s="8" t="s">
        <v>226</v>
      </c>
      <c r="P5697" s="8" t="s">
        <v>56310</v>
      </c>
      <c r="Q5697" s="8" t="s">
        <v>56311</v>
      </c>
      <c r="R5697" s="8" t="s">
        <v>32</v>
      </c>
      <c r="S5697" s="8" t="s">
        <v>56303</v>
      </c>
      <c r="T5697" s="8" t="s">
        <v>56312</v>
      </c>
      <c r="U5697" s="8" t="s">
        <v>42</v>
      </c>
      <c r="V5697" s="8" t="s">
        <v>43</v>
      </c>
      <c r="W5697" s="8" t="s">
        <v>44</v>
      </c>
      <c r="X5697" s="8" t="s">
        <v>3093</v>
      </c>
      <c r="Y5697" s="8" t="s">
        <v>32</v>
      </c>
      <c r="Z5697" s="8" t="s">
        <v>56309</v>
      </c>
      <c r="AA5697" s="8" t="s">
        <v>32</v>
      </c>
      <c r="AB5697" s="8" t="s">
        <v>32</v>
      </c>
      <c r="AC5697" s="16" t="s">
        <v>226</v>
      </c>
    </row>
    <row r="5698" ht="17.5" customHeight="1" spans="1:29">
      <c r="A5698" s="7">
        <v>5697</v>
      </c>
      <c r="B5698" s="8" t="s">
        <v>56313</v>
      </c>
      <c r="C5698" s="8" t="s">
        <v>55868</v>
      </c>
      <c r="D5698" s="8" t="s">
        <v>74</v>
      </c>
      <c r="E5698" s="8" t="s">
        <v>56314</v>
      </c>
      <c r="F5698" s="8" t="s">
        <v>56315</v>
      </c>
      <c r="G5698" s="8" t="s">
        <v>56316</v>
      </c>
      <c r="H5698" s="8" t="s">
        <v>56317</v>
      </c>
      <c r="I5698" s="8" t="s">
        <v>32</v>
      </c>
      <c r="J5698" s="8" t="s">
        <v>32</v>
      </c>
      <c r="K5698" s="8" t="s">
        <v>32</v>
      </c>
      <c r="L5698" s="8" t="s">
        <v>36</v>
      </c>
      <c r="M5698" s="8" t="s">
        <v>17767</v>
      </c>
      <c r="N5698" s="8" t="s">
        <v>56318</v>
      </c>
      <c r="O5698" s="8" t="s">
        <v>29187</v>
      </c>
      <c r="P5698" s="8" t="s">
        <v>56319</v>
      </c>
      <c r="Q5698" s="8" t="s">
        <v>56320</v>
      </c>
      <c r="R5698" s="8" t="s">
        <v>56321</v>
      </c>
      <c r="S5698" s="8" t="s">
        <v>56313</v>
      </c>
      <c r="T5698" s="8" t="s">
        <v>56322</v>
      </c>
      <c r="U5698" s="8" t="s">
        <v>42</v>
      </c>
      <c r="V5698" s="8" t="s">
        <v>43</v>
      </c>
      <c r="W5698" s="8" t="s">
        <v>44</v>
      </c>
      <c r="X5698" s="8" t="s">
        <v>237</v>
      </c>
      <c r="Y5698" s="8" t="s">
        <v>32</v>
      </c>
      <c r="Z5698" s="8" t="s">
        <v>56318</v>
      </c>
      <c r="AA5698" s="8" t="s">
        <v>32</v>
      </c>
      <c r="AB5698" s="8" t="s">
        <v>32</v>
      </c>
      <c r="AC5698" s="16" t="s">
        <v>29187</v>
      </c>
    </row>
    <row r="5699" ht="17.5" customHeight="1" spans="1:29">
      <c r="A5699" s="7">
        <v>5698</v>
      </c>
      <c r="B5699" s="8" t="s">
        <v>56323</v>
      </c>
      <c r="C5699" s="8" t="s">
        <v>56324</v>
      </c>
      <c r="D5699" s="8" t="s">
        <v>156</v>
      </c>
      <c r="E5699" s="8" t="s">
        <v>32</v>
      </c>
      <c r="F5699" s="8" t="s">
        <v>56325</v>
      </c>
      <c r="G5699" s="8" t="s">
        <v>56326</v>
      </c>
      <c r="H5699" s="8" t="s">
        <v>56327</v>
      </c>
      <c r="I5699" s="8" t="s">
        <v>32</v>
      </c>
      <c r="J5699" s="8" t="s">
        <v>32</v>
      </c>
      <c r="K5699" s="8" t="s">
        <v>32</v>
      </c>
      <c r="L5699" s="8" t="s">
        <v>36</v>
      </c>
      <c r="M5699" s="8" t="s">
        <v>3086</v>
      </c>
      <c r="N5699" s="8" t="s">
        <v>56328</v>
      </c>
      <c r="O5699" s="8" t="s">
        <v>29187</v>
      </c>
      <c r="P5699" s="8" t="s">
        <v>56329</v>
      </c>
      <c r="Q5699" s="8" t="s">
        <v>56330</v>
      </c>
      <c r="R5699" s="8" t="s">
        <v>32</v>
      </c>
      <c r="S5699" s="8" t="s">
        <v>56323</v>
      </c>
      <c r="T5699" s="8" t="s">
        <v>56331</v>
      </c>
      <c r="U5699" s="8" t="s">
        <v>42</v>
      </c>
      <c r="V5699" s="8" t="s">
        <v>43</v>
      </c>
      <c r="W5699" s="8" t="s">
        <v>44</v>
      </c>
      <c r="X5699" s="8" t="s">
        <v>3093</v>
      </c>
      <c r="Y5699" s="8" t="s">
        <v>32</v>
      </c>
      <c r="Z5699" s="8" t="s">
        <v>56328</v>
      </c>
      <c r="AA5699" s="8" t="s">
        <v>32</v>
      </c>
      <c r="AB5699" s="8" t="s">
        <v>32</v>
      </c>
      <c r="AC5699" s="16" t="s">
        <v>29187</v>
      </c>
    </row>
    <row r="5700" ht="17.5" customHeight="1" spans="1:29">
      <c r="A5700" s="7">
        <v>5699</v>
      </c>
      <c r="B5700" s="8" t="s">
        <v>56332</v>
      </c>
      <c r="C5700" s="8" t="s">
        <v>56333</v>
      </c>
      <c r="D5700" s="8" t="s">
        <v>61</v>
      </c>
      <c r="E5700" s="8" t="s">
        <v>56334</v>
      </c>
      <c r="F5700" s="8" t="s">
        <v>56335</v>
      </c>
      <c r="G5700" s="8" t="s">
        <v>56336</v>
      </c>
      <c r="H5700" s="8" t="s">
        <v>56337</v>
      </c>
      <c r="I5700" s="8" t="s">
        <v>32</v>
      </c>
      <c r="J5700" s="8" t="s">
        <v>32</v>
      </c>
      <c r="K5700" s="8" t="s">
        <v>32</v>
      </c>
      <c r="L5700" s="8" t="s">
        <v>36</v>
      </c>
      <c r="M5700" s="8" t="s">
        <v>3086</v>
      </c>
      <c r="N5700" s="8" t="s">
        <v>56338</v>
      </c>
      <c r="O5700" s="8" t="s">
        <v>226</v>
      </c>
      <c r="P5700" s="8" t="s">
        <v>56339</v>
      </c>
      <c r="Q5700" s="8" t="s">
        <v>56340</v>
      </c>
      <c r="R5700" s="8" t="s">
        <v>56339</v>
      </c>
      <c r="S5700" s="8" t="s">
        <v>56332</v>
      </c>
      <c r="T5700" s="8" t="s">
        <v>56341</v>
      </c>
      <c r="U5700" s="8" t="s">
        <v>42</v>
      </c>
      <c r="V5700" s="8" t="s">
        <v>43</v>
      </c>
      <c r="W5700" s="8" t="s">
        <v>44</v>
      </c>
      <c r="X5700" s="8" t="s">
        <v>3093</v>
      </c>
      <c r="Y5700" s="8" t="s">
        <v>32</v>
      </c>
      <c r="Z5700" s="8" t="s">
        <v>56338</v>
      </c>
      <c r="AA5700" s="8" t="s">
        <v>32</v>
      </c>
      <c r="AB5700" s="8" t="s">
        <v>32</v>
      </c>
      <c r="AC5700" s="16" t="s">
        <v>226</v>
      </c>
    </row>
    <row r="5701" ht="17.5" customHeight="1" spans="1:29">
      <c r="A5701" s="7">
        <v>5700</v>
      </c>
      <c r="B5701" s="8" t="s">
        <v>56342</v>
      </c>
      <c r="C5701" s="8" t="s">
        <v>56343</v>
      </c>
      <c r="D5701" s="8" t="s">
        <v>61</v>
      </c>
      <c r="E5701" s="8" t="s">
        <v>32</v>
      </c>
      <c r="F5701" s="8" t="s">
        <v>56344</v>
      </c>
      <c r="G5701" s="8" t="s">
        <v>32</v>
      </c>
      <c r="H5701" s="8" t="s">
        <v>56345</v>
      </c>
      <c r="I5701" s="8" t="s">
        <v>32</v>
      </c>
      <c r="J5701" s="8" t="s">
        <v>32</v>
      </c>
      <c r="K5701" s="8" t="s">
        <v>32</v>
      </c>
      <c r="L5701" s="8" t="s">
        <v>36</v>
      </c>
      <c r="M5701" s="8" t="s">
        <v>23065</v>
      </c>
      <c r="N5701" s="8" t="s">
        <v>56346</v>
      </c>
      <c r="O5701" s="8" t="s">
        <v>226</v>
      </c>
      <c r="P5701" s="8" t="s">
        <v>56347</v>
      </c>
      <c r="Q5701" s="8" t="s">
        <v>56348</v>
      </c>
      <c r="R5701" s="8" t="s">
        <v>32</v>
      </c>
      <c r="S5701" s="8" t="s">
        <v>56342</v>
      </c>
      <c r="T5701" s="8" t="s">
        <v>56349</v>
      </c>
      <c r="U5701" s="8" t="s">
        <v>42</v>
      </c>
      <c r="V5701" s="8" t="s">
        <v>43</v>
      </c>
      <c r="W5701" s="8" t="s">
        <v>44</v>
      </c>
      <c r="X5701" s="8" t="s">
        <v>23071</v>
      </c>
      <c r="Y5701" s="8" t="s">
        <v>32</v>
      </c>
      <c r="Z5701" s="8" t="s">
        <v>56346</v>
      </c>
      <c r="AA5701" s="8" t="s">
        <v>32</v>
      </c>
      <c r="AB5701" s="8" t="s">
        <v>32</v>
      </c>
      <c r="AC5701" s="16" t="s">
        <v>226</v>
      </c>
    </row>
    <row r="5702" ht="17.5" customHeight="1" spans="1:29">
      <c r="A5702" s="7">
        <v>5701</v>
      </c>
      <c r="B5702" s="8" t="s">
        <v>56350</v>
      </c>
      <c r="C5702" s="8" t="s">
        <v>410</v>
      </c>
      <c r="D5702" s="8" t="s">
        <v>61</v>
      </c>
      <c r="E5702" s="8" t="s">
        <v>56351</v>
      </c>
      <c r="F5702" s="8" t="s">
        <v>56352</v>
      </c>
      <c r="G5702" s="8" t="s">
        <v>56353</v>
      </c>
      <c r="H5702" s="8" t="s">
        <v>56354</v>
      </c>
      <c r="I5702" s="8" t="s">
        <v>32</v>
      </c>
      <c r="J5702" s="8" t="s">
        <v>32</v>
      </c>
      <c r="K5702" s="8" t="s">
        <v>32</v>
      </c>
      <c r="L5702" s="8" t="s">
        <v>36</v>
      </c>
      <c r="M5702" s="8" t="s">
        <v>23071</v>
      </c>
      <c r="N5702" s="8" t="s">
        <v>56355</v>
      </c>
      <c r="O5702" s="8" t="s">
        <v>29187</v>
      </c>
      <c r="P5702" s="8" t="s">
        <v>56356</v>
      </c>
      <c r="Q5702" s="8" t="s">
        <v>56357</v>
      </c>
      <c r="R5702" s="8" t="s">
        <v>56358</v>
      </c>
      <c r="S5702" s="8" t="s">
        <v>56350</v>
      </c>
      <c r="T5702" s="8" t="s">
        <v>56359</v>
      </c>
      <c r="U5702" s="8" t="s">
        <v>42</v>
      </c>
      <c r="V5702" s="8" t="s">
        <v>43</v>
      </c>
      <c r="W5702" s="8" t="s">
        <v>44</v>
      </c>
      <c r="X5702" s="8" t="s">
        <v>23071</v>
      </c>
      <c r="Y5702" s="8" t="s">
        <v>32</v>
      </c>
      <c r="Z5702" s="8" t="s">
        <v>56355</v>
      </c>
      <c r="AA5702" s="8" t="s">
        <v>32</v>
      </c>
      <c r="AB5702" s="8" t="s">
        <v>32</v>
      </c>
      <c r="AC5702" s="16" t="s">
        <v>29187</v>
      </c>
    </row>
    <row r="5703" ht="17.5" customHeight="1" spans="1:29">
      <c r="A5703" s="7">
        <v>5702</v>
      </c>
      <c r="B5703" s="8" t="s">
        <v>56360</v>
      </c>
      <c r="C5703" s="8" t="s">
        <v>56361</v>
      </c>
      <c r="D5703" s="8" t="s">
        <v>167</v>
      </c>
      <c r="E5703" s="8" t="s">
        <v>56362</v>
      </c>
      <c r="F5703" s="8" t="s">
        <v>56363</v>
      </c>
      <c r="G5703" s="8" t="s">
        <v>56364</v>
      </c>
      <c r="H5703" s="8" t="s">
        <v>56365</v>
      </c>
      <c r="I5703" s="8" t="s">
        <v>32</v>
      </c>
      <c r="J5703" s="8" t="s">
        <v>32</v>
      </c>
      <c r="K5703" s="8" t="s">
        <v>32</v>
      </c>
      <c r="L5703" s="8" t="s">
        <v>36</v>
      </c>
      <c r="M5703" s="8" t="s">
        <v>3086</v>
      </c>
      <c r="N5703" s="8" t="s">
        <v>56366</v>
      </c>
      <c r="O5703" s="8" t="s">
        <v>226</v>
      </c>
      <c r="P5703" s="8" t="s">
        <v>56367</v>
      </c>
      <c r="Q5703" s="8" t="s">
        <v>56368</v>
      </c>
      <c r="R5703" s="8" t="s">
        <v>56369</v>
      </c>
      <c r="S5703" s="8" t="s">
        <v>56360</v>
      </c>
      <c r="T5703" s="8" t="s">
        <v>56370</v>
      </c>
      <c r="U5703" s="8" t="s">
        <v>42</v>
      </c>
      <c r="V5703" s="8" t="s">
        <v>43</v>
      </c>
      <c r="W5703" s="8" t="s">
        <v>44</v>
      </c>
      <c r="X5703" s="8" t="s">
        <v>3093</v>
      </c>
      <c r="Y5703" s="8" t="s">
        <v>32</v>
      </c>
      <c r="Z5703" s="8" t="s">
        <v>56366</v>
      </c>
      <c r="AA5703" s="8" t="s">
        <v>32</v>
      </c>
      <c r="AB5703" s="8" t="s">
        <v>32</v>
      </c>
      <c r="AC5703" s="16" t="s">
        <v>226</v>
      </c>
    </row>
    <row r="5704" ht="17.5" customHeight="1" spans="1:29">
      <c r="A5704" s="7">
        <v>5703</v>
      </c>
      <c r="B5704" s="8" t="s">
        <v>56371</v>
      </c>
      <c r="C5704" s="8" t="s">
        <v>56372</v>
      </c>
      <c r="D5704" s="8" t="s">
        <v>61</v>
      </c>
      <c r="E5704" s="8" t="s">
        <v>56373</v>
      </c>
      <c r="F5704" s="8" t="s">
        <v>56374</v>
      </c>
      <c r="G5704" s="8" t="s">
        <v>56375</v>
      </c>
      <c r="H5704" s="8" t="s">
        <v>56376</v>
      </c>
      <c r="I5704" s="8" t="s">
        <v>56377</v>
      </c>
      <c r="J5704" s="8" t="s">
        <v>32</v>
      </c>
      <c r="K5704" s="8" t="s">
        <v>32</v>
      </c>
      <c r="L5704" s="8" t="s">
        <v>36</v>
      </c>
      <c r="M5704" s="8" t="s">
        <v>3086</v>
      </c>
      <c r="N5704" s="8" t="s">
        <v>56378</v>
      </c>
      <c r="O5704" s="8" t="s">
        <v>226</v>
      </c>
      <c r="P5704" s="8" t="s">
        <v>56379</v>
      </c>
      <c r="Q5704" s="8" t="s">
        <v>56380</v>
      </c>
      <c r="R5704" s="8" t="s">
        <v>56381</v>
      </c>
      <c r="S5704" s="8" t="s">
        <v>56371</v>
      </c>
      <c r="T5704" s="8" t="s">
        <v>56382</v>
      </c>
      <c r="U5704" s="8" t="s">
        <v>42</v>
      </c>
      <c r="V5704" s="8" t="s">
        <v>43</v>
      </c>
      <c r="W5704" s="8" t="s">
        <v>44</v>
      </c>
      <c r="X5704" s="8" t="s">
        <v>3093</v>
      </c>
      <c r="Y5704" s="8" t="s">
        <v>32</v>
      </c>
      <c r="Z5704" s="8" t="s">
        <v>56378</v>
      </c>
      <c r="AA5704" s="8" t="s">
        <v>32</v>
      </c>
      <c r="AB5704" s="8" t="s">
        <v>32</v>
      </c>
      <c r="AC5704" s="16" t="s">
        <v>226</v>
      </c>
    </row>
    <row r="5705" ht="17.5" customHeight="1" spans="1:29">
      <c r="A5705" s="7">
        <v>5704</v>
      </c>
      <c r="B5705" s="8" t="s">
        <v>56383</v>
      </c>
      <c r="C5705" s="8" t="s">
        <v>56384</v>
      </c>
      <c r="D5705" s="8" t="s">
        <v>56385</v>
      </c>
      <c r="E5705" s="8" t="s">
        <v>56386</v>
      </c>
      <c r="F5705" s="8" t="s">
        <v>56387</v>
      </c>
      <c r="G5705" s="8" t="s">
        <v>56388</v>
      </c>
      <c r="H5705" s="8" t="s">
        <v>56389</v>
      </c>
      <c r="I5705" s="8" t="s">
        <v>32</v>
      </c>
      <c r="J5705" s="8" t="s">
        <v>32</v>
      </c>
      <c r="K5705" s="8" t="s">
        <v>32</v>
      </c>
      <c r="L5705" s="8" t="s">
        <v>36</v>
      </c>
      <c r="M5705" s="8" t="s">
        <v>3086</v>
      </c>
      <c r="N5705" s="8" t="s">
        <v>56390</v>
      </c>
      <c r="O5705" s="8" t="s">
        <v>226</v>
      </c>
      <c r="P5705" s="8" t="s">
        <v>56391</v>
      </c>
      <c r="Q5705" s="8" t="s">
        <v>56392</v>
      </c>
      <c r="R5705" s="8" t="s">
        <v>56391</v>
      </c>
      <c r="S5705" s="8" t="s">
        <v>56383</v>
      </c>
      <c r="T5705" s="8" t="s">
        <v>56393</v>
      </c>
      <c r="U5705" s="8" t="s">
        <v>42</v>
      </c>
      <c r="V5705" s="8" t="s">
        <v>43</v>
      </c>
      <c r="W5705" s="8" t="s">
        <v>44</v>
      </c>
      <c r="X5705" s="8" t="s">
        <v>3093</v>
      </c>
      <c r="Y5705" s="8" t="s">
        <v>32</v>
      </c>
      <c r="Z5705" s="8" t="s">
        <v>56390</v>
      </c>
      <c r="AA5705" s="8" t="s">
        <v>32</v>
      </c>
      <c r="AB5705" s="8" t="s">
        <v>32</v>
      </c>
      <c r="AC5705" s="16" t="s">
        <v>226</v>
      </c>
    </row>
    <row r="5706" ht="17.5" customHeight="1" spans="1:29">
      <c r="A5706" s="7">
        <v>5705</v>
      </c>
      <c r="B5706" s="8" t="s">
        <v>56394</v>
      </c>
      <c r="C5706" s="8" t="s">
        <v>56395</v>
      </c>
      <c r="D5706" s="8" t="s">
        <v>61</v>
      </c>
      <c r="E5706" s="8" t="s">
        <v>56396</v>
      </c>
      <c r="F5706" s="8" t="s">
        <v>56397</v>
      </c>
      <c r="G5706" s="8" t="s">
        <v>56398</v>
      </c>
      <c r="H5706" s="8" t="s">
        <v>56399</v>
      </c>
      <c r="I5706" s="8" t="s">
        <v>32</v>
      </c>
      <c r="J5706" s="8" t="s">
        <v>32</v>
      </c>
      <c r="K5706" s="8" t="s">
        <v>32</v>
      </c>
      <c r="L5706" s="8" t="s">
        <v>36</v>
      </c>
      <c r="M5706" s="8" t="s">
        <v>3093</v>
      </c>
      <c r="N5706" s="8" t="s">
        <v>56400</v>
      </c>
      <c r="O5706" s="8" t="s">
        <v>226</v>
      </c>
      <c r="P5706" s="8" t="s">
        <v>56401</v>
      </c>
      <c r="Q5706" s="8" t="s">
        <v>56402</v>
      </c>
      <c r="R5706" s="8" t="s">
        <v>56403</v>
      </c>
      <c r="S5706" s="8" t="s">
        <v>56394</v>
      </c>
      <c r="T5706" s="8" t="s">
        <v>56404</v>
      </c>
      <c r="U5706" s="8" t="s">
        <v>42</v>
      </c>
      <c r="V5706" s="8" t="s">
        <v>43</v>
      </c>
      <c r="W5706" s="8" t="s">
        <v>44</v>
      </c>
      <c r="X5706" s="8" t="s">
        <v>3093</v>
      </c>
      <c r="Y5706" s="8" t="s">
        <v>32</v>
      </c>
      <c r="Z5706" s="8" t="s">
        <v>56400</v>
      </c>
      <c r="AA5706" s="8" t="s">
        <v>32</v>
      </c>
      <c r="AB5706" s="8" t="s">
        <v>32</v>
      </c>
      <c r="AC5706" s="16" t="s">
        <v>226</v>
      </c>
    </row>
    <row r="5707" ht="17.5" customHeight="1" spans="1:29">
      <c r="A5707" s="7">
        <v>5706</v>
      </c>
      <c r="B5707" s="8" t="s">
        <v>56405</v>
      </c>
      <c r="C5707" s="8" t="s">
        <v>56406</v>
      </c>
      <c r="D5707" s="8" t="s">
        <v>13087</v>
      </c>
      <c r="E5707" s="8" t="s">
        <v>56407</v>
      </c>
      <c r="F5707" s="8" t="s">
        <v>56408</v>
      </c>
      <c r="G5707" s="8" t="s">
        <v>32</v>
      </c>
      <c r="H5707" s="8" t="s">
        <v>146</v>
      </c>
      <c r="I5707" s="8" t="s">
        <v>32</v>
      </c>
      <c r="J5707" s="8" t="s">
        <v>32</v>
      </c>
      <c r="K5707" s="8" t="s">
        <v>32</v>
      </c>
      <c r="L5707" s="8" t="s">
        <v>36</v>
      </c>
      <c r="M5707" s="8" t="s">
        <v>3086</v>
      </c>
      <c r="N5707" s="8" t="s">
        <v>56409</v>
      </c>
      <c r="O5707" s="8" t="s">
        <v>226</v>
      </c>
      <c r="P5707" s="8" t="s">
        <v>56410</v>
      </c>
      <c r="Q5707" s="8" t="s">
        <v>56411</v>
      </c>
      <c r="R5707" s="8" t="s">
        <v>32</v>
      </c>
      <c r="S5707" s="8" t="s">
        <v>56405</v>
      </c>
      <c r="T5707" s="8" t="s">
        <v>56412</v>
      </c>
      <c r="U5707" s="8" t="s">
        <v>42</v>
      </c>
      <c r="V5707" s="8" t="s">
        <v>43</v>
      </c>
      <c r="W5707" s="8" t="s">
        <v>44</v>
      </c>
      <c r="X5707" s="8" t="s">
        <v>3093</v>
      </c>
      <c r="Y5707" s="8" t="s">
        <v>32</v>
      </c>
      <c r="Z5707" s="8" t="s">
        <v>56409</v>
      </c>
      <c r="AA5707" s="8" t="s">
        <v>32</v>
      </c>
      <c r="AB5707" s="8" t="s">
        <v>32</v>
      </c>
      <c r="AC5707" s="16" t="s">
        <v>226</v>
      </c>
    </row>
    <row r="5708" ht="17.5" customHeight="1" spans="1:29">
      <c r="A5708" s="7">
        <v>5707</v>
      </c>
      <c r="B5708" s="8" t="s">
        <v>56413</v>
      </c>
      <c r="C5708" s="8" t="s">
        <v>56414</v>
      </c>
      <c r="D5708" s="8" t="s">
        <v>167</v>
      </c>
      <c r="E5708" s="8" t="s">
        <v>32</v>
      </c>
      <c r="F5708" s="8" t="s">
        <v>56415</v>
      </c>
      <c r="G5708" s="8" t="s">
        <v>56416</v>
      </c>
      <c r="H5708" s="8" t="s">
        <v>56417</v>
      </c>
      <c r="I5708" s="8" t="s">
        <v>32</v>
      </c>
      <c r="J5708" s="8" t="s">
        <v>32</v>
      </c>
      <c r="K5708" s="8" t="s">
        <v>32</v>
      </c>
      <c r="L5708" s="8" t="s">
        <v>36</v>
      </c>
      <c r="M5708" s="8" t="s">
        <v>3086</v>
      </c>
      <c r="N5708" s="8" t="s">
        <v>56418</v>
      </c>
      <c r="O5708" s="8" t="s">
        <v>45559</v>
      </c>
      <c r="P5708" s="8" t="s">
        <v>56419</v>
      </c>
      <c r="Q5708" s="8" t="s">
        <v>56420</v>
      </c>
      <c r="R5708" s="8" t="s">
        <v>56421</v>
      </c>
      <c r="S5708" s="8" t="s">
        <v>56413</v>
      </c>
      <c r="T5708" s="8" t="s">
        <v>56422</v>
      </c>
      <c r="U5708" s="8" t="s">
        <v>42</v>
      </c>
      <c r="V5708" s="8" t="s">
        <v>43</v>
      </c>
      <c r="W5708" s="8" t="s">
        <v>44</v>
      </c>
      <c r="X5708" s="8" t="s">
        <v>3093</v>
      </c>
      <c r="Y5708" s="8" t="s">
        <v>32</v>
      </c>
      <c r="Z5708" s="8" t="s">
        <v>56418</v>
      </c>
      <c r="AA5708" s="8" t="s">
        <v>32</v>
      </c>
      <c r="AB5708" s="8" t="s">
        <v>32</v>
      </c>
      <c r="AC5708" s="16" t="s">
        <v>45559</v>
      </c>
    </row>
    <row r="5709" ht="17.5" customHeight="1" spans="1:29">
      <c r="A5709" s="7">
        <v>5708</v>
      </c>
      <c r="B5709" s="8" t="s">
        <v>56423</v>
      </c>
      <c r="C5709" s="8" t="s">
        <v>31045</v>
      </c>
      <c r="D5709" s="8" t="s">
        <v>32</v>
      </c>
      <c r="E5709" s="8" t="s">
        <v>32</v>
      </c>
      <c r="F5709" s="8" t="s">
        <v>56424</v>
      </c>
      <c r="G5709" s="8" t="s">
        <v>56425</v>
      </c>
      <c r="H5709" s="8" t="s">
        <v>56426</v>
      </c>
      <c r="I5709" s="8" t="s">
        <v>32</v>
      </c>
      <c r="J5709" s="8" t="s">
        <v>32</v>
      </c>
      <c r="K5709" s="8" t="s">
        <v>32</v>
      </c>
      <c r="L5709" s="8" t="s">
        <v>36</v>
      </c>
      <c r="M5709" s="8" t="s">
        <v>3086</v>
      </c>
      <c r="N5709" s="8" t="s">
        <v>56427</v>
      </c>
      <c r="O5709" s="8" t="s">
        <v>56428</v>
      </c>
      <c r="P5709" s="8" t="s">
        <v>56429</v>
      </c>
      <c r="Q5709" s="8" t="s">
        <v>56430</v>
      </c>
      <c r="R5709" s="8" t="s">
        <v>56431</v>
      </c>
      <c r="S5709" s="8" t="s">
        <v>56423</v>
      </c>
      <c r="T5709" s="8" t="s">
        <v>56432</v>
      </c>
      <c r="U5709" s="8" t="s">
        <v>42</v>
      </c>
      <c r="V5709" s="8" t="s">
        <v>43</v>
      </c>
      <c r="W5709" s="8" t="s">
        <v>44</v>
      </c>
      <c r="X5709" s="8" t="s">
        <v>3093</v>
      </c>
      <c r="Y5709" s="8" t="s">
        <v>32</v>
      </c>
      <c r="Z5709" s="8" t="s">
        <v>56427</v>
      </c>
      <c r="AA5709" s="8" t="s">
        <v>32</v>
      </c>
      <c r="AB5709" s="8" t="s">
        <v>32</v>
      </c>
      <c r="AC5709" s="16" t="s">
        <v>56428</v>
      </c>
    </row>
    <row r="5710" ht="17.5" customHeight="1" spans="1:29">
      <c r="A5710" s="7">
        <v>5709</v>
      </c>
      <c r="B5710" s="8" t="s">
        <v>56433</v>
      </c>
      <c r="C5710" s="8" t="s">
        <v>56434</v>
      </c>
      <c r="D5710" s="8" t="s">
        <v>61</v>
      </c>
      <c r="E5710" s="8" t="s">
        <v>56435</v>
      </c>
      <c r="F5710" s="8" t="s">
        <v>56436</v>
      </c>
      <c r="G5710" s="8" t="s">
        <v>56437</v>
      </c>
      <c r="H5710" s="8" t="s">
        <v>56438</v>
      </c>
      <c r="I5710" s="8" t="s">
        <v>56439</v>
      </c>
      <c r="J5710" s="8" t="s">
        <v>32</v>
      </c>
      <c r="K5710" s="8" t="s">
        <v>32</v>
      </c>
      <c r="L5710" s="8" t="s">
        <v>36</v>
      </c>
      <c r="M5710" s="8" t="s">
        <v>23065</v>
      </c>
      <c r="N5710" s="8" t="s">
        <v>56440</v>
      </c>
      <c r="O5710" s="8" t="s">
        <v>226</v>
      </c>
      <c r="P5710" s="8" t="s">
        <v>56441</v>
      </c>
      <c r="Q5710" s="8" t="s">
        <v>56442</v>
      </c>
      <c r="R5710" s="8" t="s">
        <v>56443</v>
      </c>
      <c r="S5710" s="8" t="s">
        <v>56433</v>
      </c>
      <c r="T5710" s="8" t="s">
        <v>56444</v>
      </c>
      <c r="U5710" s="8" t="s">
        <v>42</v>
      </c>
      <c r="V5710" s="8" t="s">
        <v>43</v>
      </c>
      <c r="W5710" s="8" t="s">
        <v>44</v>
      </c>
      <c r="X5710" s="8" t="s">
        <v>23071</v>
      </c>
      <c r="Y5710" s="8" t="s">
        <v>32</v>
      </c>
      <c r="Z5710" s="8" t="s">
        <v>56440</v>
      </c>
      <c r="AA5710" s="8" t="s">
        <v>32</v>
      </c>
      <c r="AB5710" s="8" t="s">
        <v>32</v>
      </c>
      <c r="AC5710" s="16" t="s">
        <v>226</v>
      </c>
    </row>
    <row r="5711" ht="17.5" customHeight="1" spans="1:29">
      <c r="A5711" s="7">
        <v>5710</v>
      </c>
      <c r="B5711" s="8" t="s">
        <v>56445</v>
      </c>
      <c r="C5711" s="8" t="s">
        <v>56446</v>
      </c>
      <c r="D5711" s="8" t="s">
        <v>167</v>
      </c>
      <c r="E5711" s="8" t="s">
        <v>56447</v>
      </c>
      <c r="F5711" s="8" t="s">
        <v>56448</v>
      </c>
      <c r="G5711" s="8" t="s">
        <v>56449</v>
      </c>
      <c r="H5711" s="8" t="s">
        <v>56450</v>
      </c>
      <c r="I5711" s="8" t="s">
        <v>32</v>
      </c>
      <c r="J5711" s="8" t="s">
        <v>32</v>
      </c>
      <c r="K5711" s="8" t="s">
        <v>32</v>
      </c>
      <c r="L5711" s="8" t="s">
        <v>36</v>
      </c>
      <c r="M5711" s="8" t="s">
        <v>3086</v>
      </c>
      <c r="N5711" s="8" t="s">
        <v>56451</v>
      </c>
      <c r="O5711" s="8" t="s">
        <v>226</v>
      </c>
      <c r="P5711" s="8" t="s">
        <v>56452</v>
      </c>
      <c r="Q5711" s="8" t="s">
        <v>56453</v>
      </c>
      <c r="R5711" s="8" t="s">
        <v>56454</v>
      </c>
      <c r="S5711" s="8" t="s">
        <v>56445</v>
      </c>
      <c r="T5711" s="8" t="s">
        <v>56455</v>
      </c>
      <c r="U5711" s="8" t="s">
        <v>42</v>
      </c>
      <c r="V5711" s="8" t="s">
        <v>43</v>
      </c>
      <c r="W5711" s="8" t="s">
        <v>44</v>
      </c>
      <c r="X5711" s="8" t="s">
        <v>3093</v>
      </c>
      <c r="Y5711" s="8" t="s">
        <v>32</v>
      </c>
      <c r="Z5711" s="8" t="s">
        <v>56451</v>
      </c>
      <c r="AA5711" s="8" t="s">
        <v>32</v>
      </c>
      <c r="AB5711" s="8" t="s">
        <v>32</v>
      </c>
      <c r="AC5711" s="16" t="s">
        <v>226</v>
      </c>
    </row>
    <row r="5712" ht="17.5" customHeight="1" spans="1:29">
      <c r="A5712" s="7">
        <v>5711</v>
      </c>
      <c r="B5712" s="8" t="s">
        <v>56456</v>
      </c>
      <c r="C5712" s="8" t="s">
        <v>56457</v>
      </c>
      <c r="D5712" s="8" t="s">
        <v>61</v>
      </c>
      <c r="E5712" s="8" t="s">
        <v>56458</v>
      </c>
      <c r="F5712" s="8" t="s">
        <v>56459</v>
      </c>
      <c r="G5712" s="8" t="s">
        <v>32</v>
      </c>
      <c r="H5712" s="8" t="s">
        <v>56460</v>
      </c>
      <c r="I5712" s="8" t="s">
        <v>56461</v>
      </c>
      <c r="J5712" s="8" t="s">
        <v>32</v>
      </c>
      <c r="K5712" s="8" t="s">
        <v>32</v>
      </c>
      <c r="L5712" s="8" t="s">
        <v>36</v>
      </c>
      <c r="M5712" s="8" t="s">
        <v>3086</v>
      </c>
      <c r="N5712" s="8" t="s">
        <v>56462</v>
      </c>
      <c r="O5712" s="8" t="s">
        <v>226</v>
      </c>
      <c r="P5712" s="8" t="s">
        <v>56463</v>
      </c>
      <c r="Q5712" s="8" t="s">
        <v>56464</v>
      </c>
      <c r="R5712" s="8" t="s">
        <v>56463</v>
      </c>
      <c r="S5712" s="8" t="s">
        <v>56456</v>
      </c>
      <c r="T5712" s="8" t="s">
        <v>56465</v>
      </c>
      <c r="U5712" s="8" t="s">
        <v>42</v>
      </c>
      <c r="V5712" s="8" t="s">
        <v>43</v>
      </c>
      <c r="W5712" s="8" t="s">
        <v>44</v>
      </c>
      <c r="X5712" s="8" t="s">
        <v>3093</v>
      </c>
      <c r="Y5712" s="8" t="s">
        <v>32</v>
      </c>
      <c r="Z5712" s="8" t="s">
        <v>56462</v>
      </c>
      <c r="AA5712" s="8" t="s">
        <v>32</v>
      </c>
      <c r="AB5712" s="8" t="s">
        <v>32</v>
      </c>
      <c r="AC5712" s="16" t="s">
        <v>226</v>
      </c>
    </row>
    <row r="5713" ht="17.5" customHeight="1" spans="1:29">
      <c r="A5713" s="7">
        <v>5712</v>
      </c>
      <c r="B5713" s="8" t="s">
        <v>56466</v>
      </c>
      <c r="C5713" s="8" t="s">
        <v>410</v>
      </c>
      <c r="D5713" s="8" t="s">
        <v>61</v>
      </c>
      <c r="E5713" s="8" t="s">
        <v>56467</v>
      </c>
      <c r="F5713" s="8" t="s">
        <v>56468</v>
      </c>
      <c r="G5713" s="8" t="s">
        <v>56469</v>
      </c>
      <c r="H5713" s="8" t="s">
        <v>56470</v>
      </c>
      <c r="I5713" s="8" t="s">
        <v>32</v>
      </c>
      <c r="J5713" s="8" t="s">
        <v>32</v>
      </c>
      <c r="K5713" s="8" t="s">
        <v>32</v>
      </c>
      <c r="L5713" s="8" t="s">
        <v>36</v>
      </c>
      <c r="M5713" s="8" t="s">
        <v>23071</v>
      </c>
      <c r="N5713" s="8" t="s">
        <v>56471</v>
      </c>
      <c r="O5713" s="8" t="s">
        <v>29187</v>
      </c>
      <c r="P5713" s="8" t="s">
        <v>56472</v>
      </c>
      <c r="Q5713" s="8" t="s">
        <v>56473</v>
      </c>
      <c r="R5713" s="8" t="s">
        <v>56474</v>
      </c>
      <c r="S5713" s="8" t="s">
        <v>56466</v>
      </c>
      <c r="T5713" s="8" t="s">
        <v>56475</v>
      </c>
      <c r="U5713" s="8" t="s">
        <v>42</v>
      </c>
      <c r="V5713" s="8" t="s">
        <v>43</v>
      </c>
      <c r="W5713" s="8" t="s">
        <v>44</v>
      </c>
      <c r="X5713" s="8" t="s">
        <v>23071</v>
      </c>
      <c r="Y5713" s="8" t="s">
        <v>32</v>
      </c>
      <c r="Z5713" s="8" t="s">
        <v>56471</v>
      </c>
      <c r="AA5713" s="8" t="s">
        <v>32</v>
      </c>
      <c r="AB5713" s="8" t="s">
        <v>32</v>
      </c>
      <c r="AC5713" s="16" t="s">
        <v>29187</v>
      </c>
    </row>
    <row r="5714" ht="17.5" customHeight="1" spans="1:29">
      <c r="A5714" s="7">
        <v>5713</v>
      </c>
      <c r="B5714" s="8" t="s">
        <v>56476</v>
      </c>
      <c r="C5714" s="8" t="s">
        <v>410</v>
      </c>
      <c r="D5714" s="8" t="s">
        <v>167</v>
      </c>
      <c r="E5714" s="8" t="s">
        <v>32</v>
      </c>
      <c r="F5714" s="8" t="s">
        <v>56477</v>
      </c>
      <c r="G5714" s="8" t="s">
        <v>32</v>
      </c>
      <c r="H5714" s="8" t="s">
        <v>159</v>
      </c>
      <c r="I5714" s="8" t="s">
        <v>32</v>
      </c>
      <c r="J5714" s="8" t="s">
        <v>32</v>
      </c>
      <c r="K5714" s="8" t="s">
        <v>32</v>
      </c>
      <c r="L5714" s="8" t="s">
        <v>36</v>
      </c>
      <c r="M5714" s="8" t="s">
        <v>23065</v>
      </c>
      <c r="N5714" s="8" t="s">
        <v>56478</v>
      </c>
      <c r="O5714" s="8" t="s">
        <v>226</v>
      </c>
      <c r="P5714" s="8" t="s">
        <v>56479</v>
      </c>
      <c r="Q5714" s="8" t="s">
        <v>56480</v>
      </c>
      <c r="R5714" s="8" t="s">
        <v>56481</v>
      </c>
      <c r="S5714" s="8" t="s">
        <v>56476</v>
      </c>
      <c r="T5714" s="8" t="s">
        <v>56482</v>
      </c>
      <c r="U5714" s="8" t="s">
        <v>42</v>
      </c>
      <c r="V5714" s="8" t="s">
        <v>43</v>
      </c>
      <c r="W5714" s="8" t="s">
        <v>44</v>
      </c>
      <c r="X5714" s="8" t="s">
        <v>23071</v>
      </c>
      <c r="Y5714" s="8" t="s">
        <v>32</v>
      </c>
      <c r="Z5714" s="8" t="s">
        <v>56478</v>
      </c>
      <c r="AA5714" s="8" t="s">
        <v>32</v>
      </c>
      <c r="AB5714" s="8" t="s">
        <v>32</v>
      </c>
      <c r="AC5714" s="16" t="s">
        <v>226</v>
      </c>
    </row>
    <row r="5715" ht="17.5" customHeight="1" spans="1:29">
      <c r="A5715" s="7">
        <v>5714</v>
      </c>
      <c r="B5715" s="8" t="s">
        <v>56483</v>
      </c>
      <c r="C5715" s="8" t="s">
        <v>410</v>
      </c>
      <c r="D5715" s="8" t="s">
        <v>61</v>
      </c>
      <c r="E5715" s="8" t="s">
        <v>56484</v>
      </c>
      <c r="F5715" s="8" t="s">
        <v>56485</v>
      </c>
      <c r="G5715" s="8" t="s">
        <v>32</v>
      </c>
      <c r="H5715" s="8" t="s">
        <v>56486</v>
      </c>
      <c r="I5715" s="8" t="s">
        <v>32</v>
      </c>
      <c r="J5715" s="8" t="s">
        <v>32</v>
      </c>
      <c r="K5715" s="8" t="s">
        <v>32</v>
      </c>
      <c r="L5715" s="8" t="s">
        <v>36</v>
      </c>
      <c r="M5715" s="8" t="s">
        <v>23071</v>
      </c>
      <c r="N5715" s="8" t="s">
        <v>56487</v>
      </c>
      <c r="O5715" s="8" t="s">
        <v>45559</v>
      </c>
      <c r="P5715" s="8" t="s">
        <v>56488</v>
      </c>
      <c r="Q5715" s="8" t="s">
        <v>56489</v>
      </c>
      <c r="R5715" s="8" t="s">
        <v>32</v>
      </c>
      <c r="S5715" s="8" t="s">
        <v>56483</v>
      </c>
      <c r="T5715" s="8" t="s">
        <v>56490</v>
      </c>
      <c r="U5715" s="8" t="s">
        <v>42</v>
      </c>
      <c r="V5715" s="8" t="s">
        <v>43</v>
      </c>
      <c r="W5715" s="8" t="s">
        <v>44</v>
      </c>
      <c r="X5715" s="8" t="s">
        <v>23071</v>
      </c>
      <c r="Y5715" s="8" t="s">
        <v>32</v>
      </c>
      <c r="Z5715" s="8" t="s">
        <v>56487</v>
      </c>
      <c r="AA5715" s="8" t="s">
        <v>32</v>
      </c>
      <c r="AB5715" s="8" t="s">
        <v>32</v>
      </c>
      <c r="AC5715" s="16" t="s">
        <v>45559</v>
      </c>
    </row>
    <row r="5716" ht="17.5" customHeight="1" spans="1:29">
      <c r="A5716" s="7">
        <v>5715</v>
      </c>
      <c r="B5716" s="8" t="s">
        <v>56491</v>
      </c>
      <c r="C5716" s="8" t="s">
        <v>56492</v>
      </c>
      <c r="D5716" s="8" t="s">
        <v>61</v>
      </c>
      <c r="E5716" s="8" t="s">
        <v>32</v>
      </c>
      <c r="F5716" s="8" t="s">
        <v>56493</v>
      </c>
      <c r="G5716" s="8" t="s">
        <v>32</v>
      </c>
      <c r="H5716" s="8" t="s">
        <v>56494</v>
      </c>
      <c r="I5716" s="8" t="s">
        <v>32</v>
      </c>
      <c r="J5716" s="8" t="s">
        <v>32</v>
      </c>
      <c r="K5716" s="8" t="s">
        <v>32</v>
      </c>
      <c r="L5716" s="8" t="s">
        <v>36</v>
      </c>
      <c r="M5716" s="8" t="s">
        <v>3093</v>
      </c>
      <c r="N5716" s="8" t="s">
        <v>45412</v>
      </c>
      <c r="O5716" s="8" t="s">
        <v>226</v>
      </c>
      <c r="P5716" s="8" t="s">
        <v>56495</v>
      </c>
      <c r="Q5716" s="8" t="s">
        <v>56496</v>
      </c>
      <c r="R5716" s="8" t="s">
        <v>56495</v>
      </c>
      <c r="S5716" s="8" t="s">
        <v>56491</v>
      </c>
      <c r="T5716" s="8" t="s">
        <v>56497</v>
      </c>
      <c r="U5716" s="8" t="s">
        <v>42</v>
      </c>
      <c r="V5716" s="8" t="s">
        <v>43</v>
      </c>
      <c r="W5716" s="8" t="s">
        <v>44</v>
      </c>
      <c r="X5716" s="8" t="s">
        <v>3093</v>
      </c>
      <c r="Y5716" s="8" t="s">
        <v>32</v>
      </c>
      <c r="Z5716" s="8" t="s">
        <v>45412</v>
      </c>
      <c r="AA5716" s="8" t="s">
        <v>32</v>
      </c>
      <c r="AB5716" s="8" t="s">
        <v>32</v>
      </c>
      <c r="AC5716" s="16" t="s">
        <v>226</v>
      </c>
    </row>
    <row r="5717" ht="17.5" customHeight="1" spans="1:29">
      <c r="A5717" s="7">
        <v>5716</v>
      </c>
      <c r="B5717" s="8" t="s">
        <v>56498</v>
      </c>
      <c r="C5717" s="8" t="s">
        <v>410</v>
      </c>
      <c r="D5717" s="8" t="s">
        <v>61</v>
      </c>
      <c r="E5717" s="8" t="s">
        <v>56499</v>
      </c>
      <c r="F5717" s="8" t="s">
        <v>56500</v>
      </c>
      <c r="G5717" s="8" t="s">
        <v>56501</v>
      </c>
      <c r="H5717" s="8" t="s">
        <v>56502</v>
      </c>
      <c r="I5717" s="8" t="s">
        <v>32</v>
      </c>
      <c r="J5717" s="8" t="s">
        <v>32</v>
      </c>
      <c r="K5717" s="8" t="s">
        <v>32</v>
      </c>
      <c r="L5717" s="8" t="s">
        <v>36</v>
      </c>
      <c r="M5717" s="8" t="s">
        <v>23071</v>
      </c>
      <c r="N5717" s="8" t="s">
        <v>45620</v>
      </c>
      <c r="O5717" s="8" t="s">
        <v>29187</v>
      </c>
      <c r="P5717" s="8" t="s">
        <v>56503</v>
      </c>
      <c r="Q5717" s="8" t="s">
        <v>56504</v>
      </c>
      <c r="R5717" s="8" t="s">
        <v>32</v>
      </c>
      <c r="S5717" s="8" t="s">
        <v>56498</v>
      </c>
      <c r="T5717" s="8" t="s">
        <v>56505</v>
      </c>
      <c r="U5717" s="8" t="s">
        <v>42</v>
      </c>
      <c r="V5717" s="8" t="s">
        <v>43</v>
      </c>
      <c r="W5717" s="8" t="s">
        <v>44</v>
      </c>
      <c r="X5717" s="8" t="s">
        <v>23071</v>
      </c>
      <c r="Y5717" s="8" t="s">
        <v>32</v>
      </c>
      <c r="Z5717" s="8" t="s">
        <v>45620</v>
      </c>
      <c r="AA5717" s="8" t="s">
        <v>32</v>
      </c>
      <c r="AB5717" s="8" t="s">
        <v>32</v>
      </c>
      <c r="AC5717" s="16" t="s">
        <v>29187</v>
      </c>
    </row>
    <row r="5718" ht="17.5" customHeight="1" spans="1:29">
      <c r="A5718" s="7">
        <v>5717</v>
      </c>
      <c r="B5718" s="8" t="s">
        <v>56506</v>
      </c>
      <c r="C5718" s="8" t="s">
        <v>56507</v>
      </c>
      <c r="D5718" s="8" t="s">
        <v>61</v>
      </c>
      <c r="E5718" s="8" t="s">
        <v>32</v>
      </c>
      <c r="F5718" s="8" t="s">
        <v>56508</v>
      </c>
      <c r="G5718" s="8" t="s">
        <v>56509</v>
      </c>
      <c r="H5718" s="8" t="s">
        <v>56510</v>
      </c>
      <c r="I5718" s="8" t="s">
        <v>32</v>
      </c>
      <c r="J5718" s="8" t="s">
        <v>32</v>
      </c>
      <c r="K5718" s="8" t="s">
        <v>32</v>
      </c>
      <c r="L5718" s="8" t="s">
        <v>36</v>
      </c>
      <c r="M5718" s="8" t="s">
        <v>3086</v>
      </c>
      <c r="N5718" s="8" t="s">
        <v>56511</v>
      </c>
      <c r="O5718" s="8" t="s">
        <v>45559</v>
      </c>
      <c r="P5718" s="8" t="s">
        <v>56512</v>
      </c>
      <c r="Q5718" s="8" t="s">
        <v>56513</v>
      </c>
      <c r="R5718" s="8" t="s">
        <v>56514</v>
      </c>
      <c r="S5718" s="8" t="s">
        <v>56506</v>
      </c>
      <c r="T5718" s="8" t="s">
        <v>56515</v>
      </c>
      <c r="U5718" s="8" t="s">
        <v>42</v>
      </c>
      <c r="V5718" s="8" t="s">
        <v>43</v>
      </c>
      <c r="W5718" s="8" t="s">
        <v>44</v>
      </c>
      <c r="X5718" s="8" t="s">
        <v>3093</v>
      </c>
      <c r="Y5718" s="8" t="s">
        <v>32</v>
      </c>
      <c r="Z5718" s="8" t="s">
        <v>56511</v>
      </c>
      <c r="AA5718" s="8" t="s">
        <v>32</v>
      </c>
      <c r="AB5718" s="8" t="s">
        <v>32</v>
      </c>
      <c r="AC5718" s="16" t="s">
        <v>45559</v>
      </c>
    </row>
    <row r="5719" ht="17.5" customHeight="1" spans="1:29">
      <c r="A5719" s="7">
        <v>5718</v>
      </c>
      <c r="B5719" s="8" t="s">
        <v>56516</v>
      </c>
      <c r="C5719" s="8" t="s">
        <v>410</v>
      </c>
      <c r="D5719" s="8" t="s">
        <v>61</v>
      </c>
      <c r="E5719" s="8" t="s">
        <v>56517</v>
      </c>
      <c r="F5719" s="8" t="s">
        <v>56518</v>
      </c>
      <c r="G5719" s="8" t="s">
        <v>56519</v>
      </c>
      <c r="H5719" s="8" t="s">
        <v>56520</v>
      </c>
      <c r="I5719" s="8" t="s">
        <v>32</v>
      </c>
      <c r="J5719" s="8" t="s">
        <v>32</v>
      </c>
      <c r="K5719" s="8" t="s">
        <v>32</v>
      </c>
      <c r="L5719" s="8" t="s">
        <v>36</v>
      </c>
      <c r="M5719" s="8" t="s">
        <v>23071</v>
      </c>
      <c r="N5719" s="8" t="s">
        <v>56521</v>
      </c>
      <c r="O5719" s="8" t="s">
        <v>226</v>
      </c>
      <c r="P5719" s="8" t="s">
        <v>56522</v>
      </c>
      <c r="Q5719" s="8" t="s">
        <v>56523</v>
      </c>
      <c r="R5719" s="8" t="s">
        <v>32</v>
      </c>
      <c r="S5719" s="8" t="s">
        <v>56516</v>
      </c>
      <c r="T5719" s="8" t="s">
        <v>56524</v>
      </c>
      <c r="U5719" s="8" t="s">
        <v>42</v>
      </c>
      <c r="V5719" s="8" t="s">
        <v>43</v>
      </c>
      <c r="W5719" s="8" t="s">
        <v>44</v>
      </c>
      <c r="X5719" s="8" t="s">
        <v>23071</v>
      </c>
      <c r="Y5719" s="8" t="s">
        <v>32</v>
      </c>
      <c r="Z5719" s="8" t="s">
        <v>56521</v>
      </c>
      <c r="AA5719" s="8" t="s">
        <v>32</v>
      </c>
      <c r="AB5719" s="8" t="s">
        <v>32</v>
      </c>
      <c r="AC5719" s="16" t="s">
        <v>226</v>
      </c>
    </row>
    <row r="5720" ht="17.5" customHeight="1" spans="1:29">
      <c r="A5720" s="7">
        <v>5719</v>
      </c>
      <c r="B5720" s="8" t="s">
        <v>56525</v>
      </c>
      <c r="C5720" s="8" t="s">
        <v>56526</v>
      </c>
      <c r="D5720" s="8" t="s">
        <v>1860</v>
      </c>
      <c r="E5720" s="8" t="s">
        <v>56527</v>
      </c>
      <c r="F5720" s="8" t="s">
        <v>56528</v>
      </c>
      <c r="G5720" s="8" t="s">
        <v>56529</v>
      </c>
      <c r="H5720" s="8" t="s">
        <v>56530</v>
      </c>
      <c r="I5720" s="8" t="s">
        <v>32</v>
      </c>
      <c r="J5720" s="8" t="s">
        <v>32</v>
      </c>
      <c r="K5720" s="8" t="s">
        <v>32</v>
      </c>
      <c r="L5720" s="8" t="s">
        <v>36</v>
      </c>
      <c r="M5720" s="8" t="s">
        <v>3086</v>
      </c>
      <c r="N5720" s="8" t="s">
        <v>56531</v>
      </c>
      <c r="O5720" s="8" t="s">
        <v>226</v>
      </c>
      <c r="P5720" s="8" t="s">
        <v>56532</v>
      </c>
      <c r="Q5720" s="8" t="s">
        <v>56533</v>
      </c>
      <c r="R5720" s="8" t="s">
        <v>32</v>
      </c>
      <c r="S5720" s="8" t="s">
        <v>56525</v>
      </c>
      <c r="T5720" s="8" t="s">
        <v>56534</v>
      </c>
      <c r="U5720" s="8" t="s">
        <v>42</v>
      </c>
      <c r="V5720" s="8" t="s">
        <v>43</v>
      </c>
      <c r="W5720" s="8" t="s">
        <v>44</v>
      </c>
      <c r="X5720" s="8" t="s">
        <v>3093</v>
      </c>
      <c r="Y5720" s="8" t="s">
        <v>32</v>
      </c>
      <c r="Z5720" s="8" t="s">
        <v>56531</v>
      </c>
      <c r="AA5720" s="8" t="s">
        <v>32</v>
      </c>
      <c r="AB5720" s="8" t="s">
        <v>32</v>
      </c>
      <c r="AC5720" s="16" t="s">
        <v>226</v>
      </c>
    </row>
    <row r="5721" ht="17.5" customHeight="1" spans="1:29">
      <c r="A5721" s="7">
        <v>5720</v>
      </c>
      <c r="B5721" s="8" t="s">
        <v>56535</v>
      </c>
      <c r="C5721" s="8" t="s">
        <v>56536</v>
      </c>
      <c r="D5721" s="8" t="s">
        <v>156</v>
      </c>
      <c r="E5721" s="8" t="s">
        <v>18951</v>
      </c>
      <c r="F5721" s="8" t="s">
        <v>56537</v>
      </c>
      <c r="G5721" s="8" t="s">
        <v>56538</v>
      </c>
      <c r="H5721" s="8" t="s">
        <v>56539</v>
      </c>
      <c r="I5721" s="8" t="s">
        <v>32</v>
      </c>
      <c r="J5721" s="8" t="s">
        <v>32</v>
      </c>
      <c r="K5721" s="8" t="s">
        <v>32</v>
      </c>
      <c r="L5721" s="8" t="s">
        <v>36</v>
      </c>
      <c r="M5721" s="8" t="s">
        <v>3086</v>
      </c>
      <c r="N5721" s="8" t="s">
        <v>45412</v>
      </c>
      <c r="O5721" s="8" t="s">
        <v>29187</v>
      </c>
      <c r="P5721" s="8" t="s">
        <v>56540</v>
      </c>
      <c r="Q5721" s="8" t="s">
        <v>56541</v>
      </c>
      <c r="R5721" s="8" t="s">
        <v>56542</v>
      </c>
      <c r="S5721" s="8" t="s">
        <v>56535</v>
      </c>
      <c r="T5721" s="8" t="s">
        <v>56543</v>
      </c>
      <c r="U5721" s="8" t="s">
        <v>42</v>
      </c>
      <c r="V5721" s="8" t="s">
        <v>43</v>
      </c>
      <c r="W5721" s="8" t="s">
        <v>44</v>
      </c>
      <c r="X5721" s="8" t="s">
        <v>3093</v>
      </c>
      <c r="Y5721" s="8" t="s">
        <v>32</v>
      </c>
      <c r="Z5721" s="8" t="s">
        <v>45412</v>
      </c>
      <c r="AA5721" s="8" t="s">
        <v>32</v>
      </c>
      <c r="AB5721" s="8" t="s">
        <v>32</v>
      </c>
      <c r="AC5721" s="16" t="s">
        <v>29187</v>
      </c>
    </row>
    <row r="5722" ht="17.5" customHeight="1" spans="1:29">
      <c r="A5722" s="7">
        <v>5721</v>
      </c>
      <c r="B5722" s="8" t="s">
        <v>56544</v>
      </c>
      <c r="C5722" s="8" t="s">
        <v>56545</v>
      </c>
      <c r="D5722" s="8" t="s">
        <v>61</v>
      </c>
      <c r="E5722" s="8" t="s">
        <v>56546</v>
      </c>
      <c r="F5722" s="8" t="s">
        <v>56547</v>
      </c>
      <c r="G5722" s="8" t="s">
        <v>56548</v>
      </c>
      <c r="H5722" s="8" t="s">
        <v>56549</v>
      </c>
      <c r="I5722" s="8" t="s">
        <v>32</v>
      </c>
      <c r="J5722" s="8" t="s">
        <v>32</v>
      </c>
      <c r="K5722" s="8" t="s">
        <v>32</v>
      </c>
      <c r="L5722" s="8" t="s">
        <v>36</v>
      </c>
      <c r="M5722" s="8" t="s">
        <v>3086</v>
      </c>
      <c r="N5722" s="8" t="s">
        <v>56550</v>
      </c>
      <c r="O5722" s="8" t="s">
        <v>226</v>
      </c>
      <c r="P5722" s="8" t="s">
        <v>56551</v>
      </c>
      <c r="Q5722" s="8" t="s">
        <v>56552</v>
      </c>
      <c r="R5722" s="8" t="s">
        <v>56553</v>
      </c>
      <c r="S5722" s="8" t="s">
        <v>56544</v>
      </c>
      <c r="T5722" s="8" t="s">
        <v>56554</v>
      </c>
      <c r="U5722" s="8" t="s">
        <v>42</v>
      </c>
      <c r="V5722" s="8" t="s">
        <v>43</v>
      </c>
      <c r="W5722" s="8" t="s">
        <v>44</v>
      </c>
      <c r="X5722" s="8" t="s">
        <v>3093</v>
      </c>
      <c r="Y5722" s="8" t="s">
        <v>32</v>
      </c>
      <c r="Z5722" s="8" t="s">
        <v>56550</v>
      </c>
      <c r="AA5722" s="8" t="s">
        <v>32</v>
      </c>
      <c r="AB5722" s="8" t="s">
        <v>32</v>
      </c>
      <c r="AC5722" s="16" t="s">
        <v>226</v>
      </c>
    </row>
    <row r="5723" ht="17.5" customHeight="1" spans="1:29">
      <c r="A5723" s="7">
        <v>5722</v>
      </c>
      <c r="B5723" s="8" t="s">
        <v>56555</v>
      </c>
      <c r="C5723" s="8" t="s">
        <v>56556</v>
      </c>
      <c r="D5723" s="8" t="s">
        <v>2643</v>
      </c>
      <c r="E5723" s="8" t="s">
        <v>32</v>
      </c>
      <c r="F5723" s="8" t="s">
        <v>56557</v>
      </c>
      <c r="G5723" s="8" t="s">
        <v>56558</v>
      </c>
      <c r="H5723" s="8" t="s">
        <v>56559</v>
      </c>
      <c r="I5723" s="8" t="s">
        <v>32</v>
      </c>
      <c r="J5723" s="8" t="s">
        <v>32</v>
      </c>
      <c r="K5723" s="8" t="s">
        <v>32</v>
      </c>
      <c r="L5723" s="8" t="s">
        <v>36</v>
      </c>
      <c r="M5723" s="8" t="s">
        <v>3093</v>
      </c>
      <c r="N5723" s="8" t="s">
        <v>56560</v>
      </c>
      <c r="O5723" s="8" t="s">
        <v>29187</v>
      </c>
      <c r="P5723" s="8" t="s">
        <v>56561</v>
      </c>
      <c r="Q5723" s="8" t="s">
        <v>56562</v>
      </c>
      <c r="R5723" s="8" t="s">
        <v>32</v>
      </c>
      <c r="S5723" s="8" t="s">
        <v>56555</v>
      </c>
      <c r="T5723" s="8" t="s">
        <v>56563</v>
      </c>
      <c r="U5723" s="8" t="s">
        <v>42</v>
      </c>
      <c r="V5723" s="8" t="s">
        <v>43</v>
      </c>
      <c r="W5723" s="8" t="s">
        <v>44</v>
      </c>
      <c r="X5723" s="8" t="s">
        <v>3093</v>
      </c>
      <c r="Y5723" s="8" t="s">
        <v>32</v>
      </c>
      <c r="Z5723" s="8" t="s">
        <v>56560</v>
      </c>
      <c r="AA5723" s="8" t="s">
        <v>32</v>
      </c>
      <c r="AB5723" s="8" t="s">
        <v>32</v>
      </c>
      <c r="AC5723" s="16" t="s">
        <v>29187</v>
      </c>
    </row>
    <row r="5724" ht="17.5" customHeight="1" spans="1:29">
      <c r="A5724" s="7">
        <v>5723</v>
      </c>
      <c r="B5724" s="8" t="s">
        <v>56564</v>
      </c>
      <c r="C5724" s="8" t="s">
        <v>56565</v>
      </c>
      <c r="D5724" s="8" t="s">
        <v>167</v>
      </c>
      <c r="E5724" s="8" t="s">
        <v>56566</v>
      </c>
      <c r="F5724" s="8" t="s">
        <v>56567</v>
      </c>
      <c r="G5724" s="8" t="s">
        <v>56568</v>
      </c>
      <c r="H5724" s="8" t="s">
        <v>56569</v>
      </c>
      <c r="I5724" s="8" t="s">
        <v>32</v>
      </c>
      <c r="J5724" s="8" t="s">
        <v>32</v>
      </c>
      <c r="K5724" s="8" t="s">
        <v>32</v>
      </c>
      <c r="L5724" s="8" t="s">
        <v>36</v>
      </c>
      <c r="M5724" s="8" t="s">
        <v>3086</v>
      </c>
      <c r="N5724" s="8" t="s">
        <v>56570</v>
      </c>
      <c r="O5724" s="8" t="s">
        <v>226</v>
      </c>
      <c r="P5724" s="8" t="s">
        <v>56571</v>
      </c>
      <c r="Q5724" s="8" t="s">
        <v>56572</v>
      </c>
      <c r="R5724" s="8" t="s">
        <v>56573</v>
      </c>
      <c r="S5724" s="8" t="s">
        <v>56564</v>
      </c>
      <c r="T5724" s="8" t="s">
        <v>56574</v>
      </c>
      <c r="U5724" s="8" t="s">
        <v>42</v>
      </c>
      <c r="V5724" s="8" t="s">
        <v>43</v>
      </c>
      <c r="W5724" s="8" t="s">
        <v>44</v>
      </c>
      <c r="X5724" s="8" t="s">
        <v>3093</v>
      </c>
      <c r="Y5724" s="8" t="s">
        <v>32</v>
      </c>
      <c r="Z5724" s="8" t="s">
        <v>56570</v>
      </c>
      <c r="AA5724" s="8" t="s">
        <v>32</v>
      </c>
      <c r="AB5724" s="8" t="s">
        <v>32</v>
      </c>
      <c r="AC5724" s="16" t="s">
        <v>226</v>
      </c>
    </row>
    <row r="5725" ht="17.5" customHeight="1" spans="1:29">
      <c r="A5725" s="7">
        <v>5724</v>
      </c>
      <c r="B5725" s="8" t="s">
        <v>56575</v>
      </c>
      <c r="C5725" s="8" t="s">
        <v>56576</v>
      </c>
      <c r="D5725" s="8" t="s">
        <v>35839</v>
      </c>
      <c r="E5725" s="8" t="s">
        <v>32</v>
      </c>
      <c r="F5725" s="8" t="s">
        <v>56577</v>
      </c>
      <c r="G5725" s="8" t="s">
        <v>56578</v>
      </c>
      <c r="H5725" s="8" t="s">
        <v>146</v>
      </c>
      <c r="I5725" s="8" t="s">
        <v>32</v>
      </c>
      <c r="J5725" s="8" t="s">
        <v>32</v>
      </c>
      <c r="K5725" s="8" t="s">
        <v>32</v>
      </c>
      <c r="L5725" s="8" t="s">
        <v>36</v>
      </c>
      <c r="M5725" s="8" t="s">
        <v>3086</v>
      </c>
      <c r="N5725" s="8" t="s">
        <v>56579</v>
      </c>
      <c r="O5725" s="8" t="s">
        <v>226</v>
      </c>
      <c r="P5725" s="8" t="s">
        <v>56580</v>
      </c>
      <c r="Q5725" s="8" t="s">
        <v>56581</v>
      </c>
      <c r="R5725" s="8" t="s">
        <v>56582</v>
      </c>
      <c r="S5725" s="8" t="s">
        <v>56575</v>
      </c>
      <c r="T5725" s="8" t="s">
        <v>56583</v>
      </c>
      <c r="U5725" s="8" t="s">
        <v>42</v>
      </c>
      <c r="V5725" s="8" t="s">
        <v>43</v>
      </c>
      <c r="W5725" s="8" t="s">
        <v>44</v>
      </c>
      <c r="X5725" s="8" t="s">
        <v>3093</v>
      </c>
      <c r="Y5725" s="8" t="s">
        <v>32</v>
      </c>
      <c r="Z5725" s="8" t="s">
        <v>56579</v>
      </c>
      <c r="AA5725" s="8" t="s">
        <v>32</v>
      </c>
      <c r="AB5725" s="8" t="s">
        <v>32</v>
      </c>
      <c r="AC5725" s="16" t="s">
        <v>226</v>
      </c>
    </row>
    <row r="5726" ht="17.5" customHeight="1" spans="1:29">
      <c r="A5726" s="7">
        <v>5725</v>
      </c>
      <c r="B5726" s="8" t="s">
        <v>56584</v>
      </c>
      <c r="C5726" s="8" t="s">
        <v>56585</v>
      </c>
      <c r="D5726" s="8" t="s">
        <v>61</v>
      </c>
      <c r="E5726" s="8" t="s">
        <v>56586</v>
      </c>
      <c r="F5726" s="8" t="s">
        <v>56587</v>
      </c>
      <c r="G5726" s="8" t="s">
        <v>56588</v>
      </c>
      <c r="H5726" s="8" t="s">
        <v>56589</v>
      </c>
      <c r="I5726" s="8" t="s">
        <v>32</v>
      </c>
      <c r="J5726" s="8" t="s">
        <v>32</v>
      </c>
      <c r="K5726" s="8" t="s">
        <v>32</v>
      </c>
      <c r="L5726" s="8" t="s">
        <v>36</v>
      </c>
      <c r="M5726" s="8" t="s">
        <v>3086</v>
      </c>
      <c r="N5726" s="8" t="s">
        <v>56590</v>
      </c>
      <c r="O5726" s="8" t="s">
        <v>29187</v>
      </c>
      <c r="P5726" s="8" t="s">
        <v>56591</v>
      </c>
      <c r="Q5726" s="8" t="s">
        <v>56592</v>
      </c>
      <c r="R5726" s="8" t="s">
        <v>56591</v>
      </c>
      <c r="S5726" s="8" t="s">
        <v>56584</v>
      </c>
      <c r="T5726" s="8" t="s">
        <v>56593</v>
      </c>
      <c r="U5726" s="8" t="s">
        <v>42</v>
      </c>
      <c r="V5726" s="8" t="s">
        <v>43</v>
      </c>
      <c r="W5726" s="8" t="s">
        <v>44</v>
      </c>
      <c r="X5726" s="8" t="s">
        <v>3093</v>
      </c>
      <c r="Y5726" s="8" t="s">
        <v>32</v>
      </c>
      <c r="Z5726" s="8" t="s">
        <v>56590</v>
      </c>
      <c r="AA5726" s="8" t="s">
        <v>32</v>
      </c>
      <c r="AB5726" s="8" t="s">
        <v>32</v>
      </c>
      <c r="AC5726" s="16" t="s">
        <v>29187</v>
      </c>
    </row>
    <row r="5727" ht="17.5" customHeight="1" spans="1:29">
      <c r="A5727" s="7">
        <v>5726</v>
      </c>
      <c r="B5727" s="8" t="s">
        <v>56594</v>
      </c>
      <c r="C5727" s="8" t="s">
        <v>56595</v>
      </c>
      <c r="D5727" s="8" t="s">
        <v>167</v>
      </c>
      <c r="E5727" s="8" t="s">
        <v>32</v>
      </c>
      <c r="F5727" s="8" t="s">
        <v>56596</v>
      </c>
      <c r="G5727" s="8" t="s">
        <v>56597</v>
      </c>
      <c r="H5727" s="8" t="s">
        <v>56598</v>
      </c>
      <c r="I5727" s="8" t="s">
        <v>32</v>
      </c>
      <c r="J5727" s="8" t="s">
        <v>32</v>
      </c>
      <c r="K5727" s="8" t="s">
        <v>32</v>
      </c>
      <c r="L5727" s="8" t="s">
        <v>36</v>
      </c>
      <c r="M5727" s="8" t="s">
        <v>3093</v>
      </c>
      <c r="N5727" s="8" t="s">
        <v>45537</v>
      </c>
      <c r="O5727" s="8" t="s">
        <v>226</v>
      </c>
      <c r="P5727" s="8" t="s">
        <v>56599</v>
      </c>
      <c r="Q5727" s="8" t="s">
        <v>56600</v>
      </c>
      <c r="R5727" s="8" t="s">
        <v>56601</v>
      </c>
      <c r="S5727" s="8" t="s">
        <v>56594</v>
      </c>
      <c r="T5727" s="8" t="s">
        <v>56602</v>
      </c>
      <c r="U5727" s="8" t="s">
        <v>42</v>
      </c>
      <c r="V5727" s="8" t="s">
        <v>43</v>
      </c>
      <c r="W5727" s="8" t="s">
        <v>44</v>
      </c>
      <c r="X5727" s="8" t="s">
        <v>3093</v>
      </c>
      <c r="Y5727" s="8" t="s">
        <v>32</v>
      </c>
      <c r="Z5727" s="8" t="s">
        <v>45537</v>
      </c>
      <c r="AA5727" s="8" t="s">
        <v>32</v>
      </c>
      <c r="AB5727" s="8" t="s">
        <v>32</v>
      </c>
      <c r="AC5727" s="16" t="s">
        <v>226</v>
      </c>
    </row>
    <row r="5728" ht="17.5" customHeight="1" spans="1:29">
      <c r="A5728" s="7">
        <v>5727</v>
      </c>
      <c r="B5728" s="8" t="s">
        <v>56603</v>
      </c>
      <c r="C5728" s="8" t="s">
        <v>56604</v>
      </c>
      <c r="D5728" s="8" t="s">
        <v>61</v>
      </c>
      <c r="E5728" s="8" t="s">
        <v>56605</v>
      </c>
      <c r="F5728" s="8" t="s">
        <v>56606</v>
      </c>
      <c r="G5728" s="8" t="s">
        <v>56607</v>
      </c>
      <c r="H5728" s="8" t="s">
        <v>40758</v>
      </c>
      <c r="I5728" s="8" t="s">
        <v>32</v>
      </c>
      <c r="J5728" s="8" t="s">
        <v>32</v>
      </c>
      <c r="K5728" s="8" t="s">
        <v>56608</v>
      </c>
      <c r="L5728" s="8" t="s">
        <v>36</v>
      </c>
      <c r="M5728" s="8" t="s">
        <v>23065</v>
      </c>
      <c r="N5728" s="8" t="s">
        <v>56609</v>
      </c>
      <c r="O5728" s="8" t="s">
        <v>226</v>
      </c>
      <c r="P5728" s="8" t="s">
        <v>56610</v>
      </c>
      <c r="Q5728" s="8" t="s">
        <v>56611</v>
      </c>
      <c r="R5728" s="8" t="s">
        <v>56612</v>
      </c>
      <c r="S5728" s="8" t="s">
        <v>56603</v>
      </c>
      <c r="T5728" s="8" t="s">
        <v>56613</v>
      </c>
      <c r="U5728" s="8" t="s">
        <v>42</v>
      </c>
      <c r="V5728" s="8" t="s">
        <v>43</v>
      </c>
      <c r="W5728" s="8" t="s">
        <v>44</v>
      </c>
      <c r="X5728" s="8" t="s">
        <v>23071</v>
      </c>
      <c r="Y5728" s="8" t="s">
        <v>32</v>
      </c>
      <c r="Z5728" s="8" t="s">
        <v>56609</v>
      </c>
      <c r="AA5728" s="8" t="s">
        <v>32</v>
      </c>
      <c r="AB5728" s="8" t="s">
        <v>32</v>
      </c>
      <c r="AC5728" s="16" t="s">
        <v>226</v>
      </c>
    </row>
    <row r="5729" ht="17.5" customHeight="1" spans="1:29">
      <c r="A5729" s="7">
        <v>5728</v>
      </c>
      <c r="B5729" s="8" t="s">
        <v>56614</v>
      </c>
      <c r="C5729" s="8" t="s">
        <v>410</v>
      </c>
      <c r="D5729" s="8" t="s">
        <v>61</v>
      </c>
      <c r="E5729" s="8" t="s">
        <v>56615</v>
      </c>
      <c r="F5729" s="8" t="s">
        <v>56616</v>
      </c>
      <c r="G5729" s="8" t="s">
        <v>56617</v>
      </c>
      <c r="H5729" s="8" t="s">
        <v>56618</v>
      </c>
      <c r="I5729" s="8" t="s">
        <v>32</v>
      </c>
      <c r="J5729" s="8" t="s">
        <v>32</v>
      </c>
      <c r="K5729" s="8" t="s">
        <v>32</v>
      </c>
      <c r="L5729" s="8" t="s">
        <v>36</v>
      </c>
      <c r="M5729" s="8" t="s">
        <v>23071</v>
      </c>
      <c r="N5729" s="8" t="s">
        <v>56619</v>
      </c>
      <c r="O5729" s="8" t="s">
        <v>29187</v>
      </c>
      <c r="P5729" s="8" t="s">
        <v>56620</v>
      </c>
      <c r="Q5729" s="8" t="s">
        <v>56621</v>
      </c>
      <c r="R5729" s="8" t="s">
        <v>56622</v>
      </c>
      <c r="S5729" s="8" t="s">
        <v>56614</v>
      </c>
      <c r="T5729" s="8" t="s">
        <v>56623</v>
      </c>
      <c r="U5729" s="8" t="s">
        <v>42</v>
      </c>
      <c r="V5729" s="8" t="s">
        <v>43</v>
      </c>
      <c r="W5729" s="8" t="s">
        <v>44</v>
      </c>
      <c r="X5729" s="8" t="s">
        <v>23071</v>
      </c>
      <c r="Y5729" s="8" t="s">
        <v>32</v>
      </c>
      <c r="Z5729" s="8" t="s">
        <v>56619</v>
      </c>
      <c r="AA5729" s="8" t="s">
        <v>32</v>
      </c>
      <c r="AB5729" s="8" t="s">
        <v>32</v>
      </c>
      <c r="AC5729" s="16" t="s">
        <v>29187</v>
      </c>
    </row>
    <row r="5730" ht="17.5" customHeight="1" spans="1:29">
      <c r="A5730" s="7">
        <v>5729</v>
      </c>
      <c r="B5730" s="8" t="s">
        <v>56624</v>
      </c>
      <c r="C5730" s="8" t="s">
        <v>56625</v>
      </c>
      <c r="D5730" s="8" t="s">
        <v>61</v>
      </c>
      <c r="E5730" s="8" t="s">
        <v>32</v>
      </c>
      <c r="F5730" s="8" t="s">
        <v>56626</v>
      </c>
      <c r="G5730" s="8" t="s">
        <v>56627</v>
      </c>
      <c r="H5730" s="8" t="s">
        <v>56628</v>
      </c>
      <c r="I5730" s="8" t="s">
        <v>32</v>
      </c>
      <c r="J5730" s="8" t="s">
        <v>32</v>
      </c>
      <c r="K5730" s="8" t="s">
        <v>32</v>
      </c>
      <c r="L5730" s="8" t="s">
        <v>36</v>
      </c>
      <c r="M5730" s="8" t="s">
        <v>3086</v>
      </c>
      <c r="N5730" s="8" t="s">
        <v>56629</v>
      </c>
      <c r="O5730" s="8" t="s">
        <v>226</v>
      </c>
      <c r="P5730" s="8" t="s">
        <v>56630</v>
      </c>
      <c r="Q5730" s="8" t="s">
        <v>56631</v>
      </c>
      <c r="R5730" s="8" t="s">
        <v>56632</v>
      </c>
      <c r="S5730" s="8" t="s">
        <v>56624</v>
      </c>
      <c r="T5730" s="8" t="s">
        <v>56633</v>
      </c>
      <c r="U5730" s="8" t="s">
        <v>42</v>
      </c>
      <c r="V5730" s="8" t="s">
        <v>43</v>
      </c>
      <c r="W5730" s="8" t="s">
        <v>44</v>
      </c>
      <c r="X5730" s="8" t="s">
        <v>3093</v>
      </c>
      <c r="Y5730" s="8" t="s">
        <v>32</v>
      </c>
      <c r="Z5730" s="8" t="s">
        <v>56629</v>
      </c>
      <c r="AA5730" s="8" t="s">
        <v>32</v>
      </c>
      <c r="AB5730" s="8" t="s">
        <v>32</v>
      </c>
      <c r="AC5730" s="16" t="s">
        <v>226</v>
      </c>
    </row>
    <row r="5731" ht="17.5" customHeight="1" spans="1:29">
      <c r="A5731" s="7">
        <v>5730</v>
      </c>
      <c r="B5731" s="8" t="s">
        <v>56634</v>
      </c>
      <c r="C5731" s="8" t="s">
        <v>56635</v>
      </c>
      <c r="D5731" s="8" t="s">
        <v>167</v>
      </c>
      <c r="E5731" s="8" t="s">
        <v>56636</v>
      </c>
      <c r="F5731" s="8" t="s">
        <v>56637</v>
      </c>
      <c r="G5731" s="8" t="s">
        <v>3562</v>
      </c>
      <c r="H5731" s="8" t="s">
        <v>56638</v>
      </c>
      <c r="I5731" s="8" t="s">
        <v>32</v>
      </c>
      <c r="J5731" s="8" t="s">
        <v>32</v>
      </c>
      <c r="K5731" s="8" t="s">
        <v>32</v>
      </c>
      <c r="L5731" s="8" t="s">
        <v>36</v>
      </c>
      <c r="M5731" s="8" t="s">
        <v>3086</v>
      </c>
      <c r="N5731" s="8" t="s">
        <v>56639</v>
      </c>
      <c r="O5731" s="8" t="s">
        <v>29187</v>
      </c>
      <c r="P5731" s="8" t="s">
        <v>56640</v>
      </c>
      <c r="Q5731" s="8" t="s">
        <v>56641</v>
      </c>
      <c r="R5731" s="8" t="s">
        <v>56642</v>
      </c>
      <c r="S5731" s="8" t="s">
        <v>56634</v>
      </c>
      <c r="T5731" s="8" t="s">
        <v>56643</v>
      </c>
      <c r="U5731" s="8" t="s">
        <v>42</v>
      </c>
      <c r="V5731" s="8" t="s">
        <v>43</v>
      </c>
      <c r="W5731" s="8" t="s">
        <v>44</v>
      </c>
      <c r="X5731" s="8" t="s">
        <v>3093</v>
      </c>
      <c r="Y5731" s="8" t="s">
        <v>32</v>
      </c>
      <c r="Z5731" s="8" t="s">
        <v>56639</v>
      </c>
      <c r="AA5731" s="8" t="s">
        <v>32</v>
      </c>
      <c r="AB5731" s="8" t="s">
        <v>32</v>
      </c>
      <c r="AC5731" s="16" t="s">
        <v>29187</v>
      </c>
    </row>
    <row r="5732" ht="17.5" customHeight="1" spans="1:29">
      <c r="A5732" s="7">
        <v>5731</v>
      </c>
      <c r="B5732" s="8" t="s">
        <v>56644</v>
      </c>
      <c r="C5732" s="8" t="s">
        <v>56645</v>
      </c>
      <c r="D5732" s="8" t="s">
        <v>61</v>
      </c>
      <c r="E5732" s="8" t="s">
        <v>56646</v>
      </c>
      <c r="F5732" s="8" t="s">
        <v>56647</v>
      </c>
      <c r="G5732" s="8" t="s">
        <v>32</v>
      </c>
      <c r="H5732" s="8" t="s">
        <v>9446</v>
      </c>
      <c r="I5732" s="8" t="s">
        <v>32</v>
      </c>
      <c r="J5732" s="8" t="s">
        <v>32</v>
      </c>
      <c r="K5732" s="8" t="s">
        <v>32</v>
      </c>
      <c r="L5732" s="8" t="s">
        <v>36</v>
      </c>
      <c r="M5732" s="8" t="s">
        <v>3086</v>
      </c>
      <c r="N5732" s="8" t="s">
        <v>56648</v>
      </c>
      <c r="O5732" s="8" t="s">
        <v>29187</v>
      </c>
      <c r="P5732" s="8" t="s">
        <v>56649</v>
      </c>
      <c r="Q5732" s="8" t="s">
        <v>56650</v>
      </c>
      <c r="R5732" s="8" t="s">
        <v>56651</v>
      </c>
      <c r="S5732" s="8" t="s">
        <v>56644</v>
      </c>
      <c r="T5732" s="8" t="s">
        <v>56652</v>
      </c>
      <c r="U5732" s="8" t="s">
        <v>42</v>
      </c>
      <c r="V5732" s="8" t="s">
        <v>43</v>
      </c>
      <c r="W5732" s="8" t="s">
        <v>44</v>
      </c>
      <c r="X5732" s="8" t="s">
        <v>3093</v>
      </c>
      <c r="Y5732" s="8" t="s">
        <v>32</v>
      </c>
      <c r="Z5732" s="8" t="s">
        <v>56648</v>
      </c>
      <c r="AA5732" s="8" t="s">
        <v>32</v>
      </c>
      <c r="AB5732" s="8" t="s">
        <v>32</v>
      </c>
      <c r="AC5732" s="16" t="s">
        <v>29187</v>
      </c>
    </row>
    <row r="5733" ht="17.5" customHeight="1" spans="1:29">
      <c r="A5733" s="7">
        <v>5732</v>
      </c>
      <c r="B5733" s="8" t="s">
        <v>56653</v>
      </c>
      <c r="C5733" s="8" t="s">
        <v>56654</v>
      </c>
      <c r="D5733" s="8" t="s">
        <v>61</v>
      </c>
      <c r="E5733" s="8" t="s">
        <v>32</v>
      </c>
      <c r="F5733" s="8" t="s">
        <v>56655</v>
      </c>
      <c r="G5733" s="8" t="s">
        <v>56656</v>
      </c>
      <c r="H5733" s="8" t="s">
        <v>56657</v>
      </c>
      <c r="I5733" s="8" t="s">
        <v>32</v>
      </c>
      <c r="J5733" s="8" t="s">
        <v>32</v>
      </c>
      <c r="K5733" s="8" t="s">
        <v>32</v>
      </c>
      <c r="L5733" s="8" t="s">
        <v>36</v>
      </c>
      <c r="M5733" s="8" t="s">
        <v>3086</v>
      </c>
      <c r="N5733" s="8" t="s">
        <v>56658</v>
      </c>
      <c r="O5733" s="8" t="s">
        <v>29187</v>
      </c>
      <c r="P5733" s="8" t="s">
        <v>56659</v>
      </c>
      <c r="Q5733" s="8" t="s">
        <v>56660</v>
      </c>
      <c r="R5733" s="8" t="s">
        <v>56661</v>
      </c>
      <c r="S5733" s="8" t="s">
        <v>56653</v>
      </c>
      <c r="T5733" s="8" t="s">
        <v>56662</v>
      </c>
      <c r="U5733" s="8" t="s">
        <v>42</v>
      </c>
      <c r="V5733" s="8" t="s">
        <v>43</v>
      </c>
      <c r="W5733" s="8" t="s">
        <v>44</v>
      </c>
      <c r="X5733" s="8" t="s">
        <v>3093</v>
      </c>
      <c r="Y5733" s="8" t="s">
        <v>32</v>
      </c>
      <c r="Z5733" s="8" t="s">
        <v>56658</v>
      </c>
      <c r="AA5733" s="8" t="s">
        <v>32</v>
      </c>
      <c r="AB5733" s="8" t="s">
        <v>32</v>
      </c>
      <c r="AC5733" s="16" t="s">
        <v>29187</v>
      </c>
    </row>
    <row r="5734" ht="17.5" customHeight="1" spans="1:29">
      <c r="A5734" s="7">
        <v>5733</v>
      </c>
      <c r="B5734" s="8" t="s">
        <v>56663</v>
      </c>
      <c r="C5734" s="8" t="s">
        <v>56664</v>
      </c>
      <c r="D5734" s="8" t="s">
        <v>156</v>
      </c>
      <c r="E5734" s="8" t="s">
        <v>56665</v>
      </c>
      <c r="F5734" s="8" t="s">
        <v>56666</v>
      </c>
      <c r="G5734" s="8" t="s">
        <v>56667</v>
      </c>
      <c r="H5734" s="8" t="s">
        <v>56668</v>
      </c>
      <c r="I5734" s="8" t="s">
        <v>32</v>
      </c>
      <c r="J5734" s="8" t="s">
        <v>32</v>
      </c>
      <c r="K5734" s="8" t="s">
        <v>32</v>
      </c>
      <c r="L5734" s="8" t="s">
        <v>36</v>
      </c>
      <c r="M5734" s="8" t="s">
        <v>3086</v>
      </c>
      <c r="N5734" s="8" t="s">
        <v>56669</v>
      </c>
      <c r="O5734" s="8" t="s">
        <v>29187</v>
      </c>
      <c r="P5734" s="8" t="s">
        <v>56670</v>
      </c>
      <c r="Q5734" s="8" t="s">
        <v>56671</v>
      </c>
      <c r="R5734" s="8" t="s">
        <v>32</v>
      </c>
      <c r="S5734" s="8" t="s">
        <v>56663</v>
      </c>
      <c r="T5734" s="8" t="s">
        <v>56672</v>
      </c>
      <c r="U5734" s="8" t="s">
        <v>42</v>
      </c>
      <c r="V5734" s="8" t="s">
        <v>43</v>
      </c>
      <c r="W5734" s="8" t="s">
        <v>44</v>
      </c>
      <c r="X5734" s="8" t="s">
        <v>3093</v>
      </c>
      <c r="Y5734" s="8" t="s">
        <v>32</v>
      </c>
      <c r="Z5734" s="8" t="s">
        <v>56669</v>
      </c>
      <c r="AA5734" s="8" t="s">
        <v>32</v>
      </c>
      <c r="AB5734" s="8" t="s">
        <v>32</v>
      </c>
      <c r="AC5734" s="16" t="s">
        <v>29187</v>
      </c>
    </row>
    <row r="5735" ht="17.5" customHeight="1" spans="1:29">
      <c r="A5735" s="7">
        <v>5734</v>
      </c>
      <c r="B5735" s="8" t="s">
        <v>56673</v>
      </c>
      <c r="C5735" s="8" t="s">
        <v>56674</v>
      </c>
      <c r="D5735" s="8" t="s">
        <v>61</v>
      </c>
      <c r="E5735" s="8" t="s">
        <v>32376</v>
      </c>
      <c r="F5735" s="8" t="s">
        <v>56675</v>
      </c>
      <c r="G5735" s="8" t="s">
        <v>56676</v>
      </c>
      <c r="H5735" s="8" t="s">
        <v>56677</v>
      </c>
      <c r="I5735" s="8" t="s">
        <v>32</v>
      </c>
      <c r="J5735" s="8" t="s">
        <v>32</v>
      </c>
      <c r="K5735" s="8" t="s">
        <v>32</v>
      </c>
      <c r="L5735" s="8" t="s">
        <v>36</v>
      </c>
      <c r="M5735" s="8" t="s">
        <v>3086</v>
      </c>
      <c r="N5735" s="8" t="s">
        <v>56678</v>
      </c>
      <c r="O5735" s="8" t="s">
        <v>226</v>
      </c>
      <c r="P5735" s="8" t="s">
        <v>56679</v>
      </c>
      <c r="Q5735" s="8" t="s">
        <v>56680</v>
      </c>
      <c r="R5735" s="8" t="s">
        <v>56681</v>
      </c>
      <c r="S5735" s="8" t="s">
        <v>56673</v>
      </c>
      <c r="T5735" s="8" t="s">
        <v>56682</v>
      </c>
      <c r="U5735" s="8" t="s">
        <v>42</v>
      </c>
      <c r="V5735" s="8" t="s">
        <v>43</v>
      </c>
      <c r="W5735" s="8" t="s">
        <v>44</v>
      </c>
      <c r="X5735" s="8" t="s">
        <v>3093</v>
      </c>
      <c r="Y5735" s="8" t="s">
        <v>32</v>
      </c>
      <c r="Z5735" s="8" t="s">
        <v>56678</v>
      </c>
      <c r="AA5735" s="8" t="s">
        <v>32</v>
      </c>
      <c r="AB5735" s="8" t="s">
        <v>32</v>
      </c>
      <c r="AC5735" s="16" t="s">
        <v>226</v>
      </c>
    </row>
    <row r="5736" ht="17.5" customHeight="1" spans="1:29">
      <c r="A5736" s="7">
        <v>5735</v>
      </c>
      <c r="B5736" s="8" t="s">
        <v>56683</v>
      </c>
      <c r="C5736" s="8" t="s">
        <v>56684</v>
      </c>
      <c r="D5736" s="8" t="s">
        <v>61</v>
      </c>
      <c r="E5736" s="8" t="s">
        <v>32</v>
      </c>
      <c r="F5736" s="8" t="s">
        <v>56685</v>
      </c>
      <c r="G5736" s="8" t="s">
        <v>56686</v>
      </c>
      <c r="H5736" s="8" t="s">
        <v>56687</v>
      </c>
      <c r="I5736" s="8" t="s">
        <v>32</v>
      </c>
      <c r="J5736" s="8" t="s">
        <v>32</v>
      </c>
      <c r="K5736" s="8" t="s">
        <v>32</v>
      </c>
      <c r="L5736" s="8" t="s">
        <v>36</v>
      </c>
      <c r="M5736" s="8" t="s">
        <v>224</v>
      </c>
      <c r="N5736" s="8" t="s">
        <v>56688</v>
      </c>
      <c r="O5736" s="8" t="s">
        <v>29187</v>
      </c>
      <c r="P5736" s="8" t="s">
        <v>56689</v>
      </c>
      <c r="Q5736" s="8" t="s">
        <v>56690</v>
      </c>
      <c r="R5736" s="8" t="s">
        <v>32</v>
      </c>
      <c r="S5736" s="8" t="s">
        <v>32</v>
      </c>
      <c r="T5736" s="8" t="s">
        <v>32</v>
      </c>
      <c r="U5736" s="8" t="s">
        <v>42</v>
      </c>
      <c r="V5736" s="8" t="s">
        <v>43</v>
      </c>
      <c r="W5736" s="8" t="s">
        <v>32</v>
      </c>
      <c r="X5736" s="8" t="s">
        <v>32</v>
      </c>
      <c r="Y5736" s="8" t="s">
        <v>32</v>
      </c>
      <c r="Z5736" s="8" t="s">
        <v>32</v>
      </c>
      <c r="AA5736" s="8" t="s">
        <v>32</v>
      </c>
      <c r="AB5736" s="8" t="s">
        <v>32</v>
      </c>
      <c r="AC5736" s="16" t="s">
        <v>32</v>
      </c>
    </row>
    <row r="5737" ht="17.5" customHeight="1" spans="1:29">
      <c r="A5737" s="7">
        <v>5736</v>
      </c>
      <c r="B5737" s="8" t="s">
        <v>56691</v>
      </c>
      <c r="C5737" s="8" t="s">
        <v>56692</v>
      </c>
      <c r="D5737" s="8" t="s">
        <v>61</v>
      </c>
      <c r="E5737" s="8" t="s">
        <v>32</v>
      </c>
      <c r="F5737" s="8" t="s">
        <v>56693</v>
      </c>
      <c r="G5737" s="8" t="s">
        <v>56694</v>
      </c>
      <c r="H5737" s="8" t="s">
        <v>56695</v>
      </c>
      <c r="I5737" s="8" t="s">
        <v>32</v>
      </c>
      <c r="J5737" s="8" t="s">
        <v>32</v>
      </c>
      <c r="K5737" s="8" t="s">
        <v>32</v>
      </c>
      <c r="L5737" s="8" t="s">
        <v>36</v>
      </c>
      <c r="M5737" s="8" t="s">
        <v>3093</v>
      </c>
      <c r="N5737" s="8" t="s">
        <v>56696</v>
      </c>
      <c r="O5737" s="8" t="s">
        <v>226</v>
      </c>
      <c r="P5737" s="8" t="s">
        <v>56697</v>
      </c>
      <c r="Q5737" s="8" t="s">
        <v>56698</v>
      </c>
      <c r="R5737" s="8" t="s">
        <v>56699</v>
      </c>
      <c r="S5737" s="8" t="s">
        <v>56691</v>
      </c>
      <c r="T5737" s="8" t="s">
        <v>56700</v>
      </c>
      <c r="U5737" s="8" t="s">
        <v>42</v>
      </c>
      <c r="V5737" s="8" t="s">
        <v>43</v>
      </c>
      <c r="W5737" s="8" t="s">
        <v>44</v>
      </c>
      <c r="X5737" s="8" t="s">
        <v>3093</v>
      </c>
      <c r="Y5737" s="8" t="s">
        <v>32</v>
      </c>
      <c r="Z5737" s="8" t="s">
        <v>56696</v>
      </c>
      <c r="AA5737" s="8" t="s">
        <v>32</v>
      </c>
      <c r="AB5737" s="8" t="s">
        <v>32</v>
      </c>
      <c r="AC5737" s="16" t="s">
        <v>226</v>
      </c>
    </row>
    <row r="5738" ht="17.5" customHeight="1" spans="1:29">
      <c r="A5738" s="7">
        <v>5737</v>
      </c>
      <c r="B5738" s="8" t="s">
        <v>56701</v>
      </c>
      <c r="C5738" s="8" t="s">
        <v>410</v>
      </c>
      <c r="D5738" s="8" t="s">
        <v>61</v>
      </c>
      <c r="E5738" s="8" t="s">
        <v>56702</v>
      </c>
      <c r="F5738" s="8" t="s">
        <v>56703</v>
      </c>
      <c r="G5738" s="8" t="s">
        <v>56704</v>
      </c>
      <c r="H5738" s="8" t="s">
        <v>56705</v>
      </c>
      <c r="I5738" s="8" t="s">
        <v>32</v>
      </c>
      <c r="J5738" s="8" t="s">
        <v>32</v>
      </c>
      <c r="K5738" s="8" t="s">
        <v>32</v>
      </c>
      <c r="L5738" s="8" t="s">
        <v>36</v>
      </c>
      <c r="M5738" s="8" t="s">
        <v>23071</v>
      </c>
      <c r="N5738" s="8" t="s">
        <v>56706</v>
      </c>
      <c r="O5738" s="8" t="s">
        <v>29187</v>
      </c>
      <c r="P5738" s="8" t="s">
        <v>56707</v>
      </c>
      <c r="Q5738" s="8" t="s">
        <v>56708</v>
      </c>
      <c r="R5738" s="8" t="s">
        <v>56707</v>
      </c>
      <c r="S5738" s="8" t="s">
        <v>56701</v>
      </c>
      <c r="T5738" s="8" t="s">
        <v>56709</v>
      </c>
      <c r="U5738" s="8" t="s">
        <v>42</v>
      </c>
      <c r="V5738" s="8" t="s">
        <v>43</v>
      </c>
      <c r="W5738" s="8" t="s">
        <v>44</v>
      </c>
      <c r="X5738" s="8" t="s">
        <v>23071</v>
      </c>
      <c r="Y5738" s="8" t="s">
        <v>32</v>
      </c>
      <c r="Z5738" s="8" t="s">
        <v>56706</v>
      </c>
      <c r="AA5738" s="8" t="s">
        <v>32</v>
      </c>
      <c r="AB5738" s="8" t="s">
        <v>32</v>
      </c>
      <c r="AC5738" s="16" t="s">
        <v>29187</v>
      </c>
    </row>
    <row r="5739" ht="17.5" customHeight="1" spans="1:29">
      <c r="A5739" s="7">
        <v>5738</v>
      </c>
      <c r="B5739" s="8" t="s">
        <v>56710</v>
      </c>
      <c r="C5739" s="8" t="s">
        <v>56711</v>
      </c>
      <c r="D5739" s="8" t="s">
        <v>74</v>
      </c>
      <c r="E5739" s="8" t="s">
        <v>56712</v>
      </c>
      <c r="F5739" s="8" t="s">
        <v>56713</v>
      </c>
      <c r="G5739" s="8" t="s">
        <v>56714</v>
      </c>
      <c r="H5739" s="8" t="s">
        <v>56715</v>
      </c>
      <c r="I5739" s="8" t="s">
        <v>56716</v>
      </c>
      <c r="J5739" s="8" t="s">
        <v>32</v>
      </c>
      <c r="K5739" s="8" t="s">
        <v>32</v>
      </c>
      <c r="L5739" s="8" t="s">
        <v>36</v>
      </c>
      <c r="M5739" s="8" t="s">
        <v>224</v>
      </c>
      <c r="N5739" s="8" t="s">
        <v>56717</v>
      </c>
      <c r="O5739" s="8" t="s">
        <v>56718</v>
      </c>
      <c r="P5739" s="8" t="s">
        <v>56719</v>
      </c>
      <c r="Q5739" s="8" t="s">
        <v>56720</v>
      </c>
      <c r="R5739" s="8" t="s">
        <v>56721</v>
      </c>
      <c r="S5739" s="8" t="s">
        <v>32</v>
      </c>
      <c r="T5739" s="8" t="s">
        <v>32</v>
      </c>
      <c r="U5739" s="8" t="s">
        <v>42</v>
      </c>
      <c r="V5739" s="8" t="s">
        <v>43</v>
      </c>
      <c r="W5739" s="8" t="s">
        <v>32</v>
      </c>
      <c r="X5739" s="8" t="s">
        <v>32</v>
      </c>
      <c r="Y5739" s="8" t="s">
        <v>32</v>
      </c>
      <c r="Z5739" s="8" t="s">
        <v>32</v>
      </c>
      <c r="AA5739" s="8" t="s">
        <v>32</v>
      </c>
      <c r="AB5739" s="8" t="s">
        <v>32</v>
      </c>
      <c r="AC5739" s="16" t="s">
        <v>32</v>
      </c>
    </row>
    <row r="5740" ht="17.5" customHeight="1" spans="1:29">
      <c r="A5740" s="7">
        <v>5739</v>
      </c>
      <c r="B5740" s="8" t="s">
        <v>56722</v>
      </c>
      <c r="C5740" s="8" t="s">
        <v>410</v>
      </c>
      <c r="D5740" s="8" t="s">
        <v>167</v>
      </c>
      <c r="E5740" s="8" t="s">
        <v>56723</v>
      </c>
      <c r="F5740" s="8" t="s">
        <v>56724</v>
      </c>
      <c r="G5740" s="8" t="s">
        <v>56725</v>
      </c>
      <c r="H5740" s="8" t="s">
        <v>56726</v>
      </c>
      <c r="I5740" s="8" t="s">
        <v>32</v>
      </c>
      <c r="J5740" s="8" t="s">
        <v>32</v>
      </c>
      <c r="K5740" s="8" t="s">
        <v>32</v>
      </c>
      <c r="L5740" s="8" t="s">
        <v>36</v>
      </c>
      <c r="M5740" s="8" t="s">
        <v>23071</v>
      </c>
      <c r="N5740" s="8" t="s">
        <v>55906</v>
      </c>
      <c r="O5740" s="8" t="s">
        <v>226</v>
      </c>
      <c r="P5740" s="8" t="s">
        <v>56727</v>
      </c>
      <c r="Q5740" s="8" t="s">
        <v>56728</v>
      </c>
      <c r="R5740" s="8" t="s">
        <v>56729</v>
      </c>
      <c r="S5740" s="8" t="s">
        <v>56722</v>
      </c>
      <c r="T5740" s="8" t="s">
        <v>56730</v>
      </c>
      <c r="U5740" s="8" t="s">
        <v>42</v>
      </c>
      <c r="V5740" s="8" t="s">
        <v>43</v>
      </c>
      <c r="W5740" s="8" t="s">
        <v>44</v>
      </c>
      <c r="X5740" s="8" t="s">
        <v>23071</v>
      </c>
      <c r="Y5740" s="8" t="s">
        <v>32</v>
      </c>
      <c r="Z5740" s="8" t="s">
        <v>55906</v>
      </c>
      <c r="AA5740" s="8" t="s">
        <v>32</v>
      </c>
      <c r="AB5740" s="8" t="s">
        <v>32</v>
      </c>
      <c r="AC5740" s="16" t="s">
        <v>226</v>
      </c>
    </row>
    <row r="5741" ht="17.5" customHeight="1" spans="1:29">
      <c r="A5741" s="7">
        <v>5740</v>
      </c>
      <c r="B5741" s="8" t="s">
        <v>56731</v>
      </c>
      <c r="C5741" s="8" t="s">
        <v>56732</v>
      </c>
      <c r="D5741" s="8" t="s">
        <v>61</v>
      </c>
      <c r="E5741" s="8" t="s">
        <v>56733</v>
      </c>
      <c r="F5741" s="8" t="s">
        <v>56734</v>
      </c>
      <c r="G5741" s="8" t="s">
        <v>56735</v>
      </c>
      <c r="H5741" s="8" t="s">
        <v>56736</v>
      </c>
      <c r="I5741" s="8" t="s">
        <v>32</v>
      </c>
      <c r="J5741" s="8" t="s">
        <v>32</v>
      </c>
      <c r="K5741" s="8" t="s">
        <v>32</v>
      </c>
      <c r="L5741" s="8" t="s">
        <v>36</v>
      </c>
      <c r="M5741" s="8" t="s">
        <v>17767</v>
      </c>
      <c r="N5741" s="8" t="s">
        <v>56737</v>
      </c>
      <c r="O5741" s="8" t="s">
        <v>226</v>
      </c>
      <c r="P5741" s="8" t="s">
        <v>56738</v>
      </c>
      <c r="Q5741" s="8" t="s">
        <v>56739</v>
      </c>
      <c r="R5741" s="8" t="s">
        <v>56740</v>
      </c>
      <c r="S5741" s="8" t="s">
        <v>56731</v>
      </c>
      <c r="T5741" s="8" t="s">
        <v>56741</v>
      </c>
      <c r="U5741" s="8" t="s">
        <v>42</v>
      </c>
      <c r="V5741" s="8" t="s">
        <v>43</v>
      </c>
      <c r="W5741" s="8" t="s">
        <v>44</v>
      </c>
      <c r="X5741" s="8" t="s">
        <v>237</v>
      </c>
      <c r="Y5741" s="8" t="s">
        <v>32</v>
      </c>
      <c r="Z5741" s="8" t="s">
        <v>56737</v>
      </c>
      <c r="AA5741" s="8" t="s">
        <v>32</v>
      </c>
      <c r="AB5741" s="8" t="s">
        <v>32</v>
      </c>
      <c r="AC5741" s="16" t="s">
        <v>226</v>
      </c>
    </row>
    <row r="5742" ht="17.5" customHeight="1" spans="1:29">
      <c r="A5742" s="7">
        <v>5741</v>
      </c>
      <c r="B5742" s="8" t="s">
        <v>56742</v>
      </c>
      <c r="C5742" s="8" t="s">
        <v>56743</v>
      </c>
      <c r="D5742" s="8" t="s">
        <v>61</v>
      </c>
      <c r="E5742" s="8" t="s">
        <v>56744</v>
      </c>
      <c r="F5742" s="8" t="s">
        <v>56745</v>
      </c>
      <c r="G5742" s="8" t="s">
        <v>56746</v>
      </c>
      <c r="H5742" s="8" t="s">
        <v>56747</v>
      </c>
      <c r="I5742" s="8" t="s">
        <v>32</v>
      </c>
      <c r="J5742" s="8" t="s">
        <v>32</v>
      </c>
      <c r="K5742" s="8" t="s">
        <v>32</v>
      </c>
      <c r="L5742" s="8" t="s">
        <v>36</v>
      </c>
      <c r="M5742" s="8" t="s">
        <v>3086</v>
      </c>
      <c r="N5742" s="8" t="s">
        <v>56748</v>
      </c>
      <c r="O5742" s="8" t="s">
        <v>226</v>
      </c>
      <c r="P5742" s="8" t="s">
        <v>56749</v>
      </c>
      <c r="Q5742" s="8" t="s">
        <v>56750</v>
      </c>
      <c r="R5742" s="8" t="s">
        <v>56751</v>
      </c>
      <c r="S5742" s="8" t="s">
        <v>56742</v>
      </c>
      <c r="T5742" s="8" t="s">
        <v>56752</v>
      </c>
      <c r="U5742" s="8" t="s">
        <v>42</v>
      </c>
      <c r="V5742" s="8" t="s">
        <v>43</v>
      </c>
      <c r="W5742" s="8" t="s">
        <v>44</v>
      </c>
      <c r="X5742" s="8" t="s">
        <v>3093</v>
      </c>
      <c r="Y5742" s="8" t="s">
        <v>32</v>
      </c>
      <c r="Z5742" s="8" t="s">
        <v>56748</v>
      </c>
      <c r="AA5742" s="8" t="s">
        <v>32</v>
      </c>
      <c r="AB5742" s="8" t="s">
        <v>32</v>
      </c>
      <c r="AC5742" s="16" t="s">
        <v>226</v>
      </c>
    </row>
    <row r="5743" ht="17.5" customHeight="1" spans="1:29">
      <c r="A5743" s="7">
        <v>5742</v>
      </c>
      <c r="B5743" s="8" t="s">
        <v>56753</v>
      </c>
      <c r="C5743" s="8" t="s">
        <v>56754</v>
      </c>
      <c r="D5743" s="8" t="s">
        <v>167</v>
      </c>
      <c r="E5743" s="8" t="s">
        <v>56755</v>
      </c>
      <c r="F5743" s="8" t="s">
        <v>56756</v>
      </c>
      <c r="G5743" s="8" t="s">
        <v>56757</v>
      </c>
      <c r="H5743" s="8" t="s">
        <v>56758</v>
      </c>
      <c r="I5743" s="8" t="s">
        <v>32</v>
      </c>
      <c r="J5743" s="8" t="s">
        <v>32</v>
      </c>
      <c r="K5743" s="8" t="s">
        <v>32</v>
      </c>
      <c r="L5743" s="8" t="s">
        <v>36</v>
      </c>
      <c r="M5743" s="8" t="s">
        <v>3086</v>
      </c>
      <c r="N5743" s="8" t="s">
        <v>56759</v>
      </c>
      <c r="O5743" s="8" t="s">
        <v>56718</v>
      </c>
      <c r="P5743" s="8" t="s">
        <v>56760</v>
      </c>
      <c r="Q5743" s="8" t="s">
        <v>56761</v>
      </c>
      <c r="R5743" s="8" t="s">
        <v>56762</v>
      </c>
      <c r="S5743" s="8" t="s">
        <v>56753</v>
      </c>
      <c r="T5743" s="8" t="s">
        <v>56763</v>
      </c>
      <c r="U5743" s="8" t="s">
        <v>42</v>
      </c>
      <c r="V5743" s="8" t="s">
        <v>43</v>
      </c>
      <c r="W5743" s="8" t="s">
        <v>44</v>
      </c>
      <c r="X5743" s="8" t="s">
        <v>3093</v>
      </c>
      <c r="Y5743" s="8" t="s">
        <v>32</v>
      </c>
      <c r="Z5743" s="8" t="s">
        <v>56759</v>
      </c>
      <c r="AA5743" s="8" t="s">
        <v>32</v>
      </c>
      <c r="AB5743" s="8" t="s">
        <v>32</v>
      </c>
      <c r="AC5743" s="16" t="s">
        <v>56718</v>
      </c>
    </row>
    <row r="5744" ht="17.5" customHeight="1" spans="1:29">
      <c r="A5744" s="7">
        <v>5743</v>
      </c>
      <c r="B5744" s="8" t="s">
        <v>56764</v>
      </c>
      <c r="C5744" s="8" t="s">
        <v>56765</v>
      </c>
      <c r="D5744" s="8" t="s">
        <v>56766</v>
      </c>
      <c r="E5744" s="8" t="s">
        <v>56767</v>
      </c>
      <c r="F5744" s="8" t="s">
        <v>56768</v>
      </c>
      <c r="G5744" s="8" t="s">
        <v>56769</v>
      </c>
      <c r="H5744" s="8" t="s">
        <v>56770</v>
      </c>
      <c r="I5744" s="8" t="s">
        <v>32</v>
      </c>
      <c r="J5744" s="8" t="s">
        <v>32</v>
      </c>
      <c r="K5744" s="8" t="s">
        <v>32</v>
      </c>
      <c r="L5744" s="8" t="s">
        <v>36</v>
      </c>
      <c r="M5744" s="8" t="s">
        <v>23065</v>
      </c>
      <c r="N5744" s="8" t="s">
        <v>56771</v>
      </c>
      <c r="O5744" s="8" t="s">
        <v>226</v>
      </c>
      <c r="P5744" s="8" t="s">
        <v>56772</v>
      </c>
      <c r="Q5744" s="8" t="s">
        <v>56773</v>
      </c>
      <c r="R5744" s="8" t="s">
        <v>56772</v>
      </c>
      <c r="S5744" s="8" t="s">
        <v>56764</v>
      </c>
      <c r="T5744" s="8" t="s">
        <v>56774</v>
      </c>
      <c r="U5744" s="8" t="s">
        <v>42</v>
      </c>
      <c r="V5744" s="8" t="s">
        <v>43</v>
      </c>
      <c r="W5744" s="8" t="s">
        <v>44</v>
      </c>
      <c r="X5744" s="8" t="s">
        <v>23071</v>
      </c>
      <c r="Y5744" s="8" t="s">
        <v>32</v>
      </c>
      <c r="Z5744" s="8" t="s">
        <v>56771</v>
      </c>
      <c r="AA5744" s="8" t="s">
        <v>32</v>
      </c>
      <c r="AB5744" s="8" t="s">
        <v>32</v>
      </c>
      <c r="AC5744" s="16" t="s">
        <v>226</v>
      </c>
    </row>
    <row r="5745" ht="17.5" customHeight="1" spans="1:29">
      <c r="A5745" s="7">
        <v>5744</v>
      </c>
      <c r="B5745" s="8" t="s">
        <v>56775</v>
      </c>
      <c r="C5745" s="8" t="s">
        <v>56776</v>
      </c>
      <c r="D5745" s="8" t="s">
        <v>61</v>
      </c>
      <c r="E5745" s="8" t="s">
        <v>56777</v>
      </c>
      <c r="F5745" s="8" t="s">
        <v>56778</v>
      </c>
      <c r="G5745" s="8" t="s">
        <v>56779</v>
      </c>
      <c r="H5745" s="8" t="s">
        <v>56780</v>
      </c>
      <c r="I5745" s="8" t="s">
        <v>32</v>
      </c>
      <c r="J5745" s="8" t="s">
        <v>32</v>
      </c>
      <c r="K5745" s="8" t="s">
        <v>32</v>
      </c>
      <c r="L5745" s="8" t="s">
        <v>36</v>
      </c>
      <c r="M5745" s="8" t="s">
        <v>3086</v>
      </c>
      <c r="N5745" s="8" t="s">
        <v>56781</v>
      </c>
      <c r="O5745" s="8" t="s">
        <v>226</v>
      </c>
      <c r="P5745" s="8" t="s">
        <v>56782</v>
      </c>
      <c r="Q5745" s="8" t="s">
        <v>56783</v>
      </c>
      <c r="R5745" s="8" t="s">
        <v>56784</v>
      </c>
      <c r="S5745" s="8" t="s">
        <v>56775</v>
      </c>
      <c r="T5745" s="8" t="s">
        <v>56785</v>
      </c>
      <c r="U5745" s="8" t="s">
        <v>42</v>
      </c>
      <c r="V5745" s="8" t="s">
        <v>43</v>
      </c>
      <c r="W5745" s="8" t="s">
        <v>44</v>
      </c>
      <c r="X5745" s="8" t="s">
        <v>3093</v>
      </c>
      <c r="Y5745" s="8" t="s">
        <v>32</v>
      </c>
      <c r="Z5745" s="8" t="s">
        <v>56781</v>
      </c>
      <c r="AA5745" s="8" t="s">
        <v>32</v>
      </c>
      <c r="AB5745" s="8" t="s">
        <v>32</v>
      </c>
      <c r="AC5745" s="16" t="s">
        <v>226</v>
      </c>
    </row>
    <row r="5746" ht="17.5" customHeight="1" spans="1:29">
      <c r="A5746" s="7">
        <v>5745</v>
      </c>
      <c r="B5746" s="8" t="s">
        <v>56786</v>
      </c>
      <c r="C5746" s="8" t="s">
        <v>56787</v>
      </c>
      <c r="D5746" s="8" t="s">
        <v>167</v>
      </c>
      <c r="E5746" s="8" t="s">
        <v>56788</v>
      </c>
      <c r="F5746" s="8" t="s">
        <v>56789</v>
      </c>
      <c r="G5746" s="8" t="s">
        <v>56790</v>
      </c>
      <c r="H5746" s="8" t="s">
        <v>56791</v>
      </c>
      <c r="I5746" s="8" t="s">
        <v>32</v>
      </c>
      <c r="J5746" s="8" t="s">
        <v>32</v>
      </c>
      <c r="K5746" s="8" t="s">
        <v>32</v>
      </c>
      <c r="L5746" s="8" t="s">
        <v>36</v>
      </c>
      <c r="M5746" s="8" t="s">
        <v>3086</v>
      </c>
      <c r="N5746" s="8" t="s">
        <v>56792</v>
      </c>
      <c r="O5746" s="8" t="s">
        <v>226</v>
      </c>
      <c r="P5746" s="8" t="s">
        <v>56793</v>
      </c>
      <c r="Q5746" s="8" t="s">
        <v>56794</v>
      </c>
      <c r="R5746" s="8" t="s">
        <v>56795</v>
      </c>
      <c r="S5746" s="8" t="s">
        <v>56786</v>
      </c>
      <c r="T5746" s="8" t="s">
        <v>56796</v>
      </c>
      <c r="U5746" s="8" t="s">
        <v>42</v>
      </c>
      <c r="V5746" s="8" t="s">
        <v>43</v>
      </c>
      <c r="W5746" s="8" t="s">
        <v>44</v>
      </c>
      <c r="X5746" s="8" t="s">
        <v>3093</v>
      </c>
      <c r="Y5746" s="8" t="s">
        <v>32</v>
      </c>
      <c r="Z5746" s="8" t="s">
        <v>56792</v>
      </c>
      <c r="AA5746" s="8" t="s">
        <v>32</v>
      </c>
      <c r="AB5746" s="8" t="s">
        <v>32</v>
      </c>
      <c r="AC5746" s="16" t="s">
        <v>226</v>
      </c>
    </row>
    <row r="5747" ht="17.5" customHeight="1" spans="1:29">
      <c r="A5747" s="7">
        <v>5746</v>
      </c>
      <c r="B5747" s="8" t="s">
        <v>56797</v>
      </c>
      <c r="C5747" s="8" t="s">
        <v>56798</v>
      </c>
      <c r="D5747" s="8" t="s">
        <v>61</v>
      </c>
      <c r="E5747" s="8" t="s">
        <v>56799</v>
      </c>
      <c r="F5747" s="8" t="s">
        <v>56800</v>
      </c>
      <c r="G5747" s="8" t="s">
        <v>56801</v>
      </c>
      <c r="H5747" s="8" t="s">
        <v>56802</v>
      </c>
      <c r="I5747" s="8" t="s">
        <v>32</v>
      </c>
      <c r="J5747" s="8" t="s">
        <v>32</v>
      </c>
      <c r="K5747" s="8" t="s">
        <v>32</v>
      </c>
      <c r="L5747" s="8" t="s">
        <v>36</v>
      </c>
      <c r="M5747" s="8" t="s">
        <v>3086</v>
      </c>
      <c r="N5747" s="8" t="s">
        <v>55956</v>
      </c>
      <c r="O5747" s="8" t="s">
        <v>226</v>
      </c>
      <c r="P5747" s="8" t="s">
        <v>56803</v>
      </c>
      <c r="Q5747" s="8" t="s">
        <v>56804</v>
      </c>
      <c r="R5747" s="8" t="s">
        <v>56805</v>
      </c>
      <c r="S5747" s="8" t="s">
        <v>56797</v>
      </c>
      <c r="T5747" s="8" t="s">
        <v>56806</v>
      </c>
      <c r="U5747" s="8" t="s">
        <v>42</v>
      </c>
      <c r="V5747" s="8" t="s">
        <v>43</v>
      </c>
      <c r="W5747" s="8" t="s">
        <v>44</v>
      </c>
      <c r="X5747" s="8" t="s">
        <v>3093</v>
      </c>
      <c r="Y5747" s="8" t="s">
        <v>32</v>
      </c>
      <c r="Z5747" s="8" t="s">
        <v>55956</v>
      </c>
      <c r="AA5747" s="8" t="s">
        <v>32</v>
      </c>
      <c r="AB5747" s="8" t="s">
        <v>32</v>
      </c>
      <c r="AC5747" s="16" t="s">
        <v>226</v>
      </c>
    </row>
    <row r="5748" ht="17.5" customHeight="1" spans="1:29">
      <c r="A5748" s="7">
        <v>5747</v>
      </c>
      <c r="B5748" s="8" t="s">
        <v>56807</v>
      </c>
      <c r="C5748" s="8" t="s">
        <v>410</v>
      </c>
      <c r="D5748" s="8" t="s">
        <v>1199</v>
      </c>
      <c r="E5748" s="8" t="s">
        <v>56808</v>
      </c>
      <c r="F5748" s="8" t="s">
        <v>56809</v>
      </c>
      <c r="G5748" s="8" t="s">
        <v>56810</v>
      </c>
      <c r="H5748" s="8" t="s">
        <v>56811</v>
      </c>
      <c r="I5748" s="8" t="s">
        <v>32</v>
      </c>
      <c r="J5748" s="8" t="s">
        <v>32</v>
      </c>
      <c r="K5748" s="8" t="s">
        <v>32</v>
      </c>
      <c r="L5748" s="8" t="s">
        <v>36</v>
      </c>
      <c r="M5748" s="8" t="s">
        <v>23071</v>
      </c>
      <c r="N5748" s="8" t="s">
        <v>56812</v>
      </c>
      <c r="O5748" s="8" t="s">
        <v>226</v>
      </c>
      <c r="P5748" s="8" t="s">
        <v>56813</v>
      </c>
      <c r="Q5748" s="8" t="s">
        <v>56814</v>
      </c>
      <c r="R5748" s="8" t="s">
        <v>32</v>
      </c>
      <c r="S5748" s="8" t="s">
        <v>56807</v>
      </c>
      <c r="T5748" s="8" t="s">
        <v>56815</v>
      </c>
      <c r="U5748" s="8" t="s">
        <v>42</v>
      </c>
      <c r="V5748" s="8" t="s">
        <v>43</v>
      </c>
      <c r="W5748" s="8" t="s">
        <v>44</v>
      </c>
      <c r="X5748" s="8" t="s">
        <v>23071</v>
      </c>
      <c r="Y5748" s="8" t="s">
        <v>32</v>
      </c>
      <c r="Z5748" s="8" t="s">
        <v>56812</v>
      </c>
      <c r="AA5748" s="8" t="s">
        <v>32</v>
      </c>
      <c r="AB5748" s="8" t="s">
        <v>32</v>
      </c>
      <c r="AC5748" s="16" t="s">
        <v>226</v>
      </c>
    </row>
    <row r="5749" ht="17.5" customHeight="1" spans="1:29">
      <c r="A5749" s="7">
        <v>5748</v>
      </c>
      <c r="B5749" s="8" t="s">
        <v>56816</v>
      </c>
      <c r="C5749" s="8" t="s">
        <v>56817</v>
      </c>
      <c r="D5749" s="8" t="s">
        <v>61</v>
      </c>
      <c r="E5749" s="8" t="s">
        <v>32</v>
      </c>
      <c r="F5749" s="8" t="s">
        <v>56818</v>
      </c>
      <c r="G5749" s="8" t="s">
        <v>56819</v>
      </c>
      <c r="H5749" s="8" t="s">
        <v>56820</v>
      </c>
      <c r="I5749" s="8" t="s">
        <v>32</v>
      </c>
      <c r="J5749" s="8" t="s">
        <v>32</v>
      </c>
      <c r="K5749" s="8" t="s">
        <v>32</v>
      </c>
      <c r="L5749" s="8" t="s">
        <v>36</v>
      </c>
      <c r="M5749" s="8" t="s">
        <v>3093</v>
      </c>
      <c r="N5749" s="8" t="s">
        <v>56821</v>
      </c>
      <c r="O5749" s="8" t="s">
        <v>226</v>
      </c>
      <c r="P5749" s="8" t="s">
        <v>56822</v>
      </c>
      <c r="Q5749" s="8" t="s">
        <v>56823</v>
      </c>
      <c r="R5749" s="8" t="s">
        <v>51346</v>
      </c>
      <c r="S5749" s="8" t="s">
        <v>56816</v>
      </c>
      <c r="T5749" s="8" t="s">
        <v>56824</v>
      </c>
      <c r="U5749" s="8" t="s">
        <v>42</v>
      </c>
      <c r="V5749" s="8" t="s">
        <v>43</v>
      </c>
      <c r="W5749" s="8" t="s">
        <v>44</v>
      </c>
      <c r="X5749" s="8" t="s">
        <v>3093</v>
      </c>
      <c r="Y5749" s="8" t="s">
        <v>32</v>
      </c>
      <c r="Z5749" s="8" t="s">
        <v>56821</v>
      </c>
      <c r="AA5749" s="8" t="s">
        <v>32</v>
      </c>
      <c r="AB5749" s="8" t="s">
        <v>32</v>
      </c>
      <c r="AC5749" s="16" t="s">
        <v>226</v>
      </c>
    </row>
    <row r="5750" ht="17.5" customHeight="1" spans="1:29">
      <c r="A5750" s="7">
        <v>5749</v>
      </c>
      <c r="B5750" s="8" t="s">
        <v>56825</v>
      </c>
      <c r="C5750" s="8" t="s">
        <v>56826</v>
      </c>
      <c r="D5750" s="8" t="s">
        <v>61</v>
      </c>
      <c r="E5750" s="8" t="s">
        <v>56827</v>
      </c>
      <c r="F5750" s="8" t="s">
        <v>56828</v>
      </c>
      <c r="G5750" s="8" t="s">
        <v>56829</v>
      </c>
      <c r="H5750" s="8" t="s">
        <v>56830</v>
      </c>
      <c r="I5750" s="8" t="s">
        <v>32</v>
      </c>
      <c r="J5750" s="8" t="s">
        <v>32</v>
      </c>
      <c r="K5750" s="8" t="s">
        <v>32</v>
      </c>
      <c r="L5750" s="8" t="s">
        <v>36</v>
      </c>
      <c r="M5750" s="8" t="s">
        <v>23065</v>
      </c>
      <c r="N5750" s="8" t="s">
        <v>56831</v>
      </c>
      <c r="O5750" s="8" t="s">
        <v>29187</v>
      </c>
      <c r="P5750" s="8" t="s">
        <v>56832</v>
      </c>
      <c r="Q5750" s="8" t="s">
        <v>56833</v>
      </c>
      <c r="R5750" s="8" t="s">
        <v>56834</v>
      </c>
      <c r="S5750" s="8" t="s">
        <v>56825</v>
      </c>
      <c r="T5750" s="8" t="s">
        <v>56835</v>
      </c>
      <c r="U5750" s="8" t="s">
        <v>42</v>
      </c>
      <c r="V5750" s="8" t="s">
        <v>43</v>
      </c>
      <c r="W5750" s="8" t="s">
        <v>44</v>
      </c>
      <c r="X5750" s="8" t="s">
        <v>23071</v>
      </c>
      <c r="Y5750" s="8" t="s">
        <v>32</v>
      </c>
      <c r="Z5750" s="8" t="s">
        <v>56831</v>
      </c>
      <c r="AA5750" s="8" t="s">
        <v>32</v>
      </c>
      <c r="AB5750" s="8" t="s">
        <v>32</v>
      </c>
      <c r="AC5750" s="16" t="s">
        <v>29187</v>
      </c>
    </row>
    <row r="5751" ht="17.5" customHeight="1" spans="1:29">
      <c r="A5751" s="7">
        <v>5750</v>
      </c>
      <c r="B5751" s="8" t="s">
        <v>56836</v>
      </c>
      <c r="C5751" s="8" t="s">
        <v>410</v>
      </c>
      <c r="D5751" s="8" t="s">
        <v>167</v>
      </c>
      <c r="E5751" s="8" t="s">
        <v>56837</v>
      </c>
      <c r="F5751" s="8" t="s">
        <v>56838</v>
      </c>
      <c r="G5751" s="8" t="s">
        <v>56839</v>
      </c>
      <c r="H5751" s="8" t="s">
        <v>56840</v>
      </c>
      <c r="I5751" s="8" t="s">
        <v>32</v>
      </c>
      <c r="J5751" s="8" t="s">
        <v>32</v>
      </c>
      <c r="K5751" s="8" t="s">
        <v>32</v>
      </c>
      <c r="L5751" s="8" t="s">
        <v>36</v>
      </c>
      <c r="M5751" s="8" t="s">
        <v>23071</v>
      </c>
      <c r="N5751" s="8" t="s">
        <v>56841</v>
      </c>
      <c r="O5751" s="8" t="s">
        <v>226</v>
      </c>
      <c r="P5751" s="8" t="s">
        <v>56842</v>
      </c>
      <c r="Q5751" s="8" t="s">
        <v>56843</v>
      </c>
      <c r="R5751" s="8" t="s">
        <v>56844</v>
      </c>
      <c r="S5751" s="8" t="s">
        <v>56836</v>
      </c>
      <c r="T5751" s="8" t="s">
        <v>56845</v>
      </c>
      <c r="U5751" s="8" t="s">
        <v>42</v>
      </c>
      <c r="V5751" s="8" t="s">
        <v>43</v>
      </c>
      <c r="W5751" s="8" t="s">
        <v>44</v>
      </c>
      <c r="X5751" s="8" t="s">
        <v>23071</v>
      </c>
      <c r="Y5751" s="8" t="s">
        <v>32</v>
      </c>
      <c r="Z5751" s="8" t="s">
        <v>56841</v>
      </c>
      <c r="AA5751" s="8" t="s">
        <v>32</v>
      </c>
      <c r="AB5751" s="8" t="s">
        <v>32</v>
      </c>
      <c r="AC5751" s="16" t="s">
        <v>226</v>
      </c>
    </row>
    <row r="5752" ht="17.5" customHeight="1" spans="1:29">
      <c r="A5752" s="7">
        <v>5751</v>
      </c>
      <c r="B5752" s="8" t="s">
        <v>56846</v>
      </c>
      <c r="C5752" s="8" t="s">
        <v>410</v>
      </c>
      <c r="D5752" s="8" t="s">
        <v>167</v>
      </c>
      <c r="E5752" s="8" t="s">
        <v>56847</v>
      </c>
      <c r="F5752" s="8" t="s">
        <v>56848</v>
      </c>
      <c r="G5752" s="8" t="s">
        <v>56849</v>
      </c>
      <c r="H5752" s="8" t="s">
        <v>56850</v>
      </c>
      <c r="I5752" s="8" t="s">
        <v>32</v>
      </c>
      <c r="J5752" s="8" t="s">
        <v>32</v>
      </c>
      <c r="K5752" s="8" t="s">
        <v>32</v>
      </c>
      <c r="L5752" s="8" t="s">
        <v>36</v>
      </c>
      <c r="M5752" s="8" t="s">
        <v>23071</v>
      </c>
      <c r="N5752" s="8" t="s">
        <v>56851</v>
      </c>
      <c r="O5752" s="8" t="s">
        <v>226</v>
      </c>
      <c r="P5752" s="8" t="s">
        <v>56852</v>
      </c>
      <c r="Q5752" s="8" t="s">
        <v>56853</v>
      </c>
      <c r="R5752" s="8" t="s">
        <v>56854</v>
      </c>
      <c r="S5752" s="8" t="s">
        <v>56846</v>
      </c>
      <c r="T5752" s="8" t="s">
        <v>56855</v>
      </c>
      <c r="U5752" s="8" t="s">
        <v>42</v>
      </c>
      <c r="V5752" s="8" t="s">
        <v>43</v>
      </c>
      <c r="W5752" s="8" t="s">
        <v>44</v>
      </c>
      <c r="X5752" s="8" t="s">
        <v>23071</v>
      </c>
      <c r="Y5752" s="8" t="s">
        <v>32</v>
      </c>
      <c r="Z5752" s="8" t="s">
        <v>56851</v>
      </c>
      <c r="AA5752" s="8" t="s">
        <v>32</v>
      </c>
      <c r="AB5752" s="8" t="s">
        <v>32</v>
      </c>
      <c r="AC5752" s="16" t="s">
        <v>226</v>
      </c>
    </row>
    <row r="5753" ht="17.5" customHeight="1" spans="1:29">
      <c r="A5753" s="7">
        <v>5752</v>
      </c>
      <c r="B5753" s="8" t="s">
        <v>56856</v>
      </c>
      <c r="C5753" s="8" t="s">
        <v>56857</v>
      </c>
      <c r="D5753" s="8" t="s">
        <v>156</v>
      </c>
      <c r="E5753" s="8" t="s">
        <v>56858</v>
      </c>
      <c r="F5753" s="8" t="s">
        <v>56859</v>
      </c>
      <c r="G5753" s="8" t="s">
        <v>56860</v>
      </c>
      <c r="H5753" s="8" t="s">
        <v>56861</v>
      </c>
      <c r="I5753" s="8" t="s">
        <v>56862</v>
      </c>
      <c r="J5753" s="8" t="s">
        <v>32</v>
      </c>
      <c r="K5753" s="8" t="s">
        <v>32</v>
      </c>
      <c r="L5753" s="8" t="s">
        <v>36</v>
      </c>
      <c r="M5753" s="8" t="s">
        <v>23065</v>
      </c>
      <c r="N5753" s="8" t="s">
        <v>56863</v>
      </c>
      <c r="O5753" s="8" t="s">
        <v>226</v>
      </c>
      <c r="P5753" s="8" t="s">
        <v>32</v>
      </c>
      <c r="Q5753" s="8" t="s">
        <v>56864</v>
      </c>
      <c r="R5753" s="8" t="s">
        <v>56865</v>
      </c>
      <c r="S5753" s="8" t="s">
        <v>56856</v>
      </c>
      <c r="T5753" s="8" t="s">
        <v>56866</v>
      </c>
      <c r="U5753" s="8" t="s">
        <v>42</v>
      </c>
      <c r="V5753" s="8" t="s">
        <v>43</v>
      </c>
      <c r="W5753" s="8" t="s">
        <v>44</v>
      </c>
      <c r="X5753" s="8" t="s">
        <v>23071</v>
      </c>
      <c r="Y5753" s="8" t="s">
        <v>32</v>
      </c>
      <c r="Z5753" s="8" t="s">
        <v>56863</v>
      </c>
      <c r="AA5753" s="8" t="s">
        <v>32</v>
      </c>
      <c r="AB5753" s="8" t="s">
        <v>32</v>
      </c>
      <c r="AC5753" s="16" t="s">
        <v>226</v>
      </c>
    </row>
    <row r="5754" ht="17.5" customHeight="1" spans="1:29">
      <c r="A5754" s="7">
        <v>5753</v>
      </c>
      <c r="B5754" s="8" t="s">
        <v>56867</v>
      </c>
      <c r="C5754" s="8" t="s">
        <v>56868</v>
      </c>
      <c r="D5754" s="8" t="s">
        <v>167</v>
      </c>
      <c r="E5754" s="8" t="s">
        <v>32</v>
      </c>
      <c r="F5754" s="8" t="s">
        <v>56869</v>
      </c>
      <c r="G5754" s="8" t="s">
        <v>56870</v>
      </c>
      <c r="H5754" s="8" t="s">
        <v>146</v>
      </c>
      <c r="I5754" s="8" t="s">
        <v>32</v>
      </c>
      <c r="J5754" s="8" t="s">
        <v>32</v>
      </c>
      <c r="K5754" s="8" t="s">
        <v>32</v>
      </c>
      <c r="L5754" s="8" t="s">
        <v>36</v>
      </c>
      <c r="M5754" s="8" t="s">
        <v>3086</v>
      </c>
      <c r="N5754" s="8" t="s">
        <v>45412</v>
      </c>
      <c r="O5754" s="8" t="s">
        <v>226</v>
      </c>
      <c r="P5754" s="8" t="s">
        <v>56871</v>
      </c>
      <c r="Q5754" s="8" t="s">
        <v>56872</v>
      </c>
      <c r="R5754" s="8" t="s">
        <v>56873</v>
      </c>
      <c r="S5754" s="8" t="s">
        <v>56867</v>
      </c>
      <c r="T5754" s="8" t="s">
        <v>56874</v>
      </c>
      <c r="U5754" s="8" t="s">
        <v>42</v>
      </c>
      <c r="V5754" s="8" t="s">
        <v>43</v>
      </c>
      <c r="W5754" s="8" t="s">
        <v>44</v>
      </c>
      <c r="X5754" s="8" t="s">
        <v>3093</v>
      </c>
      <c r="Y5754" s="8" t="s">
        <v>32</v>
      </c>
      <c r="Z5754" s="8" t="s">
        <v>45412</v>
      </c>
      <c r="AA5754" s="8" t="s">
        <v>32</v>
      </c>
      <c r="AB5754" s="8" t="s">
        <v>32</v>
      </c>
      <c r="AC5754" s="16" t="s">
        <v>226</v>
      </c>
    </row>
    <row r="5755" ht="17.5" customHeight="1" spans="1:29">
      <c r="A5755" s="7">
        <v>5754</v>
      </c>
      <c r="B5755" s="8" t="s">
        <v>56875</v>
      </c>
      <c r="C5755" s="8" t="s">
        <v>56876</v>
      </c>
      <c r="D5755" s="8" t="s">
        <v>61</v>
      </c>
      <c r="E5755" s="8" t="s">
        <v>56877</v>
      </c>
      <c r="F5755" s="8" t="s">
        <v>56878</v>
      </c>
      <c r="G5755" s="8" t="s">
        <v>32</v>
      </c>
      <c r="H5755" s="8" t="s">
        <v>56879</v>
      </c>
      <c r="I5755" s="8" t="s">
        <v>32</v>
      </c>
      <c r="J5755" s="8" t="s">
        <v>32</v>
      </c>
      <c r="K5755" s="8" t="s">
        <v>32</v>
      </c>
      <c r="L5755" s="8" t="s">
        <v>36</v>
      </c>
      <c r="M5755" s="8" t="s">
        <v>46900</v>
      </c>
      <c r="N5755" s="8" t="s">
        <v>56880</v>
      </c>
      <c r="O5755" s="8" t="s">
        <v>226</v>
      </c>
      <c r="P5755" s="8" t="s">
        <v>56881</v>
      </c>
      <c r="Q5755" s="8" t="s">
        <v>56882</v>
      </c>
      <c r="R5755" s="8" t="s">
        <v>32</v>
      </c>
      <c r="S5755" s="8" t="s">
        <v>32</v>
      </c>
      <c r="T5755" s="8" t="s">
        <v>32</v>
      </c>
      <c r="U5755" s="8" t="s">
        <v>42</v>
      </c>
      <c r="V5755" s="8" t="s">
        <v>43</v>
      </c>
      <c r="W5755" s="8" t="s">
        <v>32</v>
      </c>
      <c r="X5755" s="8" t="s">
        <v>32</v>
      </c>
      <c r="Y5755" s="8" t="s">
        <v>32</v>
      </c>
      <c r="Z5755" s="8" t="s">
        <v>32</v>
      </c>
      <c r="AA5755" s="8" t="s">
        <v>32</v>
      </c>
      <c r="AB5755" s="8" t="s">
        <v>32</v>
      </c>
      <c r="AC5755" s="16" t="s">
        <v>32</v>
      </c>
    </row>
    <row r="5756" ht="17.5" customHeight="1" spans="1:29">
      <c r="A5756" s="7">
        <v>5755</v>
      </c>
      <c r="B5756" s="8" t="s">
        <v>56883</v>
      </c>
      <c r="C5756" s="8" t="s">
        <v>56884</v>
      </c>
      <c r="D5756" s="8" t="s">
        <v>61</v>
      </c>
      <c r="E5756" s="8" t="s">
        <v>56885</v>
      </c>
      <c r="F5756" s="8" t="s">
        <v>56886</v>
      </c>
      <c r="G5756" s="8" t="s">
        <v>56887</v>
      </c>
      <c r="H5756" s="8" t="s">
        <v>56888</v>
      </c>
      <c r="I5756" s="8" t="s">
        <v>56889</v>
      </c>
      <c r="J5756" s="8" t="s">
        <v>32</v>
      </c>
      <c r="K5756" s="8" t="s">
        <v>32</v>
      </c>
      <c r="L5756" s="8" t="s">
        <v>36</v>
      </c>
      <c r="M5756" s="8" t="s">
        <v>3086</v>
      </c>
      <c r="N5756" s="8" t="s">
        <v>56890</v>
      </c>
      <c r="O5756" s="8" t="s">
        <v>226</v>
      </c>
      <c r="P5756" s="8" t="s">
        <v>56891</v>
      </c>
      <c r="Q5756" s="8" t="s">
        <v>56892</v>
      </c>
      <c r="R5756" s="8" t="s">
        <v>56893</v>
      </c>
      <c r="S5756" s="8" t="s">
        <v>56883</v>
      </c>
      <c r="T5756" s="8" t="s">
        <v>56894</v>
      </c>
      <c r="U5756" s="8" t="s">
        <v>42</v>
      </c>
      <c r="V5756" s="8" t="s">
        <v>43</v>
      </c>
      <c r="W5756" s="8" t="s">
        <v>44</v>
      </c>
      <c r="X5756" s="8" t="s">
        <v>3093</v>
      </c>
      <c r="Y5756" s="8" t="s">
        <v>32</v>
      </c>
      <c r="Z5756" s="8" t="s">
        <v>56890</v>
      </c>
      <c r="AA5756" s="8" t="s">
        <v>32</v>
      </c>
      <c r="AB5756" s="8" t="s">
        <v>32</v>
      </c>
      <c r="AC5756" s="16" t="s">
        <v>226</v>
      </c>
    </row>
    <row r="5757" ht="17.5" customHeight="1" spans="1:29">
      <c r="A5757" s="7">
        <v>5756</v>
      </c>
      <c r="B5757" s="8" t="s">
        <v>56895</v>
      </c>
      <c r="C5757" s="8" t="s">
        <v>410</v>
      </c>
      <c r="D5757" s="8" t="s">
        <v>74</v>
      </c>
      <c r="E5757" s="8" t="s">
        <v>56896</v>
      </c>
      <c r="F5757" s="8" t="s">
        <v>56897</v>
      </c>
      <c r="G5757" s="8" t="s">
        <v>56898</v>
      </c>
      <c r="H5757" s="8" t="s">
        <v>56899</v>
      </c>
      <c r="I5757" s="8" t="s">
        <v>32</v>
      </c>
      <c r="J5757" s="8" t="s">
        <v>32</v>
      </c>
      <c r="K5757" s="8" t="s">
        <v>32</v>
      </c>
      <c r="L5757" s="8" t="s">
        <v>36</v>
      </c>
      <c r="M5757" s="8" t="s">
        <v>23071</v>
      </c>
      <c r="N5757" s="8" t="s">
        <v>56900</v>
      </c>
      <c r="O5757" s="8" t="s">
        <v>45643</v>
      </c>
      <c r="P5757" s="8" t="s">
        <v>56901</v>
      </c>
      <c r="Q5757" s="8" t="s">
        <v>56902</v>
      </c>
      <c r="R5757" s="8" t="s">
        <v>56903</v>
      </c>
      <c r="S5757" s="8" t="s">
        <v>56895</v>
      </c>
      <c r="T5757" s="8" t="s">
        <v>56904</v>
      </c>
      <c r="U5757" s="8" t="s">
        <v>42</v>
      </c>
      <c r="V5757" s="8" t="s">
        <v>43</v>
      </c>
      <c r="W5757" s="8" t="s">
        <v>44</v>
      </c>
      <c r="X5757" s="8" t="s">
        <v>23071</v>
      </c>
      <c r="Y5757" s="8" t="s">
        <v>32</v>
      </c>
      <c r="Z5757" s="8" t="s">
        <v>56900</v>
      </c>
      <c r="AA5757" s="8" t="s">
        <v>32</v>
      </c>
      <c r="AB5757" s="8" t="s">
        <v>32</v>
      </c>
      <c r="AC5757" s="16" t="s">
        <v>45643</v>
      </c>
    </row>
    <row r="5758" ht="17.5" customHeight="1" spans="1:29">
      <c r="A5758" s="7">
        <v>5757</v>
      </c>
      <c r="B5758" s="8" t="s">
        <v>56905</v>
      </c>
      <c r="C5758" s="8" t="s">
        <v>56906</v>
      </c>
      <c r="D5758" s="8" t="s">
        <v>167</v>
      </c>
      <c r="E5758" s="8" t="s">
        <v>56907</v>
      </c>
      <c r="F5758" s="8" t="s">
        <v>56908</v>
      </c>
      <c r="G5758" s="8" t="s">
        <v>56909</v>
      </c>
      <c r="H5758" s="8" t="s">
        <v>56910</v>
      </c>
      <c r="I5758" s="8" t="s">
        <v>32</v>
      </c>
      <c r="J5758" s="8" t="s">
        <v>32</v>
      </c>
      <c r="K5758" s="8" t="s">
        <v>32</v>
      </c>
      <c r="L5758" s="8" t="s">
        <v>36</v>
      </c>
      <c r="M5758" s="8" t="s">
        <v>3086</v>
      </c>
      <c r="N5758" s="8" t="s">
        <v>56911</v>
      </c>
      <c r="O5758" s="8" t="s">
        <v>29187</v>
      </c>
      <c r="P5758" s="8" t="s">
        <v>32</v>
      </c>
      <c r="Q5758" s="8" t="s">
        <v>56912</v>
      </c>
      <c r="R5758" s="8" t="s">
        <v>56913</v>
      </c>
      <c r="S5758" s="8" t="s">
        <v>56905</v>
      </c>
      <c r="T5758" s="8" t="s">
        <v>56914</v>
      </c>
      <c r="U5758" s="8" t="s">
        <v>42</v>
      </c>
      <c r="V5758" s="8" t="s">
        <v>43</v>
      </c>
      <c r="W5758" s="8" t="s">
        <v>44</v>
      </c>
      <c r="X5758" s="8" t="s">
        <v>3093</v>
      </c>
      <c r="Y5758" s="8" t="s">
        <v>32</v>
      </c>
      <c r="Z5758" s="8" t="s">
        <v>56911</v>
      </c>
      <c r="AA5758" s="8" t="s">
        <v>32</v>
      </c>
      <c r="AB5758" s="8" t="s">
        <v>32</v>
      </c>
      <c r="AC5758" s="16" t="s">
        <v>29187</v>
      </c>
    </row>
    <row r="5759" ht="17.5" customHeight="1" spans="1:29">
      <c r="A5759" s="7">
        <v>5758</v>
      </c>
      <c r="B5759" s="8" t="s">
        <v>56915</v>
      </c>
      <c r="C5759" s="8" t="s">
        <v>56916</v>
      </c>
      <c r="D5759" s="8" t="s">
        <v>167</v>
      </c>
      <c r="E5759" s="8" t="s">
        <v>32</v>
      </c>
      <c r="F5759" s="8" t="s">
        <v>56917</v>
      </c>
      <c r="G5759" s="8" t="s">
        <v>56918</v>
      </c>
      <c r="H5759" s="8" t="s">
        <v>56919</v>
      </c>
      <c r="I5759" s="8" t="s">
        <v>32</v>
      </c>
      <c r="J5759" s="8" t="s">
        <v>32</v>
      </c>
      <c r="K5759" s="8" t="s">
        <v>32</v>
      </c>
      <c r="L5759" s="8" t="s">
        <v>36</v>
      </c>
      <c r="M5759" s="8" t="s">
        <v>224</v>
      </c>
      <c r="N5759" s="8" t="s">
        <v>56920</v>
      </c>
      <c r="O5759" s="8" t="s">
        <v>226</v>
      </c>
      <c r="P5759" s="8" t="s">
        <v>56921</v>
      </c>
      <c r="Q5759" s="8" t="s">
        <v>56922</v>
      </c>
      <c r="R5759" s="8" t="s">
        <v>56923</v>
      </c>
      <c r="S5759" s="8" t="s">
        <v>32</v>
      </c>
      <c r="T5759" s="8" t="s">
        <v>32</v>
      </c>
      <c r="U5759" s="8" t="s">
        <v>42</v>
      </c>
      <c r="V5759" s="8" t="s">
        <v>43</v>
      </c>
      <c r="W5759" s="8" t="s">
        <v>32</v>
      </c>
      <c r="X5759" s="8" t="s">
        <v>32</v>
      </c>
      <c r="Y5759" s="8" t="s">
        <v>32</v>
      </c>
      <c r="Z5759" s="8" t="s">
        <v>32</v>
      </c>
      <c r="AA5759" s="8" t="s">
        <v>32</v>
      </c>
      <c r="AB5759" s="8" t="s">
        <v>32</v>
      </c>
      <c r="AC5759" s="16" t="s">
        <v>32</v>
      </c>
    </row>
    <row r="5760" ht="17.5" customHeight="1" spans="1:29">
      <c r="A5760" s="7">
        <v>5759</v>
      </c>
      <c r="B5760" s="8" t="s">
        <v>56924</v>
      </c>
      <c r="C5760" s="8" t="s">
        <v>56925</v>
      </c>
      <c r="D5760" s="8" t="s">
        <v>61</v>
      </c>
      <c r="E5760" s="8" t="s">
        <v>32</v>
      </c>
      <c r="F5760" s="8" t="s">
        <v>56926</v>
      </c>
      <c r="G5760" s="8" t="s">
        <v>56927</v>
      </c>
      <c r="H5760" s="8" t="s">
        <v>56928</v>
      </c>
      <c r="I5760" s="8" t="s">
        <v>32</v>
      </c>
      <c r="J5760" s="8" t="s">
        <v>32</v>
      </c>
      <c r="K5760" s="8" t="s">
        <v>32</v>
      </c>
      <c r="L5760" s="8" t="s">
        <v>36</v>
      </c>
      <c r="M5760" s="8" t="s">
        <v>3086</v>
      </c>
      <c r="N5760" s="8" t="s">
        <v>56929</v>
      </c>
      <c r="O5760" s="8" t="s">
        <v>29187</v>
      </c>
      <c r="P5760" s="8" t="s">
        <v>56930</v>
      </c>
      <c r="Q5760" s="8" t="s">
        <v>56931</v>
      </c>
      <c r="R5760" s="8" t="s">
        <v>56932</v>
      </c>
      <c r="S5760" s="8" t="s">
        <v>56924</v>
      </c>
      <c r="T5760" s="8" t="s">
        <v>56933</v>
      </c>
      <c r="U5760" s="8" t="s">
        <v>42</v>
      </c>
      <c r="V5760" s="8" t="s">
        <v>43</v>
      </c>
      <c r="W5760" s="8" t="s">
        <v>44</v>
      </c>
      <c r="X5760" s="8" t="s">
        <v>3093</v>
      </c>
      <c r="Y5760" s="8" t="s">
        <v>32</v>
      </c>
      <c r="Z5760" s="8" t="s">
        <v>56929</v>
      </c>
      <c r="AA5760" s="8" t="s">
        <v>32</v>
      </c>
      <c r="AB5760" s="8" t="s">
        <v>32</v>
      </c>
      <c r="AC5760" s="16" t="s">
        <v>29187</v>
      </c>
    </row>
    <row r="5761" ht="17.5" customHeight="1" spans="1:29">
      <c r="A5761" s="7">
        <v>5760</v>
      </c>
      <c r="B5761" s="8" t="s">
        <v>56934</v>
      </c>
      <c r="C5761" s="8" t="s">
        <v>410</v>
      </c>
      <c r="D5761" s="8" t="s">
        <v>167</v>
      </c>
      <c r="E5761" s="8" t="s">
        <v>56935</v>
      </c>
      <c r="F5761" s="8" t="s">
        <v>56936</v>
      </c>
      <c r="G5761" s="8" t="s">
        <v>56937</v>
      </c>
      <c r="H5761" s="8" t="s">
        <v>56938</v>
      </c>
      <c r="I5761" s="8" t="s">
        <v>32</v>
      </c>
      <c r="J5761" s="8" t="s">
        <v>32</v>
      </c>
      <c r="K5761" s="8" t="s">
        <v>32</v>
      </c>
      <c r="L5761" s="8" t="s">
        <v>36</v>
      </c>
      <c r="M5761" s="8" t="s">
        <v>23071</v>
      </c>
      <c r="N5761" s="8" t="s">
        <v>56939</v>
      </c>
      <c r="O5761" s="8" t="s">
        <v>226</v>
      </c>
      <c r="P5761" s="8" t="s">
        <v>56940</v>
      </c>
      <c r="Q5761" s="8" t="s">
        <v>56941</v>
      </c>
      <c r="R5761" s="8" t="s">
        <v>56942</v>
      </c>
      <c r="S5761" s="8" t="s">
        <v>56934</v>
      </c>
      <c r="T5761" s="8" t="s">
        <v>56943</v>
      </c>
      <c r="U5761" s="8" t="s">
        <v>42</v>
      </c>
      <c r="V5761" s="8" t="s">
        <v>43</v>
      </c>
      <c r="W5761" s="8" t="s">
        <v>44</v>
      </c>
      <c r="X5761" s="8" t="s">
        <v>23071</v>
      </c>
      <c r="Y5761" s="8" t="s">
        <v>32</v>
      </c>
      <c r="Z5761" s="8" t="s">
        <v>56939</v>
      </c>
      <c r="AA5761" s="8" t="s">
        <v>32</v>
      </c>
      <c r="AB5761" s="8" t="s">
        <v>32</v>
      </c>
      <c r="AC5761" s="16" t="s">
        <v>226</v>
      </c>
    </row>
    <row r="5762" ht="17.5" customHeight="1" spans="1:29">
      <c r="A5762" s="7">
        <v>5761</v>
      </c>
      <c r="B5762" s="8" t="s">
        <v>56944</v>
      </c>
      <c r="C5762" s="8" t="s">
        <v>56945</v>
      </c>
      <c r="D5762" s="8" t="s">
        <v>61</v>
      </c>
      <c r="E5762" s="8" t="s">
        <v>56946</v>
      </c>
      <c r="F5762" s="8" t="s">
        <v>56947</v>
      </c>
      <c r="G5762" s="8" t="s">
        <v>32</v>
      </c>
      <c r="H5762" s="8" t="s">
        <v>56948</v>
      </c>
      <c r="I5762" s="8" t="s">
        <v>56949</v>
      </c>
      <c r="J5762" s="8" t="s">
        <v>32</v>
      </c>
      <c r="K5762" s="8" t="s">
        <v>32</v>
      </c>
      <c r="L5762" s="8" t="s">
        <v>36</v>
      </c>
      <c r="M5762" s="8" t="s">
        <v>3086</v>
      </c>
      <c r="N5762" s="8" t="s">
        <v>56950</v>
      </c>
      <c r="O5762" s="8" t="s">
        <v>226</v>
      </c>
      <c r="P5762" s="8" t="s">
        <v>56951</v>
      </c>
      <c r="Q5762" s="8" t="s">
        <v>56952</v>
      </c>
      <c r="R5762" s="8" t="s">
        <v>56953</v>
      </c>
      <c r="S5762" s="8" t="s">
        <v>56944</v>
      </c>
      <c r="T5762" s="8" t="s">
        <v>56954</v>
      </c>
      <c r="U5762" s="8" t="s">
        <v>42</v>
      </c>
      <c r="V5762" s="8" t="s">
        <v>43</v>
      </c>
      <c r="W5762" s="8" t="s">
        <v>44</v>
      </c>
      <c r="X5762" s="8" t="s">
        <v>3093</v>
      </c>
      <c r="Y5762" s="8" t="s">
        <v>32</v>
      </c>
      <c r="Z5762" s="8" t="s">
        <v>56950</v>
      </c>
      <c r="AA5762" s="8" t="s">
        <v>32</v>
      </c>
      <c r="AB5762" s="8" t="s">
        <v>32</v>
      </c>
      <c r="AC5762" s="16" t="s">
        <v>226</v>
      </c>
    </row>
    <row r="5763" ht="17.5" customHeight="1" spans="1:29">
      <c r="A5763" s="7">
        <v>5762</v>
      </c>
      <c r="B5763" s="8" t="s">
        <v>56955</v>
      </c>
      <c r="C5763" s="8" t="s">
        <v>56956</v>
      </c>
      <c r="D5763" s="8" t="s">
        <v>167</v>
      </c>
      <c r="E5763" s="8" t="s">
        <v>56957</v>
      </c>
      <c r="F5763" s="8" t="s">
        <v>56958</v>
      </c>
      <c r="G5763" s="8" t="s">
        <v>56959</v>
      </c>
      <c r="H5763" s="8" t="s">
        <v>56960</v>
      </c>
      <c r="I5763" s="8" t="s">
        <v>32</v>
      </c>
      <c r="J5763" s="8" t="s">
        <v>32</v>
      </c>
      <c r="K5763" s="8" t="s">
        <v>32</v>
      </c>
      <c r="L5763" s="8" t="s">
        <v>36</v>
      </c>
      <c r="M5763" s="8" t="s">
        <v>3086</v>
      </c>
      <c r="N5763" s="8" t="s">
        <v>56961</v>
      </c>
      <c r="O5763" s="8" t="s">
        <v>29187</v>
      </c>
      <c r="P5763" s="8" t="s">
        <v>56962</v>
      </c>
      <c r="Q5763" s="8" t="s">
        <v>56963</v>
      </c>
      <c r="R5763" s="8" t="s">
        <v>56962</v>
      </c>
      <c r="S5763" s="8" t="s">
        <v>56955</v>
      </c>
      <c r="T5763" s="8" t="s">
        <v>56964</v>
      </c>
      <c r="U5763" s="8" t="s">
        <v>42</v>
      </c>
      <c r="V5763" s="8" t="s">
        <v>43</v>
      </c>
      <c r="W5763" s="8" t="s">
        <v>44</v>
      </c>
      <c r="X5763" s="8" t="s">
        <v>3093</v>
      </c>
      <c r="Y5763" s="8" t="s">
        <v>32</v>
      </c>
      <c r="Z5763" s="8" t="s">
        <v>56961</v>
      </c>
      <c r="AA5763" s="8" t="s">
        <v>32</v>
      </c>
      <c r="AB5763" s="8" t="s">
        <v>32</v>
      </c>
      <c r="AC5763" s="16" t="s">
        <v>29187</v>
      </c>
    </row>
    <row r="5764" ht="17.5" customHeight="1" spans="1:29">
      <c r="A5764" s="7">
        <v>5763</v>
      </c>
      <c r="B5764" s="8" t="s">
        <v>56965</v>
      </c>
      <c r="C5764" s="8" t="s">
        <v>410</v>
      </c>
      <c r="D5764" s="8" t="s">
        <v>1296</v>
      </c>
      <c r="E5764" s="8" t="s">
        <v>56966</v>
      </c>
      <c r="F5764" s="8" t="s">
        <v>56967</v>
      </c>
      <c r="G5764" s="8" t="s">
        <v>56968</v>
      </c>
      <c r="H5764" s="8" t="s">
        <v>56969</v>
      </c>
      <c r="I5764" s="8" t="s">
        <v>32</v>
      </c>
      <c r="J5764" s="8" t="s">
        <v>32</v>
      </c>
      <c r="K5764" s="8" t="s">
        <v>32</v>
      </c>
      <c r="L5764" s="8" t="s">
        <v>36</v>
      </c>
      <c r="M5764" s="8" t="s">
        <v>23071</v>
      </c>
      <c r="N5764" s="8" t="s">
        <v>56970</v>
      </c>
      <c r="O5764" s="8" t="s">
        <v>226</v>
      </c>
      <c r="P5764" s="8" t="s">
        <v>56971</v>
      </c>
      <c r="Q5764" s="8" t="s">
        <v>56972</v>
      </c>
      <c r="R5764" s="8" t="s">
        <v>56973</v>
      </c>
      <c r="S5764" s="8" t="s">
        <v>56965</v>
      </c>
      <c r="T5764" s="8" t="s">
        <v>56974</v>
      </c>
      <c r="U5764" s="8" t="s">
        <v>42</v>
      </c>
      <c r="V5764" s="8" t="s">
        <v>43</v>
      </c>
      <c r="W5764" s="8" t="s">
        <v>44</v>
      </c>
      <c r="X5764" s="8" t="s">
        <v>23071</v>
      </c>
      <c r="Y5764" s="8" t="s">
        <v>32</v>
      </c>
      <c r="Z5764" s="8" t="s">
        <v>56970</v>
      </c>
      <c r="AA5764" s="8" t="s">
        <v>32</v>
      </c>
      <c r="AB5764" s="8" t="s">
        <v>32</v>
      </c>
      <c r="AC5764" s="16" t="s">
        <v>226</v>
      </c>
    </row>
    <row r="5765" ht="17.5" customHeight="1" spans="1:29">
      <c r="A5765" s="7">
        <v>5764</v>
      </c>
      <c r="B5765" s="8" t="s">
        <v>56975</v>
      </c>
      <c r="C5765" s="8" t="s">
        <v>56976</v>
      </c>
      <c r="D5765" s="8" t="s">
        <v>167</v>
      </c>
      <c r="E5765" s="8" t="s">
        <v>32</v>
      </c>
      <c r="F5765" s="8" t="s">
        <v>56977</v>
      </c>
      <c r="G5765" s="8" t="s">
        <v>32</v>
      </c>
      <c r="H5765" s="8" t="s">
        <v>56978</v>
      </c>
      <c r="I5765" s="8" t="s">
        <v>32</v>
      </c>
      <c r="J5765" s="8" t="s">
        <v>32</v>
      </c>
      <c r="K5765" s="8" t="s">
        <v>32</v>
      </c>
      <c r="L5765" s="8" t="s">
        <v>36</v>
      </c>
      <c r="M5765" s="8" t="s">
        <v>3086</v>
      </c>
      <c r="N5765" s="8" t="s">
        <v>56979</v>
      </c>
      <c r="O5765" s="8" t="s">
        <v>226</v>
      </c>
      <c r="P5765" s="8" t="s">
        <v>32</v>
      </c>
      <c r="Q5765" s="8" t="s">
        <v>1822</v>
      </c>
      <c r="R5765" s="8" t="s">
        <v>32</v>
      </c>
      <c r="S5765" s="8" t="s">
        <v>56975</v>
      </c>
      <c r="T5765" s="8" t="s">
        <v>56980</v>
      </c>
      <c r="U5765" s="8" t="s">
        <v>42</v>
      </c>
      <c r="V5765" s="8" t="s">
        <v>43</v>
      </c>
      <c r="W5765" s="8" t="s">
        <v>44</v>
      </c>
      <c r="X5765" s="8" t="s">
        <v>3093</v>
      </c>
      <c r="Y5765" s="8" t="s">
        <v>32</v>
      </c>
      <c r="Z5765" s="8" t="s">
        <v>56979</v>
      </c>
      <c r="AA5765" s="8" t="s">
        <v>32</v>
      </c>
      <c r="AB5765" s="8" t="s">
        <v>32</v>
      </c>
      <c r="AC5765" s="16" t="s">
        <v>226</v>
      </c>
    </row>
    <row r="5766" ht="17.5" customHeight="1" spans="1:29">
      <c r="A5766" s="7">
        <v>5765</v>
      </c>
      <c r="B5766" s="8" t="s">
        <v>56981</v>
      </c>
      <c r="C5766" s="8" t="s">
        <v>56982</v>
      </c>
      <c r="D5766" s="8" t="s">
        <v>167</v>
      </c>
      <c r="E5766" s="8" t="s">
        <v>56983</v>
      </c>
      <c r="F5766" s="8" t="s">
        <v>56984</v>
      </c>
      <c r="G5766" s="8" t="s">
        <v>56985</v>
      </c>
      <c r="H5766" s="8" t="s">
        <v>11866</v>
      </c>
      <c r="I5766" s="8" t="s">
        <v>32</v>
      </c>
      <c r="J5766" s="8" t="s">
        <v>32</v>
      </c>
      <c r="K5766" s="8" t="s">
        <v>32</v>
      </c>
      <c r="L5766" s="8" t="s">
        <v>36</v>
      </c>
      <c r="M5766" s="8" t="s">
        <v>3086</v>
      </c>
      <c r="N5766" s="8" t="s">
        <v>56986</v>
      </c>
      <c r="O5766" s="8" t="s">
        <v>226</v>
      </c>
      <c r="P5766" s="8" t="s">
        <v>56987</v>
      </c>
      <c r="Q5766" s="8" t="s">
        <v>56988</v>
      </c>
      <c r="R5766" s="8" t="s">
        <v>56989</v>
      </c>
      <c r="S5766" s="8" t="s">
        <v>56981</v>
      </c>
      <c r="T5766" s="8" t="s">
        <v>56990</v>
      </c>
      <c r="U5766" s="8" t="s">
        <v>42</v>
      </c>
      <c r="V5766" s="8" t="s">
        <v>43</v>
      </c>
      <c r="W5766" s="8" t="s">
        <v>44</v>
      </c>
      <c r="X5766" s="8" t="s">
        <v>3093</v>
      </c>
      <c r="Y5766" s="8" t="s">
        <v>32</v>
      </c>
      <c r="Z5766" s="8" t="s">
        <v>56986</v>
      </c>
      <c r="AA5766" s="8" t="s">
        <v>32</v>
      </c>
      <c r="AB5766" s="8" t="s">
        <v>32</v>
      </c>
      <c r="AC5766" s="16" t="s">
        <v>226</v>
      </c>
    </row>
    <row r="5767" ht="17.5" customHeight="1" spans="1:29">
      <c r="A5767" s="7">
        <v>5766</v>
      </c>
      <c r="B5767" s="8" t="s">
        <v>56991</v>
      </c>
      <c r="C5767" s="8" t="s">
        <v>56992</v>
      </c>
      <c r="D5767" s="8" t="s">
        <v>167</v>
      </c>
      <c r="E5767" s="8" t="s">
        <v>56993</v>
      </c>
      <c r="F5767" s="8" t="s">
        <v>56994</v>
      </c>
      <c r="G5767" s="8" t="s">
        <v>56995</v>
      </c>
      <c r="H5767" s="8" t="s">
        <v>56996</v>
      </c>
      <c r="I5767" s="8" t="s">
        <v>32</v>
      </c>
      <c r="J5767" s="8" t="s">
        <v>32</v>
      </c>
      <c r="K5767" s="8" t="s">
        <v>32</v>
      </c>
      <c r="L5767" s="8" t="s">
        <v>36</v>
      </c>
      <c r="M5767" s="8" t="s">
        <v>3086</v>
      </c>
      <c r="N5767" s="8" t="s">
        <v>55956</v>
      </c>
      <c r="O5767" s="8" t="s">
        <v>226</v>
      </c>
      <c r="P5767" s="8" t="s">
        <v>56997</v>
      </c>
      <c r="Q5767" s="8" t="s">
        <v>56998</v>
      </c>
      <c r="R5767" s="8" t="s">
        <v>56999</v>
      </c>
      <c r="S5767" s="8" t="s">
        <v>56991</v>
      </c>
      <c r="T5767" s="8" t="s">
        <v>57000</v>
      </c>
      <c r="U5767" s="8" t="s">
        <v>42</v>
      </c>
      <c r="V5767" s="8" t="s">
        <v>43</v>
      </c>
      <c r="W5767" s="8" t="s">
        <v>44</v>
      </c>
      <c r="X5767" s="8" t="s">
        <v>3093</v>
      </c>
      <c r="Y5767" s="8" t="s">
        <v>32</v>
      </c>
      <c r="Z5767" s="8" t="s">
        <v>55956</v>
      </c>
      <c r="AA5767" s="8" t="s">
        <v>32</v>
      </c>
      <c r="AB5767" s="8" t="s">
        <v>32</v>
      </c>
      <c r="AC5767" s="16" t="s">
        <v>226</v>
      </c>
    </row>
    <row r="5768" ht="17.5" customHeight="1" spans="1:29">
      <c r="A5768" s="7">
        <v>5767</v>
      </c>
      <c r="B5768" s="8" t="s">
        <v>57001</v>
      </c>
      <c r="C5768" s="8" t="s">
        <v>410</v>
      </c>
      <c r="D5768" s="8" t="s">
        <v>61</v>
      </c>
      <c r="E5768" s="8" t="s">
        <v>57002</v>
      </c>
      <c r="F5768" s="8" t="s">
        <v>57003</v>
      </c>
      <c r="G5768" s="8" t="s">
        <v>57004</v>
      </c>
      <c r="H5768" s="8" t="s">
        <v>57005</v>
      </c>
      <c r="I5768" s="8" t="s">
        <v>32</v>
      </c>
      <c r="J5768" s="8" t="s">
        <v>32</v>
      </c>
      <c r="K5768" s="8" t="s">
        <v>32</v>
      </c>
      <c r="L5768" s="8" t="s">
        <v>36</v>
      </c>
      <c r="M5768" s="8" t="s">
        <v>23071</v>
      </c>
      <c r="N5768" s="8" t="s">
        <v>57006</v>
      </c>
      <c r="O5768" s="8" t="s">
        <v>29187</v>
      </c>
      <c r="P5768" s="8" t="s">
        <v>57007</v>
      </c>
      <c r="Q5768" s="8" t="s">
        <v>57008</v>
      </c>
      <c r="R5768" s="8" t="s">
        <v>57009</v>
      </c>
      <c r="S5768" s="8" t="s">
        <v>57001</v>
      </c>
      <c r="T5768" s="8" t="s">
        <v>57010</v>
      </c>
      <c r="U5768" s="8" t="s">
        <v>42</v>
      </c>
      <c r="V5768" s="8" t="s">
        <v>43</v>
      </c>
      <c r="W5768" s="8" t="s">
        <v>44</v>
      </c>
      <c r="X5768" s="8" t="s">
        <v>23071</v>
      </c>
      <c r="Y5768" s="8" t="s">
        <v>32</v>
      </c>
      <c r="Z5768" s="8" t="s">
        <v>57006</v>
      </c>
      <c r="AA5768" s="8" t="s">
        <v>32</v>
      </c>
      <c r="AB5768" s="8" t="s">
        <v>32</v>
      </c>
      <c r="AC5768" s="16" t="s">
        <v>29187</v>
      </c>
    </row>
    <row r="5769" ht="17.5" customHeight="1" spans="1:29">
      <c r="A5769" s="7">
        <v>5768</v>
      </c>
      <c r="B5769" s="8" t="s">
        <v>57011</v>
      </c>
      <c r="C5769" s="8" t="s">
        <v>57012</v>
      </c>
      <c r="D5769" s="8" t="s">
        <v>61</v>
      </c>
      <c r="E5769" s="8" t="s">
        <v>32</v>
      </c>
      <c r="F5769" s="8" t="s">
        <v>57013</v>
      </c>
      <c r="G5769" s="8" t="s">
        <v>57014</v>
      </c>
      <c r="H5769" s="8" t="s">
        <v>57015</v>
      </c>
      <c r="I5769" s="8" t="s">
        <v>32</v>
      </c>
      <c r="J5769" s="8" t="s">
        <v>32</v>
      </c>
      <c r="K5769" s="8" t="s">
        <v>32</v>
      </c>
      <c r="L5769" s="8" t="s">
        <v>36</v>
      </c>
      <c r="M5769" s="8" t="s">
        <v>23071</v>
      </c>
      <c r="N5769" s="8" t="s">
        <v>57016</v>
      </c>
      <c r="O5769" s="8" t="s">
        <v>29187</v>
      </c>
      <c r="P5769" s="8" t="s">
        <v>57017</v>
      </c>
      <c r="Q5769" s="8" t="s">
        <v>57018</v>
      </c>
      <c r="R5769" s="8" t="s">
        <v>57019</v>
      </c>
      <c r="S5769" s="8" t="s">
        <v>57011</v>
      </c>
      <c r="T5769" s="8" t="s">
        <v>57020</v>
      </c>
      <c r="U5769" s="8" t="s">
        <v>42</v>
      </c>
      <c r="V5769" s="8" t="s">
        <v>43</v>
      </c>
      <c r="W5769" s="8" t="s">
        <v>44</v>
      </c>
      <c r="X5769" s="8" t="s">
        <v>23071</v>
      </c>
      <c r="Y5769" s="8" t="s">
        <v>32</v>
      </c>
      <c r="Z5769" s="8" t="s">
        <v>57016</v>
      </c>
      <c r="AA5769" s="8" t="s">
        <v>32</v>
      </c>
      <c r="AB5769" s="8" t="s">
        <v>32</v>
      </c>
      <c r="AC5769" s="16" t="s">
        <v>29187</v>
      </c>
    </row>
    <row r="5770" ht="17.5" customHeight="1" spans="1:29">
      <c r="A5770" s="7">
        <v>5769</v>
      </c>
      <c r="B5770" s="8" t="s">
        <v>57021</v>
      </c>
      <c r="C5770" s="8" t="s">
        <v>57022</v>
      </c>
      <c r="D5770" s="8" t="s">
        <v>18661</v>
      </c>
      <c r="E5770" s="8" t="s">
        <v>32</v>
      </c>
      <c r="F5770" s="8" t="s">
        <v>57023</v>
      </c>
      <c r="G5770" s="8" t="s">
        <v>57024</v>
      </c>
      <c r="H5770" s="8" t="s">
        <v>57025</v>
      </c>
      <c r="I5770" s="8" t="s">
        <v>32</v>
      </c>
      <c r="J5770" s="8" t="s">
        <v>32</v>
      </c>
      <c r="K5770" s="8" t="s">
        <v>32</v>
      </c>
      <c r="L5770" s="8" t="s">
        <v>36</v>
      </c>
      <c r="M5770" s="8" t="s">
        <v>3086</v>
      </c>
      <c r="N5770" s="8" t="s">
        <v>56318</v>
      </c>
      <c r="O5770" s="8" t="s">
        <v>226</v>
      </c>
      <c r="P5770" s="8" t="s">
        <v>57026</v>
      </c>
      <c r="Q5770" s="8" t="s">
        <v>57027</v>
      </c>
      <c r="R5770" s="8" t="s">
        <v>57028</v>
      </c>
      <c r="S5770" s="8" t="s">
        <v>57021</v>
      </c>
      <c r="T5770" s="8" t="s">
        <v>57029</v>
      </c>
      <c r="U5770" s="8" t="s">
        <v>42</v>
      </c>
      <c r="V5770" s="8" t="s">
        <v>43</v>
      </c>
      <c r="W5770" s="8" t="s">
        <v>44</v>
      </c>
      <c r="X5770" s="8" t="s">
        <v>3093</v>
      </c>
      <c r="Y5770" s="8" t="s">
        <v>32</v>
      </c>
      <c r="Z5770" s="8" t="s">
        <v>56318</v>
      </c>
      <c r="AA5770" s="8" t="s">
        <v>32</v>
      </c>
      <c r="AB5770" s="8" t="s">
        <v>32</v>
      </c>
      <c r="AC5770" s="16" t="s">
        <v>226</v>
      </c>
    </row>
    <row r="5771" ht="17.5" customHeight="1" spans="1:29">
      <c r="A5771" s="7">
        <v>5770</v>
      </c>
      <c r="B5771" s="8" t="s">
        <v>57030</v>
      </c>
      <c r="C5771" s="8" t="s">
        <v>45938</v>
      </c>
      <c r="D5771" s="8" t="s">
        <v>61</v>
      </c>
      <c r="E5771" s="8" t="s">
        <v>57031</v>
      </c>
      <c r="F5771" s="8" t="s">
        <v>57032</v>
      </c>
      <c r="G5771" s="8" t="s">
        <v>57033</v>
      </c>
      <c r="H5771" s="8" t="s">
        <v>57034</v>
      </c>
      <c r="I5771" s="8" t="s">
        <v>32</v>
      </c>
      <c r="J5771" s="8" t="s">
        <v>32</v>
      </c>
      <c r="K5771" s="8" t="s">
        <v>32</v>
      </c>
      <c r="L5771" s="8" t="s">
        <v>36</v>
      </c>
      <c r="M5771" s="8" t="s">
        <v>3086</v>
      </c>
      <c r="N5771" s="8" t="s">
        <v>57035</v>
      </c>
      <c r="O5771" s="8" t="s">
        <v>29187</v>
      </c>
      <c r="P5771" s="8" t="s">
        <v>57036</v>
      </c>
      <c r="Q5771" s="8" t="s">
        <v>57037</v>
      </c>
      <c r="R5771" s="8" t="s">
        <v>57038</v>
      </c>
      <c r="S5771" s="8" t="s">
        <v>57030</v>
      </c>
      <c r="T5771" s="8" t="s">
        <v>57039</v>
      </c>
      <c r="U5771" s="8" t="s">
        <v>42</v>
      </c>
      <c r="V5771" s="8" t="s">
        <v>43</v>
      </c>
      <c r="W5771" s="8" t="s">
        <v>44</v>
      </c>
      <c r="X5771" s="8" t="s">
        <v>3093</v>
      </c>
      <c r="Y5771" s="8" t="s">
        <v>32</v>
      </c>
      <c r="Z5771" s="8" t="s">
        <v>57035</v>
      </c>
      <c r="AA5771" s="8" t="s">
        <v>32</v>
      </c>
      <c r="AB5771" s="8" t="s">
        <v>32</v>
      </c>
      <c r="AC5771" s="16" t="s">
        <v>29187</v>
      </c>
    </row>
    <row r="5772" ht="17.5" customHeight="1" spans="1:29">
      <c r="A5772" s="7">
        <v>5771</v>
      </c>
      <c r="B5772" s="8" t="s">
        <v>57040</v>
      </c>
      <c r="C5772" s="8" t="s">
        <v>57041</v>
      </c>
      <c r="D5772" s="8" t="s">
        <v>61</v>
      </c>
      <c r="E5772" s="8" t="s">
        <v>57042</v>
      </c>
      <c r="F5772" s="8" t="s">
        <v>57043</v>
      </c>
      <c r="G5772" s="8" t="s">
        <v>57044</v>
      </c>
      <c r="H5772" s="8" t="s">
        <v>57045</v>
      </c>
      <c r="I5772" s="8" t="s">
        <v>32</v>
      </c>
      <c r="J5772" s="8" t="s">
        <v>32</v>
      </c>
      <c r="K5772" s="8" t="s">
        <v>32</v>
      </c>
      <c r="L5772" s="8" t="s">
        <v>36</v>
      </c>
      <c r="M5772" s="8" t="s">
        <v>11587</v>
      </c>
      <c r="N5772" s="8" t="s">
        <v>57046</v>
      </c>
      <c r="O5772" s="8" t="s">
        <v>8489</v>
      </c>
      <c r="P5772" s="8" t="s">
        <v>57047</v>
      </c>
      <c r="Q5772" s="8" t="s">
        <v>57048</v>
      </c>
      <c r="R5772" s="8" t="s">
        <v>57049</v>
      </c>
      <c r="S5772" s="8" t="s">
        <v>32</v>
      </c>
      <c r="T5772" s="8" t="s">
        <v>32</v>
      </c>
      <c r="U5772" s="8" t="s">
        <v>42</v>
      </c>
      <c r="V5772" s="8" t="s">
        <v>43</v>
      </c>
      <c r="W5772" s="8" t="s">
        <v>32</v>
      </c>
      <c r="X5772" s="8" t="s">
        <v>32</v>
      </c>
      <c r="Y5772" s="8" t="s">
        <v>32</v>
      </c>
      <c r="Z5772" s="8" t="s">
        <v>32</v>
      </c>
      <c r="AA5772" s="8" t="s">
        <v>32</v>
      </c>
      <c r="AB5772" s="8" t="s">
        <v>32</v>
      </c>
      <c r="AC5772" s="16" t="s">
        <v>32</v>
      </c>
    </row>
    <row r="5773" ht="17.5" customHeight="1" spans="1:29">
      <c r="A5773" s="7">
        <v>5772</v>
      </c>
      <c r="B5773" s="8" t="s">
        <v>57050</v>
      </c>
      <c r="C5773" s="8" t="s">
        <v>57051</v>
      </c>
      <c r="D5773" s="8" t="s">
        <v>167</v>
      </c>
      <c r="E5773" s="8" t="s">
        <v>57052</v>
      </c>
      <c r="F5773" s="8" t="s">
        <v>57053</v>
      </c>
      <c r="G5773" s="8" t="s">
        <v>57054</v>
      </c>
      <c r="H5773" s="8" t="s">
        <v>57055</v>
      </c>
      <c r="I5773" s="8" t="s">
        <v>32</v>
      </c>
      <c r="J5773" s="8" t="s">
        <v>32</v>
      </c>
      <c r="K5773" s="8" t="s">
        <v>32</v>
      </c>
      <c r="L5773" s="8" t="s">
        <v>36</v>
      </c>
      <c r="M5773" s="8" t="s">
        <v>3086</v>
      </c>
      <c r="N5773" s="8" t="s">
        <v>57056</v>
      </c>
      <c r="O5773" s="8" t="s">
        <v>226</v>
      </c>
      <c r="P5773" s="8" t="s">
        <v>57057</v>
      </c>
      <c r="Q5773" s="8" t="s">
        <v>57058</v>
      </c>
      <c r="R5773" s="8" t="s">
        <v>57059</v>
      </c>
      <c r="S5773" s="8" t="s">
        <v>57050</v>
      </c>
      <c r="T5773" s="8" t="s">
        <v>57060</v>
      </c>
      <c r="U5773" s="8" t="s">
        <v>42</v>
      </c>
      <c r="V5773" s="8" t="s">
        <v>43</v>
      </c>
      <c r="W5773" s="8" t="s">
        <v>44</v>
      </c>
      <c r="X5773" s="8" t="s">
        <v>3093</v>
      </c>
      <c r="Y5773" s="8" t="s">
        <v>32</v>
      </c>
      <c r="Z5773" s="8" t="s">
        <v>57056</v>
      </c>
      <c r="AA5773" s="8" t="s">
        <v>32</v>
      </c>
      <c r="AB5773" s="8" t="s">
        <v>32</v>
      </c>
      <c r="AC5773" s="16" t="s">
        <v>226</v>
      </c>
    </row>
    <row r="5774" ht="17.5" customHeight="1" spans="1:29">
      <c r="A5774" s="7">
        <v>5773</v>
      </c>
      <c r="B5774" s="8" t="s">
        <v>57061</v>
      </c>
      <c r="C5774" s="8" t="s">
        <v>57062</v>
      </c>
      <c r="D5774" s="8" t="s">
        <v>1803</v>
      </c>
      <c r="E5774" s="8" t="s">
        <v>32</v>
      </c>
      <c r="F5774" s="8" t="s">
        <v>57063</v>
      </c>
      <c r="G5774" s="8" t="s">
        <v>57064</v>
      </c>
      <c r="H5774" s="8" t="s">
        <v>57065</v>
      </c>
      <c r="I5774" s="8" t="s">
        <v>32</v>
      </c>
      <c r="J5774" s="8" t="s">
        <v>32</v>
      </c>
      <c r="K5774" s="8" t="s">
        <v>32</v>
      </c>
      <c r="L5774" s="8" t="s">
        <v>36</v>
      </c>
      <c r="M5774" s="8" t="s">
        <v>3086</v>
      </c>
      <c r="N5774" s="8" t="s">
        <v>57066</v>
      </c>
      <c r="O5774" s="8" t="s">
        <v>29187</v>
      </c>
      <c r="P5774" s="8" t="s">
        <v>57067</v>
      </c>
      <c r="Q5774" s="8" t="s">
        <v>57068</v>
      </c>
      <c r="R5774" s="8" t="s">
        <v>57067</v>
      </c>
      <c r="S5774" s="8" t="s">
        <v>57061</v>
      </c>
      <c r="T5774" s="8" t="s">
        <v>57069</v>
      </c>
      <c r="U5774" s="8" t="s">
        <v>42</v>
      </c>
      <c r="V5774" s="8" t="s">
        <v>43</v>
      </c>
      <c r="W5774" s="8" t="s">
        <v>44</v>
      </c>
      <c r="X5774" s="8" t="s">
        <v>3093</v>
      </c>
      <c r="Y5774" s="8" t="s">
        <v>32</v>
      </c>
      <c r="Z5774" s="8" t="s">
        <v>57066</v>
      </c>
      <c r="AA5774" s="8" t="s">
        <v>32</v>
      </c>
      <c r="AB5774" s="8" t="s">
        <v>32</v>
      </c>
      <c r="AC5774" s="16" t="s">
        <v>29187</v>
      </c>
    </row>
    <row r="5775" ht="17.5" customHeight="1" spans="1:29">
      <c r="A5775" s="7">
        <v>5774</v>
      </c>
      <c r="B5775" s="8" t="s">
        <v>57070</v>
      </c>
      <c r="C5775" s="8" t="s">
        <v>57071</v>
      </c>
      <c r="D5775" s="8" t="s">
        <v>1199</v>
      </c>
      <c r="E5775" s="8" t="s">
        <v>32</v>
      </c>
      <c r="F5775" s="8" t="s">
        <v>57072</v>
      </c>
      <c r="G5775" s="8" t="s">
        <v>57073</v>
      </c>
      <c r="H5775" s="8" t="s">
        <v>57074</v>
      </c>
      <c r="I5775" s="8" t="s">
        <v>32</v>
      </c>
      <c r="J5775" s="8" t="s">
        <v>32</v>
      </c>
      <c r="K5775" s="8" t="s">
        <v>32</v>
      </c>
      <c r="L5775" s="8" t="s">
        <v>36</v>
      </c>
      <c r="M5775" s="8" t="s">
        <v>3093</v>
      </c>
      <c r="N5775" s="8" t="s">
        <v>57075</v>
      </c>
      <c r="O5775" s="8" t="s">
        <v>29187</v>
      </c>
      <c r="P5775" s="8" t="s">
        <v>57076</v>
      </c>
      <c r="Q5775" s="8" t="s">
        <v>10497</v>
      </c>
      <c r="R5775" s="8" t="s">
        <v>57077</v>
      </c>
      <c r="S5775" s="8" t="s">
        <v>57070</v>
      </c>
      <c r="T5775" s="8" t="s">
        <v>57078</v>
      </c>
      <c r="U5775" s="8" t="s">
        <v>42</v>
      </c>
      <c r="V5775" s="8" t="s">
        <v>43</v>
      </c>
      <c r="W5775" s="8" t="s">
        <v>44</v>
      </c>
      <c r="X5775" s="8" t="s">
        <v>3093</v>
      </c>
      <c r="Y5775" s="8" t="s">
        <v>32</v>
      </c>
      <c r="Z5775" s="8" t="s">
        <v>57075</v>
      </c>
      <c r="AA5775" s="8" t="s">
        <v>32</v>
      </c>
      <c r="AB5775" s="8" t="s">
        <v>32</v>
      </c>
      <c r="AC5775" s="16" t="s">
        <v>29187</v>
      </c>
    </row>
    <row r="5776" ht="17.5" customHeight="1" spans="1:29">
      <c r="A5776" s="7">
        <v>5775</v>
      </c>
      <c r="B5776" s="8" t="s">
        <v>57079</v>
      </c>
      <c r="C5776" s="8" t="s">
        <v>57080</v>
      </c>
      <c r="D5776" s="8" t="s">
        <v>612</v>
      </c>
      <c r="E5776" s="8" t="s">
        <v>57081</v>
      </c>
      <c r="F5776" s="8" t="s">
        <v>57082</v>
      </c>
      <c r="G5776" s="8" t="s">
        <v>57083</v>
      </c>
      <c r="H5776" s="8" t="s">
        <v>57084</v>
      </c>
      <c r="I5776" s="8" t="s">
        <v>32</v>
      </c>
      <c r="J5776" s="8" t="s">
        <v>32</v>
      </c>
      <c r="K5776" s="8" t="s">
        <v>32</v>
      </c>
      <c r="L5776" s="8" t="s">
        <v>36</v>
      </c>
      <c r="M5776" s="8" t="s">
        <v>9980</v>
      </c>
      <c r="N5776" s="8" t="s">
        <v>57085</v>
      </c>
      <c r="O5776" s="8" t="s">
        <v>9982</v>
      </c>
      <c r="P5776" s="8" t="s">
        <v>57086</v>
      </c>
      <c r="Q5776" s="8" t="s">
        <v>57087</v>
      </c>
      <c r="R5776" s="8" t="s">
        <v>57088</v>
      </c>
      <c r="S5776" s="8" t="s">
        <v>57079</v>
      </c>
      <c r="T5776" s="8" t="s">
        <v>57089</v>
      </c>
      <c r="U5776" s="8" t="s">
        <v>42</v>
      </c>
      <c r="V5776" s="8" t="s">
        <v>43</v>
      </c>
      <c r="W5776" s="8" t="s">
        <v>44</v>
      </c>
      <c r="X5776" s="8" t="s">
        <v>9986</v>
      </c>
      <c r="Y5776" s="8" t="s">
        <v>32</v>
      </c>
      <c r="Z5776" s="8" t="s">
        <v>57085</v>
      </c>
      <c r="AA5776" s="8" t="s">
        <v>32</v>
      </c>
      <c r="AB5776" s="8" t="s">
        <v>32</v>
      </c>
      <c r="AC5776" s="16" t="s">
        <v>9982</v>
      </c>
    </row>
    <row r="5777" ht="17.5" customHeight="1" spans="1:29">
      <c r="A5777" s="7">
        <v>5776</v>
      </c>
      <c r="B5777" s="8" t="s">
        <v>57090</v>
      </c>
      <c r="C5777" s="8" t="s">
        <v>57091</v>
      </c>
      <c r="D5777" s="8" t="s">
        <v>167</v>
      </c>
      <c r="E5777" s="8" t="s">
        <v>57092</v>
      </c>
      <c r="F5777" s="8" t="s">
        <v>57093</v>
      </c>
      <c r="G5777" s="8" t="s">
        <v>57094</v>
      </c>
      <c r="H5777" s="8" t="s">
        <v>57095</v>
      </c>
      <c r="I5777" s="8" t="s">
        <v>32</v>
      </c>
      <c r="J5777" s="8" t="s">
        <v>32</v>
      </c>
      <c r="K5777" s="8" t="s">
        <v>32</v>
      </c>
      <c r="L5777" s="8" t="s">
        <v>36</v>
      </c>
      <c r="M5777" s="8" t="s">
        <v>57096</v>
      </c>
      <c r="N5777" s="8" t="s">
        <v>57097</v>
      </c>
      <c r="O5777" s="8" t="s">
        <v>57098</v>
      </c>
      <c r="P5777" s="8" t="s">
        <v>57099</v>
      </c>
      <c r="Q5777" s="8" t="s">
        <v>57100</v>
      </c>
      <c r="R5777" s="8" t="s">
        <v>32</v>
      </c>
      <c r="S5777" s="8" t="s">
        <v>57090</v>
      </c>
      <c r="T5777" s="8" t="s">
        <v>57101</v>
      </c>
      <c r="U5777" s="8" t="s">
        <v>42</v>
      </c>
      <c r="V5777" s="8" t="s">
        <v>43</v>
      </c>
      <c r="W5777" s="8" t="s">
        <v>44</v>
      </c>
      <c r="X5777" s="8" t="s">
        <v>14029</v>
      </c>
      <c r="Y5777" s="8" t="s">
        <v>32</v>
      </c>
      <c r="Z5777" s="8" t="s">
        <v>57097</v>
      </c>
      <c r="AA5777" s="8" t="s">
        <v>32</v>
      </c>
      <c r="AB5777" s="8" t="s">
        <v>32</v>
      </c>
      <c r="AC5777" s="16" t="s">
        <v>57098</v>
      </c>
    </row>
    <row r="5778" ht="17.5" customHeight="1" spans="1:29">
      <c r="A5778" s="7">
        <v>5777</v>
      </c>
      <c r="B5778" s="8" t="s">
        <v>57102</v>
      </c>
      <c r="C5778" s="8" t="s">
        <v>57103</v>
      </c>
      <c r="D5778" s="8" t="s">
        <v>167</v>
      </c>
      <c r="E5778" s="8" t="s">
        <v>57104</v>
      </c>
      <c r="F5778" s="8" t="s">
        <v>57105</v>
      </c>
      <c r="G5778" s="8" t="s">
        <v>57106</v>
      </c>
      <c r="H5778" s="8" t="s">
        <v>57107</v>
      </c>
      <c r="I5778" s="8" t="s">
        <v>32</v>
      </c>
      <c r="J5778" s="8" t="s">
        <v>32</v>
      </c>
      <c r="K5778" s="8" t="s">
        <v>32</v>
      </c>
      <c r="L5778" s="8" t="s">
        <v>211</v>
      </c>
      <c r="M5778" s="8" t="s">
        <v>57108</v>
      </c>
      <c r="N5778" s="8" t="s">
        <v>57109</v>
      </c>
      <c r="O5778" s="8" t="s">
        <v>32</v>
      </c>
      <c r="P5778" s="8" t="s">
        <v>57110</v>
      </c>
      <c r="Q5778" s="8" t="s">
        <v>57111</v>
      </c>
      <c r="R5778" s="8" t="s">
        <v>57112</v>
      </c>
      <c r="S5778" s="8" t="s">
        <v>32</v>
      </c>
      <c r="T5778" s="8" t="s">
        <v>32</v>
      </c>
      <c r="U5778" s="8" t="s">
        <v>42</v>
      </c>
      <c r="V5778" s="8" t="s">
        <v>43</v>
      </c>
      <c r="W5778" s="8" t="s">
        <v>32</v>
      </c>
      <c r="X5778" s="8" t="s">
        <v>32</v>
      </c>
      <c r="Y5778" s="8" t="s">
        <v>32</v>
      </c>
      <c r="Z5778" s="8" t="s">
        <v>32</v>
      </c>
      <c r="AA5778" s="8" t="s">
        <v>32</v>
      </c>
      <c r="AB5778" s="8" t="s">
        <v>32</v>
      </c>
      <c r="AC5778" s="16" t="s">
        <v>32</v>
      </c>
    </row>
    <row r="5779" ht="17.5" customHeight="1" spans="1:29">
      <c r="A5779" s="7">
        <v>5778</v>
      </c>
      <c r="B5779" s="8" t="s">
        <v>57113</v>
      </c>
      <c r="C5779" s="8" t="s">
        <v>57114</v>
      </c>
      <c r="D5779" s="8" t="s">
        <v>677</v>
      </c>
      <c r="E5779" s="8" t="s">
        <v>32</v>
      </c>
      <c r="F5779" s="8" t="s">
        <v>57115</v>
      </c>
      <c r="G5779" s="8" t="s">
        <v>57116</v>
      </c>
      <c r="H5779" s="8" t="s">
        <v>57117</v>
      </c>
      <c r="I5779" s="8" t="s">
        <v>32</v>
      </c>
      <c r="J5779" s="8" t="s">
        <v>32</v>
      </c>
      <c r="K5779" s="8" t="s">
        <v>32</v>
      </c>
      <c r="L5779" s="8" t="s">
        <v>36</v>
      </c>
      <c r="M5779" s="8" t="s">
        <v>65</v>
      </c>
      <c r="N5779" s="8" t="s">
        <v>57118</v>
      </c>
      <c r="O5779" s="8" t="s">
        <v>57119</v>
      </c>
      <c r="P5779" s="8" t="s">
        <v>57120</v>
      </c>
      <c r="Q5779" s="8" t="s">
        <v>57121</v>
      </c>
      <c r="R5779" s="8" t="s">
        <v>57120</v>
      </c>
      <c r="S5779" s="8" t="s">
        <v>57113</v>
      </c>
      <c r="T5779" s="8" t="s">
        <v>57122</v>
      </c>
      <c r="U5779" s="8" t="s">
        <v>42</v>
      </c>
      <c r="V5779" s="8" t="s">
        <v>43</v>
      </c>
      <c r="W5779" s="8" t="s">
        <v>44</v>
      </c>
      <c r="X5779" s="8" t="s">
        <v>71</v>
      </c>
      <c r="Y5779" s="8" t="s">
        <v>32</v>
      </c>
      <c r="Z5779" s="8" t="s">
        <v>57118</v>
      </c>
      <c r="AA5779" s="8" t="s">
        <v>32</v>
      </c>
      <c r="AB5779" s="8" t="s">
        <v>32</v>
      </c>
      <c r="AC5779" s="16" t="s">
        <v>57119</v>
      </c>
    </row>
    <row r="5780" ht="17.5" customHeight="1" spans="1:29">
      <c r="A5780" s="7">
        <v>5779</v>
      </c>
      <c r="B5780" s="8" t="s">
        <v>57123</v>
      </c>
      <c r="C5780" s="8" t="s">
        <v>57124</v>
      </c>
      <c r="D5780" s="8" t="s">
        <v>57125</v>
      </c>
      <c r="E5780" s="8" t="s">
        <v>57126</v>
      </c>
      <c r="F5780" s="8" t="s">
        <v>57127</v>
      </c>
      <c r="G5780" s="8" t="s">
        <v>57128</v>
      </c>
      <c r="H5780" s="8" t="s">
        <v>57129</v>
      </c>
      <c r="I5780" s="8" t="s">
        <v>32</v>
      </c>
      <c r="J5780" s="8" t="s">
        <v>32</v>
      </c>
      <c r="K5780" s="8" t="s">
        <v>32</v>
      </c>
      <c r="L5780" s="8" t="s">
        <v>301</v>
      </c>
      <c r="M5780" s="8" t="s">
        <v>237</v>
      </c>
      <c r="N5780" s="8" t="s">
        <v>57130</v>
      </c>
      <c r="O5780" s="8" t="s">
        <v>57131</v>
      </c>
      <c r="P5780" s="8" t="s">
        <v>57132</v>
      </c>
      <c r="Q5780" s="8" t="s">
        <v>57133</v>
      </c>
      <c r="R5780" s="8" t="s">
        <v>57134</v>
      </c>
      <c r="S5780" s="8" t="s">
        <v>57123</v>
      </c>
      <c r="T5780" s="8" t="s">
        <v>57135</v>
      </c>
      <c r="U5780" s="8" t="s">
        <v>42</v>
      </c>
      <c r="V5780" s="8" t="s">
        <v>43</v>
      </c>
      <c r="W5780" s="8" t="s">
        <v>309</v>
      </c>
      <c r="X5780" s="8" t="s">
        <v>237</v>
      </c>
      <c r="Y5780" s="8" t="s">
        <v>32</v>
      </c>
      <c r="Z5780" s="8" t="s">
        <v>57130</v>
      </c>
      <c r="AA5780" s="8" t="s">
        <v>32</v>
      </c>
      <c r="AB5780" s="8" t="s">
        <v>32</v>
      </c>
      <c r="AC5780" s="16" t="s">
        <v>57131</v>
      </c>
    </row>
    <row r="5781" ht="17.5" customHeight="1" spans="1:29">
      <c r="A5781" s="7">
        <v>5780</v>
      </c>
      <c r="B5781" s="8" t="s">
        <v>57136</v>
      </c>
      <c r="C5781" s="8" t="s">
        <v>57137</v>
      </c>
      <c r="D5781" s="8" t="s">
        <v>886</v>
      </c>
      <c r="E5781" s="8" t="s">
        <v>57138</v>
      </c>
      <c r="F5781" s="8" t="s">
        <v>57139</v>
      </c>
      <c r="G5781" s="8" t="s">
        <v>57140</v>
      </c>
      <c r="H5781" s="8" t="s">
        <v>57141</v>
      </c>
      <c r="I5781" s="8" t="s">
        <v>32</v>
      </c>
      <c r="J5781" s="8" t="s">
        <v>32</v>
      </c>
      <c r="K5781" s="8" t="s">
        <v>32</v>
      </c>
      <c r="L5781" s="8" t="s">
        <v>36</v>
      </c>
      <c r="M5781" s="8" t="s">
        <v>493</v>
      </c>
      <c r="N5781" s="8" t="s">
        <v>6254</v>
      </c>
      <c r="O5781" s="8" t="s">
        <v>4135</v>
      </c>
      <c r="P5781" s="8" t="s">
        <v>57142</v>
      </c>
      <c r="Q5781" s="8" t="s">
        <v>57143</v>
      </c>
      <c r="R5781" s="8" t="s">
        <v>57142</v>
      </c>
      <c r="S5781" s="8" t="s">
        <v>57136</v>
      </c>
      <c r="T5781" s="8" t="s">
        <v>57144</v>
      </c>
      <c r="U5781" s="8" t="s">
        <v>42</v>
      </c>
      <c r="V5781" s="8" t="s">
        <v>43</v>
      </c>
      <c r="W5781" s="8" t="s">
        <v>44</v>
      </c>
      <c r="X5781" s="8" t="s">
        <v>499</v>
      </c>
      <c r="Y5781" s="8" t="s">
        <v>32</v>
      </c>
      <c r="Z5781" s="8" t="s">
        <v>6254</v>
      </c>
      <c r="AA5781" s="8" t="s">
        <v>32</v>
      </c>
      <c r="AB5781" s="8" t="s">
        <v>32</v>
      </c>
      <c r="AC5781" s="16" t="s">
        <v>4135</v>
      </c>
    </row>
    <row r="5782" ht="17.5" customHeight="1" spans="1:29">
      <c r="A5782" s="7">
        <v>5781</v>
      </c>
      <c r="B5782" s="8" t="s">
        <v>25149</v>
      </c>
      <c r="C5782" s="8" t="s">
        <v>57145</v>
      </c>
      <c r="D5782" s="8" t="s">
        <v>2858</v>
      </c>
      <c r="E5782" s="8" t="s">
        <v>57146</v>
      </c>
      <c r="F5782" s="8" t="s">
        <v>57147</v>
      </c>
      <c r="G5782" s="8" t="s">
        <v>25152</v>
      </c>
      <c r="H5782" s="8" t="s">
        <v>146</v>
      </c>
      <c r="I5782" s="8" t="s">
        <v>32</v>
      </c>
      <c r="J5782" s="8" t="s">
        <v>32</v>
      </c>
      <c r="K5782" s="8" t="s">
        <v>32</v>
      </c>
      <c r="L5782" s="8" t="s">
        <v>36</v>
      </c>
      <c r="M5782" s="8" t="s">
        <v>3760</v>
      </c>
      <c r="N5782" s="8" t="s">
        <v>57148</v>
      </c>
      <c r="O5782" s="8" t="s">
        <v>25155</v>
      </c>
      <c r="P5782" s="8" t="s">
        <v>25156</v>
      </c>
      <c r="Q5782" s="8" t="s">
        <v>57149</v>
      </c>
      <c r="R5782" s="8" t="s">
        <v>25158</v>
      </c>
      <c r="S5782" s="8" t="s">
        <v>25149</v>
      </c>
      <c r="T5782" s="8" t="s">
        <v>57150</v>
      </c>
      <c r="U5782" s="8" t="s">
        <v>42</v>
      </c>
      <c r="V5782" s="8" t="s">
        <v>43</v>
      </c>
      <c r="W5782" s="8" t="s">
        <v>44</v>
      </c>
      <c r="X5782" s="8" t="s">
        <v>3766</v>
      </c>
      <c r="Y5782" s="8" t="s">
        <v>32</v>
      </c>
      <c r="Z5782" s="8" t="s">
        <v>57148</v>
      </c>
      <c r="AA5782" s="8" t="s">
        <v>32</v>
      </c>
      <c r="AB5782" s="8" t="s">
        <v>32</v>
      </c>
      <c r="AC5782" s="16" t="s">
        <v>25155</v>
      </c>
    </row>
    <row r="5783" ht="17.5" customHeight="1" spans="1:29">
      <c r="A5783" s="7">
        <v>5782</v>
      </c>
      <c r="B5783" s="8" t="s">
        <v>57151</v>
      </c>
      <c r="C5783" s="8" t="s">
        <v>57152</v>
      </c>
      <c r="D5783" s="8" t="s">
        <v>61</v>
      </c>
      <c r="E5783" s="8" t="s">
        <v>57153</v>
      </c>
      <c r="F5783" s="8" t="s">
        <v>57154</v>
      </c>
      <c r="G5783" s="8" t="s">
        <v>57155</v>
      </c>
      <c r="H5783" s="8" t="s">
        <v>57156</v>
      </c>
      <c r="I5783" s="8" t="s">
        <v>32</v>
      </c>
      <c r="J5783" s="8" t="s">
        <v>32</v>
      </c>
      <c r="K5783" s="8" t="s">
        <v>32</v>
      </c>
      <c r="L5783" s="8" t="s">
        <v>36</v>
      </c>
      <c r="M5783" s="8" t="s">
        <v>47144</v>
      </c>
      <c r="N5783" s="8" t="s">
        <v>57157</v>
      </c>
      <c r="O5783" s="8" t="s">
        <v>57158</v>
      </c>
      <c r="P5783" s="8" t="s">
        <v>57159</v>
      </c>
      <c r="Q5783" s="8" t="s">
        <v>57160</v>
      </c>
      <c r="R5783" s="8" t="s">
        <v>57161</v>
      </c>
      <c r="S5783" s="8" t="s">
        <v>57151</v>
      </c>
      <c r="T5783" s="8" t="s">
        <v>57162</v>
      </c>
      <c r="U5783" s="8" t="s">
        <v>42</v>
      </c>
      <c r="V5783" s="8" t="s">
        <v>43</v>
      </c>
      <c r="W5783" s="8" t="s">
        <v>44</v>
      </c>
      <c r="X5783" s="8" t="s">
        <v>47144</v>
      </c>
      <c r="Y5783" s="8" t="s">
        <v>32</v>
      </c>
      <c r="Z5783" s="8" t="s">
        <v>57157</v>
      </c>
      <c r="AA5783" s="8" t="s">
        <v>32</v>
      </c>
      <c r="AB5783" s="8" t="s">
        <v>32</v>
      </c>
      <c r="AC5783" s="16" t="s">
        <v>57158</v>
      </c>
    </row>
    <row r="5784" ht="17.5" customHeight="1" spans="1:29">
      <c r="A5784" s="7">
        <v>5783</v>
      </c>
      <c r="B5784" s="8" t="s">
        <v>57163</v>
      </c>
      <c r="C5784" s="8" t="s">
        <v>57164</v>
      </c>
      <c r="D5784" s="8" t="s">
        <v>167</v>
      </c>
      <c r="E5784" s="8" t="s">
        <v>32</v>
      </c>
      <c r="F5784" s="8" t="s">
        <v>57165</v>
      </c>
      <c r="G5784" s="8" t="s">
        <v>32</v>
      </c>
      <c r="H5784" s="8" t="s">
        <v>57166</v>
      </c>
      <c r="I5784" s="8" t="s">
        <v>32</v>
      </c>
      <c r="J5784" s="8" t="s">
        <v>32</v>
      </c>
      <c r="K5784" s="8" t="s">
        <v>32</v>
      </c>
      <c r="L5784" s="8" t="s">
        <v>36</v>
      </c>
      <c r="M5784" s="8" t="s">
        <v>8477</v>
      </c>
      <c r="N5784" s="8" t="s">
        <v>57167</v>
      </c>
      <c r="O5784" s="8" t="s">
        <v>8410</v>
      </c>
      <c r="P5784" s="8" t="s">
        <v>57168</v>
      </c>
      <c r="Q5784" s="8" t="s">
        <v>57169</v>
      </c>
      <c r="R5784" s="8" t="s">
        <v>57168</v>
      </c>
      <c r="S5784" s="8" t="s">
        <v>57163</v>
      </c>
      <c r="T5784" s="8" t="s">
        <v>57170</v>
      </c>
      <c r="U5784" s="8" t="s">
        <v>42</v>
      </c>
      <c r="V5784" s="8" t="s">
        <v>43</v>
      </c>
      <c r="W5784" s="8" t="s">
        <v>44</v>
      </c>
      <c r="X5784" s="8" t="s">
        <v>8483</v>
      </c>
      <c r="Y5784" s="8" t="s">
        <v>32</v>
      </c>
      <c r="Z5784" s="8" t="s">
        <v>57167</v>
      </c>
      <c r="AA5784" s="8" t="s">
        <v>32</v>
      </c>
      <c r="AB5784" s="8" t="s">
        <v>32</v>
      </c>
      <c r="AC5784" s="16" t="s">
        <v>8410</v>
      </c>
    </row>
    <row r="5785" ht="17.5" customHeight="1" spans="1:29">
      <c r="A5785" s="7">
        <v>5784</v>
      </c>
      <c r="B5785" s="8" t="s">
        <v>57171</v>
      </c>
      <c r="C5785" s="8" t="s">
        <v>57172</v>
      </c>
      <c r="D5785" s="8" t="s">
        <v>1598</v>
      </c>
      <c r="E5785" s="8" t="s">
        <v>32</v>
      </c>
      <c r="F5785" s="8" t="s">
        <v>57173</v>
      </c>
      <c r="G5785" s="8" t="s">
        <v>57174</v>
      </c>
      <c r="H5785" s="8" t="s">
        <v>57175</v>
      </c>
      <c r="I5785" s="8" t="s">
        <v>32</v>
      </c>
      <c r="J5785" s="8" t="s">
        <v>32</v>
      </c>
      <c r="K5785" s="8" t="s">
        <v>32</v>
      </c>
      <c r="L5785" s="8" t="s">
        <v>36</v>
      </c>
      <c r="M5785" s="8" t="s">
        <v>1991</v>
      </c>
      <c r="N5785" s="8" t="s">
        <v>57176</v>
      </c>
      <c r="O5785" s="8" t="s">
        <v>30727</v>
      </c>
      <c r="P5785" s="8" t="s">
        <v>57177</v>
      </c>
      <c r="Q5785" s="8" t="s">
        <v>57178</v>
      </c>
      <c r="R5785" s="8" t="s">
        <v>57177</v>
      </c>
      <c r="S5785" s="8" t="s">
        <v>57171</v>
      </c>
      <c r="T5785" s="8" t="s">
        <v>57179</v>
      </c>
      <c r="U5785" s="8" t="s">
        <v>42</v>
      </c>
      <c r="V5785" s="8" t="s">
        <v>43</v>
      </c>
      <c r="W5785" s="8" t="s">
        <v>44</v>
      </c>
      <c r="X5785" s="8" t="s">
        <v>1991</v>
      </c>
      <c r="Y5785" s="8" t="s">
        <v>32</v>
      </c>
      <c r="Z5785" s="8" t="s">
        <v>57176</v>
      </c>
      <c r="AA5785" s="8" t="s">
        <v>32</v>
      </c>
      <c r="AB5785" s="8" t="s">
        <v>32</v>
      </c>
      <c r="AC5785" s="16" t="s">
        <v>30727</v>
      </c>
    </row>
    <row r="5786" ht="17.5" customHeight="1" spans="1:29">
      <c r="A5786" s="7">
        <v>5785</v>
      </c>
      <c r="B5786" s="8" t="s">
        <v>57180</v>
      </c>
      <c r="C5786" s="8" t="s">
        <v>57181</v>
      </c>
      <c r="D5786" s="8" t="s">
        <v>1598</v>
      </c>
      <c r="E5786" s="8" t="s">
        <v>57182</v>
      </c>
      <c r="F5786" s="8" t="s">
        <v>57183</v>
      </c>
      <c r="G5786" s="8" t="s">
        <v>32</v>
      </c>
      <c r="H5786" s="8" t="s">
        <v>57184</v>
      </c>
      <c r="I5786" s="8" t="s">
        <v>32</v>
      </c>
      <c r="J5786" s="8" t="s">
        <v>32</v>
      </c>
      <c r="K5786" s="8" t="s">
        <v>32</v>
      </c>
      <c r="L5786" s="8" t="s">
        <v>36</v>
      </c>
      <c r="M5786" s="8" t="s">
        <v>11436</v>
      </c>
      <c r="N5786" s="8" t="s">
        <v>57185</v>
      </c>
      <c r="O5786" s="8" t="s">
        <v>7288</v>
      </c>
      <c r="P5786" s="8" t="s">
        <v>57186</v>
      </c>
      <c r="Q5786" s="8" t="s">
        <v>57187</v>
      </c>
      <c r="R5786" s="8" t="s">
        <v>57186</v>
      </c>
      <c r="S5786" s="8" t="s">
        <v>57180</v>
      </c>
      <c r="T5786" s="8" t="s">
        <v>57188</v>
      </c>
      <c r="U5786" s="8" t="s">
        <v>42</v>
      </c>
      <c r="V5786" s="8" t="s">
        <v>43</v>
      </c>
      <c r="W5786" s="8" t="s">
        <v>44</v>
      </c>
      <c r="X5786" s="8" t="s">
        <v>11441</v>
      </c>
      <c r="Y5786" s="8" t="s">
        <v>32</v>
      </c>
      <c r="Z5786" s="8" t="s">
        <v>57185</v>
      </c>
      <c r="AA5786" s="8" t="s">
        <v>32</v>
      </c>
      <c r="AB5786" s="8" t="s">
        <v>32</v>
      </c>
      <c r="AC5786" s="16" t="s">
        <v>7288</v>
      </c>
    </row>
    <row r="5787" ht="17.5" customHeight="1" spans="1:29">
      <c r="A5787" s="7">
        <v>5786</v>
      </c>
      <c r="B5787" s="8" t="s">
        <v>57189</v>
      </c>
      <c r="C5787" s="8" t="s">
        <v>57190</v>
      </c>
      <c r="D5787" s="8" t="s">
        <v>31</v>
      </c>
      <c r="E5787" s="8" t="s">
        <v>57191</v>
      </c>
      <c r="F5787" s="8" t="s">
        <v>57192</v>
      </c>
      <c r="G5787" s="8" t="s">
        <v>57193</v>
      </c>
      <c r="H5787" s="8" t="s">
        <v>57194</v>
      </c>
      <c r="I5787" s="8" t="s">
        <v>32</v>
      </c>
      <c r="J5787" s="8" t="s">
        <v>32</v>
      </c>
      <c r="K5787" s="8" t="s">
        <v>32</v>
      </c>
      <c r="L5787" s="8" t="s">
        <v>36</v>
      </c>
      <c r="M5787" s="8" t="s">
        <v>1986</v>
      </c>
      <c r="N5787" s="8" t="s">
        <v>57195</v>
      </c>
      <c r="O5787" s="8" t="s">
        <v>7288</v>
      </c>
      <c r="P5787" s="8" t="s">
        <v>57196</v>
      </c>
      <c r="Q5787" s="8" t="s">
        <v>57197</v>
      </c>
      <c r="R5787" s="8" t="s">
        <v>57198</v>
      </c>
      <c r="S5787" s="8" t="s">
        <v>57189</v>
      </c>
      <c r="T5787" s="8" t="s">
        <v>57199</v>
      </c>
      <c r="U5787" s="8" t="s">
        <v>42</v>
      </c>
      <c r="V5787" s="8" t="s">
        <v>43</v>
      </c>
      <c r="W5787" s="8" t="s">
        <v>44</v>
      </c>
      <c r="X5787" s="8" t="s">
        <v>1991</v>
      </c>
      <c r="Y5787" s="8" t="s">
        <v>32</v>
      </c>
      <c r="Z5787" s="8" t="s">
        <v>57195</v>
      </c>
      <c r="AA5787" s="8" t="s">
        <v>32</v>
      </c>
      <c r="AB5787" s="8" t="s">
        <v>32</v>
      </c>
      <c r="AC5787" s="16" t="s">
        <v>7288</v>
      </c>
    </row>
    <row r="5788" ht="17.5" customHeight="1" spans="1:29">
      <c r="A5788" s="7">
        <v>5787</v>
      </c>
      <c r="B5788" s="8" t="s">
        <v>57200</v>
      </c>
      <c r="C5788" s="8" t="s">
        <v>57201</v>
      </c>
      <c r="D5788" s="8" t="s">
        <v>61</v>
      </c>
      <c r="E5788" s="8" t="s">
        <v>57202</v>
      </c>
      <c r="F5788" s="8" t="s">
        <v>57203</v>
      </c>
      <c r="G5788" s="8" t="s">
        <v>57204</v>
      </c>
      <c r="H5788" s="8" t="s">
        <v>57205</v>
      </c>
      <c r="I5788" s="8" t="s">
        <v>32</v>
      </c>
      <c r="J5788" s="8" t="s">
        <v>32</v>
      </c>
      <c r="K5788" s="8" t="s">
        <v>32</v>
      </c>
      <c r="L5788" s="8" t="s">
        <v>36</v>
      </c>
      <c r="M5788" s="8" t="s">
        <v>11436</v>
      </c>
      <c r="N5788" s="8" t="s">
        <v>57206</v>
      </c>
      <c r="O5788" s="8" t="s">
        <v>57207</v>
      </c>
      <c r="P5788" s="8" t="s">
        <v>57208</v>
      </c>
      <c r="Q5788" s="8" t="s">
        <v>57209</v>
      </c>
      <c r="R5788" s="8" t="s">
        <v>57210</v>
      </c>
      <c r="S5788" s="8" t="s">
        <v>57200</v>
      </c>
      <c r="T5788" s="8" t="s">
        <v>57211</v>
      </c>
      <c r="U5788" s="8" t="s">
        <v>42</v>
      </c>
      <c r="V5788" s="8" t="s">
        <v>43</v>
      </c>
      <c r="W5788" s="8" t="s">
        <v>44</v>
      </c>
      <c r="X5788" s="8" t="s">
        <v>11441</v>
      </c>
      <c r="Y5788" s="8" t="s">
        <v>32</v>
      </c>
      <c r="Z5788" s="8" t="s">
        <v>57206</v>
      </c>
      <c r="AA5788" s="8" t="s">
        <v>32</v>
      </c>
      <c r="AB5788" s="8" t="s">
        <v>32</v>
      </c>
      <c r="AC5788" s="16" t="s">
        <v>57207</v>
      </c>
    </row>
    <row r="5789" ht="17.5" customHeight="1" spans="1:29">
      <c r="A5789" s="7">
        <v>5788</v>
      </c>
      <c r="B5789" s="8" t="s">
        <v>57212</v>
      </c>
      <c r="C5789" s="8" t="s">
        <v>57213</v>
      </c>
      <c r="D5789" s="8" t="s">
        <v>1402</v>
      </c>
      <c r="E5789" s="8" t="s">
        <v>57214</v>
      </c>
      <c r="F5789" s="8" t="s">
        <v>57215</v>
      </c>
      <c r="G5789" s="8" t="s">
        <v>57216</v>
      </c>
      <c r="H5789" s="8" t="s">
        <v>57217</v>
      </c>
      <c r="I5789" s="8" t="s">
        <v>32</v>
      </c>
      <c r="J5789" s="8" t="s">
        <v>32</v>
      </c>
      <c r="K5789" s="8" t="s">
        <v>32</v>
      </c>
      <c r="L5789" s="8" t="s">
        <v>36</v>
      </c>
      <c r="M5789" s="8" t="s">
        <v>11441</v>
      </c>
      <c r="N5789" s="8" t="s">
        <v>57218</v>
      </c>
      <c r="O5789" s="8" t="s">
        <v>32427</v>
      </c>
      <c r="P5789" s="8" t="s">
        <v>57219</v>
      </c>
      <c r="Q5789" s="8" t="s">
        <v>57220</v>
      </c>
      <c r="R5789" s="8" t="s">
        <v>32</v>
      </c>
      <c r="S5789" s="8" t="s">
        <v>57212</v>
      </c>
      <c r="T5789" s="8" t="s">
        <v>57221</v>
      </c>
      <c r="U5789" s="8" t="s">
        <v>42</v>
      </c>
      <c r="V5789" s="8" t="s">
        <v>43</v>
      </c>
      <c r="W5789" s="8" t="s">
        <v>44</v>
      </c>
      <c r="X5789" s="8" t="s">
        <v>11441</v>
      </c>
      <c r="Y5789" s="8" t="s">
        <v>32</v>
      </c>
      <c r="Z5789" s="8" t="s">
        <v>57218</v>
      </c>
      <c r="AA5789" s="8" t="s">
        <v>32</v>
      </c>
      <c r="AB5789" s="8" t="s">
        <v>32</v>
      </c>
      <c r="AC5789" s="16" t="s">
        <v>32427</v>
      </c>
    </row>
    <row r="5790" ht="17.5" customHeight="1" spans="1:29">
      <c r="A5790" s="7">
        <v>5789</v>
      </c>
      <c r="B5790" s="8" t="s">
        <v>57222</v>
      </c>
      <c r="C5790" s="8" t="s">
        <v>57223</v>
      </c>
      <c r="D5790" s="8" t="s">
        <v>32</v>
      </c>
      <c r="E5790" s="8" t="s">
        <v>57224</v>
      </c>
      <c r="F5790" s="8" t="s">
        <v>57225</v>
      </c>
      <c r="G5790" s="8" t="s">
        <v>57226</v>
      </c>
      <c r="H5790" s="8" t="s">
        <v>57227</v>
      </c>
      <c r="I5790" s="8" t="s">
        <v>32</v>
      </c>
      <c r="J5790" s="8" t="s">
        <v>32</v>
      </c>
      <c r="K5790" s="8" t="s">
        <v>32</v>
      </c>
      <c r="L5790" s="8" t="s">
        <v>36</v>
      </c>
      <c r="M5790" s="8" t="s">
        <v>1986</v>
      </c>
      <c r="N5790" s="8" t="s">
        <v>57228</v>
      </c>
      <c r="O5790" s="8" t="s">
        <v>7288</v>
      </c>
      <c r="P5790" s="8" t="s">
        <v>57229</v>
      </c>
      <c r="Q5790" s="8" t="s">
        <v>57230</v>
      </c>
      <c r="R5790" s="8" t="s">
        <v>57229</v>
      </c>
      <c r="S5790" s="8" t="s">
        <v>57222</v>
      </c>
      <c r="T5790" s="8" t="s">
        <v>57231</v>
      </c>
      <c r="U5790" s="8" t="s">
        <v>42</v>
      </c>
      <c r="V5790" s="8" t="s">
        <v>43</v>
      </c>
      <c r="W5790" s="8" t="s">
        <v>44</v>
      </c>
      <c r="X5790" s="8" t="s">
        <v>1991</v>
      </c>
      <c r="Y5790" s="8" t="s">
        <v>32</v>
      </c>
      <c r="Z5790" s="8" t="s">
        <v>57228</v>
      </c>
      <c r="AA5790" s="8" t="s">
        <v>32</v>
      </c>
      <c r="AB5790" s="8" t="s">
        <v>32</v>
      </c>
      <c r="AC5790" s="16" t="s">
        <v>7288</v>
      </c>
    </row>
    <row r="5791" ht="17.5" customHeight="1" spans="1:29">
      <c r="A5791" s="7">
        <v>5790</v>
      </c>
      <c r="B5791" s="8" t="s">
        <v>57232</v>
      </c>
      <c r="C5791" s="8" t="s">
        <v>57233</v>
      </c>
      <c r="D5791" s="8" t="s">
        <v>1598</v>
      </c>
      <c r="E5791" s="8" t="s">
        <v>57234</v>
      </c>
      <c r="F5791" s="8" t="s">
        <v>57235</v>
      </c>
      <c r="G5791" s="8" t="s">
        <v>57236</v>
      </c>
      <c r="H5791" s="8" t="s">
        <v>57237</v>
      </c>
      <c r="I5791" s="8" t="s">
        <v>32</v>
      </c>
      <c r="J5791" s="8" t="s">
        <v>32</v>
      </c>
      <c r="K5791" s="8" t="s">
        <v>32</v>
      </c>
      <c r="L5791" s="8" t="s">
        <v>36</v>
      </c>
      <c r="M5791" s="8" t="s">
        <v>1986</v>
      </c>
      <c r="N5791" s="8" t="s">
        <v>57238</v>
      </c>
      <c r="O5791" s="8" t="s">
        <v>57239</v>
      </c>
      <c r="P5791" s="8" t="s">
        <v>57240</v>
      </c>
      <c r="Q5791" s="8" t="s">
        <v>1822</v>
      </c>
      <c r="R5791" s="8" t="s">
        <v>32</v>
      </c>
      <c r="S5791" s="8" t="s">
        <v>57232</v>
      </c>
      <c r="T5791" s="8" t="s">
        <v>57241</v>
      </c>
      <c r="U5791" s="8" t="s">
        <v>42</v>
      </c>
      <c r="V5791" s="8" t="s">
        <v>43</v>
      </c>
      <c r="W5791" s="8" t="s">
        <v>44</v>
      </c>
      <c r="X5791" s="8" t="s">
        <v>1991</v>
      </c>
      <c r="Y5791" s="8" t="s">
        <v>32</v>
      </c>
      <c r="Z5791" s="8" t="s">
        <v>57238</v>
      </c>
      <c r="AA5791" s="8" t="s">
        <v>32</v>
      </c>
      <c r="AB5791" s="8" t="s">
        <v>32</v>
      </c>
      <c r="AC5791" s="16" t="s">
        <v>57239</v>
      </c>
    </row>
    <row r="5792" ht="17.5" customHeight="1" spans="1:29">
      <c r="A5792" s="7">
        <v>5791</v>
      </c>
      <c r="B5792" s="8" t="s">
        <v>57242</v>
      </c>
      <c r="C5792" s="8" t="s">
        <v>57243</v>
      </c>
      <c r="D5792" s="8" t="s">
        <v>2630</v>
      </c>
      <c r="E5792" s="8" t="s">
        <v>57244</v>
      </c>
      <c r="F5792" s="8" t="s">
        <v>57245</v>
      </c>
      <c r="G5792" s="8" t="s">
        <v>57246</v>
      </c>
      <c r="H5792" s="8" t="s">
        <v>57247</v>
      </c>
      <c r="I5792" s="8" t="s">
        <v>32</v>
      </c>
      <c r="J5792" s="8" t="s">
        <v>32</v>
      </c>
      <c r="K5792" s="8" t="s">
        <v>32</v>
      </c>
      <c r="L5792" s="8" t="s">
        <v>36</v>
      </c>
      <c r="M5792" s="8" t="s">
        <v>30669</v>
      </c>
      <c r="N5792" s="8" t="s">
        <v>57248</v>
      </c>
      <c r="O5792" s="8" t="s">
        <v>30727</v>
      </c>
      <c r="P5792" s="8" t="s">
        <v>57249</v>
      </c>
      <c r="Q5792" s="8" t="s">
        <v>57250</v>
      </c>
      <c r="R5792" s="8" t="s">
        <v>57249</v>
      </c>
      <c r="S5792" s="8" t="s">
        <v>32</v>
      </c>
      <c r="T5792" s="8" t="s">
        <v>32</v>
      </c>
      <c r="U5792" s="8" t="s">
        <v>42</v>
      </c>
      <c r="V5792" s="8" t="s">
        <v>43</v>
      </c>
      <c r="W5792" s="8" t="s">
        <v>32</v>
      </c>
      <c r="X5792" s="8" t="s">
        <v>32</v>
      </c>
      <c r="Y5792" s="8" t="s">
        <v>32</v>
      </c>
      <c r="Z5792" s="8" t="s">
        <v>32</v>
      </c>
      <c r="AA5792" s="8" t="s">
        <v>32</v>
      </c>
      <c r="AB5792" s="8" t="s">
        <v>32</v>
      </c>
      <c r="AC5792" s="16" t="s">
        <v>32</v>
      </c>
    </row>
    <row r="5793" ht="17.5" customHeight="1" spans="1:29">
      <c r="A5793" s="7">
        <v>5792</v>
      </c>
      <c r="B5793" s="8" t="s">
        <v>57251</v>
      </c>
      <c r="C5793" s="8" t="s">
        <v>57252</v>
      </c>
      <c r="D5793" s="8" t="s">
        <v>1598</v>
      </c>
      <c r="E5793" s="8" t="s">
        <v>57253</v>
      </c>
      <c r="F5793" s="8" t="s">
        <v>57254</v>
      </c>
      <c r="G5793" s="8" t="s">
        <v>57255</v>
      </c>
      <c r="H5793" s="8" t="s">
        <v>57256</v>
      </c>
      <c r="I5793" s="8" t="s">
        <v>32</v>
      </c>
      <c r="J5793" s="8" t="s">
        <v>32</v>
      </c>
      <c r="K5793" s="8" t="s">
        <v>32</v>
      </c>
      <c r="L5793" s="8" t="s">
        <v>36</v>
      </c>
      <c r="M5793" s="8" t="s">
        <v>57257</v>
      </c>
      <c r="N5793" s="8" t="s">
        <v>57258</v>
      </c>
      <c r="O5793" s="8" t="s">
        <v>57259</v>
      </c>
      <c r="P5793" s="8" t="s">
        <v>57260</v>
      </c>
      <c r="Q5793" s="8" t="s">
        <v>57261</v>
      </c>
      <c r="R5793" s="8" t="s">
        <v>57260</v>
      </c>
      <c r="S5793" s="8" t="s">
        <v>32</v>
      </c>
      <c r="T5793" s="8" t="s">
        <v>32</v>
      </c>
      <c r="U5793" s="8" t="s">
        <v>42</v>
      </c>
      <c r="V5793" s="8" t="s">
        <v>43</v>
      </c>
      <c r="W5793" s="8" t="s">
        <v>32</v>
      </c>
      <c r="X5793" s="8" t="s">
        <v>32</v>
      </c>
      <c r="Y5793" s="8" t="s">
        <v>32</v>
      </c>
      <c r="Z5793" s="8" t="s">
        <v>32</v>
      </c>
      <c r="AA5793" s="8" t="s">
        <v>32</v>
      </c>
      <c r="AB5793" s="8" t="s">
        <v>32</v>
      </c>
      <c r="AC5793" s="16" t="s">
        <v>32</v>
      </c>
    </row>
    <row r="5794" ht="17.5" customHeight="1" spans="1:29">
      <c r="A5794" s="7">
        <v>5793</v>
      </c>
      <c r="B5794" s="8" t="s">
        <v>57262</v>
      </c>
      <c r="C5794" s="8" t="s">
        <v>57263</v>
      </c>
      <c r="D5794" s="8" t="s">
        <v>32</v>
      </c>
      <c r="E5794" s="8" t="s">
        <v>57264</v>
      </c>
      <c r="F5794" s="8" t="s">
        <v>57265</v>
      </c>
      <c r="G5794" s="8" t="s">
        <v>57266</v>
      </c>
      <c r="H5794" s="8" t="s">
        <v>57267</v>
      </c>
      <c r="I5794" s="8" t="s">
        <v>57268</v>
      </c>
      <c r="J5794" s="8" t="s">
        <v>32</v>
      </c>
      <c r="K5794" s="8" t="s">
        <v>32</v>
      </c>
      <c r="L5794" s="8" t="s">
        <v>36</v>
      </c>
      <c r="M5794" s="8" t="s">
        <v>1986</v>
      </c>
      <c r="N5794" s="8" t="s">
        <v>57269</v>
      </c>
      <c r="O5794" s="8" t="s">
        <v>7288</v>
      </c>
      <c r="P5794" s="8" t="s">
        <v>57270</v>
      </c>
      <c r="Q5794" s="8" t="s">
        <v>57271</v>
      </c>
      <c r="R5794" s="8" t="s">
        <v>32</v>
      </c>
      <c r="S5794" s="8" t="s">
        <v>57262</v>
      </c>
      <c r="T5794" s="8" t="s">
        <v>57272</v>
      </c>
      <c r="U5794" s="8" t="s">
        <v>42</v>
      </c>
      <c r="V5794" s="8" t="s">
        <v>43</v>
      </c>
      <c r="W5794" s="8" t="s">
        <v>44</v>
      </c>
      <c r="X5794" s="8" t="s">
        <v>1991</v>
      </c>
      <c r="Y5794" s="8" t="s">
        <v>32</v>
      </c>
      <c r="Z5794" s="8" t="s">
        <v>57269</v>
      </c>
      <c r="AA5794" s="8" t="s">
        <v>32</v>
      </c>
      <c r="AB5794" s="8" t="s">
        <v>32</v>
      </c>
      <c r="AC5794" s="16" t="s">
        <v>7288</v>
      </c>
    </row>
    <row r="5795" ht="17.5" customHeight="1" spans="1:29">
      <c r="A5795" s="7">
        <v>5794</v>
      </c>
      <c r="B5795" s="8" t="s">
        <v>57273</v>
      </c>
      <c r="C5795" s="8" t="s">
        <v>57274</v>
      </c>
      <c r="D5795" s="8" t="s">
        <v>2643</v>
      </c>
      <c r="E5795" s="8" t="s">
        <v>57275</v>
      </c>
      <c r="F5795" s="8" t="s">
        <v>57276</v>
      </c>
      <c r="G5795" s="8" t="s">
        <v>57277</v>
      </c>
      <c r="H5795" s="8" t="s">
        <v>57278</v>
      </c>
      <c r="I5795" s="8" t="s">
        <v>32</v>
      </c>
      <c r="J5795" s="8" t="s">
        <v>32</v>
      </c>
      <c r="K5795" s="8" t="s">
        <v>32</v>
      </c>
      <c r="L5795" s="8" t="s">
        <v>36</v>
      </c>
      <c r="M5795" s="8" t="s">
        <v>1986</v>
      </c>
      <c r="N5795" s="8" t="s">
        <v>33266</v>
      </c>
      <c r="O5795" s="8" t="s">
        <v>57279</v>
      </c>
      <c r="P5795" s="8" t="s">
        <v>57280</v>
      </c>
      <c r="Q5795" s="8" t="s">
        <v>57281</v>
      </c>
      <c r="R5795" s="8" t="s">
        <v>57282</v>
      </c>
      <c r="S5795" s="8" t="s">
        <v>57273</v>
      </c>
      <c r="T5795" s="8" t="s">
        <v>57283</v>
      </c>
      <c r="U5795" s="8" t="s">
        <v>42</v>
      </c>
      <c r="V5795" s="8" t="s">
        <v>43</v>
      </c>
      <c r="W5795" s="8" t="s">
        <v>44</v>
      </c>
      <c r="X5795" s="8" t="s">
        <v>1991</v>
      </c>
      <c r="Y5795" s="8" t="s">
        <v>32</v>
      </c>
      <c r="Z5795" s="8" t="s">
        <v>33266</v>
      </c>
      <c r="AA5795" s="8" t="s">
        <v>32</v>
      </c>
      <c r="AB5795" s="8" t="s">
        <v>32</v>
      </c>
      <c r="AC5795" s="16" t="s">
        <v>57279</v>
      </c>
    </row>
    <row r="5796" ht="17.5" customHeight="1" spans="1:29">
      <c r="A5796" s="7">
        <v>5795</v>
      </c>
      <c r="B5796" s="8" t="s">
        <v>57284</v>
      </c>
      <c r="C5796" s="8" t="s">
        <v>57285</v>
      </c>
      <c r="D5796" s="8" t="s">
        <v>6200</v>
      </c>
      <c r="E5796" s="8" t="s">
        <v>32</v>
      </c>
      <c r="F5796" s="8" t="s">
        <v>57286</v>
      </c>
      <c r="G5796" s="8" t="s">
        <v>57287</v>
      </c>
      <c r="H5796" s="8" t="s">
        <v>159</v>
      </c>
      <c r="I5796" s="8" t="s">
        <v>32</v>
      </c>
      <c r="J5796" s="8" t="s">
        <v>32</v>
      </c>
      <c r="K5796" s="8" t="s">
        <v>32</v>
      </c>
      <c r="L5796" s="8" t="s">
        <v>36</v>
      </c>
      <c r="M5796" s="8" t="s">
        <v>1986</v>
      </c>
      <c r="N5796" s="8" t="s">
        <v>57288</v>
      </c>
      <c r="O5796" s="8" t="s">
        <v>7288</v>
      </c>
      <c r="P5796" s="8" t="s">
        <v>57289</v>
      </c>
      <c r="Q5796" s="8" t="s">
        <v>57290</v>
      </c>
      <c r="R5796" s="8" t="s">
        <v>32</v>
      </c>
      <c r="S5796" s="8" t="s">
        <v>57284</v>
      </c>
      <c r="T5796" s="8" t="s">
        <v>57291</v>
      </c>
      <c r="U5796" s="8" t="s">
        <v>42</v>
      </c>
      <c r="V5796" s="8" t="s">
        <v>43</v>
      </c>
      <c r="W5796" s="8" t="s">
        <v>44</v>
      </c>
      <c r="X5796" s="8" t="s">
        <v>1991</v>
      </c>
      <c r="Y5796" s="8" t="s">
        <v>32</v>
      </c>
      <c r="Z5796" s="8" t="s">
        <v>57288</v>
      </c>
      <c r="AA5796" s="8" t="s">
        <v>32</v>
      </c>
      <c r="AB5796" s="8" t="s">
        <v>32</v>
      </c>
      <c r="AC5796" s="16" t="s">
        <v>7288</v>
      </c>
    </row>
    <row r="5797" ht="17.5" customHeight="1" spans="1:29">
      <c r="A5797" s="7">
        <v>5796</v>
      </c>
      <c r="B5797" s="8" t="s">
        <v>57292</v>
      </c>
      <c r="C5797" s="8" t="s">
        <v>57293</v>
      </c>
      <c r="D5797" s="8" t="s">
        <v>31</v>
      </c>
      <c r="E5797" s="8" t="s">
        <v>57294</v>
      </c>
      <c r="F5797" s="8" t="s">
        <v>57295</v>
      </c>
      <c r="G5797" s="8" t="s">
        <v>57296</v>
      </c>
      <c r="H5797" s="8" t="s">
        <v>146</v>
      </c>
      <c r="I5797" s="8" t="s">
        <v>32</v>
      </c>
      <c r="J5797" s="8" t="s">
        <v>32</v>
      </c>
      <c r="K5797" s="8" t="s">
        <v>32</v>
      </c>
      <c r="L5797" s="8" t="s">
        <v>36</v>
      </c>
      <c r="M5797" s="8" t="s">
        <v>11436</v>
      </c>
      <c r="N5797" s="8" t="s">
        <v>57297</v>
      </c>
      <c r="O5797" s="8" t="s">
        <v>32427</v>
      </c>
      <c r="P5797" s="8" t="s">
        <v>57298</v>
      </c>
      <c r="Q5797" s="8" t="s">
        <v>57299</v>
      </c>
      <c r="R5797" s="8" t="s">
        <v>57300</v>
      </c>
      <c r="S5797" s="8" t="s">
        <v>57292</v>
      </c>
      <c r="T5797" s="8" t="s">
        <v>57301</v>
      </c>
      <c r="U5797" s="8" t="s">
        <v>42</v>
      </c>
      <c r="V5797" s="8" t="s">
        <v>43</v>
      </c>
      <c r="W5797" s="8" t="s">
        <v>44</v>
      </c>
      <c r="X5797" s="8" t="s">
        <v>11441</v>
      </c>
      <c r="Y5797" s="8" t="s">
        <v>32</v>
      </c>
      <c r="Z5797" s="8" t="s">
        <v>57297</v>
      </c>
      <c r="AA5797" s="8" t="s">
        <v>32</v>
      </c>
      <c r="AB5797" s="8" t="s">
        <v>32</v>
      </c>
      <c r="AC5797" s="16" t="s">
        <v>32427</v>
      </c>
    </row>
    <row r="5798" ht="17.5" customHeight="1" spans="1:29">
      <c r="A5798" s="7">
        <v>5797</v>
      </c>
      <c r="B5798" s="8" t="s">
        <v>57302</v>
      </c>
      <c r="C5798" s="8" t="s">
        <v>57303</v>
      </c>
      <c r="D5798" s="8" t="s">
        <v>156</v>
      </c>
      <c r="E5798" s="8" t="s">
        <v>57304</v>
      </c>
      <c r="F5798" s="8" t="s">
        <v>57305</v>
      </c>
      <c r="G5798" s="8" t="s">
        <v>32</v>
      </c>
      <c r="H5798" s="8" t="s">
        <v>57306</v>
      </c>
      <c r="I5798" s="8" t="s">
        <v>32</v>
      </c>
      <c r="J5798" s="8" t="s">
        <v>32</v>
      </c>
      <c r="K5798" s="8" t="s">
        <v>32</v>
      </c>
      <c r="L5798" s="8" t="s">
        <v>36</v>
      </c>
      <c r="M5798" s="8" t="s">
        <v>1986</v>
      </c>
      <c r="N5798" s="8" t="s">
        <v>57307</v>
      </c>
      <c r="O5798" s="8" t="s">
        <v>31488</v>
      </c>
      <c r="P5798" s="8" t="s">
        <v>57308</v>
      </c>
      <c r="Q5798" s="8" t="s">
        <v>57309</v>
      </c>
      <c r="R5798" s="8" t="s">
        <v>57310</v>
      </c>
      <c r="S5798" s="8" t="s">
        <v>57302</v>
      </c>
      <c r="T5798" s="8" t="s">
        <v>57311</v>
      </c>
      <c r="U5798" s="8" t="s">
        <v>42</v>
      </c>
      <c r="V5798" s="8" t="s">
        <v>43</v>
      </c>
      <c r="W5798" s="8" t="s">
        <v>44</v>
      </c>
      <c r="X5798" s="8" t="s">
        <v>1991</v>
      </c>
      <c r="Y5798" s="8" t="s">
        <v>32</v>
      </c>
      <c r="Z5798" s="8" t="s">
        <v>57307</v>
      </c>
      <c r="AA5798" s="8" t="s">
        <v>32</v>
      </c>
      <c r="AB5798" s="8" t="s">
        <v>32</v>
      </c>
      <c r="AC5798" s="16" t="s">
        <v>31488</v>
      </c>
    </row>
    <row r="5799" ht="17.5" customHeight="1" spans="1:29">
      <c r="A5799" s="7">
        <v>5798</v>
      </c>
      <c r="B5799" s="8" t="s">
        <v>57312</v>
      </c>
      <c r="C5799" s="8" t="s">
        <v>57313</v>
      </c>
      <c r="D5799" s="8" t="s">
        <v>61</v>
      </c>
      <c r="E5799" s="8" t="s">
        <v>57314</v>
      </c>
      <c r="F5799" s="8" t="s">
        <v>57315</v>
      </c>
      <c r="G5799" s="8" t="s">
        <v>57316</v>
      </c>
      <c r="H5799" s="8" t="s">
        <v>57317</v>
      </c>
      <c r="I5799" s="8" t="s">
        <v>32</v>
      </c>
      <c r="J5799" s="8" t="s">
        <v>32</v>
      </c>
      <c r="K5799" s="8" t="s">
        <v>32</v>
      </c>
      <c r="L5799" s="8" t="s">
        <v>36</v>
      </c>
      <c r="M5799" s="8" t="s">
        <v>1986</v>
      </c>
      <c r="N5799" s="8" t="s">
        <v>57318</v>
      </c>
      <c r="O5799" s="8" t="s">
        <v>7288</v>
      </c>
      <c r="P5799" s="8" t="s">
        <v>57319</v>
      </c>
      <c r="Q5799" s="8" t="s">
        <v>57320</v>
      </c>
      <c r="R5799" s="8" t="s">
        <v>57319</v>
      </c>
      <c r="S5799" s="8" t="s">
        <v>57312</v>
      </c>
      <c r="T5799" s="8" t="s">
        <v>57321</v>
      </c>
      <c r="U5799" s="8" t="s">
        <v>42</v>
      </c>
      <c r="V5799" s="8" t="s">
        <v>43</v>
      </c>
      <c r="W5799" s="8" t="s">
        <v>44</v>
      </c>
      <c r="X5799" s="8" t="s">
        <v>1991</v>
      </c>
      <c r="Y5799" s="8" t="s">
        <v>32</v>
      </c>
      <c r="Z5799" s="8" t="s">
        <v>57318</v>
      </c>
      <c r="AA5799" s="8" t="s">
        <v>32</v>
      </c>
      <c r="AB5799" s="8" t="s">
        <v>32</v>
      </c>
      <c r="AC5799" s="16" t="s">
        <v>7288</v>
      </c>
    </row>
    <row r="5800" ht="17.5" customHeight="1" spans="1:29">
      <c r="A5800" s="7">
        <v>5799</v>
      </c>
      <c r="B5800" s="8" t="s">
        <v>57322</v>
      </c>
      <c r="C5800" s="8" t="s">
        <v>57323</v>
      </c>
      <c r="D5800" s="8" t="s">
        <v>886</v>
      </c>
      <c r="E5800" s="8" t="s">
        <v>32</v>
      </c>
      <c r="F5800" s="8" t="s">
        <v>57324</v>
      </c>
      <c r="G5800" s="8" t="s">
        <v>57325</v>
      </c>
      <c r="H5800" s="8" t="s">
        <v>57326</v>
      </c>
      <c r="I5800" s="8" t="s">
        <v>32</v>
      </c>
      <c r="J5800" s="8" t="s">
        <v>32</v>
      </c>
      <c r="K5800" s="8" t="s">
        <v>32</v>
      </c>
      <c r="L5800" s="8" t="s">
        <v>36</v>
      </c>
      <c r="M5800" s="8" t="s">
        <v>11436</v>
      </c>
      <c r="N5800" s="8" t="s">
        <v>57327</v>
      </c>
      <c r="O5800" s="8" t="s">
        <v>7288</v>
      </c>
      <c r="P5800" s="8" t="s">
        <v>57328</v>
      </c>
      <c r="Q5800" s="8" t="s">
        <v>57329</v>
      </c>
      <c r="R5800" s="8" t="s">
        <v>57330</v>
      </c>
      <c r="S5800" s="8" t="s">
        <v>57322</v>
      </c>
      <c r="T5800" s="8" t="s">
        <v>57331</v>
      </c>
      <c r="U5800" s="8" t="s">
        <v>42</v>
      </c>
      <c r="V5800" s="8" t="s">
        <v>43</v>
      </c>
      <c r="W5800" s="8" t="s">
        <v>44</v>
      </c>
      <c r="X5800" s="8" t="s">
        <v>11441</v>
      </c>
      <c r="Y5800" s="8" t="s">
        <v>32</v>
      </c>
      <c r="Z5800" s="8" t="s">
        <v>57327</v>
      </c>
      <c r="AA5800" s="8" t="s">
        <v>32</v>
      </c>
      <c r="AB5800" s="8" t="s">
        <v>32</v>
      </c>
      <c r="AC5800" s="16" t="s">
        <v>7288</v>
      </c>
    </row>
    <row r="5801" ht="17.5" customHeight="1" spans="1:29">
      <c r="A5801" s="7">
        <v>5800</v>
      </c>
      <c r="B5801" s="8" t="s">
        <v>57332</v>
      </c>
      <c r="C5801" s="8" t="s">
        <v>57333</v>
      </c>
      <c r="D5801" s="8" t="s">
        <v>1598</v>
      </c>
      <c r="E5801" s="8" t="s">
        <v>57334</v>
      </c>
      <c r="F5801" s="8" t="s">
        <v>57335</v>
      </c>
      <c r="G5801" s="8" t="s">
        <v>57336</v>
      </c>
      <c r="H5801" s="8" t="s">
        <v>57337</v>
      </c>
      <c r="I5801" s="8" t="s">
        <v>32</v>
      </c>
      <c r="J5801" s="8" t="s">
        <v>32</v>
      </c>
      <c r="K5801" s="8" t="s">
        <v>32</v>
      </c>
      <c r="L5801" s="8" t="s">
        <v>36</v>
      </c>
      <c r="M5801" s="8" t="s">
        <v>1986</v>
      </c>
      <c r="N5801" s="8" t="s">
        <v>57338</v>
      </c>
      <c r="O5801" s="8" t="s">
        <v>30727</v>
      </c>
      <c r="P5801" s="8" t="s">
        <v>57339</v>
      </c>
      <c r="Q5801" s="8" t="s">
        <v>57340</v>
      </c>
      <c r="R5801" s="8" t="s">
        <v>57341</v>
      </c>
      <c r="S5801" s="8" t="s">
        <v>57332</v>
      </c>
      <c r="T5801" s="8" t="s">
        <v>57342</v>
      </c>
      <c r="U5801" s="8" t="s">
        <v>42</v>
      </c>
      <c r="V5801" s="8" t="s">
        <v>43</v>
      </c>
      <c r="W5801" s="8" t="s">
        <v>44</v>
      </c>
      <c r="X5801" s="8" t="s">
        <v>1991</v>
      </c>
      <c r="Y5801" s="8" t="s">
        <v>32</v>
      </c>
      <c r="Z5801" s="8" t="s">
        <v>57338</v>
      </c>
      <c r="AA5801" s="8" t="s">
        <v>32</v>
      </c>
      <c r="AB5801" s="8" t="s">
        <v>32</v>
      </c>
      <c r="AC5801" s="16" t="s">
        <v>30727</v>
      </c>
    </row>
    <row r="5802" ht="17.5" customHeight="1" spans="1:29">
      <c r="A5802" s="7">
        <v>5801</v>
      </c>
      <c r="B5802" s="8" t="s">
        <v>57343</v>
      </c>
      <c r="C5802" s="8" t="s">
        <v>57344</v>
      </c>
      <c r="D5802" s="8" t="s">
        <v>1598</v>
      </c>
      <c r="E5802" s="8" t="s">
        <v>32</v>
      </c>
      <c r="F5802" s="8" t="s">
        <v>57345</v>
      </c>
      <c r="G5802" s="8" t="s">
        <v>57346</v>
      </c>
      <c r="H5802" s="8" t="s">
        <v>57347</v>
      </c>
      <c r="I5802" s="8" t="s">
        <v>32</v>
      </c>
      <c r="J5802" s="8" t="s">
        <v>32</v>
      </c>
      <c r="K5802" s="8" t="s">
        <v>32</v>
      </c>
      <c r="L5802" s="8" t="s">
        <v>36</v>
      </c>
      <c r="M5802" s="8" t="s">
        <v>1986</v>
      </c>
      <c r="N5802" s="8" t="s">
        <v>57348</v>
      </c>
      <c r="O5802" s="8" t="s">
        <v>7288</v>
      </c>
      <c r="P5802" s="8" t="s">
        <v>57349</v>
      </c>
      <c r="Q5802" s="8" t="s">
        <v>57350</v>
      </c>
      <c r="R5802" s="8" t="s">
        <v>32</v>
      </c>
      <c r="S5802" s="8" t="s">
        <v>57343</v>
      </c>
      <c r="T5802" s="8" t="s">
        <v>57351</v>
      </c>
      <c r="U5802" s="8" t="s">
        <v>42</v>
      </c>
      <c r="V5802" s="8" t="s">
        <v>43</v>
      </c>
      <c r="W5802" s="8" t="s">
        <v>44</v>
      </c>
      <c r="X5802" s="8" t="s">
        <v>1991</v>
      </c>
      <c r="Y5802" s="8" t="s">
        <v>32</v>
      </c>
      <c r="Z5802" s="8" t="s">
        <v>57348</v>
      </c>
      <c r="AA5802" s="8" t="s">
        <v>32</v>
      </c>
      <c r="AB5802" s="8" t="s">
        <v>32</v>
      </c>
      <c r="AC5802" s="16" t="s">
        <v>7288</v>
      </c>
    </row>
    <row r="5803" ht="17.5" customHeight="1" spans="1:29">
      <c r="A5803" s="7">
        <v>5802</v>
      </c>
      <c r="B5803" s="8" t="s">
        <v>57352</v>
      </c>
      <c r="C5803" s="8" t="s">
        <v>57353</v>
      </c>
      <c r="D5803" s="8" t="s">
        <v>446</v>
      </c>
      <c r="E5803" s="8" t="s">
        <v>57354</v>
      </c>
      <c r="F5803" s="8" t="s">
        <v>57355</v>
      </c>
      <c r="G5803" s="8" t="s">
        <v>57356</v>
      </c>
      <c r="H5803" s="8" t="s">
        <v>57357</v>
      </c>
      <c r="I5803" s="8" t="s">
        <v>32</v>
      </c>
      <c r="J5803" s="8" t="s">
        <v>32</v>
      </c>
      <c r="K5803" s="8" t="s">
        <v>32</v>
      </c>
      <c r="L5803" s="8" t="s">
        <v>36</v>
      </c>
      <c r="M5803" s="8" t="s">
        <v>1986</v>
      </c>
      <c r="N5803" s="8" t="s">
        <v>57358</v>
      </c>
      <c r="O5803" s="8" t="s">
        <v>7288</v>
      </c>
      <c r="P5803" s="8" t="s">
        <v>57359</v>
      </c>
      <c r="Q5803" s="8" t="s">
        <v>57360</v>
      </c>
      <c r="R5803" s="8" t="s">
        <v>57359</v>
      </c>
      <c r="S5803" s="8" t="s">
        <v>57352</v>
      </c>
      <c r="T5803" s="8" t="s">
        <v>57361</v>
      </c>
      <c r="U5803" s="8" t="s">
        <v>42</v>
      </c>
      <c r="V5803" s="8" t="s">
        <v>43</v>
      </c>
      <c r="W5803" s="8" t="s">
        <v>44</v>
      </c>
      <c r="X5803" s="8" t="s">
        <v>1991</v>
      </c>
      <c r="Y5803" s="8" t="s">
        <v>32</v>
      </c>
      <c r="Z5803" s="8" t="s">
        <v>57358</v>
      </c>
      <c r="AA5803" s="8" t="s">
        <v>32</v>
      </c>
      <c r="AB5803" s="8" t="s">
        <v>32</v>
      </c>
      <c r="AC5803" s="16" t="s">
        <v>7288</v>
      </c>
    </row>
    <row r="5804" ht="17.5" customHeight="1" spans="1:29">
      <c r="A5804" s="7">
        <v>5803</v>
      </c>
      <c r="B5804" s="8" t="s">
        <v>57362</v>
      </c>
      <c r="C5804" s="8" t="s">
        <v>57363</v>
      </c>
      <c r="D5804" s="8" t="s">
        <v>57364</v>
      </c>
      <c r="E5804" s="8" t="s">
        <v>32</v>
      </c>
      <c r="F5804" s="8" t="s">
        <v>57365</v>
      </c>
      <c r="G5804" s="8" t="s">
        <v>57366</v>
      </c>
      <c r="H5804" s="8" t="s">
        <v>57367</v>
      </c>
      <c r="I5804" s="8" t="s">
        <v>32</v>
      </c>
      <c r="J5804" s="8" t="s">
        <v>32</v>
      </c>
      <c r="K5804" s="8" t="s">
        <v>32</v>
      </c>
      <c r="L5804" s="8" t="s">
        <v>36</v>
      </c>
      <c r="M5804" s="8" t="s">
        <v>1986</v>
      </c>
      <c r="N5804" s="8" t="s">
        <v>57368</v>
      </c>
      <c r="O5804" s="8" t="s">
        <v>32467</v>
      </c>
      <c r="P5804" s="8" t="s">
        <v>57369</v>
      </c>
      <c r="Q5804" s="8" t="s">
        <v>57370</v>
      </c>
      <c r="R5804" s="8" t="s">
        <v>57371</v>
      </c>
      <c r="S5804" s="8" t="s">
        <v>57362</v>
      </c>
      <c r="T5804" s="8" t="s">
        <v>57372</v>
      </c>
      <c r="U5804" s="8" t="s">
        <v>42</v>
      </c>
      <c r="V5804" s="8" t="s">
        <v>43</v>
      </c>
      <c r="W5804" s="8" t="s">
        <v>44</v>
      </c>
      <c r="X5804" s="8" t="s">
        <v>1991</v>
      </c>
      <c r="Y5804" s="8" t="s">
        <v>32</v>
      </c>
      <c r="Z5804" s="8" t="s">
        <v>57368</v>
      </c>
      <c r="AA5804" s="8" t="s">
        <v>32</v>
      </c>
      <c r="AB5804" s="8" t="s">
        <v>32</v>
      </c>
      <c r="AC5804" s="16" t="s">
        <v>32467</v>
      </c>
    </row>
    <row r="5805" ht="17.5" customHeight="1" spans="1:29">
      <c r="A5805" s="7">
        <v>5804</v>
      </c>
      <c r="B5805" s="8" t="s">
        <v>57373</v>
      </c>
      <c r="C5805" s="8" t="s">
        <v>57374</v>
      </c>
      <c r="D5805" s="8" t="s">
        <v>61</v>
      </c>
      <c r="E5805" s="8" t="s">
        <v>57354</v>
      </c>
      <c r="F5805" s="8" t="s">
        <v>57375</v>
      </c>
      <c r="G5805" s="8" t="s">
        <v>57376</v>
      </c>
      <c r="H5805" s="8" t="s">
        <v>57377</v>
      </c>
      <c r="I5805" s="8" t="s">
        <v>32</v>
      </c>
      <c r="J5805" s="8" t="s">
        <v>32</v>
      </c>
      <c r="K5805" s="8" t="s">
        <v>32</v>
      </c>
      <c r="L5805" s="8" t="s">
        <v>36</v>
      </c>
      <c r="M5805" s="8" t="s">
        <v>1986</v>
      </c>
      <c r="N5805" s="8" t="s">
        <v>57378</v>
      </c>
      <c r="O5805" s="8" t="s">
        <v>32427</v>
      </c>
      <c r="P5805" s="8" t="s">
        <v>57379</v>
      </c>
      <c r="Q5805" s="8" t="s">
        <v>57380</v>
      </c>
      <c r="R5805" s="8" t="s">
        <v>57379</v>
      </c>
      <c r="S5805" s="8" t="s">
        <v>57373</v>
      </c>
      <c r="T5805" s="8" t="s">
        <v>57381</v>
      </c>
      <c r="U5805" s="8" t="s">
        <v>42</v>
      </c>
      <c r="V5805" s="8" t="s">
        <v>43</v>
      </c>
      <c r="W5805" s="8" t="s">
        <v>44</v>
      </c>
      <c r="X5805" s="8" t="s">
        <v>1991</v>
      </c>
      <c r="Y5805" s="8" t="s">
        <v>32</v>
      </c>
      <c r="Z5805" s="8" t="s">
        <v>57378</v>
      </c>
      <c r="AA5805" s="8" t="s">
        <v>32</v>
      </c>
      <c r="AB5805" s="8" t="s">
        <v>32</v>
      </c>
      <c r="AC5805" s="16" t="s">
        <v>32427</v>
      </c>
    </row>
    <row r="5806" ht="17.5" customHeight="1" spans="1:29">
      <c r="A5806" s="7">
        <v>5805</v>
      </c>
      <c r="B5806" s="8" t="s">
        <v>57382</v>
      </c>
      <c r="C5806" s="8" t="s">
        <v>57383</v>
      </c>
      <c r="D5806" s="8" t="s">
        <v>4141</v>
      </c>
      <c r="E5806" s="8" t="s">
        <v>57384</v>
      </c>
      <c r="F5806" s="8" t="s">
        <v>57385</v>
      </c>
      <c r="G5806" s="8" t="s">
        <v>57386</v>
      </c>
      <c r="H5806" s="8" t="s">
        <v>57387</v>
      </c>
      <c r="I5806" s="8" t="s">
        <v>32</v>
      </c>
      <c r="J5806" s="8" t="s">
        <v>32</v>
      </c>
      <c r="K5806" s="8" t="s">
        <v>32</v>
      </c>
      <c r="L5806" s="8" t="s">
        <v>36</v>
      </c>
      <c r="M5806" s="8" t="s">
        <v>4120</v>
      </c>
      <c r="N5806" s="8" t="s">
        <v>57388</v>
      </c>
      <c r="O5806" s="8" t="s">
        <v>7288</v>
      </c>
      <c r="P5806" s="8" t="s">
        <v>57389</v>
      </c>
      <c r="Q5806" s="8" t="s">
        <v>57390</v>
      </c>
      <c r="R5806" s="8" t="s">
        <v>57391</v>
      </c>
      <c r="S5806" s="8" t="s">
        <v>57382</v>
      </c>
      <c r="T5806" s="8" t="s">
        <v>57392</v>
      </c>
      <c r="U5806" s="8" t="s">
        <v>42</v>
      </c>
      <c r="V5806" s="8" t="s">
        <v>43</v>
      </c>
      <c r="W5806" s="8" t="s">
        <v>44</v>
      </c>
      <c r="X5806" s="8" t="s">
        <v>4120</v>
      </c>
      <c r="Y5806" s="8" t="s">
        <v>32</v>
      </c>
      <c r="Z5806" s="8" t="s">
        <v>57388</v>
      </c>
      <c r="AA5806" s="8" t="s">
        <v>32</v>
      </c>
      <c r="AB5806" s="8" t="s">
        <v>32</v>
      </c>
      <c r="AC5806" s="16" t="s">
        <v>7288</v>
      </c>
    </row>
    <row r="5807" ht="17.5" customHeight="1" spans="1:29">
      <c r="A5807" s="7">
        <v>5806</v>
      </c>
      <c r="B5807" s="8" t="s">
        <v>57393</v>
      </c>
      <c r="C5807" s="8" t="s">
        <v>57394</v>
      </c>
      <c r="D5807" s="8" t="s">
        <v>32</v>
      </c>
      <c r="E5807" s="8" t="s">
        <v>32</v>
      </c>
      <c r="F5807" s="8" t="s">
        <v>57395</v>
      </c>
      <c r="G5807" s="8" t="s">
        <v>57396</v>
      </c>
      <c r="H5807" s="8" t="s">
        <v>159</v>
      </c>
      <c r="I5807" s="8" t="s">
        <v>32</v>
      </c>
      <c r="J5807" s="8" t="s">
        <v>32</v>
      </c>
      <c r="K5807" s="8" t="s">
        <v>32</v>
      </c>
      <c r="L5807" s="8" t="s">
        <v>36</v>
      </c>
      <c r="M5807" s="8" t="s">
        <v>1986</v>
      </c>
      <c r="N5807" s="8" t="s">
        <v>57397</v>
      </c>
      <c r="O5807" s="8" t="s">
        <v>7288</v>
      </c>
      <c r="P5807" s="8" t="s">
        <v>57398</v>
      </c>
      <c r="Q5807" s="8" t="s">
        <v>57399</v>
      </c>
      <c r="R5807" s="8" t="s">
        <v>57398</v>
      </c>
      <c r="S5807" s="8" t="s">
        <v>57393</v>
      </c>
      <c r="T5807" s="8" t="s">
        <v>57400</v>
      </c>
      <c r="U5807" s="8" t="s">
        <v>42</v>
      </c>
      <c r="V5807" s="8" t="s">
        <v>43</v>
      </c>
      <c r="W5807" s="8" t="s">
        <v>44</v>
      </c>
      <c r="X5807" s="8" t="s">
        <v>1991</v>
      </c>
      <c r="Y5807" s="8" t="s">
        <v>32</v>
      </c>
      <c r="Z5807" s="8" t="s">
        <v>57397</v>
      </c>
      <c r="AA5807" s="8" t="s">
        <v>32</v>
      </c>
      <c r="AB5807" s="8" t="s">
        <v>32</v>
      </c>
      <c r="AC5807" s="16" t="s">
        <v>7288</v>
      </c>
    </row>
    <row r="5808" ht="17.5" customHeight="1" spans="1:29">
      <c r="A5808" s="7">
        <v>5807</v>
      </c>
      <c r="B5808" s="8" t="s">
        <v>57401</v>
      </c>
      <c r="C5808" s="8" t="s">
        <v>57402</v>
      </c>
      <c r="D5808" s="8" t="s">
        <v>3780</v>
      </c>
      <c r="E5808" s="8" t="s">
        <v>57403</v>
      </c>
      <c r="F5808" s="8" t="s">
        <v>57404</v>
      </c>
      <c r="G5808" s="8" t="s">
        <v>57405</v>
      </c>
      <c r="H5808" s="8" t="s">
        <v>57406</v>
      </c>
      <c r="I5808" s="8" t="s">
        <v>32</v>
      </c>
      <c r="J5808" s="8" t="s">
        <v>32</v>
      </c>
      <c r="K5808" s="8" t="s">
        <v>32</v>
      </c>
      <c r="L5808" s="8" t="s">
        <v>36</v>
      </c>
      <c r="M5808" s="8" t="s">
        <v>1986</v>
      </c>
      <c r="N5808" s="8" t="s">
        <v>57407</v>
      </c>
      <c r="O5808" s="8" t="s">
        <v>7288</v>
      </c>
      <c r="P5808" s="8" t="s">
        <v>57408</v>
      </c>
      <c r="Q5808" s="8" t="s">
        <v>57409</v>
      </c>
      <c r="R5808" s="8" t="s">
        <v>57410</v>
      </c>
      <c r="S5808" s="8" t="s">
        <v>57401</v>
      </c>
      <c r="T5808" s="8" t="s">
        <v>57411</v>
      </c>
      <c r="U5808" s="8" t="s">
        <v>42</v>
      </c>
      <c r="V5808" s="8" t="s">
        <v>43</v>
      </c>
      <c r="W5808" s="8" t="s">
        <v>44</v>
      </c>
      <c r="X5808" s="8" t="s">
        <v>1991</v>
      </c>
      <c r="Y5808" s="8" t="s">
        <v>32</v>
      </c>
      <c r="Z5808" s="8" t="s">
        <v>57407</v>
      </c>
      <c r="AA5808" s="8" t="s">
        <v>32</v>
      </c>
      <c r="AB5808" s="8" t="s">
        <v>32</v>
      </c>
      <c r="AC5808" s="16" t="s">
        <v>7288</v>
      </c>
    </row>
    <row r="5809" ht="17.5" customHeight="1" spans="1:29">
      <c r="A5809" s="7">
        <v>5808</v>
      </c>
      <c r="B5809" s="8" t="s">
        <v>57412</v>
      </c>
      <c r="C5809" s="8" t="s">
        <v>57413</v>
      </c>
      <c r="D5809" s="8" t="s">
        <v>2643</v>
      </c>
      <c r="E5809" s="8" t="s">
        <v>57414</v>
      </c>
      <c r="F5809" s="8" t="s">
        <v>57415</v>
      </c>
      <c r="G5809" s="8" t="s">
        <v>32</v>
      </c>
      <c r="H5809" s="8" t="s">
        <v>57416</v>
      </c>
      <c r="I5809" s="8" t="s">
        <v>32</v>
      </c>
      <c r="J5809" s="8" t="s">
        <v>32</v>
      </c>
      <c r="K5809" s="8" t="s">
        <v>32</v>
      </c>
      <c r="L5809" s="8" t="s">
        <v>36</v>
      </c>
      <c r="M5809" s="8" t="s">
        <v>1986</v>
      </c>
      <c r="N5809" s="8" t="s">
        <v>57417</v>
      </c>
      <c r="O5809" s="8" t="s">
        <v>6934</v>
      </c>
      <c r="P5809" s="8" t="s">
        <v>57418</v>
      </c>
      <c r="Q5809" s="8" t="s">
        <v>57419</v>
      </c>
      <c r="R5809" s="8" t="s">
        <v>57418</v>
      </c>
      <c r="S5809" s="8" t="s">
        <v>57412</v>
      </c>
      <c r="T5809" s="8" t="s">
        <v>57420</v>
      </c>
      <c r="U5809" s="8" t="s">
        <v>42</v>
      </c>
      <c r="V5809" s="8" t="s">
        <v>43</v>
      </c>
      <c r="W5809" s="8" t="s">
        <v>44</v>
      </c>
      <c r="X5809" s="8" t="s">
        <v>1991</v>
      </c>
      <c r="Y5809" s="8" t="s">
        <v>32</v>
      </c>
      <c r="Z5809" s="8" t="s">
        <v>57417</v>
      </c>
      <c r="AA5809" s="8" t="s">
        <v>32</v>
      </c>
      <c r="AB5809" s="8" t="s">
        <v>32</v>
      </c>
      <c r="AC5809" s="16" t="s">
        <v>6934</v>
      </c>
    </row>
    <row r="5810" ht="17.5" customHeight="1" spans="1:29">
      <c r="A5810" s="7">
        <v>5809</v>
      </c>
      <c r="B5810" s="8" t="s">
        <v>57421</v>
      </c>
      <c r="C5810" s="8" t="s">
        <v>57422</v>
      </c>
      <c r="D5810" s="8" t="s">
        <v>18661</v>
      </c>
      <c r="E5810" s="8" t="s">
        <v>57423</v>
      </c>
      <c r="F5810" s="8" t="s">
        <v>57424</v>
      </c>
      <c r="G5810" s="8" t="s">
        <v>57425</v>
      </c>
      <c r="H5810" s="8" t="s">
        <v>57426</v>
      </c>
      <c r="I5810" s="8" t="s">
        <v>32</v>
      </c>
      <c r="J5810" s="8" t="s">
        <v>32</v>
      </c>
      <c r="K5810" s="8" t="s">
        <v>32</v>
      </c>
      <c r="L5810" s="8" t="s">
        <v>36</v>
      </c>
      <c r="M5810" s="8" t="s">
        <v>1986</v>
      </c>
      <c r="N5810" s="8" t="s">
        <v>57427</v>
      </c>
      <c r="O5810" s="8" t="s">
        <v>57428</v>
      </c>
      <c r="P5810" s="8" t="s">
        <v>57429</v>
      </c>
      <c r="Q5810" s="8" t="s">
        <v>57430</v>
      </c>
      <c r="R5810" s="8" t="s">
        <v>57431</v>
      </c>
      <c r="S5810" s="8" t="s">
        <v>57421</v>
      </c>
      <c r="T5810" s="8" t="s">
        <v>57432</v>
      </c>
      <c r="U5810" s="8" t="s">
        <v>42</v>
      </c>
      <c r="V5810" s="8" t="s">
        <v>43</v>
      </c>
      <c r="W5810" s="8" t="s">
        <v>44</v>
      </c>
      <c r="X5810" s="8" t="s">
        <v>1991</v>
      </c>
      <c r="Y5810" s="8" t="s">
        <v>32</v>
      </c>
      <c r="Z5810" s="8" t="s">
        <v>57427</v>
      </c>
      <c r="AA5810" s="8" t="s">
        <v>32</v>
      </c>
      <c r="AB5810" s="8" t="s">
        <v>32</v>
      </c>
      <c r="AC5810" s="16" t="s">
        <v>57428</v>
      </c>
    </row>
    <row r="5811" ht="17.5" customHeight="1" spans="1:29">
      <c r="A5811" s="7">
        <v>5810</v>
      </c>
      <c r="B5811" s="8" t="s">
        <v>57433</v>
      </c>
      <c r="C5811" s="8" t="s">
        <v>57434</v>
      </c>
      <c r="D5811" s="8" t="s">
        <v>167</v>
      </c>
      <c r="E5811" s="8" t="s">
        <v>57435</v>
      </c>
      <c r="F5811" s="8" t="s">
        <v>57436</v>
      </c>
      <c r="G5811" s="8" t="s">
        <v>32</v>
      </c>
      <c r="H5811" s="8" t="s">
        <v>57437</v>
      </c>
      <c r="I5811" s="8" t="s">
        <v>57438</v>
      </c>
      <c r="J5811" s="8" t="s">
        <v>32</v>
      </c>
      <c r="K5811" s="8" t="s">
        <v>32</v>
      </c>
      <c r="L5811" s="8" t="s">
        <v>36</v>
      </c>
      <c r="M5811" s="8" t="s">
        <v>57439</v>
      </c>
      <c r="N5811" s="8" t="s">
        <v>57440</v>
      </c>
      <c r="O5811" s="8" t="s">
        <v>31772</v>
      </c>
      <c r="P5811" s="8" t="s">
        <v>57441</v>
      </c>
      <c r="Q5811" s="8" t="s">
        <v>57442</v>
      </c>
      <c r="R5811" s="8" t="s">
        <v>57443</v>
      </c>
      <c r="S5811" s="8" t="s">
        <v>32</v>
      </c>
      <c r="T5811" s="8" t="s">
        <v>32</v>
      </c>
      <c r="U5811" s="8" t="s">
        <v>42</v>
      </c>
      <c r="V5811" s="8" t="s">
        <v>43</v>
      </c>
      <c r="W5811" s="8" t="s">
        <v>32</v>
      </c>
      <c r="X5811" s="8" t="s">
        <v>32</v>
      </c>
      <c r="Y5811" s="8" t="s">
        <v>32</v>
      </c>
      <c r="Z5811" s="8" t="s">
        <v>32</v>
      </c>
      <c r="AA5811" s="8" t="s">
        <v>32</v>
      </c>
      <c r="AB5811" s="8" t="s">
        <v>32</v>
      </c>
      <c r="AC5811" s="16" t="s">
        <v>32</v>
      </c>
    </row>
    <row r="5812" ht="17.5" customHeight="1" spans="1:29">
      <c r="A5812" s="7">
        <v>5811</v>
      </c>
      <c r="B5812" s="8" t="s">
        <v>57444</v>
      </c>
      <c r="C5812" s="8" t="s">
        <v>57445</v>
      </c>
      <c r="D5812" s="8" t="s">
        <v>167</v>
      </c>
      <c r="E5812" s="8" t="s">
        <v>32</v>
      </c>
      <c r="F5812" s="8" t="s">
        <v>57446</v>
      </c>
      <c r="G5812" s="8" t="s">
        <v>57447</v>
      </c>
      <c r="H5812" s="8" t="s">
        <v>57448</v>
      </c>
      <c r="I5812" s="8" t="s">
        <v>32</v>
      </c>
      <c r="J5812" s="8" t="s">
        <v>32</v>
      </c>
      <c r="K5812" s="8" t="s">
        <v>32</v>
      </c>
      <c r="L5812" s="8" t="s">
        <v>36</v>
      </c>
      <c r="M5812" s="8" t="s">
        <v>1991</v>
      </c>
      <c r="N5812" s="8" t="s">
        <v>57449</v>
      </c>
      <c r="O5812" s="8" t="s">
        <v>7288</v>
      </c>
      <c r="P5812" s="8" t="s">
        <v>57450</v>
      </c>
      <c r="Q5812" s="8" t="s">
        <v>57451</v>
      </c>
      <c r="R5812" s="8" t="s">
        <v>32</v>
      </c>
      <c r="S5812" s="8" t="s">
        <v>57444</v>
      </c>
      <c r="T5812" s="8" t="s">
        <v>57452</v>
      </c>
      <c r="U5812" s="8" t="s">
        <v>42</v>
      </c>
      <c r="V5812" s="8" t="s">
        <v>43</v>
      </c>
      <c r="W5812" s="8" t="s">
        <v>44</v>
      </c>
      <c r="X5812" s="8" t="s">
        <v>1991</v>
      </c>
      <c r="Y5812" s="8" t="s">
        <v>32</v>
      </c>
      <c r="Z5812" s="8" t="s">
        <v>57449</v>
      </c>
      <c r="AA5812" s="8" t="s">
        <v>32</v>
      </c>
      <c r="AB5812" s="8" t="s">
        <v>32</v>
      </c>
      <c r="AC5812" s="16" t="s">
        <v>7288</v>
      </c>
    </row>
    <row r="5813" ht="17.5" customHeight="1" spans="1:29">
      <c r="A5813" s="7">
        <v>5812</v>
      </c>
      <c r="B5813" s="8" t="s">
        <v>57453</v>
      </c>
      <c r="C5813" s="8" t="s">
        <v>57454</v>
      </c>
      <c r="D5813" s="8" t="s">
        <v>32</v>
      </c>
      <c r="E5813" s="8" t="s">
        <v>57455</v>
      </c>
      <c r="F5813" s="8" t="s">
        <v>57456</v>
      </c>
      <c r="G5813" s="8" t="s">
        <v>57457</v>
      </c>
      <c r="H5813" s="8" t="s">
        <v>159</v>
      </c>
      <c r="I5813" s="8" t="s">
        <v>32</v>
      </c>
      <c r="J5813" s="8" t="s">
        <v>32</v>
      </c>
      <c r="K5813" s="8" t="s">
        <v>32</v>
      </c>
      <c r="L5813" s="8" t="s">
        <v>36</v>
      </c>
      <c r="M5813" s="8" t="s">
        <v>1986</v>
      </c>
      <c r="N5813" s="8" t="s">
        <v>57458</v>
      </c>
      <c r="O5813" s="8" t="s">
        <v>57459</v>
      </c>
      <c r="P5813" s="8" t="s">
        <v>57460</v>
      </c>
      <c r="Q5813" s="8" t="s">
        <v>57461</v>
      </c>
      <c r="R5813" s="8" t="s">
        <v>57462</v>
      </c>
      <c r="S5813" s="8" t="s">
        <v>57453</v>
      </c>
      <c r="T5813" s="8" t="s">
        <v>57463</v>
      </c>
      <c r="U5813" s="8" t="s">
        <v>42</v>
      </c>
      <c r="V5813" s="8" t="s">
        <v>43</v>
      </c>
      <c r="W5813" s="8" t="s">
        <v>44</v>
      </c>
      <c r="X5813" s="8" t="s">
        <v>1991</v>
      </c>
      <c r="Y5813" s="8" t="s">
        <v>32</v>
      </c>
      <c r="Z5813" s="8" t="s">
        <v>57458</v>
      </c>
      <c r="AA5813" s="8" t="s">
        <v>32</v>
      </c>
      <c r="AB5813" s="8" t="s">
        <v>32</v>
      </c>
      <c r="AC5813" s="16" t="s">
        <v>57459</v>
      </c>
    </row>
    <row r="5814" ht="17.5" customHeight="1" spans="1:29">
      <c r="A5814" s="7">
        <v>5813</v>
      </c>
      <c r="B5814" s="8" t="s">
        <v>57464</v>
      </c>
      <c r="C5814" s="8" t="s">
        <v>57465</v>
      </c>
      <c r="D5814" s="8" t="s">
        <v>1402</v>
      </c>
      <c r="E5814" s="8" t="s">
        <v>32</v>
      </c>
      <c r="F5814" s="8" t="s">
        <v>57466</v>
      </c>
      <c r="G5814" s="8" t="s">
        <v>32</v>
      </c>
      <c r="H5814" s="8" t="s">
        <v>57467</v>
      </c>
      <c r="I5814" s="8" t="s">
        <v>32</v>
      </c>
      <c r="J5814" s="8" t="s">
        <v>32</v>
      </c>
      <c r="K5814" s="8" t="s">
        <v>32</v>
      </c>
      <c r="L5814" s="8" t="s">
        <v>36</v>
      </c>
      <c r="M5814" s="8" t="s">
        <v>3188</v>
      </c>
      <c r="N5814" s="8" t="s">
        <v>57468</v>
      </c>
      <c r="O5814" s="8" t="s">
        <v>7288</v>
      </c>
      <c r="P5814" s="8" t="s">
        <v>57469</v>
      </c>
      <c r="Q5814" s="8" t="s">
        <v>57470</v>
      </c>
      <c r="R5814" s="8" t="s">
        <v>32</v>
      </c>
      <c r="S5814" s="8" t="s">
        <v>57464</v>
      </c>
      <c r="T5814" s="8" t="s">
        <v>57471</v>
      </c>
      <c r="U5814" s="8" t="s">
        <v>42</v>
      </c>
      <c r="V5814" s="8" t="s">
        <v>43</v>
      </c>
      <c r="W5814" s="8" t="s">
        <v>44</v>
      </c>
      <c r="X5814" s="8" t="s">
        <v>3188</v>
      </c>
      <c r="Y5814" s="8" t="s">
        <v>32</v>
      </c>
      <c r="Z5814" s="8" t="s">
        <v>57468</v>
      </c>
      <c r="AA5814" s="8" t="s">
        <v>32</v>
      </c>
      <c r="AB5814" s="8" t="s">
        <v>32</v>
      </c>
      <c r="AC5814" s="16" t="s">
        <v>7288</v>
      </c>
    </row>
    <row r="5815" ht="17.5" customHeight="1" spans="1:29">
      <c r="A5815" s="7">
        <v>5814</v>
      </c>
      <c r="B5815" s="8" t="s">
        <v>57472</v>
      </c>
      <c r="C5815" s="8" t="s">
        <v>57473</v>
      </c>
      <c r="D5815" s="8" t="s">
        <v>3780</v>
      </c>
      <c r="E5815" s="8" t="s">
        <v>57474</v>
      </c>
      <c r="F5815" s="8" t="s">
        <v>57475</v>
      </c>
      <c r="G5815" s="8" t="s">
        <v>32</v>
      </c>
      <c r="H5815" s="8" t="s">
        <v>57476</v>
      </c>
      <c r="I5815" s="8" t="s">
        <v>32</v>
      </c>
      <c r="J5815" s="8" t="s">
        <v>32</v>
      </c>
      <c r="K5815" s="8" t="s">
        <v>32</v>
      </c>
      <c r="L5815" s="8" t="s">
        <v>36</v>
      </c>
      <c r="M5815" s="8" t="s">
        <v>1986</v>
      </c>
      <c r="N5815" s="8" t="s">
        <v>57477</v>
      </c>
      <c r="O5815" s="8" t="s">
        <v>7288</v>
      </c>
      <c r="P5815" s="8" t="s">
        <v>32</v>
      </c>
      <c r="Q5815" s="8" t="s">
        <v>57478</v>
      </c>
      <c r="R5815" s="8" t="s">
        <v>32</v>
      </c>
      <c r="S5815" s="8" t="s">
        <v>57472</v>
      </c>
      <c r="T5815" s="8" t="s">
        <v>57479</v>
      </c>
      <c r="U5815" s="8" t="s">
        <v>42</v>
      </c>
      <c r="V5815" s="8" t="s">
        <v>43</v>
      </c>
      <c r="W5815" s="8" t="s">
        <v>44</v>
      </c>
      <c r="X5815" s="8" t="s">
        <v>1991</v>
      </c>
      <c r="Y5815" s="8" t="s">
        <v>32</v>
      </c>
      <c r="Z5815" s="8" t="s">
        <v>57477</v>
      </c>
      <c r="AA5815" s="8" t="s">
        <v>32</v>
      </c>
      <c r="AB5815" s="8" t="s">
        <v>32</v>
      </c>
      <c r="AC5815" s="16" t="s">
        <v>7288</v>
      </c>
    </row>
    <row r="5816" ht="17.5" customHeight="1" spans="1:29">
      <c r="A5816" s="7">
        <v>5815</v>
      </c>
      <c r="B5816" s="8" t="s">
        <v>57480</v>
      </c>
      <c r="C5816" s="8" t="s">
        <v>57481</v>
      </c>
      <c r="D5816" s="8" t="s">
        <v>1598</v>
      </c>
      <c r="E5816" s="8" t="s">
        <v>32</v>
      </c>
      <c r="F5816" s="8" t="s">
        <v>57482</v>
      </c>
      <c r="G5816" s="8" t="s">
        <v>57483</v>
      </c>
      <c r="H5816" s="8" t="s">
        <v>57484</v>
      </c>
      <c r="I5816" s="8" t="s">
        <v>32</v>
      </c>
      <c r="J5816" s="8" t="s">
        <v>32</v>
      </c>
      <c r="K5816" s="8" t="s">
        <v>32</v>
      </c>
      <c r="L5816" s="8" t="s">
        <v>36</v>
      </c>
      <c r="M5816" s="8" t="s">
        <v>1986</v>
      </c>
      <c r="N5816" s="8" t="s">
        <v>57485</v>
      </c>
      <c r="O5816" s="8" t="s">
        <v>30727</v>
      </c>
      <c r="P5816" s="8" t="s">
        <v>57486</v>
      </c>
      <c r="Q5816" s="8" t="s">
        <v>57487</v>
      </c>
      <c r="R5816" s="8" t="s">
        <v>32</v>
      </c>
      <c r="S5816" s="8" t="s">
        <v>57480</v>
      </c>
      <c r="T5816" s="8" t="s">
        <v>57488</v>
      </c>
      <c r="U5816" s="8" t="s">
        <v>42</v>
      </c>
      <c r="V5816" s="8" t="s">
        <v>43</v>
      </c>
      <c r="W5816" s="8" t="s">
        <v>44</v>
      </c>
      <c r="X5816" s="8" t="s">
        <v>1991</v>
      </c>
      <c r="Y5816" s="8" t="s">
        <v>32</v>
      </c>
      <c r="Z5816" s="8" t="s">
        <v>57485</v>
      </c>
      <c r="AA5816" s="8" t="s">
        <v>32</v>
      </c>
      <c r="AB5816" s="8" t="s">
        <v>32</v>
      </c>
      <c r="AC5816" s="16" t="s">
        <v>30727</v>
      </c>
    </row>
    <row r="5817" ht="17.5" customHeight="1" spans="1:29">
      <c r="A5817" s="7">
        <v>5816</v>
      </c>
      <c r="B5817" s="8" t="s">
        <v>57489</v>
      </c>
      <c r="C5817" s="8" t="s">
        <v>57490</v>
      </c>
      <c r="D5817" s="8" t="s">
        <v>1598</v>
      </c>
      <c r="E5817" s="8" t="s">
        <v>32</v>
      </c>
      <c r="F5817" s="8" t="s">
        <v>57491</v>
      </c>
      <c r="G5817" s="8" t="s">
        <v>57492</v>
      </c>
      <c r="H5817" s="8" t="s">
        <v>57493</v>
      </c>
      <c r="I5817" s="8" t="s">
        <v>32</v>
      </c>
      <c r="J5817" s="8" t="s">
        <v>32</v>
      </c>
      <c r="K5817" s="8" t="s">
        <v>32</v>
      </c>
      <c r="L5817" s="8" t="s">
        <v>36</v>
      </c>
      <c r="M5817" s="8" t="s">
        <v>7839</v>
      </c>
      <c r="N5817" s="8" t="s">
        <v>57494</v>
      </c>
      <c r="O5817" s="8" t="s">
        <v>57495</v>
      </c>
      <c r="P5817" s="8" t="s">
        <v>57496</v>
      </c>
      <c r="Q5817" s="8" t="s">
        <v>57497</v>
      </c>
      <c r="R5817" s="8" t="s">
        <v>57496</v>
      </c>
      <c r="S5817" s="8" t="s">
        <v>32</v>
      </c>
      <c r="T5817" s="8" t="s">
        <v>32</v>
      </c>
      <c r="U5817" s="8" t="s">
        <v>42</v>
      </c>
      <c r="V5817" s="8" t="s">
        <v>43</v>
      </c>
      <c r="W5817" s="8" t="s">
        <v>32</v>
      </c>
      <c r="X5817" s="8" t="s">
        <v>32</v>
      </c>
      <c r="Y5817" s="8" t="s">
        <v>32</v>
      </c>
      <c r="Z5817" s="8" t="s">
        <v>32</v>
      </c>
      <c r="AA5817" s="8" t="s">
        <v>32</v>
      </c>
      <c r="AB5817" s="8" t="s">
        <v>32</v>
      </c>
      <c r="AC5817" s="16" t="s">
        <v>32</v>
      </c>
    </row>
    <row r="5818" ht="17.5" customHeight="1" spans="1:29">
      <c r="A5818" s="7">
        <v>5817</v>
      </c>
      <c r="B5818" s="8" t="s">
        <v>57498</v>
      </c>
      <c r="C5818" s="8" t="s">
        <v>57499</v>
      </c>
      <c r="D5818" s="8" t="s">
        <v>677</v>
      </c>
      <c r="E5818" s="8" t="s">
        <v>32</v>
      </c>
      <c r="F5818" s="8" t="s">
        <v>57500</v>
      </c>
      <c r="G5818" s="8" t="s">
        <v>57501</v>
      </c>
      <c r="H5818" s="8" t="s">
        <v>57502</v>
      </c>
      <c r="I5818" s="8" t="s">
        <v>32</v>
      </c>
      <c r="J5818" s="8" t="s">
        <v>32</v>
      </c>
      <c r="K5818" s="8" t="s">
        <v>32</v>
      </c>
      <c r="L5818" s="8" t="s">
        <v>36</v>
      </c>
      <c r="M5818" s="8" t="s">
        <v>1986</v>
      </c>
      <c r="N5818" s="8" t="s">
        <v>57503</v>
      </c>
      <c r="O5818" s="8" t="s">
        <v>7288</v>
      </c>
      <c r="P5818" s="8" t="s">
        <v>57504</v>
      </c>
      <c r="Q5818" s="8" t="s">
        <v>57505</v>
      </c>
      <c r="R5818" s="8" t="s">
        <v>57506</v>
      </c>
      <c r="S5818" s="8" t="s">
        <v>57498</v>
      </c>
      <c r="T5818" s="8" t="s">
        <v>57507</v>
      </c>
      <c r="U5818" s="8" t="s">
        <v>42</v>
      </c>
      <c r="V5818" s="8" t="s">
        <v>43</v>
      </c>
      <c r="W5818" s="8" t="s">
        <v>44</v>
      </c>
      <c r="X5818" s="8" t="s">
        <v>1991</v>
      </c>
      <c r="Y5818" s="8" t="s">
        <v>32</v>
      </c>
      <c r="Z5818" s="8" t="s">
        <v>57503</v>
      </c>
      <c r="AA5818" s="8" t="s">
        <v>32</v>
      </c>
      <c r="AB5818" s="8" t="s">
        <v>32</v>
      </c>
      <c r="AC5818" s="16" t="s">
        <v>7288</v>
      </c>
    </row>
    <row r="5819" ht="17.5" customHeight="1" spans="1:29">
      <c r="A5819" s="7">
        <v>5818</v>
      </c>
      <c r="B5819" s="8" t="s">
        <v>57508</v>
      </c>
      <c r="C5819" s="8" t="s">
        <v>57509</v>
      </c>
      <c r="D5819" s="8" t="s">
        <v>446</v>
      </c>
      <c r="E5819" s="8" t="s">
        <v>57510</v>
      </c>
      <c r="F5819" s="8" t="s">
        <v>57511</v>
      </c>
      <c r="G5819" s="8" t="s">
        <v>57512</v>
      </c>
      <c r="H5819" s="8" t="s">
        <v>146</v>
      </c>
      <c r="I5819" s="8" t="s">
        <v>32</v>
      </c>
      <c r="J5819" s="8" t="s">
        <v>32</v>
      </c>
      <c r="K5819" s="8" t="s">
        <v>32</v>
      </c>
      <c r="L5819" s="8" t="s">
        <v>36</v>
      </c>
      <c r="M5819" s="8" t="s">
        <v>11436</v>
      </c>
      <c r="N5819" s="8" t="s">
        <v>57513</v>
      </c>
      <c r="O5819" s="8" t="s">
        <v>30727</v>
      </c>
      <c r="P5819" s="8" t="s">
        <v>57514</v>
      </c>
      <c r="Q5819" s="8" t="s">
        <v>57515</v>
      </c>
      <c r="R5819" s="8" t="s">
        <v>57516</v>
      </c>
      <c r="S5819" s="8" t="s">
        <v>57508</v>
      </c>
      <c r="T5819" s="8" t="s">
        <v>57517</v>
      </c>
      <c r="U5819" s="8" t="s">
        <v>42</v>
      </c>
      <c r="V5819" s="8" t="s">
        <v>43</v>
      </c>
      <c r="W5819" s="8" t="s">
        <v>44</v>
      </c>
      <c r="X5819" s="8" t="s">
        <v>11441</v>
      </c>
      <c r="Y5819" s="8" t="s">
        <v>32</v>
      </c>
      <c r="Z5819" s="8" t="s">
        <v>57513</v>
      </c>
      <c r="AA5819" s="8" t="s">
        <v>32</v>
      </c>
      <c r="AB5819" s="8" t="s">
        <v>32</v>
      </c>
      <c r="AC5819" s="16" t="s">
        <v>30727</v>
      </c>
    </row>
    <row r="5820" ht="17.5" customHeight="1" spans="1:29">
      <c r="A5820" s="7">
        <v>5819</v>
      </c>
      <c r="B5820" s="8" t="s">
        <v>57518</v>
      </c>
      <c r="C5820" s="8" t="s">
        <v>57519</v>
      </c>
      <c r="D5820" s="8" t="s">
        <v>32</v>
      </c>
      <c r="E5820" s="8" t="s">
        <v>57520</v>
      </c>
      <c r="F5820" s="8" t="s">
        <v>57521</v>
      </c>
      <c r="G5820" s="8" t="s">
        <v>57522</v>
      </c>
      <c r="H5820" s="8" t="s">
        <v>146</v>
      </c>
      <c r="I5820" s="8" t="s">
        <v>32</v>
      </c>
      <c r="J5820" s="8" t="s">
        <v>32</v>
      </c>
      <c r="K5820" s="8" t="s">
        <v>32</v>
      </c>
      <c r="L5820" s="8" t="s">
        <v>36</v>
      </c>
      <c r="M5820" s="8" t="s">
        <v>1986</v>
      </c>
      <c r="N5820" s="8" t="s">
        <v>57523</v>
      </c>
      <c r="O5820" s="8" t="s">
        <v>7288</v>
      </c>
      <c r="P5820" s="8" t="s">
        <v>57524</v>
      </c>
      <c r="Q5820" s="8" t="s">
        <v>57525</v>
      </c>
      <c r="R5820" s="8" t="s">
        <v>57526</v>
      </c>
      <c r="S5820" s="8" t="s">
        <v>57518</v>
      </c>
      <c r="T5820" s="8" t="s">
        <v>57527</v>
      </c>
      <c r="U5820" s="8" t="s">
        <v>42</v>
      </c>
      <c r="V5820" s="8" t="s">
        <v>43</v>
      </c>
      <c r="W5820" s="8" t="s">
        <v>44</v>
      </c>
      <c r="X5820" s="8" t="s">
        <v>1991</v>
      </c>
      <c r="Y5820" s="8" t="s">
        <v>32</v>
      </c>
      <c r="Z5820" s="8" t="s">
        <v>57523</v>
      </c>
      <c r="AA5820" s="8" t="s">
        <v>32</v>
      </c>
      <c r="AB5820" s="8" t="s">
        <v>32</v>
      </c>
      <c r="AC5820" s="16" t="s">
        <v>7288</v>
      </c>
    </row>
    <row r="5821" ht="17.5" customHeight="1" spans="1:29">
      <c r="A5821" s="7">
        <v>5820</v>
      </c>
      <c r="B5821" s="8" t="s">
        <v>57528</v>
      </c>
      <c r="C5821" s="8" t="s">
        <v>57529</v>
      </c>
      <c r="D5821" s="8" t="s">
        <v>886</v>
      </c>
      <c r="E5821" s="8" t="s">
        <v>57530</v>
      </c>
      <c r="F5821" s="8" t="s">
        <v>57531</v>
      </c>
      <c r="G5821" s="8" t="s">
        <v>57532</v>
      </c>
      <c r="H5821" s="8" t="s">
        <v>57533</v>
      </c>
      <c r="I5821" s="8" t="s">
        <v>32</v>
      </c>
      <c r="J5821" s="8" t="s">
        <v>32</v>
      </c>
      <c r="K5821" s="8" t="s">
        <v>32</v>
      </c>
      <c r="L5821" s="8" t="s">
        <v>36</v>
      </c>
      <c r="M5821" s="8" t="s">
        <v>1986</v>
      </c>
      <c r="N5821" s="8" t="s">
        <v>57534</v>
      </c>
      <c r="O5821" s="8" t="s">
        <v>7288</v>
      </c>
      <c r="P5821" s="8" t="s">
        <v>57535</v>
      </c>
      <c r="Q5821" s="8" t="s">
        <v>57536</v>
      </c>
      <c r="R5821" s="8" t="s">
        <v>32</v>
      </c>
      <c r="S5821" s="8" t="s">
        <v>57528</v>
      </c>
      <c r="T5821" s="8" t="s">
        <v>57537</v>
      </c>
      <c r="U5821" s="8" t="s">
        <v>42</v>
      </c>
      <c r="V5821" s="8" t="s">
        <v>43</v>
      </c>
      <c r="W5821" s="8" t="s">
        <v>44</v>
      </c>
      <c r="X5821" s="8" t="s">
        <v>1991</v>
      </c>
      <c r="Y5821" s="8" t="s">
        <v>32</v>
      </c>
      <c r="Z5821" s="8" t="s">
        <v>57534</v>
      </c>
      <c r="AA5821" s="8" t="s">
        <v>32</v>
      </c>
      <c r="AB5821" s="8" t="s">
        <v>32</v>
      </c>
      <c r="AC5821" s="16" t="s">
        <v>7288</v>
      </c>
    </row>
    <row r="5822" ht="17.5" customHeight="1" spans="1:29">
      <c r="A5822" s="7">
        <v>5821</v>
      </c>
      <c r="B5822" s="8" t="s">
        <v>57538</v>
      </c>
      <c r="C5822" s="8" t="s">
        <v>57539</v>
      </c>
      <c r="D5822" s="8" t="s">
        <v>6200</v>
      </c>
      <c r="E5822" s="8" t="s">
        <v>57540</v>
      </c>
      <c r="F5822" s="8" t="s">
        <v>57541</v>
      </c>
      <c r="G5822" s="8" t="s">
        <v>32</v>
      </c>
      <c r="H5822" s="8" t="s">
        <v>57542</v>
      </c>
      <c r="I5822" s="8" t="s">
        <v>32</v>
      </c>
      <c r="J5822" s="8" t="s">
        <v>32</v>
      </c>
      <c r="K5822" s="8" t="s">
        <v>32</v>
      </c>
      <c r="L5822" s="8" t="s">
        <v>36</v>
      </c>
      <c r="M5822" s="8" t="s">
        <v>11436</v>
      </c>
      <c r="N5822" s="8" t="s">
        <v>57543</v>
      </c>
      <c r="O5822" s="8" t="s">
        <v>7288</v>
      </c>
      <c r="P5822" s="8" t="s">
        <v>57544</v>
      </c>
      <c r="Q5822" s="8" t="s">
        <v>57545</v>
      </c>
      <c r="R5822" s="8" t="s">
        <v>57544</v>
      </c>
      <c r="S5822" s="8" t="s">
        <v>57538</v>
      </c>
      <c r="T5822" s="8" t="s">
        <v>57546</v>
      </c>
      <c r="U5822" s="8" t="s">
        <v>42</v>
      </c>
      <c r="V5822" s="8" t="s">
        <v>43</v>
      </c>
      <c r="W5822" s="8" t="s">
        <v>44</v>
      </c>
      <c r="X5822" s="8" t="s">
        <v>11441</v>
      </c>
      <c r="Y5822" s="8" t="s">
        <v>32</v>
      </c>
      <c r="Z5822" s="8" t="s">
        <v>57543</v>
      </c>
      <c r="AA5822" s="8" t="s">
        <v>32</v>
      </c>
      <c r="AB5822" s="8" t="s">
        <v>32</v>
      </c>
      <c r="AC5822" s="16" t="s">
        <v>7288</v>
      </c>
    </row>
    <row r="5823" ht="17.5" customHeight="1" spans="1:29">
      <c r="A5823" s="7">
        <v>5822</v>
      </c>
      <c r="B5823" s="8" t="s">
        <v>57547</v>
      </c>
      <c r="C5823" s="8" t="s">
        <v>57548</v>
      </c>
      <c r="D5823" s="8" t="s">
        <v>167</v>
      </c>
      <c r="E5823" s="8" t="s">
        <v>57549</v>
      </c>
      <c r="F5823" s="8" t="s">
        <v>57550</v>
      </c>
      <c r="G5823" s="8" t="s">
        <v>57551</v>
      </c>
      <c r="H5823" s="8" t="s">
        <v>57552</v>
      </c>
      <c r="I5823" s="8" t="s">
        <v>57553</v>
      </c>
      <c r="J5823" s="8" t="s">
        <v>32</v>
      </c>
      <c r="K5823" s="8" t="s">
        <v>32</v>
      </c>
      <c r="L5823" s="8" t="s">
        <v>36</v>
      </c>
      <c r="M5823" s="8" t="s">
        <v>1986</v>
      </c>
      <c r="N5823" s="8" t="s">
        <v>57554</v>
      </c>
      <c r="O5823" s="8" t="s">
        <v>32458</v>
      </c>
      <c r="P5823" s="8" t="s">
        <v>57555</v>
      </c>
      <c r="Q5823" s="8" t="s">
        <v>57556</v>
      </c>
      <c r="R5823" s="8" t="s">
        <v>57557</v>
      </c>
      <c r="S5823" s="8" t="s">
        <v>57547</v>
      </c>
      <c r="T5823" s="8" t="s">
        <v>57558</v>
      </c>
      <c r="U5823" s="8" t="s">
        <v>42</v>
      </c>
      <c r="V5823" s="8" t="s">
        <v>43</v>
      </c>
      <c r="W5823" s="8" t="s">
        <v>44</v>
      </c>
      <c r="X5823" s="8" t="s">
        <v>1991</v>
      </c>
      <c r="Y5823" s="8" t="s">
        <v>32</v>
      </c>
      <c r="Z5823" s="8" t="s">
        <v>57554</v>
      </c>
      <c r="AA5823" s="8" t="s">
        <v>32</v>
      </c>
      <c r="AB5823" s="8" t="s">
        <v>32</v>
      </c>
      <c r="AC5823" s="16" t="s">
        <v>32458</v>
      </c>
    </row>
    <row r="5824" ht="17.5" customHeight="1" spans="1:29">
      <c r="A5824" s="7">
        <v>5823</v>
      </c>
      <c r="B5824" s="8" t="s">
        <v>57559</v>
      </c>
      <c r="C5824" s="8" t="s">
        <v>57560</v>
      </c>
      <c r="D5824" s="8" t="s">
        <v>57561</v>
      </c>
      <c r="E5824" s="8" t="s">
        <v>32</v>
      </c>
      <c r="F5824" s="8" t="s">
        <v>57562</v>
      </c>
      <c r="G5824" s="8" t="s">
        <v>32</v>
      </c>
      <c r="H5824" s="8" t="s">
        <v>57563</v>
      </c>
      <c r="I5824" s="8" t="s">
        <v>32</v>
      </c>
      <c r="J5824" s="8" t="s">
        <v>32</v>
      </c>
      <c r="K5824" s="8" t="s">
        <v>32</v>
      </c>
      <c r="L5824" s="8" t="s">
        <v>36</v>
      </c>
      <c r="M5824" s="8" t="s">
        <v>7475</v>
      </c>
      <c r="N5824" s="8" t="s">
        <v>57564</v>
      </c>
      <c r="O5824" s="8" t="s">
        <v>7492</v>
      </c>
      <c r="P5824" s="8" t="s">
        <v>32</v>
      </c>
      <c r="Q5824" s="8" t="s">
        <v>57565</v>
      </c>
      <c r="R5824" s="8" t="s">
        <v>32</v>
      </c>
      <c r="S5824" s="8" t="s">
        <v>57559</v>
      </c>
      <c r="T5824" s="8" t="s">
        <v>57566</v>
      </c>
      <c r="U5824" s="8" t="s">
        <v>42</v>
      </c>
      <c r="V5824" s="8" t="s">
        <v>43</v>
      </c>
      <c r="W5824" s="8" t="s">
        <v>44</v>
      </c>
      <c r="X5824" s="8" t="s">
        <v>7475</v>
      </c>
      <c r="Y5824" s="8" t="s">
        <v>32</v>
      </c>
      <c r="Z5824" s="8" t="s">
        <v>57564</v>
      </c>
      <c r="AA5824" s="8" t="s">
        <v>32</v>
      </c>
      <c r="AB5824" s="8" t="s">
        <v>32</v>
      </c>
      <c r="AC5824" s="16" t="s">
        <v>7492</v>
      </c>
    </row>
    <row r="5825" ht="17.5" customHeight="1" spans="1:29">
      <c r="A5825" s="7">
        <v>5824</v>
      </c>
      <c r="B5825" s="8" t="s">
        <v>57567</v>
      </c>
      <c r="C5825" s="8" t="s">
        <v>16803</v>
      </c>
      <c r="D5825" s="8" t="s">
        <v>57568</v>
      </c>
      <c r="E5825" s="8" t="s">
        <v>32</v>
      </c>
      <c r="F5825" s="8" t="s">
        <v>57569</v>
      </c>
      <c r="G5825" s="8" t="s">
        <v>57570</v>
      </c>
      <c r="H5825" s="8" t="s">
        <v>57571</v>
      </c>
      <c r="I5825" s="8" t="s">
        <v>32</v>
      </c>
      <c r="J5825" s="8" t="s">
        <v>32</v>
      </c>
      <c r="K5825" s="8" t="s">
        <v>32</v>
      </c>
      <c r="L5825" s="8" t="s">
        <v>36</v>
      </c>
      <c r="M5825" s="8" t="s">
        <v>79</v>
      </c>
      <c r="N5825" s="8" t="s">
        <v>57572</v>
      </c>
      <c r="O5825" s="8" t="s">
        <v>1604</v>
      </c>
      <c r="P5825" s="8" t="s">
        <v>57573</v>
      </c>
      <c r="Q5825" s="8" t="s">
        <v>57574</v>
      </c>
      <c r="R5825" s="8" t="s">
        <v>32</v>
      </c>
      <c r="S5825" s="8" t="s">
        <v>57567</v>
      </c>
      <c r="T5825" s="8" t="s">
        <v>57575</v>
      </c>
      <c r="U5825" s="8" t="s">
        <v>42</v>
      </c>
      <c r="V5825" s="8" t="s">
        <v>43</v>
      </c>
      <c r="W5825" s="8" t="s">
        <v>44</v>
      </c>
      <c r="X5825" s="8" t="s">
        <v>86</v>
      </c>
      <c r="Y5825" s="8" t="s">
        <v>32</v>
      </c>
      <c r="Z5825" s="8" t="s">
        <v>57572</v>
      </c>
      <c r="AA5825" s="8" t="s">
        <v>32</v>
      </c>
      <c r="AB5825" s="8" t="s">
        <v>32</v>
      </c>
      <c r="AC5825" s="16" t="s">
        <v>1604</v>
      </c>
    </row>
    <row r="5826" ht="17.5" customHeight="1" spans="1:29">
      <c r="A5826" s="7">
        <v>5825</v>
      </c>
      <c r="B5826" s="8" t="s">
        <v>57576</v>
      </c>
      <c r="C5826" s="8" t="s">
        <v>57577</v>
      </c>
      <c r="D5826" s="8" t="s">
        <v>57578</v>
      </c>
      <c r="E5826" s="8" t="s">
        <v>32</v>
      </c>
      <c r="F5826" s="8" t="s">
        <v>57579</v>
      </c>
      <c r="G5826" s="8" t="s">
        <v>57580</v>
      </c>
      <c r="H5826" s="8" t="s">
        <v>146</v>
      </c>
      <c r="I5826" s="8" t="s">
        <v>32</v>
      </c>
      <c r="J5826" s="8" t="s">
        <v>32</v>
      </c>
      <c r="K5826" s="8" t="s">
        <v>32</v>
      </c>
      <c r="L5826" s="8" t="s">
        <v>36</v>
      </c>
      <c r="M5826" s="8" t="s">
        <v>147</v>
      </c>
      <c r="N5826" s="8" t="s">
        <v>57581</v>
      </c>
      <c r="O5826" s="8" t="s">
        <v>47852</v>
      </c>
      <c r="P5826" s="8" t="s">
        <v>57582</v>
      </c>
      <c r="Q5826" s="8" t="s">
        <v>57583</v>
      </c>
      <c r="R5826" s="8" t="s">
        <v>57584</v>
      </c>
      <c r="S5826" s="8" t="s">
        <v>57576</v>
      </c>
      <c r="T5826" s="8" t="s">
        <v>57585</v>
      </c>
      <c r="U5826" s="8" t="s">
        <v>42</v>
      </c>
      <c r="V5826" s="8" t="s">
        <v>43</v>
      </c>
      <c r="W5826" s="8" t="s">
        <v>44</v>
      </c>
      <c r="X5826" s="8" t="s">
        <v>147</v>
      </c>
      <c r="Y5826" s="8" t="s">
        <v>32</v>
      </c>
      <c r="Z5826" s="8" t="s">
        <v>57581</v>
      </c>
      <c r="AA5826" s="8" t="s">
        <v>32</v>
      </c>
      <c r="AB5826" s="8" t="s">
        <v>32</v>
      </c>
      <c r="AC5826" s="16" t="s">
        <v>47852</v>
      </c>
    </row>
    <row r="5827" ht="17.5" customHeight="1" spans="1:29">
      <c r="A5827" s="7">
        <v>5826</v>
      </c>
      <c r="B5827" s="8" t="s">
        <v>57586</v>
      </c>
      <c r="C5827" s="8" t="s">
        <v>57587</v>
      </c>
      <c r="D5827" s="8" t="s">
        <v>167</v>
      </c>
      <c r="E5827" s="8" t="s">
        <v>6082</v>
      </c>
      <c r="F5827" s="8" t="s">
        <v>57588</v>
      </c>
      <c r="G5827" s="8" t="s">
        <v>32</v>
      </c>
      <c r="H5827" s="8" t="s">
        <v>57589</v>
      </c>
      <c r="I5827" s="8" t="s">
        <v>32</v>
      </c>
      <c r="J5827" s="8" t="s">
        <v>32</v>
      </c>
      <c r="K5827" s="8" t="s">
        <v>32</v>
      </c>
      <c r="L5827" s="8" t="s">
        <v>36</v>
      </c>
      <c r="M5827" s="8" t="s">
        <v>122</v>
      </c>
      <c r="N5827" s="8" t="s">
        <v>57590</v>
      </c>
      <c r="O5827" s="8" t="s">
        <v>57591</v>
      </c>
      <c r="P5827" s="8" t="s">
        <v>57592</v>
      </c>
      <c r="Q5827" s="8" t="s">
        <v>57593</v>
      </c>
      <c r="R5827" s="8" t="s">
        <v>32</v>
      </c>
      <c r="S5827" s="8" t="s">
        <v>57586</v>
      </c>
      <c r="T5827" s="8" t="s">
        <v>57594</v>
      </c>
      <c r="U5827" s="8" t="s">
        <v>42</v>
      </c>
      <c r="V5827" s="8" t="s">
        <v>43</v>
      </c>
      <c r="W5827" s="8" t="s">
        <v>44</v>
      </c>
      <c r="X5827" s="8" t="s">
        <v>129</v>
      </c>
      <c r="Y5827" s="8" t="s">
        <v>32</v>
      </c>
      <c r="Z5827" s="8" t="s">
        <v>57590</v>
      </c>
      <c r="AA5827" s="8" t="s">
        <v>32</v>
      </c>
      <c r="AB5827" s="8" t="s">
        <v>32</v>
      </c>
      <c r="AC5827" s="16" t="s">
        <v>57591</v>
      </c>
    </row>
    <row r="5828" ht="17.5" customHeight="1" spans="1:29">
      <c r="A5828" s="7">
        <v>5827</v>
      </c>
      <c r="B5828" s="8" t="s">
        <v>57595</v>
      </c>
      <c r="C5828" s="8" t="s">
        <v>41467</v>
      </c>
      <c r="D5828" s="8" t="s">
        <v>32</v>
      </c>
      <c r="E5828" s="8" t="s">
        <v>57596</v>
      </c>
      <c r="F5828" s="8" t="s">
        <v>57597</v>
      </c>
      <c r="G5828" s="8" t="s">
        <v>57598</v>
      </c>
      <c r="H5828" s="8" t="s">
        <v>57599</v>
      </c>
      <c r="I5828" s="8" t="s">
        <v>57600</v>
      </c>
      <c r="J5828" s="8" t="s">
        <v>32</v>
      </c>
      <c r="K5828" s="8" t="s">
        <v>32</v>
      </c>
      <c r="L5828" s="8" t="s">
        <v>36</v>
      </c>
      <c r="M5828" s="8" t="s">
        <v>6963</v>
      </c>
      <c r="N5828" s="8" t="s">
        <v>57601</v>
      </c>
      <c r="O5828" s="8" t="s">
        <v>8489</v>
      </c>
      <c r="P5828" s="8" t="s">
        <v>57602</v>
      </c>
      <c r="Q5828" s="8" t="s">
        <v>57603</v>
      </c>
      <c r="R5828" s="8" t="s">
        <v>57604</v>
      </c>
      <c r="S5828" s="8" t="s">
        <v>32</v>
      </c>
      <c r="T5828" s="8" t="s">
        <v>32</v>
      </c>
      <c r="U5828" s="8" t="s">
        <v>42</v>
      </c>
      <c r="V5828" s="8" t="s">
        <v>43</v>
      </c>
      <c r="W5828" s="8" t="s">
        <v>32</v>
      </c>
      <c r="X5828" s="8" t="s">
        <v>32</v>
      </c>
      <c r="Y5828" s="8" t="s">
        <v>32</v>
      </c>
      <c r="Z5828" s="8" t="s">
        <v>32</v>
      </c>
      <c r="AA5828" s="8" t="s">
        <v>32</v>
      </c>
      <c r="AB5828" s="8" t="s">
        <v>32</v>
      </c>
      <c r="AC5828" s="16" t="s">
        <v>32</v>
      </c>
    </row>
    <row r="5829" ht="17.5" customHeight="1" spans="1:29">
      <c r="A5829" s="7">
        <v>5828</v>
      </c>
      <c r="B5829" s="8" t="s">
        <v>57605</v>
      </c>
      <c r="C5829" s="8" t="s">
        <v>57606</v>
      </c>
      <c r="D5829" s="8" t="s">
        <v>156</v>
      </c>
      <c r="E5829" s="8" t="s">
        <v>32</v>
      </c>
      <c r="F5829" s="8" t="s">
        <v>57607</v>
      </c>
      <c r="G5829" s="8" t="s">
        <v>32</v>
      </c>
      <c r="H5829" s="8" t="s">
        <v>10397</v>
      </c>
      <c r="I5829" s="8" t="s">
        <v>32</v>
      </c>
      <c r="J5829" s="8" t="s">
        <v>32</v>
      </c>
      <c r="K5829" s="8" t="s">
        <v>32</v>
      </c>
      <c r="L5829" s="8" t="s">
        <v>36</v>
      </c>
      <c r="M5829" s="8" t="s">
        <v>3086</v>
      </c>
      <c r="N5829" s="8" t="s">
        <v>57608</v>
      </c>
      <c r="O5829" s="8" t="s">
        <v>5895</v>
      </c>
      <c r="P5829" s="8" t="s">
        <v>57609</v>
      </c>
      <c r="Q5829" s="8" t="s">
        <v>57610</v>
      </c>
      <c r="R5829" s="8" t="s">
        <v>57611</v>
      </c>
      <c r="S5829" s="8" t="s">
        <v>57605</v>
      </c>
      <c r="T5829" s="8" t="s">
        <v>57612</v>
      </c>
      <c r="U5829" s="8" t="s">
        <v>42</v>
      </c>
      <c r="V5829" s="8" t="s">
        <v>43</v>
      </c>
      <c r="W5829" s="8" t="s">
        <v>44</v>
      </c>
      <c r="X5829" s="8" t="s">
        <v>3093</v>
      </c>
      <c r="Y5829" s="8" t="s">
        <v>32</v>
      </c>
      <c r="Z5829" s="8" t="s">
        <v>57608</v>
      </c>
      <c r="AA5829" s="8" t="s">
        <v>32</v>
      </c>
      <c r="AB5829" s="8" t="s">
        <v>32</v>
      </c>
      <c r="AC5829" s="16" t="s">
        <v>5895</v>
      </c>
    </row>
    <row r="5830" ht="17.5" customHeight="1" spans="1:29">
      <c r="A5830" s="7">
        <v>5829</v>
      </c>
      <c r="B5830" s="8" t="s">
        <v>57613</v>
      </c>
      <c r="C5830" s="8" t="s">
        <v>57614</v>
      </c>
      <c r="D5830" s="8" t="s">
        <v>57615</v>
      </c>
      <c r="E5830" s="8" t="s">
        <v>32</v>
      </c>
      <c r="F5830" s="8" t="s">
        <v>57616</v>
      </c>
      <c r="G5830" s="8" t="s">
        <v>32</v>
      </c>
      <c r="H5830" s="8" t="s">
        <v>57617</v>
      </c>
      <c r="I5830" s="8" t="s">
        <v>32</v>
      </c>
      <c r="J5830" s="8" t="s">
        <v>32</v>
      </c>
      <c r="K5830" s="8" t="s">
        <v>32</v>
      </c>
      <c r="L5830" s="8" t="s">
        <v>36</v>
      </c>
      <c r="M5830" s="8" t="s">
        <v>2293</v>
      </c>
      <c r="N5830" s="8" t="s">
        <v>57618</v>
      </c>
      <c r="O5830" s="8" t="s">
        <v>32</v>
      </c>
      <c r="P5830" s="8" t="s">
        <v>32</v>
      </c>
      <c r="Q5830" s="8" t="s">
        <v>57619</v>
      </c>
      <c r="R5830" s="8" t="s">
        <v>32</v>
      </c>
      <c r="S5830" s="8" t="s">
        <v>57613</v>
      </c>
      <c r="T5830" s="8" t="s">
        <v>57620</v>
      </c>
      <c r="U5830" s="8" t="s">
        <v>42</v>
      </c>
      <c r="V5830" s="8" t="s">
        <v>43</v>
      </c>
      <c r="W5830" s="8" t="s">
        <v>44</v>
      </c>
      <c r="X5830" s="8" t="s">
        <v>2293</v>
      </c>
      <c r="Y5830" s="8" t="s">
        <v>32</v>
      </c>
      <c r="Z5830" s="8" t="s">
        <v>57618</v>
      </c>
      <c r="AA5830" s="8" t="s">
        <v>32</v>
      </c>
      <c r="AB5830" s="8" t="s">
        <v>32</v>
      </c>
      <c r="AC5830" s="16" t="s">
        <v>32</v>
      </c>
    </row>
    <row r="5831" ht="17.5" customHeight="1" spans="1:29">
      <c r="A5831" s="7">
        <v>5830</v>
      </c>
      <c r="B5831" s="8" t="s">
        <v>57621</v>
      </c>
      <c r="C5831" s="8" t="s">
        <v>57622</v>
      </c>
      <c r="D5831" s="8" t="s">
        <v>74</v>
      </c>
      <c r="E5831" s="8" t="s">
        <v>57623</v>
      </c>
      <c r="F5831" s="8" t="s">
        <v>57624</v>
      </c>
      <c r="G5831" s="8" t="s">
        <v>32</v>
      </c>
      <c r="H5831" s="8" t="s">
        <v>18034</v>
      </c>
      <c r="I5831" s="8" t="s">
        <v>57625</v>
      </c>
      <c r="J5831" s="8" t="s">
        <v>32</v>
      </c>
      <c r="K5831" s="8" t="s">
        <v>32</v>
      </c>
      <c r="L5831" s="8" t="s">
        <v>36</v>
      </c>
      <c r="M5831" s="8" t="s">
        <v>2313</v>
      </c>
      <c r="N5831" s="8" t="s">
        <v>57626</v>
      </c>
      <c r="O5831" s="8" t="s">
        <v>2309</v>
      </c>
      <c r="P5831" s="8" t="s">
        <v>32</v>
      </c>
      <c r="Q5831" s="8" t="s">
        <v>57627</v>
      </c>
      <c r="R5831" s="8" t="s">
        <v>32</v>
      </c>
      <c r="S5831" s="8" t="s">
        <v>57621</v>
      </c>
      <c r="T5831" s="8" t="s">
        <v>57628</v>
      </c>
      <c r="U5831" s="8" t="s">
        <v>42</v>
      </c>
      <c r="V5831" s="8" t="s">
        <v>43</v>
      </c>
      <c r="W5831" s="8" t="s">
        <v>44</v>
      </c>
      <c r="X5831" s="8" t="s">
        <v>2313</v>
      </c>
      <c r="Y5831" s="8" t="s">
        <v>32</v>
      </c>
      <c r="Z5831" s="8" t="s">
        <v>57626</v>
      </c>
      <c r="AA5831" s="8" t="s">
        <v>32</v>
      </c>
      <c r="AB5831" s="8" t="s">
        <v>32</v>
      </c>
      <c r="AC5831" s="16" t="s">
        <v>2309</v>
      </c>
    </row>
    <row r="5832" ht="17.5" customHeight="1" spans="1:29">
      <c r="A5832" s="7">
        <v>5831</v>
      </c>
      <c r="B5832" s="8" t="s">
        <v>57629</v>
      </c>
      <c r="C5832" s="8" t="s">
        <v>57630</v>
      </c>
      <c r="D5832" s="8" t="s">
        <v>61</v>
      </c>
      <c r="E5832" s="8" t="s">
        <v>32</v>
      </c>
      <c r="F5832" s="8" t="s">
        <v>57631</v>
      </c>
      <c r="G5832" s="8" t="s">
        <v>32</v>
      </c>
      <c r="H5832" s="8" t="s">
        <v>146</v>
      </c>
      <c r="I5832" s="8" t="s">
        <v>32</v>
      </c>
      <c r="J5832" s="8" t="s">
        <v>32</v>
      </c>
      <c r="K5832" s="8" t="s">
        <v>32</v>
      </c>
      <c r="L5832" s="8" t="s">
        <v>36</v>
      </c>
      <c r="M5832" s="8" t="s">
        <v>22781</v>
      </c>
      <c r="N5832" s="8" t="s">
        <v>57632</v>
      </c>
      <c r="O5832" s="8" t="s">
        <v>57633</v>
      </c>
      <c r="P5832" s="8" t="s">
        <v>32</v>
      </c>
      <c r="Q5832" s="8" t="s">
        <v>57634</v>
      </c>
      <c r="R5832" s="8" t="s">
        <v>32</v>
      </c>
      <c r="S5832" s="8" t="s">
        <v>57629</v>
      </c>
      <c r="T5832" s="8" t="s">
        <v>57635</v>
      </c>
      <c r="U5832" s="8" t="s">
        <v>42</v>
      </c>
      <c r="V5832" s="8" t="s">
        <v>43</v>
      </c>
      <c r="W5832" s="8" t="s">
        <v>44</v>
      </c>
      <c r="X5832" s="8" t="s">
        <v>22788</v>
      </c>
      <c r="Y5832" s="8" t="s">
        <v>32</v>
      </c>
      <c r="Z5832" s="8" t="s">
        <v>57632</v>
      </c>
      <c r="AA5832" s="8" t="s">
        <v>32</v>
      </c>
      <c r="AB5832" s="8" t="s">
        <v>32</v>
      </c>
      <c r="AC5832" s="16" t="s">
        <v>57633</v>
      </c>
    </row>
    <row r="5833" ht="17.5" customHeight="1" spans="1:29">
      <c r="A5833" s="7">
        <v>5832</v>
      </c>
      <c r="B5833" s="8" t="s">
        <v>57636</v>
      </c>
      <c r="C5833" s="8" t="s">
        <v>57637</v>
      </c>
      <c r="D5833" s="8" t="s">
        <v>446</v>
      </c>
      <c r="E5833" s="8" t="s">
        <v>57638</v>
      </c>
      <c r="F5833" s="8" t="s">
        <v>57639</v>
      </c>
      <c r="G5833" s="8" t="s">
        <v>57640</v>
      </c>
      <c r="H5833" s="8" t="s">
        <v>27838</v>
      </c>
      <c r="I5833" s="8" t="s">
        <v>32</v>
      </c>
      <c r="J5833" s="8" t="s">
        <v>32</v>
      </c>
      <c r="K5833" s="8" t="s">
        <v>32</v>
      </c>
      <c r="L5833" s="8" t="s">
        <v>36</v>
      </c>
      <c r="M5833" s="8" t="s">
        <v>40746</v>
      </c>
      <c r="N5833" s="8" t="s">
        <v>57641</v>
      </c>
      <c r="O5833" s="8" t="s">
        <v>57642</v>
      </c>
      <c r="P5833" s="8" t="s">
        <v>57643</v>
      </c>
      <c r="Q5833" s="8" t="s">
        <v>57644</v>
      </c>
      <c r="R5833" s="8" t="s">
        <v>57643</v>
      </c>
      <c r="S5833" s="8" t="s">
        <v>57636</v>
      </c>
      <c r="T5833" s="8" t="s">
        <v>57645</v>
      </c>
      <c r="U5833" s="8" t="s">
        <v>42</v>
      </c>
      <c r="V5833" s="8" t="s">
        <v>43</v>
      </c>
      <c r="W5833" s="8" t="s">
        <v>44</v>
      </c>
      <c r="X5833" s="8" t="s">
        <v>40752</v>
      </c>
      <c r="Y5833" s="8" t="s">
        <v>32</v>
      </c>
      <c r="Z5833" s="8" t="s">
        <v>57641</v>
      </c>
      <c r="AA5833" s="8" t="s">
        <v>32</v>
      </c>
      <c r="AB5833" s="8" t="s">
        <v>32</v>
      </c>
      <c r="AC5833" s="16" t="s">
        <v>57642</v>
      </c>
    </row>
    <row r="5834" ht="17.5" customHeight="1" spans="1:29">
      <c r="A5834" s="7">
        <v>5833</v>
      </c>
      <c r="B5834" s="8" t="s">
        <v>57646</v>
      </c>
      <c r="C5834" s="8" t="s">
        <v>57647</v>
      </c>
      <c r="D5834" s="8" t="s">
        <v>446</v>
      </c>
      <c r="E5834" s="8" t="s">
        <v>32</v>
      </c>
      <c r="F5834" s="8" t="s">
        <v>57648</v>
      </c>
      <c r="G5834" s="8" t="s">
        <v>57649</v>
      </c>
      <c r="H5834" s="8" t="s">
        <v>57650</v>
      </c>
      <c r="I5834" s="8" t="s">
        <v>32</v>
      </c>
      <c r="J5834" s="8" t="s">
        <v>32</v>
      </c>
      <c r="K5834" s="8" t="s">
        <v>32</v>
      </c>
      <c r="L5834" s="8" t="s">
        <v>36</v>
      </c>
      <c r="M5834" s="8" t="s">
        <v>40746</v>
      </c>
      <c r="N5834" s="8" t="s">
        <v>57651</v>
      </c>
      <c r="O5834" s="8" t="s">
        <v>2815</v>
      </c>
      <c r="P5834" s="8" t="s">
        <v>57652</v>
      </c>
      <c r="Q5834" s="8" t="s">
        <v>57653</v>
      </c>
      <c r="R5834" s="8" t="s">
        <v>57652</v>
      </c>
      <c r="S5834" s="8" t="s">
        <v>57646</v>
      </c>
      <c r="T5834" s="8" t="s">
        <v>57654</v>
      </c>
      <c r="U5834" s="8" t="s">
        <v>42</v>
      </c>
      <c r="V5834" s="8" t="s">
        <v>43</v>
      </c>
      <c r="W5834" s="8" t="s">
        <v>44</v>
      </c>
      <c r="X5834" s="8" t="s">
        <v>40752</v>
      </c>
      <c r="Y5834" s="8" t="s">
        <v>32</v>
      </c>
      <c r="Z5834" s="8" t="s">
        <v>57651</v>
      </c>
      <c r="AA5834" s="8" t="s">
        <v>32</v>
      </c>
      <c r="AB5834" s="8" t="s">
        <v>32</v>
      </c>
      <c r="AC5834" s="16" t="s">
        <v>2815</v>
      </c>
    </row>
    <row r="5835" ht="17.5" customHeight="1" spans="1:29">
      <c r="A5835" s="7">
        <v>5834</v>
      </c>
      <c r="B5835" s="8" t="s">
        <v>57655</v>
      </c>
      <c r="C5835" s="8" t="s">
        <v>57656</v>
      </c>
      <c r="D5835" s="8" t="s">
        <v>1287</v>
      </c>
      <c r="E5835" s="8" t="s">
        <v>57657</v>
      </c>
      <c r="F5835" s="8" t="s">
        <v>57658</v>
      </c>
      <c r="G5835" s="8" t="s">
        <v>57659</v>
      </c>
      <c r="H5835" s="8" t="s">
        <v>57660</v>
      </c>
      <c r="I5835" s="8" t="s">
        <v>57661</v>
      </c>
      <c r="J5835" s="8" t="s">
        <v>32</v>
      </c>
      <c r="K5835" s="8" t="s">
        <v>32</v>
      </c>
      <c r="L5835" s="8" t="s">
        <v>36</v>
      </c>
      <c r="M5835" s="8" t="s">
        <v>40746</v>
      </c>
      <c r="N5835" s="8" t="s">
        <v>57662</v>
      </c>
      <c r="O5835" s="8" t="s">
        <v>57642</v>
      </c>
      <c r="P5835" s="8" t="s">
        <v>57663</v>
      </c>
      <c r="Q5835" s="8" t="s">
        <v>12043</v>
      </c>
      <c r="R5835" s="8" t="s">
        <v>32</v>
      </c>
      <c r="S5835" s="8" t="s">
        <v>57655</v>
      </c>
      <c r="T5835" s="8" t="s">
        <v>57664</v>
      </c>
      <c r="U5835" s="8" t="s">
        <v>42</v>
      </c>
      <c r="V5835" s="8" t="s">
        <v>43</v>
      </c>
      <c r="W5835" s="8" t="s">
        <v>44</v>
      </c>
      <c r="X5835" s="8" t="s">
        <v>40752</v>
      </c>
      <c r="Y5835" s="8" t="s">
        <v>32</v>
      </c>
      <c r="Z5835" s="8" t="s">
        <v>57662</v>
      </c>
      <c r="AA5835" s="8" t="s">
        <v>32</v>
      </c>
      <c r="AB5835" s="8" t="s">
        <v>32</v>
      </c>
      <c r="AC5835" s="16" t="s">
        <v>57642</v>
      </c>
    </row>
    <row r="5836" ht="17.5" customHeight="1" spans="1:29">
      <c r="A5836" s="7">
        <v>5835</v>
      </c>
      <c r="B5836" s="8" t="s">
        <v>57665</v>
      </c>
      <c r="C5836" s="8" t="s">
        <v>57666</v>
      </c>
      <c r="D5836" s="8" t="s">
        <v>1803</v>
      </c>
      <c r="E5836" s="8" t="s">
        <v>32</v>
      </c>
      <c r="F5836" s="8" t="s">
        <v>57667</v>
      </c>
      <c r="G5836" s="8" t="s">
        <v>57668</v>
      </c>
      <c r="H5836" s="8" t="s">
        <v>57669</v>
      </c>
      <c r="I5836" s="8" t="s">
        <v>32</v>
      </c>
      <c r="J5836" s="8" t="s">
        <v>32</v>
      </c>
      <c r="K5836" s="8" t="s">
        <v>32</v>
      </c>
      <c r="L5836" s="8" t="s">
        <v>36</v>
      </c>
      <c r="M5836" s="8" t="s">
        <v>52641</v>
      </c>
      <c r="N5836" s="8" t="s">
        <v>57670</v>
      </c>
      <c r="O5836" s="8" t="s">
        <v>57671</v>
      </c>
      <c r="P5836" s="8" t="s">
        <v>57672</v>
      </c>
      <c r="Q5836" s="8" t="s">
        <v>57673</v>
      </c>
      <c r="R5836" s="8" t="s">
        <v>57674</v>
      </c>
      <c r="S5836" s="8" t="s">
        <v>32</v>
      </c>
      <c r="T5836" s="8" t="s">
        <v>32</v>
      </c>
      <c r="U5836" s="8" t="s">
        <v>42</v>
      </c>
      <c r="V5836" s="8" t="s">
        <v>43</v>
      </c>
      <c r="W5836" s="8" t="s">
        <v>32</v>
      </c>
      <c r="X5836" s="8" t="s">
        <v>32</v>
      </c>
      <c r="Y5836" s="8" t="s">
        <v>32</v>
      </c>
      <c r="Z5836" s="8" t="s">
        <v>32</v>
      </c>
      <c r="AA5836" s="8" t="s">
        <v>32</v>
      </c>
      <c r="AB5836" s="8" t="s">
        <v>32</v>
      </c>
      <c r="AC5836" s="16" t="s">
        <v>32</v>
      </c>
    </row>
    <row r="5837" ht="17.5" customHeight="1" spans="1:29">
      <c r="A5837" s="7">
        <v>5836</v>
      </c>
      <c r="B5837" s="8" t="s">
        <v>57675</v>
      </c>
      <c r="C5837" s="8" t="s">
        <v>57676</v>
      </c>
      <c r="D5837" s="8" t="s">
        <v>39646</v>
      </c>
      <c r="E5837" s="8" t="s">
        <v>32</v>
      </c>
      <c r="F5837" s="8" t="s">
        <v>57677</v>
      </c>
      <c r="G5837" s="8" t="s">
        <v>57678</v>
      </c>
      <c r="H5837" s="8" t="s">
        <v>57679</v>
      </c>
      <c r="I5837" s="8" t="s">
        <v>32</v>
      </c>
      <c r="J5837" s="8" t="s">
        <v>32</v>
      </c>
      <c r="K5837" s="8" t="s">
        <v>32</v>
      </c>
      <c r="L5837" s="8" t="s">
        <v>36</v>
      </c>
      <c r="M5837" s="8" t="s">
        <v>147</v>
      </c>
      <c r="N5837" s="8" t="s">
        <v>57680</v>
      </c>
      <c r="O5837" s="8" t="s">
        <v>57681</v>
      </c>
      <c r="P5837" s="8" t="s">
        <v>32</v>
      </c>
      <c r="Q5837" s="8" t="s">
        <v>251</v>
      </c>
      <c r="R5837" s="8" t="s">
        <v>32</v>
      </c>
      <c r="S5837" s="8" t="s">
        <v>57675</v>
      </c>
      <c r="T5837" s="8" t="s">
        <v>57682</v>
      </c>
      <c r="U5837" s="8" t="s">
        <v>42</v>
      </c>
      <c r="V5837" s="8" t="s">
        <v>43</v>
      </c>
      <c r="W5837" s="8" t="s">
        <v>44</v>
      </c>
      <c r="X5837" s="8" t="s">
        <v>147</v>
      </c>
      <c r="Y5837" s="8" t="s">
        <v>32</v>
      </c>
      <c r="Z5837" s="8" t="s">
        <v>57680</v>
      </c>
      <c r="AA5837" s="8" t="s">
        <v>32</v>
      </c>
      <c r="AB5837" s="8" t="s">
        <v>32</v>
      </c>
      <c r="AC5837" s="16" t="s">
        <v>57681</v>
      </c>
    </row>
    <row r="5838" ht="17.5" customHeight="1" spans="1:29">
      <c r="A5838" s="7">
        <v>5837</v>
      </c>
      <c r="B5838" s="8" t="s">
        <v>57683</v>
      </c>
      <c r="C5838" s="8" t="s">
        <v>57684</v>
      </c>
      <c r="D5838" s="8" t="s">
        <v>57685</v>
      </c>
      <c r="E5838" s="8" t="s">
        <v>57686</v>
      </c>
      <c r="F5838" s="8" t="s">
        <v>57687</v>
      </c>
      <c r="G5838" s="8" t="s">
        <v>57688</v>
      </c>
      <c r="H5838" s="8" t="s">
        <v>57689</v>
      </c>
      <c r="I5838" s="8" t="s">
        <v>32</v>
      </c>
      <c r="J5838" s="8" t="s">
        <v>32</v>
      </c>
      <c r="K5838" s="8" t="s">
        <v>32</v>
      </c>
      <c r="L5838" s="8" t="s">
        <v>36</v>
      </c>
      <c r="M5838" s="8" t="s">
        <v>147</v>
      </c>
      <c r="N5838" s="8" t="s">
        <v>57680</v>
      </c>
      <c r="O5838" s="8" t="s">
        <v>57681</v>
      </c>
      <c r="P5838" s="8" t="s">
        <v>32</v>
      </c>
      <c r="Q5838" s="8" t="s">
        <v>57690</v>
      </c>
      <c r="R5838" s="8" t="s">
        <v>32</v>
      </c>
      <c r="S5838" s="8" t="s">
        <v>57683</v>
      </c>
      <c r="T5838" s="8" t="s">
        <v>57691</v>
      </c>
      <c r="U5838" s="8" t="s">
        <v>42</v>
      </c>
      <c r="V5838" s="8" t="s">
        <v>43</v>
      </c>
      <c r="W5838" s="8" t="s">
        <v>44</v>
      </c>
      <c r="X5838" s="8" t="s">
        <v>147</v>
      </c>
      <c r="Y5838" s="8" t="s">
        <v>32</v>
      </c>
      <c r="Z5838" s="8" t="s">
        <v>57680</v>
      </c>
      <c r="AA5838" s="8" t="s">
        <v>32</v>
      </c>
      <c r="AB5838" s="8" t="s">
        <v>32</v>
      </c>
      <c r="AC5838" s="16" t="s">
        <v>57681</v>
      </c>
    </row>
    <row r="5839" ht="17.5" customHeight="1" spans="1:29">
      <c r="A5839" s="7">
        <v>5838</v>
      </c>
      <c r="B5839" s="8" t="s">
        <v>57692</v>
      </c>
      <c r="C5839" s="8" t="s">
        <v>57693</v>
      </c>
      <c r="D5839" s="8" t="s">
        <v>4141</v>
      </c>
      <c r="E5839" s="8" t="s">
        <v>32</v>
      </c>
      <c r="F5839" s="8" t="s">
        <v>57694</v>
      </c>
      <c r="G5839" s="8" t="s">
        <v>57695</v>
      </c>
      <c r="H5839" s="8" t="s">
        <v>57696</v>
      </c>
      <c r="I5839" s="8" t="s">
        <v>32</v>
      </c>
      <c r="J5839" s="8" t="s">
        <v>32</v>
      </c>
      <c r="K5839" s="8" t="s">
        <v>32</v>
      </c>
      <c r="L5839" s="8" t="s">
        <v>36</v>
      </c>
      <c r="M5839" s="8" t="s">
        <v>3060</v>
      </c>
      <c r="N5839" s="8" t="s">
        <v>57697</v>
      </c>
      <c r="O5839" s="8" t="s">
        <v>27383</v>
      </c>
      <c r="P5839" s="8" t="s">
        <v>57698</v>
      </c>
      <c r="Q5839" s="8" t="s">
        <v>57699</v>
      </c>
      <c r="R5839" s="8" t="s">
        <v>32</v>
      </c>
      <c r="S5839" s="8" t="s">
        <v>57692</v>
      </c>
      <c r="T5839" s="8" t="s">
        <v>57700</v>
      </c>
      <c r="U5839" s="8" t="s">
        <v>42</v>
      </c>
      <c r="V5839" s="8" t="s">
        <v>43</v>
      </c>
      <c r="W5839" s="8" t="s">
        <v>44</v>
      </c>
      <c r="X5839" s="8" t="s">
        <v>3067</v>
      </c>
      <c r="Y5839" s="8" t="s">
        <v>32</v>
      </c>
      <c r="Z5839" s="8" t="s">
        <v>57697</v>
      </c>
      <c r="AA5839" s="8" t="s">
        <v>32</v>
      </c>
      <c r="AB5839" s="8" t="s">
        <v>32</v>
      </c>
      <c r="AC5839" s="16" t="s">
        <v>27383</v>
      </c>
    </row>
    <row r="5840" ht="17.5" customHeight="1" spans="1:29">
      <c r="A5840" s="7">
        <v>5839</v>
      </c>
      <c r="B5840" s="8" t="s">
        <v>57701</v>
      </c>
      <c r="C5840" s="8" t="s">
        <v>57702</v>
      </c>
      <c r="D5840" s="8" t="s">
        <v>57703</v>
      </c>
      <c r="E5840" s="8" t="s">
        <v>32</v>
      </c>
      <c r="F5840" s="8" t="s">
        <v>57704</v>
      </c>
      <c r="G5840" s="8" t="s">
        <v>57705</v>
      </c>
      <c r="H5840" s="8" t="s">
        <v>57706</v>
      </c>
      <c r="I5840" s="8" t="s">
        <v>32</v>
      </c>
      <c r="J5840" s="8" t="s">
        <v>32</v>
      </c>
      <c r="K5840" s="8" t="s">
        <v>32</v>
      </c>
      <c r="L5840" s="8" t="s">
        <v>36</v>
      </c>
      <c r="M5840" s="8" t="s">
        <v>3060</v>
      </c>
      <c r="N5840" s="8" t="s">
        <v>57707</v>
      </c>
      <c r="O5840" s="8" t="s">
        <v>27383</v>
      </c>
      <c r="P5840" s="8" t="s">
        <v>57708</v>
      </c>
      <c r="Q5840" s="8" t="s">
        <v>57709</v>
      </c>
      <c r="R5840" s="8" t="s">
        <v>32</v>
      </c>
      <c r="S5840" s="8" t="s">
        <v>57701</v>
      </c>
      <c r="T5840" s="8" t="s">
        <v>57710</v>
      </c>
      <c r="U5840" s="8" t="s">
        <v>42</v>
      </c>
      <c r="V5840" s="8" t="s">
        <v>43</v>
      </c>
      <c r="W5840" s="8" t="s">
        <v>44</v>
      </c>
      <c r="X5840" s="8" t="s">
        <v>3067</v>
      </c>
      <c r="Y5840" s="8" t="s">
        <v>32</v>
      </c>
      <c r="Z5840" s="8" t="s">
        <v>57707</v>
      </c>
      <c r="AA5840" s="8" t="s">
        <v>32</v>
      </c>
      <c r="AB5840" s="8" t="s">
        <v>32</v>
      </c>
      <c r="AC5840" s="16" t="s">
        <v>27383</v>
      </c>
    </row>
    <row r="5841" ht="17.5" customHeight="1" spans="1:29">
      <c r="A5841" s="7">
        <v>5840</v>
      </c>
      <c r="B5841" s="8" t="s">
        <v>57711</v>
      </c>
      <c r="C5841" s="8" t="s">
        <v>57712</v>
      </c>
      <c r="D5841" s="8" t="s">
        <v>57713</v>
      </c>
      <c r="E5841" s="8" t="s">
        <v>57714</v>
      </c>
      <c r="F5841" s="8" t="s">
        <v>57715</v>
      </c>
      <c r="G5841" s="8" t="s">
        <v>57716</v>
      </c>
      <c r="H5841" s="8" t="s">
        <v>57717</v>
      </c>
      <c r="I5841" s="8" t="s">
        <v>32</v>
      </c>
      <c r="J5841" s="8" t="s">
        <v>32</v>
      </c>
      <c r="K5841" s="8" t="s">
        <v>32</v>
      </c>
      <c r="L5841" s="8" t="s">
        <v>36</v>
      </c>
      <c r="M5841" s="8" t="s">
        <v>57718</v>
      </c>
      <c r="N5841" s="8" t="s">
        <v>57719</v>
      </c>
      <c r="O5841" s="8" t="s">
        <v>57720</v>
      </c>
      <c r="P5841" s="8" t="s">
        <v>57721</v>
      </c>
      <c r="Q5841" s="8" t="s">
        <v>57722</v>
      </c>
      <c r="R5841" s="8" t="s">
        <v>32</v>
      </c>
      <c r="S5841" s="8" t="s">
        <v>57711</v>
      </c>
      <c r="T5841" s="8" t="s">
        <v>57723</v>
      </c>
      <c r="U5841" s="8" t="s">
        <v>42</v>
      </c>
      <c r="V5841" s="8" t="s">
        <v>43</v>
      </c>
      <c r="W5841" s="8" t="s">
        <v>44</v>
      </c>
      <c r="X5841" s="8" t="s">
        <v>27381</v>
      </c>
      <c r="Y5841" s="8" t="s">
        <v>32</v>
      </c>
      <c r="Z5841" s="8" t="s">
        <v>57719</v>
      </c>
      <c r="AA5841" s="8" t="s">
        <v>32</v>
      </c>
      <c r="AB5841" s="8" t="s">
        <v>32</v>
      </c>
      <c r="AC5841" s="16" t="s">
        <v>57720</v>
      </c>
    </row>
    <row r="5842" ht="17.5" customHeight="1" spans="1:29">
      <c r="A5842" s="7">
        <v>5841</v>
      </c>
      <c r="B5842" s="8" t="s">
        <v>57724</v>
      </c>
      <c r="C5842" s="8" t="s">
        <v>57725</v>
      </c>
      <c r="D5842" s="8" t="s">
        <v>677</v>
      </c>
      <c r="E5842" s="8" t="s">
        <v>57726</v>
      </c>
      <c r="F5842" s="8" t="s">
        <v>57727</v>
      </c>
      <c r="G5842" s="8" t="s">
        <v>57728</v>
      </c>
      <c r="H5842" s="8" t="s">
        <v>57729</v>
      </c>
      <c r="I5842" s="8" t="s">
        <v>32</v>
      </c>
      <c r="J5842" s="8" t="s">
        <v>32</v>
      </c>
      <c r="K5842" s="8" t="s">
        <v>32</v>
      </c>
      <c r="L5842" s="8" t="s">
        <v>36</v>
      </c>
      <c r="M5842" s="8" t="s">
        <v>3060</v>
      </c>
      <c r="N5842" s="8" t="s">
        <v>57730</v>
      </c>
      <c r="O5842" s="8" t="s">
        <v>57731</v>
      </c>
      <c r="P5842" s="8" t="s">
        <v>57732</v>
      </c>
      <c r="Q5842" s="8" t="s">
        <v>57733</v>
      </c>
      <c r="R5842" s="8" t="s">
        <v>57734</v>
      </c>
      <c r="S5842" s="8" t="s">
        <v>57724</v>
      </c>
      <c r="T5842" s="8" t="s">
        <v>57735</v>
      </c>
      <c r="U5842" s="8" t="s">
        <v>42</v>
      </c>
      <c r="V5842" s="8" t="s">
        <v>43</v>
      </c>
      <c r="W5842" s="8" t="s">
        <v>44</v>
      </c>
      <c r="X5842" s="8" t="s">
        <v>3067</v>
      </c>
      <c r="Y5842" s="8" t="s">
        <v>32</v>
      </c>
      <c r="Z5842" s="8" t="s">
        <v>57730</v>
      </c>
      <c r="AA5842" s="8" t="s">
        <v>32</v>
      </c>
      <c r="AB5842" s="8" t="s">
        <v>32</v>
      </c>
      <c r="AC5842" s="16" t="s">
        <v>57731</v>
      </c>
    </row>
    <row r="5843" ht="17.5" customHeight="1" spans="1:29">
      <c r="A5843" s="7">
        <v>5842</v>
      </c>
      <c r="B5843" s="8" t="s">
        <v>57736</v>
      </c>
      <c r="C5843" s="8" t="s">
        <v>57737</v>
      </c>
      <c r="D5843" s="8" t="s">
        <v>61</v>
      </c>
      <c r="E5843" s="8" t="s">
        <v>57738</v>
      </c>
      <c r="F5843" s="8" t="s">
        <v>57739</v>
      </c>
      <c r="G5843" s="8" t="s">
        <v>57740</v>
      </c>
      <c r="H5843" s="8" t="s">
        <v>57741</v>
      </c>
      <c r="I5843" s="8" t="s">
        <v>32</v>
      </c>
      <c r="J5843" s="8" t="s">
        <v>32</v>
      </c>
      <c r="K5843" s="8" t="s">
        <v>32</v>
      </c>
      <c r="L5843" s="8" t="s">
        <v>36</v>
      </c>
      <c r="M5843" s="8" t="s">
        <v>4068</v>
      </c>
      <c r="N5843" s="8" t="s">
        <v>57742</v>
      </c>
      <c r="O5843" s="8" t="s">
        <v>57743</v>
      </c>
      <c r="P5843" s="8" t="s">
        <v>57744</v>
      </c>
      <c r="Q5843" s="8" t="s">
        <v>57745</v>
      </c>
      <c r="R5843" s="8" t="s">
        <v>57746</v>
      </c>
      <c r="S5843" s="8" t="s">
        <v>57736</v>
      </c>
      <c r="T5843" s="8" t="s">
        <v>57747</v>
      </c>
      <c r="U5843" s="8" t="s">
        <v>42</v>
      </c>
      <c r="V5843" s="8" t="s">
        <v>43</v>
      </c>
      <c r="W5843" s="8" t="s">
        <v>44</v>
      </c>
      <c r="X5843" s="8" t="s">
        <v>4074</v>
      </c>
      <c r="Y5843" s="8" t="s">
        <v>32</v>
      </c>
      <c r="Z5843" s="8" t="s">
        <v>57742</v>
      </c>
      <c r="AA5843" s="8" t="s">
        <v>32</v>
      </c>
      <c r="AB5843" s="8" t="s">
        <v>32</v>
      </c>
      <c r="AC5843" s="16" t="s">
        <v>57743</v>
      </c>
    </row>
    <row r="5844" ht="17.5" customHeight="1" spans="1:29">
      <c r="A5844" s="7">
        <v>5843</v>
      </c>
      <c r="B5844" s="8" t="s">
        <v>57748</v>
      </c>
      <c r="C5844" s="8" t="s">
        <v>57749</v>
      </c>
      <c r="D5844" s="8" t="s">
        <v>57750</v>
      </c>
      <c r="E5844" s="8" t="s">
        <v>57751</v>
      </c>
      <c r="F5844" s="8" t="s">
        <v>57752</v>
      </c>
      <c r="G5844" s="8" t="s">
        <v>32</v>
      </c>
      <c r="H5844" s="8" t="s">
        <v>57753</v>
      </c>
      <c r="I5844" s="8" t="s">
        <v>57754</v>
      </c>
      <c r="J5844" s="8" t="s">
        <v>32</v>
      </c>
      <c r="K5844" s="8" t="s">
        <v>32</v>
      </c>
      <c r="L5844" s="8" t="s">
        <v>36</v>
      </c>
      <c r="M5844" s="8" t="s">
        <v>4068</v>
      </c>
      <c r="N5844" s="8" t="s">
        <v>57755</v>
      </c>
      <c r="O5844" s="8" t="s">
        <v>57756</v>
      </c>
      <c r="P5844" s="8" t="s">
        <v>57757</v>
      </c>
      <c r="Q5844" s="8" t="s">
        <v>57758</v>
      </c>
      <c r="R5844" s="8" t="s">
        <v>32</v>
      </c>
      <c r="S5844" s="8" t="s">
        <v>57748</v>
      </c>
      <c r="T5844" s="8" t="s">
        <v>57759</v>
      </c>
      <c r="U5844" s="8" t="s">
        <v>42</v>
      </c>
      <c r="V5844" s="8" t="s">
        <v>43</v>
      </c>
      <c r="W5844" s="8" t="s">
        <v>44</v>
      </c>
      <c r="X5844" s="8" t="s">
        <v>4074</v>
      </c>
      <c r="Y5844" s="8" t="s">
        <v>32</v>
      </c>
      <c r="Z5844" s="8" t="s">
        <v>57755</v>
      </c>
      <c r="AA5844" s="8" t="s">
        <v>32</v>
      </c>
      <c r="AB5844" s="8" t="s">
        <v>32</v>
      </c>
      <c r="AC5844" s="16" t="s">
        <v>57756</v>
      </c>
    </row>
    <row r="5845" ht="17.5" customHeight="1" spans="1:29">
      <c r="A5845" s="7">
        <v>5844</v>
      </c>
      <c r="B5845" s="8" t="s">
        <v>57760</v>
      </c>
      <c r="C5845" s="8" t="s">
        <v>57761</v>
      </c>
      <c r="D5845" s="8" t="s">
        <v>446</v>
      </c>
      <c r="E5845" s="8" t="s">
        <v>32</v>
      </c>
      <c r="F5845" s="8" t="s">
        <v>57762</v>
      </c>
      <c r="G5845" s="8" t="s">
        <v>57763</v>
      </c>
      <c r="H5845" s="8" t="s">
        <v>159</v>
      </c>
      <c r="I5845" s="8" t="s">
        <v>32</v>
      </c>
      <c r="J5845" s="8" t="s">
        <v>32</v>
      </c>
      <c r="K5845" s="8" t="s">
        <v>32</v>
      </c>
      <c r="L5845" s="8" t="s">
        <v>36</v>
      </c>
      <c r="M5845" s="8" t="s">
        <v>4068</v>
      </c>
      <c r="N5845" s="8" t="s">
        <v>57764</v>
      </c>
      <c r="O5845" s="8" t="s">
        <v>57756</v>
      </c>
      <c r="P5845" s="8" t="s">
        <v>57765</v>
      </c>
      <c r="Q5845" s="8" t="s">
        <v>57766</v>
      </c>
      <c r="R5845" s="8" t="s">
        <v>57767</v>
      </c>
      <c r="S5845" s="8" t="s">
        <v>57760</v>
      </c>
      <c r="T5845" s="8" t="s">
        <v>57768</v>
      </c>
      <c r="U5845" s="8" t="s">
        <v>42</v>
      </c>
      <c r="V5845" s="8" t="s">
        <v>43</v>
      </c>
      <c r="W5845" s="8" t="s">
        <v>44</v>
      </c>
      <c r="X5845" s="8" t="s">
        <v>4074</v>
      </c>
      <c r="Y5845" s="8" t="s">
        <v>32</v>
      </c>
      <c r="Z5845" s="8" t="s">
        <v>57764</v>
      </c>
      <c r="AA5845" s="8" t="s">
        <v>32</v>
      </c>
      <c r="AB5845" s="8" t="s">
        <v>32</v>
      </c>
      <c r="AC5845" s="16" t="s">
        <v>57756</v>
      </c>
    </row>
    <row r="5846" ht="17.5" customHeight="1" spans="1:29">
      <c r="A5846" s="7">
        <v>5845</v>
      </c>
      <c r="B5846" s="8" t="s">
        <v>57769</v>
      </c>
      <c r="C5846" s="8" t="s">
        <v>57770</v>
      </c>
      <c r="D5846" s="8" t="s">
        <v>3180</v>
      </c>
      <c r="E5846" s="8" t="s">
        <v>57771</v>
      </c>
      <c r="F5846" s="8" t="s">
        <v>57772</v>
      </c>
      <c r="G5846" s="8" t="s">
        <v>57773</v>
      </c>
      <c r="H5846" s="8" t="s">
        <v>57774</v>
      </c>
      <c r="I5846" s="8" t="s">
        <v>57775</v>
      </c>
      <c r="J5846" s="8" t="s">
        <v>32</v>
      </c>
      <c r="K5846" s="8" t="s">
        <v>32</v>
      </c>
      <c r="L5846" s="8" t="s">
        <v>36</v>
      </c>
      <c r="M5846" s="8" t="s">
        <v>4068</v>
      </c>
      <c r="N5846" s="8" t="s">
        <v>57776</v>
      </c>
      <c r="O5846" s="8" t="s">
        <v>57777</v>
      </c>
      <c r="P5846" s="8" t="s">
        <v>57778</v>
      </c>
      <c r="Q5846" s="8" t="s">
        <v>57779</v>
      </c>
      <c r="R5846" s="8" t="s">
        <v>57780</v>
      </c>
      <c r="S5846" s="8" t="s">
        <v>57769</v>
      </c>
      <c r="T5846" s="8" t="s">
        <v>57781</v>
      </c>
      <c r="U5846" s="8" t="s">
        <v>42</v>
      </c>
      <c r="V5846" s="8" t="s">
        <v>43</v>
      </c>
      <c r="W5846" s="8" t="s">
        <v>44</v>
      </c>
      <c r="X5846" s="8" t="s">
        <v>4074</v>
      </c>
      <c r="Y5846" s="8" t="s">
        <v>32</v>
      </c>
      <c r="Z5846" s="8" t="s">
        <v>57776</v>
      </c>
      <c r="AA5846" s="8" t="s">
        <v>32</v>
      </c>
      <c r="AB5846" s="8" t="s">
        <v>32</v>
      </c>
      <c r="AC5846" s="16" t="s">
        <v>57777</v>
      </c>
    </row>
    <row r="5847" ht="17.5" customHeight="1" spans="1:29">
      <c r="A5847" s="7">
        <v>5846</v>
      </c>
      <c r="B5847" s="8" t="s">
        <v>57782</v>
      </c>
      <c r="C5847" s="8" t="s">
        <v>57783</v>
      </c>
      <c r="D5847" s="8" t="s">
        <v>446</v>
      </c>
      <c r="E5847" s="8" t="s">
        <v>32</v>
      </c>
      <c r="F5847" s="8" t="s">
        <v>57784</v>
      </c>
      <c r="G5847" s="8" t="s">
        <v>32</v>
      </c>
      <c r="H5847" s="8" t="s">
        <v>57785</v>
      </c>
      <c r="I5847" s="8" t="s">
        <v>32</v>
      </c>
      <c r="J5847" s="8" t="s">
        <v>32</v>
      </c>
      <c r="K5847" s="8" t="s">
        <v>32</v>
      </c>
      <c r="L5847" s="8" t="s">
        <v>36</v>
      </c>
      <c r="M5847" s="8" t="s">
        <v>4068</v>
      </c>
      <c r="N5847" s="8" t="s">
        <v>57786</v>
      </c>
      <c r="O5847" s="8" t="s">
        <v>57787</v>
      </c>
      <c r="P5847" s="8" t="s">
        <v>57788</v>
      </c>
      <c r="Q5847" s="8" t="s">
        <v>57789</v>
      </c>
      <c r="R5847" s="8" t="s">
        <v>57788</v>
      </c>
      <c r="S5847" s="8" t="s">
        <v>57782</v>
      </c>
      <c r="T5847" s="8" t="s">
        <v>57790</v>
      </c>
      <c r="U5847" s="8" t="s">
        <v>42</v>
      </c>
      <c r="V5847" s="8" t="s">
        <v>43</v>
      </c>
      <c r="W5847" s="8" t="s">
        <v>44</v>
      </c>
      <c r="X5847" s="8" t="s">
        <v>4074</v>
      </c>
      <c r="Y5847" s="8" t="s">
        <v>32</v>
      </c>
      <c r="Z5847" s="8" t="s">
        <v>57786</v>
      </c>
      <c r="AA5847" s="8" t="s">
        <v>32</v>
      </c>
      <c r="AB5847" s="8" t="s">
        <v>32</v>
      </c>
      <c r="AC5847" s="16" t="s">
        <v>57787</v>
      </c>
    </row>
    <row r="5848" ht="17.5" customHeight="1" spans="1:29">
      <c r="A5848" s="7">
        <v>5847</v>
      </c>
      <c r="B5848" s="8" t="s">
        <v>57791</v>
      </c>
      <c r="C5848" s="8" t="s">
        <v>57792</v>
      </c>
      <c r="D5848" s="8" t="s">
        <v>1030</v>
      </c>
      <c r="E5848" s="8" t="s">
        <v>57793</v>
      </c>
      <c r="F5848" s="8" t="s">
        <v>57794</v>
      </c>
      <c r="G5848" s="8" t="s">
        <v>57795</v>
      </c>
      <c r="H5848" s="8" t="s">
        <v>57796</v>
      </c>
      <c r="I5848" s="8" t="s">
        <v>32</v>
      </c>
      <c r="J5848" s="8" t="s">
        <v>32</v>
      </c>
      <c r="K5848" s="8" t="s">
        <v>32</v>
      </c>
      <c r="L5848" s="8" t="s">
        <v>36</v>
      </c>
      <c r="M5848" s="8" t="s">
        <v>4068</v>
      </c>
      <c r="N5848" s="8" t="s">
        <v>57797</v>
      </c>
      <c r="O5848" s="8" t="s">
        <v>57756</v>
      </c>
      <c r="P5848" s="8" t="s">
        <v>57798</v>
      </c>
      <c r="Q5848" s="8" t="s">
        <v>57799</v>
      </c>
      <c r="R5848" s="8" t="s">
        <v>57800</v>
      </c>
      <c r="S5848" s="8" t="s">
        <v>57791</v>
      </c>
      <c r="T5848" s="8" t="s">
        <v>57801</v>
      </c>
      <c r="U5848" s="8" t="s">
        <v>42</v>
      </c>
      <c r="V5848" s="8" t="s">
        <v>43</v>
      </c>
      <c r="W5848" s="8" t="s">
        <v>44</v>
      </c>
      <c r="X5848" s="8" t="s">
        <v>4074</v>
      </c>
      <c r="Y5848" s="8" t="s">
        <v>32</v>
      </c>
      <c r="Z5848" s="8" t="s">
        <v>57797</v>
      </c>
      <c r="AA5848" s="8" t="s">
        <v>32</v>
      </c>
      <c r="AB5848" s="8" t="s">
        <v>32</v>
      </c>
      <c r="AC5848" s="16" t="s">
        <v>57756</v>
      </c>
    </row>
    <row r="5849" ht="17.5" customHeight="1" spans="1:29">
      <c r="A5849" s="7">
        <v>5848</v>
      </c>
      <c r="B5849" s="8" t="s">
        <v>57802</v>
      </c>
      <c r="C5849" s="8" t="s">
        <v>57803</v>
      </c>
      <c r="D5849" s="8" t="s">
        <v>1377</v>
      </c>
      <c r="E5849" s="8" t="s">
        <v>57804</v>
      </c>
      <c r="F5849" s="8" t="s">
        <v>57805</v>
      </c>
      <c r="G5849" s="8" t="s">
        <v>57806</v>
      </c>
      <c r="H5849" s="8" t="s">
        <v>57807</v>
      </c>
      <c r="I5849" s="8" t="s">
        <v>57808</v>
      </c>
      <c r="J5849" s="8" t="s">
        <v>32</v>
      </c>
      <c r="K5849" s="8" t="s">
        <v>32</v>
      </c>
      <c r="L5849" s="8" t="s">
        <v>36</v>
      </c>
      <c r="M5849" s="8" t="s">
        <v>3742</v>
      </c>
      <c r="N5849" s="8" t="s">
        <v>57809</v>
      </c>
      <c r="O5849" s="8" t="s">
        <v>18215</v>
      </c>
      <c r="P5849" s="8" t="s">
        <v>57810</v>
      </c>
      <c r="Q5849" s="8" t="s">
        <v>57811</v>
      </c>
      <c r="R5849" s="8" t="s">
        <v>57812</v>
      </c>
      <c r="S5849" s="8" t="s">
        <v>57802</v>
      </c>
      <c r="T5849" s="8" t="s">
        <v>57813</v>
      </c>
      <c r="U5849" s="8" t="s">
        <v>42</v>
      </c>
      <c r="V5849" s="8" t="s">
        <v>43</v>
      </c>
      <c r="W5849" s="8" t="s">
        <v>44</v>
      </c>
      <c r="X5849" s="8" t="s">
        <v>3749</v>
      </c>
      <c r="Y5849" s="8" t="s">
        <v>32</v>
      </c>
      <c r="Z5849" s="8" t="s">
        <v>57809</v>
      </c>
      <c r="AA5849" s="8" t="s">
        <v>32</v>
      </c>
      <c r="AB5849" s="8" t="s">
        <v>32</v>
      </c>
      <c r="AC5849" s="16" t="s">
        <v>18215</v>
      </c>
    </row>
    <row r="5850" ht="17.5" customHeight="1" spans="1:29">
      <c r="A5850" s="7">
        <v>5849</v>
      </c>
      <c r="B5850" s="8" t="s">
        <v>57814</v>
      </c>
      <c r="C5850" s="8" t="s">
        <v>57815</v>
      </c>
      <c r="D5850" s="8" t="s">
        <v>886</v>
      </c>
      <c r="E5850" s="8" t="s">
        <v>57816</v>
      </c>
      <c r="F5850" s="8" t="s">
        <v>57817</v>
      </c>
      <c r="G5850" s="8" t="s">
        <v>57818</v>
      </c>
      <c r="H5850" s="8" t="s">
        <v>57819</v>
      </c>
      <c r="I5850" s="8" t="s">
        <v>32</v>
      </c>
      <c r="J5850" s="8" t="s">
        <v>32</v>
      </c>
      <c r="K5850" s="8" t="s">
        <v>32</v>
      </c>
      <c r="L5850" s="8" t="s">
        <v>36</v>
      </c>
      <c r="M5850" s="8" t="s">
        <v>13414</v>
      </c>
      <c r="N5850" s="8" t="s">
        <v>57820</v>
      </c>
      <c r="O5850" s="8" t="s">
        <v>13408</v>
      </c>
      <c r="P5850" s="8" t="s">
        <v>57821</v>
      </c>
      <c r="Q5850" s="8" t="s">
        <v>57822</v>
      </c>
      <c r="R5850" s="8" t="s">
        <v>32</v>
      </c>
      <c r="S5850" s="8" t="s">
        <v>57814</v>
      </c>
      <c r="T5850" s="8" t="s">
        <v>57823</v>
      </c>
      <c r="U5850" s="8" t="s">
        <v>42</v>
      </c>
      <c r="V5850" s="8" t="s">
        <v>43</v>
      </c>
      <c r="W5850" s="8" t="s">
        <v>44</v>
      </c>
      <c r="X5850" s="8" t="s">
        <v>13419</v>
      </c>
      <c r="Y5850" s="8" t="s">
        <v>32</v>
      </c>
      <c r="Z5850" s="8" t="s">
        <v>57820</v>
      </c>
      <c r="AA5850" s="8" t="s">
        <v>32</v>
      </c>
      <c r="AB5850" s="8" t="s">
        <v>32</v>
      </c>
      <c r="AC5850" s="16" t="s">
        <v>13408</v>
      </c>
    </row>
    <row r="5851" ht="17.5" customHeight="1" spans="1:29">
      <c r="A5851" s="7">
        <v>5850</v>
      </c>
      <c r="B5851" s="8" t="s">
        <v>57824</v>
      </c>
      <c r="C5851" s="8" t="s">
        <v>410</v>
      </c>
      <c r="D5851" s="8" t="s">
        <v>61</v>
      </c>
      <c r="E5851" s="8" t="s">
        <v>57825</v>
      </c>
      <c r="F5851" s="8" t="s">
        <v>57826</v>
      </c>
      <c r="G5851" s="8" t="s">
        <v>57827</v>
      </c>
      <c r="H5851" s="8" t="s">
        <v>45912</v>
      </c>
      <c r="I5851" s="8" t="s">
        <v>32</v>
      </c>
      <c r="J5851" s="8" t="s">
        <v>32</v>
      </c>
      <c r="K5851" s="8" t="s">
        <v>32</v>
      </c>
      <c r="L5851" s="8" t="s">
        <v>36</v>
      </c>
      <c r="M5851" s="8" t="s">
        <v>23071</v>
      </c>
      <c r="N5851" s="8" t="s">
        <v>57828</v>
      </c>
      <c r="O5851" s="8" t="s">
        <v>29187</v>
      </c>
      <c r="P5851" s="8" t="s">
        <v>57829</v>
      </c>
      <c r="Q5851" s="8" t="s">
        <v>57830</v>
      </c>
      <c r="R5851" s="8" t="s">
        <v>57829</v>
      </c>
      <c r="S5851" s="8" t="s">
        <v>57824</v>
      </c>
      <c r="T5851" s="8" t="s">
        <v>57831</v>
      </c>
      <c r="U5851" s="8" t="s">
        <v>42</v>
      </c>
      <c r="V5851" s="8" t="s">
        <v>43</v>
      </c>
      <c r="W5851" s="8" t="s">
        <v>44</v>
      </c>
      <c r="X5851" s="8" t="s">
        <v>23071</v>
      </c>
      <c r="Y5851" s="8" t="s">
        <v>32</v>
      </c>
      <c r="Z5851" s="8" t="s">
        <v>57828</v>
      </c>
      <c r="AA5851" s="8" t="s">
        <v>32</v>
      </c>
      <c r="AB5851" s="8" t="s">
        <v>32</v>
      </c>
      <c r="AC5851" s="16" t="s">
        <v>29187</v>
      </c>
    </row>
    <row r="5852" ht="17.5" customHeight="1" spans="1:29">
      <c r="A5852" s="7">
        <v>5851</v>
      </c>
      <c r="B5852" s="8" t="s">
        <v>57832</v>
      </c>
      <c r="C5852" s="8" t="s">
        <v>57833</v>
      </c>
      <c r="D5852" s="8" t="s">
        <v>167</v>
      </c>
      <c r="E5852" s="8" t="s">
        <v>32</v>
      </c>
      <c r="F5852" s="8" t="s">
        <v>57834</v>
      </c>
      <c r="G5852" s="8" t="s">
        <v>49682</v>
      </c>
      <c r="H5852" s="8" t="s">
        <v>57835</v>
      </c>
      <c r="I5852" s="8" t="s">
        <v>32</v>
      </c>
      <c r="J5852" s="8" t="s">
        <v>32</v>
      </c>
      <c r="K5852" s="8" t="s">
        <v>32</v>
      </c>
      <c r="L5852" s="8" t="s">
        <v>36</v>
      </c>
      <c r="M5852" s="8" t="s">
        <v>122</v>
      </c>
      <c r="N5852" s="8" t="s">
        <v>57836</v>
      </c>
      <c r="O5852" s="8" t="s">
        <v>23080</v>
      </c>
      <c r="P5852" s="8" t="s">
        <v>57837</v>
      </c>
      <c r="Q5852" s="8" t="s">
        <v>57838</v>
      </c>
      <c r="R5852" s="8" t="s">
        <v>32</v>
      </c>
      <c r="S5852" s="8" t="s">
        <v>57832</v>
      </c>
      <c r="T5852" s="8" t="s">
        <v>57839</v>
      </c>
      <c r="U5852" s="8" t="s">
        <v>42</v>
      </c>
      <c r="V5852" s="8" t="s">
        <v>43</v>
      </c>
      <c r="W5852" s="8" t="s">
        <v>44</v>
      </c>
      <c r="X5852" s="8" t="s">
        <v>129</v>
      </c>
      <c r="Y5852" s="8" t="s">
        <v>32</v>
      </c>
      <c r="Z5852" s="8" t="s">
        <v>57836</v>
      </c>
      <c r="AA5852" s="8" t="s">
        <v>32</v>
      </c>
      <c r="AB5852" s="8" t="s">
        <v>32</v>
      </c>
      <c r="AC5852" s="16" t="s">
        <v>23080</v>
      </c>
    </row>
    <row r="5853" ht="17.5" customHeight="1" spans="1:29">
      <c r="A5853" s="7">
        <v>5852</v>
      </c>
      <c r="B5853" s="8" t="s">
        <v>57840</v>
      </c>
      <c r="C5853" s="8" t="s">
        <v>57841</v>
      </c>
      <c r="D5853" s="8" t="s">
        <v>156</v>
      </c>
      <c r="E5853" s="8" t="s">
        <v>57842</v>
      </c>
      <c r="F5853" s="8" t="s">
        <v>57843</v>
      </c>
      <c r="G5853" s="8" t="s">
        <v>57844</v>
      </c>
      <c r="H5853" s="8" t="s">
        <v>57845</v>
      </c>
      <c r="I5853" s="8" t="s">
        <v>32</v>
      </c>
      <c r="J5853" s="8" t="s">
        <v>32</v>
      </c>
      <c r="K5853" s="8" t="s">
        <v>32</v>
      </c>
      <c r="L5853" s="8" t="s">
        <v>36</v>
      </c>
      <c r="M5853" s="8" t="s">
        <v>122</v>
      </c>
      <c r="N5853" s="8" t="s">
        <v>57846</v>
      </c>
      <c r="O5853" s="8" t="s">
        <v>7406</v>
      </c>
      <c r="P5853" s="8" t="s">
        <v>57847</v>
      </c>
      <c r="Q5853" s="8" t="s">
        <v>57848</v>
      </c>
      <c r="R5853" s="8" t="s">
        <v>57849</v>
      </c>
      <c r="S5853" s="8" t="s">
        <v>57840</v>
      </c>
      <c r="T5853" s="8" t="s">
        <v>57850</v>
      </c>
      <c r="U5853" s="8" t="s">
        <v>42</v>
      </c>
      <c r="V5853" s="8" t="s">
        <v>43</v>
      </c>
      <c r="W5853" s="8" t="s">
        <v>44</v>
      </c>
      <c r="X5853" s="8" t="s">
        <v>129</v>
      </c>
      <c r="Y5853" s="8" t="s">
        <v>32</v>
      </c>
      <c r="Z5853" s="8" t="s">
        <v>57846</v>
      </c>
      <c r="AA5853" s="8" t="s">
        <v>32</v>
      </c>
      <c r="AB5853" s="8" t="s">
        <v>32</v>
      </c>
      <c r="AC5853" s="16" t="s">
        <v>7406</v>
      </c>
    </row>
    <row r="5854" ht="17.5" customHeight="1" spans="1:29">
      <c r="A5854" s="7">
        <v>5853</v>
      </c>
      <c r="B5854" s="8" t="s">
        <v>57851</v>
      </c>
      <c r="C5854" s="8" t="s">
        <v>57852</v>
      </c>
      <c r="D5854" s="8" t="s">
        <v>167</v>
      </c>
      <c r="E5854" s="8" t="s">
        <v>1748</v>
      </c>
      <c r="F5854" s="8" t="s">
        <v>57853</v>
      </c>
      <c r="G5854" s="8" t="s">
        <v>57854</v>
      </c>
      <c r="H5854" s="8" t="s">
        <v>57855</v>
      </c>
      <c r="I5854" s="8" t="s">
        <v>32</v>
      </c>
      <c r="J5854" s="8" t="s">
        <v>32</v>
      </c>
      <c r="K5854" s="8" t="s">
        <v>32</v>
      </c>
      <c r="L5854" s="8" t="s">
        <v>36</v>
      </c>
      <c r="M5854" s="8" t="s">
        <v>122</v>
      </c>
      <c r="N5854" s="8" t="s">
        <v>57856</v>
      </c>
      <c r="O5854" s="8" t="s">
        <v>29457</v>
      </c>
      <c r="P5854" s="8" t="s">
        <v>57857</v>
      </c>
      <c r="Q5854" s="8" t="s">
        <v>57858</v>
      </c>
      <c r="R5854" s="8" t="s">
        <v>57859</v>
      </c>
      <c r="S5854" s="8" t="s">
        <v>57851</v>
      </c>
      <c r="T5854" s="8" t="s">
        <v>57860</v>
      </c>
      <c r="U5854" s="8" t="s">
        <v>42</v>
      </c>
      <c r="V5854" s="8" t="s">
        <v>43</v>
      </c>
      <c r="W5854" s="8" t="s">
        <v>44</v>
      </c>
      <c r="X5854" s="8" t="s">
        <v>129</v>
      </c>
      <c r="Y5854" s="8" t="s">
        <v>32</v>
      </c>
      <c r="Z5854" s="8" t="s">
        <v>57856</v>
      </c>
      <c r="AA5854" s="8" t="s">
        <v>32</v>
      </c>
      <c r="AB5854" s="8" t="s">
        <v>32</v>
      </c>
      <c r="AC5854" s="16" t="s">
        <v>29457</v>
      </c>
    </row>
    <row r="5855" ht="17.5" customHeight="1" spans="1:29">
      <c r="A5855" s="7">
        <v>5854</v>
      </c>
      <c r="B5855" s="8" t="s">
        <v>57861</v>
      </c>
      <c r="C5855" s="8" t="s">
        <v>57862</v>
      </c>
      <c r="D5855" s="8" t="s">
        <v>61</v>
      </c>
      <c r="E5855" s="8" t="s">
        <v>32</v>
      </c>
      <c r="F5855" s="8" t="s">
        <v>57863</v>
      </c>
      <c r="G5855" s="8" t="s">
        <v>57864</v>
      </c>
      <c r="H5855" s="8" t="s">
        <v>57865</v>
      </c>
      <c r="I5855" s="8" t="s">
        <v>32</v>
      </c>
      <c r="J5855" s="8" t="s">
        <v>32</v>
      </c>
      <c r="K5855" s="8" t="s">
        <v>32</v>
      </c>
      <c r="L5855" s="8" t="s">
        <v>36</v>
      </c>
      <c r="M5855" s="8" t="s">
        <v>122</v>
      </c>
      <c r="N5855" s="8" t="s">
        <v>57866</v>
      </c>
      <c r="O5855" s="8" t="s">
        <v>7406</v>
      </c>
      <c r="P5855" s="8" t="s">
        <v>57867</v>
      </c>
      <c r="Q5855" s="8" t="s">
        <v>57868</v>
      </c>
      <c r="R5855" s="8" t="s">
        <v>57869</v>
      </c>
      <c r="S5855" s="8" t="s">
        <v>57861</v>
      </c>
      <c r="T5855" s="8" t="s">
        <v>57870</v>
      </c>
      <c r="U5855" s="8" t="s">
        <v>42</v>
      </c>
      <c r="V5855" s="8" t="s">
        <v>43</v>
      </c>
      <c r="W5855" s="8" t="s">
        <v>44</v>
      </c>
      <c r="X5855" s="8" t="s">
        <v>129</v>
      </c>
      <c r="Y5855" s="8" t="s">
        <v>32</v>
      </c>
      <c r="Z5855" s="8" t="s">
        <v>57866</v>
      </c>
      <c r="AA5855" s="8" t="s">
        <v>32</v>
      </c>
      <c r="AB5855" s="8" t="s">
        <v>32</v>
      </c>
      <c r="AC5855" s="16" t="s">
        <v>7406</v>
      </c>
    </row>
    <row r="5856" ht="17.5" customHeight="1" spans="1:29">
      <c r="A5856" s="7">
        <v>5855</v>
      </c>
      <c r="B5856" s="8" t="s">
        <v>57871</v>
      </c>
      <c r="C5856" s="8" t="s">
        <v>57872</v>
      </c>
      <c r="D5856" s="8" t="s">
        <v>886</v>
      </c>
      <c r="E5856" s="8" t="s">
        <v>57873</v>
      </c>
      <c r="F5856" s="8" t="s">
        <v>57874</v>
      </c>
      <c r="G5856" s="8" t="s">
        <v>57875</v>
      </c>
      <c r="H5856" s="8" t="s">
        <v>57876</v>
      </c>
      <c r="I5856" s="8" t="s">
        <v>57877</v>
      </c>
      <c r="J5856" s="8" t="s">
        <v>32</v>
      </c>
      <c r="K5856" s="8" t="s">
        <v>32</v>
      </c>
      <c r="L5856" s="8" t="s">
        <v>36</v>
      </c>
      <c r="M5856" s="8" t="s">
        <v>1519</v>
      </c>
      <c r="N5856" s="8" t="s">
        <v>57878</v>
      </c>
      <c r="O5856" s="8" t="s">
        <v>23288</v>
      </c>
      <c r="P5856" s="8" t="s">
        <v>57879</v>
      </c>
      <c r="Q5856" s="8" t="s">
        <v>57880</v>
      </c>
      <c r="R5856" s="8" t="s">
        <v>32</v>
      </c>
      <c r="S5856" s="8" t="s">
        <v>57871</v>
      </c>
      <c r="T5856" s="8" t="s">
        <v>57881</v>
      </c>
      <c r="U5856" s="8" t="s">
        <v>42</v>
      </c>
      <c r="V5856" s="8" t="s">
        <v>43</v>
      </c>
      <c r="W5856" s="8" t="s">
        <v>44</v>
      </c>
      <c r="X5856" s="8" t="s">
        <v>1519</v>
      </c>
      <c r="Y5856" s="8" t="s">
        <v>32</v>
      </c>
      <c r="Z5856" s="8" t="s">
        <v>57878</v>
      </c>
      <c r="AA5856" s="8" t="s">
        <v>32</v>
      </c>
      <c r="AB5856" s="8" t="s">
        <v>32</v>
      </c>
      <c r="AC5856" s="16" t="s">
        <v>23288</v>
      </c>
    </row>
    <row r="5857" ht="17.5" customHeight="1" spans="1:29">
      <c r="A5857" s="7">
        <v>5856</v>
      </c>
      <c r="B5857" s="8" t="s">
        <v>57882</v>
      </c>
      <c r="C5857" s="8" t="s">
        <v>57883</v>
      </c>
      <c r="D5857" s="8" t="s">
        <v>167</v>
      </c>
      <c r="E5857" s="8" t="s">
        <v>32</v>
      </c>
      <c r="F5857" s="8" t="s">
        <v>57884</v>
      </c>
      <c r="G5857" s="8" t="s">
        <v>57885</v>
      </c>
      <c r="H5857" s="8" t="s">
        <v>57886</v>
      </c>
      <c r="I5857" s="8" t="s">
        <v>32</v>
      </c>
      <c r="J5857" s="8" t="s">
        <v>32</v>
      </c>
      <c r="K5857" s="8" t="s">
        <v>32</v>
      </c>
      <c r="L5857" s="8" t="s">
        <v>36</v>
      </c>
      <c r="M5857" s="8" t="s">
        <v>23065</v>
      </c>
      <c r="N5857" s="8" t="s">
        <v>56147</v>
      </c>
      <c r="O5857" s="8" t="s">
        <v>226</v>
      </c>
      <c r="P5857" s="8" t="s">
        <v>57887</v>
      </c>
      <c r="Q5857" s="8" t="s">
        <v>57888</v>
      </c>
      <c r="R5857" s="8" t="s">
        <v>57889</v>
      </c>
      <c r="S5857" s="8" t="s">
        <v>57882</v>
      </c>
      <c r="T5857" s="8" t="s">
        <v>57890</v>
      </c>
      <c r="U5857" s="8" t="s">
        <v>42</v>
      </c>
      <c r="V5857" s="8" t="s">
        <v>43</v>
      </c>
      <c r="W5857" s="8" t="s">
        <v>44</v>
      </c>
      <c r="X5857" s="8" t="s">
        <v>23071</v>
      </c>
      <c r="Y5857" s="8" t="s">
        <v>32</v>
      </c>
      <c r="Z5857" s="8" t="s">
        <v>56147</v>
      </c>
      <c r="AA5857" s="8" t="s">
        <v>32</v>
      </c>
      <c r="AB5857" s="8" t="s">
        <v>32</v>
      </c>
      <c r="AC5857" s="16" t="s">
        <v>226</v>
      </c>
    </row>
    <row r="5858" ht="17.5" customHeight="1" spans="1:29">
      <c r="A5858" s="7">
        <v>5857</v>
      </c>
      <c r="B5858" s="8" t="s">
        <v>57891</v>
      </c>
      <c r="C5858" s="8" t="s">
        <v>57892</v>
      </c>
      <c r="D5858" s="8" t="s">
        <v>590</v>
      </c>
      <c r="E5858" s="8" t="s">
        <v>57893</v>
      </c>
      <c r="F5858" s="8" t="s">
        <v>57894</v>
      </c>
      <c r="G5858" s="8" t="s">
        <v>57895</v>
      </c>
      <c r="H5858" s="8" t="s">
        <v>57896</v>
      </c>
      <c r="I5858" s="8" t="s">
        <v>32</v>
      </c>
      <c r="J5858" s="8" t="s">
        <v>32</v>
      </c>
      <c r="K5858" s="8" t="s">
        <v>32</v>
      </c>
      <c r="L5858" s="8" t="s">
        <v>36</v>
      </c>
      <c r="M5858" s="8" t="s">
        <v>122</v>
      </c>
      <c r="N5858" s="8" t="s">
        <v>57897</v>
      </c>
      <c r="O5858" s="8" t="s">
        <v>57898</v>
      </c>
      <c r="P5858" s="8" t="s">
        <v>57899</v>
      </c>
      <c r="Q5858" s="8" t="s">
        <v>57900</v>
      </c>
      <c r="R5858" s="8" t="s">
        <v>32</v>
      </c>
      <c r="S5858" s="8" t="s">
        <v>57891</v>
      </c>
      <c r="T5858" s="8" t="s">
        <v>57901</v>
      </c>
      <c r="U5858" s="8" t="s">
        <v>42</v>
      </c>
      <c r="V5858" s="8" t="s">
        <v>43</v>
      </c>
      <c r="W5858" s="8" t="s">
        <v>44</v>
      </c>
      <c r="X5858" s="8" t="s">
        <v>129</v>
      </c>
      <c r="Y5858" s="8" t="s">
        <v>32</v>
      </c>
      <c r="Z5858" s="8" t="s">
        <v>57897</v>
      </c>
      <c r="AA5858" s="8" t="s">
        <v>32</v>
      </c>
      <c r="AB5858" s="8" t="s">
        <v>32</v>
      </c>
      <c r="AC5858" s="16" t="s">
        <v>57898</v>
      </c>
    </row>
    <row r="5859" ht="17.5" customHeight="1" spans="1:29">
      <c r="A5859" s="7">
        <v>5858</v>
      </c>
      <c r="B5859" s="8" t="s">
        <v>57902</v>
      </c>
      <c r="C5859" s="8" t="s">
        <v>57903</v>
      </c>
      <c r="D5859" s="8" t="s">
        <v>167</v>
      </c>
      <c r="E5859" s="8" t="s">
        <v>57904</v>
      </c>
      <c r="F5859" s="8" t="s">
        <v>57905</v>
      </c>
      <c r="G5859" s="8" t="s">
        <v>57906</v>
      </c>
      <c r="H5859" s="8" t="s">
        <v>57907</v>
      </c>
      <c r="I5859" s="8" t="s">
        <v>32</v>
      </c>
      <c r="J5859" s="8" t="s">
        <v>32</v>
      </c>
      <c r="K5859" s="8" t="s">
        <v>32</v>
      </c>
      <c r="L5859" s="8" t="s">
        <v>36</v>
      </c>
      <c r="M5859" s="8" t="s">
        <v>17648</v>
      </c>
      <c r="N5859" s="8" t="s">
        <v>57908</v>
      </c>
      <c r="O5859" s="8" t="s">
        <v>18215</v>
      </c>
      <c r="P5859" s="8" t="s">
        <v>57909</v>
      </c>
      <c r="Q5859" s="8" t="s">
        <v>57910</v>
      </c>
      <c r="R5859" s="8" t="s">
        <v>57911</v>
      </c>
      <c r="S5859" s="8" t="s">
        <v>32</v>
      </c>
      <c r="T5859" s="8" t="s">
        <v>32</v>
      </c>
      <c r="U5859" s="8" t="s">
        <v>42</v>
      </c>
      <c r="V5859" s="8" t="s">
        <v>43</v>
      </c>
      <c r="W5859" s="8" t="s">
        <v>32</v>
      </c>
      <c r="X5859" s="8" t="s">
        <v>32</v>
      </c>
      <c r="Y5859" s="8" t="s">
        <v>32</v>
      </c>
      <c r="Z5859" s="8" t="s">
        <v>32</v>
      </c>
      <c r="AA5859" s="8" t="s">
        <v>32</v>
      </c>
      <c r="AB5859" s="8" t="s">
        <v>32</v>
      </c>
      <c r="AC5859" s="16" t="s">
        <v>32</v>
      </c>
    </row>
    <row r="5860" ht="17.5" customHeight="1" spans="1:29">
      <c r="A5860" s="7">
        <v>5859</v>
      </c>
      <c r="B5860" s="8" t="s">
        <v>57912</v>
      </c>
      <c r="C5860" s="8" t="s">
        <v>57913</v>
      </c>
      <c r="D5860" s="8" t="s">
        <v>61</v>
      </c>
      <c r="E5860" s="8" t="s">
        <v>32</v>
      </c>
      <c r="F5860" s="8" t="s">
        <v>57914</v>
      </c>
      <c r="G5860" s="8" t="s">
        <v>57915</v>
      </c>
      <c r="H5860" s="8" t="s">
        <v>57916</v>
      </c>
      <c r="I5860" s="8" t="s">
        <v>32</v>
      </c>
      <c r="J5860" s="8" t="s">
        <v>32</v>
      </c>
      <c r="K5860" s="8" t="s">
        <v>32</v>
      </c>
      <c r="L5860" s="8" t="s">
        <v>36</v>
      </c>
      <c r="M5860" s="8" t="s">
        <v>18256</v>
      </c>
      <c r="N5860" s="8" t="s">
        <v>57917</v>
      </c>
      <c r="O5860" s="8" t="s">
        <v>18275</v>
      </c>
      <c r="P5860" s="8" t="s">
        <v>18481</v>
      </c>
      <c r="Q5860" s="8" t="s">
        <v>57918</v>
      </c>
      <c r="R5860" s="8" t="s">
        <v>57919</v>
      </c>
      <c r="S5860" s="8" t="s">
        <v>32</v>
      </c>
      <c r="T5860" s="8" t="s">
        <v>32</v>
      </c>
      <c r="U5860" s="8" t="s">
        <v>42</v>
      </c>
      <c r="V5860" s="8" t="s">
        <v>43</v>
      </c>
      <c r="W5860" s="8" t="s">
        <v>32</v>
      </c>
      <c r="X5860" s="8" t="s">
        <v>32</v>
      </c>
      <c r="Y5860" s="8" t="s">
        <v>32</v>
      </c>
      <c r="Z5860" s="8" t="s">
        <v>32</v>
      </c>
      <c r="AA5860" s="8" t="s">
        <v>32</v>
      </c>
      <c r="AB5860" s="8" t="s">
        <v>32</v>
      </c>
      <c r="AC5860" s="16" t="s">
        <v>32</v>
      </c>
    </row>
    <row r="5861" ht="17.5" customHeight="1" spans="1:29">
      <c r="A5861" s="7">
        <v>5860</v>
      </c>
      <c r="B5861" s="8" t="s">
        <v>57920</v>
      </c>
      <c r="C5861" s="8" t="s">
        <v>57921</v>
      </c>
      <c r="D5861" s="8" t="s">
        <v>167</v>
      </c>
      <c r="E5861" s="8" t="s">
        <v>57922</v>
      </c>
      <c r="F5861" s="8" t="s">
        <v>57923</v>
      </c>
      <c r="G5861" s="8" t="s">
        <v>57924</v>
      </c>
      <c r="H5861" s="8" t="s">
        <v>57925</v>
      </c>
      <c r="I5861" s="8" t="s">
        <v>32</v>
      </c>
      <c r="J5861" s="8" t="s">
        <v>32</v>
      </c>
      <c r="K5861" s="8" t="s">
        <v>32</v>
      </c>
      <c r="L5861" s="8" t="s">
        <v>36</v>
      </c>
      <c r="M5861" s="8" t="s">
        <v>22655</v>
      </c>
      <c r="N5861" s="8" t="s">
        <v>57926</v>
      </c>
      <c r="O5861" s="8" t="s">
        <v>22657</v>
      </c>
      <c r="P5861" s="8" t="s">
        <v>32</v>
      </c>
      <c r="Q5861" s="8" t="s">
        <v>57927</v>
      </c>
      <c r="R5861" s="8" t="s">
        <v>32</v>
      </c>
      <c r="S5861" s="8" t="s">
        <v>57920</v>
      </c>
      <c r="T5861" s="8" t="s">
        <v>57928</v>
      </c>
      <c r="U5861" s="8" t="s">
        <v>42</v>
      </c>
      <c r="V5861" s="8" t="s">
        <v>43</v>
      </c>
      <c r="W5861" s="8" t="s">
        <v>44</v>
      </c>
      <c r="X5861" s="8" t="s">
        <v>22660</v>
      </c>
      <c r="Y5861" s="8" t="s">
        <v>32</v>
      </c>
      <c r="Z5861" s="8" t="s">
        <v>57926</v>
      </c>
      <c r="AA5861" s="8" t="s">
        <v>32</v>
      </c>
      <c r="AB5861" s="8" t="s">
        <v>32</v>
      </c>
      <c r="AC5861" s="16" t="s">
        <v>22657</v>
      </c>
    </row>
    <row r="5862" ht="17.5" customHeight="1" spans="1:29">
      <c r="A5862" s="7">
        <v>5861</v>
      </c>
      <c r="B5862" s="8" t="s">
        <v>57929</v>
      </c>
      <c r="C5862" s="8" t="s">
        <v>57930</v>
      </c>
      <c r="D5862" s="8" t="s">
        <v>1402</v>
      </c>
      <c r="E5862" s="8" t="s">
        <v>32</v>
      </c>
      <c r="F5862" s="8" t="s">
        <v>57931</v>
      </c>
      <c r="G5862" s="8" t="s">
        <v>57932</v>
      </c>
      <c r="H5862" s="8" t="s">
        <v>57933</v>
      </c>
      <c r="I5862" s="8" t="s">
        <v>32</v>
      </c>
      <c r="J5862" s="8" t="s">
        <v>32</v>
      </c>
      <c r="K5862" s="8" t="s">
        <v>32</v>
      </c>
      <c r="L5862" s="8" t="s">
        <v>36</v>
      </c>
      <c r="M5862" s="8" t="s">
        <v>8366</v>
      </c>
      <c r="N5862" s="8" t="s">
        <v>57934</v>
      </c>
      <c r="O5862" s="8" t="s">
        <v>57935</v>
      </c>
      <c r="P5862" s="8" t="s">
        <v>57936</v>
      </c>
      <c r="Q5862" s="8" t="s">
        <v>57937</v>
      </c>
      <c r="R5862" s="8" t="s">
        <v>57938</v>
      </c>
      <c r="S5862" s="8" t="s">
        <v>57929</v>
      </c>
      <c r="T5862" s="8" t="s">
        <v>57939</v>
      </c>
      <c r="U5862" s="8" t="s">
        <v>42</v>
      </c>
      <c r="V5862" s="8" t="s">
        <v>43</v>
      </c>
      <c r="W5862" s="8" t="s">
        <v>44</v>
      </c>
      <c r="X5862" s="8" t="s">
        <v>8366</v>
      </c>
      <c r="Y5862" s="8" t="s">
        <v>32</v>
      </c>
      <c r="Z5862" s="8" t="s">
        <v>57934</v>
      </c>
      <c r="AA5862" s="8" t="s">
        <v>32</v>
      </c>
      <c r="AB5862" s="8" t="s">
        <v>32</v>
      </c>
      <c r="AC5862" s="16" t="s">
        <v>57935</v>
      </c>
    </row>
    <row r="5863" ht="17.5" customHeight="1" spans="1:29">
      <c r="A5863" s="7">
        <v>5862</v>
      </c>
      <c r="B5863" s="8" t="s">
        <v>57940</v>
      </c>
      <c r="C5863" s="8" t="s">
        <v>57941</v>
      </c>
      <c r="D5863" s="8" t="s">
        <v>57942</v>
      </c>
      <c r="E5863" s="8" t="s">
        <v>57943</v>
      </c>
      <c r="F5863" s="8" t="s">
        <v>57944</v>
      </c>
      <c r="G5863" s="8" t="s">
        <v>57945</v>
      </c>
      <c r="H5863" s="8" t="s">
        <v>57946</v>
      </c>
      <c r="I5863" s="8" t="s">
        <v>32</v>
      </c>
      <c r="J5863" s="8" t="s">
        <v>32</v>
      </c>
      <c r="K5863" s="8" t="s">
        <v>57947</v>
      </c>
      <c r="L5863" s="8" t="s">
        <v>36</v>
      </c>
      <c r="M5863" s="8" t="s">
        <v>122</v>
      </c>
      <c r="N5863" s="8" t="s">
        <v>57948</v>
      </c>
      <c r="O5863" s="8" t="s">
        <v>7406</v>
      </c>
      <c r="P5863" s="8" t="s">
        <v>57949</v>
      </c>
      <c r="Q5863" s="8" t="s">
        <v>57950</v>
      </c>
      <c r="R5863" s="8" t="s">
        <v>57951</v>
      </c>
      <c r="S5863" s="8" t="s">
        <v>57940</v>
      </c>
      <c r="T5863" s="8" t="s">
        <v>57952</v>
      </c>
      <c r="U5863" s="8" t="s">
        <v>42</v>
      </c>
      <c r="V5863" s="8" t="s">
        <v>43</v>
      </c>
      <c r="W5863" s="8" t="s">
        <v>44</v>
      </c>
      <c r="X5863" s="8" t="s">
        <v>129</v>
      </c>
      <c r="Y5863" s="8" t="s">
        <v>32</v>
      </c>
      <c r="Z5863" s="8" t="s">
        <v>57948</v>
      </c>
      <c r="AA5863" s="8" t="s">
        <v>32</v>
      </c>
      <c r="AB5863" s="8" t="s">
        <v>32</v>
      </c>
      <c r="AC5863" s="16" t="s">
        <v>7406</v>
      </c>
    </row>
    <row r="5864" ht="17.5" customHeight="1" spans="1:29">
      <c r="A5864" s="7">
        <v>5863</v>
      </c>
      <c r="B5864" s="8" t="s">
        <v>57953</v>
      </c>
      <c r="C5864" s="8" t="s">
        <v>57954</v>
      </c>
      <c r="D5864" s="8" t="s">
        <v>61</v>
      </c>
      <c r="E5864" s="8" t="s">
        <v>57955</v>
      </c>
      <c r="F5864" s="8" t="s">
        <v>57956</v>
      </c>
      <c r="G5864" s="8" t="s">
        <v>57957</v>
      </c>
      <c r="H5864" s="8" t="s">
        <v>57958</v>
      </c>
      <c r="I5864" s="8" t="s">
        <v>32</v>
      </c>
      <c r="J5864" s="8" t="s">
        <v>32</v>
      </c>
      <c r="K5864" s="8" t="s">
        <v>32</v>
      </c>
      <c r="L5864" s="8" t="s">
        <v>36</v>
      </c>
      <c r="M5864" s="8" t="s">
        <v>8360</v>
      </c>
      <c r="N5864" s="8" t="s">
        <v>57959</v>
      </c>
      <c r="O5864" s="8" t="s">
        <v>51500</v>
      </c>
      <c r="P5864" s="8" t="s">
        <v>57960</v>
      </c>
      <c r="Q5864" s="8" t="s">
        <v>57961</v>
      </c>
      <c r="R5864" s="8" t="s">
        <v>57962</v>
      </c>
      <c r="S5864" s="8" t="s">
        <v>57953</v>
      </c>
      <c r="T5864" s="8" t="s">
        <v>57963</v>
      </c>
      <c r="U5864" s="8" t="s">
        <v>42</v>
      </c>
      <c r="V5864" s="8" t="s">
        <v>43</v>
      </c>
      <c r="W5864" s="8" t="s">
        <v>44</v>
      </c>
      <c r="X5864" s="8" t="s">
        <v>8366</v>
      </c>
      <c r="Y5864" s="8" t="s">
        <v>32</v>
      </c>
      <c r="Z5864" s="8" t="s">
        <v>57959</v>
      </c>
      <c r="AA5864" s="8" t="s">
        <v>32</v>
      </c>
      <c r="AB5864" s="8" t="s">
        <v>32</v>
      </c>
      <c r="AC5864" s="16" t="s">
        <v>51500</v>
      </c>
    </row>
    <row r="5865" ht="17.5" customHeight="1" spans="1:29">
      <c r="A5865" s="7">
        <v>5864</v>
      </c>
      <c r="B5865" s="8" t="s">
        <v>57964</v>
      </c>
      <c r="C5865" s="8" t="s">
        <v>57965</v>
      </c>
      <c r="D5865" s="8" t="s">
        <v>446</v>
      </c>
      <c r="E5865" s="8" t="s">
        <v>57966</v>
      </c>
      <c r="F5865" s="8" t="s">
        <v>57967</v>
      </c>
      <c r="G5865" s="8" t="s">
        <v>57968</v>
      </c>
      <c r="H5865" s="8" t="s">
        <v>57969</v>
      </c>
      <c r="I5865" s="8" t="s">
        <v>32</v>
      </c>
      <c r="J5865" s="8" t="s">
        <v>32</v>
      </c>
      <c r="K5865" s="8" t="s">
        <v>32</v>
      </c>
      <c r="L5865" s="8" t="s">
        <v>36</v>
      </c>
      <c r="M5865" s="8" t="s">
        <v>42309</v>
      </c>
      <c r="N5865" s="8" t="s">
        <v>57970</v>
      </c>
      <c r="O5865" s="8" t="s">
        <v>25259</v>
      </c>
      <c r="P5865" s="8" t="s">
        <v>57971</v>
      </c>
      <c r="Q5865" s="8" t="s">
        <v>57972</v>
      </c>
      <c r="R5865" s="8" t="s">
        <v>32</v>
      </c>
      <c r="S5865" s="8" t="s">
        <v>57964</v>
      </c>
      <c r="T5865" s="8" t="s">
        <v>57973</v>
      </c>
      <c r="U5865" s="8" t="s">
        <v>42</v>
      </c>
      <c r="V5865" s="8" t="s">
        <v>43</v>
      </c>
      <c r="W5865" s="8" t="s">
        <v>44</v>
      </c>
      <c r="X5865" s="8" t="s">
        <v>35889</v>
      </c>
      <c r="Y5865" s="8" t="s">
        <v>32</v>
      </c>
      <c r="Z5865" s="8" t="s">
        <v>57970</v>
      </c>
      <c r="AA5865" s="8" t="s">
        <v>32</v>
      </c>
      <c r="AB5865" s="8" t="s">
        <v>32</v>
      </c>
      <c r="AC5865" s="16" t="s">
        <v>25259</v>
      </c>
    </row>
    <row r="5866" ht="17.5" customHeight="1" spans="1:29">
      <c r="A5866" s="7">
        <v>5865</v>
      </c>
      <c r="B5866" s="8" t="s">
        <v>57974</v>
      </c>
      <c r="C5866" s="8" t="s">
        <v>57975</v>
      </c>
      <c r="D5866" s="8" t="s">
        <v>61</v>
      </c>
      <c r="E5866" s="8" t="s">
        <v>32</v>
      </c>
      <c r="F5866" s="8" t="s">
        <v>57976</v>
      </c>
      <c r="G5866" s="8" t="s">
        <v>57977</v>
      </c>
      <c r="H5866" s="8" t="s">
        <v>57978</v>
      </c>
      <c r="I5866" s="8" t="s">
        <v>32</v>
      </c>
      <c r="J5866" s="8" t="s">
        <v>32</v>
      </c>
      <c r="K5866" s="8" t="s">
        <v>32</v>
      </c>
      <c r="L5866" s="8" t="s">
        <v>36</v>
      </c>
      <c r="M5866" s="8" t="s">
        <v>32</v>
      </c>
      <c r="N5866" s="8" t="s">
        <v>57979</v>
      </c>
      <c r="O5866" s="8" t="s">
        <v>51500</v>
      </c>
      <c r="P5866" s="8" t="s">
        <v>57980</v>
      </c>
      <c r="Q5866" s="8" t="s">
        <v>57981</v>
      </c>
      <c r="R5866" s="8" t="s">
        <v>57982</v>
      </c>
      <c r="S5866" s="8" t="s">
        <v>57974</v>
      </c>
      <c r="T5866" s="8" t="s">
        <v>57983</v>
      </c>
      <c r="U5866" s="8" t="s">
        <v>42</v>
      </c>
      <c r="V5866" s="8" t="s">
        <v>43</v>
      </c>
      <c r="W5866" s="8" t="s">
        <v>44</v>
      </c>
      <c r="X5866" s="8" t="s">
        <v>32</v>
      </c>
      <c r="Y5866" s="8" t="s">
        <v>57984</v>
      </c>
      <c r="Z5866" s="8" t="s">
        <v>57985</v>
      </c>
      <c r="AA5866" s="8" t="s">
        <v>32</v>
      </c>
      <c r="AB5866" s="8" t="s">
        <v>32</v>
      </c>
      <c r="AC5866" s="16" t="s">
        <v>51500</v>
      </c>
    </row>
    <row r="5867" ht="17.5" customHeight="1" spans="1:29">
      <c r="A5867" s="7">
        <v>5866</v>
      </c>
      <c r="B5867" s="8" t="s">
        <v>57986</v>
      </c>
      <c r="C5867" s="8" t="s">
        <v>57987</v>
      </c>
      <c r="D5867" s="8" t="s">
        <v>167</v>
      </c>
      <c r="E5867" s="8" t="s">
        <v>57988</v>
      </c>
      <c r="F5867" s="8" t="s">
        <v>57989</v>
      </c>
      <c r="G5867" s="8" t="s">
        <v>57990</v>
      </c>
      <c r="H5867" s="8" t="s">
        <v>57991</v>
      </c>
      <c r="I5867" s="8" t="s">
        <v>57992</v>
      </c>
      <c r="J5867" s="8" t="s">
        <v>32</v>
      </c>
      <c r="K5867" s="8" t="s">
        <v>32</v>
      </c>
      <c r="L5867" s="8" t="s">
        <v>36</v>
      </c>
      <c r="M5867" s="8" t="s">
        <v>4114</v>
      </c>
      <c r="N5867" s="8" t="s">
        <v>57993</v>
      </c>
      <c r="O5867" s="8" t="s">
        <v>17978</v>
      </c>
      <c r="P5867" s="8" t="s">
        <v>57994</v>
      </c>
      <c r="Q5867" s="8" t="s">
        <v>57995</v>
      </c>
      <c r="R5867" s="8" t="s">
        <v>32</v>
      </c>
      <c r="S5867" s="8" t="s">
        <v>57986</v>
      </c>
      <c r="T5867" s="8" t="s">
        <v>57996</v>
      </c>
      <c r="U5867" s="8" t="s">
        <v>42</v>
      </c>
      <c r="V5867" s="8" t="s">
        <v>43</v>
      </c>
      <c r="W5867" s="8" t="s">
        <v>44</v>
      </c>
      <c r="X5867" s="8" t="s">
        <v>4120</v>
      </c>
      <c r="Y5867" s="8" t="s">
        <v>32</v>
      </c>
      <c r="Z5867" s="8" t="s">
        <v>57993</v>
      </c>
      <c r="AA5867" s="8" t="s">
        <v>32</v>
      </c>
      <c r="AB5867" s="8" t="s">
        <v>32</v>
      </c>
      <c r="AC5867" s="16" t="s">
        <v>17978</v>
      </c>
    </row>
    <row r="5868" ht="17.5" customHeight="1" spans="1:29">
      <c r="A5868" s="7">
        <v>5867</v>
      </c>
      <c r="B5868" s="8" t="s">
        <v>57997</v>
      </c>
      <c r="C5868" s="8" t="s">
        <v>57998</v>
      </c>
      <c r="D5868" s="8" t="s">
        <v>61</v>
      </c>
      <c r="E5868" s="8" t="s">
        <v>57999</v>
      </c>
      <c r="F5868" s="8" t="s">
        <v>58000</v>
      </c>
      <c r="G5868" s="8" t="s">
        <v>58001</v>
      </c>
      <c r="H5868" s="8" t="s">
        <v>159</v>
      </c>
      <c r="I5868" s="8" t="s">
        <v>32</v>
      </c>
      <c r="J5868" s="8" t="s">
        <v>32</v>
      </c>
      <c r="K5868" s="8" t="s">
        <v>32</v>
      </c>
      <c r="L5868" s="8" t="s">
        <v>36</v>
      </c>
      <c r="M5868" s="8" t="s">
        <v>17581</v>
      </c>
      <c r="N5868" s="8" t="s">
        <v>58002</v>
      </c>
      <c r="O5868" s="8" t="s">
        <v>17606</v>
      </c>
      <c r="P5868" s="8" t="s">
        <v>58003</v>
      </c>
      <c r="Q5868" s="8" t="s">
        <v>58004</v>
      </c>
      <c r="R5868" s="8" t="s">
        <v>58005</v>
      </c>
      <c r="S5868" s="8" t="s">
        <v>57997</v>
      </c>
      <c r="T5868" s="8" t="s">
        <v>58006</v>
      </c>
      <c r="U5868" s="8" t="s">
        <v>42</v>
      </c>
      <c r="V5868" s="8" t="s">
        <v>43</v>
      </c>
      <c r="W5868" s="8" t="s">
        <v>44</v>
      </c>
      <c r="X5868" s="8" t="s">
        <v>17587</v>
      </c>
      <c r="Y5868" s="8" t="s">
        <v>32</v>
      </c>
      <c r="Z5868" s="8" t="s">
        <v>58002</v>
      </c>
      <c r="AA5868" s="8" t="s">
        <v>32</v>
      </c>
      <c r="AB5868" s="8" t="s">
        <v>32</v>
      </c>
      <c r="AC5868" s="16" t="s">
        <v>17606</v>
      </c>
    </row>
    <row r="5869" ht="17.5" customHeight="1" spans="1:29">
      <c r="A5869" s="7">
        <v>5868</v>
      </c>
      <c r="B5869" s="8" t="s">
        <v>58007</v>
      </c>
      <c r="C5869" s="8" t="s">
        <v>58008</v>
      </c>
      <c r="D5869" s="8" t="s">
        <v>1402</v>
      </c>
      <c r="E5869" s="8" t="s">
        <v>19933</v>
      </c>
      <c r="F5869" s="8" t="s">
        <v>58009</v>
      </c>
      <c r="G5869" s="8" t="s">
        <v>58010</v>
      </c>
      <c r="H5869" s="8" t="s">
        <v>58011</v>
      </c>
      <c r="I5869" s="8" t="s">
        <v>32</v>
      </c>
      <c r="J5869" s="8" t="s">
        <v>32</v>
      </c>
      <c r="K5869" s="8" t="s">
        <v>32</v>
      </c>
      <c r="L5869" s="8" t="s">
        <v>36</v>
      </c>
      <c r="M5869" s="8" t="s">
        <v>8360</v>
      </c>
      <c r="N5869" s="8" t="s">
        <v>58012</v>
      </c>
      <c r="O5869" s="8" t="s">
        <v>10982</v>
      </c>
      <c r="P5869" s="8" t="s">
        <v>58013</v>
      </c>
      <c r="Q5869" s="8" t="s">
        <v>58014</v>
      </c>
      <c r="R5869" s="8" t="s">
        <v>32</v>
      </c>
      <c r="S5869" s="8" t="s">
        <v>58007</v>
      </c>
      <c r="T5869" s="8" t="s">
        <v>58015</v>
      </c>
      <c r="U5869" s="8" t="s">
        <v>42</v>
      </c>
      <c r="V5869" s="8" t="s">
        <v>43</v>
      </c>
      <c r="W5869" s="8" t="s">
        <v>44</v>
      </c>
      <c r="X5869" s="8" t="s">
        <v>8366</v>
      </c>
      <c r="Y5869" s="8" t="s">
        <v>32</v>
      </c>
      <c r="Z5869" s="8" t="s">
        <v>58012</v>
      </c>
      <c r="AA5869" s="8" t="s">
        <v>32</v>
      </c>
      <c r="AB5869" s="8" t="s">
        <v>32</v>
      </c>
      <c r="AC5869" s="16" t="s">
        <v>10982</v>
      </c>
    </row>
    <row r="5870" ht="17.5" customHeight="1" spans="1:29">
      <c r="A5870" s="7">
        <v>5869</v>
      </c>
      <c r="B5870" s="8" t="s">
        <v>58016</v>
      </c>
      <c r="C5870" s="8" t="s">
        <v>58017</v>
      </c>
      <c r="D5870" s="8" t="s">
        <v>156</v>
      </c>
      <c r="E5870" s="8" t="s">
        <v>32</v>
      </c>
      <c r="F5870" s="8" t="s">
        <v>58018</v>
      </c>
      <c r="G5870" s="8" t="s">
        <v>58019</v>
      </c>
      <c r="H5870" s="8" t="s">
        <v>58020</v>
      </c>
      <c r="I5870" s="8" t="s">
        <v>32</v>
      </c>
      <c r="J5870" s="8" t="s">
        <v>32</v>
      </c>
      <c r="K5870" s="8" t="s">
        <v>32</v>
      </c>
      <c r="L5870" s="8" t="s">
        <v>36</v>
      </c>
      <c r="M5870" s="8" t="s">
        <v>122</v>
      </c>
      <c r="N5870" s="8" t="s">
        <v>58021</v>
      </c>
      <c r="O5870" s="8" t="s">
        <v>49924</v>
      </c>
      <c r="P5870" s="8" t="s">
        <v>58022</v>
      </c>
      <c r="Q5870" s="8" t="s">
        <v>58023</v>
      </c>
      <c r="R5870" s="8" t="s">
        <v>32</v>
      </c>
      <c r="S5870" s="8" t="s">
        <v>58016</v>
      </c>
      <c r="T5870" s="8" t="s">
        <v>58024</v>
      </c>
      <c r="U5870" s="8" t="s">
        <v>42</v>
      </c>
      <c r="V5870" s="8" t="s">
        <v>43</v>
      </c>
      <c r="W5870" s="8" t="s">
        <v>44</v>
      </c>
      <c r="X5870" s="8" t="s">
        <v>129</v>
      </c>
      <c r="Y5870" s="8" t="s">
        <v>32</v>
      </c>
      <c r="Z5870" s="8" t="s">
        <v>58021</v>
      </c>
      <c r="AA5870" s="8" t="s">
        <v>32</v>
      </c>
      <c r="AB5870" s="8" t="s">
        <v>32</v>
      </c>
      <c r="AC5870" s="16" t="s">
        <v>49924</v>
      </c>
    </row>
    <row r="5871" ht="17.5" customHeight="1" spans="1:29">
      <c r="A5871" s="7">
        <v>5870</v>
      </c>
      <c r="B5871" s="8" t="s">
        <v>58025</v>
      </c>
      <c r="C5871" s="8" t="s">
        <v>58026</v>
      </c>
      <c r="D5871" s="8" t="s">
        <v>61</v>
      </c>
      <c r="E5871" s="8" t="s">
        <v>58027</v>
      </c>
      <c r="F5871" s="8" t="s">
        <v>58028</v>
      </c>
      <c r="G5871" s="8" t="s">
        <v>32</v>
      </c>
      <c r="H5871" s="8" t="s">
        <v>58029</v>
      </c>
      <c r="I5871" s="8" t="s">
        <v>32</v>
      </c>
      <c r="J5871" s="8" t="s">
        <v>32</v>
      </c>
      <c r="K5871" s="8" t="s">
        <v>32</v>
      </c>
      <c r="L5871" s="8" t="s">
        <v>36</v>
      </c>
      <c r="M5871" s="8" t="s">
        <v>3086</v>
      </c>
      <c r="N5871" s="8" t="s">
        <v>58030</v>
      </c>
      <c r="O5871" s="8" t="s">
        <v>226</v>
      </c>
      <c r="P5871" s="8" t="s">
        <v>58031</v>
      </c>
      <c r="Q5871" s="8" t="s">
        <v>58032</v>
      </c>
      <c r="R5871" s="8" t="s">
        <v>32</v>
      </c>
      <c r="S5871" s="8" t="s">
        <v>58025</v>
      </c>
      <c r="T5871" s="8" t="s">
        <v>58033</v>
      </c>
      <c r="U5871" s="8" t="s">
        <v>42</v>
      </c>
      <c r="V5871" s="8" t="s">
        <v>43</v>
      </c>
      <c r="W5871" s="8" t="s">
        <v>44</v>
      </c>
      <c r="X5871" s="8" t="s">
        <v>3093</v>
      </c>
      <c r="Y5871" s="8" t="s">
        <v>32</v>
      </c>
      <c r="Z5871" s="8" t="s">
        <v>58030</v>
      </c>
      <c r="AA5871" s="8" t="s">
        <v>32</v>
      </c>
      <c r="AB5871" s="8" t="s">
        <v>32</v>
      </c>
      <c r="AC5871" s="16" t="s">
        <v>226</v>
      </c>
    </row>
    <row r="5872" ht="17.5" customHeight="1" spans="1:29">
      <c r="A5872" s="7">
        <v>5871</v>
      </c>
      <c r="B5872" s="8" t="s">
        <v>58034</v>
      </c>
      <c r="C5872" s="8" t="s">
        <v>58035</v>
      </c>
      <c r="D5872" s="8" t="s">
        <v>2643</v>
      </c>
      <c r="E5872" s="8" t="s">
        <v>58036</v>
      </c>
      <c r="F5872" s="8" t="s">
        <v>58037</v>
      </c>
      <c r="G5872" s="8" t="s">
        <v>58038</v>
      </c>
      <c r="H5872" s="8" t="s">
        <v>58039</v>
      </c>
      <c r="I5872" s="8" t="s">
        <v>32</v>
      </c>
      <c r="J5872" s="8" t="s">
        <v>32</v>
      </c>
      <c r="K5872" s="8" t="s">
        <v>32</v>
      </c>
      <c r="L5872" s="8" t="s">
        <v>36</v>
      </c>
      <c r="M5872" s="8" t="s">
        <v>17767</v>
      </c>
      <c r="N5872" s="8" t="s">
        <v>58040</v>
      </c>
      <c r="O5872" s="8" t="s">
        <v>53142</v>
      </c>
      <c r="P5872" s="8" t="s">
        <v>58041</v>
      </c>
      <c r="Q5872" s="8" t="s">
        <v>58042</v>
      </c>
      <c r="R5872" s="8" t="s">
        <v>58043</v>
      </c>
      <c r="S5872" s="8" t="s">
        <v>58034</v>
      </c>
      <c r="T5872" s="8" t="s">
        <v>58044</v>
      </c>
      <c r="U5872" s="8" t="s">
        <v>42</v>
      </c>
      <c r="V5872" s="8" t="s">
        <v>43</v>
      </c>
      <c r="W5872" s="8" t="s">
        <v>44</v>
      </c>
      <c r="X5872" s="8" t="s">
        <v>237</v>
      </c>
      <c r="Y5872" s="8" t="s">
        <v>32</v>
      </c>
      <c r="Z5872" s="8" t="s">
        <v>58040</v>
      </c>
      <c r="AA5872" s="8" t="s">
        <v>32</v>
      </c>
      <c r="AB5872" s="8" t="s">
        <v>32</v>
      </c>
      <c r="AC5872" s="16" t="s">
        <v>53142</v>
      </c>
    </row>
    <row r="5873" ht="17.5" customHeight="1" spans="1:29">
      <c r="A5873" s="7">
        <v>5872</v>
      </c>
      <c r="B5873" s="8" t="s">
        <v>58045</v>
      </c>
      <c r="C5873" s="8" t="s">
        <v>58046</v>
      </c>
      <c r="D5873" s="8" t="s">
        <v>2643</v>
      </c>
      <c r="E5873" s="8" t="s">
        <v>58047</v>
      </c>
      <c r="F5873" s="8" t="s">
        <v>58048</v>
      </c>
      <c r="G5873" s="8" t="s">
        <v>58049</v>
      </c>
      <c r="H5873" s="8" t="s">
        <v>58050</v>
      </c>
      <c r="I5873" s="8" t="s">
        <v>32</v>
      </c>
      <c r="J5873" s="8" t="s">
        <v>32</v>
      </c>
      <c r="K5873" s="8" t="s">
        <v>32</v>
      </c>
      <c r="L5873" s="8" t="s">
        <v>36</v>
      </c>
      <c r="M5873" s="8" t="s">
        <v>58051</v>
      </c>
      <c r="N5873" s="8" t="s">
        <v>58052</v>
      </c>
      <c r="O5873" s="8" t="s">
        <v>22657</v>
      </c>
      <c r="P5873" s="8" t="s">
        <v>58053</v>
      </c>
      <c r="Q5873" s="8" t="s">
        <v>58054</v>
      </c>
      <c r="R5873" s="8" t="s">
        <v>58055</v>
      </c>
      <c r="S5873" s="8" t="s">
        <v>32</v>
      </c>
      <c r="T5873" s="8" t="s">
        <v>32</v>
      </c>
      <c r="U5873" s="8" t="s">
        <v>42</v>
      </c>
      <c r="V5873" s="8" t="s">
        <v>43</v>
      </c>
      <c r="W5873" s="8" t="s">
        <v>32</v>
      </c>
      <c r="X5873" s="8" t="s">
        <v>32</v>
      </c>
      <c r="Y5873" s="8" t="s">
        <v>32</v>
      </c>
      <c r="Z5873" s="8" t="s">
        <v>32</v>
      </c>
      <c r="AA5873" s="8" t="s">
        <v>32</v>
      </c>
      <c r="AB5873" s="8" t="s">
        <v>32</v>
      </c>
      <c r="AC5873" s="16" t="s">
        <v>32</v>
      </c>
    </row>
    <row r="5874" ht="17.5" customHeight="1" spans="1:29">
      <c r="A5874" s="7">
        <v>5873</v>
      </c>
      <c r="B5874" s="8" t="s">
        <v>58056</v>
      </c>
      <c r="C5874" s="8" t="s">
        <v>58057</v>
      </c>
      <c r="D5874" s="8" t="s">
        <v>61</v>
      </c>
      <c r="E5874" s="8" t="s">
        <v>32</v>
      </c>
      <c r="F5874" s="8" t="s">
        <v>58058</v>
      </c>
      <c r="G5874" s="8" t="s">
        <v>58059</v>
      </c>
      <c r="H5874" s="8" t="s">
        <v>34720</v>
      </c>
      <c r="I5874" s="8" t="s">
        <v>32</v>
      </c>
      <c r="J5874" s="8" t="s">
        <v>32</v>
      </c>
      <c r="K5874" s="8" t="s">
        <v>32</v>
      </c>
      <c r="L5874" s="8" t="s">
        <v>36</v>
      </c>
      <c r="M5874" s="8" t="s">
        <v>122</v>
      </c>
      <c r="N5874" s="8" t="s">
        <v>58060</v>
      </c>
      <c r="O5874" s="8" t="s">
        <v>47383</v>
      </c>
      <c r="P5874" s="8" t="s">
        <v>58061</v>
      </c>
      <c r="Q5874" s="8" t="s">
        <v>58062</v>
      </c>
      <c r="R5874" s="8" t="s">
        <v>32</v>
      </c>
      <c r="S5874" s="8" t="s">
        <v>58056</v>
      </c>
      <c r="T5874" s="8" t="s">
        <v>58063</v>
      </c>
      <c r="U5874" s="8" t="s">
        <v>42</v>
      </c>
      <c r="V5874" s="8" t="s">
        <v>43</v>
      </c>
      <c r="W5874" s="8" t="s">
        <v>44</v>
      </c>
      <c r="X5874" s="8" t="s">
        <v>129</v>
      </c>
      <c r="Y5874" s="8" t="s">
        <v>32</v>
      </c>
      <c r="Z5874" s="8" t="s">
        <v>58060</v>
      </c>
      <c r="AA5874" s="8" t="s">
        <v>32</v>
      </c>
      <c r="AB5874" s="8" t="s">
        <v>32</v>
      </c>
      <c r="AC5874" s="16" t="s">
        <v>47383</v>
      </c>
    </row>
    <row r="5875" ht="17.5" customHeight="1" spans="1:29">
      <c r="A5875" s="7">
        <v>5874</v>
      </c>
      <c r="B5875" s="8" t="s">
        <v>58064</v>
      </c>
      <c r="C5875" s="8" t="s">
        <v>58065</v>
      </c>
      <c r="D5875" s="8" t="s">
        <v>32</v>
      </c>
      <c r="E5875" s="8" t="s">
        <v>58066</v>
      </c>
      <c r="F5875" s="8" t="s">
        <v>58067</v>
      </c>
      <c r="G5875" s="8" t="s">
        <v>58068</v>
      </c>
      <c r="H5875" s="8" t="s">
        <v>58069</v>
      </c>
      <c r="I5875" s="8" t="s">
        <v>32</v>
      </c>
      <c r="J5875" s="8" t="s">
        <v>32</v>
      </c>
      <c r="K5875" s="8" t="s">
        <v>32</v>
      </c>
      <c r="L5875" s="8" t="s">
        <v>36</v>
      </c>
      <c r="M5875" s="8" t="s">
        <v>36777</v>
      </c>
      <c r="N5875" s="8" t="s">
        <v>58070</v>
      </c>
      <c r="O5875" s="8" t="s">
        <v>124</v>
      </c>
      <c r="P5875" s="8" t="s">
        <v>58071</v>
      </c>
      <c r="Q5875" s="8" t="s">
        <v>58072</v>
      </c>
      <c r="R5875" s="8" t="s">
        <v>58073</v>
      </c>
      <c r="S5875" s="8" t="s">
        <v>58064</v>
      </c>
      <c r="T5875" s="8" t="s">
        <v>58074</v>
      </c>
      <c r="U5875" s="8" t="s">
        <v>42</v>
      </c>
      <c r="V5875" s="8" t="s">
        <v>43</v>
      </c>
      <c r="W5875" s="8" t="s">
        <v>44</v>
      </c>
      <c r="X5875" s="8" t="s">
        <v>36782</v>
      </c>
      <c r="Y5875" s="8" t="s">
        <v>32</v>
      </c>
      <c r="Z5875" s="8" t="s">
        <v>58070</v>
      </c>
      <c r="AA5875" s="8" t="s">
        <v>32</v>
      </c>
      <c r="AB5875" s="8" t="s">
        <v>32</v>
      </c>
      <c r="AC5875" s="16" t="s">
        <v>124</v>
      </c>
    </row>
    <row r="5876" ht="17.5" customHeight="1" spans="1:29">
      <c r="A5876" s="7">
        <v>5875</v>
      </c>
      <c r="B5876" s="8" t="s">
        <v>58075</v>
      </c>
      <c r="C5876" s="8" t="s">
        <v>58076</v>
      </c>
      <c r="D5876" s="8" t="s">
        <v>4141</v>
      </c>
      <c r="E5876" s="8" t="s">
        <v>32</v>
      </c>
      <c r="F5876" s="8" t="s">
        <v>58077</v>
      </c>
      <c r="G5876" s="8" t="s">
        <v>58078</v>
      </c>
      <c r="H5876" s="8" t="s">
        <v>43613</v>
      </c>
      <c r="I5876" s="8" t="s">
        <v>32</v>
      </c>
      <c r="J5876" s="8" t="s">
        <v>32</v>
      </c>
      <c r="K5876" s="8" t="s">
        <v>32</v>
      </c>
      <c r="L5876" s="8" t="s">
        <v>36</v>
      </c>
      <c r="M5876" s="8" t="s">
        <v>8360</v>
      </c>
      <c r="N5876" s="8" t="s">
        <v>58079</v>
      </c>
      <c r="O5876" s="8" t="s">
        <v>8362</v>
      </c>
      <c r="P5876" s="8" t="s">
        <v>58080</v>
      </c>
      <c r="Q5876" s="8" t="s">
        <v>58081</v>
      </c>
      <c r="R5876" s="8" t="s">
        <v>32</v>
      </c>
      <c r="S5876" s="8" t="s">
        <v>58075</v>
      </c>
      <c r="T5876" s="8" t="s">
        <v>58082</v>
      </c>
      <c r="U5876" s="8" t="s">
        <v>42</v>
      </c>
      <c r="V5876" s="8" t="s">
        <v>43</v>
      </c>
      <c r="W5876" s="8" t="s">
        <v>44</v>
      </c>
      <c r="X5876" s="8" t="s">
        <v>8366</v>
      </c>
      <c r="Y5876" s="8" t="s">
        <v>32</v>
      </c>
      <c r="Z5876" s="8" t="s">
        <v>58079</v>
      </c>
      <c r="AA5876" s="8" t="s">
        <v>32</v>
      </c>
      <c r="AB5876" s="8" t="s">
        <v>32</v>
      </c>
      <c r="AC5876" s="16" t="s">
        <v>8362</v>
      </c>
    </row>
    <row r="5877" ht="17.5" customHeight="1" spans="1:29">
      <c r="A5877" s="7">
        <v>5876</v>
      </c>
      <c r="B5877" s="8" t="s">
        <v>58083</v>
      </c>
      <c r="C5877" s="8" t="s">
        <v>48516</v>
      </c>
      <c r="D5877" s="8" t="s">
        <v>167</v>
      </c>
      <c r="E5877" s="8" t="s">
        <v>58084</v>
      </c>
      <c r="F5877" s="8" t="s">
        <v>58085</v>
      </c>
      <c r="G5877" s="8" t="s">
        <v>58086</v>
      </c>
      <c r="H5877" s="8" t="s">
        <v>58087</v>
      </c>
      <c r="I5877" s="8" t="s">
        <v>32</v>
      </c>
      <c r="J5877" s="8" t="s">
        <v>32</v>
      </c>
      <c r="K5877" s="8" t="s">
        <v>32</v>
      </c>
      <c r="L5877" s="8" t="s">
        <v>36</v>
      </c>
      <c r="M5877" s="8" t="s">
        <v>36766</v>
      </c>
      <c r="N5877" s="8" t="s">
        <v>58088</v>
      </c>
      <c r="O5877" s="8" t="s">
        <v>34069</v>
      </c>
      <c r="P5877" s="8" t="s">
        <v>58089</v>
      </c>
      <c r="Q5877" s="8" t="s">
        <v>58090</v>
      </c>
      <c r="R5877" s="8" t="s">
        <v>58089</v>
      </c>
      <c r="S5877" s="8" t="s">
        <v>32</v>
      </c>
      <c r="T5877" s="8" t="s">
        <v>32</v>
      </c>
      <c r="U5877" s="8" t="s">
        <v>42</v>
      </c>
      <c r="V5877" s="8" t="s">
        <v>43</v>
      </c>
      <c r="W5877" s="8" t="s">
        <v>32</v>
      </c>
      <c r="X5877" s="8" t="s">
        <v>32</v>
      </c>
      <c r="Y5877" s="8" t="s">
        <v>32</v>
      </c>
      <c r="Z5877" s="8" t="s">
        <v>32</v>
      </c>
      <c r="AA5877" s="8" t="s">
        <v>32</v>
      </c>
      <c r="AB5877" s="8" t="s">
        <v>32</v>
      </c>
      <c r="AC5877" s="16" t="s">
        <v>32</v>
      </c>
    </row>
    <row r="5878" ht="17.5" customHeight="1" spans="1:29">
      <c r="A5878" s="7">
        <v>5877</v>
      </c>
      <c r="B5878" s="8" t="s">
        <v>58091</v>
      </c>
      <c r="C5878" s="8" t="s">
        <v>58092</v>
      </c>
      <c r="D5878" s="8" t="s">
        <v>18647</v>
      </c>
      <c r="E5878" s="8" t="s">
        <v>32</v>
      </c>
      <c r="F5878" s="8" t="s">
        <v>58093</v>
      </c>
      <c r="G5878" s="8" t="s">
        <v>58094</v>
      </c>
      <c r="H5878" s="8" t="s">
        <v>58095</v>
      </c>
      <c r="I5878" s="8" t="s">
        <v>32</v>
      </c>
      <c r="J5878" s="8" t="s">
        <v>32</v>
      </c>
      <c r="K5878" s="8" t="s">
        <v>32</v>
      </c>
      <c r="L5878" s="8" t="s">
        <v>36</v>
      </c>
      <c r="M5878" s="8" t="s">
        <v>4114</v>
      </c>
      <c r="N5878" s="8" t="s">
        <v>58096</v>
      </c>
      <c r="O5878" s="8" t="s">
        <v>17978</v>
      </c>
      <c r="P5878" s="8" t="s">
        <v>58097</v>
      </c>
      <c r="Q5878" s="8" t="s">
        <v>58098</v>
      </c>
      <c r="R5878" s="8" t="s">
        <v>32</v>
      </c>
      <c r="S5878" s="8" t="s">
        <v>58091</v>
      </c>
      <c r="T5878" s="8" t="s">
        <v>58099</v>
      </c>
      <c r="U5878" s="8" t="s">
        <v>42</v>
      </c>
      <c r="V5878" s="8" t="s">
        <v>43</v>
      </c>
      <c r="W5878" s="8" t="s">
        <v>44</v>
      </c>
      <c r="X5878" s="8" t="s">
        <v>4120</v>
      </c>
      <c r="Y5878" s="8" t="s">
        <v>32</v>
      </c>
      <c r="Z5878" s="8" t="s">
        <v>58096</v>
      </c>
      <c r="AA5878" s="8" t="s">
        <v>32</v>
      </c>
      <c r="AB5878" s="8" t="s">
        <v>32</v>
      </c>
      <c r="AC5878" s="16" t="s">
        <v>17978</v>
      </c>
    </row>
    <row r="5879" ht="17.5" customHeight="1" spans="1:29">
      <c r="A5879" s="7">
        <v>5878</v>
      </c>
      <c r="B5879" s="8" t="s">
        <v>58100</v>
      </c>
      <c r="C5879" s="8" t="s">
        <v>58101</v>
      </c>
      <c r="D5879" s="8" t="s">
        <v>61</v>
      </c>
      <c r="E5879" s="8" t="s">
        <v>32</v>
      </c>
      <c r="F5879" s="8" t="s">
        <v>58102</v>
      </c>
      <c r="G5879" s="8" t="s">
        <v>58103</v>
      </c>
      <c r="H5879" s="8" t="s">
        <v>58104</v>
      </c>
      <c r="I5879" s="8" t="s">
        <v>32</v>
      </c>
      <c r="J5879" s="8" t="s">
        <v>32</v>
      </c>
      <c r="K5879" s="8" t="s">
        <v>32</v>
      </c>
      <c r="L5879" s="8" t="s">
        <v>36</v>
      </c>
      <c r="M5879" s="8" t="s">
        <v>42309</v>
      </c>
      <c r="N5879" s="8" t="s">
        <v>58105</v>
      </c>
      <c r="O5879" s="8" t="s">
        <v>58106</v>
      </c>
      <c r="P5879" s="8" t="s">
        <v>58107</v>
      </c>
      <c r="Q5879" s="8" t="s">
        <v>58108</v>
      </c>
      <c r="R5879" s="8" t="s">
        <v>58109</v>
      </c>
      <c r="S5879" s="8" t="s">
        <v>58100</v>
      </c>
      <c r="T5879" s="8" t="s">
        <v>58110</v>
      </c>
      <c r="U5879" s="8" t="s">
        <v>42</v>
      </c>
      <c r="V5879" s="8" t="s">
        <v>43</v>
      </c>
      <c r="W5879" s="8" t="s">
        <v>44</v>
      </c>
      <c r="X5879" s="8" t="s">
        <v>35889</v>
      </c>
      <c r="Y5879" s="8" t="s">
        <v>32</v>
      </c>
      <c r="Z5879" s="8" t="s">
        <v>58105</v>
      </c>
      <c r="AA5879" s="8" t="s">
        <v>32</v>
      </c>
      <c r="AB5879" s="8" t="s">
        <v>32</v>
      </c>
      <c r="AC5879" s="16" t="s">
        <v>58106</v>
      </c>
    </row>
    <row r="5880" ht="17.5" customHeight="1" spans="1:29">
      <c r="A5880" s="7">
        <v>5879</v>
      </c>
      <c r="B5880" s="8" t="s">
        <v>58111</v>
      </c>
      <c r="C5880" s="8" t="s">
        <v>58112</v>
      </c>
      <c r="D5880" s="8" t="s">
        <v>167</v>
      </c>
      <c r="E5880" s="8" t="s">
        <v>58113</v>
      </c>
      <c r="F5880" s="8" t="s">
        <v>58114</v>
      </c>
      <c r="G5880" s="8" t="s">
        <v>58115</v>
      </c>
      <c r="H5880" s="8" t="s">
        <v>58116</v>
      </c>
      <c r="I5880" s="8" t="s">
        <v>32</v>
      </c>
      <c r="J5880" s="8" t="s">
        <v>32</v>
      </c>
      <c r="K5880" s="8" t="s">
        <v>32</v>
      </c>
      <c r="L5880" s="8" t="s">
        <v>36</v>
      </c>
      <c r="M5880" s="8" t="s">
        <v>3749</v>
      </c>
      <c r="N5880" s="8" t="s">
        <v>58117</v>
      </c>
      <c r="O5880" s="8" t="s">
        <v>25883</v>
      </c>
      <c r="P5880" s="8" t="s">
        <v>58118</v>
      </c>
      <c r="Q5880" s="8" t="s">
        <v>58119</v>
      </c>
      <c r="R5880" s="8" t="s">
        <v>32</v>
      </c>
      <c r="S5880" s="8" t="s">
        <v>58111</v>
      </c>
      <c r="T5880" s="8" t="s">
        <v>58120</v>
      </c>
      <c r="U5880" s="8" t="s">
        <v>42</v>
      </c>
      <c r="V5880" s="8" t="s">
        <v>43</v>
      </c>
      <c r="W5880" s="8" t="s">
        <v>44</v>
      </c>
      <c r="X5880" s="8" t="s">
        <v>3749</v>
      </c>
      <c r="Y5880" s="8" t="s">
        <v>32</v>
      </c>
      <c r="Z5880" s="8" t="s">
        <v>58117</v>
      </c>
      <c r="AA5880" s="8" t="s">
        <v>32</v>
      </c>
      <c r="AB5880" s="8" t="s">
        <v>32</v>
      </c>
      <c r="AC5880" s="16" t="s">
        <v>25883</v>
      </c>
    </row>
    <row r="5881" ht="17.5" customHeight="1" spans="1:29">
      <c r="A5881" s="7">
        <v>5880</v>
      </c>
      <c r="B5881" s="8" t="s">
        <v>58121</v>
      </c>
      <c r="C5881" s="8" t="s">
        <v>58122</v>
      </c>
      <c r="D5881" s="8" t="s">
        <v>1287</v>
      </c>
      <c r="E5881" s="8" t="s">
        <v>58123</v>
      </c>
      <c r="F5881" s="8" t="s">
        <v>58124</v>
      </c>
      <c r="G5881" s="8" t="s">
        <v>58125</v>
      </c>
      <c r="H5881" s="8" t="s">
        <v>58126</v>
      </c>
      <c r="I5881" s="8" t="s">
        <v>58127</v>
      </c>
      <c r="J5881" s="8" t="s">
        <v>32</v>
      </c>
      <c r="K5881" s="8" t="s">
        <v>32</v>
      </c>
      <c r="L5881" s="8" t="s">
        <v>36</v>
      </c>
      <c r="M5881" s="8" t="s">
        <v>3086</v>
      </c>
      <c r="N5881" s="8" t="s">
        <v>58128</v>
      </c>
      <c r="O5881" s="8" t="s">
        <v>46184</v>
      </c>
      <c r="P5881" s="8" t="s">
        <v>58129</v>
      </c>
      <c r="Q5881" s="8" t="s">
        <v>58130</v>
      </c>
      <c r="R5881" s="8" t="s">
        <v>58131</v>
      </c>
      <c r="S5881" s="8" t="s">
        <v>58121</v>
      </c>
      <c r="T5881" s="8" t="s">
        <v>58132</v>
      </c>
      <c r="U5881" s="8" t="s">
        <v>42</v>
      </c>
      <c r="V5881" s="8" t="s">
        <v>43</v>
      </c>
      <c r="W5881" s="8" t="s">
        <v>44</v>
      </c>
      <c r="X5881" s="8" t="s">
        <v>3093</v>
      </c>
      <c r="Y5881" s="8" t="s">
        <v>32</v>
      </c>
      <c r="Z5881" s="8" t="s">
        <v>58128</v>
      </c>
      <c r="AA5881" s="8" t="s">
        <v>32</v>
      </c>
      <c r="AB5881" s="8" t="s">
        <v>32</v>
      </c>
      <c r="AC5881" s="16" t="s">
        <v>46184</v>
      </c>
    </row>
    <row r="5882" ht="17.5" customHeight="1" spans="1:29">
      <c r="A5882" s="7">
        <v>5881</v>
      </c>
      <c r="B5882" s="8" t="s">
        <v>58133</v>
      </c>
      <c r="C5882" s="8" t="s">
        <v>58134</v>
      </c>
      <c r="D5882" s="8" t="s">
        <v>61</v>
      </c>
      <c r="E5882" s="8" t="s">
        <v>58135</v>
      </c>
      <c r="F5882" s="8" t="s">
        <v>58136</v>
      </c>
      <c r="G5882" s="8" t="s">
        <v>58137</v>
      </c>
      <c r="H5882" s="8" t="s">
        <v>58138</v>
      </c>
      <c r="I5882" s="8" t="s">
        <v>32</v>
      </c>
      <c r="J5882" s="8" t="s">
        <v>32</v>
      </c>
      <c r="K5882" s="8" t="s">
        <v>32</v>
      </c>
      <c r="L5882" s="8" t="s">
        <v>36</v>
      </c>
      <c r="M5882" s="8" t="s">
        <v>42309</v>
      </c>
      <c r="N5882" s="8" t="s">
        <v>58139</v>
      </c>
      <c r="O5882" s="8" t="s">
        <v>51500</v>
      </c>
      <c r="P5882" s="8" t="s">
        <v>58140</v>
      </c>
      <c r="Q5882" s="8" t="s">
        <v>58141</v>
      </c>
      <c r="R5882" s="8" t="s">
        <v>58140</v>
      </c>
      <c r="S5882" s="8" t="s">
        <v>58133</v>
      </c>
      <c r="T5882" s="8" t="s">
        <v>58142</v>
      </c>
      <c r="U5882" s="8" t="s">
        <v>42</v>
      </c>
      <c r="V5882" s="8" t="s">
        <v>43</v>
      </c>
      <c r="W5882" s="8" t="s">
        <v>44</v>
      </c>
      <c r="X5882" s="8" t="s">
        <v>35889</v>
      </c>
      <c r="Y5882" s="8" t="s">
        <v>32</v>
      </c>
      <c r="Z5882" s="8" t="s">
        <v>58139</v>
      </c>
      <c r="AA5882" s="8" t="s">
        <v>32</v>
      </c>
      <c r="AB5882" s="8" t="s">
        <v>32</v>
      </c>
      <c r="AC5882" s="16" t="s">
        <v>51500</v>
      </c>
    </row>
    <row r="5883" ht="17.5" customHeight="1" spans="1:29">
      <c r="A5883" s="7">
        <v>5882</v>
      </c>
      <c r="B5883" s="8" t="s">
        <v>58143</v>
      </c>
      <c r="C5883" s="8" t="s">
        <v>58144</v>
      </c>
      <c r="D5883" s="8" t="s">
        <v>167</v>
      </c>
      <c r="E5883" s="8" t="s">
        <v>58145</v>
      </c>
      <c r="F5883" s="8" t="s">
        <v>58146</v>
      </c>
      <c r="G5883" s="8" t="s">
        <v>53168</v>
      </c>
      <c r="H5883" s="8" t="s">
        <v>58147</v>
      </c>
      <c r="I5883" s="8" t="s">
        <v>32</v>
      </c>
      <c r="J5883" s="8" t="s">
        <v>32</v>
      </c>
      <c r="K5883" s="8" t="s">
        <v>32</v>
      </c>
      <c r="L5883" s="8" t="s">
        <v>36</v>
      </c>
      <c r="M5883" s="8" t="s">
        <v>30340</v>
      </c>
      <c r="N5883" s="8" t="s">
        <v>58148</v>
      </c>
      <c r="O5883" s="8" t="s">
        <v>124</v>
      </c>
      <c r="P5883" s="8" t="s">
        <v>58149</v>
      </c>
      <c r="Q5883" s="8" t="s">
        <v>58150</v>
      </c>
      <c r="R5883" s="8" t="s">
        <v>32</v>
      </c>
      <c r="S5883" s="8" t="s">
        <v>32</v>
      </c>
      <c r="T5883" s="8" t="s">
        <v>32</v>
      </c>
      <c r="U5883" s="8" t="s">
        <v>42</v>
      </c>
      <c r="V5883" s="8" t="s">
        <v>43</v>
      </c>
      <c r="W5883" s="8" t="s">
        <v>32</v>
      </c>
      <c r="X5883" s="8" t="s">
        <v>32</v>
      </c>
      <c r="Y5883" s="8" t="s">
        <v>32</v>
      </c>
      <c r="Z5883" s="8" t="s">
        <v>32</v>
      </c>
      <c r="AA5883" s="8" t="s">
        <v>32</v>
      </c>
      <c r="AB5883" s="8" t="s">
        <v>32</v>
      </c>
      <c r="AC5883" s="16" t="s">
        <v>32</v>
      </c>
    </row>
    <row r="5884" ht="17.5" customHeight="1" spans="1:29">
      <c r="A5884" s="7">
        <v>5883</v>
      </c>
      <c r="B5884" s="8" t="s">
        <v>58151</v>
      </c>
      <c r="C5884" s="8" t="s">
        <v>29049</v>
      </c>
      <c r="D5884" s="8" t="s">
        <v>1377</v>
      </c>
      <c r="E5884" s="8" t="s">
        <v>32</v>
      </c>
      <c r="F5884" s="8" t="s">
        <v>58152</v>
      </c>
      <c r="G5884" s="8" t="s">
        <v>58153</v>
      </c>
      <c r="H5884" s="8" t="s">
        <v>58154</v>
      </c>
      <c r="I5884" s="8" t="s">
        <v>32</v>
      </c>
      <c r="J5884" s="8" t="s">
        <v>32</v>
      </c>
      <c r="K5884" s="8" t="s">
        <v>32</v>
      </c>
      <c r="L5884" s="8" t="s">
        <v>36</v>
      </c>
      <c r="M5884" s="8" t="s">
        <v>29051</v>
      </c>
      <c r="N5884" s="8" t="s">
        <v>58155</v>
      </c>
      <c r="O5884" s="8" t="s">
        <v>29053</v>
      </c>
      <c r="P5884" s="8" t="s">
        <v>58156</v>
      </c>
      <c r="Q5884" s="8" t="s">
        <v>251</v>
      </c>
      <c r="R5884" s="8" t="s">
        <v>58157</v>
      </c>
      <c r="S5884" s="8" t="s">
        <v>58151</v>
      </c>
      <c r="T5884" s="8" t="s">
        <v>58158</v>
      </c>
      <c r="U5884" s="8" t="s">
        <v>42</v>
      </c>
      <c r="V5884" s="8" t="s">
        <v>43</v>
      </c>
      <c r="W5884" s="8" t="s">
        <v>44</v>
      </c>
      <c r="X5884" s="8" t="s">
        <v>29057</v>
      </c>
      <c r="Y5884" s="8" t="s">
        <v>32</v>
      </c>
      <c r="Z5884" s="8" t="s">
        <v>58155</v>
      </c>
      <c r="AA5884" s="8" t="s">
        <v>32</v>
      </c>
      <c r="AB5884" s="8" t="s">
        <v>32</v>
      </c>
      <c r="AC5884" s="16" t="s">
        <v>29053</v>
      </c>
    </row>
    <row r="5885" ht="17.5" customHeight="1" spans="1:29">
      <c r="A5885" s="7">
        <v>5884</v>
      </c>
      <c r="B5885" s="8" t="s">
        <v>58159</v>
      </c>
      <c r="C5885" s="8" t="s">
        <v>58160</v>
      </c>
      <c r="D5885" s="8" t="s">
        <v>156</v>
      </c>
      <c r="E5885" s="8" t="s">
        <v>32</v>
      </c>
      <c r="F5885" s="8" t="s">
        <v>58161</v>
      </c>
      <c r="G5885" s="8" t="s">
        <v>58162</v>
      </c>
      <c r="H5885" s="8" t="s">
        <v>58163</v>
      </c>
      <c r="I5885" s="8" t="s">
        <v>32</v>
      </c>
      <c r="J5885" s="8" t="s">
        <v>32</v>
      </c>
      <c r="K5885" s="8" t="s">
        <v>32</v>
      </c>
      <c r="L5885" s="8" t="s">
        <v>36</v>
      </c>
      <c r="M5885" s="8" t="s">
        <v>22655</v>
      </c>
      <c r="N5885" s="8" t="s">
        <v>58164</v>
      </c>
      <c r="O5885" s="8" t="s">
        <v>26774</v>
      </c>
      <c r="P5885" s="8" t="s">
        <v>58165</v>
      </c>
      <c r="Q5885" s="8" t="s">
        <v>58166</v>
      </c>
      <c r="R5885" s="8" t="s">
        <v>58167</v>
      </c>
      <c r="S5885" s="8" t="s">
        <v>58159</v>
      </c>
      <c r="T5885" s="8" t="s">
        <v>58168</v>
      </c>
      <c r="U5885" s="8" t="s">
        <v>42</v>
      </c>
      <c r="V5885" s="8" t="s">
        <v>43</v>
      </c>
      <c r="W5885" s="8" t="s">
        <v>44</v>
      </c>
      <c r="X5885" s="8" t="s">
        <v>22660</v>
      </c>
      <c r="Y5885" s="8" t="s">
        <v>32</v>
      </c>
      <c r="Z5885" s="8" t="s">
        <v>58164</v>
      </c>
      <c r="AA5885" s="8" t="s">
        <v>32</v>
      </c>
      <c r="AB5885" s="8" t="s">
        <v>32</v>
      </c>
      <c r="AC5885" s="16" t="s">
        <v>26774</v>
      </c>
    </row>
    <row r="5886" ht="17.5" customHeight="1" spans="1:29">
      <c r="A5886" s="7">
        <v>5885</v>
      </c>
      <c r="B5886" s="8" t="s">
        <v>58169</v>
      </c>
      <c r="C5886" s="8" t="s">
        <v>58170</v>
      </c>
      <c r="D5886" s="8" t="s">
        <v>1803</v>
      </c>
      <c r="E5886" s="8" t="s">
        <v>58171</v>
      </c>
      <c r="F5886" s="8" t="s">
        <v>58172</v>
      </c>
      <c r="G5886" s="8" t="s">
        <v>58173</v>
      </c>
      <c r="H5886" s="8" t="s">
        <v>58174</v>
      </c>
      <c r="I5886" s="8" t="s">
        <v>32</v>
      </c>
      <c r="J5886" s="8" t="s">
        <v>32</v>
      </c>
      <c r="K5886" s="8" t="s">
        <v>32</v>
      </c>
      <c r="L5886" s="8" t="s">
        <v>36</v>
      </c>
      <c r="M5886" s="8" t="s">
        <v>8360</v>
      </c>
      <c r="N5886" s="8" t="s">
        <v>58175</v>
      </c>
      <c r="O5886" s="8" t="s">
        <v>17950</v>
      </c>
      <c r="P5886" s="8" t="s">
        <v>58176</v>
      </c>
      <c r="Q5886" s="8" t="s">
        <v>58177</v>
      </c>
      <c r="R5886" s="8" t="s">
        <v>32</v>
      </c>
      <c r="S5886" s="8" t="s">
        <v>58169</v>
      </c>
      <c r="T5886" s="8" t="s">
        <v>58178</v>
      </c>
      <c r="U5886" s="8" t="s">
        <v>42</v>
      </c>
      <c r="V5886" s="8" t="s">
        <v>43</v>
      </c>
      <c r="W5886" s="8" t="s">
        <v>44</v>
      </c>
      <c r="X5886" s="8" t="s">
        <v>8366</v>
      </c>
      <c r="Y5886" s="8" t="s">
        <v>32</v>
      </c>
      <c r="Z5886" s="8" t="s">
        <v>58175</v>
      </c>
      <c r="AA5886" s="8" t="s">
        <v>32</v>
      </c>
      <c r="AB5886" s="8" t="s">
        <v>32</v>
      </c>
      <c r="AC5886" s="16" t="s">
        <v>17950</v>
      </c>
    </row>
    <row r="5887" ht="17.5" customHeight="1" spans="1:29">
      <c r="A5887" s="7">
        <v>5886</v>
      </c>
      <c r="B5887" s="8" t="s">
        <v>58179</v>
      </c>
      <c r="C5887" s="8" t="s">
        <v>58180</v>
      </c>
      <c r="D5887" s="8" t="s">
        <v>58181</v>
      </c>
      <c r="E5887" s="8" t="s">
        <v>32</v>
      </c>
      <c r="F5887" s="8" t="s">
        <v>58182</v>
      </c>
      <c r="G5887" s="8" t="s">
        <v>58183</v>
      </c>
      <c r="H5887" s="8" t="s">
        <v>58184</v>
      </c>
      <c r="I5887" s="8" t="s">
        <v>32</v>
      </c>
      <c r="J5887" s="8" t="s">
        <v>32</v>
      </c>
      <c r="K5887" s="8" t="s">
        <v>32</v>
      </c>
      <c r="L5887" s="8" t="s">
        <v>36</v>
      </c>
      <c r="M5887" s="8" t="s">
        <v>17767</v>
      </c>
      <c r="N5887" s="8" t="s">
        <v>58185</v>
      </c>
      <c r="O5887" s="8" t="s">
        <v>1558</v>
      </c>
      <c r="P5887" s="8" t="s">
        <v>58186</v>
      </c>
      <c r="Q5887" s="8" t="s">
        <v>58187</v>
      </c>
      <c r="R5887" s="8" t="s">
        <v>58188</v>
      </c>
      <c r="S5887" s="8" t="s">
        <v>58179</v>
      </c>
      <c r="T5887" s="8" t="s">
        <v>58189</v>
      </c>
      <c r="U5887" s="8" t="s">
        <v>42</v>
      </c>
      <c r="V5887" s="8" t="s">
        <v>43</v>
      </c>
      <c r="W5887" s="8" t="s">
        <v>44</v>
      </c>
      <c r="X5887" s="8" t="s">
        <v>237</v>
      </c>
      <c r="Y5887" s="8" t="s">
        <v>32</v>
      </c>
      <c r="Z5887" s="8" t="s">
        <v>58185</v>
      </c>
      <c r="AA5887" s="8" t="s">
        <v>32</v>
      </c>
      <c r="AB5887" s="8" t="s">
        <v>32</v>
      </c>
      <c r="AC5887" s="16" t="s">
        <v>1558</v>
      </c>
    </row>
    <row r="5888" ht="17.5" customHeight="1" spans="1:29">
      <c r="A5888" s="7">
        <v>5887</v>
      </c>
      <c r="B5888" s="8" t="s">
        <v>58190</v>
      </c>
      <c r="C5888" s="8" t="s">
        <v>58191</v>
      </c>
      <c r="D5888" s="8" t="s">
        <v>1803</v>
      </c>
      <c r="E5888" s="8" t="s">
        <v>32</v>
      </c>
      <c r="F5888" s="8" t="s">
        <v>58192</v>
      </c>
      <c r="G5888" s="8" t="s">
        <v>58193</v>
      </c>
      <c r="H5888" s="8" t="s">
        <v>58194</v>
      </c>
      <c r="I5888" s="8" t="s">
        <v>32</v>
      </c>
      <c r="J5888" s="8" t="s">
        <v>32</v>
      </c>
      <c r="K5888" s="8" t="s">
        <v>32</v>
      </c>
      <c r="L5888" s="8" t="s">
        <v>36</v>
      </c>
      <c r="M5888" s="8" t="s">
        <v>36766</v>
      </c>
      <c r="N5888" s="8" t="s">
        <v>58195</v>
      </c>
      <c r="O5888" s="8" t="s">
        <v>7406</v>
      </c>
      <c r="P5888" s="8" t="s">
        <v>58196</v>
      </c>
      <c r="Q5888" s="8" t="s">
        <v>58197</v>
      </c>
      <c r="R5888" s="8" t="s">
        <v>58198</v>
      </c>
      <c r="S5888" s="8" t="s">
        <v>32</v>
      </c>
      <c r="T5888" s="8" t="s">
        <v>32</v>
      </c>
      <c r="U5888" s="8" t="s">
        <v>42</v>
      </c>
      <c r="V5888" s="8" t="s">
        <v>43</v>
      </c>
      <c r="W5888" s="8" t="s">
        <v>32</v>
      </c>
      <c r="X5888" s="8" t="s">
        <v>32</v>
      </c>
      <c r="Y5888" s="8" t="s">
        <v>32</v>
      </c>
      <c r="Z5888" s="8" t="s">
        <v>32</v>
      </c>
      <c r="AA5888" s="8" t="s">
        <v>32</v>
      </c>
      <c r="AB5888" s="8" t="s">
        <v>32</v>
      </c>
      <c r="AC5888" s="16" t="s">
        <v>32</v>
      </c>
    </row>
    <row r="5889" ht="17.5" customHeight="1" spans="1:29">
      <c r="A5889" s="7">
        <v>5888</v>
      </c>
      <c r="B5889" s="8" t="s">
        <v>58199</v>
      </c>
      <c r="C5889" s="8" t="s">
        <v>58200</v>
      </c>
      <c r="D5889" s="8" t="s">
        <v>167</v>
      </c>
      <c r="E5889" s="8" t="s">
        <v>32</v>
      </c>
      <c r="F5889" s="8" t="s">
        <v>58201</v>
      </c>
      <c r="G5889" s="8" t="s">
        <v>58202</v>
      </c>
      <c r="H5889" s="8" t="s">
        <v>12341</v>
      </c>
      <c r="I5889" s="8" t="s">
        <v>32</v>
      </c>
      <c r="J5889" s="8" t="s">
        <v>32</v>
      </c>
      <c r="K5889" s="8" t="s">
        <v>32</v>
      </c>
      <c r="L5889" s="8" t="s">
        <v>36</v>
      </c>
      <c r="M5889" s="8" t="s">
        <v>3093</v>
      </c>
      <c r="N5889" s="8" t="s">
        <v>58203</v>
      </c>
      <c r="O5889" s="8" t="s">
        <v>45421</v>
      </c>
      <c r="P5889" s="8" t="s">
        <v>58204</v>
      </c>
      <c r="Q5889" s="8" t="s">
        <v>58205</v>
      </c>
      <c r="R5889" s="8" t="s">
        <v>58206</v>
      </c>
      <c r="S5889" s="8" t="s">
        <v>58199</v>
      </c>
      <c r="T5889" s="8" t="s">
        <v>58207</v>
      </c>
      <c r="U5889" s="8" t="s">
        <v>42</v>
      </c>
      <c r="V5889" s="8" t="s">
        <v>43</v>
      </c>
      <c r="W5889" s="8" t="s">
        <v>44</v>
      </c>
      <c r="X5889" s="8" t="s">
        <v>3093</v>
      </c>
      <c r="Y5889" s="8" t="s">
        <v>32</v>
      </c>
      <c r="Z5889" s="8" t="s">
        <v>58203</v>
      </c>
      <c r="AA5889" s="8" t="s">
        <v>32</v>
      </c>
      <c r="AB5889" s="8" t="s">
        <v>32</v>
      </c>
      <c r="AC5889" s="16" t="s">
        <v>45421</v>
      </c>
    </row>
    <row r="5890" ht="17.5" customHeight="1" spans="1:29">
      <c r="A5890" s="7">
        <v>5889</v>
      </c>
      <c r="B5890" s="8" t="s">
        <v>58208</v>
      </c>
      <c r="C5890" s="8" t="s">
        <v>58209</v>
      </c>
      <c r="D5890" s="8" t="s">
        <v>61</v>
      </c>
      <c r="E5890" s="8" t="s">
        <v>58210</v>
      </c>
      <c r="F5890" s="8" t="s">
        <v>58211</v>
      </c>
      <c r="G5890" s="8" t="s">
        <v>58212</v>
      </c>
      <c r="H5890" s="8" t="s">
        <v>58213</v>
      </c>
      <c r="I5890" s="8" t="s">
        <v>32</v>
      </c>
      <c r="J5890" s="8" t="s">
        <v>32</v>
      </c>
      <c r="K5890" s="8" t="s">
        <v>32</v>
      </c>
      <c r="L5890" s="8" t="s">
        <v>36</v>
      </c>
      <c r="M5890" s="8" t="s">
        <v>1514</v>
      </c>
      <c r="N5890" s="8" t="s">
        <v>58214</v>
      </c>
      <c r="O5890" s="8" t="s">
        <v>39328</v>
      </c>
      <c r="P5890" s="8" t="s">
        <v>58215</v>
      </c>
      <c r="Q5890" s="8" t="s">
        <v>58216</v>
      </c>
      <c r="R5890" s="8" t="s">
        <v>58217</v>
      </c>
      <c r="S5890" s="8" t="s">
        <v>58208</v>
      </c>
      <c r="T5890" s="8" t="s">
        <v>58218</v>
      </c>
      <c r="U5890" s="8" t="s">
        <v>42</v>
      </c>
      <c r="V5890" s="8" t="s">
        <v>43</v>
      </c>
      <c r="W5890" s="8" t="s">
        <v>44</v>
      </c>
      <c r="X5890" s="8" t="s">
        <v>1519</v>
      </c>
      <c r="Y5890" s="8" t="s">
        <v>32</v>
      </c>
      <c r="Z5890" s="8" t="s">
        <v>58214</v>
      </c>
      <c r="AA5890" s="8" t="s">
        <v>32</v>
      </c>
      <c r="AB5890" s="8" t="s">
        <v>32</v>
      </c>
      <c r="AC5890" s="16" t="s">
        <v>39328</v>
      </c>
    </row>
    <row r="5891" ht="17.5" customHeight="1" spans="1:29">
      <c r="A5891" s="7">
        <v>5890</v>
      </c>
      <c r="B5891" s="8" t="s">
        <v>58219</v>
      </c>
      <c r="C5891" s="8" t="s">
        <v>58220</v>
      </c>
      <c r="D5891" s="8" t="s">
        <v>61</v>
      </c>
      <c r="E5891" s="8" t="s">
        <v>58221</v>
      </c>
      <c r="F5891" s="8" t="s">
        <v>58222</v>
      </c>
      <c r="G5891" s="8" t="s">
        <v>58223</v>
      </c>
      <c r="H5891" s="8" t="s">
        <v>58224</v>
      </c>
      <c r="I5891" s="8" t="s">
        <v>32</v>
      </c>
      <c r="J5891" s="8" t="s">
        <v>32</v>
      </c>
      <c r="K5891" s="8" t="s">
        <v>32</v>
      </c>
      <c r="L5891" s="8" t="s">
        <v>36</v>
      </c>
      <c r="M5891" s="8" t="s">
        <v>3086</v>
      </c>
      <c r="N5891" s="8" t="s">
        <v>58225</v>
      </c>
      <c r="O5891" s="8" t="s">
        <v>585</v>
      </c>
      <c r="P5891" s="8" t="s">
        <v>58226</v>
      </c>
      <c r="Q5891" s="8" t="s">
        <v>58227</v>
      </c>
      <c r="R5891" s="8" t="s">
        <v>58228</v>
      </c>
      <c r="S5891" s="8" t="s">
        <v>58219</v>
      </c>
      <c r="T5891" s="8" t="s">
        <v>58229</v>
      </c>
      <c r="U5891" s="8" t="s">
        <v>42</v>
      </c>
      <c r="V5891" s="8" t="s">
        <v>43</v>
      </c>
      <c r="W5891" s="8" t="s">
        <v>44</v>
      </c>
      <c r="X5891" s="8" t="s">
        <v>3093</v>
      </c>
      <c r="Y5891" s="8" t="s">
        <v>32</v>
      </c>
      <c r="Z5891" s="8" t="s">
        <v>58225</v>
      </c>
      <c r="AA5891" s="8" t="s">
        <v>32</v>
      </c>
      <c r="AB5891" s="8" t="s">
        <v>32</v>
      </c>
      <c r="AC5891" s="16" t="s">
        <v>585</v>
      </c>
    </row>
    <row r="5892" ht="17.5" customHeight="1" spans="1:29">
      <c r="A5892" s="7">
        <v>5891</v>
      </c>
      <c r="B5892" s="8" t="s">
        <v>58230</v>
      </c>
      <c r="C5892" s="8" t="s">
        <v>58231</v>
      </c>
      <c r="D5892" s="8" t="s">
        <v>167</v>
      </c>
      <c r="E5892" s="8" t="s">
        <v>58232</v>
      </c>
      <c r="F5892" s="8" t="s">
        <v>58233</v>
      </c>
      <c r="G5892" s="8" t="s">
        <v>58234</v>
      </c>
      <c r="H5892" s="8" t="s">
        <v>58235</v>
      </c>
      <c r="I5892" s="8" t="s">
        <v>32</v>
      </c>
      <c r="J5892" s="8" t="s">
        <v>32</v>
      </c>
      <c r="K5892" s="8" t="s">
        <v>32</v>
      </c>
      <c r="L5892" s="8" t="s">
        <v>36</v>
      </c>
      <c r="M5892" s="8" t="s">
        <v>42309</v>
      </c>
      <c r="N5892" s="8" t="s">
        <v>58236</v>
      </c>
      <c r="O5892" s="8" t="s">
        <v>58237</v>
      </c>
      <c r="P5892" s="8" t="s">
        <v>58238</v>
      </c>
      <c r="Q5892" s="8" t="s">
        <v>58239</v>
      </c>
      <c r="R5892" s="8" t="s">
        <v>32</v>
      </c>
      <c r="S5892" s="8" t="s">
        <v>58230</v>
      </c>
      <c r="T5892" s="8" t="s">
        <v>58240</v>
      </c>
      <c r="U5892" s="8" t="s">
        <v>42</v>
      </c>
      <c r="V5892" s="8" t="s">
        <v>43</v>
      </c>
      <c r="W5892" s="8" t="s">
        <v>44</v>
      </c>
      <c r="X5892" s="8" t="s">
        <v>35889</v>
      </c>
      <c r="Y5892" s="8" t="s">
        <v>32</v>
      </c>
      <c r="Z5892" s="8" t="s">
        <v>58236</v>
      </c>
      <c r="AA5892" s="8" t="s">
        <v>32</v>
      </c>
      <c r="AB5892" s="8" t="s">
        <v>32</v>
      </c>
      <c r="AC5892" s="16" t="s">
        <v>58237</v>
      </c>
    </row>
    <row r="5893" ht="17.5" customHeight="1" spans="1:29">
      <c r="A5893" s="7">
        <v>5892</v>
      </c>
      <c r="B5893" s="8" t="s">
        <v>58241</v>
      </c>
      <c r="C5893" s="8" t="s">
        <v>58242</v>
      </c>
      <c r="D5893" s="8" t="s">
        <v>2097</v>
      </c>
      <c r="E5893" s="8" t="s">
        <v>32</v>
      </c>
      <c r="F5893" s="8" t="s">
        <v>58243</v>
      </c>
      <c r="G5893" s="8" t="s">
        <v>32</v>
      </c>
      <c r="H5893" s="8" t="s">
        <v>146</v>
      </c>
      <c r="I5893" s="8" t="s">
        <v>32</v>
      </c>
      <c r="J5893" s="8" t="s">
        <v>32</v>
      </c>
      <c r="K5893" s="8" t="s">
        <v>32</v>
      </c>
      <c r="L5893" s="8" t="s">
        <v>36</v>
      </c>
      <c r="M5893" s="8" t="s">
        <v>8360</v>
      </c>
      <c r="N5893" s="8" t="s">
        <v>58244</v>
      </c>
      <c r="O5893" s="8" t="s">
        <v>58245</v>
      </c>
      <c r="P5893" s="8" t="s">
        <v>58246</v>
      </c>
      <c r="Q5893" s="8" t="s">
        <v>58247</v>
      </c>
      <c r="R5893" s="8" t="s">
        <v>32</v>
      </c>
      <c r="S5893" s="8" t="s">
        <v>58241</v>
      </c>
      <c r="T5893" s="8" t="s">
        <v>58248</v>
      </c>
      <c r="U5893" s="8" t="s">
        <v>42</v>
      </c>
      <c r="V5893" s="8" t="s">
        <v>43</v>
      </c>
      <c r="W5893" s="8" t="s">
        <v>44</v>
      </c>
      <c r="X5893" s="8" t="s">
        <v>8366</v>
      </c>
      <c r="Y5893" s="8" t="s">
        <v>32</v>
      </c>
      <c r="Z5893" s="8" t="s">
        <v>58244</v>
      </c>
      <c r="AA5893" s="8" t="s">
        <v>32</v>
      </c>
      <c r="AB5893" s="8" t="s">
        <v>32</v>
      </c>
      <c r="AC5893" s="16" t="s">
        <v>58245</v>
      </c>
    </row>
    <row r="5894" ht="17.5" customHeight="1" spans="1:29">
      <c r="A5894" s="7">
        <v>5893</v>
      </c>
      <c r="B5894" s="8" t="s">
        <v>58249</v>
      </c>
      <c r="C5894" s="8" t="s">
        <v>58250</v>
      </c>
      <c r="D5894" s="8" t="s">
        <v>167</v>
      </c>
      <c r="E5894" s="8" t="s">
        <v>58251</v>
      </c>
      <c r="F5894" s="8" t="s">
        <v>58252</v>
      </c>
      <c r="G5894" s="8" t="s">
        <v>58253</v>
      </c>
      <c r="H5894" s="8" t="s">
        <v>14531</v>
      </c>
      <c r="I5894" s="8" t="s">
        <v>32</v>
      </c>
      <c r="J5894" s="8" t="s">
        <v>32</v>
      </c>
      <c r="K5894" s="8" t="s">
        <v>32</v>
      </c>
      <c r="L5894" s="8" t="s">
        <v>36</v>
      </c>
      <c r="M5894" s="8" t="s">
        <v>36766</v>
      </c>
      <c r="N5894" s="8" t="s">
        <v>58254</v>
      </c>
      <c r="O5894" s="8" t="s">
        <v>7406</v>
      </c>
      <c r="P5894" s="8" t="s">
        <v>58255</v>
      </c>
      <c r="Q5894" s="8" t="s">
        <v>58256</v>
      </c>
      <c r="R5894" s="8" t="s">
        <v>58257</v>
      </c>
      <c r="S5894" s="8" t="s">
        <v>32</v>
      </c>
      <c r="T5894" s="8" t="s">
        <v>32</v>
      </c>
      <c r="U5894" s="8" t="s">
        <v>42</v>
      </c>
      <c r="V5894" s="8" t="s">
        <v>43</v>
      </c>
      <c r="W5894" s="8" t="s">
        <v>32</v>
      </c>
      <c r="X5894" s="8" t="s">
        <v>32</v>
      </c>
      <c r="Y5894" s="8" t="s">
        <v>32</v>
      </c>
      <c r="Z5894" s="8" t="s">
        <v>32</v>
      </c>
      <c r="AA5894" s="8" t="s">
        <v>32</v>
      </c>
      <c r="AB5894" s="8" t="s">
        <v>32</v>
      </c>
      <c r="AC5894" s="16" t="s">
        <v>32</v>
      </c>
    </row>
    <row r="5895" ht="17.5" customHeight="1" spans="1:29">
      <c r="A5895" s="7">
        <v>5894</v>
      </c>
      <c r="B5895" s="8" t="s">
        <v>58258</v>
      </c>
      <c r="C5895" s="8" t="s">
        <v>58259</v>
      </c>
      <c r="D5895" s="8" t="s">
        <v>18661</v>
      </c>
      <c r="E5895" s="8" t="s">
        <v>58260</v>
      </c>
      <c r="F5895" s="8" t="s">
        <v>58261</v>
      </c>
      <c r="G5895" s="8" t="s">
        <v>58262</v>
      </c>
      <c r="H5895" s="8" t="s">
        <v>58263</v>
      </c>
      <c r="I5895" s="8" t="s">
        <v>58264</v>
      </c>
      <c r="J5895" s="8" t="s">
        <v>32</v>
      </c>
      <c r="K5895" s="8" t="s">
        <v>32</v>
      </c>
      <c r="L5895" s="8" t="s">
        <v>36</v>
      </c>
      <c r="M5895" s="8" t="s">
        <v>8360</v>
      </c>
      <c r="N5895" s="8" t="s">
        <v>58265</v>
      </c>
      <c r="O5895" s="8" t="s">
        <v>57935</v>
      </c>
      <c r="P5895" s="8" t="s">
        <v>58266</v>
      </c>
      <c r="Q5895" s="8" t="s">
        <v>58267</v>
      </c>
      <c r="R5895" s="8" t="s">
        <v>58268</v>
      </c>
      <c r="S5895" s="8" t="s">
        <v>58258</v>
      </c>
      <c r="T5895" s="8" t="s">
        <v>58269</v>
      </c>
      <c r="U5895" s="8" t="s">
        <v>42</v>
      </c>
      <c r="V5895" s="8" t="s">
        <v>43</v>
      </c>
      <c r="W5895" s="8" t="s">
        <v>44</v>
      </c>
      <c r="X5895" s="8" t="s">
        <v>8366</v>
      </c>
      <c r="Y5895" s="8" t="s">
        <v>32</v>
      </c>
      <c r="Z5895" s="8" t="s">
        <v>58265</v>
      </c>
      <c r="AA5895" s="8" t="s">
        <v>32</v>
      </c>
      <c r="AB5895" s="8" t="s">
        <v>32</v>
      </c>
      <c r="AC5895" s="16" t="s">
        <v>57935</v>
      </c>
    </row>
    <row r="5896" ht="17.5" customHeight="1" spans="1:29">
      <c r="A5896" s="7">
        <v>5895</v>
      </c>
      <c r="B5896" s="8" t="s">
        <v>58270</v>
      </c>
      <c r="C5896" s="8" t="s">
        <v>29049</v>
      </c>
      <c r="D5896" s="8" t="s">
        <v>1377</v>
      </c>
      <c r="E5896" s="8" t="s">
        <v>32</v>
      </c>
      <c r="F5896" s="8" t="s">
        <v>58271</v>
      </c>
      <c r="G5896" s="8" t="s">
        <v>58272</v>
      </c>
      <c r="H5896" s="8" t="s">
        <v>146</v>
      </c>
      <c r="I5896" s="8" t="s">
        <v>32</v>
      </c>
      <c r="J5896" s="8" t="s">
        <v>32</v>
      </c>
      <c r="K5896" s="8" t="s">
        <v>32</v>
      </c>
      <c r="L5896" s="8" t="s">
        <v>36</v>
      </c>
      <c r="M5896" s="8" t="s">
        <v>22655</v>
      </c>
      <c r="N5896" s="8" t="s">
        <v>58273</v>
      </c>
      <c r="O5896" s="8" t="s">
        <v>29053</v>
      </c>
      <c r="P5896" s="8" t="s">
        <v>58274</v>
      </c>
      <c r="Q5896" s="8" t="s">
        <v>58275</v>
      </c>
      <c r="R5896" s="8" t="s">
        <v>32</v>
      </c>
      <c r="S5896" s="8" t="s">
        <v>58270</v>
      </c>
      <c r="T5896" s="8" t="s">
        <v>58276</v>
      </c>
      <c r="U5896" s="8" t="s">
        <v>42</v>
      </c>
      <c r="V5896" s="8" t="s">
        <v>43</v>
      </c>
      <c r="W5896" s="8" t="s">
        <v>44</v>
      </c>
      <c r="X5896" s="8" t="s">
        <v>22660</v>
      </c>
      <c r="Y5896" s="8" t="s">
        <v>32</v>
      </c>
      <c r="Z5896" s="8" t="s">
        <v>58273</v>
      </c>
      <c r="AA5896" s="8" t="s">
        <v>32</v>
      </c>
      <c r="AB5896" s="8" t="s">
        <v>32</v>
      </c>
      <c r="AC5896" s="16" t="s">
        <v>29053</v>
      </c>
    </row>
    <row r="5897" ht="17.5" customHeight="1" spans="1:29">
      <c r="A5897" s="7">
        <v>5896</v>
      </c>
      <c r="B5897" s="8" t="s">
        <v>58277</v>
      </c>
      <c r="C5897" s="8" t="s">
        <v>58278</v>
      </c>
      <c r="D5897" s="8" t="s">
        <v>167</v>
      </c>
      <c r="E5897" s="8" t="s">
        <v>58279</v>
      </c>
      <c r="F5897" s="8" t="s">
        <v>58280</v>
      </c>
      <c r="G5897" s="8" t="s">
        <v>58281</v>
      </c>
      <c r="H5897" s="8" t="s">
        <v>58282</v>
      </c>
      <c r="I5897" s="8" t="s">
        <v>32</v>
      </c>
      <c r="J5897" s="8" t="s">
        <v>32</v>
      </c>
      <c r="K5897" s="8" t="s">
        <v>32</v>
      </c>
      <c r="L5897" s="8" t="s">
        <v>36</v>
      </c>
      <c r="M5897" s="8" t="s">
        <v>3086</v>
      </c>
      <c r="N5897" s="8" t="s">
        <v>58283</v>
      </c>
      <c r="O5897" s="8" t="s">
        <v>39561</v>
      </c>
      <c r="P5897" s="8" t="s">
        <v>58284</v>
      </c>
      <c r="Q5897" s="8" t="s">
        <v>58285</v>
      </c>
      <c r="R5897" s="8" t="s">
        <v>32</v>
      </c>
      <c r="S5897" s="8" t="s">
        <v>58277</v>
      </c>
      <c r="T5897" s="8" t="s">
        <v>58286</v>
      </c>
      <c r="U5897" s="8" t="s">
        <v>42</v>
      </c>
      <c r="V5897" s="8" t="s">
        <v>43</v>
      </c>
      <c r="W5897" s="8" t="s">
        <v>44</v>
      </c>
      <c r="X5897" s="8" t="s">
        <v>3093</v>
      </c>
      <c r="Y5897" s="8" t="s">
        <v>32</v>
      </c>
      <c r="Z5897" s="8" t="s">
        <v>58283</v>
      </c>
      <c r="AA5897" s="8" t="s">
        <v>32</v>
      </c>
      <c r="AB5897" s="8" t="s">
        <v>32</v>
      </c>
      <c r="AC5897" s="16" t="s">
        <v>39561</v>
      </c>
    </row>
    <row r="5898" ht="17.5" customHeight="1" spans="1:29">
      <c r="A5898" s="7">
        <v>5897</v>
      </c>
      <c r="B5898" s="8" t="s">
        <v>58287</v>
      </c>
      <c r="C5898" s="8" t="s">
        <v>58288</v>
      </c>
      <c r="D5898" s="8" t="s">
        <v>886</v>
      </c>
      <c r="E5898" s="8" t="s">
        <v>58289</v>
      </c>
      <c r="F5898" s="8" t="s">
        <v>58290</v>
      </c>
      <c r="G5898" s="8" t="s">
        <v>58291</v>
      </c>
      <c r="H5898" s="8" t="s">
        <v>58292</v>
      </c>
      <c r="I5898" s="8" t="s">
        <v>58293</v>
      </c>
      <c r="J5898" s="8" t="s">
        <v>32</v>
      </c>
      <c r="K5898" s="8" t="s">
        <v>32</v>
      </c>
      <c r="L5898" s="8" t="s">
        <v>36</v>
      </c>
      <c r="M5898" s="8" t="s">
        <v>58294</v>
      </c>
      <c r="N5898" s="8" t="s">
        <v>58295</v>
      </c>
      <c r="O5898" s="8" t="s">
        <v>32</v>
      </c>
      <c r="P5898" s="8" t="s">
        <v>58296</v>
      </c>
      <c r="Q5898" s="8" t="s">
        <v>58297</v>
      </c>
      <c r="R5898" s="8" t="s">
        <v>58298</v>
      </c>
      <c r="S5898" s="8" t="s">
        <v>32</v>
      </c>
      <c r="T5898" s="8" t="s">
        <v>32</v>
      </c>
      <c r="U5898" s="8" t="s">
        <v>42</v>
      </c>
      <c r="V5898" s="8" t="s">
        <v>43</v>
      </c>
      <c r="W5898" s="8" t="s">
        <v>32</v>
      </c>
      <c r="X5898" s="8" t="s">
        <v>32</v>
      </c>
      <c r="Y5898" s="8" t="s">
        <v>32</v>
      </c>
      <c r="Z5898" s="8" t="s">
        <v>32</v>
      </c>
      <c r="AA5898" s="8" t="s">
        <v>32</v>
      </c>
      <c r="AB5898" s="8" t="s">
        <v>32</v>
      </c>
      <c r="AC5898" s="16" t="s">
        <v>32</v>
      </c>
    </row>
    <row r="5899" ht="17.5" customHeight="1" spans="1:29">
      <c r="A5899" s="7">
        <v>5898</v>
      </c>
      <c r="B5899" s="8" t="s">
        <v>58299</v>
      </c>
      <c r="C5899" s="8" t="s">
        <v>58300</v>
      </c>
      <c r="D5899" s="8" t="s">
        <v>58301</v>
      </c>
      <c r="E5899" s="8" t="s">
        <v>32</v>
      </c>
      <c r="F5899" s="8" t="s">
        <v>58302</v>
      </c>
      <c r="G5899" s="8" t="s">
        <v>58303</v>
      </c>
      <c r="H5899" s="8" t="s">
        <v>58304</v>
      </c>
      <c r="I5899" s="8" t="s">
        <v>32</v>
      </c>
      <c r="J5899" s="8" t="s">
        <v>32</v>
      </c>
      <c r="K5899" s="8" t="s">
        <v>32</v>
      </c>
      <c r="L5899" s="8" t="s">
        <v>36</v>
      </c>
      <c r="M5899" s="8" t="s">
        <v>122</v>
      </c>
      <c r="N5899" s="8" t="s">
        <v>58305</v>
      </c>
      <c r="O5899" s="8" t="s">
        <v>50226</v>
      </c>
      <c r="P5899" s="8" t="s">
        <v>58306</v>
      </c>
      <c r="Q5899" s="8" t="s">
        <v>58307</v>
      </c>
      <c r="R5899" s="8" t="s">
        <v>58308</v>
      </c>
      <c r="S5899" s="8" t="s">
        <v>58299</v>
      </c>
      <c r="T5899" s="8" t="s">
        <v>58309</v>
      </c>
      <c r="U5899" s="8" t="s">
        <v>42</v>
      </c>
      <c r="V5899" s="8" t="s">
        <v>43</v>
      </c>
      <c r="W5899" s="8" t="s">
        <v>44</v>
      </c>
      <c r="X5899" s="8" t="s">
        <v>129</v>
      </c>
      <c r="Y5899" s="8" t="s">
        <v>32</v>
      </c>
      <c r="Z5899" s="8" t="s">
        <v>58305</v>
      </c>
      <c r="AA5899" s="8" t="s">
        <v>32</v>
      </c>
      <c r="AB5899" s="8" t="s">
        <v>32</v>
      </c>
      <c r="AC5899" s="16" t="s">
        <v>50226</v>
      </c>
    </row>
    <row r="5900" ht="17.5" customHeight="1" spans="1:29">
      <c r="A5900" s="7">
        <v>5899</v>
      </c>
      <c r="B5900" s="8" t="s">
        <v>58310</v>
      </c>
      <c r="C5900" s="8" t="s">
        <v>58311</v>
      </c>
      <c r="D5900" s="8" t="s">
        <v>61</v>
      </c>
      <c r="E5900" s="8" t="s">
        <v>58312</v>
      </c>
      <c r="F5900" s="8" t="s">
        <v>58313</v>
      </c>
      <c r="G5900" s="8" t="s">
        <v>58314</v>
      </c>
      <c r="H5900" s="8" t="s">
        <v>58315</v>
      </c>
      <c r="I5900" s="8" t="s">
        <v>32</v>
      </c>
      <c r="J5900" s="8" t="s">
        <v>32</v>
      </c>
      <c r="K5900" s="8" t="s">
        <v>32</v>
      </c>
      <c r="L5900" s="8" t="s">
        <v>36</v>
      </c>
      <c r="M5900" s="8" t="s">
        <v>3742</v>
      </c>
      <c r="N5900" s="8" t="s">
        <v>58316</v>
      </c>
      <c r="O5900" s="8" t="s">
        <v>34418</v>
      </c>
      <c r="P5900" s="8" t="s">
        <v>58317</v>
      </c>
      <c r="Q5900" s="8" t="s">
        <v>58318</v>
      </c>
      <c r="R5900" s="8" t="s">
        <v>32</v>
      </c>
      <c r="S5900" s="8" t="s">
        <v>58310</v>
      </c>
      <c r="T5900" s="8" t="s">
        <v>58319</v>
      </c>
      <c r="U5900" s="8" t="s">
        <v>42</v>
      </c>
      <c r="V5900" s="8" t="s">
        <v>43</v>
      </c>
      <c r="W5900" s="8" t="s">
        <v>44</v>
      </c>
      <c r="X5900" s="8" t="s">
        <v>3749</v>
      </c>
      <c r="Y5900" s="8" t="s">
        <v>32</v>
      </c>
      <c r="Z5900" s="8" t="s">
        <v>58316</v>
      </c>
      <c r="AA5900" s="8" t="s">
        <v>32</v>
      </c>
      <c r="AB5900" s="8" t="s">
        <v>32</v>
      </c>
      <c r="AC5900" s="16" t="s">
        <v>34418</v>
      </c>
    </row>
    <row r="5901" ht="17.5" customHeight="1" spans="1:29">
      <c r="A5901" s="7">
        <v>5900</v>
      </c>
      <c r="B5901" s="8" t="s">
        <v>58320</v>
      </c>
      <c r="C5901" s="8" t="s">
        <v>58321</v>
      </c>
      <c r="D5901" s="8" t="s">
        <v>1803</v>
      </c>
      <c r="E5901" s="8" t="s">
        <v>58322</v>
      </c>
      <c r="F5901" s="8" t="s">
        <v>58323</v>
      </c>
      <c r="G5901" s="8" t="s">
        <v>58324</v>
      </c>
      <c r="H5901" s="8" t="s">
        <v>9073</v>
      </c>
      <c r="I5901" s="8" t="s">
        <v>32</v>
      </c>
      <c r="J5901" s="8" t="s">
        <v>32</v>
      </c>
      <c r="K5901" s="8" t="s">
        <v>32</v>
      </c>
      <c r="L5901" s="8" t="s">
        <v>36</v>
      </c>
      <c r="M5901" s="8" t="s">
        <v>8360</v>
      </c>
      <c r="N5901" s="8" t="s">
        <v>52477</v>
      </c>
      <c r="O5901" s="8" t="s">
        <v>1558</v>
      </c>
      <c r="P5901" s="8" t="s">
        <v>58325</v>
      </c>
      <c r="Q5901" s="8" t="s">
        <v>58326</v>
      </c>
      <c r="R5901" s="8" t="s">
        <v>58327</v>
      </c>
      <c r="S5901" s="8" t="s">
        <v>58320</v>
      </c>
      <c r="T5901" s="8" t="s">
        <v>58328</v>
      </c>
      <c r="U5901" s="8" t="s">
        <v>42</v>
      </c>
      <c r="V5901" s="8" t="s">
        <v>43</v>
      </c>
      <c r="W5901" s="8" t="s">
        <v>44</v>
      </c>
      <c r="X5901" s="8" t="s">
        <v>8366</v>
      </c>
      <c r="Y5901" s="8" t="s">
        <v>32</v>
      </c>
      <c r="Z5901" s="8" t="s">
        <v>52477</v>
      </c>
      <c r="AA5901" s="8" t="s">
        <v>32</v>
      </c>
      <c r="AB5901" s="8" t="s">
        <v>32</v>
      </c>
      <c r="AC5901" s="16" t="s">
        <v>1558</v>
      </c>
    </row>
    <row r="5902" ht="17.5" customHeight="1" spans="1:29">
      <c r="A5902" s="7">
        <v>5901</v>
      </c>
      <c r="B5902" s="8" t="s">
        <v>58329</v>
      </c>
      <c r="C5902" s="8" t="s">
        <v>58330</v>
      </c>
      <c r="D5902" s="8" t="s">
        <v>156</v>
      </c>
      <c r="E5902" s="8" t="s">
        <v>58331</v>
      </c>
      <c r="F5902" s="8" t="s">
        <v>58332</v>
      </c>
      <c r="G5902" s="8" t="s">
        <v>58333</v>
      </c>
      <c r="H5902" s="8" t="s">
        <v>58334</v>
      </c>
      <c r="I5902" s="8" t="s">
        <v>32</v>
      </c>
      <c r="J5902" s="8" t="s">
        <v>32</v>
      </c>
      <c r="K5902" s="8" t="s">
        <v>32</v>
      </c>
      <c r="L5902" s="8" t="s">
        <v>36</v>
      </c>
      <c r="M5902" s="8" t="s">
        <v>1514</v>
      </c>
      <c r="N5902" s="8" t="s">
        <v>58335</v>
      </c>
      <c r="O5902" s="8" t="s">
        <v>23288</v>
      </c>
      <c r="P5902" s="8" t="s">
        <v>58336</v>
      </c>
      <c r="Q5902" s="8" t="s">
        <v>58337</v>
      </c>
      <c r="R5902" s="8" t="s">
        <v>58336</v>
      </c>
      <c r="S5902" s="8" t="s">
        <v>58329</v>
      </c>
      <c r="T5902" s="8" t="s">
        <v>58338</v>
      </c>
      <c r="U5902" s="8" t="s">
        <v>42</v>
      </c>
      <c r="V5902" s="8" t="s">
        <v>43</v>
      </c>
      <c r="W5902" s="8" t="s">
        <v>44</v>
      </c>
      <c r="X5902" s="8" t="s">
        <v>1519</v>
      </c>
      <c r="Y5902" s="8" t="s">
        <v>32</v>
      </c>
      <c r="Z5902" s="8" t="s">
        <v>58335</v>
      </c>
      <c r="AA5902" s="8" t="s">
        <v>32</v>
      </c>
      <c r="AB5902" s="8" t="s">
        <v>32</v>
      </c>
      <c r="AC5902" s="16" t="s">
        <v>23288</v>
      </c>
    </row>
    <row r="5903" ht="17.5" customHeight="1" spans="1:29">
      <c r="A5903" s="7">
        <v>5902</v>
      </c>
      <c r="B5903" s="8" t="s">
        <v>58339</v>
      </c>
      <c r="C5903" s="8" t="s">
        <v>58340</v>
      </c>
      <c r="D5903" s="8" t="s">
        <v>1030</v>
      </c>
      <c r="E5903" s="8" t="s">
        <v>32</v>
      </c>
      <c r="F5903" s="8" t="s">
        <v>58341</v>
      </c>
      <c r="G5903" s="8" t="s">
        <v>58342</v>
      </c>
      <c r="H5903" s="8" t="s">
        <v>58343</v>
      </c>
      <c r="I5903" s="8" t="s">
        <v>32</v>
      </c>
      <c r="J5903" s="8" t="s">
        <v>32</v>
      </c>
      <c r="K5903" s="8" t="s">
        <v>32</v>
      </c>
      <c r="L5903" s="8" t="s">
        <v>36</v>
      </c>
      <c r="M5903" s="8" t="s">
        <v>3086</v>
      </c>
      <c r="N5903" s="8" t="s">
        <v>58344</v>
      </c>
      <c r="O5903" s="8" t="s">
        <v>58345</v>
      </c>
      <c r="P5903" s="8" t="s">
        <v>58346</v>
      </c>
      <c r="Q5903" s="8" t="s">
        <v>58347</v>
      </c>
      <c r="R5903" s="8" t="s">
        <v>58348</v>
      </c>
      <c r="S5903" s="8" t="s">
        <v>58339</v>
      </c>
      <c r="T5903" s="8" t="s">
        <v>58349</v>
      </c>
      <c r="U5903" s="8" t="s">
        <v>42</v>
      </c>
      <c r="V5903" s="8" t="s">
        <v>43</v>
      </c>
      <c r="W5903" s="8" t="s">
        <v>44</v>
      </c>
      <c r="X5903" s="8" t="s">
        <v>3093</v>
      </c>
      <c r="Y5903" s="8" t="s">
        <v>32</v>
      </c>
      <c r="Z5903" s="8" t="s">
        <v>58344</v>
      </c>
      <c r="AA5903" s="8" t="s">
        <v>32</v>
      </c>
      <c r="AB5903" s="8" t="s">
        <v>32</v>
      </c>
      <c r="AC5903" s="16" t="s">
        <v>58345</v>
      </c>
    </row>
    <row r="5904" ht="17.5" customHeight="1" spans="1:29">
      <c r="A5904" s="7">
        <v>5903</v>
      </c>
      <c r="B5904" s="8" t="s">
        <v>58350</v>
      </c>
      <c r="C5904" s="8" t="s">
        <v>58351</v>
      </c>
      <c r="D5904" s="8" t="s">
        <v>3957</v>
      </c>
      <c r="E5904" s="8" t="s">
        <v>58352</v>
      </c>
      <c r="F5904" s="8" t="s">
        <v>58353</v>
      </c>
      <c r="G5904" s="8" t="s">
        <v>58354</v>
      </c>
      <c r="H5904" s="8" t="s">
        <v>58355</v>
      </c>
      <c r="I5904" s="8" t="s">
        <v>32</v>
      </c>
      <c r="J5904" s="8" t="s">
        <v>32</v>
      </c>
      <c r="K5904" s="8" t="s">
        <v>32</v>
      </c>
      <c r="L5904" s="8" t="s">
        <v>36</v>
      </c>
      <c r="M5904" s="8" t="s">
        <v>36777</v>
      </c>
      <c r="N5904" s="8" t="s">
        <v>58356</v>
      </c>
      <c r="O5904" s="8" t="s">
        <v>7406</v>
      </c>
      <c r="P5904" s="8" t="s">
        <v>58357</v>
      </c>
      <c r="Q5904" s="8" t="s">
        <v>58358</v>
      </c>
      <c r="R5904" s="8" t="s">
        <v>58359</v>
      </c>
      <c r="S5904" s="8" t="s">
        <v>58350</v>
      </c>
      <c r="T5904" s="8" t="s">
        <v>58360</v>
      </c>
      <c r="U5904" s="8" t="s">
        <v>42</v>
      </c>
      <c r="V5904" s="8" t="s">
        <v>43</v>
      </c>
      <c r="W5904" s="8" t="s">
        <v>44</v>
      </c>
      <c r="X5904" s="8" t="s">
        <v>36782</v>
      </c>
      <c r="Y5904" s="8" t="s">
        <v>32</v>
      </c>
      <c r="Z5904" s="8" t="s">
        <v>58356</v>
      </c>
      <c r="AA5904" s="8" t="s">
        <v>32</v>
      </c>
      <c r="AB5904" s="8" t="s">
        <v>32</v>
      </c>
      <c r="AC5904" s="16" t="s">
        <v>7406</v>
      </c>
    </row>
    <row r="5905" ht="17.5" customHeight="1" spans="1:29">
      <c r="A5905" s="7">
        <v>5904</v>
      </c>
      <c r="B5905" s="8" t="s">
        <v>58361</v>
      </c>
      <c r="C5905" s="8" t="s">
        <v>16803</v>
      </c>
      <c r="D5905" s="8" t="s">
        <v>32</v>
      </c>
      <c r="E5905" s="8" t="s">
        <v>32</v>
      </c>
      <c r="F5905" s="8" t="s">
        <v>58362</v>
      </c>
      <c r="G5905" s="8" t="s">
        <v>58363</v>
      </c>
      <c r="H5905" s="8" t="s">
        <v>58364</v>
      </c>
      <c r="I5905" s="8" t="s">
        <v>32</v>
      </c>
      <c r="J5905" s="8" t="s">
        <v>32</v>
      </c>
      <c r="K5905" s="8" t="s">
        <v>32</v>
      </c>
      <c r="L5905" s="8" t="s">
        <v>36</v>
      </c>
      <c r="M5905" s="8" t="s">
        <v>4120</v>
      </c>
      <c r="N5905" s="8" t="s">
        <v>58365</v>
      </c>
      <c r="O5905" s="8" t="s">
        <v>18368</v>
      </c>
      <c r="P5905" s="8" t="s">
        <v>58366</v>
      </c>
      <c r="Q5905" s="8" t="s">
        <v>58367</v>
      </c>
      <c r="R5905" s="8" t="s">
        <v>58368</v>
      </c>
      <c r="S5905" s="8" t="s">
        <v>58361</v>
      </c>
      <c r="T5905" s="8" t="s">
        <v>58369</v>
      </c>
      <c r="U5905" s="8" t="s">
        <v>42</v>
      </c>
      <c r="V5905" s="8" t="s">
        <v>43</v>
      </c>
      <c r="W5905" s="8" t="s">
        <v>44</v>
      </c>
      <c r="X5905" s="8" t="s">
        <v>4120</v>
      </c>
      <c r="Y5905" s="8" t="s">
        <v>32</v>
      </c>
      <c r="Z5905" s="8" t="s">
        <v>58365</v>
      </c>
      <c r="AA5905" s="8" t="s">
        <v>32</v>
      </c>
      <c r="AB5905" s="8" t="s">
        <v>32</v>
      </c>
      <c r="AC5905" s="16" t="s">
        <v>18368</v>
      </c>
    </row>
    <row r="5906" ht="17.5" customHeight="1" spans="1:29">
      <c r="A5906" s="7">
        <v>5905</v>
      </c>
      <c r="B5906" s="8" t="s">
        <v>58370</v>
      </c>
      <c r="C5906" s="8" t="s">
        <v>58371</v>
      </c>
      <c r="D5906" s="8" t="s">
        <v>2630</v>
      </c>
      <c r="E5906" s="8" t="s">
        <v>58372</v>
      </c>
      <c r="F5906" s="8" t="s">
        <v>58373</v>
      </c>
      <c r="G5906" s="8" t="s">
        <v>58374</v>
      </c>
      <c r="H5906" s="8" t="s">
        <v>58375</v>
      </c>
      <c r="I5906" s="8" t="s">
        <v>32</v>
      </c>
      <c r="J5906" s="8" t="s">
        <v>32</v>
      </c>
      <c r="K5906" s="8" t="s">
        <v>32</v>
      </c>
      <c r="L5906" s="8" t="s">
        <v>36</v>
      </c>
      <c r="M5906" s="8" t="s">
        <v>8360</v>
      </c>
      <c r="N5906" s="8" t="s">
        <v>58376</v>
      </c>
      <c r="O5906" s="8" t="s">
        <v>8362</v>
      </c>
      <c r="P5906" s="8" t="s">
        <v>58377</v>
      </c>
      <c r="Q5906" s="8" t="s">
        <v>58378</v>
      </c>
      <c r="R5906" s="8" t="s">
        <v>58379</v>
      </c>
      <c r="S5906" s="8" t="s">
        <v>58370</v>
      </c>
      <c r="T5906" s="8" t="s">
        <v>58380</v>
      </c>
      <c r="U5906" s="8" t="s">
        <v>42</v>
      </c>
      <c r="V5906" s="8" t="s">
        <v>43</v>
      </c>
      <c r="W5906" s="8" t="s">
        <v>44</v>
      </c>
      <c r="X5906" s="8" t="s">
        <v>8366</v>
      </c>
      <c r="Y5906" s="8" t="s">
        <v>32</v>
      </c>
      <c r="Z5906" s="8" t="s">
        <v>58376</v>
      </c>
      <c r="AA5906" s="8" t="s">
        <v>32</v>
      </c>
      <c r="AB5906" s="8" t="s">
        <v>32</v>
      </c>
      <c r="AC5906" s="16" t="s">
        <v>8362</v>
      </c>
    </row>
    <row r="5907" ht="17.5" customHeight="1" spans="1:29">
      <c r="A5907" s="7">
        <v>5906</v>
      </c>
      <c r="B5907" s="8" t="s">
        <v>58381</v>
      </c>
      <c r="C5907" s="8" t="s">
        <v>58382</v>
      </c>
      <c r="D5907" s="8" t="s">
        <v>156</v>
      </c>
      <c r="E5907" s="8" t="s">
        <v>58383</v>
      </c>
      <c r="F5907" s="8" t="s">
        <v>58384</v>
      </c>
      <c r="G5907" s="8" t="s">
        <v>58385</v>
      </c>
      <c r="H5907" s="8" t="s">
        <v>58386</v>
      </c>
      <c r="I5907" s="8" t="s">
        <v>32</v>
      </c>
      <c r="J5907" s="8" t="s">
        <v>32</v>
      </c>
      <c r="K5907" s="8" t="s">
        <v>32</v>
      </c>
      <c r="L5907" s="8" t="s">
        <v>36</v>
      </c>
      <c r="M5907" s="8" t="s">
        <v>3086</v>
      </c>
      <c r="N5907" s="8" t="s">
        <v>58387</v>
      </c>
      <c r="O5907" s="8" t="s">
        <v>45421</v>
      </c>
      <c r="P5907" s="8" t="s">
        <v>58388</v>
      </c>
      <c r="Q5907" s="8" t="s">
        <v>58389</v>
      </c>
      <c r="R5907" s="8" t="s">
        <v>58390</v>
      </c>
      <c r="S5907" s="8" t="s">
        <v>58381</v>
      </c>
      <c r="T5907" s="8" t="s">
        <v>58391</v>
      </c>
      <c r="U5907" s="8" t="s">
        <v>42</v>
      </c>
      <c r="V5907" s="8" t="s">
        <v>43</v>
      </c>
      <c r="W5907" s="8" t="s">
        <v>44</v>
      </c>
      <c r="X5907" s="8" t="s">
        <v>3093</v>
      </c>
      <c r="Y5907" s="8" t="s">
        <v>32</v>
      </c>
      <c r="Z5907" s="8" t="s">
        <v>58387</v>
      </c>
      <c r="AA5907" s="8" t="s">
        <v>32</v>
      </c>
      <c r="AB5907" s="8" t="s">
        <v>32</v>
      </c>
      <c r="AC5907" s="16" t="s">
        <v>45421</v>
      </c>
    </row>
    <row r="5908" ht="17.5" customHeight="1" spans="1:29">
      <c r="A5908" s="7">
        <v>5907</v>
      </c>
      <c r="B5908" s="8" t="s">
        <v>58392</v>
      </c>
      <c r="C5908" s="8" t="s">
        <v>58393</v>
      </c>
      <c r="D5908" s="8" t="s">
        <v>61</v>
      </c>
      <c r="E5908" s="8" t="s">
        <v>58394</v>
      </c>
      <c r="F5908" s="8" t="s">
        <v>58395</v>
      </c>
      <c r="G5908" s="8" t="s">
        <v>58396</v>
      </c>
      <c r="H5908" s="8" t="s">
        <v>58397</v>
      </c>
      <c r="I5908" s="8" t="s">
        <v>32</v>
      </c>
      <c r="J5908" s="8" t="s">
        <v>32</v>
      </c>
      <c r="K5908" s="8" t="s">
        <v>32</v>
      </c>
      <c r="L5908" s="8" t="s">
        <v>36</v>
      </c>
      <c r="M5908" s="8" t="s">
        <v>23065</v>
      </c>
      <c r="N5908" s="8" t="s">
        <v>58398</v>
      </c>
      <c r="O5908" s="8" t="s">
        <v>45559</v>
      </c>
      <c r="P5908" s="8" t="s">
        <v>58399</v>
      </c>
      <c r="Q5908" s="8" t="s">
        <v>58400</v>
      </c>
      <c r="R5908" s="8" t="s">
        <v>58401</v>
      </c>
      <c r="S5908" s="8" t="s">
        <v>58392</v>
      </c>
      <c r="T5908" s="8" t="s">
        <v>58402</v>
      </c>
      <c r="U5908" s="8" t="s">
        <v>42</v>
      </c>
      <c r="V5908" s="8" t="s">
        <v>43</v>
      </c>
      <c r="W5908" s="8" t="s">
        <v>44</v>
      </c>
      <c r="X5908" s="8" t="s">
        <v>23071</v>
      </c>
      <c r="Y5908" s="8" t="s">
        <v>32</v>
      </c>
      <c r="Z5908" s="8" t="s">
        <v>58398</v>
      </c>
      <c r="AA5908" s="8" t="s">
        <v>32</v>
      </c>
      <c r="AB5908" s="8" t="s">
        <v>32</v>
      </c>
      <c r="AC5908" s="16" t="s">
        <v>45559</v>
      </c>
    </row>
    <row r="5909" ht="17.5" customHeight="1" spans="1:29">
      <c r="A5909" s="7">
        <v>5908</v>
      </c>
      <c r="B5909" s="8" t="s">
        <v>58403</v>
      </c>
      <c r="C5909" s="8" t="s">
        <v>58404</v>
      </c>
      <c r="D5909" s="8" t="s">
        <v>15933</v>
      </c>
      <c r="E5909" s="8" t="s">
        <v>32</v>
      </c>
      <c r="F5909" s="8" t="s">
        <v>58405</v>
      </c>
      <c r="G5909" s="8" t="s">
        <v>58406</v>
      </c>
      <c r="H5909" s="8" t="s">
        <v>159</v>
      </c>
      <c r="I5909" s="8" t="s">
        <v>32</v>
      </c>
      <c r="J5909" s="8" t="s">
        <v>32</v>
      </c>
      <c r="K5909" s="8" t="s">
        <v>32</v>
      </c>
      <c r="L5909" s="8" t="s">
        <v>36</v>
      </c>
      <c r="M5909" s="8" t="s">
        <v>122</v>
      </c>
      <c r="N5909" s="8" t="s">
        <v>58407</v>
      </c>
      <c r="O5909" s="8" t="s">
        <v>58408</v>
      </c>
      <c r="P5909" s="8" t="s">
        <v>58409</v>
      </c>
      <c r="Q5909" s="8" t="s">
        <v>58410</v>
      </c>
      <c r="R5909" s="8" t="s">
        <v>58411</v>
      </c>
      <c r="S5909" s="8" t="s">
        <v>58403</v>
      </c>
      <c r="T5909" s="8" t="s">
        <v>58412</v>
      </c>
      <c r="U5909" s="8" t="s">
        <v>42</v>
      </c>
      <c r="V5909" s="8" t="s">
        <v>43</v>
      </c>
      <c r="W5909" s="8" t="s">
        <v>44</v>
      </c>
      <c r="X5909" s="8" t="s">
        <v>129</v>
      </c>
      <c r="Y5909" s="8" t="s">
        <v>32</v>
      </c>
      <c r="Z5909" s="8" t="s">
        <v>58407</v>
      </c>
      <c r="AA5909" s="8" t="s">
        <v>32</v>
      </c>
      <c r="AB5909" s="8" t="s">
        <v>32</v>
      </c>
      <c r="AC5909" s="16" t="s">
        <v>58408</v>
      </c>
    </row>
    <row r="5910" ht="17.5" customHeight="1" spans="1:29">
      <c r="A5910" s="7">
        <v>5909</v>
      </c>
      <c r="B5910" s="8" t="s">
        <v>58413</v>
      </c>
      <c r="C5910" s="8" t="s">
        <v>58414</v>
      </c>
      <c r="D5910" s="8" t="s">
        <v>3893</v>
      </c>
      <c r="E5910" s="8" t="s">
        <v>58415</v>
      </c>
      <c r="F5910" s="8" t="s">
        <v>58416</v>
      </c>
      <c r="G5910" s="8" t="s">
        <v>23343</v>
      </c>
      <c r="H5910" s="8" t="s">
        <v>58417</v>
      </c>
      <c r="I5910" s="8" t="s">
        <v>32</v>
      </c>
      <c r="J5910" s="8" t="s">
        <v>32</v>
      </c>
      <c r="K5910" s="8" t="s">
        <v>32</v>
      </c>
      <c r="L5910" s="8" t="s">
        <v>36</v>
      </c>
      <c r="M5910" s="8" t="s">
        <v>1519</v>
      </c>
      <c r="N5910" s="8" t="s">
        <v>23345</v>
      </c>
      <c r="O5910" s="8" t="s">
        <v>23288</v>
      </c>
      <c r="P5910" s="8" t="s">
        <v>23346</v>
      </c>
      <c r="Q5910" s="8" t="s">
        <v>23347</v>
      </c>
      <c r="R5910" s="8" t="s">
        <v>23346</v>
      </c>
      <c r="S5910" s="8" t="s">
        <v>58413</v>
      </c>
      <c r="T5910" s="8" t="s">
        <v>58418</v>
      </c>
      <c r="U5910" s="8" t="s">
        <v>42</v>
      </c>
      <c r="V5910" s="8" t="s">
        <v>43</v>
      </c>
      <c r="W5910" s="8" t="s">
        <v>44</v>
      </c>
      <c r="X5910" s="8" t="s">
        <v>1519</v>
      </c>
      <c r="Y5910" s="8" t="s">
        <v>32</v>
      </c>
      <c r="Z5910" s="8" t="s">
        <v>23345</v>
      </c>
      <c r="AA5910" s="8" t="s">
        <v>32</v>
      </c>
      <c r="AB5910" s="8" t="s">
        <v>32</v>
      </c>
      <c r="AC5910" s="16" t="s">
        <v>23288</v>
      </c>
    </row>
    <row r="5911" ht="17.5" customHeight="1" spans="1:29">
      <c r="A5911" s="7">
        <v>5910</v>
      </c>
      <c r="B5911" s="8" t="s">
        <v>58419</v>
      </c>
      <c r="C5911" s="8" t="s">
        <v>58420</v>
      </c>
      <c r="D5911" s="8" t="s">
        <v>61</v>
      </c>
      <c r="E5911" s="8" t="s">
        <v>58421</v>
      </c>
      <c r="F5911" s="8" t="s">
        <v>58422</v>
      </c>
      <c r="G5911" s="8" t="s">
        <v>58423</v>
      </c>
      <c r="H5911" s="8" t="s">
        <v>58424</v>
      </c>
      <c r="I5911" s="8" t="s">
        <v>32</v>
      </c>
      <c r="J5911" s="8" t="s">
        <v>32</v>
      </c>
      <c r="K5911" s="8" t="s">
        <v>32</v>
      </c>
      <c r="L5911" s="8" t="s">
        <v>36</v>
      </c>
      <c r="M5911" s="8" t="s">
        <v>36777</v>
      </c>
      <c r="N5911" s="8" t="s">
        <v>58425</v>
      </c>
      <c r="O5911" s="8" t="s">
        <v>124</v>
      </c>
      <c r="P5911" s="8" t="s">
        <v>58426</v>
      </c>
      <c r="Q5911" s="8" t="s">
        <v>58427</v>
      </c>
      <c r="R5911" s="8" t="s">
        <v>58428</v>
      </c>
      <c r="S5911" s="8" t="s">
        <v>58419</v>
      </c>
      <c r="T5911" s="8" t="s">
        <v>58429</v>
      </c>
      <c r="U5911" s="8" t="s">
        <v>42</v>
      </c>
      <c r="V5911" s="8" t="s">
        <v>43</v>
      </c>
      <c r="W5911" s="8" t="s">
        <v>44</v>
      </c>
      <c r="X5911" s="8" t="s">
        <v>36782</v>
      </c>
      <c r="Y5911" s="8" t="s">
        <v>32</v>
      </c>
      <c r="Z5911" s="8" t="s">
        <v>58425</v>
      </c>
      <c r="AA5911" s="8" t="s">
        <v>32</v>
      </c>
      <c r="AB5911" s="8" t="s">
        <v>32</v>
      </c>
      <c r="AC5911" s="16" t="s">
        <v>124</v>
      </c>
    </row>
    <row r="5912" ht="17.5" customHeight="1" spans="1:29">
      <c r="A5912" s="7">
        <v>5911</v>
      </c>
      <c r="B5912" s="8" t="s">
        <v>58430</v>
      </c>
      <c r="C5912" s="8" t="s">
        <v>58431</v>
      </c>
      <c r="D5912" s="8" t="s">
        <v>446</v>
      </c>
      <c r="E5912" s="8" t="s">
        <v>58432</v>
      </c>
      <c r="F5912" s="8" t="s">
        <v>58433</v>
      </c>
      <c r="G5912" s="8" t="s">
        <v>58434</v>
      </c>
      <c r="H5912" s="8" t="s">
        <v>58435</v>
      </c>
      <c r="I5912" s="8" t="s">
        <v>32</v>
      </c>
      <c r="J5912" s="8" t="s">
        <v>32</v>
      </c>
      <c r="K5912" s="8" t="s">
        <v>32</v>
      </c>
      <c r="L5912" s="8" t="s">
        <v>36</v>
      </c>
      <c r="M5912" s="8" t="s">
        <v>1514</v>
      </c>
      <c r="N5912" s="8" t="s">
        <v>58436</v>
      </c>
      <c r="O5912" s="8" t="s">
        <v>685</v>
      </c>
      <c r="P5912" s="8" t="s">
        <v>32</v>
      </c>
      <c r="Q5912" s="8" t="s">
        <v>58437</v>
      </c>
      <c r="R5912" s="8" t="s">
        <v>32</v>
      </c>
      <c r="S5912" s="8" t="s">
        <v>58430</v>
      </c>
      <c r="T5912" s="8" t="s">
        <v>58438</v>
      </c>
      <c r="U5912" s="8" t="s">
        <v>42</v>
      </c>
      <c r="V5912" s="8" t="s">
        <v>43</v>
      </c>
      <c r="W5912" s="8" t="s">
        <v>44</v>
      </c>
      <c r="X5912" s="8" t="s">
        <v>1519</v>
      </c>
      <c r="Y5912" s="8" t="s">
        <v>32</v>
      </c>
      <c r="Z5912" s="8" t="s">
        <v>58436</v>
      </c>
      <c r="AA5912" s="8" t="s">
        <v>32</v>
      </c>
      <c r="AB5912" s="8" t="s">
        <v>32</v>
      </c>
      <c r="AC5912" s="16" t="s">
        <v>685</v>
      </c>
    </row>
    <row r="5913" ht="17.5" customHeight="1" spans="1:29">
      <c r="A5913" s="7">
        <v>5912</v>
      </c>
      <c r="B5913" s="8" t="s">
        <v>58439</v>
      </c>
      <c r="C5913" s="8" t="s">
        <v>58440</v>
      </c>
      <c r="D5913" s="8" t="s">
        <v>61</v>
      </c>
      <c r="E5913" s="8" t="s">
        <v>58441</v>
      </c>
      <c r="F5913" s="8" t="s">
        <v>58442</v>
      </c>
      <c r="G5913" s="8" t="s">
        <v>58443</v>
      </c>
      <c r="H5913" s="8" t="s">
        <v>58444</v>
      </c>
      <c r="I5913" s="8" t="s">
        <v>32</v>
      </c>
      <c r="J5913" s="8" t="s">
        <v>32</v>
      </c>
      <c r="K5913" s="8" t="s">
        <v>32</v>
      </c>
      <c r="L5913" s="8" t="s">
        <v>36</v>
      </c>
      <c r="M5913" s="8" t="s">
        <v>22655</v>
      </c>
      <c r="N5913" s="8" t="s">
        <v>58445</v>
      </c>
      <c r="O5913" s="8" t="s">
        <v>58446</v>
      </c>
      <c r="P5913" s="8" t="s">
        <v>58447</v>
      </c>
      <c r="Q5913" s="8" t="s">
        <v>58448</v>
      </c>
      <c r="R5913" s="8" t="s">
        <v>58449</v>
      </c>
      <c r="S5913" s="8" t="s">
        <v>58439</v>
      </c>
      <c r="T5913" s="8" t="s">
        <v>58450</v>
      </c>
      <c r="U5913" s="8" t="s">
        <v>42</v>
      </c>
      <c r="V5913" s="8" t="s">
        <v>43</v>
      </c>
      <c r="W5913" s="8" t="s">
        <v>44</v>
      </c>
      <c r="X5913" s="8" t="s">
        <v>22660</v>
      </c>
      <c r="Y5913" s="8" t="s">
        <v>32</v>
      </c>
      <c r="Z5913" s="8" t="s">
        <v>58445</v>
      </c>
      <c r="AA5913" s="8" t="s">
        <v>32</v>
      </c>
      <c r="AB5913" s="8" t="s">
        <v>32</v>
      </c>
      <c r="AC5913" s="16" t="s">
        <v>58446</v>
      </c>
    </row>
    <row r="5914" ht="17.5" customHeight="1" spans="1:29">
      <c r="A5914" s="7">
        <v>5913</v>
      </c>
      <c r="B5914" s="8" t="s">
        <v>58451</v>
      </c>
      <c r="C5914" s="8" t="s">
        <v>58452</v>
      </c>
      <c r="D5914" s="8" t="s">
        <v>61</v>
      </c>
      <c r="E5914" s="8" t="s">
        <v>58453</v>
      </c>
      <c r="F5914" s="8" t="s">
        <v>58454</v>
      </c>
      <c r="G5914" s="8" t="s">
        <v>58455</v>
      </c>
      <c r="H5914" s="8" t="s">
        <v>58456</v>
      </c>
      <c r="I5914" s="8" t="s">
        <v>32</v>
      </c>
      <c r="J5914" s="8" t="s">
        <v>32</v>
      </c>
      <c r="K5914" s="8" t="s">
        <v>32</v>
      </c>
      <c r="L5914" s="8" t="s">
        <v>36</v>
      </c>
      <c r="M5914" s="8" t="s">
        <v>22655</v>
      </c>
      <c r="N5914" s="8" t="s">
        <v>58457</v>
      </c>
      <c r="O5914" s="8" t="s">
        <v>22657</v>
      </c>
      <c r="P5914" s="8" t="s">
        <v>58458</v>
      </c>
      <c r="Q5914" s="8" t="s">
        <v>58459</v>
      </c>
      <c r="R5914" s="8" t="s">
        <v>58460</v>
      </c>
      <c r="S5914" s="8" t="s">
        <v>58451</v>
      </c>
      <c r="T5914" s="8" t="s">
        <v>58461</v>
      </c>
      <c r="U5914" s="8" t="s">
        <v>42</v>
      </c>
      <c r="V5914" s="8" t="s">
        <v>43</v>
      </c>
      <c r="W5914" s="8" t="s">
        <v>44</v>
      </c>
      <c r="X5914" s="8" t="s">
        <v>22660</v>
      </c>
      <c r="Y5914" s="8" t="s">
        <v>32</v>
      </c>
      <c r="Z5914" s="8" t="s">
        <v>58457</v>
      </c>
      <c r="AA5914" s="8" t="s">
        <v>32</v>
      </c>
      <c r="AB5914" s="8" t="s">
        <v>32</v>
      </c>
      <c r="AC5914" s="16" t="s">
        <v>22657</v>
      </c>
    </row>
    <row r="5915" ht="17.5" customHeight="1" spans="1:29">
      <c r="A5915" s="7">
        <v>5914</v>
      </c>
      <c r="B5915" s="8" t="s">
        <v>58462</v>
      </c>
      <c r="C5915" s="8" t="s">
        <v>58463</v>
      </c>
      <c r="D5915" s="8" t="s">
        <v>167</v>
      </c>
      <c r="E5915" s="8" t="s">
        <v>58464</v>
      </c>
      <c r="F5915" s="8" t="s">
        <v>58465</v>
      </c>
      <c r="G5915" s="8" t="s">
        <v>58466</v>
      </c>
      <c r="H5915" s="8" t="s">
        <v>58467</v>
      </c>
      <c r="I5915" s="8" t="s">
        <v>58468</v>
      </c>
      <c r="J5915" s="8" t="s">
        <v>32</v>
      </c>
      <c r="K5915" s="8" t="s">
        <v>32</v>
      </c>
      <c r="L5915" s="8" t="s">
        <v>36</v>
      </c>
      <c r="M5915" s="8" t="s">
        <v>58469</v>
      </c>
      <c r="N5915" s="8" t="s">
        <v>58470</v>
      </c>
      <c r="O5915" s="8" t="s">
        <v>58471</v>
      </c>
      <c r="P5915" s="8" t="s">
        <v>58472</v>
      </c>
      <c r="Q5915" s="8" t="s">
        <v>58473</v>
      </c>
      <c r="R5915" s="8" t="s">
        <v>32</v>
      </c>
      <c r="S5915" s="8" t="s">
        <v>58462</v>
      </c>
      <c r="T5915" s="8" t="s">
        <v>58474</v>
      </c>
      <c r="U5915" s="8" t="s">
        <v>42</v>
      </c>
      <c r="V5915" s="8" t="s">
        <v>43</v>
      </c>
      <c r="W5915" s="8" t="s">
        <v>44</v>
      </c>
      <c r="X5915" s="8" t="s">
        <v>58475</v>
      </c>
      <c r="Y5915" s="8" t="s">
        <v>58476</v>
      </c>
      <c r="Z5915" s="8" t="s">
        <v>58477</v>
      </c>
      <c r="AA5915" s="8" t="s">
        <v>32</v>
      </c>
      <c r="AB5915" s="8" t="s">
        <v>32</v>
      </c>
      <c r="AC5915" s="16" t="s">
        <v>58471</v>
      </c>
    </row>
    <row r="5916" ht="17.5" customHeight="1" spans="1:29">
      <c r="A5916" s="7">
        <v>5915</v>
      </c>
      <c r="B5916" s="8" t="s">
        <v>58478</v>
      </c>
      <c r="C5916" s="8" t="s">
        <v>58479</v>
      </c>
      <c r="D5916" s="8" t="s">
        <v>156</v>
      </c>
      <c r="E5916" s="8" t="s">
        <v>20892</v>
      </c>
      <c r="F5916" s="8" t="s">
        <v>58480</v>
      </c>
      <c r="G5916" s="8" t="s">
        <v>58481</v>
      </c>
      <c r="H5916" s="8" t="s">
        <v>58482</v>
      </c>
      <c r="I5916" s="8" t="s">
        <v>32</v>
      </c>
      <c r="J5916" s="8" t="s">
        <v>32</v>
      </c>
      <c r="K5916" s="8" t="s">
        <v>32</v>
      </c>
      <c r="L5916" s="8" t="s">
        <v>36</v>
      </c>
      <c r="M5916" s="8" t="s">
        <v>3086</v>
      </c>
      <c r="N5916" s="8" t="s">
        <v>58483</v>
      </c>
      <c r="O5916" s="8" t="s">
        <v>11589</v>
      </c>
      <c r="P5916" s="8" t="s">
        <v>58484</v>
      </c>
      <c r="Q5916" s="8" t="s">
        <v>58485</v>
      </c>
      <c r="R5916" s="8" t="s">
        <v>32</v>
      </c>
      <c r="S5916" s="8" t="s">
        <v>58478</v>
      </c>
      <c r="T5916" s="8" t="s">
        <v>58486</v>
      </c>
      <c r="U5916" s="8" t="s">
        <v>42</v>
      </c>
      <c r="V5916" s="8" t="s">
        <v>43</v>
      </c>
      <c r="W5916" s="8" t="s">
        <v>44</v>
      </c>
      <c r="X5916" s="8" t="s">
        <v>3093</v>
      </c>
      <c r="Y5916" s="8" t="s">
        <v>32</v>
      </c>
      <c r="Z5916" s="8" t="s">
        <v>58483</v>
      </c>
      <c r="AA5916" s="8" t="s">
        <v>32</v>
      </c>
      <c r="AB5916" s="8" t="s">
        <v>32</v>
      </c>
      <c r="AC5916" s="16" t="s">
        <v>11589</v>
      </c>
    </row>
    <row r="5917" ht="17.5" customHeight="1" spans="1:29">
      <c r="A5917" s="7">
        <v>5916</v>
      </c>
      <c r="B5917" s="8" t="s">
        <v>58487</v>
      </c>
      <c r="C5917" s="8" t="s">
        <v>58488</v>
      </c>
      <c r="D5917" s="8" t="s">
        <v>156</v>
      </c>
      <c r="E5917" s="8" t="s">
        <v>58489</v>
      </c>
      <c r="F5917" s="8" t="s">
        <v>58490</v>
      </c>
      <c r="G5917" s="8" t="s">
        <v>58491</v>
      </c>
      <c r="H5917" s="8" t="s">
        <v>58492</v>
      </c>
      <c r="I5917" s="8" t="s">
        <v>32</v>
      </c>
      <c r="J5917" s="8" t="s">
        <v>32</v>
      </c>
      <c r="K5917" s="8" t="s">
        <v>32</v>
      </c>
      <c r="L5917" s="8" t="s">
        <v>36</v>
      </c>
      <c r="M5917" s="8" t="s">
        <v>122</v>
      </c>
      <c r="N5917" s="8" t="s">
        <v>58493</v>
      </c>
      <c r="O5917" s="8" t="s">
        <v>1888</v>
      </c>
      <c r="P5917" s="8" t="s">
        <v>58494</v>
      </c>
      <c r="Q5917" s="8" t="s">
        <v>58495</v>
      </c>
      <c r="R5917" s="8" t="s">
        <v>32</v>
      </c>
      <c r="S5917" s="8" t="s">
        <v>58487</v>
      </c>
      <c r="T5917" s="8" t="s">
        <v>58496</v>
      </c>
      <c r="U5917" s="8" t="s">
        <v>42</v>
      </c>
      <c r="V5917" s="8" t="s">
        <v>43</v>
      </c>
      <c r="W5917" s="8" t="s">
        <v>44</v>
      </c>
      <c r="X5917" s="8" t="s">
        <v>129</v>
      </c>
      <c r="Y5917" s="8" t="s">
        <v>32</v>
      </c>
      <c r="Z5917" s="8" t="s">
        <v>58493</v>
      </c>
      <c r="AA5917" s="8" t="s">
        <v>32</v>
      </c>
      <c r="AB5917" s="8" t="s">
        <v>32</v>
      </c>
      <c r="AC5917" s="16" t="s">
        <v>1888</v>
      </c>
    </row>
    <row r="5918" ht="17.5" customHeight="1" spans="1:29">
      <c r="A5918" s="7">
        <v>5917</v>
      </c>
      <c r="B5918" s="8" t="s">
        <v>58497</v>
      </c>
      <c r="C5918" s="8" t="s">
        <v>58498</v>
      </c>
      <c r="D5918" s="8" t="s">
        <v>167</v>
      </c>
      <c r="E5918" s="8" t="s">
        <v>32</v>
      </c>
      <c r="F5918" s="8" t="s">
        <v>58499</v>
      </c>
      <c r="G5918" s="8" t="s">
        <v>58500</v>
      </c>
      <c r="H5918" s="8" t="s">
        <v>58501</v>
      </c>
      <c r="I5918" s="8" t="s">
        <v>32</v>
      </c>
      <c r="J5918" s="8" t="s">
        <v>32</v>
      </c>
      <c r="K5918" s="8" t="s">
        <v>58502</v>
      </c>
      <c r="L5918" s="8" t="s">
        <v>36</v>
      </c>
      <c r="M5918" s="8" t="s">
        <v>3086</v>
      </c>
      <c r="N5918" s="8" t="s">
        <v>58503</v>
      </c>
      <c r="O5918" s="8" t="s">
        <v>45643</v>
      </c>
      <c r="P5918" s="8" t="s">
        <v>58504</v>
      </c>
      <c r="Q5918" s="8" t="s">
        <v>58505</v>
      </c>
      <c r="R5918" s="8" t="s">
        <v>58506</v>
      </c>
      <c r="S5918" s="8" t="s">
        <v>58497</v>
      </c>
      <c r="T5918" s="8" t="s">
        <v>58507</v>
      </c>
      <c r="U5918" s="8" t="s">
        <v>42</v>
      </c>
      <c r="V5918" s="8" t="s">
        <v>43</v>
      </c>
      <c r="W5918" s="8" t="s">
        <v>44</v>
      </c>
      <c r="X5918" s="8" t="s">
        <v>3093</v>
      </c>
      <c r="Y5918" s="8" t="s">
        <v>32</v>
      </c>
      <c r="Z5918" s="8" t="s">
        <v>58503</v>
      </c>
      <c r="AA5918" s="8" t="s">
        <v>32</v>
      </c>
      <c r="AB5918" s="8" t="s">
        <v>32</v>
      </c>
      <c r="AC5918" s="16" t="s">
        <v>45643</v>
      </c>
    </row>
    <row r="5919" ht="17.5" customHeight="1" spans="1:29">
      <c r="A5919" s="7">
        <v>5918</v>
      </c>
      <c r="B5919" s="8" t="s">
        <v>58508</v>
      </c>
      <c r="C5919" s="8" t="s">
        <v>58509</v>
      </c>
      <c r="D5919" s="8" t="s">
        <v>1030</v>
      </c>
      <c r="E5919" s="8" t="s">
        <v>58510</v>
      </c>
      <c r="F5919" s="8" t="s">
        <v>58511</v>
      </c>
      <c r="G5919" s="8" t="s">
        <v>58512</v>
      </c>
      <c r="H5919" s="8" t="s">
        <v>58513</v>
      </c>
      <c r="I5919" s="8" t="s">
        <v>32</v>
      </c>
      <c r="J5919" s="8" t="s">
        <v>32</v>
      </c>
      <c r="K5919" s="8" t="s">
        <v>32</v>
      </c>
      <c r="L5919" s="8" t="s">
        <v>36</v>
      </c>
      <c r="M5919" s="8" t="s">
        <v>17556</v>
      </c>
      <c r="N5919" s="8" t="s">
        <v>58514</v>
      </c>
      <c r="O5919" s="8" t="s">
        <v>50226</v>
      </c>
      <c r="P5919" s="8" t="s">
        <v>58515</v>
      </c>
      <c r="Q5919" s="8" t="s">
        <v>58516</v>
      </c>
      <c r="R5919" s="8" t="s">
        <v>58517</v>
      </c>
      <c r="S5919" s="8" t="s">
        <v>58508</v>
      </c>
      <c r="T5919" s="8" t="s">
        <v>58518</v>
      </c>
      <c r="U5919" s="8" t="s">
        <v>42</v>
      </c>
      <c r="V5919" s="8" t="s">
        <v>43</v>
      </c>
      <c r="W5919" s="8" t="s">
        <v>44</v>
      </c>
      <c r="X5919" s="8" t="s">
        <v>17562</v>
      </c>
      <c r="Y5919" s="8" t="s">
        <v>32</v>
      </c>
      <c r="Z5919" s="8" t="s">
        <v>58514</v>
      </c>
      <c r="AA5919" s="8" t="s">
        <v>32</v>
      </c>
      <c r="AB5919" s="8" t="s">
        <v>32</v>
      </c>
      <c r="AC5919" s="16" t="s">
        <v>50226</v>
      </c>
    </row>
    <row r="5920" ht="17.5" customHeight="1" spans="1:29">
      <c r="A5920" s="7">
        <v>5919</v>
      </c>
      <c r="B5920" s="8" t="s">
        <v>58519</v>
      </c>
      <c r="C5920" s="8" t="s">
        <v>58520</v>
      </c>
      <c r="D5920" s="8" t="s">
        <v>677</v>
      </c>
      <c r="E5920" s="8" t="s">
        <v>58521</v>
      </c>
      <c r="F5920" s="8" t="s">
        <v>58522</v>
      </c>
      <c r="G5920" s="8" t="s">
        <v>58523</v>
      </c>
      <c r="H5920" s="8" t="s">
        <v>58524</v>
      </c>
      <c r="I5920" s="8" t="s">
        <v>32</v>
      </c>
      <c r="J5920" s="8" t="s">
        <v>32</v>
      </c>
      <c r="K5920" s="8" t="s">
        <v>32</v>
      </c>
      <c r="L5920" s="8" t="s">
        <v>36</v>
      </c>
      <c r="M5920" s="8" t="s">
        <v>8366</v>
      </c>
      <c r="N5920" s="8" t="s">
        <v>58525</v>
      </c>
      <c r="O5920" s="8" t="s">
        <v>58526</v>
      </c>
      <c r="P5920" s="8" t="s">
        <v>58527</v>
      </c>
      <c r="Q5920" s="8" t="s">
        <v>58528</v>
      </c>
      <c r="R5920" s="8" t="s">
        <v>58527</v>
      </c>
      <c r="S5920" s="8" t="s">
        <v>58519</v>
      </c>
      <c r="T5920" s="8" t="s">
        <v>58529</v>
      </c>
      <c r="U5920" s="8" t="s">
        <v>42</v>
      </c>
      <c r="V5920" s="8" t="s">
        <v>43</v>
      </c>
      <c r="W5920" s="8" t="s">
        <v>44</v>
      </c>
      <c r="X5920" s="8" t="s">
        <v>8366</v>
      </c>
      <c r="Y5920" s="8" t="s">
        <v>32</v>
      </c>
      <c r="Z5920" s="8" t="s">
        <v>58525</v>
      </c>
      <c r="AA5920" s="8" t="s">
        <v>32</v>
      </c>
      <c r="AB5920" s="8" t="s">
        <v>32</v>
      </c>
      <c r="AC5920" s="16" t="s">
        <v>58526</v>
      </c>
    </row>
    <row r="5921" ht="17.5" customHeight="1" spans="1:29">
      <c r="A5921" s="7">
        <v>5920</v>
      </c>
      <c r="B5921" s="8" t="s">
        <v>58530</v>
      </c>
      <c r="C5921" s="8" t="s">
        <v>58531</v>
      </c>
      <c r="D5921" s="8" t="s">
        <v>167</v>
      </c>
      <c r="E5921" s="8" t="s">
        <v>58532</v>
      </c>
      <c r="F5921" s="8" t="s">
        <v>58533</v>
      </c>
      <c r="G5921" s="8" t="s">
        <v>58534</v>
      </c>
      <c r="H5921" s="8" t="s">
        <v>58535</v>
      </c>
      <c r="I5921" s="8" t="s">
        <v>32</v>
      </c>
      <c r="J5921" s="8" t="s">
        <v>32</v>
      </c>
      <c r="K5921" s="8" t="s">
        <v>32</v>
      </c>
      <c r="L5921" s="8" t="s">
        <v>36</v>
      </c>
      <c r="M5921" s="8" t="s">
        <v>7382</v>
      </c>
      <c r="N5921" s="8" t="s">
        <v>58536</v>
      </c>
      <c r="O5921" s="8" t="s">
        <v>58537</v>
      </c>
      <c r="P5921" s="8" t="s">
        <v>58538</v>
      </c>
      <c r="Q5921" s="8" t="s">
        <v>58539</v>
      </c>
      <c r="R5921" s="8" t="s">
        <v>58540</v>
      </c>
      <c r="S5921" s="8" t="s">
        <v>58530</v>
      </c>
      <c r="T5921" s="8" t="s">
        <v>58541</v>
      </c>
      <c r="U5921" s="8" t="s">
        <v>42</v>
      </c>
      <c r="V5921" s="8" t="s">
        <v>43</v>
      </c>
      <c r="W5921" s="8" t="s">
        <v>44</v>
      </c>
      <c r="X5921" s="8" t="s">
        <v>7387</v>
      </c>
      <c r="Y5921" s="8" t="s">
        <v>32</v>
      </c>
      <c r="Z5921" s="8" t="s">
        <v>58536</v>
      </c>
      <c r="AA5921" s="8" t="s">
        <v>32</v>
      </c>
      <c r="AB5921" s="8" t="s">
        <v>32</v>
      </c>
      <c r="AC5921" s="16" t="s">
        <v>58537</v>
      </c>
    </row>
    <row r="5922" ht="17.5" customHeight="1" spans="1:29">
      <c r="A5922" s="7">
        <v>5921</v>
      </c>
      <c r="B5922" s="8" t="s">
        <v>58542</v>
      </c>
      <c r="C5922" s="8" t="s">
        <v>58543</v>
      </c>
      <c r="D5922" s="8" t="s">
        <v>612</v>
      </c>
      <c r="E5922" s="8" t="s">
        <v>32</v>
      </c>
      <c r="F5922" s="8" t="s">
        <v>58544</v>
      </c>
      <c r="G5922" s="8" t="s">
        <v>58545</v>
      </c>
      <c r="H5922" s="8" t="s">
        <v>146</v>
      </c>
      <c r="I5922" s="8" t="s">
        <v>32</v>
      </c>
      <c r="J5922" s="8" t="s">
        <v>32</v>
      </c>
      <c r="K5922" s="8" t="s">
        <v>32</v>
      </c>
      <c r="L5922" s="8" t="s">
        <v>36</v>
      </c>
      <c r="M5922" s="8" t="s">
        <v>1514</v>
      </c>
      <c r="N5922" s="8" t="s">
        <v>58546</v>
      </c>
      <c r="O5922" s="8" t="s">
        <v>4081</v>
      </c>
      <c r="P5922" s="8" t="s">
        <v>32</v>
      </c>
      <c r="Q5922" s="8" t="s">
        <v>58547</v>
      </c>
      <c r="R5922" s="8" t="s">
        <v>32</v>
      </c>
      <c r="S5922" s="8" t="s">
        <v>58542</v>
      </c>
      <c r="T5922" s="8" t="s">
        <v>58548</v>
      </c>
      <c r="U5922" s="8" t="s">
        <v>42</v>
      </c>
      <c r="V5922" s="8" t="s">
        <v>43</v>
      </c>
      <c r="W5922" s="8" t="s">
        <v>44</v>
      </c>
      <c r="X5922" s="8" t="s">
        <v>1519</v>
      </c>
      <c r="Y5922" s="8" t="s">
        <v>32</v>
      </c>
      <c r="Z5922" s="8" t="s">
        <v>58546</v>
      </c>
      <c r="AA5922" s="8" t="s">
        <v>32</v>
      </c>
      <c r="AB5922" s="8" t="s">
        <v>32</v>
      </c>
      <c r="AC5922" s="16" t="s">
        <v>4081</v>
      </c>
    </row>
    <row r="5923" ht="17.5" customHeight="1" spans="1:29">
      <c r="A5923" s="7">
        <v>5922</v>
      </c>
      <c r="B5923" s="8" t="s">
        <v>58549</v>
      </c>
      <c r="C5923" s="8" t="s">
        <v>58550</v>
      </c>
      <c r="D5923" s="8" t="s">
        <v>167</v>
      </c>
      <c r="E5923" s="8" t="s">
        <v>58551</v>
      </c>
      <c r="F5923" s="8" t="s">
        <v>58552</v>
      </c>
      <c r="G5923" s="8" t="s">
        <v>58553</v>
      </c>
      <c r="H5923" s="8" t="s">
        <v>58554</v>
      </c>
      <c r="I5923" s="8" t="s">
        <v>32</v>
      </c>
      <c r="J5923" s="8" t="s">
        <v>32</v>
      </c>
      <c r="K5923" s="8" t="s">
        <v>32</v>
      </c>
      <c r="L5923" s="8" t="s">
        <v>36</v>
      </c>
      <c r="M5923" s="8" t="s">
        <v>122</v>
      </c>
      <c r="N5923" s="8" t="s">
        <v>58555</v>
      </c>
      <c r="O5923" s="8" t="s">
        <v>124</v>
      </c>
      <c r="P5923" s="8" t="s">
        <v>58556</v>
      </c>
      <c r="Q5923" s="8" t="s">
        <v>58557</v>
      </c>
      <c r="R5923" s="8" t="s">
        <v>58556</v>
      </c>
      <c r="S5923" s="8" t="s">
        <v>58549</v>
      </c>
      <c r="T5923" s="8" t="s">
        <v>58558</v>
      </c>
      <c r="U5923" s="8" t="s">
        <v>42</v>
      </c>
      <c r="V5923" s="8" t="s">
        <v>43</v>
      </c>
      <c r="W5923" s="8" t="s">
        <v>44</v>
      </c>
      <c r="X5923" s="8" t="s">
        <v>129</v>
      </c>
      <c r="Y5923" s="8" t="s">
        <v>32</v>
      </c>
      <c r="Z5923" s="8" t="s">
        <v>58555</v>
      </c>
      <c r="AA5923" s="8" t="s">
        <v>32</v>
      </c>
      <c r="AB5923" s="8" t="s">
        <v>32</v>
      </c>
      <c r="AC5923" s="16" t="s">
        <v>124</v>
      </c>
    </row>
    <row r="5924" ht="17.5" customHeight="1" spans="1:29">
      <c r="A5924" s="7">
        <v>5923</v>
      </c>
      <c r="B5924" s="8" t="s">
        <v>58559</v>
      </c>
      <c r="C5924" s="8" t="s">
        <v>58560</v>
      </c>
      <c r="D5924" s="8" t="s">
        <v>167</v>
      </c>
      <c r="E5924" s="8" t="s">
        <v>32</v>
      </c>
      <c r="F5924" s="8" t="s">
        <v>58561</v>
      </c>
      <c r="G5924" s="8" t="s">
        <v>58562</v>
      </c>
      <c r="H5924" s="8" t="s">
        <v>58563</v>
      </c>
      <c r="I5924" s="8" t="s">
        <v>32</v>
      </c>
      <c r="J5924" s="8" t="s">
        <v>32</v>
      </c>
      <c r="K5924" s="8" t="s">
        <v>32</v>
      </c>
      <c r="L5924" s="8" t="s">
        <v>36</v>
      </c>
      <c r="M5924" s="8" t="s">
        <v>1514</v>
      </c>
      <c r="N5924" s="8" t="s">
        <v>58564</v>
      </c>
      <c r="O5924" s="8" t="s">
        <v>23288</v>
      </c>
      <c r="P5924" s="8" t="s">
        <v>58565</v>
      </c>
      <c r="Q5924" s="8" t="s">
        <v>58566</v>
      </c>
      <c r="R5924" s="8" t="s">
        <v>32</v>
      </c>
      <c r="S5924" s="8" t="s">
        <v>58559</v>
      </c>
      <c r="T5924" s="8" t="s">
        <v>58567</v>
      </c>
      <c r="U5924" s="8" t="s">
        <v>42</v>
      </c>
      <c r="V5924" s="8" t="s">
        <v>43</v>
      </c>
      <c r="W5924" s="8" t="s">
        <v>44</v>
      </c>
      <c r="X5924" s="8" t="s">
        <v>1519</v>
      </c>
      <c r="Y5924" s="8" t="s">
        <v>32</v>
      </c>
      <c r="Z5924" s="8" t="s">
        <v>58564</v>
      </c>
      <c r="AA5924" s="8" t="s">
        <v>32</v>
      </c>
      <c r="AB5924" s="8" t="s">
        <v>32</v>
      </c>
      <c r="AC5924" s="16" t="s">
        <v>23288</v>
      </c>
    </row>
    <row r="5925" ht="17.5" customHeight="1" spans="1:29">
      <c r="A5925" s="7">
        <v>5924</v>
      </c>
      <c r="B5925" s="8" t="s">
        <v>58568</v>
      </c>
      <c r="C5925" s="8" t="s">
        <v>58569</v>
      </c>
      <c r="D5925" s="8" t="s">
        <v>1803</v>
      </c>
      <c r="E5925" s="8" t="s">
        <v>58570</v>
      </c>
      <c r="F5925" s="8" t="s">
        <v>58571</v>
      </c>
      <c r="G5925" s="8" t="s">
        <v>58572</v>
      </c>
      <c r="H5925" s="8" t="s">
        <v>58573</v>
      </c>
      <c r="I5925" s="8" t="s">
        <v>32</v>
      </c>
      <c r="J5925" s="8" t="s">
        <v>32</v>
      </c>
      <c r="K5925" s="8" t="s">
        <v>32</v>
      </c>
      <c r="L5925" s="8" t="s">
        <v>36</v>
      </c>
      <c r="M5925" s="8" t="s">
        <v>122</v>
      </c>
      <c r="N5925" s="8" t="s">
        <v>58574</v>
      </c>
      <c r="O5925" s="8" t="s">
        <v>7406</v>
      </c>
      <c r="P5925" s="8" t="s">
        <v>58575</v>
      </c>
      <c r="Q5925" s="8" t="s">
        <v>58576</v>
      </c>
      <c r="R5925" s="8" t="s">
        <v>58577</v>
      </c>
      <c r="S5925" s="8" t="s">
        <v>58568</v>
      </c>
      <c r="T5925" s="8" t="s">
        <v>58578</v>
      </c>
      <c r="U5925" s="8" t="s">
        <v>42</v>
      </c>
      <c r="V5925" s="8" t="s">
        <v>43</v>
      </c>
      <c r="W5925" s="8" t="s">
        <v>44</v>
      </c>
      <c r="X5925" s="8" t="s">
        <v>129</v>
      </c>
      <c r="Y5925" s="8" t="s">
        <v>32</v>
      </c>
      <c r="Z5925" s="8" t="s">
        <v>58574</v>
      </c>
      <c r="AA5925" s="8" t="s">
        <v>32</v>
      </c>
      <c r="AB5925" s="8" t="s">
        <v>32</v>
      </c>
      <c r="AC5925" s="16" t="s">
        <v>7406</v>
      </c>
    </row>
    <row r="5926" ht="17.5" customHeight="1" spans="1:29">
      <c r="A5926" s="7">
        <v>5925</v>
      </c>
      <c r="B5926" s="8" t="s">
        <v>58579</v>
      </c>
      <c r="C5926" s="8" t="s">
        <v>1019</v>
      </c>
      <c r="D5926" s="8" t="s">
        <v>167</v>
      </c>
      <c r="E5926" s="8" t="s">
        <v>58580</v>
      </c>
      <c r="F5926" s="8" t="s">
        <v>58581</v>
      </c>
      <c r="G5926" s="8" t="s">
        <v>58582</v>
      </c>
      <c r="H5926" s="8" t="s">
        <v>58583</v>
      </c>
      <c r="I5926" s="8" t="s">
        <v>32</v>
      </c>
      <c r="J5926" s="8" t="s">
        <v>32</v>
      </c>
      <c r="K5926" s="8" t="s">
        <v>32</v>
      </c>
      <c r="L5926" s="8" t="s">
        <v>36</v>
      </c>
      <c r="M5926" s="8" t="s">
        <v>18161</v>
      </c>
      <c r="N5926" s="8" t="s">
        <v>58584</v>
      </c>
      <c r="O5926" s="8" t="s">
        <v>58585</v>
      </c>
      <c r="P5926" s="8" t="s">
        <v>58586</v>
      </c>
      <c r="Q5926" s="8" t="s">
        <v>58587</v>
      </c>
      <c r="R5926" s="8" t="s">
        <v>32</v>
      </c>
      <c r="S5926" s="8" t="s">
        <v>32</v>
      </c>
      <c r="T5926" s="8" t="s">
        <v>32</v>
      </c>
      <c r="U5926" s="8" t="s">
        <v>42</v>
      </c>
      <c r="V5926" s="8" t="s">
        <v>43</v>
      </c>
      <c r="W5926" s="8" t="s">
        <v>32</v>
      </c>
      <c r="X5926" s="8" t="s">
        <v>32</v>
      </c>
      <c r="Y5926" s="8" t="s">
        <v>32</v>
      </c>
      <c r="Z5926" s="8" t="s">
        <v>32</v>
      </c>
      <c r="AA5926" s="8" t="s">
        <v>32</v>
      </c>
      <c r="AB5926" s="8" t="s">
        <v>32</v>
      </c>
      <c r="AC5926" s="16" t="s">
        <v>32</v>
      </c>
    </row>
    <row r="5927" ht="17.5" customHeight="1" spans="1:29">
      <c r="A5927" s="7">
        <v>5926</v>
      </c>
      <c r="B5927" s="8" t="s">
        <v>58588</v>
      </c>
      <c r="C5927" s="8" t="s">
        <v>58589</v>
      </c>
      <c r="D5927" s="8" t="s">
        <v>156</v>
      </c>
      <c r="E5927" s="8" t="s">
        <v>58590</v>
      </c>
      <c r="F5927" s="8" t="s">
        <v>58591</v>
      </c>
      <c r="G5927" s="8" t="s">
        <v>58592</v>
      </c>
      <c r="H5927" s="8" t="s">
        <v>58593</v>
      </c>
      <c r="I5927" s="8" t="s">
        <v>32</v>
      </c>
      <c r="J5927" s="8" t="s">
        <v>32</v>
      </c>
      <c r="K5927" s="8" t="s">
        <v>32</v>
      </c>
      <c r="L5927" s="8" t="s">
        <v>36</v>
      </c>
      <c r="M5927" s="8" t="s">
        <v>122</v>
      </c>
      <c r="N5927" s="8" t="s">
        <v>58594</v>
      </c>
      <c r="O5927" s="8" t="s">
        <v>124</v>
      </c>
      <c r="P5927" s="8" t="s">
        <v>32</v>
      </c>
      <c r="Q5927" s="8" t="s">
        <v>58595</v>
      </c>
      <c r="R5927" s="8" t="s">
        <v>32</v>
      </c>
      <c r="S5927" s="8" t="s">
        <v>58588</v>
      </c>
      <c r="T5927" s="8" t="s">
        <v>58596</v>
      </c>
      <c r="U5927" s="8" t="s">
        <v>42</v>
      </c>
      <c r="V5927" s="8" t="s">
        <v>43</v>
      </c>
      <c r="W5927" s="8" t="s">
        <v>44</v>
      </c>
      <c r="X5927" s="8" t="s">
        <v>129</v>
      </c>
      <c r="Y5927" s="8" t="s">
        <v>32</v>
      </c>
      <c r="Z5927" s="8" t="s">
        <v>58594</v>
      </c>
      <c r="AA5927" s="8" t="s">
        <v>32</v>
      </c>
      <c r="AB5927" s="8" t="s">
        <v>32</v>
      </c>
      <c r="AC5927" s="16" t="s">
        <v>124</v>
      </c>
    </row>
    <row r="5928" ht="17.5" customHeight="1" spans="1:29">
      <c r="A5928" s="7">
        <v>5927</v>
      </c>
      <c r="B5928" s="8" t="s">
        <v>58597</v>
      </c>
      <c r="C5928" s="8" t="s">
        <v>58598</v>
      </c>
      <c r="D5928" s="8" t="s">
        <v>32</v>
      </c>
      <c r="E5928" s="8" t="s">
        <v>32</v>
      </c>
      <c r="F5928" s="8" t="s">
        <v>58599</v>
      </c>
      <c r="G5928" s="8" t="s">
        <v>58600</v>
      </c>
      <c r="H5928" s="8" t="s">
        <v>58601</v>
      </c>
      <c r="I5928" s="8" t="s">
        <v>32</v>
      </c>
      <c r="J5928" s="8" t="s">
        <v>32</v>
      </c>
      <c r="K5928" s="8" t="s">
        <v>32</v>
      </c>
      <c r="L5928" s="8" t="s">
        <v>36</v>
      </c>
      <c r="M5928" s="8" t="s">
        <v>11436</v>
      </c>
      <c r="N5928" s="8" t="s">
        <v>58602</v>
      </c>
      <c r="O5928" s="8" t="s">
        <v>7288</v>
      </c>
      <c r="P5928" s="8" t="s">
        <v>58603</v>
      </c>
      <c r="Q5928" s="8" t="s">
        <v>58604</v>
      </c>
      <c r="R5928" s="8" t="s">
        <v>58605</v>
      </c>
      <c r="S5928" s="8" t="s">
        <v>58597</v>
      </c>
      <c r="T5928" s="8" t="s">
        <v>58606</v>
      </c>
      <c r="U5928" s="8" t="s">
        <v>42</v>
      </c>
      <c r="V5928" s="8" t="s">
        <v>43</v>
      </c>
      <c r="W5928" s="8" t="s">
        <v>44</v>
      </c>
      <c r="X5928" s="8" t="s">
        <v>11441</v>
      </c>
      <c r="Y5928" s="8" t="s">
        <v>32</v>
      </c>
      <c r="Z5928" s="8" t="s">
        <v>58602</v>
      </c>
      <c r="AA5928" s="8" t="s">
        <v>32</v>
      </c>
      <c r="AB5928" s="8" t="s">
        <v>32</v>
      </c>
      <c r="AC5928" s="16" t="s">
        <v>7288</v>
      </c>
    </row>
    <row r="5929" ht="17.5" customHeight="1" spans="1:29">
      <c r="A5929" s="7">
        <v>5928</v>
      </c>
      <c r="B5929" s="8" t="s">
        <v>58607</v>
      </c>
      <c r="C5929" s="8" t="s">
        <v>58608</v>
      </c>
      <c r="D5929" s="8" t="s">
        <v>2643</v>
      </c>
      <c r="E5929" s="8" t="s">
        <v>58609</v>
      </c>
      <c r="F5929" s="8" t="s">
        <v>58610</v>
      </c>
      <c r="G5929" s="8" t="s">
        <v>58611</v>
      </c>
      <c r="H5929" s="8" t="s">
        <v>58612</v>
      </c>
      <c r="I5929" s="8" t="s">
        <v>58613</v>
      </c>
      <c r="J5929" s="8" t="s">
        <v>32</v>
      </c>
      <c r="K5929" s="8" t="s">
        <v>32</v>
      </c>
      <c r="L5929" s="8" t="s">
        <v>36</v>
      </c>
      <c r="M5929" s="8" t="s">
        <v>7382</v>
      </c>
      <c r="N5929" s="8" t="s">
        <v>58614</v>
      </c>
      <c r="O5929" s="8" t="s">
        <v>23948</v>
      </c>
      <c r="P5929" s="8" t="s">
        <v>58615</v>
      </c>
      <c r="Q5929" s="8" t="s">
        <v>58616</v>
      </c>
      <c r="R5929" s="8" t="s">
        <v>58617</v>
      </c>
      <c r="S5929" s="8" t="s">
        <v>58607</v>
      </c>
      <c r="T5929" s="8" t="s">
        <v>58618</v>
      </c>
      <c r="U5929" s="8" t="s">
        <v>42</v>
      </c>
      <c r="V5929" s="8" t="s">
        <v>43</v>
      </c>
      <c r="W5929" s="8" t="s">
        <v>44</v>
      </c>
      <c r="X5929" s="8" t="s">
        <v>7387</v>
      </c>
      <c r="Y5929" s="8" t="s">
        <v>32</v>
      </c>
      <c r="Z5929" s="8" t="s">
        <v>58614</v>
      </c>
      <c r="AA5929" s="8" t="s">
        <v>32</v>
      </c>
      <c r="AB5929" s="8" t="s">
        <v>32</v>
      </c>
      <c r="AC5929" s="16" t="s">
        <v>23948</v>
      </c>
    </row>
    <row r="5930" ht="17.5" customHeight="1" spans="1:29">
      <c r="A5930" s="7">
        <v>5929</v>
      </c>
      <c r="B5930" s="8" t="s">
        <v>58619</v>
      </c>
      <c r="C5930" s="8" t="s">
        <v>58620</v>
      </c>
      <c r="D5930" s="8" t="s">
        <v>61</v>
      </c>
      <c r="E5930" s="8" t="s">
        <v>58621</v>
      </c>
      <c r="F5930" s="8" t="s">
        <v>58622</v>
      </c>
      <c r="G5930" s="8" t="s">
        <v>58623</v>
      </c>
      <c r="H5930" s="8" t="s">
        <v>58624</v>
      </c>
      <c r="I5930" s="8" t="s">
        <v>32</v>
      </c>
      <c r="J5930" s="8" t="s">
        <v>32</v>
      </c>
      <c r="K5930" s="8" t="s">
        <v>32</v>
      </c>
      <c r="L5930" s="8" t="s">
        <v>36</v>
      </c>
      <c r="M5930" s="8" t="s">
        <v>58625</v>
      </c>
      <c r="N5930" s="8" t="s">
        <v>58626</v>
      </c>
      <c r="O5930" s="8" t="s">
        <v>58627</v>
      </c>
      <c r="P5930" s="8" t="s">
        <v>58628</v>
      </c>
      <c r="Q5930" s="8" t="s">
        <v>58629</v>
      </c>
      <c r="R5930" s="8" t="s">
        <v>58630</v>
      </c>
      <c r="S5930" s="8" t="s">
        <v>58619</v>
      </c>
      <c r="T5930" s="8" t="s">
        <v>58631</v>
      </c>
      <c r="U5930" s="8" t="s">
        <v>42</v>
      </c>
      <c r="V5930" s="8" t="s">
        <v>43</v>
      </c>
      <c r="W5930" s="8" t="s">
        <v>44</v>
      </c>
      <c r="X5930" s="8" t="s">
        <v>58632</v>
      </c>
      <c r="Y5930" s="8" t="s">
        <v>32</v>
      </c>
      <c r="Z5930" s="8" t="s">
        <v>58626</v>
      </c>
      <c r="AA5930" s="8" t="s">
        <v>32</v>
      </c>
      <c r="AB5930" s="8" t="s">
        <v>32</v>
      </c>
      <c r="AC5930" s="16" t="s">
        <v>58627</v>
      </c>
    </row>
    <row r="5931" ht="17.5" customHeight="1" spans="1:29">
      <c r="A5931" s="7">
        <v>5930</v>
      </c>
      <c r="B5931" s="8" t="s">
        <v>58633</v>
      </c>
      <c r="C5931" s="8" t="s">
        <v>58634</v>
      </c>
      <c r="D5931" s="8" t="s">
        <v>747</v>
      </c>
      <c r="E5931" s="8" t="s">
        <v>32</v>
      </c>
      <c r="F5931" s="8" t="s">
        <v>58635</v>
      </c>
      <c r="G5931" s="8" t="s">
        <v>32</v>
      </c>
      <c r="H5931" s="8" t="s">
        <v>58636</v>
      </c>
      <c r="I5931" s="8" t="s">
        <v>32</v>
      </c>
      <c r="J5931" s="8" t="s">
        <v>32</v>
      </c>
      <c r="K5931" s="8" t="s">
        <v>32</v>
      </c>
      <c r="L5931" s="8" t="s">
        <v>36</v>
      </c>
      <c r="M5931" s="8" t="s">
        <v>3086</v>
      </c>
      <c r="N5931" s="8" t="s">
        <v>58637</v>
      </c>
      <c r="O5931" s="8" t="s">
        <v>46184</v>
      </c>
      <c r="P5931" s="8" t="s">
        <v>58638</v>
      </c>
      <c r="Q5931" s="8" t="s">
        <v>58639</v>
      </c>
      <c r="R5931" s="8" t="s">
        <v>32</v>
      </c>
      <c r="S5931" s="8" t="s">
        <v>58633</v>
      </c>
      <c r="T5931" s="8" t="s">
        <v>58640</v>
      </c>
      <c r="U5931" s="8" t="s">
        <v>42</v>
      </c>
      <c r="V5931" s="8" t="s">
        <v>43</v>
      </c>
      <c r="W5931" s="8" t="s">
        <v>44</v>
      </c>
      <c r="X5931" s="8" t="s">
        <v>3093</v>
      </c>
      <c r="Y5931" s="8" t="s">
        <v>32</v>
      </c>
      <c r="Z5931" s="8" t="s">
        <v>58637</v>
      </c>
      <c r="AA5931" s="8" t="s">
        <v>32</v>
      </c>
      <c r="AB5931" s="8" t="s">
        <v>32</v>
      </c>
      <c r="AC5931" s="16" t="s">
        <v>46184</v>
      </c>
    </row>
    <row r="5932" ht="17.5" customHeight="1" spans="1:29">
      <c r="A5932" s="7">
        <v>5931</v>
      </c>
      <c r="B5932" s="8" t="s">
        <v>58641</v>
      </c>
      <c r="C5932" s="8" t="s">
        <v>58642</v>
      </c>
      <c r="D5932" s="8" t="s">
        <v>693</v>
      </c>
      <c r="E5932" s="8" t="s">
        <v>58643</v>
      </c>
      <c r="F5932" s="8" t="s">
        <v>58644</v>
      </c>
      <c r="G5932" s="8" t="s">
        <v>58645</v>
      </c>
      <c r="H5932" s="8" t="s">
        <v>58646</v>
      </c>
      <c r="I5932" s="8" t="s">
        <v>32</v>
      </c>
      <c r="J5932" s="8" t="s">
        <v>32</v>
      </c>
      <c r="K5932" s="8" t="s">
        <v>32</v>
      </c>
      <c r="L5932" s="8" t="s">
        <v>36</v>
      </c>
      <c r="M5932" s="8" t="s">
        <v>7382</v>
      </c>
      <c r="N5932" s="8" t="s">
        <v>58647</v>
      </c>
      <c r="O5932" s="8" t="s">
        <v>58648</v>
      </c>
      <c r="P5932" s="8" t="s">
        <v>58649</v>
      </c>
      <c r="Q5932" s="8" t="s">
        <v>58650</v>
      </c>
      <c r="R5932" s="8" t="s">
        <v>58651</v>
      </c>
      <c r="S5932" s="8" t="s">
        <v>58641</v>
      </c>
      <c r="T5932" s="8" t="s">
        <v>58652</v>
      </c>
      <c r="U5932" s="8" t="s">
        <v>42</v>
      </c>
      <c r="V5932" s="8" t="s">
        <v>43</v>
      </c>
      <c r="W5932" s="8" t="s">
        <v>44</v>
      </c>
      <c r="X5932" s="8" t="s">
        <v>7387</v>
      </c>
      <c r="Y5932" s="8" t="s">
        <v>32</v>
      </c>
      <c r="Z5932" s="8" t="s">
        <v>58647</v>
      </c>
      <c r="AA5932" s="8" t="s">
        <v>32</v>
      </c>
      <c r="AB5932" s="8" t="s">
        <v>32</v>
      </c>
      <c r="AC5932" s="16" t="s">
        <v>58648</v>
      </c>
    </row>
    <row r="5933" ht="17.5" customHeight="1" spans="1:29">
      <c r="A5933" s="7">
        <v>5932</v>
      </c>
      <c r="B5933" s="8" t="s">
        <v>58653</v>
      </c>
      <c r="C5933" s="8" t="s">
        <v>58654</v>
      </c>
      <c r="D5933" s="8" t="s">
        <v>61</v>
      </c>
      <c r="E5933" s="8" t="s">
        <v>58655</v>
      </c>
      <c r="F5933" s="8" t="s">
        <v>58656</v>
      </c>
      <c r="G5933" s="8" t="s">
        <v>58657</v>
      </c>
      <c r="H5933" s="8" t="s">
        <v>58658</v>
      </c>
      <c r="I5933" s="8" t="s">
        <v>32</v>
      </c>
      <c r="J5933" s="8" t="s">
        <v>32</v>
      </c>
      <c r="K5933" s="8" t="s">
        <v>32</v>
      </c>
      <c r="L5933" s="8" t="s">
        <v>36</v>
      </c>
      <c r="M5933" s="8" t="s">
        <v>36766</v>
      </c>
      <c r="N5933" s="8" t="s">
        <v>58659</v>
      </c>
      <c r="O5933" s="8" t="s">
        <v>7406</v>
      </c>
      <c r="P5933" s="8" t="s">
        <v>58660</v>
      </c>
      <c r="Q5933" s="8" t="s">
        <v>58661</v>
      </c>
      <c r="R5933" s="8" t="s">
        <v>58662</v>
      </c>
      <c r="S5933" s="8" t="s">
        <v>32</v>
      </c>
      <c r="T5933" s="8" t="s">
        <v>32</v>
      </c>
      <c r="U5933" s="8" t="s">
        <v>42</v>
      </c>
      <c r="V5933" s="8" t="s">
        <v>43</v>
      </c>
      <c r="W5933" s="8" t="s">
        <v>32</v>
      </c>
      <c r="X5933" s="8" t="s">
        <v>32</v>
      </c>
      <c r="Y5933" s="8" t="s">
        <v>32</v>
      </c>
      <c r="Z5933" s="8" t="s">
        <v>32</v>
      </c>
      <c r="AA5933" s="8" t="s">
        <v>32</v>
      </c>
      <c r="AB5933" s="8" t="s">
        <v>32</v>
      </c>
      <c r="AC5933" s="16" t="s">
        <v>32</v>
      </c>
    </row>
    <row r="5934" ht="17.5" customHeight="1" spans="1:29">
      <c r="A5934" s="7">
        <v>5933</v>
      </c>
      <c r="B5934" s="8" t="s">
        <v>58663</v>
      </c>
      <c r="C5934" s="8" t="s">
        <v>58664</v>
      </c>
      <c r="D5934" s="8" t="s">
        <v>446</v>
      </c>
      <c r="E5934" s="8" t="s">
        <v>58665</v>
      </c>
      <c r="F5934" s="8" t="s">
        <v>58666</v>
      </c>
      <c r="G5934" s="8" t="s">
        <v>58667</v>
      </c>
      <c r="H5934" s="8" t="s">
        <v>159</v>
      </c>
      <c r="I5934" s="8" t="s">
        <v>32</v>
      </c>
      <c r="J5934" s="8" t="s">
        <v>32</v>
      </c>
      <c r="K5934" s="8" t="s">
        <v>32</v>
      </c>
      <c r="L5934" s="8" t="s">
        <v>36</v>
      </c>
      <c r="M5934" s="8" t="s">
        <v>4114</v>
      </c>
      <c r="N5934" s="8" t="s">
        <v>58668</v>
      </c>
      <c r="O5934" s="8" t="s">
        <v>17978</v>
      </c>
      <c r="P5934" s="8" t="s">
        <v>58669</v>
      </c>
      <c r="Q5934" s="8" t="s">
        <v>58670</v>
      </c>
      <c r="R5934" s="8" t="s">
        <v>32</v>
      </c>
      <c r="S5934" s="8" t="s">
        <v>58663</v>
      </c>
      <c r="T5934" s="8" t="s">
        <v>58671</v>
      </c>
      <c r="U5934" s="8" t="s">
        <v>42</v>
      </c>
      <c r="V5934" s="8" t="s">
        <v>43</v>
      </c>
      <c r="W5934" s="8" t="s">
        <v>44</v>
      </c>
      <c r="X5934" s="8" t="s">
        <v>4120</v>
      </c>
      <c r="Y5934" s="8" t="s">
        <v>32</v>
      </c>
      <c r="Z5934" s="8" t="s">
        <v>58668</v>
      </c>
      <c r="AA5934" s="8" t="s">
        <v>32</v>
      </c>
      <c r="AB5934" s="8" t="s">
        <v>32</v>
      </c>
      <c r="AC5934" s="16" t="s">
        <v>17978</v>
      </c>
    </row>
    <row r="5935" ht="17.5" customHeight="1" spans="1:29">
      <c r="A5935" s="7">
        <v>5934</v>
      </c>
      <c r="B5935" s="8" t="s">
        <v>58672</v>
      </c>
      <c r="C5935" s="8" t="s">
        <v>58673</v>
      </c>
      <c r="D5935" s="8" t="s">
        <v>58674</v>
      </c>
      <c r="E5935" s="8" t="s">
        <v>58675</v>
      </c>
      <c r="F5935" s="8" t="s">
        <v>58676</v>
      </c>
      <c r="G5935" s="8" t="s">
        <v>58677</v>
      </c>
      <c r="H5935" s="8" t="s">
        <v>58678</v>
      </c>
      <c r="I5935" s="8" t="s">
        <v>32</v>
      </c>
      <c r="J5935" s="8" t="s">
        <v>32</v>
      </c>
      <c r="K5935" s="8" t="s">
        <v>32</v>
      </c>
      <c r="L5935" s="8" t="s">
        <v>36</v>
      </c>
      <c r="M5935" s="8" t="s">
        <v>58679</v>
      </c>
      <c r="N5935" s="8" t="s">
        <v>58680</v>
      </c>
      <c r="O5935" s="8" t="s">
        <v>28407</v>
      </c>
      <c r="P5935" s="8" t="s">
        <v>58681</v>
      </c>
      <c r="Q5935" s="8" t="s">
        <v>58682</v>
      </c>
      <c r="R5935" s="8" t="s">
        <v>58683</v>
      </c>
      <c r="S5935" s="8" t="s">
        <v>58672</v>
      </c>
      <c r="T5935" s="8" t="s">
        <v>58684</v>
      </c>
      <c r="U5935" s="8" t="s">
        <v>42</v>
      </c>
      <c r="V5935" s="8" t="s">
        <v>43</v>
      </c>
      <c r="W5935" s="8" t="s">
        <v>44</v>
      </c>
      <c r="X5935" s="8" t="s">
        <v>58685</v>
      </c>
      <c r="Y5935" s="8" t="s">
        <v>32</v>
      </c>
      <c r="Z5935" s="8" t="s">
        <v>58680</v>
      </c>
      <c r="AA5935" s="8" t="s">
        <v>32</v>
      </c>
      <c r="AB5935" s="8" t="s">
        <v>32</v>
      </c>
      <c r="AC5935" s="16" t="s">
        <v>28407</v>
      </c>
    </row>
    <row r="5936" ht="17.5" customHeight="1" spans="1:29">
      <c r="A5936" s="7">
        <v>5935</v>
      </c>
      <c r="B5936" s="8" t="s">
        <v>58686</v>
      </c>
      <c r="C5936" s="8" t="s">
        <v>58687</v>
      </c>
      <c r="D5936" s="8" t="s">
        <v>167</v>
      </c>
      <c r="E5936" s="8" t="s">
        <v>32</v>
      </c>
      <c r="F5936" s="8" t="s">
        <v>58688</v>
      </c>
      <c r="G5936" s="8" t="s">
        <v>58689</v>
      </c>
      <c r="H5936" s="8" t="s">
        <v>58690</v>
      </c>
      <c r="I5936" s="8" t="s">
        <v>32</v>
      </c>
      <c r="J5936" s="8" t="s">
        <v>32</v>
      </c>
      <c r="K5936" s="8" t="s">
        <v>32</v>
      </c>
      <c r="L5936" s="8" t="s">
        <v>36</v>
      </c>
      <c r="M5936" s="8" t="s">
        <v>1986</v>
      </c>
      <c r="N5936" s="8" t="s">
        <v>58691</v>
      </c>
      <c r="O5936" s="8" t="s">
        <v>7288</v>
      </c>
      <c r="P5936" s="8" t="s">
        <v>58692</v>
      </c>
      <c r="Q5936" s="8" t="s">
        <v>58693</v>
      </c>
      <c r="R5936" s="8" t="s">
        <v>58694</v>
      </c>
      <c r="S5936" s="8" t="s">
        <v>58686</v>
      </c>
      <c r="T5936" s="8" t="s">
        <v>58695</v>
      </c>
      <c r="U5936" s="8" t="s">
        <v>42</v>
      </c>
      <c r="V5936" s="8" t="s">
        <v>43</v>
      </c>
      <c r="W5936" s="8" t="s">
        <v>44</v>
      </c>
      <c r="X5936" s="8" t="s">
        <v>1991</v>
      </c>
      <c r="Y5936" s="8" t="s">
        <v>32</v>
      </c>
      <c r="Z5936" s="8" t="s">
        <v>58691</v>
      </c>
      <c r="AA5936" s="8" t="s">
        <v>32</v>
      </c>
      <c r="AB5936" s="8" t="s">
        <v>32</v>
      </c>
      <c r="AC5936" s="16" t="s">
        <v>7288</v>
      </c>
    </row>
    <row r="5937" ht="17.5" customHeight="1" spans="1:29">
      <c r="A5937" s="7">
        <v>5936</v>
      </c>
      <c r="B5937" s="8" t="s">
        <v>58696</v>
      </c>
      <c r="C5937" s="8" t="s">
        <v>58697</v>
      </c>
      <c r="D5937" s="8" t="s">
        <v>446</v>
      </c>
      <c r="E5937" s="8" t="s">
        <v>32</v>
      </c>
      <c r="F5937" s="8" t="s">
        <v>58698</v>
      </c>
      <c r="G5937" s="8" t="s">
        <v>58699</v>
      </c>
      <c r="H5937" s="8" t="s">
        <v>58700</v>
      </c>
      <c r="I5937" s="8" t="s">
        <v>32</v>
      </c>
      <c r="J5937" s="8" t="s">
        <v>32</v>
      </c>
      <c r="K5937" s="8" t="s">
        <v>32</v>
      </c>
      <c r="L5937" s="8" t="s">
        <v>36</v>
      </c>
      <c r="M5937" s="8" t="s">
        <v>3086</v>
      </c>
      <c r="N5937" s="8" t="s">
        <v>58701</v>
      </c>
      <c r="O5937" s="8" t="s">
        <v>58702</v>
      </c>
      <c r="P5937" s="8" t="s">
        <v>58703</v>
      </c>
      <c r="Q5937" s="8" t="s">
        <v>58704</v>
      </c>
      <c r="R5937" s="8" t="s">
        <v>58703</v>
      </c>
      <c r="S5937" s="8" t="s">
        <v>58696</v>
      </c>
      <c r="T5937" s="8" t="s">
        <v>58705</v>
      </c>
      <c r="U5937" s="8" t="s">
        <v>42</v>
      </c>
      <c r="V5937" s="8" t="s">
        <v>43</v>
      </c>
      <c r="W5937" s="8" t="s">
        <v>44</v>
      </c>
      <c r="X5937" s="8" t="s">
        <v>3093</v>
      </c>
      <c r="Y5937" s="8" t="s">
        <v>32</v>
      </c>
      <c r="Z5937" s="8" t="s">
        <v>58701</v>
      </c>
      <c r="AA5937" s="8" t="s">
        <v>32</v>
      </c>
      <c r="AB5937" s="8" t="s">
        <v>32</v>
      </c>
      <c r="AC5937" s="16" t="s">
        <v>58702</v>
      </c>
    </row>
    <row r="5938" ht="17.5" customHeight="1" spans="1:29">
      <c r="A5938" s="7">
        <v>5937</v>
      </c>
      <c r="B5938" s="8" t="s">
        <v>58706</v>
      </c>
      <c r="C5938" s="8" t="s">
        <v>58707</v>
      </c>
      <c r="D5938" s="8" t="s">
        <v>27902</v>
      </c>
      <c r="E5938" s="8" t="s">
        <v>58708</v>
      </c>
      <c r="F5938" s="8" t="s">
        <v>58709</v>
      </c>
      <c r="G5938" s="8" t="s">
        <v>58710</v>
      </c>
      <c r="H5938" s="8" t="s">
        <v>58711</v>
      </c>
      <c r="I5938" s="8" t="s">
        <v>32</v>
      </c>
      <c r="J5938" s="8" t="s">
        <v>32</v>
      </c>
      <c r="K5938" s="8" t="s">
        <v>32</v>
      </c>
      <c r="L5938" s="8" t="s">
        <v>36</v>
      </c>
      <c r="M5938" s="8" t="s">
        <v>58679</v>
      </c>
      <c r="N5938" s="8" t="s">
        <v>58712</v>
      </c>
      <c r="O5938" s="8" t="s">
        <v>45632</v>
      </c>
      <c r="P5938" s="8" t="s">
        <v>58713</v>
      </c>
      <c r="Q5938" s="8" t="s">
        <v>58714</v>
      </c>
      <c r="R5938" s="8" t="s">
        <v>58713</v>
      </c>
      <c r="S5938" s="8" t="s">
        <v>58706</v>
      </c>
      <c r="T5938" s="8" t="s">
        <v>58715</v>
      </c>
      <c r="U5938" s="8" t="s">
        <v>42</v>
      </c>
      <c r="V5938" s="8" t="s">
        <v>43</v>
      </c>
      <c r="W5938" s="8" t="s">
        <v>44</v>
      </c>
      <c r="X5938" s="8" t="s">
        <v>58685</v>
      </c>
      <c r="Y5938" s="8" t="s">
        <v>32</v>
      </c>
      <c r="Z5938" s="8" t="s">
        <v>58712</v>
      </c>
      <c r="AA5938" s="8" t="s">
        <v>32</v>
      </c>
      <c r="AB5938" s="8" t="s">
        <v>32</v>
      </c>
      <c r="AC5938" s="16" t="s">
        <v>45632</v>
      </c>
    </row>
    <row r="5939" ht="17.5" customHeight="1" spans="1:29">
      <c r="A5939" s="7">
        <v>5938</v>
      </c>
      <c r="B5939" s="8" t="s">
        <v>58716</v>
      </c>
      <c r="C5939" s="8" t="s">
        <v>58717</v>
      </c>
      <c r="D5939" s="8" t="s">
        <v>167</v>
      </c>
      <c r="E5939" s="8" t="s">
        <v>58718</v>
      </c>
      <c r="F5939" s="8" t="s">
        <v>58719</v>
      </c>
      <c r="G5939" s="8" t="s">
        <v>58720</v>
      </c>
      <c r="H5939" s="8" t="s">
        <v>58721</v>
      </c>
      <c r="I5939" s="8" t="s">
        <v>32</v>
      </c>
      <c r="J5939" s="8" t="s">
        <v>32</v>
      </c>
      <c r="K5939" s="8" t="s">
        <v>32</v>
      </c>
      <c r="L5939" s="8" t="s">
        <v>36</v>
      </c>
      <c r="M5939" s="8" t="s">
        <v>42357</v>
      </c>
      <c r="N5939" s="8" t="s">
        <v>58722</v>
      </c>
      <c r="O5939" s="8" t="s">
        <v>35891</v>
      </c>
      <c r="P5939" s="8" t="s">
        <v>58723</v>
      </c>
      <c r="Q5939" s="8" t="s">
        <v>58724</v>
      </c>
      <c r="R5939" s="8" t="s">
        <v>58725</v>
      </c>
      <c r="S5939" s="8" t="s">
        <v>58716</v>
      </c>
      <c r="T5939" s="8" t="s">
        <v>58726</v>
      </c>
      <c r="U5939" s="8" t="s">
        <v>42</v>
      </c>
      <c r="V5939" s="8" t="s">
        <v>43</v>
      </c>
      <c r="W5939" s="8" t="s">
        <v>44</v>
      </c>
      <c r="X5939" s="8" t="s">
        <v>42357</v>
      </c>
      <c r="Y5939" s="8" t="s">
        <v>32</v>
      </c>
      <c r="Z5939" s="8" t="s">
        <v>58722</v>
      </c>
      <c r="AA5939" s="8" t="s">
        <v>32</v>
      </c>
      <c r="AB5939" s="8" t="s">
        <v>32</v>
      </c>
      <c r="AC5939" s="16" t="s">
        <v>35891</v>
      </c>
    </row>
    <row r="5940" ht="17.5" customHeight="1" spans="1:29">
      <c r="A5940" s="7">
        <v>5939</v>
      </c>
      <c r="B5940" s="8" t="s">
        <v>58727</v>
      </c>
      <c r="C5940" s="8" t="s">
        <v>58728</v>
      </c>
      <c r="D5940" s="8" t="s">
        <v>61</v>
      </c>
      <c r="E5940" s="8" t="s">
        <v>32</v>
      </c>
      <c r="F5940" s="8" t="s">
        <v>58729</v>
      </c>
      <c r="G5940" s="8" t="s">
        <v>58730</v>
      </c>
      <c r="H5940" s="8" t="s">
        <v>58731</v>
      </c>
      <c r="I5940" s="8" t="s">
        <v>32</v>
      </c>
      <c r="J5940" s="8" t="s">
        <v>32</v>
      </c>
      <c r="K5940" s="8" t="s">
        <v>32</v>
      </c>
      <c r="L5940" s="8" t="s">
        <v>36</v>
      </c>
      <c r="M5940" s="8" t="s">
        <v>23286</v>
      </c>
      <c r="N5940" s="8" t="s">
        <v>58732</v>
      </c>
      <c r="O5940" s="8" t="s">
        <v>23288</v>
      </c>
      <c r="P5940" s="8" t="s">
        <v>58733</v>
      </c>
      <c r="Q5940" s="8" t="s">
        <v>58734</v>
      </c>
      <c r="R5940" s="8" t="s">
        <v>58733</v>
      </c>
      <c r="S5940" s="8" t="s">
        <v>32</v>
      </c>
      <c r="T5940" s="8" t="s">
        <v>32</v>
      </c>
      <c r="U5940" s="8" t="s">
        <v>42</v>
      </c>
      <c r="V5940" s="8" t="s">
        <v>43</v>
      </c>
      <c r="W5940" s="8" t="s">
        <v>32</v>
      </c>
      <c r="X5940" s="8" t="s">
        <v>32</v>
      </c>
      <c r="Y5940" s="8" t="s">
        <v>32</v>
      </c>
      <c r="Z5940" s="8" t="s">
        <v>32</v>
      </c>
      <c r="AA5940" s="8" t="s">
        <v>32</v>
      </c>
      <c r="AB5940" s="8" t="s">
        <v>32</v>
      </c>
      <c r="AC5940" s="16" t="s">
        <v>32</v>
      </c>
    </row>
    <row r="5941" ht="17.5" customHeight="1" spans="1:29">
      <c r="A5941" s="7">
        <v>5940</v>
      </c>
      <c r="B5941" s="8" t="s">
        <v>58735</v>
      </c>
      <c r="C5941" s="8" t="s">
        <v>58736</v>
      </c>
      <c r="D5941" s="8" t="s">
        <v>61</v>
      </c>
      <c r="E5941" s="8" t="s">
        <v>58737</v>
      </c>
      <c r="F5941" s="8" t="s">
        <v>58738</v>
      </c>
      <c r="G5941" s="8" t="s">
        <v>58739</v>
      </c>
      <c r="H5941" s="8" t="s">
        <v>58740</v>
      </c>
      <c r="I5941" s="8" t="s">
        <v>32</v>
      </c>
      <c r="J5941" s="8" t="s">
        <v>32</v>
      </c>
      <c r="K5941" s="8" t="s">
        <v>32</v>
      </c>
      <c r="L5941" s="8" t="s">
        <v>36</v>
      </c>
      <c r="M5941" s="8" t="s">
        <v>58741</v>
      </c>
      <c r="N5941" s="8" t="s">
        <v>58742</v>
      </c>
      <c r="O5941" s="8" t="s">
        <v>23288</v>
      </c>
      <c r="P5941" s="8" t="s">
        <v>58743</v>
      </c>
      <c r="Q5941" s="8" t="s">
        <v>58744</v>
      </c>
      <c r="R5941" s="8" t="s">
        <v>32</v>
      </c>
      <c r="S5941" s="8" t="s">
        <v>32</v>
      </c>
      <c r="T5941" s="8" t="s">
        <v>32</v>
      </c>
      <c r="U5941" s="8" t="s">
        <v>42</v>
      </c>
      <c r="V5941" s="8" t="s">
        <v>43</v>
      </c>
      <c r="W5941" s="8" t="s">
        <v>32</v>
      </c>
      <c r="X5941" s="8" t="s">
        <v>32</v>
      </c>
      <c r="Y5941" s="8" t="s">
        <v>32</v>
      </c>
      <c r="Z5941" s="8" t="s">
        <v>32</v>
      </c>
      <c r="AA5941" s="8" t="s">
        <v>32</v>
      </c>
      <c r="AB5941" s="8" t="s">
        <v>32</v>
      </c>
      <c r="AC5941" s="16" t="s">
        <v>32</v>
      </c>
    </row>
    <row r="5942" ht="17.5" customHeight="1" spans="1:29">
      <c r="A5942" s="7">
        <v>5941</v>
      </c>
      <c r="B5942" s="8" t="s">
        <v>58745</v>
      </c>
      <c r="C5942" s="8" t="s">
        <v>58746</v>
      </c>
      <c r="D5942" s="8" t="s">
        <v>167</v>
      </c>
      <c r="E5942" s="8" t="s">
        <v>58747</v>
      </c>
      <c r="F5942" s="8" t="s">
        <v>58748</v>
      </c>
      <c r="G5942" s="8" t="s">
        <v>58749</v>
      </c>
      <c r="H5942" s="8" t="s">
        <v>58750</v>
      </c>
      <c r="I5942" s="8" t="s">
        <v>58751</v>
      </c>
      <c r="J5942" s="8" t="s">
        <v>32</v>
      </c>
      <c r="K5942" s="8" t="s">
        <v>32</v>
      </c>
      <c r="L5942" s="8" t="s">
        <v>36</v>
      </c>
      <c r="M5942" s="8" t="s">
        <v>3086</v>
      </c>
      <c r="N5942" s="8" t="s">
        <v>58752</v>
      </c>
      <c r="O5942" s="8" t="s">
        <v>58753</v>
      </c>
      <c r="P5942" s="8" t="s">
        <v>32</v>
      </c>
      <c r="Q5942" s="8" t="s">
        <v>58754</v>
      </c>
      <c r="R5942" s="8" t="s">
        <v>32</v>
      </c>
      <c r="S5942" s="8" t="s">
        <v>58745</v>
      </c>
      <c r="T5942" s="8" t="s">
        <v>58755</v>
      </c>
      <c r="U5942" s="8" t="s">
        <v>42</v>
      </c>
      <c r="V5942" s="8" t="s">
        <v>43</v>
      </c>
      <c r="W5942" s="8" t="s">
        <v>44</v>
      </c>
      <c r="X5942" s="8" t="s">
        <v>3093</v>
      </c>
      <c r="Y5942" s="8" t="s">
        <v>32</v>
      </c>
      <c r="Z5942" s="8" t="s">
        <v>58752</v>
      </c>
      <c r="AA5942" s="8" t="s">
        <v>32</v>
      </c>
      <c r="AB5942" s="8" t="s">
        <v>32</v>
      </c>
      <c r="AC5942" s="16" t="s">
        <v>58753</v>
      </c>
    </row>
    <row r="5943" ht="17.5" customHeight="1" spans="1:29">
      <c r="A5943" s="7">
        <v>5942</v>
      </c>
      <c r="B5943" s="8" t="s">
        <v>58756</v>
      </c>
      <c r="C5943" s="8" t="s">
        <v>58757</v>
      </c>
      <c r="D5943" s="8" t="s">
        <v>61</v>
      </c>
      <c r="E5943" s="8" t="s">
        <v>58758</v>
      </c>
      <c r="F5943" s="8" t="s">
        <v>58759</v>
      </c>
      <c r="G5943" s="8" t="s">
        <v>58760</v>
      </c>
      <c r="H5943" s="8" t="s">
        <v>58761</v>
      </c>
      <c r="I5943" s="8" t="s">
        <v>58762</v>
      </c>
      <c r="J5943" s="8" t="s">
        <v>32</v>
      </c>
      <c r="K5943" s="8" t="s">
        <v>32</v>
      </c>
      <c r="L5943" s="8" t="s">
        <v>36</v>
      </c>
      <c r="M5943" s="8" t="s">
        <v>122</v>
      </c>
      <c r="N5943" s="8" t="s">
        <v>58763</v>
      </c>
      <c r="O5943" s="8" t="s">
        <v>7406</v>
      </c>
      <c r="P5943" s="8" t="s">
        <v>58764</v>
      </c>
      <c r="Q5943" s="8" t="s">
        <v>58765</v>
      </c>
      <c r="R5943" s="8" t="s">
        <v>58766</v>
      </c>
      <c r="S5943" s="8" t="s">
        <v>58756</v>
      </c>
      <c r="T5943" s="8" t="s">
        <v>58767</v>
      </c>
      <c r="U5943" s="8" t="s">
        <v>42</v>
      </c>
      <c r="V5943" s="8" t="s">
        <v>43</v>
      </c>
      <c r="W5943" s="8" t="s">
        <v>44</v>
      </c>
      <c r="X5943" s="8" t="s">
        <v>129</v>
      </c>
      <c r="Y5943" s="8" t="s">
        <v>32</v>
      </c>
      <c r="Z5943" s="8" t="s">
        <v>58763</v>
      </c>
      <c r="AA5943" s="8" t="s">
        <v>32</v>
      </c>
      <c r="AB5943" s="8" t="s">
        <v>32</v>
      </c>
      <c r="AC5943" s="16" t="s">
        <v>7406</v>
      </c>
    </row>
    <row r="5944" ht="17.5" customHeight="1" spans="1:29">
      <c r="A5944" s="7">
        <v>5943</v>
      </c>
      <c r="B5944" s="8" t="s">
        <v>58768</v>
      </c>
      <c r="C5944" s="8" t="s">
        <v>58769</v>
      </c>
      <c r="D5944" s="8" t="s">
        <v>61</v>
      </c>
      <c r="E5944" s="8" t="s">
        <v>58770</v>
      </c>
      <c r="F5944" s="8" t="s">
        <v>58771</v>
      </c>
      <c r="G5944" s="8" t="s">
        <v>58772</v>
      </c>
      <c r="H5944" s="8" t="s">
        <v>58773</v>
      </c>
      <c r="I5944" s="8" t="s">
        <v>32</v>
      </c>
      <c r="J5944" s="8" t="s">
        <v>32</v>
      </c>
      <c r="K5944" s="8" t="s">
        <v>32</v>
      </c>
      <c r="L5944" s="8" t="s">
        <v>36</v>
      </c>
      <c r="M5944" s="8" t="s">
        <v>8360</v>
      </c>
      <c r="N5944" s="8" t="s">
        <v>58774</v>
      </c>
      <c r="O5944" s="8" t="s">
        <v>8362</v>
      </c>
      <c r="P5944" s="8" t="s">
        <v>58775</v>
      </c>
      <c r="Q5944" s="8" t="s">
        <v>58776</v>
      </c>
      <c r="R5944" s="8" t="s">
        <v>58777</v>
      </c>
      <c r="S5944" s="8" t="s">
        <v>58768</v>
      </c>
      <c r="T5944" s="8" t="s">
        <v>58778</v>
      </c>
      <c r="U5944" s="8" t="s">
        <v>42</v>
      </c>
      <c r="V5944" s="8" t="s">
        <v>43</v>
      </c>
      <c r="W5944" s="8" t="s">
        <v>44</v>
      </c>
      <c r="X5944" s="8" t="s">
        <v>8366</v>
      </c>
      <c r="Y5944" s="8" t="s">
        <v>32</v>
      </c>
      <c r="Z5944" s="8" t="s">
        <v>58774</v>
      </c>
      <c r="AA5944" s="8" t="s">
        <v>32</v>
      </c>
      <c r="AB5944" s="8" t="s">
        <v>32</v>
      </c>
      <c r="AC5944" s="16" t="s">
        <v>8362</v>
      </c>
    </row>
    <row r="5945" ht="17.5" customHeight="1" spans="1:29">
      <c r="A5945" s="7">
        <v>5944</v>
      </c>
      <c r="B5945" s="8" t="s">
        <v>58779</v>
      </c>
      <c r="C5945" s="8" t="s">
        <v>58780</v>
      </c>
      <c r="D5945" s="8" t="s">
        <v>156</v>
      </c>
      <c r="E5945" s="8" t="s">
        <v>58781</v>
      </c>
      <c r="F5945" s="8" t="s">
        <v>58782</v>
      </c>
      <c r="G5945" s="8" t="s">
        <v>58783</v>
      </c>
      <c r="H5945" s="8" t="s">
        <v>58784</v>
      </c>
      <c r="I5945" s="8" t="s">
        <v>32</v>
      </c>
      <c r="J5945" s="8" t="s">
        <v>32</v>
      </c>
      <c r="K5945" s="8" t="s">
        <v>32</v>
      </c>
      <c r="L5945" s="8" t="s">
        <v>36</v>
      </c>
      <c r="M5945" s="8" t="s">
        <v>122</v>
      </c>
      <c r="N5945" s="8" t="s">
        <v>58785</v>
      </c>
      <c r="O5945" s="8" t="s">
        <v>124</v>
      </c>
      <c r="P5945" s="8" t="s">
        <v>58786</v>
      </c>
      <c r="Q5945" s="8" t="s">
        <v>58787</v>
      </c>
      <c r="R5945" s="8" t="s">
        <v>32</v>
      </c>
      <c r="S5945" s="8" t="s">
        <v>58779</v>
      </c>
      <c r="T5945" s="8" t="s">
        <v>58788</v>
      </c>
      <c r="U5945" s="8" t="s">
        <v>42</v>
      </c>
      <c r="V5945" s="8" t="s">
        <v>43</v>
      </c>
      <c r="W5945" s="8" t="s">
        <v>44</v>
      </c>
      <c r="X5945" s="8" t="s">
        <v>129</v>
      </c>
      <c r="Y5945" s="8" t="s">
        <v>32</v>
      </c>
      <c r="Z5945" s="8" t="s">
        <v>58785</v>
      </c>
      <c r="AA5945" s="8" t="s">
        <v>32</v>
      </c>
      <c r="AB5945" s="8" t="s">
        <v>32</v>
      </c>
      <c r="AC5945" s="16" t="s">
        <v>124</v>
      </c>
    </row>
    <row r="5946" ht="17.5" customHeight="1" spans="1:29">
      <c r="A5946" s="7">
        <v>5945</v>
      </c>
      <c r="B5946" s="8" t="s">
        <v>58779</v>
      </c>
      <c r="C5946" s="8" t="s">
        <v>58789</v>
      </c>
      <c r="D5946" s="8" t="s">
        <v>693</v>
      </c>
      <c r="E5946" s="8" t="s">
        <v>32</v>
      </c>
      <c r="F5946" s="8" t="s">
        <v>58790</v>
      </c>
      <c r="G5946" s="8" t="s">
        <v>58791</v>
      </c>
      <c r="H5946" s="8" t="s">
        <v>58792</v>
      </c>
      <c r="I5946" s="8" t="s">
        <v>32</v>
      </c>
      <c r="J5946" s="8" t="s">
        <v>32</v>
      </c>
      <c r="K5946" s="8" t="s">
        <v>32</v>
      </c>
      <c r="L5946" s="8" t="s">
        <v>36</v>
      </c>
      <c r="M5946" s="8" t="s">
        <v>122</v>
      </c>
      <c r="N5946" s="8" t="s">
        <v>58785</v>
      </c>
      <c r="O5946" s="8" t="s">
        <v>124</v>
      </c>
      <c r="P5946" s="8" t="s">
        <v>58793</v>
      </c>
      <c r="Q5946" s="8" t="s">
        <v>58794</v>
      </c>
      <c r="R5946" s="8" t="s">
        <v>58795</v>
      </c>
      <c r="S5946" s="8" t="s">
        <v>58779</v>
      </c>
      <c r="T5946" s="8" t="s">
        <v>58788</v>
      </c>
      <c r="U5946" s="8" t="s">
        <v>42</v>
      </c>
      <c r="V5946" s="8" t="s">
        <v>43</v>
      </c>
      <c r="W5946" s="8" t="s">
        <v>44</v>
      </c>
      <c r="X5946" s="8" t="s">
        <v>129</v>
      </c>
      <c r="Y5946" s="8" t="s">
        <v>32</v>
      </c>
      <c r="Z5946" s="8" t="s">
        <v>58785</v>
      </c>
      <c r="AA5946" s="8" t="s">
        <v>32</v>
      </c>
      <c r="AB5946" s="8" t="s">
        <v>32</v>
      </c>
      <c r="AC5946" s="16" t="s">
        <v>124</v>
      </c>
    </row>
    <row r="5947" ht="17.5" customHeight="1" spans="1:29">
      <c r="A5947" s="7">
        <v>5946</v>
      </c>
      <c r="B5947" s="8" t="s">
        <v>58796</v>
      </c>
      <c r="C5947" s="8" t="s">
        <v>58797</v>
      </c>
      <c r="D5947" s="8" t="s">
        <v>156</v>
      </c>
      <c r="E5947" s="8" t="s">
        <v>58798</v>
      </c>
      <c r="F5947" s="8" t="s">
        <v>58799</v>
      </c>
      <c r="G5947" s="8" t="s">
        <v>58800</v>
      </c>
      <c r="H5947" s="8" t="s">
        <v>58801</v>
      </c>
      <c r="I5947" s="8" t="s">
        <v>32</v>
      </c>
      <c r="J5947" s="8" t="s">
        <v>32</v>
      </c>
      <c r="K5947" s="8" t="s">
        <v>32</v>
      </c>
      <c r="L5947" s="8" t="s">
        <v>36</v>
      </c>
      <c r="M5947" s="8" t="s">
        <v>122</v>
      </c>
      <c r="N5947" s="8" t="s">
        <v>58802</v>
      </c>
      <c r="O5947" s="8" t="s">
        <v>124</v>
      </c>
      <c r="P5947" s="8" t="s">
        <v>58803</v>
      </c>
      <c r="Q5947" s="8" t="s">
        <v>58804</v>
      </c>
      <c r="R5947" s="8" t="s">
        <v>58805</v>
      </c>
      <c r="S5947" s="8" t="s">
        <v>58796</v>
      </c>
      <c r="T5947" s="8" t="s">
        <v>58806</v>
      </c>
      <c r="U5947" s="8" t="s">
        <v>42</v>
      </c>
      <c r="V5947" s="8" t="s">
        <v>43</v>
      </c>
      <c r="W5947" s="8" t="s">
        <v>44</v>
      </c>
      <c r="X5947" s="8" t="s">
        <v>129</v>
      </c>
      <c r="Y5947" s="8" t="s">
        <v>32</v>
      </c>
      <c r="Z5947" s="8" t="s">
        <v>58802</v>
      </c>
      <c r="AA5947" s="8" t="s">
        <v>32</v>
      </c>
      <c r="AB5947" s="8" t="s">
        <v>32</v>
      </c>
      <c r="AC5947" s="16" t="s">
        <v>124</v>
      </c>
    </row>
    <row r="5948" ht="17.5" customHeight="1" spans="1:29">
      <c r="A5948" s="7">
        <v>5947</v>
      </c>
      <c r="B5948" s="8" t="s">
        <v>58807</v>
      </c>
      <c r="C5948" s="8" t="s">
        <v>18925</v>
      </c>
      <c r="D5948" s="8" t="s">
        <v>61</v>
      </c>
      <c r="E5948" s="8" t="s">
        <v>32</v>
      </c>
      <c r="F5948" s="8" t="s">
        <v>58808</v>
      </c>
      <c r="G5948" s="8" t="s">
        <v>58809</v>
      </c>
      <c r="H5948" s="8" t="s">
        <v>58810</v>
      </c>
      <c r="I5948" s="8" t="s">
        <v>32</v>
      </c>
      <c r="J5948" s="8" t="s">
        <v>32</v>
      </c>
      <c r="K5948" s="8" t="s">
        <v>32</v>
      </c>
      <c r="L5948" s="8" t="s">
        <v>36</v>
      </c>
      <c r="M5948" s="8" t="s">
        <v>1519</v>
      </c>
      <c r="N5948" s="8" t="s">
        <v>58811</v>
      </c>
      <c r="O5948" s="8" t="s">
        <v>23288</v>
      </c>
      <c r="P5948" s="8" t="s">
        <v>58812</v>
      </c>
      <c r="Q5948" s="8" t="s">
        <v>58813</v>
      </c>
      <c r="R5948" s="8" t="s">
        <v>58814</v>
      </c>
      <c r="S5948" s="8" t="s">
        <v>58807</v>
      </c>
      <c r="T5948" s="8" t="s">
        <v>58815</v>
      </c>
      <c r="U5948" s="8" t="s">
        <v>42</v>
      </c>
      <c r="V5948" s="8" t="s">
        <v>43</v>
      </c>
      <c r="W5948" s="8" t="s">
        <v>44</v>
      </c>
      <c r="X5948" s="8" t="s">
        <v>1519</v>
      </c>
      <c r="Y5948" s="8" t="s">
        <v>32</v>
      </c>
      <c r="Z5948" s="8" t="s">
        <v>58811</v>
      </c>
      <c r="AA5948" s="8" t="s">
        <v>32</v>
      </c>
      <c r="AB5948" s="8" t="s">
        <v>32</v>
      </c>
      <c r="AC5948" s="16" t="s">
        <v>23288</v>
      </c>
    </row>
    <row r="5949" ht="17.5" customHeight="1" spans="1:29">
      <c r="A5949" s="7">
        <v>5948</v>
      </c>
      <c r="B5949" s="8" t="s">
        <v>58816</v>
      </c>
      <c r="C5949" s="8" t="s">
        <v>58817</v>
      </c>
      <c r="D5949" s="8" t="s">
        <v>61</v>
      </c>
      <c r="E5949" s="8" t="s">
        <v>58818</v>
      </c>
      <c r="F5949" s="8" t="s">
        <v>58819</v>
      </c>
      <c r="G5949" s="8" t="s">
        <v>49510</v>
      </c>
      <c r="H5949" s="8" t="s">
        <v>58820</v>
      </c>
      <c r="I5949" s="8" t="s">
        <v>32</v>
      </c>
      <c r="J5949" s="8" t="s">
        <v>32</v>
      </c>
      <c r="K5949" s="8" t="s">
        <v>32</v>
      </c>
      <c r="L5949" s="8" t="s">
        <v>36</v>
      </c>
      <c r="M5949" s="8" t="s">
        <v>122</v>
      </c>
      <c r="N5949" s="8" t="s">
        <v>58821</v>
      </c>
      <c r="O5949" s="8" t="s">
        <v>124</v>
      </c>
      <c r="P5949" s="8" t="s">
        <v>58822</v>
      </c>
      <c r="Q5949" s="8" t="s">
        <v>58823</v>
      </c>
      <c r="R5949" s="8" t="s">
        <v>58824</v>
      </c>
      <c r="S5949" s="8" t="s">
        <v>58816</v>
      </c>
      <c r="T5949" s="8" t="s">
        <v>58825</v>
      </c>
      <c r="U5949" s="8" t="s">
        <v>42</v>
      </c>
      <c r="V5949" s="8" t="s">
        <v>43</v>
      </c>
      <c r="W5949" s="8" t="s">
        <v>44</v>
      </c>
      <c r="X5949" s="8" t="s">
        <v>129</v>
      </c>
      <c r="Y5949" s="8" t="s">
        <v>32</v>
      </c>
      <c r="Z5949" s="8" t="s">
        <v>58821</v>
      </c>
      <c r="AA5949" s="8" t="s">
        <v>32</v>
      </c>
      <c r="AB5949" s="8" t="s">
        <v>32</v>
      </c>
      <c r="AC5949" s="16" t="s">
        <v>124</v>
      </c>
    </row>
    <row r="5950" ht="17.5" customHeight="1" spans="1:29">
      <c r="A5950" s="7">
        <v>5949</v>
      </c>
      <c r="B5950" s="8" t="s">
        <v>58826</v>
      </c>
      <c r="C5950" s="8" t="s">
        <v>58827</v>
      </c>
      <c r="D5950" s="8" t="s">
        <v>61</v>
      </c>
      <c r="E5950" s="8" t="s">
        <v>32</v>
      </c>
      <c r="F5950" s="8" t="s">
        <v>58828</v>
      </c>
      <c r="G5950" s="8" t="s">
        <v>58829</v>
      </c>
      <c r="H5950" s="8" t="s">
        <v>58830</v>
      </c>
      <c r="I5950" s="8" t="s">
        <v>32</v>
      </c>
      <c r="J5950" s="8" t="s">
        <v>32</v>
      </c>
      <c r="K5950" s="8" t="s">
        <v>32</v>
      </c>
      <c r="L5950" s="8" t="s">
        <v>36</v>
      </c>
      <c r="M5950" s="8" t="s">
        <v>42290</v>
      </c>
      <c r="N5950" s="8" t="s">
        <v>58831</v>
      </c>
      <c r="O5950" s="8" t="s">
        <v>35891</v>
      </c>
      <c r="P5950" s="8" t="s">
        <v>58832</v>
      </c>
      <c r="Q5950" s="8" t="s">
        <v>58833</v>
      </c>
      <c r="R5950" s="8" t="s">
        <v>58834</v>
      </c>
      <c r="S5950" s="8" t="s">
        <v>32</v>
      </c>
      <c r="T5950" s="8" t="s">
        <v>32</v>
      </c>
      <c r="U5950" s="8" t="s">
        <v>42</v>
      </c>
      <c r="V5950" s="8" t="s">
        <v>43</v>
      </c>
      <c r="W5950" s="8" t="s">
        <v>32</v>
      </c>
      <c r="X5950" s="8" t="s">
        <v>32</v>
      </c>
      <c r="Y5950" s="8" t="s">
        <v>32</v>
      </c>
      <c r="Z5950" s="8" t="s">
        <v>32</v>
      </c>
      <c r="AA5950" s="8" t="s">
        <v>32</v>
      </c>
      <c r="AB5950" s="8" t="s">
        <v>32</v>
      </c>
      <c r="AC5950" s="16" t="s">
        <v>32</v>
      </c>
    </row>
    <row r="5951" ht="17.5" customHeight="1" spans="1:29">
      <c r="A5951" s="7">
        <v>5950</v>
      </c>
      <c r="B5951" s="8" t="s">
        <v>58835</v>
      </c>
      <c r="C5951" s="8" t="s">
        <v>58836</v>
      </c>
      <c r="D5951" s="8" t="s">
        <v>1803</v>
      </c>
      <c r="E5951" s="8" t="s">
        <v>32</v>
      </c>
      <c r="F5951" s="8" t="s">
        <v>58837</v>
      </c>
      <c r="G5951" s="8" t="s">
        <v>58838</v>
      </c>
      <c r="H5951" s="8" t="s">
        <v>58839</v>
      </c>
      <c r="I5951" s="8" t="s">
        <v>32</v>
      </c>
      <c r="J5951" s="8" t="s">
        <v>32</v>
      </c>
      <c r="K5951" s="8" t="s">
        <v>32</v>
      </c>
      <c r="L5951" s="8" t="s">
        <v>36</v>
      </c>
      <c r="M5951" s="8" t="s">
        <v>1514</v>
      </c>
      <c r="N5951" s="8" t="s">
        <v>58840</v>
      </c>
      <c r="O5951" s="8" t="s">
        <v>58841</v>
      </c>
      <c r="P5951" s="8" t="s">
        <v>58842</v>
      </c>
      <c r="Q5951" s="8" t="s">
        <v>58843</v>
      </c>
      <c r="R5951" s="8" t="s">
        <v>32</v>
      </c>
      <c r="S5951" s="8" t="s">
        <v>58835</v>
      </c>
      <c r="T5951" s="8" t="s">
        <v>58844</v>
      </c>
      <c r="U5951" s="8" t="s">
        <v>42</v>
      </c>
      <c r="V5951" s="8" t="s">
        <v>43</v>
      </c>
      <c r="W5951" s="8" t="s">
        <v>44</v>
      </c>
      <c r="X5951" s="8" t="s">
        <v>1519</v>
      </c>
      <c r="Y5951" s="8" t="s">
        <v>32</v>
      </c>
      <c r="Z5951" s="8" t="s">
        <v>58840</v>
      </c>
      <c r="AA5951" s="8" t="s">
        <v>32</v>
      </c>
      <c r="AB5951" s="8" t="s">
        <v>32</v>
      </c>
      <c r="AC5951" s="16" t="s">
        <v>58841</v>
      </c>
    </row>
    <row r="5952" ht="17.5" customHeight="1" spans="1:29">
      <c r="A5952" s="7">
        <v>5951</v>
      </c>
      <c r="B5952" s="8" t="s">
        <v>58845</v>
      </c>
      <c r="C5952" s="8" t="s">
        <v>58846</v>
      </c>
      <c r="D5952" s="8" t="s">
        <v>61</v>
      </c>
      <c r="E5952" s="8" t="s">
        <v>58847</v>
      </c>
      <c r="F5952" s="8" t="s">
        <v>58848</v>
      </c>
      <c r="G5952" s="8" t="s">
        <v>58849</v>
      </c>
      <c r="H5952" s="8" t="s">
        <v>58850</v>
      </c>
      <c r="I5952" s="8" t="s">
        <v>32</v>
      </c>
      <c r="J5952" s="8" t="s">
        <v>32</v>
      </c>
      <c r="K5952" s="8" t="s">
        <v>32</v>
      </c>
      <c r="L5952" s="8" t="s">
        <v>36</v>
      </c>
      <c r="M5952" s="8" t="s">
        <v>42309</v>
      </c>
      <c r="N5952" s="8" t="s">
        <v>58851</v>
      </c>
      <c r="O5952" s="8" t="s">
        <v>35891</v>
      </c>
      <c r="P5952" s="8" t="s">
        <v>58852</v>
      </c>
      <c r="Q5952" s="8" t="s">
        <v>58853</v>
      </c>
      <c r="R5952" s="8" t="s">
        <v>58854</v>
      </c>
      <c r="S5952" s="8" t="s">
        <v>58845</v>
      </c>
      <c r="T5952" s="8" t="s">
        <v>58855</v>
      </c>
      <c r="U5952" s="8" t="s">
        <v>42</v>
      </c>
      <c r="V5952" s="8" t="s">
        <v>43</v>
      </c>
      <c r="W5952" s="8" t="s">
        <v>44</v>
      </c>
      <c r="X5952" s="8" t="s">
        <v>35889</v>
      </c>
      <c r="Y5952" s="8" t="s">
        <v>32</v>
      </c>
      <c r="Z5952" s="8" t="s">
        <v>58851</v>
      </c>
      <c r="AA5952" s="8" t="s">
        <v>32</v>
      </c>
      <c r="AB5952" s="8" t="s">
        <v>32</v>
      </c>
      <c r="AC5952" s="16" t="s">
        <v>35891</v>
      </c>
    </row>
    <row r="5953" ht="17.5" customHeight="1" spans="1:29">
      <c r="A5953" s="7">
        <v>5952</v>
      </c>
      <c r="B5953" s="8" t="s">
        <v>58856</v>
      </c>
      <c r="C5953" s="8" t="s">
        <v>58857</v>
      </c>
      <c r="D5953" s="8" t="s">
        <v>1030</v>
      </c>
      <c r="E5953" s="8" t="s">
        <v>58858</v>
      </c>
      <c r="F5953" s="8" t="s">
        <v>58859</v>
      </c>
      <c r="G5953" s="8" t="s">
        <v>58860</v>
      </c>
      <c r="H5953" s="8" t="s">
        <v>58861</v>
      </c>
      <c r="I5953" s="8" t="s">
        <v>32</v>
      </c>
      <c r="J5953" s="8" t="s">
        <v>32</v>
      </c>
      <c r="K5953" s="8" t="s">
        <v>32</v>
      </c>
      <c r="L5953" s="8" t="s">
        <v>36</v>
      </c>
      <c r="M5953" s="8" t="s">
        <v>11436</v>
      </c>
      <c r="N5953" s="8" t="s">
        <v>58862</v>
      </c>
      <c r="O5953" s="8" t="s">
        <v>7288</v>
      </c>
      <c r="P5953" s="8" t="s">
        <v>58863</v>
      </c>
      <c r="Q5953" s="8" t="s">
        <v>58864</v>
      </c>
      <c r="R5953" s="8" t="s">
        <v>58865</v>
      </c>
      <c r="S5953" s="8" t="s">
        <v>58856</v>
      </c>
      <c r="T5953" s="8" t="s">
        <v>58866</v>
      </c>
      <c r="U5953" s="8" t="s">
        <v>42</v>
      </c>
      <c r="V5953" s="8" t="s">
        <v>43</v>
      </c>
      <c r="W5953" s="8" t="s">
        <v>44</v>
      </c>
      <c r="X5953" s="8" t="s">
        <v>11441</v>
      </c>
      <c r="Y5953" s="8" t="s">
        <v>32</v>
      </c>
      <c r="Z5953" s="8" t="s">
        <v>58862</v>
      </c>
      <c r="AA5953" s="8" t="s">
        <v>32</v>
      </c>
      <c r="AB5953" s="8" t="s">
        <v>32</v>
      </c>
      <c r="AC5953" s="16" t="s">
        <v>7288</v>
      </c>
    </row>
    <row r="5954" ht="17.5" customHeight="1" spans="1:29">
      <c r="A5954" s="7">
        <v>5953</v>
      </c>
      <c r="B5954" s="8" t="s">
        <v>58867</v>
      </c>
      <c r="C5954" s="8" t="s">
        <v>58868</v>
      </c>
      <c r="D5954" s="8" t="s">
        <v>446</v>
      </c>
      <c r="E5954" s="8" t="s">
        <v>32</v>
      </c>
      <c r="F5954" s="8" t="s">
        <v>58869</v>
      </c>
      <c r="G5954" s="8" t="s">
        <v>58870</v>
      </c>
      <c r="H5954" s="8" t="s">
        <v>58871</v>
      </c>
      <c r="I5954" s="8" t="s">
        <v>32</v>
      </c>
      <c r="J5954" s="8" t="s">
        <v>32</v>
      </c>
      <c r="K5954" s="8" t="s">
        <v>32</v>
      </c>
      <c r="L5954" s="8" t="s">
        <v>36</v>
      </c>
      <c r="M5954" s="8" t="s">
        <v>58872</v>
      </c>
      <c r="N5954" s="8" t="s">
        <v>58873</v>
      </c>
      <c r="O5954" s="8" t="s">
        <v>3744</v>
      </c>
      <c r="P5954" s="8" t="s">
        <v>58874</v>
      </c>
      <c r="Q5954" s="8" t="s">
        <v>58875</v>
      </c>
      <c r="R5954" s="8" t="s">
        <v>58876</v>
      </c>
      <c r="S5954" s="8" t="s">
        <v>58867</v>
      </c>
      <c r="T5954" s="8" t="s">
        <v>58877</v>
      </c>
      <c r="U5954" s="8" t="s">
        <v>42</v>
      </c>
      <c r="V5954" s="8" t="s">
        <v>43</v>
      </c>
      <c r="W5954" s="8" t="s">
        <v>44</v>
      </c>
      <c r="X5954" s="8" t="s">
        <v>58878</v>
      </c>
      <c r="Y5954" s="8" t="s">
        <v>32</v>
      </c>
      <c r="Z5954" s="8" t="s">
        <v>58873</v>
      </c>
      <c r="AA5954" s="8" t="s">
        <v>32</v>
      </c>
      <c r="AB5954" s="8" t="s">
        <v>32</v>
      </c>
      <c r="AC5954" s="16" t="s">
        <v>3744</v>
      </c>
    </row>
    <row r="5955" ht="17.5" customHeight="1" spans="1:29">
      <c r="A5955" s="7">
        <v>5954</v>
      </c>
      <c r="B5955" s="8" t="s">
        <v>58879</v>
      </c>
      <c r="C5955" s="8" t="s">
        <v>58880</v>
      </c>
      <c r="D5955" s="8" t="s">
        <v>1199</v>
      </c>
      <c r="E5955" s="8" t="s">
        <v>58881</v>
      </c>
      <c r="F5955" s="8" t="s">
        <v>58882</v>
      </c>
      <c r="G5955" s="8" t="s">
        <v>58883</v>
      </c>
      <c r="H5955" s="8" t="s">
        <v>58884</v>
      </c>
      <c r="I5955" s="8" t="s">
        <v>58885</v>
      </c>
      <c r="J5955" s="8" t="s">
        <v>32</v>
      </c>
      <c r="K5955" s="8" t="s">
        <v>32</v>
      </c>
      <c r="L5955" s="8" t="s">
        <v>36</v>
      </c>
      <c r="M5955" s="8" t="s">
        <v>3086</v>
      </c>
      <c r="N5955" s="8" t="s">
        <v>58886</v>
      </c>
      <c r="O5955" s="8" t="s">
        <v>58887</v>
      </c>
      <c r="P5955" s="8" t="s">
        <v>58888</v>
      </c>
      <c r="Q5955" s="8" t="s">
        <v>58889</v>
      </c>
      <c r="R5955" s="8" t="s">
        <v>32</v>
      </c>
      <c r="S5955" s="8" t="s">
        <v>58879</v>
      </c>
      <c r="T5955" s="8" t="s">
        <v>58890</v>
      </c>
      <c r="U5955" s="8" t="s">
        <v>42</v>
      </c>
      <c r="V5955" s="8" t="s">
        <v>43</v>
      </c>
      <c r="W5955" s="8" t="s">
        <v>44</v>
      </c>
      <c r="X5955" s="8" t="s">
        <v>3093</v>
      </c>
      <c r="Y5955" s="8" t="s">
        <v>32</v>
      </c>
      <c r="Z5955" s="8" t="s">
        <v>58886</v>
      </c>
      <c r="AA5955" s="8" t="s">
        <v>32</v>
      </c>
      <c r="AB5955" s="8" t="s">
        <v>32</v>
      </c>
      <c r="AC5955" s="16" t="s">
        <v>58887</v>
      </c>
    </row>
    <row r="5956" ht="17.5" customHeight="1" spans="1:29">
      <c r="A5956" s="7">
        <v>5955</v>
      </c>
      <c r="B5956" s="8" t="s">
        <v>58891</v>
      </c>
      <c r="C5956" s="8" t="s">
        <v>58892</v>
      </c>
      <c r="D5956" s="8" t="s">
        <v>15933</v>
      </c>
      <c r="E5956" s="8" t="s">
        <v>58893</v>
      </c>
      <c r="F5956" s="8" t="s">
        <v>58894</v>
      </c>
      <c r="G5956" s="8" t="s">
        <v>58895</v>
      </c>
      <c r="H5956" s="8" t="s">
        <v>58896</v>
      </c>
      <c r="I5956" s="8" t="s">
        <v>32</v>
      </c>
      <c r="J5956" s="8" t="s">
        <v>32</v>
      </c>
      <c r="K5956" s="8" t="s">
        <v>32</v>
      </c>
      <c r="L5956" s="8" t="s">
        <v>36</v>
      </c>
      <c r="M5956" s="8" t="s">
        <v>8360</v>
      </c>
      <c r="N5956" s="8" t="s">
        <v>58897</v>
      </c>
      <c r="O5956" s="8" t="s">
        <v>57935</v>
      </c>
      <c r="P5956" s="8" t="s">
        <v>58898</v>
      </c>
      <c r="Q5956" s="8" t="s">
        <v>58899</v>
      </c>
      <c r="R5956" s="8" t="s">
        <v>32</v>
      </c>
      <c r="S5956" s="8" t="s">
        <v>58891</v>
      </c>
      <c r="T5956" s="8" t="s">
        <v>58900</v>
      </c>
      <c r="U5956" s="8" t="s">
        <v>42</v>
      </c>
      <c r="V5956" s="8" t="s">
        <v>43</v>
      </c>
      <c r="W5956" s="8" t="s">
        <v>44</v>
      </c>
      <c r="X5956" s="8" t="s">
        <v>8366</v>
      </c>
      <c r="Y5956" s="8" t="s">
        <v>32</v>
      </c>
      <c r="Z5956" s="8" t="s">
        <v>58897</v>
      </c>
      <c r="AA5956" s="8" t="s">
        <v>32</v>
      </c>
      <c r="AB5956" s="8" t="s">
        <v>32</v>
      </c>
      <c r="AC5956" s="16" t="s">
        <v>57935</v>
      </c>
    </row>
    <row r="5957" ht="17.5" customHeight="1" spans="1:29">
      <c r="A5957" s="7">
        <v>5956</v>
      </c>
      <c r="B5957" s="8" t="s">
        <v>58901</v>
      </c>
      <c r="C5957" s="8" t="s">
        <v>58902</v>
      </c>
      <c r="D5957" s="8" t="s">
        <v>167</v>
      </c>
      <c r="E5957" s="8" t="s">
        <v>32</v>
      </c>
      <c r="F5957" s="8" t="s">
        <v>58903</v>
      </c>
      <c r="G5957" s="8" t="s">
        <v>58904</v>
      </c>
      <c r="H5957" s="8" t="s">
        <v>58905</v>
      </c>
      <c r="I5957" s="8" t="s">
        <v>32</v>
      </c>
      <c r="J5957" s="8" t="s">
        <v>32</v>
      </c>
      <c r="K5957" s="8" t="s">
        <v>32</v>
      </c>
      <c r="L5957" s="8" t="s">
        <v>36</v>
      </c>
      <c r="M5957" s="8" t="s">
        <v>42309</v>
      </c>
      <c r="N5957" s="8" t="s">
        <v>58906</v>
      </c>
      <c r="O5957" s="8" t="s">
        <v>58907</v>
      </c>
      <c r="P5957" s="8" t="s">
        <v>58908</v>
      </c>
      <c r="Q5957" s="8" t="s">
        <v>58909</v>
      </c>
      <c r="R5957" s="8" t="s">
        <v>58910</v>
      </c>
      <c r="S5957" s="8" t="s">
        <v>58901</v>
      </c>
      <c r="T5957" s="8" t="s">
        <v>58911</v>
      </c>
      <c r="U5957" s="8" t="s">
        <v>42</v>
      </c>
      <c r="V5957" s="8" t="s">
        <v>43</v>
      </c>
      <c r="W5957" s="8" t="s">
        <v>44</v>
      </c>
      <c r="X5957" s="8" t="s">
        <v>35889</v>
      </c>
      <c r="Y5957" s="8" t="s">
        <v>32</v>
      </c>
      <c r="Z5957" s="8" t="s">
        <v>58906</v>
      </c>
      <c r="AA5957" s="8" t="s">
        <v>32</v>
      </c>
      <c r="AB5957" s="8" t="s">
        <v>32</v>
      </c>
      <c r="AC5957" s="16" t="s">
        <v>58907</v>
      </c>
    </row>
    <row r="5958" ht="17.5" customHeight="1" spans="1:29">
      <c r="A5958" s="7">
        <v>5957</v>
      </c>
      <c r="B5958" s="8" t="s">
        <v>58912</v>
      </c>
      <c r="C5958" s="8" t="s">
        <v>58913</v>
      </c>
      <c r="D5958" s="8" t="s">
        <v>156</v>
      </c>
      <c r="E5958" s="8" t="s">
        <v>58914</v>
      </c>
      <c r="F5958" s="8" t="s">
        <v>58915</v>
      </c>
      <c r="G5958" s="8" t="s">
        <v>58916</v>
      </c>
      <c r="H5958" s="8" t="s">
        <v>146</v>
      </c>
      <c r="I5958" s="8" t="s">
        <v>32</v>
      </c>
      <c r="J5958" s="8" t="s">
        <v>32</v>
      </c>
      <c r="K5958" s="8" t="s">
        <v>32</v>
      </c>
      <c r="L5958" s="8" t="s">
        <v>36</v>
      </c>
      <c r="M5958" s="8" t="s">
        <v>36777</v>
      </c>
      <c r="N5958" s="8" t="s">
        <v>58917</v>
      </c>
      <c r="O5958" s="8" t="s">
        <v>7406</v>
      </c>
      <c r="P5958" s="8" t="s">
        <v>58918</v>
      </c>
      <c r="Q5958" s="8" t="s">
        <v>58919</v>
      </c>
      <c r="R5958" s="8" t="s">
        <v>58920</v>
      </c>
      <c r="S5958" s="8" t="s">
        <v>58912</v>
      </c>
      <c r="T5958" s="8" t="s">
        <v>58921</v>
      </c>
      <c r="U5958" s="8" t="s">
        <v>42</v>
      </c>
      <c r="V5958" s="8" t="s">
        <v>43</v>
      </c>
      <c r="W5958" s="8" t="s">
        <v>44</v>
      </c>
      <c r="X5958" s="8" t="s">
        <v>36782</v>
      </c>
      <c r="Y5958" s="8" t="s">
        <v>32</v>
      </c>
      <c r="Z5958" s="8" t="s">
        <v>58917</v>
      </c>
      <c r="AA5958" s="8" t="s">
        <v>32</v>
      </c>
      <c r="AB5958" s="8" t="s">
        <v>32</v>
      </c>
      <c r="AC5958" s="16" t="s">
        <v>7406</v>
      </c>
    </row>
    <row r="5959" ht="17.5" customHeight="1" spans="1:29">
      <c r="A5959" s="7">
        <v>5958</v>
      </c>
      <c r="B5959" s="8" t="s">
        <v>58922</v>
      </c>
      <c r="C5959" s="8" t="s">
        <v>21508</v>
      </c>
      <c r="D5959" s="8" t="s">
        <v>167</v>
      </c>
      <c r="E5959" s="8" t="s">
        <v>32</v>
      </c>
      <c r="F5959" s="8" t="s">
        <v>58923</v>
      </c>
      <c r="G5959" s="8" t="s">
        <v>58924</v>
      </c>
      <c r="H5959" s="8" t="s">
        <v>58925</v>
      </c>
      <c r="I5959" s="8" t="s">
        <v>32</v>
      </c>
      <c r="J5959" s="8" t="s">
        <v>32</v>
      </c>
      <c r="K5959" s="8" t="s">
        <v>32</v>
      </c>
      <c r="L5959" s="8" t="s">
        <v>36</v>
      </c>
      <c r="M5959" s="8" t="s">
        <v>35889</v>
      </c>
      <c r="N5959" s="8" t="s">
        <v>58926</v>
      </c>
      <c r="O5959" s="8" t="s">
        <v>58927</v>
      </c>
      <c r="P5959" s="8" t="s">
        <v>58928</v>
      </c>
      <c r="Q5959" s="8" t="s">
        <v>58929</v>
      </c>
      <c r="R5959" s="8" t="s">
        <v>32</v>
      </c>
      <c r="S5959" s="8" t="s">
        <v>58922</v>
      </c>
      <c r="T5959" s="8" t="s">
        <v>58930</v>
      </c>
      <c r="U5959" s="8" t="s">
        <v>42</v>
      </c>
      <c r="V5959" s="8" t="s">
        <v>43</v>
      </c>
      <c r="W5959" s="8" t="s">
        <v>44</v>
      </c>
      <c r="X5959" s="8" t="s">
        <v>35889</v>
      </c>
      <c r="Y5959" s="8" t="s">
        <v>32</v>
      </c>
      <c r="Z5959" s="8" t="s">
        <v>58926</v>
      </c>
      <c r="AA5959" s="8" t="s">
        <v>32</v>
      </c>
      <c r="AB5959" s="8" t="s">
        <v>32</v>
      </c>
      <c r="AC5959" s="16" t="s">
        <v>58927</v>
      </c>
    </row>
    <row r="5960" ht="17.5" customHeight="1" spans="1:29">
      <c r="A5960" s="7">
        <v>5959</v>
      </c>
      <c r="B5960" s="8" t="s">
        <v>58931</v>
      </c>
      <c r="C5960" s="8" t="s">
        <v>58932</v>
      </c>
      <c r="D5960" s="8" t="s">
        <v>896</v>
      </c>
      <c r="E5960" s="8" t="s">
        <v>58933</v>
      </c>
      <c r="F5960" s="8" t="s">
        <v>58934</v>
      </c>
      <c r="G5960" s="8" t="s">
        <v>58935</v>
      </c>
      <c r="H5960" s="8" t="s">
        <v>58936</v>
      </c>
      <c r="I5960" s="8" t="s">
        <v>32</v>
      </c>
      <c r="J5960" s="8" t="s">
        <v>32</v>
      </c>
      <c r="K5960" s="8" t="s">
        <v>32</v>
      </c>
      <c r="L5960" s="8" t="s">
        <v>36</v>
      </c>
      <c r="M5960" s="8" t="s">
        <v>122</v>
      </c>
      <c r="N5960" s="8" t="s">
        <v>58937</v>
      </c>
      <c r="O5960" s="8" t="s">
        <v>29457</v>
      </c>
      <c r="P5960" s="8" t="s">
        <v>58938</v>
      </c>
      <c r="Q5960" s="8" t="s">
        <v>58939</v>
      </c>
      <c r="R5960" s="8" t="s">
        <v>32</v>
      </c>
      <c r="S5960" s="8" t="s">
        <v>58931</v>
      </c>
      <c r="T5960" s="8" t="s">
        <v>58940</v>
      </c>
      <c r="U5960" s="8" t="s">
        <v>42</v>
      </c>
      <c r="V5960" s="8" t="s">
        <v>43</v>
      </c>
      <c r="W5960" s="8" t="s">
        <v>44</v>
      </c>
      <c r="X5960" s="8" t="s">
        <v>129</v>
      </c>
      <c r="Y5960" s="8" t="s">
        <v>32</v>
      </c>
      <c r="Z5960" s="8" t="s">
        <v>58937</v>
      </c>
      <c r="AA5960" s="8" t="s">
        <v>32</v>
      </c>
      <c r="AB5960" s="8" t="s">
        <v>32</v>
      </c>
      <c r="AC5960" s="16" t="s">
        <v>29457</v>
      </c>
    </row>
    <row r="5961" ht="17.5" customHeight="1" spans="1:29">
      <c r="A5961" s="7">
        <v>5960</v>
      </c>
      <c r="B5961" s="8" t="s">
        <v>58941</v>
      </c>
      <c r="C5961" s="8" t="s">
        <v>15760</v>
      </c>
      <c r="D5961" s="8" t="s">
        <v>1199</v>
      </c>
      <c r="E5961" s="8" t="s">
        <v>58942</v>
      </c>
      <c r="F5961" s="8" t="s">
        <v>58943</v>
      </c>
      <c r="G5961" s="8" t="s">
        <v>58944</v>
      </c>
      <c r="H5961" s="8" t="s">
        <v>58945</v>
      </c>
      <c r="I5961" s="8" t="s">
        <v>32</v>
      </c>
      <c r="J5961" s="8" t="s">
        <v>32</v>
      </c>
      <c r="K5961" s="8" t="s">
        <v>32</v>
      </c>
      <c r="L5961" s="8" t="s">
        <v>36</v>
      </c>
      <c r="M5961" s="8" t="s">
        <v>17581</v>
      </c>
      <c r="N5961" s="8" t="s">
        <v>58946</v>
      </c>
      <c r="O5961" s="8" t="s">
        <v>11504</v>
      </c>
      <c r="P5961" s="8" t="s">
        <v>58947</v>
      </c>
      <c r="Q5961" s="8" t="s">
        <v>58948</v>
      </c>
      <c r="R5961" s="8" t="s">
        <v>58949</v>
      </c>
      <c r="S5961" s="8" t="s">
        <v>58941</v>
      </c>
      <c r="T5961" s="8" t="s">
        <v>58950</v>
      </c>
      <c r="U5961" s="8" t="s">
        <v>42</v>
      </c>
      <c r="V5961" s="8" t="s">
        <v>43</v>
      </c>
      <c r="W5961" s="8" t="s">
        <v>44</v>
      </c>
      <c r="X5961" s="8" t="s">
        <v>17587</v>
      </c>
      <c r="Y5961" s="8" t="s">
        <v>32</v>
      </c>
      <c r="Z5961" s="8" t="s">
        <v>58946</v>
      </c>
      <c r="AA5961" s="8" t="s">
        <v>32</v>
      </c>
      <c r="AB5961" s="8" t="s">
        <v>32</v>
      </c>
      <c r="AC5961" s="16" t="s">
        <v>11504</v>
      </c>
    </row>
    <row r="5962" ht="17.5" customHeight="1" spans="1:29">
      <c r="A5962" s="7">
        <v>5961</v>
      </c>
      <c r="B5962" s="8" t="s">
        <v>58951</v>
      </c>
      <c r="C5962" s="8" t="s">
        <v>58952</v>
      </c>
      <c r="D5962" s="8" t="s">
        <v>446</v>
      </c>
      <c r="E5962" s="8" t="s">
        <v>58953</v>
      </c>
      <c r="F5962" s="8" t="s">
        <v>58954</v>
      </c>
      <c r="G5962" s="8" t="s">
        <v>32</v>
      </c>
      <c r="H5962" s="8" t="s">
        <v>58955</v>
      </c>
      <c r="I5962" s="8" t="s">
        <v>32</v>
      </c>
      <c r="J5962" s="8" t="s">
        <v>32</v>
      </c>
      <c r="K5962" s="8" t="s">
        <v>32</v>
      </c>
      <c r="L5962" s="8" t="s">
        <v>36</v>
      </c>
      <c r="M5962" s="8" t="s">
        <v>3742</v>
      </c>
      <c r="N5962" s="8" t="s">
        <v>58956</v>
      </c>
      <c r="O5962" s="8" t="s">
        <v>17716</v>
      </c>
      <c r="P5962" s="8" t="s">
        <v>58957</v>
      </c>
      <c r="Q5962" s="8" t="s">
        <v>58958</v>
      </c>
      <c r="R5962" s="8" t="s">
        <v>58959</v>
      </c>
      <c r="S5962" s="8" t="s">
        <v>58951</v>
      </c>
      <c r="T5962" s="8" t="s">
        <v>58960</v>
      </c>
      <c r="U5962" s="8" t="s">
        <v>42</v>
      </c>
      <c r="V5962" s="8" t="s">
        <v>43</v>
      </c>
      <c r="W5962" s="8" t="s">
        <v>44</v>
      </c>
      <c r="X5962" s="8" t="s">
        <v>3749</v>
      </c>
      <c r="Y5962" s="8" t="s">
        <v>32</v>
      </c>
      <c r="Z5962" s="8" t="s">
        <v>58956</v>
      </c>
      <c r="AA5962" s="8" t="s">
        <v>32</v>
      </c>
      <c r="AB5962" s="8" t="s">
        <v>32</v>
      </c>
      <c r="AC5962" s="16" t="s">
        <v>17716</v>
      </c>
    </row>
    <row r="5963" ht="17.5" customHeight="1" spans="1:29">
      <c r="A5963" s="7">
        <v>5962</v>
      </c>
      <c r="B5963" s="8" t="s">
        <v>58961</v>
      </c>
      <c r="C5963" s="8" t="s">
        <v>58962</v>
      </c>
      <c r="D5963" s="8" t="s">
        <v>61</v>
      </c>
      <c r="E5963" s="8" t="s">
        <v>58963</v>
      </c>
      <c r="F5963" s="8" t="s">
        <v>58964</v>
      </c>
      <c r="G5963" s="8" t="s">
        <v>58965</v>
      </c>
      <c r="H5963" s="8" t="s">
        <v>58966</v>
      </c>
      <c r="I5963" s="8" t="s">
        <v>58967</v>
      </c>
      <c r="J5963" s="8" t="s">
        <v>32</v>
      </c>
      <c r="K5963" s="8" t="s">
        <v>32</v>
      </c>
      <c r="L5963" s="8" t="s">
        <v>36</v>
      </c>
      <c r="M5963" s="8" t="s">
        <v>22655</v>
      </c>
      <c r="N5963" s="8" t="s">
        <v>58968</v>
      </c>
      <c r="O5963" s="8" t="s">
        <v>22657</v>
      </c>
      <c r="P5963" s="8" t="s">
        <v>58969</v>
      </c>
      <c r="Q5963" s="8" t="s">
        <v>58970</v>
      </c>
      <c r="R5963" s="8" t="s">
        <v>32</v>
      </c>
      <c r="S5963" s="8" t="s">
        <v>58961</v>
      </c>
      <c r="T5963" s="8" t="s">
        <v>58971</v>
      </c>
      <c r="U5963" s="8" t="s">
        <v>42</v>
      </c>
      <c r="V5963" s="8" t="s">
        <v>43</v>
      </c>
      <c r="W5963" s="8" t="s">
        <v>44</v>
      </c>
      <c r="X5963" s="8" t="s">
        <v>22660</v>
      </c>
      <c r="Y5963" s="8" t="s">
        <v>32</v>
      </c>
      <c r="Z5963" s="8" t="s">
        <v>58968</v>
      </c>
      <c r="AA5963" s="8" t="s">
        <v>32</v>
      </c>
      <c r="AB5963" s="8" t="s">
        <v>32</v>
      </c>
      <c r="AC5963" s="16" t="s">
        <v>22657</v>
      </c>
    </row>
    <row r="5964" ht="17.5" customHeight="1" spans="1:29">
      <c r="A5964" s="7">
        <v>5963</v>
      </c>
      <c r="B5964" s="8" t="s">
        <v>58972</v>
      </c>
      <c r="C5964" s="8" t="s">
        <v>58973</v>
      </c>
      <c r="D5964" s="8" t="s">
        <v>167</v>
      </c>
      <c r="E5964" s="8" t="s">
        <v>58974</v>
      </c>
      <c r="F5964" s="8" t="s">
        <v>58975</v>
      </c>
      <c r="G5964" s="8" t="s">
        <v>58976</v>
      </c>
      <c r="H5964" s="8" t="s">
        <v>58977</v>
      </c>
      <c r="I5964" s="8" t="s">
        <v>32</v>
      </c>
      <c r="J5964" s="8" t="s">
        <v>32</v>
      </c>
      <c r="K5964" s="8" t="s">
        <v>32</v>
      </c>
      <c r="L5964" s="8" t="s">
        <v>36</v>
      </c>
      <c r="M5964" s="8" t="s">
        <v>22655</v>
      </c>
      <c r="N5964" s="8" t="s">
        <v>58978</v>
      </c>
      <c r="O5964" s="8" t="s">
        <v>22657</v>
      </c>
      <c r="P5964" s="8" t="s">
        <v>58979</v>
      </c>
      <c r="Q5964" s="8" t="s">
        <v>58980</v>
      </c>
      <c r="R5964" s="8" t="s">
        <v>58981</v>
      </c>
      <c r="S5964" s="8" t="s">
        <v>58972</v>
      </c>
      <c r="T5964" s="8" t="s">
        <v>58982</v>
      </c>
      <c r="U5964" s="8" t="s">
        <v>42</v>
      </c>
      <c r="V5964" s="8" t="s">
        <v>43</v>
      </c>
      <c r="W5964" s="8" t="s">
        <v>44</v>
      </c>
      <c r="X5964" s="8" t="s">
        <v>22660</v>
      </c>
      <c r="Y5964" s="8" t="s">
        <v>32</v>
      </c>
      <c r="Z5964" s="8" t="s">
        <v>58978</v>
      </c>
      <c r="AA5964" s="8" t="s">
        <v>32</v>
      </c>
      <c r="AB5964" s="8" t="s">
        <v>32</v>
      </c>
      <c r="AC5964" s="16" t="s">
        <v>22657</v>
      </c>
    </row>
    <row r="5965" ht="17.5" customHeight="1" spans="1:29">
      <c r="A5965" s="7">
        <v>5964</v>
      </c>
      <c r="B5965" s="8" t="s">
        <v>58983</v>
      </c>
      <c r="C5965" s="8" t="s">
        <v>58984</v>
      </c>
      <c r="D5965" s="8" t="s">
        <v>61</v>
      </c>
      <c r="E5965" s="8" t="s">
        <v>32</v>
      </c>
      <c r="F5965" s="8" t="s">
        <v>58985</v>
      </c>
      <c r="G5965" s="8" t="s">
        <v>58986</v>
      </c>
      <c r="H5965" s="8" t="s">
        <v>58987</v>
      </c>
      <c r="I5965" s="8" t="s">
        <v>32</v>
      </c>
      <c r="J5965" s="8" t="s">
        <v>32</v>
      </c>
      <c r="K5965" s="8" t="s">
        <v>32</v>
      </c>
      <c r="L5965" s="8" t="s">
        <v>36</v>
      </c>
      <c r="M5965" s="8" t="s">
        <v>129</v>
      </c>
      <c r="N5965" s="8" t="s">
        <v>58988</v>
      </c>
      <c r="O5965" s="8" t="s">
        <v>124</v>
      </c>
      <c r="P5965" s="8" t="s">
        <v>58989</v>
      </c>
      <c r="Q5965" s="8" t="s">
        <v>58990</v>
      </c>
      <c r="R5965" s="8" t="s">
        <v>32</v>
      </c>
      <c r="S5965" s="8" t="s">
        <v>58983</v>
      </c>
      <c r="T5965" s="8" t="s">
        <v>58991</v>
      </c>
      <c r="U5965" s="8" t="s">
        <v>42</v>
      </c>
      <c r="V5965" s="8" t="s">
        <v>43</v>
      </c>
      <c r="W5965" s="8" t="s">
        <v>44</v>
      </c>
      <c r="X5965" s="8" t="s">
        <v>129</v>
      </c>
      <c r="Y5965" s="8" t="s">
        <v>32</v>
      </c>
      <c r="Z5965" s="8" t="s">
        <v>58988</v>
      </c>
      <c r="AA5965" s="8" t="s">
        <v>32</v>
      </c>
      <c r="AB5965" s="8" t="s">
        <v>32</v>
      </c>
      <c r="AC5965" s="16" t="s">
        <v>124</v>
      </c>
    </row>
    <row r="5966" ht="17.5" customHeight="1" spans="1:29">
      <c r="A5966" s="7">
        <v>5965</v>
      </c>
      <c r="B5966" s="8" t="s">
        <v>58992</v>
      </c>
      <c r="C5966" s="8" t="s">
        <v>58993</v>
      </c>
      <c r="D5966" s="8" t="s">
        <v>58994</v>
      </c>
      <c r="E5966" s="8" t="s">
        <v>32</v>
      </c>
      <c r="F5966" s="8" t="s">
        <v>58995</v>
      </c>
      <c r="G5966" s="8" t="s">
        <v>58996</v>
      </c>
      <c r="H5966" s="8" t="s">
        <v>58997</v>
      </c>
      <c r="I5966" s="8" t="s">
        <v>32</v>
      </c>
      <c r="J5966" s="8" t="s">
        <v>32</v>
      </c>
      <c r="K5966" s="8" t="s">
        <v>32</v>
      </c>
      <c r="L5966" s="8" t="s">
        <v>36</v>
      </c>
      <c r="M5966" s="8" t="s">
        <v>3742</v>
      </c>
      <c r="N5966" s="8" t="s">
        <v>58998</v>
      </c>
      <c r="O5966" s="8" t="s">
        <v>17606</v>
      </c>
      <c r="P5966" s="8" t="s">
        <v>58999</v>
      </c>
      <c r="Q5966" s="8" t="s">
        <v>59000</v>
      </c>
      <c r="R5966" s="8" t="s">
        <v>32</v>
      </c>
      <c r="S5966" s="8" t="s">
        <v>58992</v>
      </c>
      <c r="T5966" s="8" t="s">
        <v>59001</v>
      </c>
      <c r="U5966" s="8" t="s">
        <v>42</v>
      </c>
      <c r="V5966" s="8" t="s">
        <v>43</v>
      </c>
      <c r="W5966" s="8" t="s">
        <v>44</v>
      </c>
      <c r="X5966" s="8" t="s">
        <v>3749</v>
      </c>
      <c r="Y5966" s="8" t="s">
        <v>32</v>
      </c>
      <c r="Z5966" s="8" t="s">
        <v>58998</v>
      </c>
      <c r="AA5966" s="8" t="s">
        <v>32</v>
      </c>
      <c r="AB5966" s="8" t="s">
        <v>32</v>
      </c>
      <c r="AC5966" s="16" t="s">
        <v>17606</v>
      </c>
    </row>
    <row r="5967" ht="17.5" customHeight="1" spans="1:29">
      <c r="A5967" s="7">
        <v>5966</v>
      </c>
      <c r="B5967" s="8" t="s">
        <v>59002</v>
      </c>
      <c r="C5967" s="8" t="s">
        <v>410</v>
      </c>
      <c r="D5967" s="8" t="s">
        <v>61</v>
      </c>
      <c r="E5967" s="8" t="s">
        <v>59003</v>
      </c>
      <c r="F5967" s="8" t="s">
        <v>59004</v>
      </c>
      <c r="G5967" s="8" t="s">
        <v>59005</v>
      </c>
      <c r="H5967" s="8" t="s">
        <v>59006</v>
      </c>
      <c r="I5967" s="8" t="s">
        <v>32</v>
      </c>
      <c r="J5967" s="8" t="s">
        <v>32</v>
      </c>
      <c r="K5967" s="8" t="s">
        <v>32</v>
      </c>
      <c r="L5967" s="8" t="s">
        <v>36</v>
      </c>
      <c r="M5967" s="8" t="s">
        <v>23071</v>
      </c>
      <c r="N5967" s="8" t="s">
        <v>59007</v>
      </c>
      <c r="O5967" s="8" t="s">
        <v>226</v>
      </c>
      <c r="P5967" s="8" t="s">
        <v>59008</v>
      </c>
      <c r="Q5967" s="8" t="s">
        <v>59009</v>
      </c>
      <c r="R5967" s="8" t="s">
        <v>59010</v>
      </c>
      <c r="S5967" s="8" t="s">
        <v>59002</v>
      </c>
      <c r="T5967" s="8" t="s">
        <v>59011</v>
      </c>
      <c r="U5967" s="8" t="s">
        <v>42</v>
      </c>
      <c r="V5967" s="8" t="s">
        <v>43</v>
      </c>
      <c r="W5967" s="8" t="s">
        <v>44</v>
      </c>
      <c r="X5967" s="8" t="s">
        <v>23071</v>
      </c>
      <c r="Y5967" s="8" t="s">
        <v>32</v>
      </c>
      <c r="Z5967" s="8" t="s">
        <v>59007</v>
      </c>
      <c r="AA5967" s="8" t="s">
        <v>32</v>
      </c>
      <c r="AB5967" s="8" t="s">
        <v>32</v>
      </c>
      <c r="AC5967" s="16" t="s">
        <v>226</v>
      </c>
    </row>
    <row r="5968" ht="17.5" customHeight="1" spans="1:29">
      <c r="A5968" s="7">
        <v>5967</v>
      </c>
      <c r="B5968" s="8" t="s">
        <v>59012</v>
      </c>
      <c r="C5968" s="8" t="s">
        <v>39284</v>
      </c>
      <c r="D5968" s="8" t="s">
        <v>156</v>
      </c>
      <c r="E5968" s="8" t="s">
        <v>20892</v>
      </c>
      <c r="F5968" s="8" t="s">
        <v>59013</v>
      </c>
      <c r="G5968" s="8" t="s">
        <v>59014</v>
      </c>
      <c r="H5968" s="8" t="s">
        <v>59015</v>
      </c>
      <c r="I5968" s="8" t="s">
        <v>32</v>
      </c>
      <c r="J5968" s="8" t="s">
        <v>32</v>
      </c>
      <c r="K5968" s="8" t="s">
        <v>32</v>
      </c>
      <c r="L5968" s="8" t="s">
        <v>36</v>
      </c>
      <c r="M5968" s="8" t="s">
        <v>122</v>
      </c>
      <c r="N5968" s="8" t="s">
        <v>38054</v>
      </c>
      <c r="O5968" s="8" t="s">
        <v>7406</v>
      </c>
      <c r="P5968" s="8" t="s">
        <v>59016</v>
      </c>
      <c r="Q5968" s="8" t="s">
        <v>59017</v>
      </c>
      <c r="R5968" s="8" t="s">
        <v>59018</v>
      </c>
      <c r="S5968" s="8" t="s">
        <v>59012</v>
      </c>
      <c r="T5968" s="8" t="s">
        <v>59019</v>
      </c>
      <c r="U5968" s="8" t="s">
        <v>42</v>
      </c>
      <c r="V5968" s="8" t="s">
        <v>43</v>
      </c>
      <c r="W5968" s="8" t="s">
        <v>44</v>
      </c>
      <c r="X5968" s="8" t="s">
        <v>129</v>
      </c>
      <c r="Y5968" s="8" t="s">
        <v>32</v>
      </c>
      <c r="Z5968" s="8" t="s">
        <v>38054</v>
      </c>
      <c r="AA5968" s="8" t="s">
        <v>32</v>
      </c>
      <c r="AB5968" s="8" t="s">
        <v>32</v>
      </c>
      <c r="AC5968" s="16" t="s">
        <v>7406</v>
      </c>
    </row>
    <row r="5969" ht="17.5" customHeight="1" spans="1:29">
      <c r="A5969" s="7">
        <v>5968</v>
      </c>
      <c r="B5969" s="8" t="s">
        <v>59020</v>
      </c>
      <c r="C5969" s="8" t="s">
        <v>59021</v>
      </c>
      <c r="D5969" s="8" t="s">
        <v>167</v>
      </c>
      <c r="E5969" s="8" t="s">
        <v>59022</v>
      </c>
      <c r="F5969" s="8" t="s">
        <v>59023</v>
      </c>
      <c r="G5969" s="8" t="s">
        <v>59024</v>
      </c>
      <c r="H5969" s="8" t="s">
        <v>59025</v>
      </c>
      <c r="I5969" s="8" t="s">
        <v>59026</v>
      </c>
      <c r="J5969" s="8" t="s">
        <v>32</v>
      </c>
      <c r="K5969" s="8" t="s">
        <v>32</v>
      </c>
      <c r="L5969" s="8" t="s">
        <v>36</v>
      </c>
      <c r="M5969" s="8" t="s">
        <v>122</v>
      </c>
      <c r="N5969" s="8" t="s">
        <v>59027</v>
      </c>
      <c r="O5969" s="8" t="s">
        <v>124</v>
      </c>
      <c r="P5969" s="8" t="s">
        <v>59028</v>
      </c>
      <c r="Q5969" s="8" t="s">
        <v>59029</v>
      </c>
      <c r="R5969" s="8" t="s">
        <v>59030</v>
      </c>
      <c r="S5969" s="8" t="s">
        <v>59020</v>
      </c>
      <c r="T5969" s="8" t="s">
        <v>59031</v>
      </c>
      <c r="U5969" s="8" t="s">
        <v>42</v>
      </c>
      <c r="V5969" s="8" t="s">
        <v>43</v>
      </c>
      <c r="W5969" s="8" t="s">
        <v>44</v>
      </c>
      <c r="X5969" s="8" t="s">
        <v>129</v>
      </c>
      <c r="Y5969" s="8" t="s">
        <v>32</v>
      </c>
      <c r="Z5969" s="8" t="s">
        <v>59027</v>
      </c>
      <c r="AA5969" s="8" t="s">
        <v>32</v>
      </c>
      <c r="AB5969" s="8" t="s">
        <v>32</v>
      </c>
      <c r="AC5969" s="16" t="s">
        <v>124</v>
      </c>
    </row>
    <row r="5970" ht="17.5" customHeight="1" spans="1:29">
      <c r="A5970" s="7">
        <v>5969</v>
      </c>
      <c r="B5970" s="8" t="s">
        <v>59032</v>
      </c>
      <c r="C5970" s="8" t="s">
        <v>59033</v>
      </c>
      <c r="D5970" s="8" t="s">
        <v>1377</v>
      </c>
      <c r="E5970" s="8" t="s">
        <v>32</v>
      </c>
      <c r="F5970" s="8" t="s">
        <v>59034</v>
      </c>
      <c r="G5970" s="8" t="s">
        <v>59035</v>
      </c>
      <c r="H5970" s="8" t="s">
        <v>59036</v>
      </c>
      <c r="I5970" s="8" t="s">
        <v>32</v>
      </c>
      <c r="J5970" s="8" t="s">
        <v>32</v>
      </c>
      <c r="K5970" s="8" t="s">
        <v>32</v>
      </c>
      <c r="L5970" s="8" t="s">
        <v>36</v>
      </c>
      <c r="M5970" s="8" t="s">
        <v>29051</v>
      </c>
      <c r="N5970" s="8" t="s">
        <v>59037</v>
      </c>
      <c r="O5970" s="8" t="s">
        <v>29053</v>
      </c>
      <c r="P5970" s="8" t="s">
        <v>59038</v>
      </c>
      <c r="Q5970" s="8" t="s">
        <v>59039</v>
      </c>
      <c r="R5970" s="8" t="s">
        <v>32</v>
      </c>
      <c r="S5970" s="8" t="s">
        <v>59032</v>
      </c>
      <c r="T5970" s="8" t="s">
        <v>59040</v>
      </c>
      <c r="U5970" s="8" t="s">
        <v>42</v>
      </c>
      <c r="V5970" s="8" t="s">
        <v>43</v>
      </c>
      <c r="W5970" s="8" t="s">
        <v>44</v>
      </c>
      <c r="X5970" s="8" t="s">
        <v>29057</v>
      </c>
      <c r="Y5970" s="8" t="s">
        <v>32</v>
      </c>
      <c r="Z5970" s="8" t="s">
        <v>59037</v>
      </c>
      <c r="AA5970" s="8" t="s">
        <v>32</v>
      </c>
      <c r="AB5970" s="8" t="s">
        <v>32</v>
      </c>
      <c r="AC5970" s="16" t="s">
        <v>29053</v>
      </c>
    </row>
    <row r="5971" ht="17.5" customHeight="1" spans="1:29">
      <c r="A5971" s="7">
        <v>5970</v>
      </c>
      <c r="B5971" s="8" t="s">
        <v>59041</v>
      </c>
      <c r="C5971" s="8" t="s">
        <v>59042</v>
      </c>
      <c r="D5971" s="8" t="s">
        <v>896</v>
      </c>
      <c r="E5971" s="8" t="s">
        <v>32</v>
      </c>
      <c r="F5971" s="8" t="s">
        <v>59043</v>
      </c>
      <c r="G5971" s="8" t="s">
        <v>59044</v>
      </c>
      <c r="H5971" s="8" t="s">
        <v>59045</v>
      </c>
      <c r="I5971" s="8" t="s">
        <v>32</v>
      </c>
      <c r="J5971" s="8" t="s">
        <v>32</v>
      </c>
      <c r="K5971" s="8" t="s">
        <v>32</v>
      </c>
      <c r="L5971" s="8" t="s">
        <v>36</v>
      </c>
      <c r="M5971" s="8" t="s">
        <v>122</v>
      </c>
      <c r="N5971" s="8" t="s">
        <v>59046</v>
      </c>
      <c r="O5971" s="8" t="s">
        <v>7406</v>
      </c>
      <c r="P5971" s="8" t="s">
        <v>59047</v>
      </c>
      <c r="Q5971" s="8" t="s">
        <v>607</v>
      </c>
      <c r="R5971" s="8" t="s">
        <v>59048</v>
      </c>
      <c r="S5971" s="8" t="s">
        <v>59041</v>
      </c>
      <c r="T5971" s="8" t="s">
        <v>59049</v>
      </c>
      <c r="U5971" s="8" t="s">
        <v>42</v>
      </c>
      <c r="V5971" s="8" t="s">
        <v>43</v>
      </c>
      <c r="W5971" s="8" t="s">
        <v>44</v>
      </c>
      <c r="X5971" s="8" t="s">
        <v>129</v>
      </c>
      <c r="Y5971" s="8" t="s">
        <v>32</v>
      </c>
      <c r="Z5971" s="8" t="s">
        <v>59046</v>
      </c>
      <c r="AA5971" s="8" t="s">
        <v>32</v>
      </c>
      <c r="AB5971" s="8" t="s">
        <v>32</v>
      </c>
      <c r="AC5971" s="16" t="s">
        <v>7406</v>
      </c>
    </row>
    <row r="5972" ht="17.5" customHeight="1" spans="1:29">
      <c r="A5972" s="7">
        <v>5971</v>
      </c>
      <c r="B5972" s="8" t="s">
        <v>59050</v>
      </c>
      <c r="C5972" s="8" t="s">
        <v>59051</v>
      </c>
      <c r="D5972" s="8" t="s">
        <v>61</v>
      </c>
      <c r="E5972" s="8" t="s">
        <v>59052</v>
      </c>
      <c r="F5972" s="8" t="s">
        <v>59053</v>
      </c>
      <c r="G5972" s="8" t="s">
        <v>59054</v>
      </c>
      <c r="H5972" s="8" t="s">
        <v>59055</v>
      </c>
      <c r="I5972" s="8" t="s">
        <v>32</v>
      </c>
      <c r="J5972" s="8" t="s">
        <v>32</v>
      </c>
      <c r="K5972" s="8" t="s">
        <v>32</v>
      </c>
      <c r="L5972" s="8" t="s">
        <v>36</v>
      </c>
      <c r="M5972" s="8" t="s">
        <v>122</v>
      </c>
      <c r="N5972" s="8" t="s">
        <v>59056</v>
      </c>
      <c r="O5972" s="8" t="s">
        <v>124</v>
      </c>
      <c r="P5972" s="8" t="s">
        <v>59057</v>
      </c>
      <c r="Q5972" s="8" t="s">
        <v>59058</v>
      </c>
      <c r="R5972" s="8" t="s">
        <v>32</v>
      </c>
      <c r="S5972" s="8" t="s">
        <v>59050</v>
      </c>
      <c r="T5972" s="8" t="s">
        <v>59059</v>
      </c>
      <c r="U5972" s="8" t="s">
        <v>42</v>
      </c>
      <c r="V5972" s="8" t="s">
        <v>43</v>
      </c>
      <c r="W5972" s="8" t="s">
        <v>44</v>
      </c>
      <c r="X5972" s="8" t="s">
        <v>129</v>
      </c>
      <c r="Y5972" s="8" t="s">
        <v>32</v>
      </c>
      <c r="Z5972" s="8" t="s">
        <v>59056</v>
      </c>
      <c r="AA5972" s="8" t="s">
        <v>32</v>
      </c>
      <c r="AB5972" s="8" t="s">
        <v>32</v>
      </c>
      <c r="AC5972" s="16" t="s">
        <v>124</v>
      </c>
    </row>
    <row r="5973" ht="17.5" customHeight="1" spans="1:29">
      <c r="A5973" s="7">
        <v>5972</v>
      </c>
      <c r="B5973" s="8" t="s">
        <v>59060</v>
      </c>
      <c r="C5973" s="8" t="s">
        <v>59061</v>
      </c>
      <c r="D5973" s="8" t="s">
        <v>9285</v>
      </c>
      <c r="E5973" s="8" t="s">
        <v>59062</v>
      </c>
      <c r="F5973" s="8" t="s">
        <v>59063</v>
      </c>
      <c r="G5973" s="8" t="s">
        <v>59064</v>
      </c>
      <c r="H5973" s="8" t="s">
        <v>59065</v>
      </c>
      <c r="I5973" s="8" t="s">
        <v>59066</v>
      </c>
      <c r="J5973" s="8" t="s">
        <v>32</v>
      </c>
      <c r="K5973" s="8" t="s">
        <v>32</v>
      </c>
      <c r="L5973" s="8" t="s">
        <v>36</v>
      </c>
      <c r="M5973" s="8" t="s">
        <v>122</v>
      </c>
      <c r="N5973" s="8" t="s">
        <v>59067</v>
      </c>
      <c r="O5973" s="8" t="s">
        <v>124</v>
      </c>
      <c r="P5973" s="8" t="s">
        <v>59068</v>
      </c>
      <c r="Q5973" s="8" t="s">
        <v>59069</v>
      </c>
      <c r="R5973" s="8" t="s">
        <v>32</v>
      </c>
      <c r="S5973" s="8" t="s">
        <v>59060</v>
      </c>
      <c r="T5973" s="8" t="s">
        <v>59070</v>
      </c>
      <c r="U5973" s="8" t="s">
        <v>42</v>
      </c>
      <c r="V5973" s="8" t="s">
        <v>43</v>
      </c>
      <c r="W5973" s="8" t="s">
        <v>44</v>
      </c>
      <c r="X5973" s="8" t="s">
        <v>129</v>
      </c>
      <c r="Y5973" s="8" t="s">
        <v>59071</v>
      </c>
      <c r="Z5973" s="8" t="s">
        <v>59072</v>
      </c>
      <c r="AA5973" s="8" t="s">
        <v>59073</v>
      </c>
      <c r="AB5973" s="8" t="s">
        <v>32</v>
      </c>
      <c r="AC5973" s="16" t="s">
        <v>124</v>
      </c>
    </row>
    <row r="5974" ht="17.5" customHeight="1" spans="1:29">
      <c r="A5974" s="7">
        <v>5973</v>
      </c>
      <c r="B5974" s="8" t="s">
        <v>59074</v>
      </c>
      <c r="C5974" s="8" t="s">
        <v>59075</v>
      </c>
      <c r="D5974" s="8" t="s">
        <v>61</v>
      </c>
      <c r="E5974" s="8" t="s">
        <v>59076</v>
      </c>
      <c r="F5974" s="8" t="s">
        <v>59077</v>
      </c>
      <c r="G5974" s="8" t="s">
        <v>59078</v>
      </c>
      <c r="H5974" s="8" t="s">
        <v>159</v>
      </c>
      <c r="I5974" s="8" t="s">
        <v>32</v>
      </c>
      <c r="J5974" s="8" t="s">
        <v>32</v>
      </c>
      <c r="K5974" s="8" t="s">
        <v>32</v>
      </c>
      <c r="L5974" s="8" t="s">
        <v>36</v>
      </c>
      <c r="M5974" s="8" t="s">
        <v>42352</v>
      </c>
      <c r="N5974" s="8" t="s">
        <v>59079</v>
      </c>
      <c r="O5974" s="8" t="s">
        <v>51500</v>
      </c>
      <c r="P5974" s="8" t="s">
        <v>59080</v>
      </c>
      <c r="Q5974" s="8" t="s">
        <v>59081</v>
      </c>
      <c r="R5974" s="8" t="s">
        <v>59082</v>
      </c>
      <c r="S5974" s="8" t="s">
        <v>59074</v>
      </c>
      <c r="T5974" s="8" t="s">
        <v>59083</v>
      </c>
      <c r="U5974" s="8" t="s">
        <v>42</v>
      </c>
      <c r="V5974" s="8" t="s">
        <v>43</v>
      </c>
      <c r="W5974" s="8" t="s">
        <v>44</v>
      </c>
      <c r="X5974" s="8" t="s">
        <v>42357</v>
      </c>
      <c r="Y5974" s="8" t="s">
        <v>32</v>
      </c>
      <c r="Z5974" s="8" t="s">
        <v>59079</v>
      </c>
      <c r="AA5974" s="8" t="s">
        <v>32</v>
      </c>
      <c r="AB5974" s="8" t="s">
        <v>32</v>
      </c>
      <c r="AC5974" s="16" t="s">
        <v>51500</v>
      </c>
    </row>
    <row r="5975" ht="17.5" customHeight="1" spans="1:29">
      <c r="A5975" s="7">
        <v>5974</v>
      </c>
      <c r="B5975" s="8" t="s">
        <v>59084</v>
      </c>
      <c r="C5975" s="8" t="s">
        <v>59085</v>
      </c>
      <c r="D5975" s="8" t="s">
        <v>61</v>
      </c>
      <c r="E5975" s="8" t="s">
        <v>59086</v>
      </c>
      <c r="F5975" s="8" t="s">
        <v>59087</v>
      </c>
      <c r="G5975" s="8" t="s">
        <v>59088</v>
      </c>
      <c r="H5975" s="8" t="s">
        <v>59089</v>
      </c>
      <c r="I5975" s="8" t="s">
        <v>32</v>
      </c>
      <c r="J5975" s="8" t="s">
        <v>32</v>
      </c>
      <c r="K5975" s="8" t="s">
        <v>32</v>
      </c>
      <c r="L5975" s="8" t="s">
        <v>36</v>
      </c>
      <c r="M5975" s="8" t="s">
        <v>3742</v>
      </c>
      <c r="N5975" s="8" t="s">
        <v>59090</v>
      </c>
      <c r="O5975" s="8" t="s">
        <v>25883</v>
      </c>
      <c r="P5975" s="8" t="s">
        <v>59091</v>
      </c>
      <c r="Q5975" s="8" t="s">
        <v>59092</v>
      </c>
      <c r="R5975" s="8" t="s">
        <v>59093</v>
      </c>
      <c r="S5975" s="8" t="s">
        <v>59084</v>
      </c>
      <c r="T5975" s="8" t="s">
        <v>59094</v>
      </c>
      <c r="U5975" s="8" t="s">
        <v>42</v>
      </c>
      <c r="V5975" s="8" t="s">
        <v>43</v>
      </c>
      <c r="W5975" s="8" t="s">
        <v>44</v>
      </c>
      <c r="X5975" s="8" t="s">
        <v>3749</v>
      </c>
      <c r="Y5975" s="8" t="s">
        <v>32</v>
      </c>
      <c r="Z5975" s="8" t="s">
        <v>59090</v>
      </c>
      <c r="AA5975" s="8" t="s">
        <v>32</v>
      </c>
      <c r="AB5975" s="8" t="s">
        <v>32</v>
      </c>
      <c r="AC5975" s="16" t="s">
        <v>25883</v>
      </c>
    </row>
    <row r="5976" ht="17.5" customHeight="1" spans="1:29">
      <c r="A5976" s="7">
        <v>5975</v>
      </c>
      <c r="B5976" s="8" t="s">
        <v>59095</v>
      </c>
      <c r="C5976" s="8" t="s">
        <v>59096</v>
      </c>
      <c r="D5976" s="8" t="s">
        <v>167</v>
      </c>
      <c r="E5976" s="8" t="s">
        <v>32</v>
      </c>
      <c r="F5976" s="8" t="s">
        <v>59097</v>
      </c>
      <c r="G5976" s="8" t="s">
        <v>59098</v>
      </c>
      <c r="H5976" s="8" t="s">
        <v>59099</v>
      </c>
      <c r="I5976" s="8" t="s">
        <v>32</v>
      </c>
      <c r="J5976" s="8" t="s">
        <v>32</v>
      </c>
      <c r="K5976" s="8" t="s">
        <v>32</v>
      </c>
      <c r="L5976" s="8" t="s">
        <v>36</v>
      </c>
      <c r="M5976" s="8" t="s">
        <v>122</v>
      </c>
      <c r="N5976" s="8" t="s">
        <v>59100</v>
      </c>
      <c r="O5976" s="8" t="s">
        <v>50226</v>
      </c>
      <c r="P5976" s="8" t="s">
        <v>59101</v>
      </c>
      <c r="Q5976" s="8" t="s">
        <v>59102</v>
      </c>
      <c r="R5976" s="8" t="s">
        <v>59101</v>
      </c>
      <c r="S5976" s="8" t="s">
        <v>59095</v>
      </c>
      <c r="T5976" s="8" t="s">
        <v>59103</v>
      </c>
      <c r="U5976" s="8" t="s">
        <v>42</v>
      </c>
      <c r="V5976" s="8" t="s">
        <v>43</v>
      </c>
      <c r="W5976" s="8" t="s">
        <v>44</v>
      </c>
      <c r="X5976" s="8" t="s">
        <v>129</v>
      </c>
      <c r="Y5976" s="8" t="s">
        <v>32</v>
      </c>
      <c r="Z5976" s="8" t="s">
        <v>59100</v>
      </c>
      <c r="AA5976" s="8" t="s">
        <v>32</v>
      </c>
      <c r="AB5976" s="8" t="s">
        <v>32</v>
      </c>
      <c r="AC5976" s="16" t="s">
        <v>50226</v>
      </c>
    </row>
    <row r="5977" ht="17.5" customHeight="1" spans="1:29">
      <c r="A5977" s="7">
        <v>5976</v>
      </c>
      <c r="B5977" s="8" t="s">
        <v>59104</v>
      </c>
      <c r="C5977" s="8" t="s">
        <v>59105</v>
      </c>
      <c r="D5977" s="8" t="s">
        <v>61</v>
      </c>
      <c r="E5977" s="8" t="s">
        <v>32</v>
      </c>
      <c r="F5977" s="8" t="s">
        <v>59106</v>
      </c>
      <c r="G5977" s="8" t="s">
        <v>59107</v>
      </c>
      <c r="H5977" s="8" t="s">
        <v>9205</v>
      </c>
      <c r="I5977" s="8" t="s">
        <v>32</v>
      </c>
      <c r="J5977" s="8" t="s">
        <v>32</v>
      </c>
      <c r="K5977" s="8" t="s">
        <v>32</v>
      </c>
      <c r="L5977" s="8" t="s">
        <v>36</v>
      </c>
      <c r="M5977" s="8" t="s">
        <v>3093</v>
      </c>
      <c r="N5977" s="8" t="s">
        <v>59108</v>
      </c>
      <c r="O5977" s="8" t="s">
        <v>46937</v>
      </c>
      <c r="P5977" s="8" t="s">
        <v>59109</v>
      </c>
      <c r="Q5977" s="8" t="s">
        <v>59110</v>
      </c>
      <c r="R5977" s="8" t="s">
        <v>59111</v>
      </c>
      <c r="S5977" s="8" t="s">
        <v>59104</v>
      </c>
      <c r="T5977" s="8" t="s">
        <v>59112</v>
      </c>
      <c r="U5977" s="8" t="s">
        <v>42</v>
      </c>
      <c r="V5977" s="8" t="s">
        <v>43</v>
      </c>
      <c r="W5977" s="8" t="s">
        <v>44</v>
      </c>
      <c r="X5977" s="8" t="s">
        <v>3093</v>
      </c>
      <c r="Y5977" s="8" t="s">
        <v>32</v>
      </c>
      <c r="Z5977" s="8" t="s">
        <v>59108</v>
      </c>
      <c r="AA5977" s="8" t="s">
        <v>32</v>
      </c>
      <c r="AB5977" s="8" t="s">
        <v>32</v>
      </c>
      <c r="AC5977" s="16" t="s">
        <v>46937</v>
      </c>
    </row>
    <row r="5978" ht="17.5" customHeight="1" spans="1:29">
      <c r="A5978" s="7">
        <v>5977</v>
      </c>
      <c r="B5978" s="8" t="s">
        <v>59113</v>
      </c>
      <c r="C5978" s="8" t="s">
        <v>59114</v>
      </c>
      <c r="D5978" s="8" t="s">
        <v>1402</v>
      </c>
      <c r="E5978" s="8" t="s">
        <v>32</v>
      </c>
      <c r="F5978" s="8" t="s">
        <v>59115</v>
      </c>
      <c r="G5978" s="8" t="s">
        <v>59116</v>
      </c>
      <c r="H5978" s="8" t="s">
        <v>59117</v>
      </c>
      <c r="I5978" s="8" t="s">
        <v>32</v>
      </c>
      <c r="J5978" s="8" t="s">
        <v>32</v>
      </c>
      <c r="K5978" s="8" t="s">
        <v>32</v>
      </c>
      <c r="L5978" s="8" t="s">
        <v>36</v>
      </c>
      <c r="M5978" s="8" t="s">
        <v>3086</v>
      </c>
      <c r="N5978" s="8" t="s">
        <v>59118</v>
      </c>
      <c r="O5978" s="8" t="s">
        <v>45433</v>
      </c>
      <c r="P5978" s="8" t="s">
        <v>59119</v>
      </c>
      <c r="Q5978" s="8" t="s">
        <v>59120</v>
      </c>
      <c r="R5978" s="8" t="s">
        <v>59119</v>
      </c>
      <c r="S5978" s="8" t="s">
        <v>59113</v>
      </c>
      <c r="T5978" s="8" t="s">
        <v>59121</v>
      </c>
      <c r="U5978" s="8" t="s">
        <v>42</v>
      </c>
      <c r="V5978" s="8" t="s">
        <v>43</v>
      </c>
      <c r="W5978" s="8" t="s">
        <v>44</v>
      </c>
      <c r="X5978" s="8" t="s">
        <v>3093</v>
      </c>
      <c r="Y5978" s="8" t="s">
        <v>32</v>
      </c>
      <c r="Z5978" s="8" t="s">
        <v>59118</v>
      </c>
      <c r="AA5978" s="8" t="s">
        <v>32</v>
      </c>
      <c r="AB5978" s="8" t="s">
        <v>32</v>
      </c>
      <c r="AC5978" s="16" t="s">
        <v>45433</v>
      </c>
    </row>
    <row r="5979" ht="17.5" customHeight="1" spans="1:29">
      <c r="A5979" s="7">
        <v>5978</v>
      </c>
      <c r="B5979" s="8" t="s">
        <v>59122</v>
      </c>
      <c r="C5979" s="8" t="s">
        <v>59123</v>
      </c>
      <c r="D5979" s="8" t="s">
        <v>1305</v>
      </c>
      <c r="E5979" s="8" t="s">
        <v>59124</v>
      </c>
      <c r="F5979" s="8" t="s">
        <v>59125</v>
      </c>
      <c r="G5979" s="8" t="s">
        <v>59126</v>
      </c>
      <c r="H5979" s="8" t="s">
        <v>30114</v>
      </c>
      <c r="I5979" s="8" t="s">
        <v>32</v>
      </c>
      <c r="J5979" s="8" t="s">
        <v>32</v>
      </c>
      <c r="K5979" s="8" t="s">
        <v>32</v>
      </c>
      <c r="L5979" s="8" t="s">
        <v>36</v>
      </c>
      <c r="M5979" s="8" t="s">
        <v>22655</v>
      </c>
      <c r="N5979" s="8" t="s">
        <v>59127</v>
      </c>
      <c r="O5979" s="8" t="s">
        <v>29053</v>
      </c>
      <c r="P5979" s="8" t="s">
        <v>59128</v>
      </c>
      <c r="Q5979" s="8" t="s">
        <v>59129</v>
      </c>
      <c r="R5979" s="8" t="s">
        <v>59128</v>
      </c>
      <c r="S5979" s="8" t="s">
        <v>59122</v>
      </c>
      <c r="T5979" s="8" t="s">
        <v>59130</v>
      </c>
      <c r="U5979" s="8" t="s">
        <v>42</v>
      </c>
      <c r="V5979" s="8" t="s">
        <v>43</v>
      </c>
      <c r="W5979" s="8" t="s">
        <v>44</v>
      </c>
      <c r="X5979" s="8" t="s">
        <v>22660</v>
      </c>
      <c r="Y5979" s="8" t="s">
        <v>32</v>
      </c>
      <c r="Z5979" s="8" t="s">
        <v>59127</v>
      </c>
      <c r="AA5979" s="8" t="s">
        <v>32</v>
      </c>
      <c r="AB5979" s="8" t="s">
        <v>32</v>
      </c>
      <c r="AC5979" s="16" t="s">
        <v>29053</v>
      </c>
    </row>
    <row r="5980" ht="17.5" customHeight="1" spans="1:29">
      <c r="A5980" s="7">
        <v>5979</v>
      </c>
      <c r="B5980" s="8" t="s">
        <v>59131</v>
      </c>
      <c r="C5980" s="8" t="s">
        <v>59132</v>
      </c>
      <c r="D5980" s="8" t="s">
        <v>167</v>
      </c>
      <c r="E5980" s="8" t="s">
        <v>59133</v>
      </c>
      <c r="F5980" s="8" t="s">
        <v>59134</v>
      </c>
      <c r="G5980" s="8" t="s">
        <v>59135</v>
      </c>
      <c r="H5980" s="8" t="s">
        <v>59136</v>
      </c>
      <c r="I5980" s="8" t="s">
        <v>32</v>
      </c>
      <c r="J5980" s="8" t="s">
        <v>32</v>
      </c>
      <c r="K5980" s="8" t="s">
        <v>32</v>
      </c>
      <c r="L5980" s="8" t="s">
        <v>36</v>
      </c>
      <c r="M5980" s="8" t="s">
        <v>122</v>
      </c>
      <c r="N5980" s="8" t="s">
        <v>59137</v>
      </c>
      <c r="O5980" s="8" t="s">
        <v>124</v>
      </c>
      <c r="P5980" s="8" t="s">
        <v>59138</v>
      </c>
      <c r="Q5980" s="8" t="s">
        <v>59139</v>
      </c>
      <c r="R5980" s="8" t="s">
        <v>59140</v>
      </c>
      <c r="S5980" s="8" t="s">
        <v>59131</v>
      </c>
      <c r="T5980" s="8" t="s">
        <v>59141</v>
      </c>
      <c r="U5980" s="8" t="s">
        <v>42</v>
      </c>
      <c r="V5980" s="8" t="s">
        <v>43</v>
      </c>
      <c r="W5980" s="8" t="s">
        <v>44</v>
      </c>
      <c r="X5980" s="8" t="s">
        <v>129</v>
      </c>
      <c r="Y5980" s="8" t="s">
        <v>32</v>
      </c>
      <c r="Z5980" s="8" t="s">
        <v>59137</v>
      </c>
      <c r="AA5980" s="8" t="s">
        <v>32</v>
      </c>
      <c r="AB5980" s="8" t="s">
        <v>32</v>
      </c>
      <c r="AC5980" s="16" t="s">
        <v>124</v>
      </c>
    </row>
    <row r="5981" ht="17.5" customHeight="1" spans="1:29">
      <c r="A5981" s="7">
        <v>5980</v>
      </c>
      <c r="B5981" s="8" t="s">
        <v>59142</v>
      </c>
      <c r="C5981" s="8" t="s">
        <v>59143</v>
      </c>
      <c r="D5981" s="8" t="s">
        <v>61</v>
      </c>
      <c r="E5981" s="8" t="s">
        <v>32</v>
      </c>
      <c r="F5981" s="8" t="s">
        <v>59144</v>
      </c>
      <c r="G5981" s="8" t="s">
        <v>59145</v>
      </c>
      <c r="H5981" s="8" t="s">
        <v>59146</v>
      </c>
      <c r="I5981" s="8" t="s">
        <v>32</v>
      </c>
      <c r="J5981" s="8" t="s">
        <v>32</v>
      </c>
      <c r="K5981" s="8" t="s">
        <v>32</v>
      </c>
      <c r="L5981" s="8" t="s">
        <v>36</v>
      </c>
      <c r="M5981" s="8" t="s">
        <v>46900</v>
      </c>
      <c r="N5981" s="8" t="s">
        <v>59147</v>
      </c>
      <c r="O5981" s="8" t="s">
        <v>226</v>
      </c>
      <c r="P5981" s="8" t="s">
        <v>59148</v>
      </c>
      <c r="Q5981" s="8" t="s">
        <v>59149</v>
      </c>
      <c r="R5981" s="8" t="s">
        <v>32</v>
      </c>
      <c r="S5981" s="8" t="s">
        <v>32</v>
      </c>
      <c r="T5981" s="8" t="s">
        <v>32</v>
      </c>
      <c r="U5981" s="8" t="s">
        <v>42</v>
      </c>
      <c r="V5981" s="8" t="s">
        <v>43</v>
      </c>
      <c r="W5981" s="8" t="s">
        <v>32</v>
      </c>
      <c r="X5981" s="8" t="s">
        <v>32</v>
      </c>
      <c r="Y5981" s="8" t="s">
        <v>32</v>
      </c>
      <c r="Z5981" s="8" t="s">
        <v>32</v>
      </c>
      <c r="AA5981" s="8" t="s">
        <v>32</v>
      </c>
      <c r="AB5981" s="8" t="s">
        <v>32</v>
      </c>
      <c r="AC5981" s="16" t="s">
        <v>32</v>
      </c>
    </row>
    <row r="5982" ht="17.5" customHeight="1" spans="1:29">
      <c r="A5982" s="7">
        <v>5981</v>
      </c>
      <c r="B5982" s="8" t="s">
        <v>59150</v>
      </c>
      <c r="C5982" s="8" t="s">
        <v>59151</v>
      </c>
      <c r="D5982" s="8" t="s">
        <v>156</v>
      </c>
      <c r="E5982" s="8" t="s">
        <v>59152</v>
      </c>
      <c r="F5982" s="8" t="s">
        <v>59153</v>
      </c>
      <c r="G5982" s="8" t="s">
        <v>59154</v>
      </c>
      <c r="H5982" s="8" t="s">
        <v>59155</v>
      </c>
      <c r="I5982" s="8" t="s">
        <v>32</v>
      </c>
      <c r="J5982" s="8" t="s">
        <v>32</v>
      </c>
      <c r="K5982" s="8" t="s">
        <v>32</v>
      </c>
      <c r="L5982" s="8" t="s">
        <v>36</v>
      </c>
      <c r="M5982" s="8" t="s">
        <v>122</v>
      </c>
      <c r="N5982" s="8" t="s">
        <v>59156</v>
      </c>
      <c r="O5982" s="8" t="s">
        <v>124</v>
      </c>
      <c r="P5982" s="8" t="s">
        <v>59157</v>
      </c>
      <c r="Q5982" s="8" t="s">
        <v>59158</v>
      </c>
      <c r="R5982" s="8" t="s">
        <v>59159</v>
      </c>
      <c r="S5982" s="8" t="s">
        <v>59150</v>
      </c>
      <c r="T5982" s="8" t="s">
        <v>59160</v>
      </c>
      <c r="U5982" s="8" t="s">
        <v>42</v>
      </c>
      <c r="V5982" s="8" t="s">
        <v>43</v>
      </c>
      <c r="W5982" s="8" t="s">
        <v>44</v>
      </c>
      <c r="X5982" s="8" t="s">
        <v>129</v>
      </c>
      <c r="Y5982" s="8" t="s">
        <v>32</v>
      </c>
      <c r="Z5982" s="8" t="s">
        <v>59156</v>
      </c>
      <c r="AA5982" s="8" t="s">
        <v>32</v>
      </c>
      <c r="AB5982" s="8" t="s">
        <v>32</v>
      </c>
      <c r="AC5982" s="16" t="s">
        <v>124</v>
      </c>
    </row>
    <row r="5983" ht="17.5" customHeight="1" spans="1:29">
      <c r="A5983" s="7">
        <v>5982</v>
      </c>
      <c r="B5983" s="8" t="s">
        <v>59161</v>
      </c>
      <c r="C5983" s="8" t="s">
        <v>59162</v>
      </c>
      <c r="D5983" s="8" t="s">
        <v>1598</v>
      </c>
      <c r="E5983" s="8" t="s">
        <v>59163</v>
      </c>
      <c r="F5983" s="8" t="s">
        <v>59164</v>
      </c>
      <c r="G5983" s="8" t="s">
        <v>32</v>
      </c>
      <c r="H5983" s="8" t="s">
        <v>59165</v>
      </c>
      <c r="I5983" s="8" t="s">
        <v>32</v>
      </c>
      <c r="J5983" s="8" t="s">
        <v>32</v>
      </c>
      <c r="K5983" s="8" t="s">
        <v>32</v>
      </c>
      <c r="L5983" s="8" t="s">
        <v>36</v>
      </c>
      <c r="M5983" s="8" t="s">
        <v>1986</v>
      </c>
      <c r="N5983" s="8" t="s">
        <v>59166</v>
      </c>
      <c r="O5983" s="8" t="s">
        <v>26862</v>
      </c>
      <c r="P5983" s="8" t="s">
        <v>59167</v>
      </c>
      <c r="Q5983" s="8" t="s">
        <v>59168</v>
      </c>
      <c r="R5983" s="8" t="s">
        <v>32</v>
      </c>
      <c r="S5983" s="8" t="s">
        <v>59161</v>
      </c>
      <c r="T5983" s="8" t="s">
        <v>59169</v>
      </c>
      <c r="U5983" s="8" t="s">
        <v>42</v>
      </c>
      <c r="V5983" s="8" t="s">
        <v>43</v>
      </c>
      <c r="W5983" s="8" t="s">
        <v>44</v>
      </c>
      <c r="X5983" s="8" t="s">
        <v>1991</v>
      </c>
      <c r="Y5983" s="8" t="s">
        <v>32</v>
      </c>
      <c r="Z5983" s="8" t="s">
        <v>59166</v>
      </c>
      <c r="AA5983" s="8" t="s">
        <v>32</v>
      </c>
      <c r="AB5983" s="8" t="s">
        <v>32</v>
      </c>
      <c r="AC5983" s="16" t="s">
        <v>26862</v>
      </c>
    </row>
    <row r="5984" ht="17.5" customHeight="1" spans="1:29">
      <c r="A5984" s="7">
        <v>5983</v>
      </c>
      <c r="B5984" s="8" t="s">
        <v>59170</v>
      </c>
      <c r="C5984" s="8" t="s">
        <v>59171</v>
      </c>
      <c r="D5984" s="8" t="s">
        <v>167</v>
      </c>
      <c r="E5984" s="8" t="s">
        <v>59172</v>
      </c>
      <c r="F5984" s="8" t="s">
        <v>59173</v>
      </c>
      <c r="G5984" s="8" t="s">
        <v>59174</v>
      </c>
      <c r="H5984" s="8" t="s">
        <v>59175</v>
      </c>
      <c r="I5984" s="8" t="s">
        <v>32</v>
      </c>
      <c r="J5984" s="8" t="s">
        <v>32</v>
      </c>
      <c r="K5984" s="8" t="s">
        <v>32</v>
      </c>
      <c r="L5984" s="8" t="s">
        <v>36</v>
      </c>
      <c r="M5984" s="8" t="s">
        <v>122</v>
      </c>
      <c r="N5984" s="8" t="s">
        <v>59176</v>
      </c>
      <c r="O5984" s="8" t="s">
        <v>124</v>
      </c>
      <c r="P5984" s="8" t="s">
        <v>59177</v>
      </c>
      <c r="Q5984" s="8" t="s">
        <v>59178</v>
      </c>
      <c r="R5984" s="8" t="s">
        <v>59179</v>
      </c>
      <c r="S5984" s="8" t="s">
        <v>59170</v>
      </c>
      <c r="T5984" s="8" t="s">
        <v>59180</v>
      </c>
      <c r="U5984" s="8" t="s">
        <v>42</v>
      </c>
      <c r="V5984" s="8" t="s">
        <v>43</v>
      </c>
      <c r="W5984" s="8" t="s">
        <v>44</v>
      </c>
      <c r="X5984" s="8" t="s">
        <v>129</v>
      </c>
      <c r="Y5984" s="8" t="s">
        <v>32</v>
      </c>
      <c r="Z5984" s="8" t="s">
        <v>59176</v>
      </c>
      <c r="AA5984" s="8" t="s">
        <v>32</v>
      </c>
      <c r="AB5984" s="8" t="s">
        <v>32</v>
      </c>
      <c r="AC5984" s="16" t="s">
        <v>124</v>
      </c>
    </row>
    <row r="5985" ht="17.5" customHeight="1" spans="1:29">
      <c r="A5985" s="7">
        <v>5984</v>
      </c>
      <c r="B5985" s="8" t="s">
        <v>59181</v>
      </c>
      <c r="C5985" s="8" t="s">
        <v>59182</v>
      </c>
      <c r="D5985" s="8" t="s">
        <v>167</v>
      </c>
      <c r="E5985" s="8" t="s">
        <v>59183</v>
      </c>
      <c r="F5985" s="8" t="s">
        <v>59184</v>
      </c>
      <c r="G5985" s="8" t="s">
        <v>59185</v>
      </c>
      <c r="H5985" s="8" t="s">
        <v>59186</v>
      </c>
      <c r="I5985" s="8" t="s">
        <v>32</v>
      </c>
      <c r="J5985" s="8" t="s">
        <v>32</v>
      </c>
      <c r="K5985" s="8" t="s">
        <v>32</v>
      </c>
      <c r="L5985" s="8" t="s">
        <v>36</v>
      </c>
      <c r="M5985" s="8" t="s">
        <v>3093</v>
      </c>
      <c r="N5985" s="8" t="s">
        <v>59187</v>
      </c>
      <c r="O5985" s="8" t="s">
        <v>45421</v>
      </c>
      <c r="P5985" s="8" t="s">
        <v>59188</v>
      </c>
      <c r="Q5985" s="8" t="s">
        <v>59189</v>
      </c>
      <c r="R5985" s="8" t="s">
        <v>59190</v>
      </c>
      <c r="S5985" s="8" t="s">
        <v>59181</v>
      </c>
      <c r="T5985" s="8" t="s">
        <v>59191</v>
      </c>
      <c r="U5985" s="8" t="s">
        <v>42</v>
      </c>
      <c r="V5985" s="8" t="s">
        <v>43</v>
      </c>
      <c r="W5985" s="8" t="s">
        <v>44</v>
      </c>
      <c r="X5985" s="8" t="s">
        <v>3093</v>
      </c>
      <c r="Y5985" s="8" t="s">
        <v>32</v>
      </c>
      <c r="Z5985" s="8" t="s">
        <v>59187</v>
      </c>
      <c r="AA5985" s="8" t="s">
        <v>32</v>
      </c>
      <c r="AB5985" s="8" t="s">
        <v>32</v>
      </c>
      <c r="AC5985" s="16" t="s">
        <v>45421</v>
      </c>
    </row>
    <row r="5986" ht="17.5" customHeight="1" spans="1:29">
      <c r="A5986" s="7">
        <v>5985</v>
      </c>
      <c r="B5986" s="8" t="s">
        <v>59192</v>
      </c>
      <c r="C5986" s="8" t="s">
        <v>59193</v>
      </c>
      <c r="D5986" s="8" t="s">
        <v>156</v>
      </c>
      <c r="E5986" s="8" t="s">
        <v>59194</v>
      </c>
      <c r="F5986" s="8" t="s">
        <v>59195</v>
      </c>
      <c r="G5986" s="8" t="s">
        <v>59196</v>
      </c>
      <c r="H5986" s="8" t="s">
        <v>59197</v>
      </c>
      <c r="I5986" s="8" t="s">
        <v>32</v>
      </c>
      <c r="J5986" s="8" t="s">
        <v>32</v>
      </c>
      <c r="K5986" s="8" t="s">
        <v>32</v>
      </c>
      <c r="L5986" s="8" t="s">
        <v>36</v>
      </c>
      <c r="M5986" s="8" t="s">
        <v>224</v>
      </c>
      <c r="N5986" s="8" t="s">
        <v>59198</v>
      </c>
      <c r="O5986" s="8" t="s">
        <v>29187</v>
      </c>
      <c r="P5986" s="8" t="s">
        <v>59199</v>
      </c>
      <c r="Q5986" s="8" t="s">
        <v>59200</v>
      </c>
      <c r="R5986" s="8" t="s">
        <v>59201</v>
      </c>
      <c r="S5986" s="8" t="s">
        <v>32</v>
      </c>
      <c r="T5986" s="8" t="s">
        <v>32</v>
      </c>
      <c r="U5986" s="8" t="s">
        <v>42</v>
      </c>
      <c r="V5986" s="8" t="s">
        <v>43</v>
      </c>
      <c r="W5986" s="8" t="s">
        <v>32</v>
      </c>
      <c r="X5986" s="8" t="s">
        <v>32</v>
      </c>
      <c r="Y5986" s="8" t="s">
        <v>32</v>
      </c>
      <c r="Z5986" s="8" t="s">
        <v>32</v>
      </c>
      <c r="AA5986" s="8" t="s">
        <v>32</v>
      </c>
      <c r="AB5986" s="8" t="s">
        <v>32</v>
      </c>
      <c r="AC5986" s="16" t="s">
        <v>32</v>
      </c>
    </row>
    <row r="5987" ht="17.5" customHeight="1" spans="1:29">
      <c r="A5987" s="7">
        <v>5986</v>
      </c>
      <c r="B5987" s="8" t="s">
        <v>59202</v>
      </c>
      <c r="C5987" s="8" t="s">
        <v>59203</v>
      </c>
      <c r="D5987" s="8" t="s">
        <v>6754</v>
      </c>
      <c r="E5987" s="8" t="s">
        <v>32</v>
      </c>
      <c r="F5987" s="8" t="s">
        <v>59204</v>
      </c>
      <c r="G5987" s="8" t="s">
        <v>59205</v>
      </c>
      <c r="H5987" s="8" t="s">
        <v>146</v>
      </c>
      <c r="I5987" s="8" t="s">
        <v>32</v>
      </c>
      <c r="J5987" s="8" t="s">
        <v>32</v>
      </c>
      <c r="K5987" s="8" t="s">
        <v>32</v>
      </c>
      <c r="L5987" s="8" t="s">
        <v>36</v>
      </c>
      <c r="M5987" s="8" t="s">
        <v>3086</v>
      </c>
      <c r="N5987" s="8" t="s">
        <v>59206</v>
      </c>
      <c r="O5987" s="8" t="s">
        <v>45433</v>
      </c>
      <c r="P5987" s="8" t="s">
        <v>59207</v>
      </c>
      <c r="Q5987" s="8" t="s">
        <v>59208</v>
      </c>
      <c r="R5987" s="8" t="s">
        <v>59209</v>
      </c>
      <c r="S5987" s="8" t="s">
        <v>59202</v>
      </c>
      <c r="T5987" s="8" t="s">
        <v>59210</v>
      </c>
      <c r="U5987" s="8" t="s">
        <v>42</v>
      </c>
      <c r="V5987" s="8" t="s">
        <v>43</v>
      </c>
      <c r="W5987" s="8" t="s">
        <v>44</v>
      </c>
      <c r="X5987" s="8" t="s">
        <v>3093</v>
      </c>
      <c r="Y5987" s="8" t="s">
        <v>32</v>
      </c>
      <c r="Z5987" s="8" t="s">
        <v>59206</v>
      </c>
      <c r="AA5987" s="8" t="s">
        <v>32</v>
      </c>
      <c r="AB5987" s="8" t="s">
        <v>32</v>
      </c>
      <c r="AC5987" s="16" t="s">
        <v>45433</v>
      </c>
    </row>
    <row r="5988" ht="17.5" customHeight="1" spans="1:29">
      <c r="A5988" s="7">
        <v>5987</v>
      </c>
      <c r="B5988" s="8" t="s">
        <v>59211</v>
      </c>
      <c r="C5988" s="8" t="s">
        <v>59212</v>
      </c>
      <c r="D5988" s="8" t="s">
        <v>167</v>
      </c>
      <c r="E5988" s="8" t="s">
        <v>59213</v>
      </c>
      <c r="F5988" s="8" t="s">
        <v>59214</v>
      </c>
      <c r="G5988" s="8" t="s">
        <v>59215</v>
      </c>
      <c r="H5988" s="8" t="s">
        <v>59216</v>
      </c>
      <c r="I5988" s="8" t="s">
        <v>32</v>
      </c>
      <c r="J5988" s="8" t="s">
        <v>32</v>
      </c>
      <c r="K5988" s="8" t="s">
        <v>32</v>
      </c>
      <c r="L5988" s="8" t="s">
        <v>36</v>
      </c>
      <c r="M5988" s="8" t="s">
        <v>17767</v>
      </c>
      <c r="N5988" s="8" t="s">
        <v>59217</v>
      </c>
      <c r="O5988" s="8" t="s">
        <v>45433</v>
      </c>
      <c r="P5988" s="8" t="s">
        <v>59218</v>
      </c>
      <c r="Q5988" s="8" t="s">
        <v>59219</v>
      </c>
      <c r="R5988" s="8" t="s">
        <v>59218</v>
      </c>
      <c r="S5988" s="8" t="s">
        <v>59211</v>
      </c>
      <c r="T5988" s="8" t="s">
        <v>59220</v>
      </c>
      <c r="U5988" s="8" t="s">
        <v>42</v>
      </c>
      <c r="V5988" s="8" t="s">
        <v>43</v>
      </c>
      <c r="W5988" s="8" t="s">
        <v>44</v>
      </c>
      <c r="X5988" s="8" t="s">
        <v>237</v>
      </c>
      <c r="Y5988" s="8" t="s">
        <v>32</v>
      </c>
      <c r="Z5988" s="8" t="s">
        <v>59217</v>
      </c>
      <c r="AA5988" s="8" t="s">
        <v>32</v>
      </c>
      <c r="AB5988" s="8" t="s">
        <v>32</v>
      </c>
      <c r="AC5988" s="16" t="s">
        <v>45433</v>
      </c>
    </row>
    <row r="5989" ht="17.5" customHeight="1" spans="1:29">
      <c r="A5989" s="7">
        <v>5988</v>
      </c>
      <c r="B5989" s="8" t="s">
        <v>59221</v>
      </c>
      <c r="C5989" s="8" t="s">
        <v>59222</v>
      </c>
      <c r="D5989" s="8" t="s">
        <v>167</v>
      </c>
      <c r="E5989" s="8" t="s">
        <v>32</v>
      </c>
      <c r="F5989" s="8" t="s">
        <v>59223</v>
      </c>
      <c r="G5989" s="8" t="s">
        <v>59224</v>
      </c>
      <c r="H5989" s="8" t="s">
        <v>59225</v>
      </c>
      <c r="I5989" s="8" t="s">
        <v>32</v>
      </c>
      <c r="J5989" s="8" t="s">
        <v>32</v>
      </c>
      <c r="K5989" s="8" t="s">
        <v>32</v>
      </c>
      <c r="L5989" s="8" t="s">
        <v>36</v>
      </c>
      <c r="M5989" s="8" t="s">
        <v>3742</v>
      </c>
      <c r="N5989" s="8" t="s">
        <v>59226</v>
      </c>
      <c r="O5989" s="8" t="s">
        <v>59227</v>
      </c>
      <c r="P5989" s="8" t="s">
        <v>59228</v>
      </c>
      <c r="Q5989" s="8" t="s">
        <v>59229</v>
      </c>
      <c r="R5989" s="8" t="s">
        <v>59230</v>
      </c>
      <c r="S5989" s="8" t="s">
        <v>59221</v>
      </c>
      <c r="T5989" s="8" t="s">
        <v>59231</v>
      </c>
      <c r="U5989" s="8" t="s">
        <v>42</v>
      </c>
      <c r="V5989" s="8" t="s">
        <v>43</v>
      </c>
      <c r="W5989" s="8" t="s">
        <v>44</v>
      </c>
      <c r="X5989" s="8" t="s">
        <v>3749</v>
      </c>
      <c r="Y5989" s="8" t="s">
        <v>32</v>
      </c>
      <c r="Z5989" s="8" t="s">
        <v>59226</v>
      </c>
      <c r="AA5989" s="8" t="s">
        <v>32</v>
      </c>
      <c r="AB5989" s="8" t="s">
        <v>32</v>
      </c>
      <c r="AC5989" s="16" t="s">
        <v>59227</v>
      </c>
    </row>
    <row r="5990" ht="17.5" customHeight="1" spans="1:29">
      <c r="A5990" s="7">
        <v>5989</v>
      </c>
      <c r="B5990" s="8" t="s">
        <v>59232</v>
      </c>
      <c r="C5990" s="8" t="s">
        <v>59233</v>
      </c>
      <c r="D5990" s="8" t="s">
        <v>61</v>
      </c>
      <c r="E5990" s="8" t="s">
        <v>59234</v>
      </c>
      <c r="F5990" s="8" t="s">
        <v>59235</v>
      </c>
      <c r="G5990" s="8" t="s">
        <v>59236</v>
      </c>
      <c r="H5990" s="8" t="s">
        <v>59237</v>
      </c>
      <c r="I5990" s="8" t="s">
        <v>59238</v>
      </c>
      <c r="J5990" s="8" t="s">
        <v>32</v>
      </c>
      <c r="K5990" s="8" t="s">
        <v>32</v>
      </c>
      <c r="L5990" s="8" t="s">
        <v>36</v>
      </c>
      <c r="M5990" s="8" t="s">
        <v>23078</v>
      </c>
      <c r="N5990" s="8" t="s">
        <v>59239</v>
      </c>
      <c r="O5990" s="8" t="s">
        <v>7406</v>
      </c>
      <c r="P5990" s="8" t="s">
        <v>59240</v>
      </c>
      <c r="Q5990" s="8" t="s">
        <v>59241</v>
      </c>
      <c r="R5990" s="8" t="s">
        <v>38271</v>
      </c>
      <c r="S5990" s="8" t="s">
        <v>32</v>
      </c>
      <c r="T5990" s="8" t="s">
        <v>32</v>
      </c>
      <c r="U5990" s="8" t="s">
        <v>42</v>
      </c>
      <c r="V5990" s="8" t="s">
        <v>43</v>
      </c>
      <c r="W5990" s="8" t="s">
        <v>32</v>
      </c>
      <c r="X5990" s="8" t="s">
        <v>32</v>
      </c>
      <c r="Y5990" s="8" t="s">
        <v>32</v>
      </c>
      <c r="Z5990" s="8" t="s">
        <v>32</v>
      </c>
      <c r="AA5990" s="8" t="s">
        <v>32</v>
      </c>
      <c r="AB5990" s="8" t="s">
        <v>32</v>
      </c>
      <c r="AC5990" s="16" t="s">
        <v>32</v>
      </c>
    </row>
    <row r="5991" ht="17.5" customHeight="1" spans="1:29">
      <c r="A5991" s="7">
        <v>5990</v>
      </c>
      <c r="B5991" s="8" t="s">
        <v>59242</v>
      </c>
      <c r="C5991" s="8" t="s">
        <v>59243</v>
      </c>
      <c r="D5991" s="8" t="s">
        <v>156</v>
      </c>
      <c r="E5991" s="8" t="s">
        <v>59244</v>
      </c>
      <c r="F5991" s="8" t="s">
        <v>59245</v>
      </c>
      <c r="G5991" s="8" t="s">
        <v>32515</v>
      </c>
      <c r="H5991" s="8" t="s">
        <v>59246</v>
      </c>
      <c r="I5991" s="8" t="s">
        <v>32</v>
      </c>
      <c r="J5991" s="8" t="s">
        <v>32</v>
      </c>
      <c r="K5991" s="8" t="s">
        <v>32</v>
      </c>
      <c r="L5991" s="8" t="s">
        <v>36</v>
      </c>
      <c r="M5991" s="8" t="s">
        <v>17556</v>
      </c>
      <c r="N5991" s="8" t="s">
        <v>59247</v>
      </c>
      <c r="O5991" s="8" t="s">
        <v>10410</v>
      </c>
      <c r="P5991" s="8" t="s">
        <v>59248</v>
      </c>
      <c r="Q5991" s="8" t="s">
        <v>59249</v>
      </c>
      <c r="R5991" s="8" t="s">
        <v>59250</v>
      </c>
      <c r="S5991" s="8" t="s">
        <v>59242</v>
      </c>
      <c r="T5991" s="8" t="s">
        <v>59251</v>
      </c>
      <c r="U5991" s="8" t="s">
        <v>42</v>
      </c>
      <c r="V5991" s="8" t="s">
        <v>43</v>
      </c>
      <c r="W5991" s="8" t="s">
        <v>44</v>
      </c>
      <c r="X5991" s="8" t="s">
        <v>17562</v>
      </c>
      <c r="Y5991" s="8" t="s">
        <v>32</v>
      </c>
      <c r="Z5991" s="8" t="s">
        <v>59247</v>
      </c>
      <c r="AA5991" s="8" t="s">
        <v>32</v>
      </c>
      <c r="AB5991" s="8" t="s">
        <v>32</v>
      </c>
      <c r="AC5991" s="16" t="s">
        <v>10410</v>
      </c>
    </row>
    <row r="5992" ht="17.5" customHeight="1" spans="1:29">
      <c r="A5992" s="7">
        <v>5991</v>
      </c>
      <c r="B5992" s="8" t="s">
        <v>59252</v>
      </c>
      <c r="C5992" s="8" t="s">
        <v>59253</v>
      </c>
      <c r="D5992" s="8" t="s">
        <v>167</v>
      </c>
      <c r="E5992" s="8" t="s">
        <v>59254</v>
      </c>
      <c r="F5992" s="8" t="s">
        <v>59255</v>
      </c>
      <c r="G5992" s="8" t="s">
        <v>59256</v>
      </c>
      <c r="H5992" s="8" t="s">
        <v>59257</v>
      </c>
      <c r="I5992" s="8" t="s">
        <v>32</v>
      </c>
      <c r="J5992" s="8" t="s">
        <v>32</v>
      </c>
      <c r="K5992" s="8" t="s">
        <v>32</v>
      </c>
      <c r="L5992" s="8" t="s">
        <v>36</v>
      </c>
      <c r="M5992" s="8" t="s">
        <v>3086</v>
      </c>
      <c r="N5992" s="8" t="s">
        <v>45412</v>
      </c>
      <c r="O5992" s="8" t="s">
        <v>226</v>
      </c>
      <c r="P5992" s="8" t="s">
        <v>59258</v>
      </c>
      <c r="Q5992" s="8" t="s">
        <v>59259</v>
      </c>
      <c r="R5992" s="8" t="s">
        <v>59260</v>
      </c>
      <c r="S5992" s="8" t="s">
        <v>59252</v>
      </c>
      <c r="T5992" s="8" t="s">
        <v>59261</v>
      </c>
      <c r="U5992" s="8" t="s">
        <v>42</v>
      </c>
      <c r="V5992" s="8" t="s">
        <v>43</v>
      </c>
      <c r="W5992" s="8" t="s">
        <v>44</v>
      </c>
      <c r="X5992" s="8" t="s">
        <v>3093</v>
      </c>
      <c r="Y5992" s="8" t="s">
        <v>32</v>
      </c>
      <c r="Z5992" s="8" t="s">
        <v>45412</v>
      </c>
      <c r="AA5992" s="8" t="s">
        <v>32</v>
      </c>
      <c r="AB5992" s="8" t="s">
        <v>32</v>
      </c>
      <c r="AC5992" s="16" t="s">
        <v>226</v>
      </c>
    </row>
    <row r="5993" ht="17.5" customHeight="1" spans="1:29">
      <c r="A5993" s="7">
        <v>5992</v>
      </c>
      <c r="B5993" s="8" t="s">
        <v>59262</v>
      </c>
      <c r="C5993" s="8" t="s">
        <v>59263</v>
      </c>
      <c r="D5993" s="8" t="s">
        <v>167</v>
      </c>
      <c r="E5993" s="8" t="s">
        <v>59264</v>
      </c>
      <c r="F5993" s="8" t="s">
        <v>59265</v>
      </c>
      <c r="G5993" s="8" t="s">
        <v>59266</v>
      </c>
      <c r="H5993" s="8" t="s">
        <v>59267</v>
      </c>
      <c r="I5993" s="8" t="s">
        <v>32</v>
      </c>
      <c r="J5993" s="8" t="s">
        <v>32</v>
      </c>
      <c r="K5993" s="8" t="s">
        <v>32</v>
      </c>
      <c r="L5993" s="8" t="s">
        <v>36</v>
      </c>
      <c r="M5993" s="8" t="s">
        <v>3093</v>
      </c>
      <c r="N5993" s="8" t="s">
        <v>59268</v>
      </c>
      <c r="O5993" s="8" t="s">
        <v>226</v>
      </c>
      <c r="P5993" s="8" t="s">
        <v>59269</v>
      </c>
      <c r="Q5993" s="8" t="s">
        <v>59270</v>
      </c>
      <c r="R5993" s="8" t="s">
        <v>59271</v>
      </c>
      <c r="S5993" s="8" t="s">
        <v>59262</v>
      </c>
      <c r="T5993" s="8" t="s">
        <v>59272</v>
      </c>
      <c r="U5993" s="8" t="s">
        <v>42</v>
      </c>
      <c r="V5993" s="8" t="s">
        <v>43</v>
      </c>
      <c r="W5993" s="8" t="s">
        <v>44</v>
      </c>
      <c r="X5993" s="8" t="s">
        <v>3093</v>
      </c>
      <c r="Y5993" s="8" t="s">
        <v>32</v>
      </c>
      <c r="Z5993" s="8" t="s">
        <v>59268</v>
      </c>
      <c r="AA5993" s="8" t="s">
        <v>32</v>
      </c>
      <c r="AB5993" s="8" t="s">
        <v>32</v>
      </c>
      <c r="AC5993" s="16" t="s">
        <v>226</v>
      </c>
    </row>
    <row r="5994" ht="17.5" customHeight="1" spans="1:29">
      <c r="A5994" s="7">
        <v>5993</v>
      </c>
      <c r="B5994" s="8" t="s">
        <v>59273</v>
      </c>
      <c r="C5994" s="8" t="s">
        <v>59274</v>
      </c>
      <c r="D5994" s="8" t="s">
        <v>3180</v>
      </c>
      <c r="E5994" s="8" t="s">
        <v>32</v>
      </c>
      <c r="F5994" s="8" t="s">
        <v>59275</v>
      </c>
      <c r="G5994" s="8" t="s">
        <v>59276</v>
      </c>
      <c r="H5994" s="8" t="s">
        <v>59277</v>
      </c>
      <c r="I5994" s="8" t="s">
        <v>32</v>
      </c>
      <c r="J5994" s="8" t="s">
        <v>32</v>
      </c>
      <c r="K5994" s="8" t="s">
        <v>32</v>
      </c>
      <c r="L5994" s="8" t="s">
        <v>36</v>
      </c>
      <c r="M5994" s="8" t="s">
        <v>3086</v>
      </c>
      <c r="N5994" s="8" t="s">
        <v>59278</v>
      </c>
      <c r="O5994" s="8" t="s">
        <v>226</v>
      </c>
      <c r="P5994" s="8" t="s">
        <v>59279</v>
      </c>
      <c r="Q5994" s="8" t="s">
        <v>59280</v>
      </c>
      <c r="R5994" s="8" t="s">
        <v>59279</v>
      </c>
      <c r="S5994" s="8" t="s">
        <v>59273</v>
      </c>
      <c r="T5994" s="8" t="s">
        <v>59281</v>
      </c>
      <c r="U5994" s="8" t="s">
        <v>42</v>
      </c>
      <c r="V5994" s="8" t="s">
        <v>43</v>
      </c>
      <c r="W5994" s="8" t="s">
        <v>44</v>
      </c>
      <c r="X5994" s="8" t="s">
        <v>3093</v>
      </c>
      <c r="Y5994" s="8" t="s">
        <v>32</v>
      </c>
      <c r="Z5994" s="8" t="s">
        <v>59278</v>
      </c>
      <c r="AA5994" s="8" t="s">
        <v>32</v>
      </c>
      <c r="AB5994" s="8" t="s">
        <v>32</v>
      </c>
      <c r="AC5994" s="16" t="s">
        <v>226</v>
      </c>
    </row>
    <row r="5995" ht="17.5" customHeight="1" spans="1:29">
      <c r="A5995" s="7">
        <v>5994</v>
      </c>
      <c r="B5995" s="8" t="s">
        <v>59282</v>
      </c>
      <c r="C5995" s="8" t="s">
        <v>50131</v>
      </c>
      <c r="D5995" s="8" t="s">
        <v>167</v>
      </c>
      <c r="E5995" s="8" t="s">
        <v>32</v>
      </c>
      <c r="F5995" s="8" t="s">
        <v>59283</v>
      </c>
      <c r="G5995" s="8" t="s">
        <v>59284</v>
      </c>
      <c r="H5995" s="8" t="s">
        <v>59285</v>
      </c>
      <c r="I5995" s="8" t="s">
        <v>32</v>
      </c>
      <c r="J5995" s="8" t="s">
        <v>32</v>
      </c>
      <c r="K5995" s="8" t="s">
        <v>32</v>
      </c>
      <c r="L5995" s="8" t="s">
        <v>36</v>
      </c>
      <c r="M5995" s="8" t="s">
        <v>3086</v>
      </c>
      <c r="N5995" s="8" t="s">
        <v>59286</v>
      </c>
      <c r="O5995" s="8" t="s">
        <v>28407</v>
      </c>
      <c r="P5995" s="8" t="s">
        <v>59287</v>
      </c>
      <c r="Q5995" s="8" t="s">
        <v>59288</v>
      </c>
      <c r="R5995" s="8" t="s">
        <v>59289</v>
      </c>
      <c r="S5995" s="8" t="s">
        <v>59282</v>
      </c>
      <c r="T5995" s="8" t="s">
        <v>59290</v>
      </c>
      <c r="U5995" s="8" t="s">
        <v>42</v>
      </c>
      <c r="V5995" s="8" t="s">
        <v>43</v>
      </c>
      <c r="W5995" s="8" t="s">
        <v>44</v>
      </c>
      <c r="X5995" s="8" t="s">
        <v>3093</v>
      </c>
      <c r="Y5995" s="8" t="s">
        <v>32</v>
      </c>
      <c r="Z5995" s="8" t="s">
        <v>59286</v>
      </c>
      <c r="AA5995" s="8" t="s">
        <v>32</v>
      </c>
      <c r="AB5995" s="8" t="s">
        <v>32</v>
      </c>
      <c r="AC5995" s="16" t="s">
        <v>28407</v>
      </c>
    </row>
    <row r="5996" ht="17.5" customHeight="1" spans="1:29">
      <c r="A5996" s="7">
        <v>5995</v>
      </c>
      <c r="B5996" s="8" t="s">
        <v>59291</v>
      </c>
      <c r="C5996" s="8" t="s">
        <v>59292</v>
      </c>
      <c r="D5996" s="8" t="s">
        <v>59293</v>
      </c>
      <c r="E5996" s="8" t="s">
        <v>59294</v>
      </c>
      <c r="F5996" s="8" t="s">
        <v>59295</v>
      </c>
      <c r="G5996" s="8" t="s">
        <v>59296</v>
      </c>
      <c r="H5996" s="8" t="s">
        <v>59297</v>
      </c>
      <c r="I5996" s="8" t="s">
        <v>32</v>
      </c>
      <c r="J5996" s="8" t="s">
        <v>32</v>
      </c>
      <c r="K5996" s="8" t="s">
        <v>32</v>
      </c>
      <c r="L5996" s="8" t="s">
        <v>36</v>
      </c>
      <c r="M5996" s="8" t="s">
        <v>122</v>
      </c>
      <c r="N5996" s="8" t="s">
        <v>59298</v>
      </c>
      <c r="O5996" s="8" t="s">
        <v>36257</v>
      </c>
      <c r="P5996" s="8" t="s">
        <v>59299</v>
      </c>
      <c r="Q5996" s="8" t="s">
        <v>59300</v>
      </c>
      <c r="R5996" s="8" t="s">
        <v>59301</v>
      </c>
      <c r="S5996" s="8" t="s">
        <v>59291</v>
      </c>
      <c r="T5996" s="8" t="s">
        <v>59302</v>
      </c>
      <c r="U5996" s="8" t="s">
        <v>42</v>
      </c>
      <c r="V5996" s="8" t="s">
        <v>43</v>
      </c>
      <c r="W5996" s="8" t="s">
        <v>44</v>
      </c>
      <c r="X5996" s="8" t="s">
        <v>129</v>
      </c>
      <c r="Y5996" s="8" t="s">
        <v>32</v>
      </c>
      <c r="Z5996" s="8" t="s">
        <v>59298</v>
      </c>
      <c r="AA5996" s="8" t="s">
        <v>32</v>
      </c>
      <c r="AB5996" s="8" t="s">
        <v>32</v>
      </c>
      <c r="AC5996" s="16" t="s">
        <v>36257</v>
      </c>
    </row>
    <row r="5997" ht="17.5" customHeight="1" spans="1:29">
      <c r="A5997" s="7">
        <v>5996</v>
      </c>
      <c r="B5997" s="8" t="s">
        <v>59303</v>
      </c>
      <c r="C5997" s="8" t="s">
        <v>59304</v>
      </c>
      <c r="D5997" s="8" t="s">
        <v>1377</v>
      </c>
      <c r="E5997" s="8" t="s">
        <v>59305</v>
      </c>
      <c r="F5997" s="8" t="s">
        <v>59306</v>
      </c>
      <c r="G5997" s="8" t="s">
        <v>59307</v>
      </c>
      <c r="H5997" s="8" t="s">
        <v>59308</v>
      </c>
      <c r="I5997" s="8" t="s">
        <v>32</v>
      </c>
      <c r="J5997" s="8" t="s">
        <v>32</v>
      </c>
      <c r="K5997" s="8" t="s">
        <v>32</v>
      </c>
      <c r="L5997" s="8" t="s">
        <v>36</v>
      </c>
      <c r="M5997" s="8" t="s">
        <v>1514</v>
      </c>
      <c r="N5997" s="8" t="s">
        <v>59309</v>
      </c>
      <c r="O5997" s="8" t="s">
        <v>4081</v>
      </c>
      <c r="P5997" s="8" t="s">
        <v>59310</v>
      </c>
      <c r="Q5997" s="8" t="s">
        <v>59311</v>
      </c>
      <c r="R5997" s="8" t="s">
        <v>59312</v>
      </c>
      <c r="S5997" s="8" t="s">
        <v>59303</v>
      </c>
      <c r="T5997" s="8" t="s">
        <v>59313</v>
      </c>
      <c r="U5997" s="8" t="s">
        <v>42</v>
      </c>
      <c r="V5997" s="8" t="s">
        <v>43</v>
      </c>
      <c r="W5997" s="8" t="s">
        <v>44</v>
      </c>
      <c r="X5997" s="8" t="s">
        <v>1519</v>
      </c>
      <c r="Y5997" s="8" t="s">
        <v>32</v>
      </c>
      <c r="Z5997" s="8" t="s">
        <v>59309</v>
      </c>
      <c r="AA5997" s="8" t="s">
        <v>32</v>
      </c>
      <c r="AB5997" s="8" t="s">
        <v>32</v>
      </c>
      <c r="AC5997" s="16" t="s">
        <v>4081</v>
      </c>
    </row>
    <row r="5998" ht="17.5" customHeight="1" spans="1:29">
      <c r="A5998" s="7">
        <v>5997</v>
      </c>
      <c r="B5998" s="8" t="s">
        <v>59314</v>
      </c>
      <c r="C5998" s="8" t="s">
        <v>59315</v>
      </c>
      <c r="D5998" s="8" t="s">
        <v>693</v>
      </c>
      <c r="E5998" s="8" t="s">
        <v>59316</v>
      </c>
      <c r="F5998" s="8" t="s">
        <v>59317</v>
      </c>
      <c r="G5998" s="8" t="s">
        <v>59318</v>
      </c>
      <c r="H5998" s="8" t="s">
        <v>59319</v>
      </c>
      <c r="I5998" s="8" t="s">
        <v>32</v>
      </c>
      <c r="J5998" s="8" t="s">
        <v>32</v>
      </c>
      <c r="K5998" s="8" t="s">
        <v>32</v>
      </c>
      <c r="L5998" s="8" t="s">
        <v>36</v>
      </c>
      <c r="M5998" s="8" t="s">
        <v>1986</v>
      </c>
      <c r="N5998" s="8" t="s">
        <v>59320</v>
      </c>
      <c r="O5998" s="8" t="s">
        <v>10982</v>
      </c>
      <c r="P5998" s="8" t="s">
        <v>59321</v>
      </c>
      <c r="Q5998" s="8" t="s">
        <v>59322</v>
      </c>
      <c r="R5998" s="8" t="s">
        <v>59321</v>
      </c>
      <c r="S5998" s="8" t="s">
        <v>59314</v>
      </c>
      <c r="T5998" s="8" t="s">
        <v>59323</v>
      </c>
      <c r="U5998" s="8" t="s">
        <v>42</v>
      </c>
      <c r="V5998" s="8" t="s">
        <v>43</v>
      </c>
      <c r="W5998" s="8" t="s">
        <v>44</v>
      </c>
      <c r="X5998" s="8" t="s">
        <v>1991</v>
      </c>
      <c r="Y5998" s="8" t="s">
        <v>32</v>
      </c>
      <c r="Z5998" s="8" t="s">
        <v>59320</v>
      </c>
      <c r="AA5998" s="8" t="s">
        <v>32</v>
      </c>
      <c r="AB5998" s="8" t="s">
        <v>32</v>
      </c>
      <c r="AC5998" s="16" t="s">
        <v>10982</v>
      </c>
    </row>
    <row r="5999" ht="17.5" customHeight="1" spans="1:29">
      <c r="A5999" s="7">
        <v>5998</v>
      </c>
      <c r="B5999" s="8" t="s">
        <v>59324</v>
      </c>
      <c r="C5999" s="8" t="s">
        <v>59325</v>
      </c>
      <c r="D5999" s="8" t="s">
        <v>156</v>
      </c>
      <c r="E5999" s="8" t="s">
        <v>32</v>
      </c>
      <c r="F5999" s="8" t="s">
        <v>59326</v>
      </c>
      <c r="G5999" s="8" t="s">
        <v>59327</v>
      </c>
      <c r="H5999" s="8" t="s">
        <v>59328</v>
      </c>
      <c r="I5999" s="8" t="s">
        <v>32</v>
      </c>
      <c r="J5999" s="8" t="s">
        <v>32</v>
      </c>
      <c r="K5999" s="8" t="s">
        <v>32</v>
      </c>
      <c r="L5999" s="8" t="s">
        <v>36</v>
      </c>
      <c r="M5999" s="8" t="s">
        <v>17648</v>
      </c>
      <c r="N5999" s="8" t="s">
        <v>59329</v>
      </c>
      <c r="O5999" s="8" t="s">
        <v>59330</v>
      </c>
      <c r="P5999" s="8" t="s">
        <v>59331</v>
      </c>
      <c r="Q5999" s="8" t="s">
        <v>59332</v>
      </c>
      <c r="R5999" s="8" t="s">
        <v>59333</v>
      </c>
      <c r="S5999" s="8" t="s">
        <v>32</v>
      </c>
      <c r="T5999" s="8" t="s">
        <v>32</v>
      </c>
      <c r="U5999" s="8" t="s">
        <v>42</v>
      </c>
      <c r="V5999" s="8" t="s">
        <v>43</v>
      </c>
      <c r="W5999" s="8" t="s">
        <v>32</v>
      </c>
      <c r="X5999" s="8" t="s">
        <v>32</v>
      </c>
      <c r="Y5999" s="8" t="s">
        <v>32</v>
      </c>
      <c r="Z5999" s="8" t="s">
        <v>32</v>
      </c>
      <c r="AA5999" s="8" t="s">
        <v>32</v>
      </c>
      <c r="AB5999" s="8" t="s">
        <v>32</v>
      </c>
      <c r="AC5999" s="16" t="s">
        <v>32</v>
      </c>
    </row>
    <row r="6000" ht="17.5" customHeight="1" spans="1:29">
      <c r="A6000" s="7">
        <v>5999</v>
      </c>
      <c r="B6000" s="8" t="s">
        <v>59334</v>
      </c>
      <c r="C6000" s="8" t="s">
        <v>59335</v>
      </c>
      <c r="D6000" s="8" t="s">
        <v>296</v>
      </c>
      <c r="E6000" s="8" t="s">
        <v>59336</v>
      </c>
      <c r="F6000" s="8" t="s">
        <v>59337</v>
      </c>
      <c r="G6000" s="8" t="s">
        <v>59338</v>
      </c>
      <c r="H6000" s="8" t="s">
        <v>59339</v>
      </c>
      <c r="I6000" s="8" t="s">
        <v>32</v>
      </c>
      <c r="J6000" s="8" t="s">
        <v>32</v>
      </c>
      <c r="K6000" s="8" t="s">
        <v>32</v>
      </c>
      <c r="L6000" s="8" t="s">
        <v>36</v>
      </c>
      <c r="M6000" s="8" t="s">
        <v>122</v>
      </c>
      <c r="N6000" s="8" t="s">
        <v>59340</v>
      </c>
      <c r="O6000" s="8" t="s">
        <v>49198</v>
      </c>
      <c r="P6000" s="8" t="s">
        <v>59341</v>
      </c>
      <c r="Q6000" s="8" t="s">
        <v>59342</v>
      </c>
      <c r="R6000" s="8" t="s">
        <v>59343</v>
      </c>
      <c r="S6000" s="8" t="s">
        <v>59334</v>
      </c>
      <c r="T6000" s="8" t="s">
        <v>59344</v>
      </c>
      <c r="U6000" s="8" t="s">
        <v>42</v>
      </c>
      <c r="V6000" s="8" t="s">
        <v>43</v>
      </c>
      <c r="W6000" s="8" t="s">
        <v>44</v>
      </c>
      <c r="X6000" s="8" t="s">
        <v>129</v>
      </c>
      <c r="Y6000" s="8" t="s">
        <v>32</v>
      </c>
      <c r="Z6000" s="8" t="s">
        <v>59340</v>
      </c>
      <c r="AA6000" s="8" t="s">
        <v>32</v>
      </c>
      <c r="AB6000" s="8" t="s">
        <v>32</v>
      </c>
      <c r="AC6000" s="16" t="s">
        <v>49198</v>
      </c>
    </row>
    <row r="6001" ht="17.5" customHeight="1" spans="1:29">
      <c r="A6001" s="7">
        <v>6000</v>
      </c>
      <c r="B6001" s="8" t="s">
        <v>59345</v>
      </c>
      <c r="C6001" s="8" t="s">
        <v>59346</v>
      </c>
      <c r="D6001" s="8" t="s">
        <v>156</v>
      </c>
      <c r="E6001" s="8" t="s">
        <v>59347</v>
      </c>
      <c r="F6001" s="8" t="s">
        <v>59348</v>
      </c>
      <c r="G6001" s="8" t="s">
        <v>59349</v>
      </c>
      <c r="H6001" s="8" t="s">
        <v>59350</v>
      </c>
      <c r="I6001" s="8" t="s">
        <v>32</v>
      </c>
      <c r="J6001" s="8" t="s">
        <v>32</v>
      </c>
      <c r="K6001" s="8" t="s">
        <v>32</v>
      </c>
      <c r="L6001" s="8" t="s">
        <v>36</v>
      </c>
      <c r="M6001" s="8" t="s">
        <v>129</v>
      </c>
      <c r="N6001" s="8" t="s">
        <v>59351</v>
      </c>
      <c r="O6001" s="8" t="s">
        <v>124</v>
      </c>
      <c r="P6001" s="8" t="s">
        <v>59352</v>
      </c>
      <c r="Q6001" s="8" t="s">
        <v>59353</v>
      </c>
      <c r="R6001" s="8" t="s">
        <v>59354</v>
      </c>
      <c r="S6001" s="8" t="s">
        <v>59345</v>
      </c>
      <c r="T6001" s="8" t="s">
        <v>59355</v>
      </c>
      <c r="U6001" s="8" t="s">
        <v>42</v>
      </c>
      <c r="V6001" s="8" t="s">
        <v>43</v>
      </c>
      <c r="W6001" s="8" t="s">
        <v>44</v>
      </c>
      <c r="X6001" s="8" t="s">
        <v>129</v>
      </c>
      <c r="Y6001" s="8" t="s">
        <v>32</v>
      </c>
      <c r="Z6001" s="8" t="s">
        <v>59351</v>
      </c>
      <c r="AA6001" s="8" t="s">
        <v>32</v>
      </c>
      <c r="AB6001" s="8" t="s">
        <v>32</v>
      </c>
      <c r="AC6001" s="16" t="s">
        <v>124</v>
      </c>
    </row>
    <row r="6002" ht="17.5" customHeight="1" spans="1:29">
      <c r="A6002" s="7">
        <v>6001</v>
      </c>
      <c r="B6002" s="8" t="s">
        <v>59356</v>
      </c>
      <c r="C6002" s="8" t="s">
        <v>59357</v>
      </c>
      <c r="D6002" s="8" t="s">
        <v>61</v>
      </c>
      <c r="E6002" s="8" t="s">
        <v>59358</v>
      </c>
      <c r="F6002" s="8" t="s">
        <v>59359</v>
      </c>
      <c r="G6002" s="8" t="s">
        <v>59360</v>
      </c>
      <c r="H6002" s="8" t="s">
        <v>24203</v>
      </c>
      <c r="I6002" s="8" t="s">
        <v>59361</v>
      </c>
      <c r="J6002" s="8" t="s">
        <v>32</v>
      </c>
      <c r="K6002" s="8" t="s">
        <v>32</v>
      </c>
      <c r="L6002" s="8" t="s">
        <v>36</v>
      </c>
      <c r="M6002" s="8" t="s">
        <v>18161</v>
      </c>
      <c r="N6002" s="8" t="s">
        <v>59362</v>
      </c>
      <c r="O6002" s="8" t="s">
        <v>59363</v>
      </c>
      <c r="P6002" s="8" t="s">
        <v>59364</v>
      </c>
      <c r="Q6002" s="8" t="s">
        <v>59365</v>
      </c>
      <c r="R6002" s="8" t="s">
        <v>32</v>
      </c>
      <c r="S6002" s="8" t="s">
        <v>32</v>
      </c>
      <c r="T6002" s="8" t="s">
        <v>32</v>
      </c>
      <c r="U6002" s="8" t="s">
        <v>42</v>
      </c>
      <c r="V6002" s="8" t="s">
        <v>43</v>
      </c>
      <c r="W6002" s="8" t="s">
        <v>32</v>
      </c>
      <c r="X6002" s="8" t="s">
        <v>32</v>
      </c>
      <c r="Y6002" s="8" t="s">
        <v>32</v>
      </c>
      <c r="Z6002" s="8" t="s">
        <v>32</v>
      </c>
      <c r="AA6002" s="8" t="s">
        <v>32</v>
      </c>
      <c r="AB6002" s="8" t="s">
        <v>32</v>
      </c>
      <c r="AC6002" s="16" t="s">
        <v>32</v>
      </c>
    </row>
    <row r="6003" ht="17.5" customHeight="1" spans="1:29">
      <c r="A6003" s="7">
        <v>6002</v>
      </c>
      <c r="B6003" s="8" t="s">
        <v>59366</v>
      </c>
      <c r="C6003" s="8" t="s">
        <v>59367</v>
      </c>
      <c r="D6003" s="8" t="s">
        <v>167</v>
      </c>
      <c r="E6003" s="8" t="s">
        <v>32</v>
      </c>
      <c r="F6003" s="8" t="s">
        <v>59368</v>
      </c>
      <c r="G6003" s="8" t="s">
        <v>59369</v>
      </c>
      <c r="H6003" s="8" t="s">
        <v>59370</v>
      </c>
      <c r="I6003" s="8" t="s">
        <v>32</v>
      </c>
      <c r="J6003" s="8" t="s">
        <v>32</v>
      </c>
      <c r="K6003" s="8" t="s">
        <v>32</v>
      </c>
      <c r="L6003" s="8" t="s">
        <v>36</v>
      </c>
      <c r="M6003" s="8" t="s">
        <v>59371</v>
      </c>
      <c r="N6003" s="8" t="s">
        <v>59372</v>
      </c>
      <c r="O6003" s="8" t="s">
        <v>58446</v>
      </c>
      <c r="P6003" s="8" t="s">
        <v>59373</v>
      </c>
      <c r="Q6003" s="8" t="s">
        <v>59369</v>
      </c>
      <c r="R6003" s="8" t="s">
        <v>32</v>
      </c>
      <c r="S6003" s="8" t="s">
        <v>32</v>
      </c>
      <c r="T6003" s="8" t="s">
        <v>32</v>
      </c>
      <c r="U6003" s="8" t="s">
        <v>42</v>
      </c>
      <c r="V6003" s="8" t="s">
        <v>43</v>
      </c>
      <c r="W6003" s="8" t="s">
        <v>32</v>
      </c>
      <c r="X6003" s="8" t="s">
        <v>32</v>
      </c>
      <c r="Y6003" s="8" t="s">
        <v>32</v>
      </c>
      <c r="Z6003" s="8" t="s">
        <v>32</v>
      </c>
      <c r="AA6003" s="8" t="s">
        <v>32</v>
      </c>
      <c r="AB6003" s="8" t="s">
        <v>32</v>
      </c>
      <c r="AC6003" s="16" t="s">
        <v>32</v>
      </c>
    </row>
    <row r="6004" ht="17.5" customHeight="1" spans="1:29">
      <c r="A6004" s="7">
        <v>6003</v>
      </c>
      <c r="B6004" s="8" t="s">
        <v>59374</v>
      </c>
      <c r="C6004" s="8" t="s">
        <v>59375</v>
      </c>
      <c r="D6004" s="8" t="s">
        <v>167</v>
      </c>
      <c r="E6004" s="8" t="s">
        <v>32</v>
      </c>
      <c r="F6004" s="8" t="s">
        <v>59376</v>
      </c>
      <c r="G6004" s="8" t="s">
        <v>59377</v>
      </c>
      <c r="H6004" s="8" t="s">
        <v>59378</v>
      </c>
      <c r="I6004" s="8" t="s">
        <v>32</v>
      </c>
      <c r="J6004" s="8" t="s">
        <v>32</v>
      </c>
      <c r="K6004" s="8" t="s">
        <v>32</v>
      </c>
      <c r="L6004" s="8" t="s">
        <v>36</v>
      </c>
      <c r="M6004" s="8" t="s">
        <v>8360</v>
      </c>
      <c r="N6004" s="8" t="s">
        <v>59379</v>
      </c>
      <c r="O6004" s="8" t="s">
        <v>1558</v>
      </c>
      <c r="P6004" s="8" t="s">
        <v>59380</v>
      </c>
      <c r="Q6004" s="8" t="s">
        <v>59381</v>
      </c>
      <c r="R6004" s="8" t="s">
        <v>59382</v>
      </c>
      <c r="S6004" s="8" t="s">
        <v>59374</v>
      </c>
      <c r="T6004" s="8" t="s">
        <v>59383</v>
      </c>
      <c r="U6004" s="8" t="s">
        <v>42</v>
      </c>
      <c r="V6004" s="8" t="s">
        <v>43</v>
      </c>
      <c r="W6004" s="8" t="s">
        <v>44</v>
      </c>
      <c r="X6004" s="8" t="s">
        <v>8366</v>
      </c>
      <c r="Y6004" s="8" t="s">
        <v>32</v>
      </c>
      <c r="Z6004" s="8" t="s">
        <v>59379</v>
      </c>
      <c r="AA6004" s="8" t="s">
        <v>32</v>
      </c>
      <c r="AB6004" s="8" t="s">
        <v>32</v>
      </c>
      <c r="AC6004" s="16" t="s">
        <v>1558</v>
      </c>
    </row>
    <row r="6005" ht="17.5" customHeight="1" spans="1:29">
      <c r="A6005" s="7">
        <v>6004</v>
      </c>
      <c r="B6005" s="8" t="s">
        <v>59384</v>
      </c>
      <c r="C6005" s="8" t="s">
        <v>59385</v>
      </c>
      <c r="D6005" s="8" t="s">
        <v>2097</v>
      </c>
      <c r="E6005" s="8" t="s">
        <v>59386</v>
      </c>
      <c r="F6005" s="8" t="s">
        <v>59387</v>
      </c>
      <c r="G6005" s="8" t="s">
        <v>59388</v>
      </c>
      <c r="H6005" s="8" t="s">
        <v>59389</v>
      </c>
      <c r="I6005" s="8" t="s">
        <v>32</v>
      </c>
      <c r="J6005" s="8" t="s">
        <v>32</v>
      </c>
      <c r="K6005" s="8" t="s">
        <v>32</v>
      </c>
      <c r="L6005" s="8" t="s">
        <v>36</v>
      </c>
      <c r="M6005" s="8" t="s">
        <v>42352</v>
      </c>
      <c r="N6005" s="8" t="s">
        <v>59390</v>
      </c>
      <c r="O6005" s="8" t="s">
        <v>35891</v>
      </c>
      <c r="P6005" s="8" t="s">
        <v>32</v>
      </c>
      <c r="Q6005" s="8" t="s">
        <v>59391</v>
      </c>
      <c r="R6005" s="8" t="s">
        <v>32</v>
      </c>
      <c r="S6005" s="8" t="s">
        <v>59384</v>
      </c>
      <c r="T6005" s="8" t="s">
        <v>59392</v>
      </c>
      <c r="U6005" s="8" t="s">
        <v>42</v>
      </c>
      <c r="V6005" s="8" t="s">
        <v>43</v>
      </c>
      <c r="W6005" s="8" t="s">
        <v>44</v>
      </c>
      <c r="X6005" s="8" t="s">
        <v>42357</v>
      </c>
      <c r="Y6005" s="8" t="s">
        <v>32</v>
      </c>
      <c r="Z6005" s="8" t="s">
        <v>59390</v>
      </c>
      <c r="AA6005" s="8" t="s">
        <v>32</v>
      </c>
      <c r="AB6005" s="8" t="s">
        <v>32</v>
      </c>
      <c r="AC6005" s="16" t="s">
        <v>35891</v>
      </c>
    </row>
    <row r="6006" ht="17.5" customHeight="1" spans="1:29">
      <c r="A6006" s="7">
        <v>6005</v>
      </c>
      <c r="B6006" s="8" t="s">
        <v>59393</v>
      </c>
      <c r="C6006" s="8" t="s">
        <v>59394</v>
      </c>
      <c r="D6006" s="8" t="s">
        <v>446</v>
      </c>
      <c r="E6006" s="8" t="s">
        <v>59395</v>
      </c>
      <c r="F6006" s="8" t="s">
        <v>59396</v>
      </c>
      <c r="G6006" s="8" t="s">
        <v>59397</v>
      </c>
      <c r="H6006" s="8" t="s">
        <v>59398</v>
      </c>
      <c r="I6006" s="8" t="s">
        <v>32</v>
      </c>
      <c r="J6006" s="8" t="s">
        <v>32</v>
      </c>
      <c r="K6006" s="8" t="s">
        <v>32</v>
      </c>
      <c r="L6006" s="8" t="s">
        <v>36</v>
      </c>
      <c r="M6006" s="8" t="s">
        <v>4114</v>
      </c>
      <c r="N6006" s="8" t="s">
        <v>59399</v>
      </c>
      <c r="O6006" s="8" t="s">
        <v>18460</v>
      </c>
      <c r="P6006" s="8" t="s">
        <v>59400</v>
      </c>
      <c r="Q6006" s="8" t="s">
        <v>59401</v>
      </c>
      <c r="R6006" s="8" t="s">
        <v>32</v>
      </c>
      <c r="S6006" s="8" t="s">
        <v>59393</v>
      </c>
      <c r="T6006" s="8" t="s">
        <v>59402</v>
      </c>
      <c r="U6006" s="8" t="s">
        <v>42</v>
      </c>
      <c r="V6006" s="8" t="s">
        <v>43</v>
      </c>
      <c r="W6006" s="8" t="s">
        <v>44</v>
      </c>
      <c r="X6006" s="8" t="s">
        <v>4120</v>
      </c>
      <c r="Y6006" s="8" t="s">
        <v>32</v>
      </c>
      <c r="Z6006" s="8" t="s">
        <v>59399</v>
      </c>
      <c r="AA6006" s="8" t="s">
        <v>32</v>
      </c>
      <c r="AB6006" s="8" t="s">
        <v>32</v>
      </c>
      <c r="AC6006" s="16" t="s">
        <v>18460</v>
      </c>
    </row>
    <row r="6007" ht="17.5" customHeight="1" spans="1:29">
      <c r="A6007" s="7">
        <v>6006</v>
      </c>
      <c r="B6007" s="8" t="s">
        <v>59403</v>
      </c>
      <c r="C6007" s="8" t="s">
        <v>59404</v>
      </c>
      <c r="D6007" s="8" t="s">
        <v>896</v>
      </c>
      <c r="E6007" s="8" t="s">
        <v>59405</v>
      </c>
      <c r="F6007" s="8" t="s">
        <v>59406</v>
      </c>
      <c r="G6007" s="8" t="s">
        <v>59407</v>
      </c>
      <c r="H6007" s="8" t="s">
        <v>59408</v>
      </c>
      <c r="I6007" s="8" t="s">
        <v>32</v>
      </c>
      <c r="J6007" s="8" t="s">
        <v>32</v>
      </c>
      <c r="K6007" s="8" t="s">
        <v>32</v>
      </c>
      <c r="L6007" s="8" t="s">
        <v>36</v>
      </c>
      <c r="M6007" s="8" t="s">
        <v>3086</v>
      </c>
      <c r="N6007" s="8" t="s">
        <v>59409</v>
      </c>
      <c r="O6007" s="8" t="s">
        <v>45433</v>
      </c>
      <c r="P6007" s="8" t="s">
        <v>59410</v>
      </c>
      <c r="Q6007" s="8" t="s">
        <v>59411</v>
      </c>
      <c r="R6007" s="8" t="s">
        <v>32</v>
      </c>
      <c r="S6007" s="8" t="s">
        <v>59403</v>
      </c>
      <c r="T6007" s="8" t="s">
        <v>59412</v>
      </c>
      <c r="U6007" s="8" t="s">
        <v>42</v>
      </c>
      <c r="V6007" s="8" t="s">
        <v>43</v>
      </c>
      <c r="W6007" s="8" t="s">
        <v>44</v>
      </c>
      <c r="X6007" s="8" t="s">
        <v>3093</v>
      </c>
      <c r="Y6007" s="8" t="s">
        <v>32</v>
      </c>
      <c r="Z6007" s="8" t="s">
        <v>59409</v>
      </c>
      <c r="AA6007" s="8" t="s">
        <v>32</v>
      </c>
      <c r="AB6007" s="8" t="s">
        <v>32</v>
      </c>
      <c r="AC6007" s="16" t="s">
        <v>45433</v>
      </c>
    </row>
    <row r="6008" ht="17.5" customHeight="1" spans="1:29">
      <c r="A6008" s="7">
        <v>6007</v>
      </c>
      <c r="B6008" s="8" t="s">
        <v>59413</v>
      </c>
      <c r="C6008" s="8" t="s">
        <v>59414</v>
      </c>
      <c r="D6008" s="8" t="s">
        <v>61</v>
      </c>
      <c r="E6008" s="8" t="s">
        <v>32</v>
      </c>
      <c r="F6008" s="8" t="s">
        <v>59415</v>
      </c>
      <c r="G6008" s="8" t="s">
        <v>59416</v>
      </c>
      <c r="H6008" s="8" t="s">
        <v>59417</v>
      </c>
      <c r="I6008" s="8" t="s">
        <v>32</v>
      </c>
      <c r="J6008" s="8" t="s">
        <v>32</v>
      </c>
      <c r="K6008" s="8" t="s">
        <v>32</v>
      </c>
      <c r="L6008" s="8" t="s">
        <v>36</v>
      </c>
      <c r="M6008" s="8" t="s">
        <v>8360</v>
      </c>
      <c r="N6008" s="8" t="s">
        <v>59418</v>
      </c>
      <c r="O6008" s="8" t="s">
        <v>59419</v>
      </c>
      <c r="P6008" s="8" t="s">
        <v>59420</v>
      </c>
      <c r="Q6008" s="8" t="s">
        <v>59421</v>
      </c>
      <c r="R6008" s="8" t="s">
        <v>59420</v>
      </c>
      <c r="S6008" s="8" t="s">
        <v>59413</v>
      </c>
      <c r="T6008" s="8" t="s">
        <v>59422</v>
      </c>
      <c r="U6008" s="8" t="s">
        <v>42</v>
      </c>
      <c r="V6008" s="8" t="s">
        <v>43</v>
      </c>
      <c r="W6008" s="8" t="s">
        <v>44</v>
      </c>
      <c r="X6008" s="8" t="s">
        <v>8366</v>
      </c>
      <c r="Y6008" s="8" t="s">
        <v>32</v>
      </c>
      <c r="Z6008" s="8" t="s">
        <v>59418</v>
      </c>
      <c r="AA6008" s="8" t="s">
        <v>32</v>
      </c>
      <c r="AB6008" s="8" t="s">
        <v>32</v>
      </c>
      <c r="AC6008" s="16" t="s">
        <v>59419</v>
      </c>
    </row>
    <row r="6009" ht="17.5" customHeight="1" spans="1:29">
      <c r="A6009" s="7">
        <v>6008</v>
      </c>
      <c r="B6009" s="8" t="s">
        <v>59423</v>
      </c>
      <c r="C6009" s="8" t="s">
        <v>59424</v>
      </c>
      <c r="D6009" s="8" t="s">
        <v>446</v>
      </c>
      <c r="E6009" s="8" t="s">
        <v>59425</v>
      </c>
      <c r="F6009" s="8" t="s">
        <v>59426</v>
      </c>
      <c r="G6009" s="8" t="s">
        <v>32</v>
      </c>
      <c r="H6009" s="8" t="s">
        <v>59427</v>
      </c>
      <c r="I6009" s="8" t="s">
        <v>32</v>
      </c>
      <c r="J6009" s="8" t="s">
        <v>32</v>
      </c>
      <c r="K6009" s="8" t="s">
        <v>32</v>
      </c>
      <c r="L6009" s="8" t="s">
        <v>36</v>
      </c>
      <c r="M6009" s="8" t="s">
        <v>3742</v>
      </c>
      <c r="N6009" s="8" t="s">
        <v>59428</v>
      </c>
      <c r="O6009" s="8" t="s">
        <v>59429</v>
      </c>
      <c r="P6009" s="8" t="s">
        <v>59430</v>
      </c>
      <c r="Q6009" s="8" t="s">
        <v>59431</v>
      </c>
      <c r="R6009" s="8" t="s">
        <v>59430</v>
      </c>
      <c r="S6009" s="8" t="s">
        <v>59423</v>
      </c>
      <c r="T6009" s="8" t="s">
        <v>59432</v>
      </c>
      <c r="U6009" s="8" t="s">
        <v>42</v>
      </c>
      <c r="V6009" s="8" t="s">
        <v>43</v>
      </c>
      <c r="W6009" s="8" t="s">
        <v>44</v>
      </c>
      <c r="X6009" s="8" t="s">
        <v>3749</v>
      </c>
      <c r="Y6009" s="8" t="s">
        <v>32</v>
      </c>
      <c r="Z6009" s="8" t="s">
        <v>59428</v>
      </c>
      <c r="AA6009" s="8" t="s">
        <v>32</v>
      </c>
      <c r="AB6009" s="8" t="s">
        <v>32</v>
      </c>
      <c r="AC6009" s="16" t="s">
        <v>59429</v>
      </c>
    </row>
    <row r="6010" ht="17.5" customHeight="1" spans="1:29">
      <c r="A6010" s="7">
        <v>6009</v>
      </c>
      <c r="B6010" s="8" t="s">
        <v>59433</v>
      </c>
      <c r="C6010" s="8" t="s">
        <v>59434</v>
      </c>
      <c r="D6010" s="8" t="s">
        <v>61</v>
      </c>
      <c r="E6010" s="8" t="s">
        <v>32</v>
      </c>
      <c r="F6010" s="8" t="s">
        <v>59435</v>
      </c>
      <c r="G6010" s="8" t="s">
        <v>59436</v>
      </c>
      <c r="H6010" s="8" t="s">
        <v>59437</v>
      </c>
      <c r="I6010" s="8" t="s">
        <v>32</v>
      </c>
      <c r="J6010" s="8" t="s">
        <v>32</v>
      </c>
      <c r="K6010" s="8" t="s">
        <v>32</v>
      </c>
      <c r="L6010" s="8" t="s">
        <v>36</v>
      </c>
      <c r="M6010" s="8" t="s">
        <v>17767</v>
      </c>
      <c r="N6010" s="8" t="s">
        <v>59438</v>
      </c>
      <c r="O6010" s="8" t="s">
        <v>45477</v>
      </c>
      <c r="P6010" s="8" t="s">
        <v>59439</v>
      </c>
      <c r="Q6010" s="8" t="s">
        <v>59440</v>
      </c>
      <c r="R6010" s="8" t="s">
        <v>59441</v>
      </c>
      <c r="S6010" s="8" t="s">
        <v>59433</v>
      </c>
      <c r="T6010" s="8" t="s">
        <v>59442</v>
      </c>
      <c r="U6010" s="8" t="s">
        <v>42</v>
      </c>
      <c r="V6010" s="8" t="s">
        <v>43</v>
      </c>
      <c r="W6010" s="8" t="s">
        <v>44</v>
      </c>
      <c r="X6010" s="8" t="s">
        <v>237</v>
      </c>
      <c r="Y6010" s="8" t="s">
        <v>32</v>
      </c>
      <c r="Z6010" s="8" t="s">
        <v>59438</v>
      </c>
      <c r="AA6010" s="8" t="s">
        <v>32</v>
      </c>
      <c r="AB6010" s="8" t="s">
        <v>32</v>
      </c>
      <c r="AC6010" s="16" t="s">
        <v>45477</v>
      </c>
    </row>
    <row r="6011" ht="17.5" customHeight="1" spans="1:29">
      <c r="A6011" s="7">
        <v>6010</v>
      </c>
      <c r="B6011" s="8" t="s">
        <v>59443</v>
      </c>
      <c r="C6011" s="8" t="s">
        <v>59444</v>
      </c>
      <c r="D6011" s="8" t="s">
        <v>1803</v>
      </c>
      <c r="E6011" s="8" t="s">
        <v>32</v>
      </c>
      <c r="F6011" s="8" t="s">
        <v>59445</v>
      </c>
      <c r="G6011" s="8" t="s">
        <v>59446</v>
      </c>
      <c r="H6011" s="8" t="s">
        <v>59447</v>
      </c>
      <c r="I6011" s="8" t="s">
        <v>32</v>
      </c>
      <c r="J6011" s="8" t="s">
        <v>32</v>
      </c>
      <c r="K6011" s="8" t="s">
        <v>32</v>
      </c>
      <c r="L6011" s="8" t="s">
        <v>36</v>
      </c>
      <c r="M6011" s="8" t="s">
        <v>129</v>
      </c>
      <c r="N6011" s="8" t="s">
        <v>59448</v>
      </c>
      <c r="O6011" s="8" t="s">
        <v>29457</v>
      </c>
      <c r="P6011" s="8" t="s">
        <v>59449</v>
      </c>
      <c r="Q6011" s="8" t="s">
        <v>59450</v>
      </c>
      <c r="R6011" s="8" t="s">
        <v>59451</v>
      </c>
      <c r="S6011" s="8" t="s">
        <v>59443</v>
      </c>
      <c r="T6011" s="8" t="s">
        <v>59452</v>
      </c>
      <c r="U6011" s="8" t="s">
        <v>42</v>
      </c>
      <c r="V6011" s="8" t="s">
        <v>43</v>
      </c>
      <c r="W6011" s="8" t="s">
        <v>44</v>
      </c>
      <c r="X6011" s="8" t="s">
        <v>129</v>
      </c>
      <c r="Y6011" s="8" t="s">
        <v>32</v>
      </c>
      <c r="Z6011" s="8" t="s">
        <v>59448</v>
      </c>
      <c r="AA6011" s="8" t="s">
        <v>32</v>
      </c>
      <c r="AB6011" s="8" t="s">
        <v>32</v>
      </c>
      <c r="AC6011" s="16" t="s">
        <v>29457</v>
      </c>
    </row>
    <row r="6012" ht="17.5" customHeight="1" spans="1:29">
      <c r="A6012" s="7">
        <v>6011</v>
      </c>
      <c r="B6012" s="8" t="s">
        <v>59453</v>
      </c>
      <c r="C6012" s="8" t="s">
        <v>59454</v>
      </c>
      <c r="D6012" s="8" t="s">
        <v>167</v>
      </c>
      <c r="E6012" s="8" t="s">
        <v>59455</v>
      </c>
      <c r="F6012" s="8" t="s">
        <v>59456</v>
      </c>
      <c r="G6012" s="8" t="s">
        <v>3562</v>
      </c>
      <c r="H6012" s="8" t="s">
        <v>53179</v>
      </c>
      <c r="I6012" s="8" t="s">
        <v>32</v>
      </c>
      <c r="J6012" s="8" t="s">
        <v>32</v>
      </c>
      <c r="K6012" s="8" t="s">
        <v>32</v>
      </c>
      <c r="L6012" s="8" t="s">
        <v>36</v>
      </c>
      <c r="M6012" s="8" t="s">
        <v>8360</v>
      </c>
      <c r="N6012" s="8" t="s">
        <v>59457</v>
      </c>
      <c r="O6012" s="8" t="s">
        <v>1558</v>
      </c>
      <c r="P6012" s="8" t="s">
        <v>59458</v>
      </c>
      <c r="Q6012" s="8" t="s">
        <v>59459</v>
      </c>
      <c r="R6012" s="8" t="s">
        <v>59460</v>
      </c>
      <c r="S6012" s="8" t="s">
        <v>59453</v>
      </c>
      <c r="T6012" s="8" t="s">
        <v>59461</v>
      </c>
      <c r="U6012" s="8" t="s">
        <v>42</v>
      </c>
      <c r="V6012" s="8" t="s">
        <v>43</v>
      </c>
      <c r="W6012" s="8" t="s">
        <v>44</v>
      </c>
      <c r="X6012" s="8" t="s">
        <v>8366</v>
      </c>
      <c r="Y6012" s="8" t="s">
        <v>32</v>
      </c>
      <c r="Z6012" s="8" t="s">
        <v>59457</v>
      </c>
      <c r="AA6012" s="8" t="s">
        <v>32</v>
      </c>
      <c r="AB6012" s="8" t="s">
        <v>32</v>
      </c>
      <c r="AC6012" s="16" t="s">
        <v>1558</v>
      </c>
    </row>
    <row r="6013" ht="17.5" customHeight="1" spans="1:29">
      <c r="A6013" s="7">
        <v>6012</v>
      </c>
      <c r="B6013" s="8" t="s">
        <v>59462</v>
      </c>
      <c r="C6013" s="8" t="s">
        <v>59463</v>
      </c>
      <c r="D6013" s="8" t="s">
        <v>590</v>
      </c>
      <c r="E6013" s="8" t="s">
        <v>32</v>
      </c>
      <c r="F6013" s="8" t="s">
        <v>59464</v>
      </c>
      <c r="G6013" s="8" t="s">
        <v>59465</v>
      </c>
      <c r="H6013" s="8" t="s">
        <v>59466</v>
      </c>
      <c r="I6013" s="8" t="s">
        <v>32</v>
      </c>
      <c r="J6013" s="8" t="s">
        <v>32</v>
      </c>
      <c r="K6013" s="8" t="s">
        <v>32</v>
      </c>
      <c r="L6013" s="8" t="s">
        <v>36</v>
      </c>
      <c r="M6013" s="8" t="s">
        <v>22655</v>
      </c>
      <c r="N6013" s="8" t="s">
        <v>59467</v>
      </c>
      <c r="O6013" s="8" t="s">
        <v>29053</v>
      </c>
      <c r="P6013" s="8" t="s">
        <v>59468</v>
      </c>
      <c r="Q6013" s="8" t="s">
        <v>59469</v>
      </c>
      <c r="R6013" s="8" t="s">
        <v>32</v>
      </c>
      <c r="S6013" s="8" t="s">
        <v>59462</v>
      </c>
      <c r="T6013" s="8" t="s">
        <v>59470</v>
      </c>
      <c r="U6013" s="8" t="s">
        <v>42</v>
      </c>
      <c r="V6013" s="8" t="s">
        <v>43</v>
      </c>
      <c r="W6013" s="8" t="s">
        <v>44</v>
      </c>
      <c r="X6013" s="8" t="s">
        <v>22660</v>
      </c>
      <c r="Y6013" s="8" t="s">
        <v>32</v>
      </c>
      <c r="Z6013" s="8" t="s">
        <v>59467</v>
      </c>
      <c r="AA6013" s="8" t="s">
        <v>32</v>
      </c>
      <c r="AB6013" s="8" t="s">
        <v>32</v>
      </c>
      <c r="AC6013" s="16" t="s">
        <v>29053</v>
      </c>
    </row>
    <row r="6014" ht="17.5" customHeight="1" spans="1:29">
      <c r="A6014" s="7">
        <v>6013</v>
      </c>
      <c r="B6014" s="8" t="s">
        <v>59471</v>
      </c>
      <c r="C6014" s="8" t="s">
        <v>59075</v>
      </c>
      <c r="D6014" s="8" t="s">
        <v>896</v>
      </c>
      <c r="E6014" s="8" t="s">
        <v>59472</v>
      </c>
      <c r="F6014" s="8" t="s">
        <v>59473</v>
      </c>
      <c r="G6014" s="8" t="s">
        <v>59474</v>
      </c>
      <c r="H6014" s="8" t="s">
        <v>59475</v>
      </c>
      <c r="I6014" s="8" t="s">
        <v>59476</v>
      </c>
      <c r="J6014" s="8" t="s">
        <v>32</v>
      </c>
      <c r="K6014" s="8" t="s">
        <v>32</v>
      </c>
      <c r="L6014" s="8" t="s">
        <v>36</v>
      </c>
      <c r="M6014" s="8" t="s">
        <v>42352</v>
      </c>
      <c r="N6014" s="8" t="s">
        <v>59477</v>
      </c>
      <c r="O6014" s="8" t="s">
        <v>51500</v>
      </c>
      <c r="P6014" s="8" t="s">
        <v>59478</v>
      </c>
      <c r="Q6014" s="8" t="s">
        <v>59479</v>
      </c>
      <c r="R6014" s="8" t="s">
        <v>59480</v>
      </c>
      <c r="S6014" s="8" t="s">
        <v>59471</v>
      </c>
      <c r="T6014" s="8" t="s">
        <v>59481</v>
      </c>
      <c r="U6014" s="8" t="s">
        <v>42</v>
      </c>
      <c r="V6014" s="8" t="s">
        <v>43</v>
      </c>
      <c r="W6014" s="8" t="s">
        <v>44</v>
      </c>
      <c r="X6014" s="8" t="s">
        <v>42357</v>
      </c>
      <c r="Y6014" s="8" t="s">
        <v>32</v>
      </c>
      <c r="Z6014" s="8" t="s">
        <v>59477</v>
      </c>
      <c r="AA6014" s="8" t="s">
        <v>32</v>
      </c>
      <c r="AB6014" s="8" t="s">
        <v>32</v>
      </c>
      <c r="AC6014" s="16" t="s">
        <v>51500</v>
      </c>
    </row>
    <row r="6015" ht="17.5" customHeight="1" spans="1:29">
      <c r="A6015" s="7">
        <v>6014</v>
      </c>
      <c r="B6015" s="8" t="s">
        <v>59482</v>
      </c>
      <c r="C6015" s="8" t="s">
        <v>59483</v>
      </c>
      <c r="D6015" s="8" t="s">
        <v>2643</v>
      </c>
      <c r="E6015" s="8" t="s">
        <v>32</v>
      </c>
      <c r="F6015" s="8" t="s">
        <v>59484</v>
      </c>
      <c r="G6015" s="8" t="s">
        <v>59485</v>
      </c>
      <c r="H6015" s="8" t="s">
        <v>59486</v>
      </c>
      <c r="I6015" s="8" t="s">
        <v>32</v>
      </c>
      <c r="J6015" s="8" t="s">
        <v>32</v>
      </c>
      <c r="K6015" s="8" t="s">
        <v>32</v>
      </c>
      <c r="L6015" s="8" t="s">
        <v>36</v>
      </c>
      <c r="M6015" s="8" t="s">
        <v>3086</v>
      </c>
      <c r="N6015" s="8" t="s">
        <v>59487</v>
      </c>
      <c r="O6015" s="8" t="s">
        <v>59488</v>
      </c>
      <c r="P6015" s="8" t="s">
        <v>59489</v>
      </c>
      <c r="Q6015" s="8" t="s">
        <v>59490</v>
      </c>
      <c r="R6015" s="8" t="s">
        <v>59489</v>
      </c>
      <c r="S6015" s="8" t="s">
        <v>59482</v>
      </c>
      <c r="T6015" s="8" t="s">
        <v>59491</v>
      </c>
      <c r="U6015" s="8" t="s">
        <v>42</v>
      </c>
      <c r="V6015" s="8" t="s">
        <v>43</v>
      </c>
      <c r="W6015" s="8" t="s">
        <v>44</v>
      </c>
      <c r="X6015" s="8" t="s">
        <v>3093</v>
      </c>
      <c r="Y6015" s="8" t="s">
        <v>32</v>
      </c>
      <c r="Z6015" s="8" t="s">
        <v>59487</v>
      </c>
      <c r="AA6015" s="8" t="s">
        <v>32</v>
      </c>
      <c r="AB6015" s="8" t="s">
        <v>32</v>
      </c>
      <c r="AC6015" s="16" t="s">
        <v>59488</v>
      </c>
    </row>
    <row r="6016" ht="17.5" customHeight="1" spans="1:29">
      <c r="A6016" s="7">
        <v>6015</v>
      </c>
      <c r="B6016" s="8" t="s">
        <v>59492</v>
      </c>
      <c r="C6016" s="8" t="s">
        <v>59493</v>
      </c>
      <c r="D6016" s="8" t="s">
        <v>61</v>
      </c>
      <c r="E6016" s="8" t="s">
        <v>59494</v>
      </c>
      <c r="F6016" s="8" t="s">
        <v>59495</v>
      </c>
      <c r="G6016" s="8" t="s">
        <v>59496</v>
      </c>
      <c r="H6016" s="8" t="s">
        <v>59497</v>
      </c>
      <c r="I6016" s="8" t="s">
        <v>32</v>
      </c>
      <c r="J6016" s="8" t="s">
        <v>32</v>
      </c>
      <c r="K6016" s="8" t="s">
        <v>32</v>
      </c>
      <c r="L6016" s="8" t="s">
        <v>36</v>
      </c>
      <c r="M6016" s="8" t="s">
        <v>7839</v>
      </c>
      <c r="N6016" s="8" t="s">
        <v>59498</v>
      </c>
      <c r="O6016" s="8" t="s">
        <v>30641</v>
      </c>
      <c r="P6016" s="8" t="s">
        <v>59499</v>
      </c>
      <c r="Q6016" s="8" t="s">
        <v>59500</v>
      </c>
      <c r="R6016" s="8" t="s">
        <v>32</v>
      </c>
      <c r="S6016" s="8" t="s">
        <v>32</v>
      </c>
      <c r="T6016" s="8" t="s">
        <v>32</v>
      </c>
      <c r="U6016" s="8" t="s">
        <v>42</v>
      </c>
      <c r="V6016" s="8" t="s">
        <v>43</v>
      </c>
      <c r="W6016" s="8" t="s">
        <v>32</v>
      </c>
      <c r="X6016" s="8" t="s">
        <v>32</v>
      </c>
      <c r="Y6016" s="8" t="s">
        <v>32</v>
      </c>
      <c r="Z6016" s="8" t="s">
        <v>32</v>
      </c>
      <c r="AA6016" s="8" t="s">
        <v>32</v>
      </c>
      <c r="AB6016" s="8" t="s">
        <v>32</v>
      </c>
      <c r="AC6016" s="16" t="s">
        <v>32</v>
      </c>
    </row>
    <row r="6017" ht="17.5" customHeight="1" spans="1:29">
      <c r="A6017" s="7">
        <v>6016</v>
      </c>
      <c r="B6017" s="8" t="s">
        <v>59501</v>
      </c>
      <c r="C6017" s="8" t="s">
        <v>59502</v>
      </c>
      <c r="D6017" s="8" t="s">
        <v>1199</v>
      </c>
      <c r="E6017" s="8" t="s">
        <v>6921</v>
      </c>
      <c r="F6017" s="8" t="s">
        <v>59503</v>
      </c>
      <c r="G6017" s="8" t="s">
        <v>59504</v>
      </c>
      <c r="H6017" s="8" t="s">
        <v>59505</v>
      </c>
      <c r="I6017" s="8" t="s">
        <v>32</v>
      </c>
      <c r="J6017" s="8" t="s">
        <v>32</v>
      </c>
      <c r="K6017" s="8" t="s">
        <v>32</v>
      </c>
      <c r="L6017" s="8" t="s">
        <v>36</v>
      </c>
      <c r="M6017" s="8" t="s">
        <v>11587</v>
      </c>
      <c r="N6017" s="8" t="s">
        <v>59506</v>
      </c>
      <c r="O6017" s="8" t="s">
        <v>58753</v>
      </c>
      <c r="P6017" s="8" t="s">
        <v>59507</v>
      </c>
      <c r="Q6017" s="8" t="s">
        <v>59508</v>
      </c>
      <c r="R6017" s="8" t="s">
        <v>59509</v>
      </c>
      <c r="S6017" s="8" t="s">
        <v>32</v>
      </c>
      <c r="T6017" s="8" t="s">
        <v>32</v>
      </c>
      <c r="U6017" s="8" t="s">
        <v>42</v>
      </c>
      <c r="V6017" s="8" t="s">
        <v>43</v>
      </c>
      <c r="W6017" s="8" t="s">
        <v>32</v>
      </c>
      <c r="X6017" s="8" t="s">
        <v>32</v>
      </c>
      <c r="Y6017" s="8" t="s">
        <v>32</v>
      </c>
      <c r="Z6017" s="8" t="s">
        <v>32</v>
      </c>
      <c r="AA6017" s="8" t="s">
        <v>32</v>
      </c>
      <c r="AB6017" s="8" t="s">
        <v>32</v>
      </c>
      <c r="AC6017" s="16" t="s">
        <v>32</v>
      </c>
    </row>
    <row r="6018" ht="17.5" customHeight="1" spans="1:29">
      <c r="A6018" s="7">
        <v>6017</v>
      </c>
      <c r="B6018" s="8" t="s">
        <v>59510</v>
      </c>
      <c r="C6018" s="8" t="s">
        <v>59511</v>
      </c>
      <c r="D6018" s="8" t="s">
        <v>1402</v>
      </c>
      <c r="E6018" s="8" t="s">
        <v>32</v>
      </c>
      <c r="F6018" s="8" t="s">
        <v>59512</v>
      </c>
      <c r="G6018" s="8" t="s">
        <v>59513</v>
      </c>
      <c r="H6018" s="8" t="s">
        <v>59514</v>
      </c>
      <c r="I6018" s="8" t="s">
        <v>32</v>
      </c>
      <c r="J6018" s="8" t="s">
        <v>32</v>
      </c>
      <c r="K6018" s="8" t="s">
        <v>32</v>
      </c>
      <c r="L6018" s="8" t="s">
        <v>36</v>
      </c>
      <c r="M6018" s="8" t="s">
        <v>4120</v>
      </c>
      <c r="N6018" s="8" t="s">
        <v>59515</v>
      </c>
      <c r="O6018" s="8" t="s">
        <v>18099</v>
      </c>
      <c r="P6018" s="8" t="s">
        <v>59516</v>
      </c>
      <c r="Q6018" s="8" t="s">
        <v>59517</v>
      </c>
      <c r="R6018" s="8" t="s">
        <v>59518</v>
      </c>
      <c r="S6018" s="8" t="s">
        <v>59510</v>
      </c>
      <c r="T6018" s="8" t="s">
        <v>59519</v>
      </c>
      <c r="U6018" s="8" t="s">
        <v>42</v>
      </c>
      <c r="V6018" s="8" t="s">
        <v>43</v>
      </c>
      <c r="W6018" s="8" t="s">
        <v>44</v>
      </c>
      <c r="X6018" s="8" t="s">
        <v>4120</v>
      </c>
      <c r="Y6018" s="8" t="s">
        <v>32</v>
      </c>
      <c r="Z6018" s="8" t="s">
        <v>59515</v>
      </c>
      <c r="AA6018" s="8" t="s">
        <v>32</v>
      </c>
      <c r="AB6018" s="8" t="s">
        <v>32</v>
      </c>
      <c r="AC6018" s="16" t="s">
        <v>18099</v>
      </c>
    </row>
    <row r="6019" ht="17.5" customHeight="1" spans="1:29">
      <c r="A6019" s="7">
        <v>6018</v>
      </c>
      <c r="B6019" s="8" t="s">
        <v>59520</v>
      </c>
      <c r="C6019" s="8" t="s">
        <v>59521</v>
      </c>
      <c r="D6019" s="8" t="s">
        <v>693</v>
      </c>
      <c r="E6019" s="8" t="s">
        <v>59522</v>
      </c>
      <c r="F6019" s="8" t="s">
        <v>59523</v>
      </c>
      <c r="G6019" s="8" t="s">
        <v>59524</v>
      </c>
      <c r="H6019" s="8" t="s">
        <v>35877</v>
      </c>
      <c r="I6019" s="8" t="s">
        <v>59525</v>
      </c>
      <c r="J6019" s="8" t="s">
        <v>32</v>
      </c>
      <c r="K6019" s="8" t="s">
        <v>32</v>
      </c>
      <c r="L6019" s="8" t="s">
        <v>36</v>
      </c>
      <c r="M6019" s="8" t="s">
        <v>22655</v>
      </c>
      <c r="N6019" s="8" t="s">
        <v>59526</v>
      </c>
      <c r="O6019" s="8" t="s">
        <v>58446</v>
      </c>
      <c r="P6019" s="8" t="s">
        <v>59527</v>
      </c>
      <c r="Q6019" s="8" t="s">
        <v>59528</v>
      </c>
      <c r="R6019" s="8" t="s">
        <v>32</v>
      </c>
      <c r="S6019" s="8" t="s">
        <v>59520</v>
      </c>
      <c r="T6019" s="8" t="s">
        <v>59529</v>
      </c>
      <c r="U6019" s="8" t="s">
        <v>42</v>
      </c>
      <c r="V6019" s="8" t="s">
        <v>43</v>
      </c>
      <c r="W6019" s="8" t="s">
        <v>44</v>
      </c>
      <c r="X6019" s="8" t="s">
        <v>22660</v>
      </c>
      <c r="Y6019" s="8" t="s">
        <v>32</v>
      </c>
      <c r="Z6019" s="8" t="s">
        <v>59526</v>
      </c>
      <c r="AA6019" s="8" t="s">
        <v>32</v>
      </c>
      <c r="AB6019" s="8" t="s">
        <v>32</v>
      </c>
      <c r="AC6019" s="16" t="s">
        <v>58446</v>
      </c>
    </row>
    <row r="6020" ht="17.5" customHeight="1" spans="1:29">
      <c r="A6020" s="7">
        <v>6019</v>
      </c>
      <c r="B6020" s="8" t="s">
        <v>59530</v>
      </c>
      <c r="C6020" s="8" t="s">
        <v>410</v>
      </c>
      <c r="D6020" s="8" t="s">
        <v>167</v>
      </c>
      <c r="E6020" s="8" t="s">
        <v>59531</v>
      </c>
      <c r="F6020" s="8" t="s">
        <v>59532</v>
      </c>
      <c r="G6020" s="8" t="s">
        <v>59533</v>
      </c>
      <c r="H6020" s="8" t="s">
        <v>59534</v>
      </c>
      <c r="I6020" s="8" t="s">
        <v>32</v>
      </c>
      <c r="J6020" s="8" t="s">
        <v>32</v>
      </c>
      <c r="K6020" s="8" t="s">
        <v>32</v>
      </c>
      <c r="L6020" s="8" t="s">
        <v>36</v>
      </c>
      <c r="M6020" s="8" t="s">
        <v>23071</v>
      </c>
      <c r="N6020" s="8" t="s">
        <v>59535</v>
      </c>
      <c r="O6020" s="8" t="s">
        <v>29187</v>
      </c>
      <c r="P6020" s="8" t="s">
        <v>59536</v>
      </c>
      <c r="Q6020" s="8" t="s">
        <v>59537</v>
      </c>
      <c r="R6020" s="8" t="s">
        <v>59538</v>
      </c>
      <c r="S6020" s="8" t="s">
        <v>59530</v>
      </c>
      <c r="T6020" s="8" t="s">
        <v>59539</v>
      </c>
      <c r="U6020" s="8" t="s">
        <v>42</v>
      </c>
      <c r="V6020" s="8" t="s">
        <v>43</v>
      </c>
      <c r="W6020" s="8" t="s">
        <v>44</v>
      </c>
      <c r="X6020" s="8" t="s">
        <v>23071</v>
      </c>
      <c r="Y6020" s="8" t="s">
        <v>32</v>
      </c>
      <c r="Z6020" s="8" t="s">
        <v>59535</v>
      </c>
      <c r="AA6020" s="8" t="s">
        <v>32</v>
      </c>
      <c r="AB6020" s="8" t="s">
        <v>32</v>
      </c>
      <c r="AC6020" s="16" t="s">
        <v>29187</v>
      </c>
    </row>
    <row r="6021" ht="17.5" customHeight="1" spans="1:29">
      <c r="A6021" s="7">
        <v>6020</v>
      </c>
      <c r="B6021" s="8" t="s">
        <v>59540</v>
      </c>
      <c r="C6021" s="8" t="s">
        <v>59541</v>
      </c>
      <c r="D6021" s="8" t="s">
        <v>167</v>
      </c>
      <c r="E6021" s="8" t="s">
        <v>59542</v>
      </c>
      <c r="F6021" s="8" t="s">
        <v>59543</v>
      </c>
      <c r="G6021" s="8" t="s">
        <v>59544</v>
      </c>
      <c r="H6021" s="8" t="s">
        <v>3306</v>
      </c>
      <c r="I6021" s="8" t="s">
        <v>32</v>
      </c>
      <c r="J6021" s="8" t="s">
        <v>32</v>
      </c>
      <c r="K6021" s="8" t="s">
        <v>59545</v>
      </c>
      <c r="L6021" s="8" t="s">
        <v>36</v>
      </c>
      <c r="M6021" s="8" t="s">
        <v>122</v>
      </c>
      <c r="N6021" s="8" t="s">
        <v>59546</v>
      </c>
      <c r="O6021" s="8" t="s">
        <v>124</v>
      </c>
      <c r="P6021" s="8" t="s">
        <v>59547</v>
      </c>
      <c r="Q6021" s="8" t="s">
        <v>59548</v>
      </c>
      <c r="R6021" s="8" t="s">
        <v>32</v>
      </c>
      <c r="S6021" s="8" t="s">
        <v>59540</v>
      </c>
      <c r="T6021" s="8" t="s">
        <v>59549</v>
      </c>
      <c r="U6021" s="8" t="s">
        <v>42</v>
      </c>
      <c r="V6021" s="8" t="s">
        <v>43</v>
      </c>
      <c r="W6021" s="8" t="s">
        <v>44</v>
      </c>
      <c r="X6021" s="8" t="s">
        <v>129</v>
      </c>
      <c r="Y6021" s="8" t="s">
        <v>32</v>
      </c>
      <c r="Z6021" s="8" t="s">
        <v>59546</v>
      </c>
      <c r="AA6021" s="8" t="s">
        <v>32</v>
      </c>
      <c r="AB6021" s="8" t="s">
        <v>32</v>
      </c>
      <c r="AC6021" s="16" t="s">
        <v>124</v>
      </c>
    </row>
    <row r="6022" ht="17.5" customHeight="1" spans="1:29">
      <c r="A6022" s="7">
        <v>6021</v>
      </c>
      <c r="B6022" s="8" t="s">
        <v>59550</v>
      </c>
      <c r="C6022" s="8" t="s">
        <v>59551</v>
      </c>
      <c r="D6022" s="8" t="s">
        <v>167</v>
      </c>
      <c r="E6022" s="8" t="s">
        <v>59552</v>
      </c>
      <c r="F6022" s="8" t="s">
        <v>59553</v>
      </c>
      <c r="G6022" s="8" t="s">
        <v>32</v>
      </c>
      <c r="H6022" s="8" t="s">
        <v>59554</v>
      </c>
      <c r="I6022" s="8" t="s">
        <v>32</v>
      </c>
      <c r="J6022" s="8" t="s">
        <v>32</v>
      </c>
      <c r="K6022" s="8" t="s">
        <v>32</v>
      </c>
      <c r="L6022" s="8" t="s">
        <v>36</v>
      </c>
      <c r="M6022" s="8" t="s">
        <v>22655</v>
      </c>
      <c r="N6022" s="8" t="s">
        <v>59555</v>
      </c>
      <c r="O6022" s="8" t="s">
        <v>29053</v>
      </c>
      <c r="P6022" s="8" t="s">
        <v>59556</v>
      </c>
      <c r="Q6022" s="8" t="s">
        <v>59557</v>
      </c>
      <c r="R6022" s="8" t="s">
        <v>59556</v>
      </c>
      <c r="S6022" s="8" t="s">
        <v>59550</v>
      </c>
      <c r="T6022" s="8" t="s">
        <v>59558</v>
      </c>
      <c r="U6022" s="8" t="s">
        <v>42</v>
      </c>
      <c r="V6022" s="8" t="s">
        <v>43</v>
      </c>
      <c r="W6022" s="8" t="s">
        <v>44</v>
      </c>
      <c r="X6022" s="8" t="s">
        <v>22660</v>
      </c>
      <c r="Y6022" s="8" t="s">
        <v>32</v>
      </c>
      <c r="Z6022" s="8" t="s">
        <v>59555</v>
      </c>
      <c r="AA6022" s="8" t="s">
        <v>32</v>
      </c>
      <c r="AB6022" s="8" t="s">
        <v>32</v>
      </c>
      <c r="AC6022" s="16" t="s">
        <v>29053</v>
      </c>
    </row>
    <row r="6023" ht="17.5" customHeight="1" spans="1:29">
      <c r="A6023" s="7">
        <v>6022</v>
      </c>
      <c r="B6023" s="8" t="s">
        <v>59559</v>
      </c>
      <c r="C6023" s="8" t="s">
        <v>3415</v>
      </c>
      <c r="D6023" s="8" t="s">
        <v>61</v>
      </c>
      <c r="E6023" s="8" t="s">
        <v>59560</v>
      </c>
      <c r="F6023" s="8" t="s">
        <v>59561</v>
      </c>
      <c r="G6023" s="8" t="s">
        <v>59562</v>
      </c>
      <c r="H6023" s="8" t="s">
        <v>159</v>
      </c>
      <c r="I6023" s="8" t="s">
        <v>32</v>
      </c>
      <c r="J6023" s="8" t="s">
        <v>32</v>
      </c>
      <c r="K6023" s="8" t="s">
        <v>32</v>
      </c>
      <c r="L6023" s="8" t="s">
        <v>36</v>
      </c>
      <c r="M6023" s="8" t="s">
        <v>3742</v>
      </c>
      <c r="N6023" s="8" t="s">
        <v>59563</v>
      </c>
      <c r="O6023" s="8" t="s">
        <v>11504</v>
      </c>
      <c r="P6023" s="8" t="s">
        <v>59564</v>
      </c>
      <c r="Q6023" s="8" t="s">
        <v>59565</v>
      </c>
      <c r="R6023" s="8" t="s">
        <v>59566</v>
      </c>
      <c r="S6023" s="8" t="s">
        <v>59559</v>
      </c>
      <c r="T6023" s="8" t="s">
        <v>59567</v>
      </c>
      <c r="U6023" s="8" t="s">
        <v>42</v>
      </c>
      <c r="V6023" s="8" t="s">
        <v>43</v>
      </c>
      <c r="W6023" s="8" t="s">
        <v>44</v>
      </c>
      <c r="X6023" s="8" t="s">
        <v>3749</v>
      </c>
      <c r="Y6023" s="8" t="s">
        <v>32</v>
      </c>
      <c r="Z6023" s="8" t="s">
        <v>59563</v>
      </c>
      <c r="AA6023" s="8" t="s">
        <v>32</v>
      </c>
      <c r="AB6023" s="8" t="s">
        <v>32</v>
      </c>
      <c r="AC6023" s="16" t="s">
        <v>11504</v>
      </c>
    </row>
    <row r="6024" ht="17.5" customHeight="1" spans="1:29">
      <c r="A6024" s="7">
        <v>6023</v>
      </c>
      <c r="B6024" s="8" t="s">
        <v>59568</v>
      </c>
      <c r="C6024" s="8" t="s">
        <v>59569</v>
      </c>
      <c r="D6024" s="8" t="s">
        <v>167</v>
      </c>
      <c r="E6024" s="8" t="s">
        <v>59570</v>
      </c>
      <c r="F6024" s="8" t="s">
        <v>59571</v>
      </c>
      <c r="G6024" s="8" t="s">
        <v>59572</v>
      </c>
      <c r="H6024" s="8" t="s">
        <v>28154</v>
      </c>
      <c r="I6024" s="8" t="s">
        <v>32</v>
      </c>
      <c r="J6024" s="8" t="s">
        <v>32</v>
      </c>
      <c r="K6024" s="8" t="s">
        <v>32</v>
      </c>
      <c r="L6024" s="8" t="s">
        <v>36</v>
      </c>
      <c r="M6024" s="8" t="s">
        <v>55572</v>
      </c>
      <c r="N6024" s="8" t="s">
        <v>59573</v>
      </c>
      <c r="O6024" s="8" t="s">
        <v>1558</v>
      </c>
      <c r="P6024" s="8" t="s">
        <v>59574</v>
      </c>
      <c r="Q6024" s="8" t="s">
        <v>59575</v>
      </c>
      <c r="R6024" s="8" t="s">
        <v>59574</v>
      </c>
      <c r="S6024" s="8" t="s">
        <v>32</v>
      </c>
      <c r="T6024" s="8" t="s">
        <v>32</v>
      </c>
      <c r="U6024" s="8" t="s">
        <v>42</v>
      </c>
      <c r="V6024" s="8" t="s">
        <v>43</v>
      </c>
      <c r="W6024" s="8" t="s">
        <v>32</v>
      </c>
      <c r="X6024" s="8" t="s">
        <v>32</v>
      </c>
      <c r="Y6024" s="8" t="s">
        <v>32</v>
      </c>
      <c r="Z6024" s="8" t="s">
        <v>32</v>
      </c>
      <c r="AA6024" s="8" t="s">
        <v>32</v>
      </c>
      <c r="AB6024" s="8" t="s">
        <v>32</v>
      </c>
      <c r="AC6024" s="16" t="s">
        <v>32</v>
      </c>
    </row>
    <row r="6025" ht="17.5" customHeight="1" spans="1:29">
      <c r="A6025" s="7">
        <v>6024</v>
      </c>
      <c r="B6025" s="8" t="s">
        <v>59576</v>
      </c>
      <c r="C6025" s="8" t="s">
        <v>59577</v>
      </c>
      <c r="D6025" s="8" t="s">
        <v>61</v>
      </c>
      <c r="E6025" s="8" t="s">
        <v>32</v>
      </c>
      <c r="F6025" s="8" t="s">
        <v>59578</v>
      </c>
      <c r="G6025" s="8" t="s">
        <v>59579</v>
      </c>
      <c r="H6025" s="8" t="s">
        <v>59580</v>
      </c>
      <c r="I6025" s="8" t="s">
        <v>32</v>
      </c>
      <c r="J6025" s="8" t="s">
        <v>32</v>
      </c>
      <c r="K6025" s="8" t="s">
        <v>32</v>
      </c>
      <c r="L6025" s="8" t="s">
        <v>36</v>
      </c>
      <c r="M6025" s="8" t="s">
        <v>7387</v>
      </c>
      <c r="N6025" s="8" t="s">
        <v>59581</v>
      </c>
      <c r="O6025" s="8" t="s">
        <v>18368</v>
      </c>
      <c r="P6025" s="8" t="s">
        <v>59582</v>
      </c>
      <c r="Q6025" s="8" t="s">
        <v>59583</v>
      </c>
      <c r="R6025" s="8" t="s">
        <v>59584</v>
      </c>
      <c r="S6025" s="8" t="s">
        <v>59576</v>
      </c>
      <c r="T6025" s="8" t="s">
        <v>59585</v>
      </c>
      <c r="U6025" s="8" t="s">
        <v>42</v>
      </c>
      <c r="V6025" s="8" t="s">
        <v>43</v>
      </c>
      <c r="W6025" s="8" t="s">
        <v>44</v>
      </c>
      <c r="X6025" s="8" t="s">
        <v>7387</v>
      </c>
      <c r="Y6025" s="8" t="s">
        <v>32</v>
      </c>
      <c r="Z6025" s="8" t="s">
        <v>59581</v>
      </c>
      <c r="AA6025" s="8" t="s">
        <v>32</v>
      </c>
      <c r="AB6025" s="8" t="s">
        <v>32</v>
      </c>
      <c r="AC6025" s="16" t="s">
        <v>18368</v>
      </c>
    </row>
    <row r="6026" ht="17.5" customHeight="1" spans="1:29">
      <c r="A6026" s="7">
        <v>6025</v>
      </c>
      <c r="B6026" s="8" t="s">
        <v>59586</v>
      </c>
      <c r="C6026" s="8" t="s">
        <v>59587</v>
      </c>
      <c r="D6026" s="8" t="s">
        <v>61</v>
      </c>
      <c r="E6026" s="8" t="s">
        <v>59588</v>
      </c>
      <c r="F6026" s="8" t="s">
        <v>59589</v>
      </c>
      <c r="G6026" s="8" t="s">
        <v>59590</v>
      </c>
      <c r="H6026" s="8" t="s">
        <v>59591</v>
      </c>
      <c r="I6026" s="8" t="s">
        <v>32</v>
      </c>
      <c r="J6026" s="8" t="s">
        <v>32</v>
      </c>
      <c r="K6026" s="8" t="s">
        <v>32</v>
      </c>
      <c r="L6026" s="8" t="s">
        <v>36</v>
      </c>
      <c r="M6026" s="8" t="s">
        <v>122</v>
      </c>
      <c r="N6026" s="8" t="s">
        <v>59592</v>
      </c>
      <c r="O6026" s="8" t="s">
        <v>34069</v>
      </c>
      <c r="P6026" s="8" t="s">
        <v>37598</v>
      </c>
      <c r="Q6026" s="8" t="s">
        <v>59593</v>
      </c>
      <c r="R6026" s="8" t="s">
        <v>59594</v>
      </c>
      <c r="S6026" s="8" t="s">
        <v>59586</v>
      </c>
      <c r="T6026" s="8" t="s">
        <v>59595</v>
      </c>
      <c r="U6026" s="8" t="s">
        <v>42</v>
      </c>
      <c r="V6026" s="8" t="s">
        <v>43</v>
      </c>
      <c r="W6026" s="8" t="s">
        <v>44</v>
      </c>
      <c r="X6026" s="8" t="s">
        <v>129</v>
      </c>
      <c r="Y6026" s="8" t="s">
        <v>32</v>
      </c>
      <c r="Z6026" s="8" t="s">
        <v>59592</v>
      </c>
      <c r="AA6026" s="8" t="s">
        <v>32</v>
      </c>
      <c r="AB6026" s="8" t="s">
        <v>32</v>
      </c>
      <c r="AC6026" s="16" t="s">
        <v>34069</v>
      </c>
    </row>
    <row r="6027" ht="17.5" customHeight="1" spans="1:29">
      <c r="A6027" s="7">
        <v>6026</v>
      </c>
      <c r="B6027" s="8" t="s">
        <v>59596</v>
      </c>
      <c r="C6027" s="8" t="s">
        <v>29049</v>
      </c>
      <c r="D6027" s="8" t="s">
        <v>1377</v>
      </c>
      <c r="E6027" s="8" t="s">
        <v>32</v>
      </c>
      <c r="F6027" s="8" t="s">
        <v>59597</v>
      </c>
      <c r="G6027" s="8" t="s">
        <v>59598</v>
      </c>
      <c r="H6027" s="8" t="s">
        <v>146</v>
      </c>
      <c r="I6027" s="8" t="s">
        <v>32</v>
      </c>
      <c r="J6027" s="8" t="s">
        <v>32</v>
      </c>
      <c r="K6027" s="8" t="s">
        <v>32</v>
      </c>
      <c r="L6027" s="8" t="s">
        <v>36</v>
      </c>
      <c r="M6027" s="8" t="s">
        <v>22655</v>
      </c>
      <c r="N6027" s="8" t="s">
        <v>59599</v>
      </c>
      <c r="O6027" s="8" t="s">
        <v>29053</v>
      </c>
      <c r="P6027" s="8" t="s">
        <v>59600</v>
      </c>
      <c r="Q6027" s="8" t="s">
        <v>59601</v>
      </c>
      <c r="R6027" s="8" t="s">
        <v>32</v>
      </c>
      <c r="S6027" s="8" t="s">
        <v>59596</v>
      </c>
      <c r="T6027" s="8" t="s">
        <v>59602</v>
      </c>
      <c r="U6027" s="8" t="s">
        <v>42</v>
      </c>
      <c r="V6027" s="8" t="s">
        <v>43</v>
      </c>
      <c r="W6027" s="8" t="s">
        <v>44</v>
      </c>
      <c r="X6027" s="8" t="s">
        <v>22660</v>
      </c>
      <c r="Y6027" s="8" t="s">
        <v>32</v>
      </c>
      <c r="Z6027" s="8" t="s">
        <v>59599</v>
      </c>
      <c r="AA6027" s="8" t="s">
        <v>32</v>
      </c>
      <c r="AB6027" s="8" t="s">
        <v>32</v>
      </c>
      <c r="AC6027" s="16" t="s">
        <v>29053</v>
      </c>
    </row>
    <row r="6028" ht="17.5" customHeight="1" spans="1:29">
      <c r="A6028" s="7">
        <v>6027</v>
      </c>
      <c r="B6028" s="8" t="s">
        <v>59603</v>
      </c>
      <c r="C6028" s="8" t="s">
        <v>59604</v>
      </c>
      <c r="D6028" s="8" t="s">
        <v>896</v>
      </c>
      <c r="E6028" s="8" t="s">
        <v>32</v>
      </c>
      <c r="F6028" s="8" t="s">
        <v>59605</v>
      </c>
      <c r="G6028" s="8" t="s">
        <v>59606</v>
      </c>
      <c r="H6028" s="8" t="s">
        <v>59607</v>
      </c>
      <c r="I6028" s="8" t="s">
        <v>32</v>
      </c>
      <c r="J6028" s="8" t="s">
        <v>32</v>
      </c>
      <c r="K6028" s="8" t="s">
        <v>32</v>
      </c>
      <c r="L6028" s="8" t="s">
        <v>36</v>
      </c>
      <c r="M6028" s="8" t="s">
        <v>122</v>
      </c>
      <c r="N6028" s="8" t="s">
        <v>59608</v>
      </c>
      <c r="O6028" s="8" t="s">
        <v>124</v>
      </c>
      <c r="P6028" s="8" t="s">
        <v>59609</v>
      </c>
      <c r="Q6028" s="8" t="s">
        <v>59610</v>
      </c>
      <c r="R6028" s="8" t="s">
        <v>59611</v>
      </c>
      <c r="S6028" s="8" t="s">
        <v>59603</v>
      </c>
      <c r="T6028" s="8" t="s">
        <v>59612</v>
      </c>
      <c r="U6028" s="8" t="s">
        <v>42</v>
      </c>
      <c r="V6028" s="8" t="s">
        <v>43</v>
      </c>
      <c r="W6028" s="8" t="s">
        <v>44</v>
      </c>
      <c r="X6028" s="8" t="s">
        <v>129</v>
      </c>
      <c r="Y6028" s="8" t="s">
        <v>32</v>
      </c>
      <c r="Z6028" s="8" t="s">
        <v>59608</v>
      </c>
      <c r="AA6028" s="8" t="s">
        <v>32</v>
      </c>
      <c r="AB6028" s="8" t="s">
        <v>32</v>
      </c>
      <c r="AC6028" s="16" t="s">
        <v>124</v>
      </c>
    </row>
    <row r="6029" ht="17.5" customHeight="1" spans="1:29">
      <c r="A6029" s="7">
        <v>6028</v>
      </c>
      <c r="B6029" s="8" t="s">
        <v>59613</v>
      </c>
      <c r="C6029" s="8" t="s">
        <v>59614</v>
      </c>
      <c r="D6029" s="8" t="s">
        <v>167</v>
      </c>
      <c r="E6029" s="8" t="s">
        <v>32</v>
      </c>
      <c r="F6029" s="8" t="s">
        <v>59615</v>
      </c>
      <c r="G6029" s="8" t="s">
        <v>59616</v>
      </c>
      <c r="H6029" s="8" t="s">
        <v>59617</v>
      </c>
      <c r="I6029" s="8" t="s">
        <v>32</v>
      </c>
      <c r="J6029" s="8" t="s">
        <v>32</v>
      </c>
      <c r="K6029" s="8" t="s">
        <v>32</v>
      </c>
      <c r="L6029" s="8" t="s">
        <v>36</v>
      </c>
      <c r="M6029" s="8" t="s">
        <v>3086</v>
      </c>
      <c r="N6029" s="8" t="s">
        <v>59618</v>
      </c>
      <c r="O6029" s="8" t="s">
        <v>39561</v>
      </c>
      <c r="P6029" s="8" t="s">
        <v>59619</v>
      </c>
      <c r="Q6029" s="8" t="s">
        <v>59620</v>
      </c>
      <c r="R6029" s="8" t="s">
        <v>32</v>
      </c>
      <c r="S6029" s="8" t="s">
        <v>59613</v>
      </c>
      <c r="T6029" s="8" t="s">
        <v>59621</v>
      </c>
      <c r="U6029" s="8" t="s">
        <v>42</v>
      </c>
      <c r="V6029" s="8" t="s">
        <v>43</v>
      </c>
      <c r="W6029" s="8" t="s">
        <v>44</v>
      </c>
      <c r="X6029" s="8" t="s">
        <v>3093</v>
      </c>
      <c r="Y6029" s="8" t="s">
        <v>32</v>
      </c>
      <c r="Z6029" s="8" t="s">
        <v>59618</v>
      </c>
      <c r="AA6029" s="8" t="s">
        <v>32</v>
      </c>
      <c r="AB6029" s="8" t="s">
        <v>32</v>
      </c>
      <c r="AC6029" s="16" t="s">
        <v>39561</v>
      </c>
    </row>
    <row r="6030" ht="17.5" customHeight="1" spans="1:29">
      <c r="A6030" s="7">
        <v>6029</v>
      </c>
      <c r="B6030" s="8" t="s">
        <v>59622</v>
      </c>
      <c r="C6030" s="8" t="s">
        <v>59623</v>
      </c>
      <c r="D6030" s="8" t="s">
        <v>61</v>
      </c>
      <c r="E6030" s="8" t="s">
        <v>59624</v>
      </c>
      <c r="F6030" s="8" t="s">
        <v>59625</v>
      </c>
      <c r="G6030" s="8" t="s">
        <v>59626</v>
      </c>
      <c r="H6030" s="8" t="s">
        <v>30198</v>
      </c>
      <c r="I6030" s="8" t="s">
        <v>32</v>
      </c>
      <c r="J6030" s="8" t="s">
        <v>32</v>
      </c>
      <c r="K6030" s="8" t="s">
        <v>32</v>
      </c>
      <c r="L6030" s="8" t="s">
        <v>36</v>
      </c>
      <c r="M6030" s="8" t="s">
        <v>42309</v>
      </c>
      <c r="N6030" s="8" t="s">
        <v>59627</v>
      </c>
      <c r="O6030" s="8" t="s">
        <v>25259</v>
      </c>
      <c r="P6030" s="8" t="s">
        <v>59628</v>
      </c>
      <c r="Q6030" s="8" t="s">
        <v>59629</v>
      </c>
      <c r="R6030" s="8" t="s">
        <v>32</v>
      </c>
      <c r="S6030" s="8" t="s">
        <v>59622</v>
      </c>
      <c r="T6030" s="8" t="s">
        <v>59630</v>
      </c>
      <c r="U6030" s="8" t="s">
        <v>42</v>
      </c>
      <c r="V6030" s="8" t="s">
        <v>43</v>
      </c>
      <c r="W6030" s="8" t="s">
        <v>44</v>
      </c>
      <c r="X6030" s="8" t="s">
        <v>35889</v>
      </c>
      <c r="Y6030" s="8" t="s">
        <v>32</v>
      </c>
      <c r="Z6030" s="8" t="s">
        <v>59627</v>
      </c>
      <c r="AA6030" s="8" t="s">
        <v>32</v>
      </c>
      <c r="AB6030" s="8" t="s">
        <v>32</v>
      </c>
      <c r="AC6030" s="16" t="s">
        <v>25259</v>
      </c>
    </row>
    <row r="6031" ht="17.5" customHeight="1" spans="1:29">
      <c r="A6031" s="7">
        <v>6030</v>
      </c>
      <c r="B6031" s="8" t="s">
        <v>59631</v>
      </c>
      <c r="C6031" s="8" t="s">
        <v>59632</v>
      </c>
      <c r="D6031" s="8" t="s">
        <v>167</v>
      </c>
      <c r="E6031" s="8" t="s">
        <v>59633</v>
      </c>
      <c r="F6031" s="8" t="s">
        <v>59634</v>
      </c>
      <c r="G6031" s="8" t="s">
        <v>59635</v>
      </c>
      <c r="H6031" s="8" t="s">
        <v>59636</v>
      </c>
      <c r="I6031" s="8" t="s">
        <v>32</v>
      </c>
      <c r="J6031" s="8" t="s">
        <v>32</v>
      </c>
      <c r="K6031" s="8" t="s">
        <v>32</v>
      </c>
      <c r="L6031" s="8" t="s">
        <v>36</v>
      </c>
      <c r="M6031" s="8" t="s">
        <v>42309</v>
      </c>
      <c r="N6031" s="8" t="s">
        <v>59637</v>
      </c>
      <c r="O6031" s="8" t="s">
        <v>58907</v>
      </c>
      <c r="P6031" s="8" t="s">
        <v>59638</v>
      </c>
      <c r="Q6031" s="8" t="s">
        <v>19290</v>
      </c>
      <c r="R6031" s="8" t="s">
        <v>32</v>
      </c>
      <c r="S6031" s="8" t="s">
        <v>59631</v>
      </c>
      <c r="T6031" s="8" t="s">
        <v>59639</v>
      </c>
      <c r="U6031" s="8" t="s">
        <v>42</v>
      </c>
      <c r="V6031" s="8" t="s">
        <v>43</v>
      </c>
      <c r="W6031" s="8" t="s">
        <v>44</v>
      </c>
      <c r="X6031" s="8" t="s">
        <v>35889</v>
      </c>
      <c r="Y6031" s="8" t="s">
        <v>32</v>
      </c>
      <c r="Z6031" s="8" t="s">
        <v>59637</v>
      </c>
      <c r="AA6031" s="8" t="s">
        <v>32</v>
      </c>
      <c r="AB6031" s="8" t="s">
        <v>32</v>
      </c>
      <c r="AC6031" s="16" t="s">
        <v>58907</v>
      </c>
    </row>
    <row r="6032" ht="17.5" customHeight="1" spans="1:29">
      <c r="A6032" s="7">
        <v>6031</v>
      </c>
      <c r="B6032" s="8" t="s">
        <v>59640</v>
      </c>
      <c r="C6032" s="8" t="s">
        <v>59641</v>
      </c>
      <c r="D6032" s="8" t="s">
        <v>156</v>
      </c>
      <c r="E6032" s="8" t="s">
        <v>32</v>
      </c>
      <c r="F6032" s="8" t="s">
        <v>59642</v>
      </c>
      <c r="G6032" s="8" t="s">
        <v>59643</v>
      </c>
      <c r="H6032" s="8" t="s">
        <v>59644</v>
      </c>
      <c r="I6032" s="8" t="s">
        <v>32</v>
      </c>
      <c r="J6032" s="8" t="s">
        <v>32</v>
      </c>
      <c r="K6032" s="8" t="s">
        <v>32</v>
      </c>
      <c r="L6032" s="8" t="s">
        <v>36</v>
      </c>
      <c r="M6032" s="8" t="s">
        <v>122</v>
      </c>
      <c r="N6032" s="8" t="s">
        <v>59645</v>
      </c>
      <c r="O6032" s="8" t="s">
        <v>124</v>
      </c>
      <c r="P6032" s="8" t="s">
        <v>59646</v>
      </c>
      <c r="Q6032" s="8" t="s">
        <v>59647</v>
      </c>
      <c r="R6032" s="8" t="s">
        <v>59648</v>
      </c>
      <c r="S6032" s="8" t="s">
        <v>59640</v>
      </c>
      <c r="T6032" s="8" t="s">
        <v>59649</v>
      </c>
      <c r="U6032" s="8" t="s">
        <v>42</v>
      </c>
      <c r="V6032" s="8" t="s">
        <v>43</v>
      </c>
      <c r="W6032" s="8" t="s">
        <v>44</v>
      </c>
      <c r="X6032" s="8" t="s">
        <v>129</v>
      </c>
      <c r="Y6032" s="8" t="s">
        <v>32</v>
      </c>
      <c r="Z6032" s="8" t="s">
        <v>59645</v>
      </c>
      <c r="AA6032" s="8" t="s">
        <v>32</v>
      </c>
      <c r="AB6032" s="8" t="s">
        <v>32</v>
      </c>
      <c r="AC6032" s="16" t="s">
        <v>124</v>
      </c>
    </row>
    <row r="6033" ht="17.5" customHeight="1" spans="1:29">
      <c r="A6033" s="7">
        <v>6032</v>
      </c>
      <c r="B6033" s="8" t="s">
        <v>59650</v>
      </c>
      <c r="C6033" s="8" t="s">
        <v>59651</v>
      </c>
      <c r="D6033" s="8" t="s">
        <v>3180</v>
      </c>
      <c r="E6033" s="8" t="s">
        <v>32</v>
      </c>
      <c r="F6033" s="8" t="s">
        <v>59652</v>
      </c>
      <c r="G6033" s="8" t="s">
        <v>32</v>
      </c>
      <c r="H6033" s="8" t="s">
        <v>146</v>
      </c>
      <c r="I6033" s="8" t="s">
        <v>32</v>
      </c>
      <c r="J6033" s="8" t="s">
        <v>32</v>
      </c>
      <c r="K6033" s="8" t="s">
        <v>32</v>
      </c>
      <c r="L6033" s="8" t="s">
        <v>36</v>
      </c>
      <c r="M6033" s="8" t="s">
        <v>8360</v>
      </c>
      <c r="N6033" s="8" t="s">
        <v>59653</v>
      </c>
      <c r="O6033" s="8" t="s">
        <v>32</v>
      </c>
      <c r="P6033" s="8" t="s">
        <v>32</v>
      </c>
      <c r="Q6033" s="8" t="s">
        <v>59654</v>
      </c>
      <c r="R6033" s="8" t="s">
        <v>32</v>
      </c>
      <c r="S6033" s="8" t="s">
        <v>59650</v>
      </c>
      <c r="T6033" s="8" t="s">
        <v>59655</v>
      </c>
      <c r="U6033" s="8" t="s">
        <v>42</v>
      </c>
      <c r="V6033" s="8" t="s">
        <v>43</v>
      </c>
      <c r="W6033" s="8" t="s">
        <v>44</v>
      </c>
      <c r="X6033" s="8" t="s">
        <v>8366</v>
      </c>
      <c r="Y6033" s="8" t="s">
        <v>32</v>
      </c>
      <c r="Z6033" s="8" t="s">
        <v>59653</v>
      </c>
      <c r="AA6033" s="8" t="s">
        <v>32</v>
      </c>
      <c r="AB6033" s="8" t="s">
        <v>32</v>
      </c>
      <c r="AC6033" s="16" t="s">
        <v>32</v>
      </c>
    </row>
    <row r="6034" ht="17.5" customHeight="1" spans="1:29">
      <c r="A6034" s="7">
        <v>6033</v>
      </c>
      <c r="B6034" s="8" t="s">
        <v>59656</v>
      </c>
      <c r="C6034" s="8" t="s">
        <v>59657</v>
      </c>
      <c r="D6034" s="8" t="s">
        <v>61</v>
      </c>
      <c r="E6034" s="8" t="s">
        <v>32</v>
      </c>
      <c r="F6034" s="8" t="s">
        <v>59658</v>
      </c>
      <c r="G6034" s="8" t="s">
        <v>59659</v>
      </c>
      <c r="H6034" s="8" t="s">
        <v>59660</v>
      </c>
      <c r="I6034" s="8" t="s">
        <v>32</v>
      </c>
      <c r="J6034" s="8" t="s">
        <v>32</v>
      </c>
      <c r="K6034" s="8" t="s">
        <v>32</v>
      </c>
      <c r="L6034" s="8" t="s">
        <v>36</v>
      </c>
      <c r="M6034" s="8" t="s">
        <v>122</v>
      </c>
      <c r="N6034" s="8" t="s">
        <v>59661</v>
      </c>
      <c r="O6034" s="8" t="s">
        <v>124</v>
      </c>
      <c r="P6034" s="8" t="s">
        <v>59662</v>
      </c>
      <c r="Q6034" s="8" t="s">
        <v>59663</v>
      </c>
      <c r="R6034" s="8" t="s">
        <v>59664</v>
      </c>
      <c r="S6034" s="8" t="s">
        <v>59656</v>
      </c>
      <c r="T6034" s="8" t="s">
        <v>59665</v>
      </c>
      <c r="U6034" s="8" t="s">
        <v>42</v>
      </c>
      <c r="V6034" s="8" t="s">
        <v>43</v>
      </c>
      <c r="W6034" s="8" t="s">
        <v>44</v>
      </c>
      <c r="X6034" s="8" t="s">
        <v>129</v>
      </c>
      <c r="Y6034" s="8" t="s">
        <v>32</v>
      </c>
      <c r="Z6034" s="8" t="s">
        <v>59661</v>
      </c>
      <c r="AA6034" s="8" t="s">
        <v>32</v>
      </c>
      <c r="AB6034" s="8" t="s">
        <v>32</v>
      </c>
      <c r="AC6034" s="16" t="s">
        <v>124</v>
      </c>
    </row>
    <row r="6035" ht="17.5" customHeight="1" spans="1:29">
      <c r="A6035" s="7">
        <v>6034</v>
      </c>
      <c r="B6035" s="8" t="s">
        <v>59666</v>
      </c>
      <c r="C6035" s="8" t="s">
        <v>59667</v>
      </c>
      <c r="D6035" s="8" t="s">
        <v>156</v>
      </c>
      <c r="E6035" s="8" t="s">
        <v>59668</v>
      </c>
      <c r="F6035" s="8" t="s">
        <v>59669</v>
      </c>
      <c r="G6035" s="8" t="s">
        <v>59670</v>
      </c>
      <c r="H6035" s="8" t="s">
        <v>146</v>
      </c>
      <c r="I6035" s="8" t="s">
        <v>32</v>
      </c>
      <c r="J6035" s="8" t="s">
        <v>32</v>
      </c>
      <c r="K6035" s="8" t="s">
        <v>32</v>
      </c>
      <c r="L6035" s="8" t="s">
        <v>36</v>
      </c>
      <c r="M6035" s="8" t="s">
        <v>24107</v>
      </c>
      <c r="N6035" s="8" t="s">
        <v>59671</v>
      </c>
      <c r="O6035" s="8" t="s">
        <v>24109</v>
      </c>
      <c r="P6035" s="8" t="s">
        <v>24243</v>
      </c>
      <c r="Q6035" s="8" t="s">
        <v>24244</v>
      </c>
      <c r="R6035" s="8" t="s">
        <v>32</v>
      </c>
      <c r="S6035" s="8" t="s">
        <v>32</v>
      </c>
      <c r="T6035" s="8" t="s">
        <v>32</v>
      </c>
      <c r="U6035" s="8" t="s">
        <v>42</v>
      </c>
      <c r="V6035" s="8" t="s">
        <v>43</v>
      </c>
      <c r="W6035" s="8" t="s">
        <v>32</v>
      </c>
      <c r="X6035" s="8" t="s">
        <v>32</v>
      </c>
      <c r="Y6035" s="8" t="s">
        <v>32</v>
      </c>
      <c r="Z6035" s="8" t="s">
        <v>32</v>
      </c>
      <c r="AA6035" s="8" t="s">
        <v>32</v>
      </c>
      <c r="AB6035" s="8" t="s">
        <v>32</v>
      </c>
      <c r="AC6035" s="16" t="s">
        <v>32</v>
      </c>
    </row>
    <row r="6036" ht="17.5" customHeight="1" spans="1:29">
      <c r="A6036" s="7">
        <v>6035</v>
      </c>
      <c r="B6036" s="8" t="s">
        <v>59672</v>
      </c>
      <c r="C6036" s="8" t="s">
        <v>59673</v>
      </c>
      <c r="D6036" s="8" t="s">
        <v>1803</v>
      </c>
      <c r="E6036" s="8" t="s">
        <v>59674</v>
      </c>
      <c r="F6036" s="8" t="s">
        <v>59675</v>
      </c>
      <c r="G6036" s="8" t="s">
        <v>59676</v>
      </c>
      <c r="H6036" s="8" t="s">
        <v>59677</v>
      </c>
      <c r="I6036" s="8" t="s">
        <v>32</v>
      </c>
      <c r="J6036" s="8" t="s">
        <v>32</v>
      </c>
      <c r="K6036" s="8" t="s">
        <v>32</v>
      </c>
      <c r="L6036" s="8" t="s">
        <v>36</v>
      </c>
      <c r="M6036" s="8" t="s">
        <v>4114</v>
      </c>
      <c r="N6036" s="8" t="s">
        <v>59678</v>
      </c>
      <c r="O6036" s="8" t="s">
        <v>18123</v>
      </c>
      <c r="P6036" s="8" t="s">
        <v>59679</v>
      </c>
      <c r="Q6036" s="8" t="s">
        <v>59680</v>
      </c>
      <c r="R6036" s="8" t="s">
        <v>59681</v>
      </c>
      <c r="S6036" s="8" t="s">
        <v>59672</v>
      </c>
      <c r="T6036" s="8" t="s">
        <v>59682</v>
      </c>
      <c r="U6036" s="8" t="s">
        <v>42</v>
      </c>
      <c r="V6036" s="8" t="s">
        <v>43</v>
      </c>
      <c r="W6036" s="8" t="s">
        <v>44</v>
      </c>
      <c r="X6036" s="8" t="s">
        <v>4120</v>
      </c>
      <c r="Y6036" s="8" t="s">
        <v>32</v>
      </c>
      <c r="Z6036" s="8" t="s">
        <v>59678</v>
      </c>
      <c r="AA6036" s="8" t="s">
        <v>32</v>
      </c>
      <c r="AB6036" s="8" t="s">
        <v>32</v>
      </c>
      <c r="AC6036" s="16" t="s">
        <v>18123</v>
      </c>
    </row>
    <row r="6037" ht="17.5" customHeight="1" spans="1:29">
      <c r="A6037" s="7">
        <v>6036</v>
      </c>
      <c r="B6037" s="8" t="s">
        <v>59683</v>
      </c>
      <c r="C6037" s="8" t="s">
        <v>59684</v>
      </c>
      <c r="D6037" s="8" t="s">
        <v>61</v>
      </c>
      <c r="E6037" s="8" t="s">
        <v>59685</v>
      </c>
      <c r="F6037" s="8" t="s">
        <v>59686</v>
      </c>
      <c r="G6037" s="8" t="s">
        <v>59687</v>
      </c>
      <c r="H6037" s="8" t="s">
        <v>40438</v>
      </c>
      <c r="I6037" s="8" t="s">
        <v>32</v>
      </c>
      <c r="J6037" s="8" t="s">
        <v>32</v>
      </c>
      <c r="K6037" s="8" t="s">
        <v>32</v>
      </c>
      <c r="L6037" s="8" t="s">
        <v>36</v>
      </c>
      <c r="M6037" s="8" t="s">
        <v>1514</v>
      </c>
      <c r="N6037" s="8" t="s">
        <v>59688</v>
      </c>
      <c r="O6037" s="8" t="s">
        <v>4081</v>
      </c>
      <c r="P6037" s="8" t="s">
        <v>59689</v>
      </c>
      <c r="Q6037" s="8" t="s">
        <v>59690</v>
      </c>
      <c r="R6037" s="8" t="s">
        <v>32</v>
      </c>
      <c r="S6037" s="8" t="s">
        <v>59683</v>
      </c>
      <c r="T6037" s="8" t="s">
        <v>59691</v>
      </c>
      <c r="U6037" s="8" t="s">
        <v>42</v>
      </c>
      <c r="V6037" s="8" t="s">
        <v>43</v>
      </c>
      <c r="W6037" s="8" t="s">
        <v>44</v>
      </c>
      <c r="X6037" s="8" t="s">
        <v>1519</v>
      </c>
      <c r="Y6037" s="8" t="s">
        <v>32</v>
      </c>
      <c r="Z6037" s="8" t="s">
        <v>59688</v>
      </c>
      <c r="AA6037" s="8" t="s">
        <v>32</v>
      </c>
      <c r="AB6037" s="8" t="s">
        <v>32</v>
      </c>
      <c r="AC6037" s="16" t="s">
        <v>4081</v>
      </c>
    </row>
    <row r="6038" ht="17.5" customHeight="1" spans="1:29">
      <c r="A6038" s="7">
        <v>6037</v>
      </c>
      <c r="B6038" s="8" t="s">
        <v>59692</v>
      </c>
      <c r="C6038" s="8" t="s">
        <v>59693</v>
      </c>
      <c r="D6038" s="8" t="s">
        <v>167</v>
      </c>
      <c r="E6038" s="8" t="s">
        <v>59694</v>
      </c>
      <c r="F6038" s="8" t="s">
        <v>59695</v>
      </c>
      <c r="G6038" s="8" t="s">
        <v>59696</v>
      </c>
      <c r="H6038" s="8" t="s">
        <v>59697</v>
      </c>
      <c r="I6038" s="8" t="s">
        <v>59698</v>
      </c>
      <c r="J6038" s="8" t="s">
        <v>32</v>
      </c>
      <c r="K6038" s="8" t="s">
        <v>32</v>
      </c>
      <c r="L6038" s="8" t="s">
        <v>36</v>
      </c>
      <c r="M6038" s="8" t="s">
        <v>8360</v>
      </c>
      <c r="N6038" s="8" t="s">
        <v>59699</v>
      </c>
      <c r="O6038" s="8" t="s">
        <v>59700</v>
      </c>
      <c r="P6038" s="8" t="s">
        <v>59701</v>
      </c>
      <c r="Q6038" s="8" t="s">
        <v>59702</v>
      </c>
      <c r="R6038" s="8" t="s">
        <v>59703</v>
      </c>
      <c r="S6038" s="8" t="s">
        <v>59692</v>
      </c>
      <c r="T6038" s="8" t="s">
        <v>59704</v>
      </c>
      <c r="U6038" s="8" t="s">
        <v>42</v>
      </c>
      <c r="V6038" s="8" t="s">
        <v>43</v>
      </c>
      <c r="W6038" s="8" t="s">
        <v>44</v>
      </c>
      <c r="X6038" s="8" t="s">
        <v>8366</v>
      </c>
      <c r="Y6038" s="8" t="s">
        <v>32</v>
      </c>
      <c r="Z6038" s="8" t="s">
        <v>59699</v>
      </c>
      <c r="AA6038" s="8" t="s">
        <v>32</v>
      </c>
      <c r="AB6038" s="8" t="s">
        <v>32</v>
      </c>
      <c r="AC6038" s="16" t="s">
        <v>59700</v>
      </c>
    </row>
    <row r="6039" ht="17.5" customHeight="1" spans="1:29">
      <c r="A6039" s="7">
        <v>6038</v>
      </c>
      <c r="B6039" s="8" t="s">
        <v>59705</v>
      </c>
      <c r="C6039" s="8" t="s">
        <v>410</v>
      </c>
      <c r="D6039" s="8" t="s">
        <v>61</v>
      </c>
      <c r="E6039" s="8" t="s">
        <v>59706</v>
      </c>
      <c r="F6039" s="8" t="s">
        <v>59707</v>
      </c>
      <c r="G6039" s="8" t="s">
        <v>59708</v>
      </c>
      <c r="H6039" s="8" t="s">
        <v>59709</v>
      </c>
      <c r="I6039" s="8" t="s">
        <v>32</v>
      </c>
      <c r="J6039" s="8" t="s">
        <v>32</v>
      </c>
      <c r="K6039" s="8" t="s">
        <v>32</v>
      </c>
      <c r="L6039" s="8" t="s">
        <v>36</v>
      </c>
      <c r="M6039" s="8" t="s">
        <v>23071</v>
      </c>
      <c r="N6039" s="8" t="s">
        <v>59710</v>
      </c>
      <c r="O6039" s="8" t="s">
        <v>45466</v>
      </c>
      <c r="P6039" s="8" t="s">
        <v>59711</v>
      </c>
      <c r="Q6039" s="8" t="s">
        <v>59712</v>
      </c>
      <c r="R6039" s="8" t="s">
        <v>59713</v>
      </c>
      <c r="S6039" s="8" t="s">
        <v>59705</v>
      </c>
      <c r="T6039" s="8" t="s">
        <v>59714</v>
      </c>
      <c r="U6039" s="8" t="s">
        <v>42</v>
      </c>
      <c r="V6039" s="8" t="s">
        <v>43</v>
      </c>
      <c r="W6039" s="8" t="s">
        <v>44</v>
      </c>
      <c r="X6039" s="8" t="s">
        <v>23071</v>
      </c>
      <c r="Y6039" s="8" t="s">
        <v>32</v>
      </c>
      <c r="Z6039" s="8" t="s">
        <v>59710</v>
      </c>
      <c r="AA6039" s="8" t="s">
        <v>32</v>
      </c>
      <c r="AB6039" s="8" t="s">
        <v>32</v>
      </c>
      <c r="AC6039" s="16" t="s">
        <v>45466</v>
      </c>
    </row>
    <row r="6040" ht="17.5" customHeight="1" spans="1:29">
      <c r="A6040" s="7">
        <v>6039</v>
      </c>
      <c r="B6040" s="8" t="s">
        <v>59715</v>
      </c>
      <c r="C6040" s="8" t="s">
        <v>59716</v>
      </c>
      <c r="D6040" s="8" t="s">
        <v>156</v>
      </c>
      <c r="E6040" s="8" t="s">
        <v>59717</v>
      </c>
      <c r="F6040" s="8" t="s">
        <v>59718</v>
      </c>
      <c r="G6040" s="8" t="s">
        <v>59719</v>
      </c>
      <c r="H6040" s="8" t="s">
        <v>59720</v>
      </c>
      <c r="I6040" s="8" t="s">
        <v>32</v>
      </c>
      <c r="J6040" s="8" t="s">
        <v>32</v>
      </c>
      <c r="K6040" s="8" t="s">
        <v>32</v>
      </c>
      <c r="L6040" s="8" t="s">
        <v>36</v>
      </c>
      <c r="M6040" s="8" t="s">
        <v>122</v>
      </c>
      <c r="N6040" s="8" t="s">
        <v>59721</v>
      </c>
      <c r="O6040" s="8" t="s">
        <v>7406</v>
      </c>
      <c r="P6040" s="8" t="s">
        <v>59722</v>
      </c>
      <c r="Q6040" s="8" t="s">
        <v>59723</v>
      </c>
      <c r="R6040" s="8" t="s">
        <v>59724</v>
      </c>
      <c r="S6040" s="8" t="s">
        <v>59715</v>
      </c>
      <c r="T6040" s="8" t="s">
        <v>59725</v>
      </c>
      <c r="U6040" s="8" t="s">
        <v>42</v>
      </c>
      <c r="V6040" s="8" t="s">
        <v>43</v>
      </c>
      <c r="W6040" s="8" t="s">
        <v>44</v>
      </c>
      <c r="X6040" s="8" t="s">
        <v>129</v>
      </c>
      <c r="Y6040" s="8" t="s">
        <v>32</v>
      </c>
      <c r="Z6040" s="8" t="s">
        <v>59721</v>
      </c>
      <c r="AA6040" s="8" t="s">
        <v>32</v>
      </c>
      <c r="AB6040" s="8" t="s">
        <v>32</v>
      </c>
      <c r="AC6040" s="16" t="s">
        <v>7406</v>
      </c>
    </row>
    <row r="6041" ht="17.5" customHeight="1" spans="1:29">
      <c r="A6041" s="7">
        <v>6040</v>
      </c>
      <c r="B6041" s="8" t="s">
        <v>59726</v>
      </c>
      <c r="C6041" s="8" t="s">
        <v>59727</v>
      </c>
      <c r="D6041" s="8" t="s">
        <v>59728</v>
      </c>
      <c r="E6041" s="8" t="s">
        <v>59729</v>
      </c>
      <c r="F6041" s="8" t="s">
        <v>59730</v>
      </c>
      <c r="G6041" s="8" t="s">
        <v>59731</v>
      </c>
      <c r="H6041" s="8" t="s">
        <v>59732</v>
      </c>
      <c r="I6041" s="8" t="s">
        <v>59733</v>
      </c>
      <c r="J6041" s="8" t="s">
        <v>32</v>
      </c>
      <c r="K6041" s="8" t="s">
        <v>59734</v>
      </c>
      <c r="L6041" s="8" t="s">
        <v>36</v>
      </c>
      <c r="M6041" s="8" t="s">
        <v>122</v>
      </c>
      <c r="N6041" s="8" t="s">
        <v>59735</v>
      </c>
      <c r="O6041" s="8" t="s">
        <v>124</v>
      </c>
      <c r="P6041" s="8" t="s">
        <v>59736</v>
      </c>
      <c r="Q6041" s="8" t="s">
        <v>59737</v>
      </c>
      <c r="R6041" s="8" t="s">
        <v>59738</v>
      </c>
      <c r="S6041" s="8" t="s">
        <v>59726</v>
      </c>
      <c r="T6041" s="8" t="s">
        <v>59739</v>
      </c>
      <c r="U6041" s="8" t="s">
        <v>42</v>
      </c>
      <c r="V6041" s="8" t="s">
        <v>43</v>
      </c>
      <c r="W6041" s="8" t="s">
        <v>44</v>
      </c>
      <c r="X6041" s="8" t="s">
        <v>129</v>
      </c>
      <c r="Y6041" s="8" t="s">
        <v>32</v>
      </c>
      <c r="Z6041" s="8" t="s">
        <v>59735</v>
      </c>
      <c r="AA6041" s="8" t="s">
        <v>32</v>
      </c>
      <c r="AB6041" s="8" t="s">
        <v>32</v>
      </c>
      <c r="AC6041" s="16" t="s">
        <v>124</v>
      </c>
    </row>
    <row r="6042" ht="17.5" customHeight="1" spans="1:29">
      <c r="A6042" s="7">
        <v>6041</v>
      </c>
      <c r="B6042" s="8" t="s">
        <v>59740</v>
      </c>
      <c r="C6042" s="8" t="s">
        <v>59741</v>
      </c>
      <c r="D6042" s="8" t="s">
        <v>167</v>
      </c>
      <c r="E6042" s="8" t="s">
        <v>59742</v>
      </c>
      <c r="F6042" s="8" t="s">
        <v>59743</v>
      </c>
      <c r="G6042" s="8" t="s">
        <v>59744</v>
      </c>
      <c r="H6042" s="8" t="s">
        <v>59745</v>
      </c>
      <c r="I6042" s="8" t="s">
        <v>32</v>
      </c>
      <c r="J6042" s="8" t="s">
        <v>32</v>
      </c>
      <c r="K6042" s="8" t="s">
        <v>32</v>
      </c>
      <c r="L6042" s="8" t="s">
        <v>36</v>
      </c>
      <c r="M6042" s="8" t="s">
        <v>22655</v>
      </c>
      <c r="N6042" s="8" t="s">
        <v>59746</v>
      </c>
      <c r="O6042" s="8" t="s">
        <v>58446</v>
      </c>
      <c r="P6042" s="8" t="s">
        <v>59747</v>
      </c>
      <c r="Q6042" s="8" t="s">
        <v>59748</v>
      </c>
      <c r="R6042" s="8" t="s">
        <v>59749</v>
      </c>
      <c r="S6042" s="8" t="s">
        <v>59740</v>
      </c>
      <c r="T6042" s="8" t="s">
        <v>59750</v>
      </c>
      <c r="U6042" s="8" t="s">
        <v>42</v>
      </c>
      <c r="V6042" s="8" t="s">
        <v>43</v>
      </c>
      <c r="W6042" s="8" t="s">
        <v>44</v>
      </c>
      <c r="X6042" s="8" t="s">
        <v>22660</v>
      </c>
      <c r="Y6042" s="8" t="s">
        <v>32</v>
      </c>
      <c r="Z6042" s="8" t="s">
        <v>59746</v>
      </c>
      <c r="AA6042" s="8" t="s">
        <v>32</v>
      </c>
      <c r="AB6042" s="8" t="s">
        <v>32</v>
      </c>
      <c r="AC6042" s="16" t="s">
        <v>58446</v>
      </c>
    </row>
    <row r="6043" ht="17.5" customHeight="1" spans="1:29">
      <c r="A6043" s="7">
        <v>6042</v>
      </c>
      <c r="B6043" s="8" t="s">
        <v>59751</v>
      </c>
      <c r="C6043" s="8" t="s">
        <v>59752</v>
      </c>
      <c r="D6043" s="8" t="s">
        <v>156</v>
      </c>
      <c r="E6043" s="8" t="s">
        <v>20892</v>
      </c>
      <c r="F6043" s="8" t="s">
        <v>59753</v>
      </c>
      <c r="G6043" s="8" t="s">
        <v>59754</v>
      </c>
      <c r="H6043" s="8" t="s">
        <v>59755</v>
      </c>
      <c r="I6043" s="8" t="s">
        <v>32</v>
      </c>
      <c r="J6043" s="8" t="s">
        <v>32</v>
      </c>
      <c r="K6043" s="8" t="s">
        <v>32</v>
      </c>
      <c r="L6043" s="8" t="s">
        <v>36</v>
      </c>
      <c r="M6043" s="8" t="s">
        <v>8360</v>
      </c>
      <c r="N6043" s="8" t="s">
        <v>59756</v>
      </c>
      <c r="O6043" s="8" t="s">
        <v>59757</v>
      </c>
      <c r="P6043" s="8" t="s">
        <v>59758</v>
      </c>
      <c r="Q6043" s="8" t="s">
        <v>59759</v>
      </c>
      <c r="R6043" s="8" t="s">
        <v>59760</v>
      </c>
      <c r="S6043" s="8" t="s">
        <v>59751</v>
      </c>
      <c r="T6043" s="8" t="s">
        <v>59761</v>
      </c>
      <c r="U6043" s="8" t="s">
        <v>42</v>
      </c>
      <c r="V6043" s="8" t="s">
        <v>43</v>
      </c>
      <c r="W6043" s="8" t="s">
        <v>44</v>
      </c>
      <c r="X6043" s="8" t="s">
        <v>8366</v>
      </c>
      <c r="Y6043" s="8" t="s">
        <v>32</v>
      </c>
      <c r="Z6043" s="8" t="s">
        <v>59756</v>
      </c>
      <c r="AA6043" s="8" t="s">
        <v>32</v>
      </c>
      <c r="AB6043" s="8" t="s">
        <v>32</v>
      </c>
      <c r="AC6043" s="16" t="s">
        <v>59757</v>
      </c>
    </row>
    <row r="6044" ht="17.5" customHeight="1" spans="1:29">
      <c r="A6044" s="7">
        <v>6043</v>
      </c>
      <c r="B6044" s="8" t="s">
        <v>59762</v>
      </c>
      <c r="C6044" s="8" t="s">
        <v>59763</v>
      </c>
      <c r="D6044" s="8" t="s">
        <v>156</v>
      </c>
      <c r="E6044" s="8" t="s">
        <v>59764</v>
      </c>
      <c r="F6044" s="8" t="s">
        <v>59765</v>
      </c>
      <c r="G6044" s="8" t="s">
        <v>59766</v>
      </c>
      <c r="H6044" s="8" t="s">
        <v>159</v>
      </c>
      <c r="I6044" s="8" t="s">
        <v>32</v>
      </c>
      <c r="J6044" s="8" t="s">
        <v>32</v>
      </c>
      <c r="K6044" s="8" t="s">
        <v>32</v>
      </c>
      <c r="L6044" s="8" t="s">
        <v>36</v>
      </c>
      <c r="M6044" s="8" t="s">
        <v>122</v>
      </c>
      <c r="N6044" s="8" t="s">
        <v>59767</v>
      </c>
      <c r="O6044" s="8" t="s">
        <v>29457</v>
      </c>
      <c r="P6044" s="8" t="s">
        <v>59768</v>
      </c>
      <c r="Q6044" s="8" t="s">
        <v>59769</v>
      </c>
      <c r="R6044" s="8" t="s">
        <v>59770</v>
      </c>
      <c r="S6044" s="8" t="s">
        <v>59762</v>
      </c>
      <c r="T6044" s="8" t="s">
        <v>59771</v>
      </c>
      <c r="U6044" s="8" t="s">
        <v>42</v>
      </c>
      <c r="V6044" s="8" t="s">
        <v>43</v>
      </c>
      <c r="W6044" s="8" t="s">
        <v>44</v>
      </c>
      <c r="X6044" s="8" t="s">
        <v>129</v>
      </c>
      <c r="Y6044" s="8" t="s">
        <v>32</v>
      </c>
      <c r="Z6044" s="8" t="s">
        <v>59767</v>
      </c>
      <c r="AA6044" s="8" t="s">
        <v>32</v>
      </c>
      <c r="AB6044" s="8" t="s">
        <v>32</v>
      </c>
      <c r="AC6044" s="16" t="s">
        <v>29457</v>
      </c>
    </row>
    <row r="6045" ht="17.5" customHeight="1" spans="1:29">
      <c r="A6045" s="7">
        <v>6044</v>
      </c>
      <c r="B6045" s="8" t="s">
        <v>59772</v>
      </c>
      <c r="C6045" s="8" t="s">
        <v>59773</v>
      </c>
      <c r="D6045" s="8" t="s">
        <v>1598</v>
      </c>
      <c r="E6045" s="8" t="s">
        <v>32</v>
      </c>
      <c r="F6045" s="8" t="s">
        <v>59774</v>
      </c>
      <c r="G6045" s="8" t="s">
        <v>32</v>
      </c>
      <c r="H6045" s="8" t="s">
        <v>59775</v>
      </c>
      <c r="I6045" s="8" t="s">
        <v>32</v>
      </c>
      <c r="J6045" s="8" t="s">
        <v>32</v>
      </c>
      <c r="K6045" s="8" t="s">
        <v>32</v>
      </c>
      <c r="L6045" s="8" t="s">
        <v>36</v>
      </c>
      <c r="M6045" s="8" t="s">
        <v>22655</v>
      </c>
      <c r="N6045" s="8" t="s">
        <v>59776</v>
      </c>
      <c r="O6045" s="8" t="s">
        <v>594</v>
      </c>
      <c r="P6045" s="8" t="s">
        <v>59777</v>
      </c>
      <c r="Q6045" s="8" t="s">
        <v>59778</v>
      </c>
      <c r="R6045" s="8" t="s">
        <v>59777</v>
      </c>
      <c r="S6045" s="8" t="s">
        <v>59772</v>
      </c>
      <c r="T6045" s="8" t="s">
        <v>59779</v>
      </c>
      <c r="U6045" s="8" t="s">
        <v>42</v>
      </c>
      <c r="V6045" s="8" t="s">
        <v>43</v>
      </c>
      <c r="W6045" s="8" t="s">
        <v>44</v>
      </c>
      <c r="X6045" s="8" t="s">
        <v>22660</v>
      </c>
      <c r="Y6045" s="8" t="s">
        <v>32</v>
      </c>
      <c r="Z6045" s="8" t="s">
        <v>59776</v>
      </c>
      <c r="AA6045" s="8" t="s">
        <v>32</v>
      </c>
      <c r="AB6045" s="8" t="s">
        <v>32</v>
      </c>
      <c r="AC6045" s="16" t="s">
        <v>594</v>
      </c>
    </row>
    <row r="6046" ht="17.5" customHeight="1" spans="1:29">
      <c r="A6046" s="7">
        <v>6045</v>
      </c>
      <c r="B6046" s="8" t="s">
        <v>59780</v>
      </c>
      <c r="C6046" s="8" t="s">
        <v>59781</v>
      </c>
      <c r="D6046" s="8" t="s">
        <v>167</v>
      </c>
      <c r="E6046" s="8" t="s">
        <v>59782</v>
      </c>
      <c r="F6046" s="8" t="s">
        <v>59783</v>
      </c>
      <c r="G6046" s="8" t="s">
        <v>59784</v>
      </c>
      <c r="H6046" s="8" t="s">
        <v>34326</v>
      </c>
      <c r="I6046" s="8" t="s">
        <v>32</v>
      </c>
      <c r="J6046" s="8" t="s">
        <v>32</v>
      </c>
      <c r="K6046" s="8" t="s">
        <v>32</v>
      </c>
      <c r="L6046" s="8" t="s">
        <v>36</v>
      </c>
      <c r="M6046" s="8" t="s">
        <v>122</v>
      </c>
      <c r="N6046" s="8" t="s">
        <v>59785</v>
      </c>
      <c r="O6046" s="8" t="s">
        <v>10410</v>
      </c>
      <c r="P6046" s="8" t="s">
        <v>59786</v>
      </c>
      <c r="Q6046" s="8" t="s">
        <v>59787</v>
      </c>
      <c r="R6046" s="8" t="s">
        <v>59788</v>
      </c>
      <c r="S6046" s="8" t="s">
        <v>59780</v>
      </c>
      <c r="T6046" s="8" t="s">
        <v>59789</v>
      </c>
      <c r="U6046" s="8" t="s">
        <v>42</v>
      </c>
      <c r="V6046" s="8" t="s">
        <v>43</v>
      </c>
      <c r="W6046" s="8" t="s">
        <v>44</v>
      </c>
      <c r="X6046" s="8" t="s">
        <v>129</v>
      </c>
      <c r="Y6046" s="8" t="s">
        <v>32</v>
      </c>
      <c r="Z6046" s="8" t="s">
        <v>59785</v>
      </c>
      <c r="AA6046" s="8" t="s">
        <v>32</v>
      </c>
      <c r="AB6046" s="8" t="s">
        <v>32</v>
      </c>
      <c r="AC6046" s="16" t="s">
        <v>10410</v>
      </c>
    </row>
    <row r="6047" ht="17.5" customHeight="1" spans="1:29">
      <c r="A6047" s="7">
        <v>6046</v>
      </c>
      <c r="B6047" s="8" t="s">
        <v>59790</v>
      </c>
      <c r="C6047" s="8" t="s">
        <v>59791</v>
      </c>
      <c r="D6047" s="8" t="s">
        <v>1377</v>
      </c>
      <c r="E6047" s="8" t="s">
        <v>32</v>
      </c>
      <c r="F6047" s="8" t="s">
        <v>59792</v>
      </c>
      <c r="G6047" s="8" t="s">
        <v>59793</v>
      </c>
      <c r="H6047" s="8" t="s">
        <v>59794</v>
      </c>
      <c r="I6047" s="8" t="s">
        <v>32</v>
      </c>
      <c r="J6047" s="8" t="s">
        <v>32</v>
      </c>
      <c r="K6047" s="8" t="s">
        <v>32</v>
      </c>
      <c r="L6047" s="8" t="s">
        <v>36</v>
      </c>
      <c r="M6047" s="8" t="s">
        <v>22655</v>
      </c>
      <c r="N6047" s="8" t="s">
        <v>59795</v>
      </c>
      <c r="O6047" s="8" t="s">
        <v>29053</v>
      </c>
      <c r="P6047" s="8" t="s">
        <v>59796</v>
      </c>
      <c r="Q6047" s="8" t="s">
        <v>59793</v>
      </c>
      <c r="R6047" s="8" t="s">
        <v>59797</v>
      </c>
      <c r="S6047" s="8" t="s">
        <v>59790</v>
      </c>
      <c r="T6047" s="8" t="s">
        <v>59798</v>
      </c>
      <c r="U6047" s="8" t="s">
        <v>42</v>
      </c>
      <c r="V6047" s="8" t="s">
        <v>43</v>
      </c>
      <c r="W6047" s="8" t="s">
        <v>44</v>
      </c>
      <c r="X6047" s="8" t="s">
        <v>22660</v>
      </c>
      <c r="Y6047" s="8" t="s">
        <v>32</v>
      </c>
      <c r="Z6047" s="8" t="s">
        <v>59795</v>
      </c>
      <c r="AA6047" s="8" t="s">
        <v>32</v>
      </c>
      <c r="AB6047" s="8" t="s">
        <v>32</v>
      </c>
      <c r="AC6047" s="16" t="s">
        <v>29053</v>
      </c>
    </row>
    <row r="6048" ht="17.5" customHeight="1" spans="1:29">
      <c r="A6048" s="7">
        <v>6047</v>
      </c>
      <c r="B6048" s="8" t="s">
        <v>59799</v>
      </c>
      <c r="C6048" s="8" t="s">
        <v>59800</v>
      </c>
      <c r="D6048" s="8" t="s">
        <v>167</v>
      </c>
      <c r="E6048" s="8" t="s">
        <v>59801</v>
      </c>
      <c r="F6048" s="8" t="s">
        <v>59802</v>
      </c>
      <c r="G6048" s="8" t="s">
        <v>59803</v>
      </c>
      <c r="H6048" s="8" t="s">
        <v>59804</v>
      </c>
      <c r="I6048" s="8" t="s">
        <v>32</v>
      </c>
      <c r="J6048" s="8" t="s">
        <v>32</v>
      </c>
      <c r="K6048" s="8" t="s">
        <v>32</v>
      </c>
      <c r="L6048" s="8" t="s">
        <v>36</v>
      </c>
      <c r="M6048" s="8" t="s">
        <v>42309</v>
      </c>
      <c r="N6048" s="8" t="s">
        <v>59805</v>
      </c>
      <c r="O6048" s="8" t="s">
        <v>35891</v>
      </c>
      <c r="P6048" s="8" t="s">
        <v>59806</v>
      </c>
      <c r="Q6048" s="8" t="s">
        <v>59807</v>
      </c>
      <c r="R6048" s="8" t="s">
        <v>59808</v>
      </c>
      <c r="S6048" s="8" t="s">
        <v>59799</v>
      </c>
      <c r="T6048" s="8" t="s">
        <v>59809</v>
      </c>
      <c r="U6048" s="8" t="s">
        <v>42</v>
      </c>
      <c r="V6048" s="8" t="s">
        <v>43</v>
      </c>
      <c r="W6048" s="8" t="s">
        <v>44</v>
      </c>
      <c r="X6048" s="8" t="s">
        <v>35889</v>
      </c>
      <c r="Y6048" s="8" t="s">
        <v>32</v>
      </c>
      <c r="Z6048" s="8" t="s">
        <v>59805</v>
      </c>
      <c r="AA6048" s="8" t="s">
        <v>32</v>
      </c>
      <c r="AB6048" s="8" t="s">
        <v>32</v>
      </c>
      <c r="AC6048" s="16" t="s">
        <v>35891</v>
      </c>
    </row>
    <row r="6049" ht="17.5" customHeight="1" spans="1:29">
      <c r="A6049" s="7">
        <v>6048</v>
      </c>
      <c r="B6049" s="8" t="s">
        <v>59810</v>
      </c>
      <c r="C6049" s="8" t="s">
        <v>59811</v>
      </c>
      <c r="D6049" s="8" t="s">
        <v>59728</v>
      </c>
      <c r="E6049" s="8" t="s">
        <v>59812</v>
      </c>
      <c r="F6049" s="8" t="s">
        <v>59813</v>
      </c>
      <c r="G6049" s="8" t="s">
        <v>59814</v>
      </c>
      <c r="H6049" s="8" t="s">
        <v>59815</v>
      </c>
      <c r="I6049" s="8" t="s">
        <v>32</v>
      </c>
      <c r="J6049" s="8" t="s">
        <v>32</v>
      </c>
      <c r="K6049" s="8" t="s">
        <v>59816</v>
      </c>
      <c r="L6049" s="8" t="s">
        <v>36</v>
      </c>
      <c r="M6049" s="8" t="s">
        <v>122</v>
      </c>
      <c r="N6049" s="8" t="s">
        <v>59817</v>
      </c>
      <c r="O6049" s="8" t="s">
        <v>124</v>
      </c>
      <c r="P6049" s="8" t="s">
        <v>59818</v>
      </c>
      <c r="Q6049" s="8" t="s">
        <v>59819</v>
      </c>
      <c r="R6049" s="8" t="s">
        <v>59820</v>
      </c>
      <c r="S6049" s="8" t="s">
        <v>59810</v>
      </c>
      <c r="T6049" s="8" t="s">
        <v>59821</v>
      </c>
      <c r="U6049" s="8" t="s">
        <v>42</v>
      </c>
      <c r="V6049" s="8" t="s">
        <v>43</v>
      </c>
      <c r="W6049" s="8" t="s">
        <v>44</v>
      </c>
      <c r="X6049" s="8" t="s">
        <v>129</v>
      </c>
      <c r="Y6049" s="8" t="s">
        <v>32</v>
      </c>
      <c r="Z6049" s="8" t="s">
        <v>59817</v>
      </c>
      <c r="AA6049" s="8" t="s">
        <v>32</v>
      </c>
      <c r="AB6049" s="8" t="s">
        <v>32</v>
      </c>
      <c r="AC6049" s="16" t="s">
        <v>124</v>
      </c>
    </row>
    <row r="6050" ht="17.5" customHeight="1" spans="1:29">
      <c r="A6050" s="7">
        <v>6049</v>
      </c>
      <c r="B6050" s="8" t="s">
        <v>59822</v>
      </c>
      <c r="C6050" s="8" t="s">
        <v>59823</v>
      </c>
      <c r="D6050" s="8" t="s">
        <v>59824</v>
      </c>
      <c r="E6050" s="8" t="s">
        <v>59825</v>
      </c>
      <c r="F6050" s="8" t="s">
        <v>59826</v>
      </c>
      <c r="G6050" s="8" t="s">
        <v>59827</v>
      </c>
      <c r="H6050" s="8" t="s">
        <v>59828</v>
      </c>
      <c r="I6050" s="8" t="s">
        <v>32</v>
      </c>
      <c r="J6050" s="8" t="s">
        <v>32</v>
      </c>
      <c r="K6050" s="8" t="s">
        <v>32</v>
      </c>
      <c r="L6050" s="8" t="s">
        <v>36</v>
      </c>
      <c r="M6050" s="8" t="s">
        <v>122</v>
      </c>
      <c r="N6050" s="8" t="s">
        <v>59829</v>
      </c>
      <c r="O6050" s="8" t="s">
        <v>37308</v>
      </c>
      <c r="P6050" s="8" t="s">
        <v>59830</v>
      </c>
      <c r="Q6050" s="8" t="s">
        <v>59831</v>
      </c>
      <c r="R6050" s="8" t="s">
        <v>59832</v>
      </c>
      <c r="S6050" s="8" t="s">
        <v>59822</v>
      </c>
      <c r="T6050" s="8" t="s">
        <v>59833</v>
      </c>
      <c r="U6050" s="8" t="s">
        <v>42</v>
      </c>
      <c r="V6050" s="8" t="s">
        <v>43</v>
      </c>
      <c r="W6050" s="8" t="s">
        <v>44</v>
      </c>
      <c r="X6050" s="8" t="s">
        <v>129</v>
      </c>
      <c r="Y6050" s="8" t="s">
        <v>32</v>
      </c>
      <c r="Z6050" s="8" t="s">
        <v>59829</v>
      </c>
      <c r="AA6050" s="8" t="s">
        <v>32</v>
      </c>
      <c r="AB6050" s="8" t="s">
        <v>32</v>
      </c>
      <c r="AC6050" s="16" t="s">
        <v>37308</v>
      </c>
    </row>
    <row r="6051" ht="17.5" customHeight="1" spans="1:29">
      <c r="A6051" s="7">
        <v>6050</v>
      </c>
      <c r="B6051" s="8" t="s">
        <v>59834</v>
      </c>
      <c r="C6051" s="8" t="s">
        <v>59835</v>
      </c>
      <c r="D6051" s="8" t="s">
        <v>59836</v>
      </c>
      <c r="E6051" s="8" t="s">
        <v>59837</v>
      </c>
      <c r="F6051" s="8" t="s">
        <v>59838</v>
      </c>
      <c r="G6051" s="8" t="s">
        <v>59839</v>
      </c>
      <c r="H6051" s="8" t="s">
        <v>159</v>
      </c>
      <c r="I6051" s="8" t="s">
        <v>32</v>
      </c>
      <c r="J6051" s="8" t="s">
        <v>32</v>
      </c>
      <c r="K6051" s="8" t="s">
        <v>32</v>
      </c>
      <c r="L6051" s="8" t="s">
        <v>36</v>
      </c>
      <c r="M6051" s="8" t="s">
        <v>59840</v>
      </c>
      <c r="N6051" s="8" t="s">
        <v>59841</v>
      </c>
      <c r="O6051" s="8" t="s">
        <v>23948</v>
      </c>
      <c r="P6051" s="8" t="s">
        <v>59842</v>
      </c>
      <c r="Q6051" s="8" t="s">
        <v>59843</v>
      </c>
      <c r="R6051" s="8" t="s">
        <v>32</v>
      </c>
      <c r="S6051" s="8" t="s">
        <v>59834</v>
      </c>
      <c r="T6051" s="8" t="s">
        <v>59844</v>
      </c>
      <c r="U6051" s="8" t="s">
        <v>42</v>
      </c>
      <c r="V6051" s="8" t="s">
        <v>43</v>
      </c>
      <c r="W6051" s="8" t="s">
        <v>44</v>
      </c>
      <c r="X6051" s="8" t="s">
        <v>36180</v>
      </c>
      <c r="Y6051" s="8" t="s">
        <v>32</v>
      </c>
      <c r="Z6051" s="8" t="s">
        <v>59841</v>
      </c>
      <c r="AA6051" s="8" t="s">
        <v>32</v>
      </c>
      <c r="AB6051" s="8" t="s">
        <v>32</v>
      </c>
      <c r="AC6051" s="16" t="s">
        <v>23948</v>
      </c>
    </row>
    <row r="6052" ht="17.5" customHeight="1" spans="1:29">
      <c r="A6052" s="7">
        <v>6051</v>
      </c>
      <c r="B6052" s="8" t="s">
        <v>59845</v>
      </c>
      <c r="C6052" s="8" t="s">
        <v>59846</v>
      </c>
      <c r="D6052" s="8" t="s">
        <v>167</v>
      </c>
      <c r="E6052" s="8" t="s">
        <v>59847</v>
      </c>
      <c r="F6052" s="8" t="s">
        <v>59848</v>
      </c>
      <c r="G6052" s="8" t="s">
        <v>59849</v>
      </c>
      <c r="H6052" s="8" t="s">
        <v>59850</v>
      </c>
      <c r="I6052" s="8" t="s">
        <v>32</v>
      </c>
      <c r="J6052" s="8" t="s">
        <v>32</v>
      </c>
      <c r="K6052" s="8" t="s">
        <v>32</v>
      </c>
      <c r="L6052" s="8" t="s">
        <v>36</v>
      </c>
      <c r="M6052" s="8" t="s">
        <v>22655</v>
      </c>
      <c r="N6052" s="8" t="s">
        <v>59851</v>
      </c>
      <c r="O6052" s="8" t="s">
        <v>58446</v>
      </c>
      <c r="P6052" s="8" t="s">
        <v>59852</v>
      </c>
      <c r="Q6052" s="8" t="s">
        <v>59853</v>
      </c>
      <c r="R6052" s="8" t="s">
        <v>59854</v>
      </c>
      <c r="S6052" s="8" t="s">
        <v>59845</v>
      </c>
      <c r="T6052" s="8" t="s">
        <v>59855</v>
      </c>
      <c r="U6052" s="8" t="s">
        <v>42</v>
      </c>
      <c r="V6052" s="8" t="s">
        <v>43</v>
      </c>
      <c r="W6052" s="8" t="s">
        <v>44</v>
      </c>
      <c r="X6052" s="8" t="s">
        <v>22660</v>
      </c>
      <c r="Y6052" s="8" t="s">
        <v>32</v>
      </c>
      <c r="Z6052" s="8" t="s">
        <v>59851</v>
      </c>
      <c r="AA6052" s="8" t="s">
        <v>32</v>
      </c>
      <c r="AB6052" s="8" t="s">
        <v>32</v>
      </c>
      <c r="AC6052" s="16" t="s">
        <v>58446</v>
      </c>
    </row>
    <row r="6053" ht="17.5" customHeight="1" spans="1:29">
      <c r="A6053" s="7">
        <v>6052</v>
      </c>
      <c r="B6053" s="8" t="s">
        <v>59856</v>
      </c>
      <c r="C6053" s="8" t="s">
        <v>50911</v>
      </c>
      <c r="D6053" s="8" t="s">
        <v>896</v>
      </c>
      <c r="E6053" s="8" t="s">
        <v>59857</v>
      </c>
      <c r="F6053" s="8" t="s">
        <v>59858</v>
      </c>
      <c r="G6053" s="8" t="s">
        <v>59859</v>
      </c>
      <c r="H6053" s="8" t="s">
        <v>59860</v>
      </c>
      <c r="I6053" s="8" t="s">
        <v>59861</v>
      </c>
      <c r="J6053" s="8" t="s">
        <v>32</v>
      </c>
      <c r="K6053" s="8" t="s">
        <v>32</v>
      </c>
      <c r="L6053" s="8" t="s">
        <v>36</v>
      </c>
      <c r="M6053" s="8" t="s">
        <v>7382</v>
      </c>
      <c r="N6053" s="8" t="s">
        <v>59862</v>
      </c>
      <c r="O6053" s="8" t="s">
        <v>59863</v>
      </c>
      <c r="P6053" s="8" t="s">
        <v>59864</v>
      </c>
      <c r="Q6053" s="8" t="s">
        <v>59865</v>
      </c>
      <c r="R6053" s="8" t="s">
        <v>59866</v>
      </c>
      <c r="S6053" s="8" t="s">
        <v>59856</v>
      </c>
      <c r="T6053" s="8" t="s">
        <v>59867</v>
      </c>
      <c r="U6053" s="8" t="s">
        <v>42</v>
      </c>
      <c r="V6053" s="8" t="s">
        <v>43</v>
      </c>
      <c r="W6053" s="8" t="s">
        <v>44</v>
      </c>
      <c r="X6053" s="8" t="s">
        <v>7387</v>
      </c>
      <c r="Y6053" s="8" t="s">
        <v>32</v>
      </c>
      <c r="Z6053" s="8" t="s">
        <v>59862</v>
      </c>
      <c r="AA6053" s="8" t="s">
        <v>32</v>
      </c>
      <c r="AB6053" s="8" t="s">
        <v>32</v>
      </c>
      <c r="AC6053" s="16" t="s">
        <v>59863</v>
      </c>
    </row>
    <row r="6054" ht="17.5" customHeight="1" spans="1:29">
      <c r="A6054" s="7">
        <v>6053</v>
      </c>
      <c r="B6054" s="8" t="s">
        <v>59868</v>
      </c>
      <c r="C6054" s="8" t="s">
        <v>59869</v>
      </c>
      <c r="D6054" s="8" t="s">
        <v>61</v>
      </c>
      <c r="E6054" s="8" t="s">
        <v>59870</v>
      </c>
      <c r="F6054" s="8" t="s">
        <v>59871</v>
      </c>
      <c r="G6054" s="8" t="s">
        <v>59872</v>
      </c>
      <c r="H6054" s="8" t="s">
        <v>59873</v>
      </c>
      <c r="I6054" s="8" t="s">
        <v>32</v>
      </c>
      <c r="J6054" s="8" t="s">
        <v>32</v>
      </c>
      <c r="K6054" s="8" t="s">
        <v>32</v>
      </c>
      <c r="L6054" s="8" t="s">
        <v>36</v>
      </c>
      <c r="M6054" s="8" t="s">
        <v>4114</v>
      </c>
      <c r="N6054" s="8" t="s">
        <v>59874</v>
      </c>
      <c r="O6054" s="8" t="s">
        <v>4116</v>
      </c>
      <c r="P6054" s="8" t="s">
        <v>59875</v>
      </c>
      <c r="Q6054" s="8" t="s">
        <v>59876</v>
      </c>
      <c r="R6054" s="8" t="s">
        <v>32</v>
      </c>
      <c r="S6054" s="8" t="s">
        <v>59868</v>
      </c>
      <c r="T6054" s="8" t="s">
        <v>59877</v>
      </c>
      <c r="U6054" s="8" t="s">
        <v>42</v>
      </c>
      <c r="V6054" s="8" t="s">
        <v>43</v>
      </c>
      <c r="W6054" s="8" t="s">
        <v>44</v>
      </c>
      <c r="X6054" s="8" t="s">
        <v>4120</v>
      </c>
      <c r="Y6054" s="8" t="s">
        <v>32</v>
      </c>
      <c r="Z6054" s="8" t="s">
        <v>59874</v>
      </c>
      <c r="AA6054" s="8" t="s">
        <v>32</v>
      </c>
      <c r="AB6054" s="8" t="s">
        <v>32</v>
      </c>
      <c r="AC6054" s="16" t="s">
        <v>4116</v>
      </c>
    </row>
    <row r="6055" ht="17.5" customHeight="1" spans="1:29">
      <c r="A6055" s="7">
        <v>6054</v>
      </c>
      <c r="B6055" s="8" t="s">
        <v>59878</v>
      </c>
      <c r="C6055" s="8" t="s">
        <v>59879</v>
      </c>
      <c r="D6055" s="8" t="s">
        <v>156</v>
      </c>
      <c r="E6055" s="8" t="s">
        <v>59880</v>
      </c>
      <c r="F6055" s="8" t="s">
        <v>59881</v>
      </c>
      <c r="G6055" s="8" t="s">
        <v>59882</v>
      </c>
      <c r="H6055" s="8" t="s">
        <v>59883</v>
      </c>
      <c r="I6055" s="8" t="s">
        <v>32</v>
      </c>
      <c r="J6055" s="8" t="s">
        <v>32</v>
      </c>
      <c r="K6055" s="8" t="s">
        <v>32</v>
      </c>
      <c r="L6055" s="8" t="s">
        <v>36</v>
      </c>
      <c r="M6055" s="8" t="s">
        <v>36777</v>
      </c>
      <c r="N6055" s="8" t="s">
        <v>59884</v>
      </c>
      <c r="O6055" s="8" t="s">
        <v>7406</v>
      </c>
      <c r="P6055" s="8" t="s">
        <v>59885</v>
      </c>
      <c r="Q6055" s="8" t="s">
        <v>59886</v>
      </c>
      <c r="R6055" s="8" t="s">
        <v>59887</v>
      </c>
      <c r="S6055" s="8" t="s">
        <v>59878</v>
      </c>
      <c r="T6055" s="8" t="s">
        <v>59888</v>
      </c>
      <c r="U6055" s="8" t="s">
        <v>42</v>
      </c>
      <c r="V6055" s="8" t="s">
        <v>43</v>
      </c>
      <c r="W6055" s="8" t="s">
        <v>44</v>
      </c>
      <c r="X6055" s="8" t="s">
        <v>36782</v>
      </c>
      <c r="Y6055" s="8" t="s">
        <v>32</v>
      </c>
      <c r="Z6055" s="8" t="s">
        <v>59884</v>
      </c>
      <c r="AA6055" s="8" t="s">
        <v>32</v>
      </c>
      <c r="AB6055" s="8" t="s">
        <v>32</v>
      </c>
      <c r="AC6055" s="16" t="s">
        <v>7406</v>
      </c>
    </row>
    <row r="6056" ht="17.5" customHeight="1" spans="1:29">
      <c r="A6056" s="7">
        <v>6055</v>
      </c>
      <c r="B6056" s="8" t="s">
        <v>59889</v>
      </c>
      <c r="C6056" s="8" t="s">
        <v>59890</v>
      </c>
      <c r="D6056" s="8" t="s">
        <v>693</v>
      </c>
      <c r="E6056" s="8" t="s">
        <v>59891</v>
      </c>
      <c r="F6056" s="8" t="s">
        <v>59892</v>
      </c>
      <c r="G6056" s="8" t="s">
        <v>59893</v>
      </c>
      <c r="H6056" s="8" t="s">
        <v>59894</v>
      </c>
      <c r="I6056" s="8" t="s">
        <v>32</v>
      </c>
      <c r="J6056" s="8" t="s">
        <v>32</v>
      </c>
      <c r="K6056" s="8" t="s">
        <v>32</v>
      </c>
      <c r="L6056" s="8" t="s">
        <v>36</v>
      </c>
      <c r="M6056" s="8" t="s">
        <v>59895</v>
      </c>
      <c r="N6056" s="8" t="s">
        <v>59896</v>
      </c>
      <c r="O6056" s="8" t="s">
        <v>39328</v>
      </c>
      <c r="P6056" s="8" t="s">
        <v>59897</v>
      </c>
      <c r="Q6056" s="8" t="s">
        <v>59898</v>
      </c>
      <c r="R6056" s="8" t="s">
        <v>32</v>
      </c>
      <c r="S6056" s="8" t="s">
        <v>32</v>
      </c>
      <c r="T6056" s="8" t="s">
        <v>32</v>
      </c>
      <c r="U6056" s="8" t="s">
        <v>42</v>
      </c>
      <c r="V6056" s="8" t="s">
        <v>43</v>
      </c>
      <c r="W6056" s="8" t="s">
        <v>32</v>
      </c>
      <c r="X6056" s="8" t="s">
        <v>32</v>
      </c>
      <c r="Y6056" s="8" t="s">
        <v>32</v>
      </c>
      <c r="Z6056" s="8" t="s">
        <v>32</v>
      </c>
      <c r="AA6056" s="8" t="s">
        <v>32</v>
      </c>
      <c r="AB6056" s="8" t="s">
        <v>32</v>
      </c>
      <c r="AC6056" s="16" t="s">
        <v>32</v>
      </c>
    </row>
    <row r="6057" ht="17.5" customHeight="1" spans="1:29">
      <c r="A6057" s="7">
        <v>6056</v>
      </c>
      <c r="B6057" s="8" t="s">
        <v>59899</v>
      </c>
      <c r="C6057" s="8" t="s">
        <v>50773</v>
      </c>
      <c r="D6057" s="8" t="s">
        <v>156</v>
      </c>
      <c r="E6057" s="8" t="s">
        <v>59900</v>
      </c>
      <c r="F6057" s="8" t="s">
        <v>59901</v>
      </c>
      <c r="G6057" s="8" t="s">
        <v>59902</v>
      </c>
      <c r="H6057" s="8" t="s">
        <v>59903</v>
      </c>
      <c r="I6057" s="8" t="s">
        <v>32</v>
      </c>
      <c r="J6057" s="8" t="s">
        <v>32</v>
      </c>
      <c r="K6057" s="8" t="s">
        <v>32</v>
      </c>
      <c r="L6057" s="8" t="s">
        <v>36</v>
      </c>
      <c r="M6057" s="8" t="s">
        <v>129</v>
      </c>
      <c r="N6057" s="8" t="s">
        <v>59904</v>
      </c>
      <c r="O6057" s="8" t="s">
        <v>7406</v>
      </c>
      <c r="P6057" s="8" t="s">
        <v>59905</v>
      </c>
      <c r="Q6057" s="8" t="s">
        <v>59906</v>
      </c>
      <c r="R6057" s="8" t="s">
        <v>59907</v>
      </c>
      <c r="S6057" s="8" t="s">
        <v>59899</v>
      </c>
      <c r="T6057" s="8" t="s">
        <v>59908</v>
      </c>
      <c r="U6057" s="8" t="s">
        <v>42</v>
      </c>
      <c r="V6057" s="8" t="s">
        <v>43</v>
      </c>
      <c r="W6057" s="8" t="s">
        <v>44</v>
      </c>
      <c r="X6057" s="8" t="s">
        <v>129</v>
      </c>
      <c r="Y6057" s="8" t="s">
        <v>32</v>
      </c>
      <c r="Z6057" s="8" t="s">
        <v>59904</v>
      </c>
      <c r="AA6057" s="8" t="s">
        <v>32</v>
      </c>
      <c r="AB6057" s="8" t="s">
        <v>32</v>
      </c>
      <c r="AC6057" s="16" t="s">
        <v>7406</v>
      </c>
    </row>
    <row r="6058" ht="17.5" customHeight="1" spans="1:29">
      <c r="A6058" s="7">
        <v>6057</v>
      </c>
      <c r="B6058" s="8" t="s">
        <v>59909</v>
      </c>
      <c r="C6058" s="8" t="s">
        <v>59910</v>
      </c>
      <c r="D6058" s="8" t="s">
        <v>61</v>
      </c>
      <c r="E6058" s="8" t="s">
        <v>59911</v>
      </c>
      <c r="F6058" s="8" t="s">
        <v>59912</v>
      </c>
      <c r="G6058" s="8" t="s">
        <v>59913</v>
      </c>
      <c r="H6058" s="8" t="s">
        <v>59914</v>
      </c>
      <c r="I6058" s="8" t="s">
        <v>59915</v>
      </c>
      <c r="J6058" s="8" t="s">
        <v>32</v>
      </c>
      <c r="K6058" s="8" t="s">
        <v>32</v>
      </c>
      <c r="L6058" s="8" t="s">
        <v>36</v>
      </c>
      <c r="M6058" s="8" t="s">
        <v>122</v>
      </c>
      <c r="N6058" s="8" t="s">
        <v>59916</v>
      </c>
      <c r="O6058" s="8" t="s">
        <v>8929</v>
      </c>
      <c r="P6058" s="8" t="s">
        <v>59917</v>
      </c>
      <c r="Q6058" s="8" t="s">
        <v>59918</v>
      </c>
      <c r="R6058" s="8" t="s">
        <v>32</v>
      </c>
      <c r="S6058" s="8" t="s">
        <v>59909</v>
      </c>
      <c r="T6058" s="8" t="s">
        <v>59919</v>
      </c>
      <c r="U6058" s="8" t="s">
        <v>42</v>
      </c>
      <c r="V6058" s="8" t="s">
        <v>43</v>
      </c>
      <c r="W6058" s="8" t="s">
        <v>44</v>
      </c>
      <c r="X6058" s="8" t="s">
        <v>129</v>
      </c>
      <c r="Y6058" s="8" t="s">
        <v>32</v>
      </c>
      <c r="Z6058" s="8" t="s">
        <v>59916</v>
      </c>
      <c r="AA6058" s="8" t="s">
        <v>32</v>
      </c>
      <c r="AB6058" s="8" t="s">
        <v>32</v>
      </c>
      <c r="AC6058" s="16" t="s">
        <v>8929</v>
      </c>
    </row>
    <row r="6059" ht="17.5" customHeight="1" spans="1:29">
      <c r="A6059" s="7">
        <v>6058</v>
      </c>
      <c r="B6059" s="8" t="s">
        <v>59920</v>
      </c>
      <c r="C6059" s="8" t="s">
        <v>59921</v>
      </c>
      <c r="D6059" s="8" t="s">
        <v>61</v>
      </c>
      <c r="E6059" s="8" t="s">
        <v>32</v>
      </c>
      <c r="F6059" s="8" t="s">
        <v>59922</v>
      </c>
      <c r="G6059" s="8" t="s">
        <v>59923</v>
      </c>
      <c r="H6059" s="8" t="s">
        <v>59924</v>
      </c>
      <c r="I6059" s="8" t="s">
        <v>32</v>
      </c>
      <c r="J6059" s="8" t="s">
        <v>32</v>
      </c>
      <c r="K6059" s="8" t="s">
        <v>32</v>
      </c>
      <c r="L6059" s="8" t="s">
        <v>36</v>
      </c>
      <c r="M6059" s="8" t="s">
        <v>23286</v>
      </c>
      <c r="N6059" s="8" t="s">
        <v>59925</v>
      </c>
      <c r="O6059" s="8" t="s">
        <v>18123</v>
      </c>
      <c r="P6059" s="8" t="s">
        <v>59926</v>
      </c>
      <c r="Q6059" s="8" t="s">
        <v>59927</v>
      </c>
      <c r="R6059" s="8" t="s">
        <v>59928</v>
      </c>
      <c r="S6059" s="8" t="s">
        <v>32</v>
      </c>
      <c r="T6059" s="8" t="s">
        <v>32</v>
      </c>
      <c r="U6059" s="8" t="s">
        <v>42</v>
      </c>
      <c r="V6059" s="8" t="s">
        <v>43</v>
      </c>
      <c r="W6059" s="8" t="s">
        <v>32</v>
      </c>
      <c r="X6059" s="8" t="s">
        <v>32</v>
      </c>
      <c r="Y6059" s="8" t="s">
        <v>32</v>
      </c>
      <c r="Z6059" s="8" t="s">
        <v>32</v>
      </c>
      <c r="AA6059" s="8" t="s">
        <v>32</v>
      </c>
      <c r="AB6059" s="8" t="s">
        <v>32</v>
      </c>
      <c r="AC6059" s="16" t="s">
        <v>32</v>
      </c>
    </row>
    <row r="6060" ht="17.5" customHeight="1" spans="1:29">
      <c r="A6060" s="7">
        <v>6059</v>
      </c>
      <c r="B6060" s="8" t="s">
        <v>59929</v>
      </c>
      <c r="C6060" s="8" t="s">
        <v>59930</v>
      </c>
      <c r="D6060" s="8" t="s">
        <v>156</v>
      </c>
      <c r="E6060" s="8" t="s">
        <v>59931</v>
      </c>
      <c r="F6060" s="8" t="s">
        <v>59932</v>
      </c>
      <c r="G6060" s="8" t="s">
        <v>59933</v>
      </c>
      <c r="H6060" s="8" t="s">
        <v>59934</v>
      </c>
      <c r="I6060" s="8" t="s">
        <v>32</v>
      </c>
      <c r="J6060" s="8" t="s">
        <v>32</v>
      </c>
      <c r="K6060" s="8" t="s">
        <v>32</v>
      </c>
      <c r="L6060" s="8" t="s">
        <v>36</v>
      </c>
      <c r="M6060" s="8" t="s">
        <v>1514</v>
      </c>
      <c r="N6060" s="8" t="s">
        <v>59935</v>
      </c>
      <c r="O6060" s="8" t="s">
        <v>23288</v>
      </c>
      <c r="P6060" s="8" t="s">
        <v>59936</v>
      </c>
      <c r="Q6060" s="8" t="s">
        <v>59937</v>
      </c>
      <c r="R6060" s="8" t="s">
        <v>32</v>
      </c>
      <c r="S6060" s="8" t="s">
        <v>59929</v>
      </c>
      <c r="T6060" s="8" t="s">
        <v>59938</v>
      </c>
      <c r="U6060" s="8" t="s">
        <v>42</v>
      </c>
      <c r="V6060" s="8" t="s">
        <v>43</v>
      </c>
      <c r="W6060" s="8" t="s">
        <v>44</v>
      </c>
      <c r="X6060" s="8" t="s">
        <v>1519</v>
      </c>
      <c r="Y6060" s="8" t="s">
        <v>32</v>
      </c>
      <c r="Z6060" s="8" t="s">
        <v>59935</v>
      </c>
      <c r="AA6060" s="8" t="s">
        <v>32</v>
      </c>
      <c r="AB6060" s="8" t="s">
        <v>32</v>
      </c>
      <c r="AC6060" s="16" t="s">
        <v>23288</v>
      </c>
    </row>
    <row r="6061" ht="17.5" customHeight="1" spans="1:29">
      <c r="A6061" s="7">
        <v>6060</v>
      </c>
      <c r="B6061" s="8" t="s">
        <v>59939</v>
      </c>
      <c r="C6061" s="8" t="s">
        <v>59940</v>
      </c>
      <c r="D6061" s="8" t="s">
        <v>156</v>
      </c>
      <c r="E6061" s="8" t="s">
        <v>59941</v>
      </c>
      <c r="F6061" s="8" t="s">
        <v>59942</v>
      </c>
      <c r="G6061" s="8" t="s">
        <v>47505</v>
      </c>
      <c r="H6061" s="8" t="s">
        <v>59943</v>
      </c>
      <c r="I6061" s="8" t="s">
        <v>32</v>
      </c>
      <c r="J6061" s="8" t="s">
        <v>32</v>
      </c>
      <c r="K6061" s="8" t="s">
        <v>32</v>
      </c>
      <c r="L6061" s="8" t="s">
        <v>36</v>
      </c>
      <c r="M6061" s="8" t="s">
        <v>22655</v>
      </c>
      <c r="N6061" s="8" t="s">
        <v>59944</v>
      </c>
      <c r="O6061" s="8" t="s">
        <v>22657</v>
      </c>
      <c r="P6061" s="8" t="s">
        <v>59945</v>
      </c>
      <c r="Q6061" s="8" t="s">
        <v>59946</v>
      </c>
      <c r="R6061" s="8" t="s">
        <v>32</v>
      </c>
      <c r="S6061" s="8" t="s">
        <v>59939</v>
      </c>
      <c r="T6061" s="8" t="s">
        <v>59947</v>
      </c>
      <c r="U6061" s="8" t="s">
        <v>42</v>
      </c>
      <c r="V6061" s="8" t="s">
        <v>43</v>
      </c>
      <c r="W6061" s="8" t="s">
        <v>44</v>
      </c>
      <c r="X6061" s="8" t="s">
        <v>22660</v>
      </c>
      <c r="Y6061" s="8" t="s">
        <v>32</v>
      </c>
      <c r="Z6061" s="8" t="s">
        <v>59944</v>
      </c>
      <c r="AA6061" s="8" t="s">
        <v>32</v>
      </c>
      <c r="AB6061" s="8" t="s">
        <v>32</v>
      </c>
      <c r="AC6061" s="16" t="s">
        <v>22657</v>
      </c>
    </row>
    <row r="6062" ht="17.5" customHeight="1" spans="1:29">
      <c r="A6062" s="7">
        <v>6061</v>
      </c>
      <c r="B6062" s="8" t="s">
        <v>59948</v>
      </c>
      <c r="C6062" s="8" t="s">
        <v>59949</v>
      </c>
      <c r="D6062" s="8" t="s">
        <v>693</v>
      </c>
      <c r="E6062" s="8" t="s">
        <v>32</v>
      </c>
      <c r="F6062" s="8" t="s">
        <v>59950</v>
      </c>
      <c r="G6062" s="8" t="s">
        <v>59951</v>
      </c>
      <c r="H6062" s="8" t="s">
        <v>59952</v>
      </c>
      <c r="I6062" s="8" t="s">
        <v>32</v>
      </c>
      <c r="J6062" s="8" t="s">
        <v>32</v>
      </c>
      <c r="K6062" s="8" t="s">
        <v>32</v>
      </c>
      <c r="L6062" s="8" t="s">
        <v>36</v>
      </c>
      <c r="M6062" s="8" t="s">
        <v>22655</v>
      </c>
      <c r="N6062" s="8" t="s">
        <v>59953</v>
      </c>
      <c r="O6062" s="8" t="s">
        <v>59954</v>
      </c>
      <c r="P6062" s="8" t="s">
        <v>59955</v>
      </c>
      <c r="Q6062" s="8" t="s">
        <v>59956</v>
      </c>
      <c r="R6062" s="8" t="s">
        <v>59957</v>
      </c>
      <c r="S6062" s="8" t="s">
        <v>59948</v>
      </c>
      <c r="T6062" s="8" t="s">
        <v>59958</v>
      </c>
      <c r="U6062" s="8" t="s">
        <v>42</v>
      </c>
      <c r="V6062" s="8" t="s">
        <v>43</v>
      </c>
      <c r="W6062" s="8" t="s">
        <v>44</v>
      </c>
      <c r="X6062" s="8" t="s">
        <v>22660</v>
      </c>
      <c r="Y6062" s="8" t="s">
        <v>32</v>
      </c>
      <c r="Z6062" s="8" t="s">
        <v>59953</v>
      </c>
      <c r="AA6062" s="8" t="s">
        <v>32</v>
      </c>
      <c r="AB6062" s="8" t="s">
        <v>32</v>
      </c>
      <c r="AC6062" s="16" t="s">
        <v>59954</v>
      </c>
    </row>
    <row r="6063" ht="17.5" customHeight="1" spans="1:29">
      <c r="A6063" s="7">
        <v>6062</v>
      </c>
      <c r="B6063" s="8" t="s">
        <v>59959</v>
      </c>
      <c r="C6063" s="8" t="s">
        <v>59960</v>
      </c>
      <c r="D6063" s="8" t="s">
        <v>167</v>
      </c>
      <c r="E6063" s="8" t="s">
        <v>59961</v>
      </c>
      <c r="F6063" s="8" t="s">
        <v>59962</v>
      </c>
      <c r="G6063" s="8" t="s">
        <v>59963</v>
      </c>
      <c r="H6063" s="8" t="s">
        <v>146</v>
      </c>
      <c r="I6063" s="8" t="s">
        <v>32</v>
      </c>
      <c r="J6063" s="8" t="s">
        <v>32</v>
      </c>
      <c r="K6063" s="8" t="s">
        <v>32</v>
      </c>
      <c r="L6063" s="8" t="s">
        <v>36</v>
      </c>
      <c r="M6063" s="8" t="s">
        <v>17767</v>
      </c>
      <c r="N6063" s="8" t="s">
        <v>59964</v>
      </c>
      <c r="O6063" s="8" t="s">
        <v>48789</v>
      </c>
      <c r="P6063" s="8" t="s">
        <v>59965</v>
      </c>
      <c r="Q6063" s="8" t="s">
        <v>59966</v>
      </c>
      <c r="R6063" s="8" t="s">
        <v>59967</v>
      </c>
      <c r="S6063" s="8" t="s">
        <v>59959</v>
      </c>
      <c r="T6063" s="8" t="s">
        <v>59968</v>
      </c>
      <c r="U6063" s="8" t="s">
        <v>42</v>
      </c>
      <c r="V6063" s="8" t="s">
        <v>43</v>
      </c>
      <c r="W6063" s="8" t="s">
        <v>44</v>
      </c>
      <c r="X6063" s="8" t="s">
        <v>237</v>
      </c>
      <c r="Y6063" s="8" t="s">
        <v>32</v>
      </c>
      <c r="Z6063" s="8" t="s">
        <v>59964</v>
      </c>
      <c r="AA6063" s="8" t="s">
        <v>32</v>
      </c>
      <c r="AB6063" s="8" t="s">
        <v>32</v>
      </c>
      <c r="AC6063" s="16" t="s">
        <v>48789</v>
      </c>
    </row>
    <row r="6064" ht="17.5" customHeight="1" spans="1:29">
      <c r="A6064" s="7">
        <v>6063</v>
      </c>
      <c r="B6064" s="8" t="s">
        <v>59969</v>
      </c>
      <c r="C6064" s="8" t="s">
        <v>59970</v>
      </c>
      <c r="D6064" s="8" t="s">
        <v>61</v>
      </c>
      <c r="E6064" s="8" t="s">
        <v>59971</v>
      </c>
      <c r="F6064" s="8" t="s">
        <v>59972</v>
      </c>
      <c r="G6064" s="8" t="s">
        <v>59973</v>
      </c>
      <c r="H6064" s="8" t="s">
        <v>59974</v>
      </c>
      <c r="I6064" s="8" t="s">
        <v>32</v>
      </c>
      <c r="J6064" s="8" t="s">
        <v>32</v>
      </c>
      <c r="K6064" s="8" t="s">
        <v>32</v>
      </c>
      <c r="L6064" s="8" t="s">
        <v>36</v>
      </c>
      <c r="M6064" s="8" t="s">
        <v>22655</v>
      </c>
      <c r="N6064" s="8" t="s">
        <v>59975</v>
      </c>
      <c r="O6064" s="8" t="s">
        <v>18297</v>
      </c>
      <c r="P6064" s="8" t="s">
        <v>59976</v>
      </c>
      <c r="Q6064" s="8" t="s">
        <v>59977</v>
      </c>
      <c r="R6064" s="8" t="s">
        <v>59978</v>
      </c>
      <c r="S6064" s="8" t="s">
        <v>59969</v>
      </c>
      <c r="T6064" s="8" t="s">
        <v>59979</v>
      </c>
      <c r="U6064" s="8" t="s">
        <v>42</v>
      </c>
      <c r="V6064" s="8" t="s">
        <v>43</v>
      </c>
      <c r="W6064" s="8" t="s">
        <v>44</v>
      </c>
      <c r="X6064" s="8" t="s">
        <v>22660</v>
      </c>
      <c r="Y6064" s="8" t="s">
        <v>32</v>
      </c>
      <c r="Z6064" s="8" t="s">
        <v>59975</v>
      </c>
      <c r="AA6064" s="8" t="s">
        <v>32</v>
      </c>
      <c r="AB6064" s="8" t="s">
        <v>32</v>
      </c>
      <c r="AC6064" s="16" t="s">
        <v>18297</v>
      </c>
    </row>
    <row r="6065" ht="17.5" customHeight="1" spans="1:29">
      <c r="A6065" s="7">
        <v>6064</v>
      </c>
      <c r="B6065" s="8" t="s">
        <v>59980</v>
      </c>
      <c r="C6065" s="8" t="s">
        <v>59981</v>
      </c>
      <c r="D6065" s="8" t="s">
        <v>61</v>
      </c>
      <c r="E6065" s="8" t="s">
        <v>32</v>
      </c>
      <c r="F6065" s="8" t="s">
        <v>59982</v>
      </c>
      <c r="G6065" s="8" t="s">
        <v>32</v>
      </c>
      <c r="H6065" s="8" t="s">
        <v>59983</v>
      </c>
      <c r="I6065" s="8" t="s">
        <v>32</v>
      </c>
      <c r="J6065" s="8" t="s">
        <v>32</v>
      </c>
      <c r="K6065" s="8" t="s">
        <v>32</v>
      </c>
      <c r="L6065" s="8" t="s">
        <v>36</v>
      </c>
      <c r="M6065" s="8" t="s">
        <v>4120</v>
      </c>
      <c r="N6065" s="8" t="s">
        <v>59984</v>
      </c>
      <c r="O6065" s="8" t="s">
        <v>18350</v>
      </c>
      <c r="P6065" s="8" t="s">
        <v>59985</v>
      </c>
      <c r="Q6065" s="8" t="s">
        <v>59986</v>
      </c>
      <c r="R6065" s="8" t="s">
        <v>32</v>
      </c>
      <c r="S6065" s="8" t="s">
        <v>59980</v>
      </c>
      <c r="T6065" s="8" t="s">
        <v>59987</v>
      </c>
      <c r="U6065" s="8" t="s">
        <v>42</v>
      </c>
      <c r="V6065" s="8" t="s">
        <v>43</v>
      </c>
      <c r="W6065" s="8" t="s">
        <v>44</v>
      </c>
      <c r="X6065" s="8" t="s">
        <v>4120</v>
      </c>
      <c r="Y6065" s="8" t="s">
        <v>32</v>
      </c>
      <c r="Z6065" s="8" t="s">
        <v>59984</v>
      </c>
      <c r="AA6065" s="8" t="s">
        <v>32</v>
      </c>
      <c r="AB6065" s="8" t="s">
        <v>32</v>
      </c>
      <c r="AC6065" s="16" t="s">
        <v>18350</v>
      </c>
    </row>
    <row r="6066" ht="17.5" customHeight="1" spans="1:29">
      <c r="A6066" s="7">
        <v>6065</v>
      </c>
      <c r="B6066" s="8" t="s">
        <v>59988</v>
      </c>
      <c r="C6066" s="8" t="s">
        <v>59989</v>
      </c>
      <c r="D6066" s="8" t="s">
        <v>1598</v>
      </c>
      <c r="E6066" s="8" t="s">
        <v>32</v>
      </c>
      <c r="F6066" s="8" t="s">
        <v>59990</v>
      </c>
      <c r="G6066" s="8" t="s">
        <v>59991</v>
      </c>
      <c r="H6066" s="8" t="s">
        <v>59992</v>
      </c>
      <c r="I6066" s="8" t="s">
        <v>32</v>
      </c>
      <c r="J6066" s="8" t="s">
        <v>32</v>
      </c>
      <c r="K6066" s="8" t="s">
        <v>32</v>
      </c>
      <c r="L6066" s="8" t="s">
        <v>36</v>
      </c>
      <c r="M6066" s="8" t="s">
        <v>1991</v>
      </c>
      <c r="N6066" s="8" t="s">
        <v>59993</v>
      </c>
      <c r="O6066" s="8" t="s">
        <v>8040</v>
      </c>
      <c r="P6066" s="8" t="s">
        <v>59994</v>
      </c>
      <c r="Q6066" s="8" t="s">
        <v>59995</v>
      </c>
      <c r="R6066" s="8" t="s">
        <v>32</v>
      </c>
      <c r="S6066" s="8" t="s">
        <v>59988</v>
      </c>
      <c r="T6066" s="8" t="s">
        <v>59996</v>
      </c>
      <c r="U6066" s="8" t="s">
        <v>42</v>
      </c>
      <c r="V6066" s="8" t="s">
        <v>43</v>
      </c>
      <c r="W6066" s="8" t="s">
        <v>44</v>
      </c>
      <c r="X6066" s="8" t="s">
        <v>1991</v>
      </c>
      <c r="Y6066" s="8" t="s">
        <v>32</v>
      </c>
      <c r="Z6066" s="8" t="s">
        <v>59993</v>
      </c>
      <c r="AA6066" s="8" t="s">
        <v>32</v>
      </c>
      <c r="AB6066" s="8" t="s">
        <v>32</v>
      </c>
      <c r="AC6066" s="16" t="s">
        <v>8040</v>
      </c>
    </row>
    <row r="6067" ht="17.5" customHeight="1" spans="1:29">
      <c r="A6067" s="7">
        <v>6066</v>
      </c>
      <c r="B6067" s="8" t="s">
        <v>59997</v>
      </c>
      <c r="C6067" s="8" t="s">
        <v>59998</v>
      </c>
      <c r="D6067" s="8" t="s">
        <v>693</v>
      </c>
      <c r="E6067" s="8" t="s">
        <v>59999</v>
      </c>
      <c r="F6067" s="8" t="s">
        <v>60000</v>
      </c>
      <c r="G6067" s="8" t="s">
        <v>60001</v>
      </c>
      <c r="H6067" s="8" t="s">
        <v>34456</v>
      </c>
      <c r="I6067" s="8" t="s">
        <v>32</v>
      </c>
      <c r="J6067" s="8" t="s">
        <v>32</v>
      </c>
      <c r="K6067" s="8" t="s">
        <v>32</v>
      </c>
      <c r="L6067" s="8" t="s">
        <v>36</v>
      </c>
      <c r="M6067" s="8" t="s">
        <v>22660</v>
      </c>
      <c r="N6067" s="8" t="s">
        <v>60002</v>
      </c>
      <c r="O6067" s="8" t="s">
        <v>29053</v>
      </c>
      <c r="P6067" s="8" t="s">
        <v>60003</v>
      </c>
      <c r="Q6067" s="8" t="s">
        <v>60004</v>
      </c>
      <c r="R6067" s="8" t="s">
        <v>60005</v>
      </c>
      <c r="S6067" s="8" t="s">
        <v>59997</v>
      </c>
      <c r="T6067" s="8" t="s">
        <v>60006</v>
      </c>
      <c r="U6067" s="8" t="s">
        <v>42</v>
      </c>
      <c r="V6067" s="8" t="s">
        <v>43</v>
      </c>
      <c r="W6067" s="8" t="s">
        <v>44</v>
      </c>
      <c r="X6067" s="8" t="s">
        <v>22660</v>
      </c>
      <c r="Y6067" s="8" t="s">
        <v>32</v>
      </c>
      <c r="Z6067" s="8" t="s">
        <v>60002</v>
      </c>
      <c r="AA6067" s="8" t="s">
        <v>32</v>
      </c>
      <c r="AB6067" s="8" t="s">
        <v>32</v>
      </c>
      <c r="AC6067" s="16" t="s">
        <v>29053</v>
      </c>
    </row>
    <row r="6068" ht="17.5" customHeight="1" spans="1:29">
      <c r="A6068" s="7">
        <v>6067</v>
      </c>
      <c r="B6068" s="8" t="s">
        <v>60007</v>
      </c>
      <c r="C6068" s="8" t="s">
        <v>60008</v>
      </c>
      <c r="D6068" s="8" t="s">
        <v>167</v>
      </c>
      <c r="E6068" s="8" t="s">
        <v>60009</v>
      </c>
      <c r="F6068" s="8" t="s">
        <v>60010</v>
      </c>
      <c r="G6068" s="8" t="s">
        <v>60011</v>
      </c>
      <c r="H6068" s="8" t="s">
        <v>60012</v>
      </c>
      <c r="I6068" s="8" t="s">
        <v>32</v>
      </c>
      <c r="J6068" s="8" t="s">
        <v>32</v>
      </c>
      <c r="K6068" s="8" t="s">
        <v>32</v>
      </c>
      <c r="L6068" s="8" t="s">
        <v>36</v>
      </c>
      <c r="M6068" s="8" t="s">
        <v>17581</v>
      </c>
      <c r="N6068" s="8" t="s">
        <v>60013</v>
      </c>
      <c r="O6068" s="8" t="s">
        <v>17571</v>
      </c>
      <c r="P6068" s="8" t="s">
        <v>60014</v>
      </c>
      <c r="Q6068" s="8" t="s">
        <v>60015</v>
      </c>
      <c r="R6068" s="8" t="s">
        <v>60016</v>
      </c>
      <c r="S6068" s="8" t="s">
        <v>60007</v>
      </c>
      <c r="T6068" s="8" t="s">
        <v>60017</v>
      </c>
      <c r="U6068" s="8" t="s">
        <v>42</v>
      </c>
      <c r="V6068" s="8" t="s">
        <v>43</v>
      </c>
      <c r="W6068" s="8" t="s">
        <v>44</v>
      </c>
      <c r="X6068" s="8" t="s">
        <v>17587</v>
      </c>
      <c r="Y6068" s="8" t="s">
        <v>32</v>
      </c>
      <c r="Z6068" s="8" t="s">
        <v>60013</v>
      </c>
      <c r="AA6068" s="8" t="s">
        <v>32</v>
      </c>
      <c r="AB6068" s="8" t="s">
        <v>32</v>
      </c>
      <c r="AC6068" s="16" t="s">
        <v>17571</v>
      </c>
    </row>
    <row r="6069" ht="17.5" customHeight="1" spans="1:29">
      <c r="A6069" s="7">
        <v>6068</v>
      </c>
      <c r="B6069" s="8" t="s">
        <v>60018</v>
      </c>
      <c r="C6069" s="8" t="s">
        <v>60019</v>
      </c>
      <c r="D6069" s="8" t="s">
        <v>1465</v>
      </c>
      <c r="E6069" s="8" t="s">
        <v>32</v>
      </c>
      <c r="F6069" s="8" t="s">
        <v>60020</v>
      </c>
      <c r="G6069" s="8" t="s">
        <v>60021</v>
      </c>
      <c r="H6069" s="8" t="s">
        <v>60022</v>
      </c>
      <c r="I6069" s="8" t="s">
        <v>32</v>
      </c>
      <c r="J6069" s="8" t="s">
        <v>32</v>
      </c>
      <c r="K6069" s="8" t="s">
        <v>32</v>
      </c>
      <c r="L6069" s="8" t="s">
        <v>36</v>
      </c>
      <c r="M6069" s="8" t="s">
        <v>129</v>
      </c>
      <c r="N6069" s="8" t="s">
        <v>60023</v>
      </c>
      <c r="O6069" s="8" t="s">
        <v>29457</v>
      </c>
      <c r="P6069" s="8" t="s">
        <v>60024</v>
      </c>
      <c r="Q6069" s="8" t="s">
        <v>60025</v>
      </c>
      <c r="R6069" s="8" t="s">
        <v>32</v>
      </c>
      <c r="S6069" s="8" t="s">
        <v>60018</v>
      </c>
      <c r="T6069" s="8" t="s">
        <v>60026</v>
      </c>
      <c r="U6069" s="8" t="s">
        <v>42</v>
      </c>
      <c r="V6069" s="8" t="s">
        <v>43</v>
      </c>
      <c r="W6069" s="8" t="s">
        <v>44</v>
      </c>
      <c r="X6069" s="8" t="s">
        <v>129</v>
      </c>
      <c r="Y6069" s="8" t="s">
        <v>32</v>
      </c>
      <c r="Z6069" s="8" t="s">
        <v>60023</v>
      </c>
      <c r="AA6069" s="8" t="s">
        <v>32</v>
      </c>
      <c r="AB6069" s="8" t="s">
        <v>32</v>
      </c>
      <c r="AC6069" s="16" t="s">
        <v>29457</v>
      </c>
    </row>
    <row r="6070" ht="17.5" customHeight="1" spans="1:29">
      <c r="A6070" s="7">
        <v>6069</v>
      </c>
      <c r="B6070" s="8" t="s">
        <v>60027</v>
      </c>
      <c r="C6070" s="8" t="s">
        <v>60028</v>
      </c>
      <c r="D6070" s="8" t="s">
        <v>61</v>
      </c>
      <c r="E6070" s="8" t="s">
        <v>60029</v>
      </c>
      <c r="F6070" s="8" t="s">
        <v>60030</v>
      </c>
      <c r="G6070" s="8" t="s">
        <v>60031</v>
      </c>
      <c r="H6070" s="8" t="s">
        <v>60032</v>
      </c>
      <c r="I6070" s="8" t="s">
        <v>32</v>
      </c>
      <c r="J6070" s="8" t="s">
        <v>32</v>
      </c>
      <c r="K6070" s="8" t="s">
        <v>32</v>
      </c>
      <c r="L6070" s="8" t="s">
        <v>36</v>
      </c>
      <c r="M6070" s="8" t="s">
        <v>122</v>
      </c>
      <c r="N6070" s="8" t="s">
        <v>60033</v>
      </c>
      <c r="O6070" s="8" t="s">
        <v>7406</v>
      </c>
      <c r="P6070" s="8" t="s">
        <v>60034</v>
      </c>
      <c r="Q6070" s="8" t="s">
        <v>60035</v>
      </c>
      <c r="R6070" s="8" t="s">
        <v>32</v>
      </c>
      <c r="S6070" s="8" t="s">
        <v>60027</v>
      </c>
      <c r="T6070" s="8" t="s">
        <v>60036</v>
      </c>
      <c r="U6070" s="8" t="s">
        <v>42</v>
      </c>
      <c r="V6070" s="8" t="s">
        <v>43</v>
      </c>
      <c r="W6070" s="8" t="s">
        <v>44</v>
      </c>
      <c r="X6070" s="8" t="s">
        <v>129</v>
      </c>
      <c r="Y6070" s="8" t="s">
        <v>32</v>
      </c>
      <c r="Z6070" s="8" t="s">
        <v>60033</v>
      </c>
      <c r="AA6070" s="8" t="s">
        <v>32</v>
      </c>
      <c r="AB6070" s="8" t="s">
        <v>32</v>
      </c>
      <c r="AC6070" s="16" t="s">
        <v>7406</v>
      </c>
    </row>
    <row r="6071" ht="17.5" customHeight="1" spans="1:29">
      <c r="A6071" s="7">
        <v>6070</v>
      </c>
      <c r="B6071" s="8" t="s">
        <v>60037</v>
      </c>
      <c r="C6071" s="8" t="s">
        <v>60038</v>
      </c>
      <c r="D6071" s="8" t="s">
        <v>61</v>
      </c>
      <c r="E6071" s="8" t="s">
        <v>60039</v>
      </c>
      <c r="F6071" s="8" t="s">
        <v>60040</v>
      </c>
      <c r="G6071" s="8" t="s">
        <v>60041</v>
      </c>
      <c r="H6071" s="8" t="s">
        <v>60042</v>
      </c>
      <c r="I6071" s="8" t="s">
        <v>32</v>
      </c>
      <c r="J6071" s="8" t="s">
        <v>32</v>
      </c>
      <c r="K6071" s="8" t="s">
        <v>32</v>
      </c>
      <c r="L6071" s="8" t="s">
        <v>36</v>
      </c>
      <c r="M6071" s="8" t="s">
        <v>122</v>
      </c>
      <c r="N6071" s="8" t="s">
        <v>60043</v>
      </c>
      <c r="O6071" s="8" t="s">
        <v>124</v>
      </c>
      <c r="P6071" s="8" t="s">
        <v>60044</v>
      </c>
      <c r="Q6071" s="8" t="s">
        <v>60045</v>
      </c>
      <c r="R6071" s="8" t="s">
        <v>60046</v>
      </c>
      <c r="S6071" s="8" t="s">
        <v>60037</v>
      </c>
      <c r="T6071" s="8" t="s">
        <v>60047</v>
      </c>
      <c r="U6071" s="8" t="s">
        <v>42</v>
      </c>
      <c r="V6071" s="8" t="s">
        <v>43</v>
      </c>
      <c r="W6071" s="8" t="s">
        <v>44</v>
      </c>
      <c r="X6071" s="8" t="s">
        <v>129</v>
      </c>
      <c r="Y6071" s="8" t="s">
        <v>32</v>
      </c>
      <c r="Z6071" s="8" t="s">
        <v>60043</v>
      </c>
      <c r="AA6071" s="8" t="s">
        <v>32</v>
      </c>
      <c r="AB6071" s="8" t="s">
        <v>32</v>
      </c>
      <c r="AC6071" s="16" t="s">
        <v>124</v>
      </c>
    </row>
    <row r="6072" ht="17.5" customHeight="1" spans="1:29">
      <c r="A6072" s="7">
        <v>6071</v>
      </c>
      <c r="B6072" s="8" t="s">
        <v>60048</v>
      </c>
      <c r="C6072" s="8" t="s">
        <v>60049</v>
      </c>
      <c r="D6072" s="8" t="s">
        <v>167</v>
      </c>
      <c r="E6072" s="8" t="s">
        <v>32</v>
      </c>
      <c r="F6072" s="8" t="s">
        <v>60050</v>
      </c>
      <c r="G6072" s="8" t="s">
        <v>60051</v>
      </c>
      <c r="H6072" s="8" t="s">
        <v>60052</v>
      </c>
      <c r="I6072" s="8" t="s">
        <v>32</v>
      </c>
      <c r="J6072" s="8" t="s">
        <v>32</v>
      </c>
      <c r="K6072" s="8" t="s">
        <v>32</v>
      </c>
      <c r="L6072" s="8" t="s">
        <v>36</v>
      </c>
      <c r="M6072" s="8" t="s">
        <v>22655</v>
      </c>
      <c r="N6072" s="8" t="s">
        <v>60053</v>
      </c>
      <c r="O6072" s="8" t="s">
        <v>58446</v>
      </c>
      <c r="P6072" s="8" t="s">
        <v>60054</v>
      </c>
      <c r="Q6072" s="8" t="s">
        <v>60055</v>
      </c>
      <c r="R6072" s="8" t="s">
        <v>32</v>
      </c>
      <c r="S6072" s="8" t="s">
        <v>60048</v>
      </c>
      <c r="T6072" s="8" t="s">
        <v>60056</v>
      </c>
      <c r="U6072" s="8" t="s">
        <v>42</v>
      </c>
      <c r="V6072" s="8" t="s">
        <v>43</v>
      </c>
      <c r="W6072" s="8" t="s">
        <v>44</v>
      </c>
      <c r="X6072" s="8" t="s">
        <v>22660</v>
      </c>
      <c r="Y6072" s="8" t="s">
        <v>32</v>
      </c>
      <c r="Z6072" s="8" t="s">
        <v>60053</v>
      </c>
      <c r="AA6072" s="8" t="s">
        <v>32</v>
      </c>
      <c r="AB6072" s="8" t="s">
        <v>32</v>
      </c>
      <c r="AC6072" s="16" t="s">
        <v>58446</v>
      </c>
    </row>
    <row r="6073" ht="17.5" customHeight="1" spans="1:29">
      <c r="A6073" s="7">
        <v>6072</v>
      </c>
      <c r="B6073" s="8" t="s">
        <v>60057</v>
      </c>
      <c r="C6073" s="8" t="s">
        <v>60058</v>
      </c>
      <c r="D6073" s="8" t="s">
        <v>446</v>
      </c>
      <c r="E6073" s="8" t="s">
        <v>60059</v>
      </c>
      <c r="F6073" s="8" t="s">
        <v>60060</v>
      </c>
      <c r="G6073" s="8" t="s">
        <v>60061</v>
      </c>
      <c r="H6073" s="8" t="s">
        <v>60062</v>
      </c>
      <c r="I6073" s="8" t="s">
        <v>32</v>
      </c>
      <c r="J6073" s="8" t="s">
        <v>32</v>
      </c>
      <c r="K6073" s="8" t="s">
        <v>60063</v>
      </c>
      <c r="L6073" s="8" t="s">
        <v>36</v>
      </c>
      <c r="M6073" s="8" t="s">
        <v>25881</v>
      </c>
      <c r="N6073" s="8" t="s">
        <v>60064</v>
      </c>
      <c r="O6073" s="8" t="s">
        <v>685</v>
      </c>
      <c r="P6073" s="8" t="s">
        <v>60065</v>
      </c>
      <c r="Q6073" s="8" t="s">
        <v>60066</v>
      </c>
      <c r="R6073" s="8" t="s">
        <v>60065</v>
      </c>
      <c r="S6073" s="8" t="s">
        <v>60057</v>
      </c>
      <c r="T6073" s="8" t="s">
        <v>60067</v>
      </c>
      <c r="U6073" s="8" t="s">
        <v>42</v>
      </c>
      <c r="V6073" s="8" t="s">
        <v>43</v>
      </c>
      <c r="W6073" s="8" t="s">
        <v>44</v>
      </c>
      <c r="X6073" s="8" t="s">
        <v>25887</v>
      </c>
      <c r="Y6073" s="8" t="s">
        <v>32</v>
      </c>
      <c r="Z6073" s="8" t="s">
        <v>60064</v>
      </c>
      <c r="AA6073" s="8" t="s">
        <v>32</v>
      </c>
      <c r="AB6073" s="8" t="s">
        <v>32</v>
      </c>
      <c r="AC6073" s="16" t="s">
        <v>685</v>
      </c>
    </row>
    <row r="6074" ht="17.5" customHeight="1" spans="1:29">
      <c r="A6074" s="7">
        <v>6073</v>
      </c>
      <c r="B6074" s="8" t="s">
        <v>60068</v>
      </c>
      <c r="C6074" s="8" t="s">
        <v>60069</v>
      </c>
      <c r="D6074" s="8" t="s">
        <v>1598</v>
      </c>
      <c r="E6074" s="8" t="s">
        <v>32</v>
      </c>
      <c r="F6074" s="8" t="s">
        <v>60070</v>
      </c>
      <c r="G6074" s="8" t="s">
        <v>60071</v>
      </c>
      <c r="H6074" s="8" t="s">
        <v>60072</v>
      </c>
      <c r="I6074" s="8" t="s">
        <v>32</v>
      </c>
      <c r="J6074" s="8" t="s">
        <v>32</v>
      </c>
      <c r="K6074" s="8" t="s">
        <v>32</v>
      </c>
      <c r="L6074" s="8" t="s">
        <v>36</v>
      </c>
      <c r="M6074" s="8" t="s">
        <v>3086</v>
      </c>
      <c r="N6074" s="8" t="s">
        <v>60073</v>
      </c>
      <c r="O6074" s="8" t="s">
        <v>10940</v>
      </c>
      <c r="P6074" s="8" t="s">
        <v>60074</v>
      </c>
      <c r="Q6074" s="8" t="s">
        <v>60075</v>
      </c>
      <c r="R6074" s="8" t="s">
        <v>60074</v>
      </c>
      <c r="S6074" s="8" t="s">
        <v>60068</v>
      </c>
      <c r="T6074" s="8" t="s">
        <v>60076</v>
      </c>
      <c r="U6074" s="8" t="s">
        <v>42</v>
      </c>
      <c r="V6074" s="8" t="s">
        <v>43</v>
      </c>
      <c r="W6074" s="8" t="s">
        <v>44</v>
      </c>
      <c r="X6074" s="8" t="s">
        <v>3093</v>
      </c>
      <c r="Y6074" s="8" t="s">
        <v>32</v>
      </c>
      <c r="Z6074" s="8" t="s">
        <v>60073</v>
      </c>
      <c r="AA6074" s="8" t="s">
        <v>32</v>
      </c>
      <c r="AB6074" s="8" t="s">
        <v>32</v>
      </c>
      <c r="AC6074" s="16" t="s">
        <v>10940</v>
      </c>
    </row>
    <row r="6075" ht="17.5" customHeight="1" spans="1:29">
      <c r="A6075" s="7">
        <v>6074</v>
      </c>
      <c r="B6075" s="8" t="s">
        <v>60077</v>
      </c>
      <c r="C6075" s="8" t="s">
        <v>60078</v>
      </c>
      <c r="D6075" s="8" t="s">
        <v>61</v>
      </c>
      <c r="E6075" s="8" t="s">
        <v>60079</v>
      </c>
      <c r="F6075" s="8" t="s">
        <v>60080</v>
      </c>
      <c r="G6075" s="8" t="s">
        <v>51648</v>
      </c>
      <c r="H6075" s="8" t="s">
        <v>60081</v>
      </c>
      <c r="I6075" s="8" t="s">
        <v>60082</v>
      </c>
      <c r="J6075" s="8" t="s">
        <v>32</v>
      </c>
      <c r="K6075" s="8" t="s">
        <v>32</v>
      </c>
      <c r="L6075" s="8" t="s">
        <v>36</v>
      </c>
      <c r="M6075" s="8" t="s">
        <v>46998</v>
      </c>
      <c r="N6075" s="8" t="s">
        <v>60083</v>
      </c>
      <c r="O6075" s="8" t="s">
        <v>45363</v>
      </c>
      <c r="P6075" s="8" t="s">
        <v>60084</v>
      </c>
      <c r="Q6075" s="8" t="s">
        <v>60085</v>
      </c>
      <c r="R6075" s="8" t="s">
        <v>60086</v>
      </c>
      <c r="S6075" s="8" t="s">
        <v>60077</v>
      </c>
      <c r="T6075" s="8" t="s">
        <v>60087</v>
      </c>
      <c r="U6075" s="8" t="s">
        <v>42</v>
      </c>
      <c r="V6075" s="8" t="s">
        <v>43</v>
      </c>
      <c r="W6075" s="8" t="s">
        <v>44</v>
      </c>
      <c r="X6075" s="8" t="s">
        <v>47004</v>
      </c>
      <c r="Y6075" s="8" t="s">
        <v>32</v>
      </c>
      <c r="Z6075" s="8" t="s">
        <v>60083</v>
      </c>
      <c r="AA6075" s="8" t="s">
        <v>32</v>
      </c>
      <c r="AB6075" s="8" t="s">
        <v>32</v>
      </c>
      <c r="AC6075" s="16" t="s">
        <v>45363</v>
      </c>
    </row>
    <row r="6076" ht="17.5" customHeight="1" spans="1:29">
      <c r="A6076" s="7">
        <v>6075</v>
      </c>
      <c r="B6076" s="8" t="s">
        <v>60088</v>
      </c>
      <c r="C6076" s="8" t="s">
        <v>60089</v>
      </c>
      <c r="D6076" s="8" t="s">
        <v>1598</v>
      </c>
      <c r="E6076" s="8" t="s">
        <v>60090</v>
      </c>
      <c r="F6076" s="8" t="s">
        <v>60091</v>
      </c>
      <c r="G6076" s="8" t="s">
        <v>47720</v>
      </c>
      <c r="H6076" s="8" t="s">
        <v>60092</v>
      </c>
      <c r="I6076" s="8" t="s">
        <v>32</v>
      </c>
      <c r="J6076" s="8" t="s">
        <v>32</v>
      </c>
      <c r="K6076" s="8" t="s">
        <v>32</v>
      </c>
      <c r="L6076" s="8" t="s">
        <v>36</v>
      </c>
      <c r="M6076" s="8" t="s">
        <v>3093</v>
      </c>
      <c r="N6076" s="8" t="s">
        <v>47722</v>
      </c>
      <c r="O6076" s="8" t="s">
        <v>10940</v>
      </c>
      <c r="P6076" s="8" t="s">
        <v>60093</v>
      </c>
      <c r="Q6076" s="8" t="s">
        <v>1822</v>
      </c>
      <c r="R6076" s="8" t="s">
        <v>32</v>
      </c>
      <c r="S6076" s="8" t="s">
        <v>60088</v>
      </c>
      <c r="T6076" s="8" t="s">
        <v>60094</v>
      </c>
      <c r="U6076" s="8" t="s">
        <v>42</v>
      </c>
      <c r="V6076" s="8" t="s">
        <v>43</v>
      </c>
      <c r="W6076" s="8" t="s">
        <v>44</v>
      </c>
      <c r="X6076" s="8" t="s">
        <v>3093</v>
      </c>
      <c r="Y6076" s="8" t="s">
        <v>32</v>
      </c>
      <c r="Z6076" s="8" t="s">
        <v>47722</v>
      </c>
      <c r="AA6076" s="8" t="s">
        <v>32</v>
      </c>
      <c r="AB6076" s="8" t="s">
        <v>32</v>
      </c>
      <c r="AC6076" s="16" t="s">
        <v>10940</v>
      </c>
    </row>
    <row r="6077" ht="17.5" customHeight="1" spans="1:29">
      <c r="A6077" s="7">
        <v>6076</v>
      </c>
      <c r="B6077" s="8" t="s">
        <v>60095</v>
      </c>
      <c r="C6077" s="8" t="s">
        <v>60096</v>
      </c>
      <c r="D6077" s="8" t="s">
        <v>61</v>
      </c>
      <c r="E6077" s="8" t="s">
        <v>60097</v>
      </c>
      <c r="F6077" s="8" t="s">
        <v>60098</v>
      </c>
      <c r="G6077" s="8" t="s">
        <v>32</v>
      </c>
      <c r="H6077" s="8" t="s">
        <v>60099</v>
      </c>
      <c r="I6077" s="8" t="s">
        <v>32</v>
      </c>
      <c r="J6077" s="8" t="s">
        <v>32</v>
      </c>
      <c r="K6077" s="8" t="s">
        <v>32</v>
      </c>
      <c r="L6077" s="8" t="s">
        <v>36</v>
      </c>
      <c r="M6077" s="8" t="s">
        <v>122</v>
      </c>
      <c r="N6077" s="8" t="s">
        <v>60100</v>
      </c>
      <c r="O6077" s="8" t="s">
        <v>60101</v>
      </c>
      <c r="P6077" s="8" t="s">
        <v>60102</v>
      </c>
      <c r="Q6077" s="8" t="s">
        <v>60103</v>
      </c>
      <c r="R6077" s="8" t="s">
        <v>60104</v>
      </c>
      <c r="S6077" s="8" t="s">
        <v>60095</v>
      </c>
      <c r="T6077" s="8" t="s">
        <v>60105</v>
      </c>
      <c r="U6077" s="8" t="s">
        <v>42</v>
      </c>
      <c r="V6077" s="8" t="s">
        <v>43</v>
      </c>
      <c r="W6077" s="8" t="s">
        <v>44</v>
      </c>
      <c r="X6077" s="8" t="s">
        <v>129</v>
      </c>
      <c r="Y6077" s="8" t="s">
        <v>32</v>
      </c>
      <c r="Z6077" s="8" t="s">
        <v>60100</v>
      </c>
      <c r="AA6077" s="8" t="s">
        <v>32</v>
      </c>
      <c r="AB6077" s="8" t="s">
        <v>32</v>
      </c>
      <c r="AC6077" s="16" t="s">
        <v>60101</v>
      </c>
    </row>
    <row r="6078" ht="17.5" customHeight="1" spans="1:29">
      <c r="A6078" s="7">
        <v>6077</v>
      </c>
      <c r="B6078" s="8" t="s">
        <v>60106</v>
      </c>
      <c r="C6078" s="8" t="s">
        <v>60107</v>
      </c>
      <c r="D6078" s="8" t="s">
        <v>61</v>
      </c>
      <c r="E6078" s="8" t="s">
        <v>32</v>
      </c>
      <c r="F6078" s="8" t="s">
        <v>60108</v>
      </c>
      <c r="G6078" s="8" t="s">
        <v>60109</v>
      </c>
      <c r="H6078" s="8" t="s">
        <v>60110</v>
      </c>
      <c r="I6078" s="8" t="s">
        <v>32</v>
      </c>
      <c r="J6078" s="8" t="s">
        <v>32</v>
      </c>
      <c r="K6078" s="8" t="s">
        <v>32</v>
      </c>
      <c r="L6078" s="8" t="s">
        <v>36</v>
      </c>
      <c r="M6078" s="8" t="s">
        <v>129</v>
      </c>
      <c r="N6078" s="8" t="s">
        <v>60111</v>
      </c>
      <c r="O6078" s="8" t="s">
        <v>29457</v>
      </c>
      <c r="P6078" s="8" t="s">
        <v>60112</v>
      </c>
      <c r="Q6078" s="8" t="s">
        <v>60113</v>
      </c>
      <c r="R6078" s="8" t="s">
        <v>60112</v>
      </c>
      <c r="S6078" s="8" t="s">
        <v>60106</v>
      </c>
      <c r="T6078" s="8" t="s">
        <v>60114</v>
      </c>
      <c r="U6078" s="8" t="s">
        <v>42</v>
      </c>
      <c r="V6078" s="8" t="s">
        <v>43</v>
      </c>
      <c r="W6078" s="8" t="s">
        <v>44</v>
      </c>
      <c r="X6078" s="8" t="s">
        <v>129</v>
      </c>
      <c r="Y6078" s="8" t="s">
        <v>32</v>
      </c>
      <c r="Z6078" s="8" t="s">
        <v>60111</v>
      </c>
      <c r="AA6078" s="8" t="s">
        <v>32</v>
      </c>
      <c r="AB6078" s="8" t="s">
        <v>32</v>
      </c>
      <c r="AC6078" s="16" t="s">
        <v>29457</v>
      </c>
    </row>
    <row r="6079" ht="17.5" customHeight="1" spans="1:29">
      <c r="A6079" s="7">
        <v>6078</v>
      </c>
      <c r="B6079" s="8" t="s">
        <v>60115</v>
      </c>
      <c r="C6079" s="8" t="s">
        <v>60116</v>
      </c>
      <c r="D6079" s="8" t="s">
        <v>1199</v>
      </c>
      <c r="E6079" s="8" t="s">
        <v>32</v>
      </c>
      <c r="F6079" s="8" t="s">
        <v>60117</v>
      </c>
      <c r="G6079" s="8" t="s">
        <v>60118</v>
      </c>
      <c r="H6079" s="8" t="s">
        <v>60119</v>
      </c>
      <c r="I6079" s="8" t="s">
        <v>32</v>
      </c>
      <c r="J6079" s="8" t="s">
        <v>32</v>
      </c>
      <c r="K6079" s="8" t="s">
        <v>32</v>
      </c>
      <c r="L6079" s="8" t="s">
        <v>36</v>
      </c>
      <c r="M6079" s="8" t="s">
        <v>237</v>
      </c>
      <c r="N6079" s="8" t="s">
        <v>60120</v>
      </c>
      <c r="O6079" s="8" t="s">
        <v>32392</v>
      </c>
      <c r="P6079" s="8" t="s">
        <v>60121</v>
      </c>
      <c r="Q6079" s="8" t="s">
        <v>60122</v>
      </c>
      <c r="R6079" s="8" t="s">
        <v>32</v>
      </c>
      <c r="S6079" s="8" t="s">
        <v>60115</v>
      </c>
      <c r="T6079" s="8" t="s">
        <v>60123</v>
      </c>
      <c r="U6079" s="8" t="s">
        <v>42</v>
      </c>
      <c r="V6079" s="8" t="s">
        <v>43</v>
      </c>
      <c r="W6079" s="8" t="s">
        <v>44</v>
      </c>
      <c r="X6079" s="8" t="s">
        <v>237</v>
      </c>
      <c r="Y6079" s="8" t="s">
        <v>32</v>
      </c>
      <c r="Z6079" s="8" t="s">
        <v>60120</v>
      </c>
      <c r="AA6079" s="8" t="s">
        <v>32</v>
      </c>
      <c r="AB6079" s="8" t="s">
        <v>32</v>
      </c>
      <c r="AC6079" s="16" t="s">
        <v>32392</v>
      </c>
    </row>
    <row r="6080" ht="17.5" customHeight="1" spans="1:29">
      <c r="A6080" s="7">
        <v>6079</v>
      </c>
      <c r="B6080" s="8" t="s">
        <v>60115</v>
      </c>
      <c r="C6080" s="8" t="s">
        <v>60124</v>
      </c>
      <c r="D6080" s="8" t="s">
        <v>2097</v>
      </c>
      <c r="E6080" s="8" t="s">
        <v>60125</v>
      </c>
      <c r="F6080" s="8" t="s">
        <v>60126</v>
      </c>
      <c r="G6080" s="8" t="s">
        <v>60118</v>
      </c>
      <c r="H6080" s="8" t="s">
        <v>60127</v>
      </c>
      <c r="I6080" s="8" t="s">
        <v>60128</v>
      </c>
      <c r="J6080" s="8" t="s">
        <v>32</v>
      </c>
      <c r="K6080" s="8" t="s">
        <v>32</v>
      </c>
      <c r="L6080" s="8" t="s">
        <v>36</v>
      </c>
      <c r="M6080" s="8" t="s">
        <v>60129</v>
      </c>
      <c r="N6080" s="8" t="s">
        <v>60120</v>
      </c>
      <c r="O6080" s="8" t="s">
        <v>32392</v>
      </c>
      <c r="P6080" s="8" t="s">
        <v>60130</v>
      </c>
      <c r="Q6080" s="8" t="s">
        <v>60131</v>
      </c>
      <c r="R6080" s="8" t="s">
        <v>60132</v>
      </c>
      <c r="S6080" s="8" t="s">
        <v>60115</v>
      </c>
      <c r="T6080" s="8" t="s">
        <v>60133</v>
      </c>
      <c r="U6080" s="8" t="s">
        <v>42</v>
      </c>
      <c r="V6080" s="8" t="s">
        <v>43</v>
      </c>
      <c r="W6080" s="8" t="s">
        <v>44</v>
      </c>
      <c r="X6080" s="8" t="s">
        <v>60134</v>
      </c>
      <c r="Y6080" s="8" t="s">
        <v>32</v>
      </c>
      <c r="Z6080" s="8" t="s">
        <v>60120</v>
      </c>
      <c r="AA6080" s="8" t="s">
        <v>32</v>
      </c>
      <c r="AB6080" s="8" t="s">
        <v>32</v>
      </c>
      <c r="AC6080" s="16" t="s">
        <v>32392</v>
      </c>
    </row>
    <row r="6081" ht="17.5" customHeight="1" spans="1:29">
      <c r="A6081" s="7">
        <v>6080</v>
      </c>
      <c r="B6081" s="8" t="s">
        <v>60135</v>
      </c>
      <c r="C6081" s="8" t="s">
        <v>60136</v>
      </c>
      <c r="D6081" s="8" t="s">
        <v>167</v>
      </c>
      <c r="E6081" s="8" t="s">
        <v>60137</v>
      </c>
      <c r="F6081" s="8" t="s">
        <v>60138</v>
      </c>
      <c r="G6081" s="8" t="s">
        <v>60139</v>
      </c>
      <c r="H6081" s="8" t="s">
        <v>60140</v>
      </c>
      <c r="I6081" s="8" t="s">
        <v>32</v>
      </c>
      <c r="J6081" s="8" t="s">
        <v>32</v>
      </c>
      <c r="K6081" s="8" t="s">
        <v>32</v>
      </c>
      <c r="L6081" s="8" t="s">
        <v>36</v>
      </c>
      <c r="M6081" s="8" t="s">
        <v>1986</v>
      </c>
      <c r="N6081" s="8" t="s">
        <v>31958</v>
      </c>
      <c r="O6081" s="8" t="s">
        <v>30445</v>
      </c>
      <c r="P6081" s="8" t="s">
        <v>60141</v>
      </c>
      <c r="Q6081" s="8" t="s">
        <v>31960</v>
      </c>
      <c r="R6081" s="8" t="s">
        <v>32</v>
      </c>
      <c r="S6081" s="8" t="s">
        <v>60135</v>
      </c>
      <c r="T6081" s="8" t="s">
        <v>60142</v>
      </c>
      <c r="U6081" s="8" t="s">
        <v>42</v>
      </c>
      <c r="V6081" s="8" t="s">
        <v>43</v>
      </c>
      <c r="W6081" s="8" t="s">
        <v>44</v>
      </c>
      <c r="X6081" s="8" t="s">
        <v>1991</v>
      </c>
      <c r="Y6081" s="8" t="s">
        <v>32</v>
      </c>
      <c r="Z6081" s="8" t="s">
        <v>31958</v>
      </c>
      <c r="AA6081" s="8" t="s">
        <v>32</v>
      </c>
      <c r="AB6081" s="8" t="s">
        <v>32</v>
      </c>
      <c r="AC6081" s="16" t="s">
        <v>30445</v>
      </c>
    </row>
    <row r="6082" ht="17.5" customHeight="1" spans="1:29">
      <c r="A6082" s="7">
        <v>6081</v>
      </c>
      <c r="B6082" s="8" t="s">
        <v>60143</v>
      </c>
      <c r="C6082" s="8" t="s">
        <v>50288</v>
      </c>
      <c r="D6082" s="8" t="s">
        <v>61</v>
      </c>
      <c r="E6082" s="8" t="s">
        <v>60144</v>
      </c>
      <c r="F6082" s="8" t="s">
        <v>60145</v>
      </c>
      <c r="G6082" s="8" t="s">
        <v>60146</v>
      </c>
      <c r="H6082" s="8" t="s">
        <v>159</v>
      </c>
      <c r="I6082" s="8" t="s">
        <v>32</v>
      </c>
      <c r="J6082" s="8" t="s">
        <v>32</v>
      </c>
      <c r="K6082" s="8" t="s">
        <v>32</v>
      </c>
      <c r="L6082" s="8" t="s">
        <v>36</v>
      </c>
      <c r="M6082" s="8" t="s">
        <v>22655</v>
      </c>
      <c r="N6082" s="8" t="s">
        <v>60147</v>
      </c>
      <c r="O6082" s="8" t="s">
        <v>60148</v>
      </c>
      <c r="P6082" s="8" t="s">
        <v>60149</v>
      </c>
      <c r="Q6082" s="8" t="s">
        <v>60150</v>
      </c>
      <c r="R6082" s="8" t="s">
        <v>60149</v>
      </c>
      <c r="S6082" s="8" t="s">
        <v>60143</v>
      </c>
      <c r="T6082" s="8" t="s">
        <v>60151</v>
      </c>
      <c r="U6082" s="8" t="s">
        <v>42</v>
      </c>
      <c r="V6082" s="8" t="s">
        <v>43</v>
      </c>
      <c r="W6082" s="8" t="s">
        <v>44</v>
      </c>
      <c r="X6082" s="8" t="s">
        <v>22660</v>
      </c>
      <c r="Y6082" s="8" t="s">
        <v>32</v>
      </c>
      <c r="Z6082" s="8" t="s">
        <v>60147</v>
      </c>
      <c r="AA6082" s="8" t="s">
        <v>32</v>
      </c>
      <c r="AB6082" s="8" t="s">
        <v>32</v>
      </c>
      <c r="AC6082" s="16" t="s">
        <v>60148</v>
      </c>
    </row>
    <row r="6083" ht="17.5" customHeight="1" spans="1:29">
      <c r="A6083" s="7">
        <v>6082</v>
      </c>
      <c r="B6083" s="8" t="s">
        <v>60152</v>
      </c>
      <c r="C6083" s="8" t="s">
        <v>60153</v>
      </c>
      <c r="D6083" s="8" t="s">
        <v>167</v>
      </c>
      <c r="E6083" s="8" t="s">
        <v>60154</v>
      </c>
      <c r="F6083" s="8" t="s">
        <v>60155</v>
      </c>
      <c r="G6083" s="8" t="s">
        <v>60156</v>
      </c>
      <c r="H6083" s="8" t="s">
        <v>60157</v>
      </c>
      <c r="I6083" s="8" t="s">
        <v>60158</v>
      </c>
      <c r="J6083" s="8" t="s">
        <v>32</v>
      </c>
      <c r="K6083" s="8" t="s">
        <v>32</v>
      </c>
      <c r="L6083" s="8" t="s">
        <v>36</v>
      </c>
      <c r="M6083" s="8" t="s">
        <v>22655</v>
      </c>
      <c r="N6083" s="8" t="s">
        <v>60159</v>
      </c>
      <c r="O6083" s="8" t="s">
        <v>22657</v>
      </c>
      <c r="P6083" s="8" t="s">
        <v>60160</v>
      </c>
      <c r="Q6083" s="8" t="s">
        <v>60161</v>
      </c>
      <c r="R6083" s="8" t="s">
        <v>60162</v>
      </c>
      <c r="S6083" s="8" t="s">
        <v>60152</v>
      </c>
      <c r="T6083" s="8" t="s">
        <v>60163</v>
      </c>
      <c r="U6083" s="8" t="s">
        <v>42</v>
      </c>
      <c r="V6083" s="8" t="s">
        <v>43</v>
      </c>
      <c r="W6083" s="8" t="s">
        <v>44</v>
      </c>
      <c r="X6083" s="8" t="s">
        <v>22660</v>
      </c>
      <c r="Y6083" s="8" t="s">
        <v>32</v>
      </c>
      <c r="Z6083" s="8" t="s">
        <v>60159</v>
      </c>
      <c r="AA6083" s="8" t="s">
        <v>32</v>
      </c>
      <c r="AB6083" s="8" t="s">
        <v>32</v>
      </c>
      <c r="AC6083" s="16" t="s">
        <v>22657</v>
      </c>
    </row>
    <row r="6084" ht="17.5" customHeight="1" spans="1:29">
      <c r="A6084" s="7">
        <v>6083</v>
      </c>
      <c r="B6084" s="8" t="s">
        <v>60164</v>
      </c>
      <c r="C6084" s="8" t="s">
        <v>60165</v>
      </c>
      <c r="D6084" s="8" t="s">
        <v>61</v>
      </c>
      <c r="E6084" s="8" t="s">
        <v>60166</v>
      </c>
      <c r="F6084" s="8" t="s">
        <v>60167</v>
      </c>
      <c r="G6084" s="8" t="s">
        <v>60168</v>
      </c>
      <c r="H6084" s="8" t="s">
        <v>60169</v>
      </c>
      <c r="I6084" s="8" t="s">
        <v>32</v>
      </c>
      <c r="J6084" s="8" t="s">
        <v>32</v>
      </c>
      <c r="K6084" s="8" t="s">
        <v>32</v>
      </c>
      <c r="L6084" s="8" t="s">
        <v>36</v>
      </c>
      <c r="M6084" s="8" t="s">
        <v>3093</v>
      </c>
      <c r="N6084" s="8" t="s">
        <v>60170</v>
      </c>
      <c r="O6084" s="8" t="s">
        <v>29187</v>
      </c>
      <c r="P6084" s="8" t="s">
        <v>60171</v>
      </c>
      <c r="Q6084" s="8" t="s">
        <v>60172</v>
      </c>
      <c r="R6084" s="8" t="s">
        <v>60173</v>
      </c>
      <c r="S6084" s="8" t="s">
        <v>60164</v>
      </c>
      <c r="T6084" s="8" t="s">
        <v>60174</v>
      </c>
      <c r="U6084" s="8" t="s">
        <v>42</v>
      </c>
      <c r="V6084" s="8" t="s">
        <v>43</v>
      </c>
      <c r="W6084" s="8" t="s">
        <v>44</v>
      </c>
      <c r="X6084" s="8" t="s">
        <v>3093</v>
      </c>
      <c r="Y6084" s="8" t="s">
        <v>32</v>
      </c>
      <c r="Z6084" s="8" t="s">
        <v>60170</v>
      </c>
      <c r="AA6084" s="8" t="s">
        <v>32</v>
      </c>
      <c r="AB6084" s="8" t="s">
        <v>32</v>
      </c>
      <c r="AC6084" s="16" t="s">
        <v>29187</v>
      </c>
    </row>
    <row r="6085" ht="17.5" customHeight="1" spans="1:29">
      <c r="A6085" s="7">
        <v>6084</v>
      </c>
      <c r="B6085" s="8" t="s">
        <v>60175</v>
      </c>
      <c r="C6085" s="8" t="s">
        <v>60176</v>
      </c>
      <c r="D6085" s="8" t="s">
        <v>9285</v>
      </c>
      <c r="E6085" s="8" t="s">
        <v>60177</v>
      </c>
      <c r="F6085" s="8" t="s">
        <v>60178</v>
      </c>
      <c r="G6085" s="8" t="s">
        <v>60179</v>
      </c>
      <c r="H6085" s="8" t="s">
        <v>60180</v>
      </c>
      <c r="I6085" s="8" t="s">
        <v>60181</v>
      </c>
      <c r="J6085" s="8" t="s">
        <v>32</v>
      </c>
      <c r="K6085" s="8" t="s">
        <v>32</v>
      </c>
      <c r="L6085" s="8" t="s">
        <v>36</v>
      </c>
      <c r="M6085" s="8" t="s">
        <v>3086</v>
      </c>
      <c r="N6085" s="8" t="s">
        <v>60182</v>
      </c>
      <c r="O6085" s="8" t="s">
        <v>45433</v>
      </c>
      <c r="P6085" s="8" t="s">
        <v>60183</v>
      </c>
      <c r="Q6085" s="8" t="s">
        <v>60184</v>
      </c>
      <c r="R6085" s="8" t="s">
        <v>32</v>
      </c>
      <c r="S6085" s="8" t="s">
        <v>60175</v>
      </c>
      <c r="T6085" s="8" t="s">
        <v>60185</v>
      </c>
      <c r="U6085" s="8" t="s">
        <v>42</v>
      </c>
      <c r="V6085" s="8" t="s">
        <v>43</v>
      </c>
      <c r="W6085" s="8" t="s">
        <v>44</v>
      </c>
      <c r="X6085" s="8" t="s">
        <v>3093</v>
      </c>
      <c r="Y6085" s="8" t="s">
        <v>32</v>
      </c>
      <c r="Z6085" s="8" t="s">
        <v>60182</v>
      </c>
      <c r="AA6085" s="8" t="s">
        <v>32</v>
      </c>
      <c r="AB6085" s="8" t="s">
        <v>32</v>
      </c>
      <c r="AC6085" s="16" t="s">
        <v>45433</v>
      </c>
    </row>
    <row r="6086" ht="17.5" customHeight="1" spans="1:29">
      <c r="A6086" s="7">
        <v>6085</v>
      </c>
      <c r="B6086" s="8" t="s">
        <v>60186</v>
      </c>
      <c r="C6086" s="8" t="s">
        <v>60187</v>
      </c>
      <c r="D6086" s="8" t="s">
        <v>32</v>
      </c>
      <c r="E6086" s="8" t="s">
        <v>60188</v>
      </c>
      <c r="F6086" s="8" t="s">
        <v>60189</v>
      </c>
      <c r="G6086" s="8" t="s">
        <v>60190</v>
      </c>
      <c r="H6086" s="8" t="s">
        <v>60191</v>
      </c>
      <c r="I6086" s="8" t="s">
        <v>32</v>
      </c>
      <c r="J6086" s="8" t="s">
        <v>32</v>
      </c>
      <c r="K6086" s="8" t="s">
        <v>32</v>
      </c>
      <c r="L6086" s="8" t="s">
        <v>36</v>
      </c>
      <c r="M6086" s="8" t="s">
        <v>3749</v>
      </c>
      <c r="N6086" s="8" t="s">
        <v>60192</v>
      </c>
      <c r="O6086" s="8" t="s">
        <v>60193</v>
      </c>
      <c r="P6086" s="8" t="s">
        <v>60194</v>
      </c>
      <c r="Q6086" s="8" t="s">
        <v>60195</v>
      </c>
      <c r="R6086" s="8" t="s">
        <v>32</v>
      </c>
      <c r="S6086" s="8" t="s">
        <v>60186</v>
      </c>
      <c r="T6086" s="8" t="s">
        <v>60196</v>
      </c>
      <c r="U6086" s="8" t="s">
        <v>42</v>
      </c>
      <c r="V6086" s="8" t="s">
        <v>43</v>
      </c>
      <c r="W6086" s="8" t="s">
        <v>44</v>
      </c>
      <c r="X6086" s="8" t="s">
        <v>3749</v>
      </c>
      <c r="Y6086" s="8" t="s">
        <v>32</v>
      </c>
      <c r="Z6086" s="8" t="s">
        <v>60192</v>
      </c>
      <c r="AA6086" s="8" t="s">
        <v>32</v>
      </c>
      <c r="AB6086" s="8" t="s">
        <v>32</v>
      </c>
      <c r="AC6086" s="16" t="s">
        <v>60193</v>
      </c>
    </row>
    <row r="6087" ht="17.5" customHeight="1" spans="1:29">
      <c r="A6087" s="7">
        <v>6086</v>
      </c>
      <c r="B6087" s="8" t="s">
        <v>60197</v>
      </c>
      <c r="C6087" s="8" t="s">
        <v>29049</v>
      </c>
      <c r="D6087" s="8" t="s">
        <v>1377</v>
      </c>
      <c r="E6087" s="8" t="s">
        <v>32</v>
      </c>
      <c r="F6087" s="8" t="s">
        <v>60198</v>
      </c>
      <c r="G6087" s="8" t="s">
        <v>60199</v>
      </c>
      <c r="H6087" s="8" t="s">
        <v>60200</v>
      </c>
      <c r="I6087" s="8" t="s">
        <v>32</v>
      </c>
      <c r="J6087" s="8" t="s">
        <v>32</v>
      </c>
      <c r="K6087" s="8" t="s">
        <v>32</v>
      </c>
      <c r="L6087" s="8" t="s">
        <v>36</v>
      </c>
      <c r="M6087" s="8" t="s">
        <v>29051</v>
      </c>
      <c r="N6087" s="8" t="s">
        <v>60201</v>
      </c>
      <c r="O6087" s="8" t="s">
        <v>29053</v>
      </c>
      <c r="P6087" s="8" t="s">
        <v>60202</v>
      </c>
      <c r="Q6087" s="8" t="s">
        <v>60203</v>
      </c>
      <c r="R6087" s="8" t="s">
        <v>60204</v>
      </c>
      <c r="S6087" s="8" t="s">
        <v>60197</v>
      </c>
      <c r="T6087" s="8" t="s">
        <v>60205</v>
      </c>
      <c r="U6087" s="8" t="s">
        <v>42</v>
      </c>
      <c r="V6087" s="8" t="s">
        <v>43</v>
      </c>
      <c r="W6087" s="8" t="s">
        <v>44</v>
      </c>
      <c r="X6087" s="8" t="s">
        <v>29057</v>
      </c>
      <c r="Y6087" s="8" t="s">
        <v>32</v>
      </c>
      <c r="Z6087" s="8" t="s">
        <v>60201</v>
      </c>
      <c r="AA6087" s="8" t="s">
        <v>32</v>
      </c>
      <c r="AB6087" s="8" t="s">
        <v>32</v>
      </c>
      <c r="AC6087" s="16" t="s">
        <v>29053</v>
      </c>
    </row>
    <row r="6088" ht="17.5" customHeight="1" spans="1:29">
      <c r="A6088" s="7">
        <v>6087</v>
      </c>
      <c r="B6088" s="8" t="s">
        <v>60206</v>
      </c>
      <c r="C6088" s="8" t="s">
        <v>60207</v>
      </c>
      <c r="D6088" s="8" t="s">
        <v>1598</v>
      </c>
      <c r="E6088" s="8" t="s">
        <v>32</v>
      </c>
      <c r="F6088" s="8" t="s">
        <v>60208</v>
      </c>
      <c r="G6088" s="8" t="s">
        <v>60209</v>
      </c>
      <c r="H6088" s="8" t="s">
        <v>60210</v>
      </c>
      <c r="I6088" s="8" t="s">
        <v>32</v>
      </c>
      <c r="J6088" s="8" t="s">
        <v>32</v>
      </c>
      <c r="K6088" s="8" t="s">
        <v>32</v>
      </c>
      <c r="L6088" s="8" t="s">
        <v>36</v>
      </c>
      <c r="M6088" s="8" t="s">
        <v>8360</v>
      </c>
      <c r="N6088" s="8" t="s">
        <v>60211</v>
      </c>
      <c r="O6088" s="8" t="s">
        <v>60212</v>
      </c>
      <c r="P6088" s="8" t="s">
        <v>60213</v>
      </c>
      <c r="Q6088" s="8" t="s">
        <v>60214</v>
      </c>
      <c r="R6088" s="8" t="s">
        <v>60213</v>
      </c>
      <c r="S6088" s="8" t="s">
        <v>60206</v>
      </c>
      <c r="T6088" s="8" t="s">
        <v>60215</v>
      </c>
      <c r="U6088" s="8" t="s">
        <v>42</v>
      </c>
      <c r="V6088" s="8" t="s">
        <v>43</v>
      </c>
      <c r="W6088" s="8" t="s">
        <v>44</v>
      </c>
      <c r="X6088" s="8" t="s">
        <v>8366</v>
      </c>
      <c r="Y6088" s="8" t="s">
        <v>32</v>
      </c>
      <c r="Z6088" s="8" t="s">
        <v>60211</v>
      </c>
      <c r="AA6088" s="8" t="s">
        <v>32</v>
      </c>
      <c r="AB6088" s="8" t="s">
        <v>32</v>
      </c>
      <c r="AC6088" s="16" t="s">
        <v>60212</v>
      </c>
    </row>
    <row r="6089" ht="17.5" customHeight="1" spans="1:29">
      <c r="A6089" s="7">
        <v>6088</v>
      </c>
      <c r="B6089" s="8" t="s">
        <v>60216</v>
      </c>
      <c r="C6089" s="8" t="s">
        <v>60217</v>
      </c>
      <c r="D6089" s="8" t="s">
        <v>32</v>
      </c>
      <c r="E6089" s="8" t="s">
        <v>32</v>
      </c>
      <c r="F6089" s="8" t="s">
        <v>60218</v>
      </c>
      <c r="G6089" s="8" t="s">
        <v>60219</v>
      </c>
      <c r="H6089" s="8" t="s">
        <v>60220</v>
      </c>
      <c r="I6089" s="8" t="s">
        <v>32</v>
      </c>
      <c r="J6089" s="8" t="s">
        <v>32</v>
      </c>
      <c r="K6089" s="8" t="s">
        <v>32</v>
      </c>
      <c r="L6089" s="8" t="s">
        <v>36</v>
      </c>
      <c r="M6089" s="8" t="s">
        <v>17767</v>
      </c>
      <c r="N6089" s="8" t="s">
        <v>60221</v>
      </c>
      <c r="O6089" s="8" t="s">
        <v>39561</v>
      </c>
      <c r="P6089" s="8" t="s">
        <v>60222</v>
      </c>
      <c r="Q6089" s="8" t="s">
        <v>60223</v>
      </c>
      <c r="R6089" s="8" t="s">
        <v>60222</v>
      </c>
      <c r="S6089" s="8" t="s">
        <v>60216</v>
      </c>
      <c r="T6089" s="8" t="s">
        <v>60224</v>
      </c>
      <c r="U6089" s="8" t="s">
        <v>42</v>
      </c>
      <c r="V6089" s="8" t="s">
        <v>43</v>
      </c>
      <c r="W6089" s="8" t="s">
        <v>44</v>
      </c>
      <c r="X6089" s="8" t="s">
        <v>237</v>
      </c>
      <c r="Y6089" s="8" t="s">
        <v>32</v>
      </c>
      <c r="Z6089" s="8" t="s">
        <v>60221</v>
      </c>
      <c r="AA6089" s="8" t="s">
        <v>32</v>
      </c>
      <c r="AB6089" s="8" t="s">
        <v>32</v>
      </c>
      <c r="AC6089" s="16" t="s">
        <v>39561</v>
      </c>
    </row>
    <row r="6090" ht="17.5" customHeight="1" spans="1:29">
      <c r="A6090" s="7">
        <v>6089</v>
      </c>
      <c r="B6090" s="8" t="s">
        <v>60225</v>
      </c>
      <c r="C6090" s="8" t="s">
        <v>60226</v>
      </c>
      <c r="D6090" s="8" t="s">
        <v>61</v>
      </c>
      <c r="E6090" s="8" t="s">
        <v>32</v>
      </c>
      <c r="F6090" s="8" t="s">
        <v>60227</v>
      </c>
      <c r="G6090" s="8" t="s">
        <v>60228</v>
      </c>
      <c r="H6090" s="8" t="s">
        <v>60229</v>
      </c>
      <c r="I6090" s="8" t="s">
        <v>32</v>
      </c>
      <c r="J6090" s="8" t="s">
        <v>32</v>
      </c>
      <c r="K6090" s="8" t="s">
        <v>32</v>
      </c>
      <c r="L6090" s="8" t="s">
        <v>36</v>
      </c>
      <c r="M6090" s="8" t="s">
        <v>3086</v>
      </c>
      <c r="N6090" s="8" t="s">
        <v>45835</v>
      </c>
      <c r="O6090" s="8" t="s">
        <v>226</v>
      </c>
      <c r="P6090" s="8" t="s">
        <v>60230</v>
      </c>
      <c r="Q6090" s="8" t="s">
        <v>60231</v>
      </c>
      <c r="R6090" s="8" t="s">
        <v>32</v>
      </c>
      <c r="S6090" s="8" t="s">
        <v>60225</v>
      </c>
      <c r="T6090" s="8" t="s">
        <v>60232</v>
      </c>
      <c r="U6090" s="8" t="s">
        <v>42</v>
      </c>
      <c r="V6090" s="8" t="s">
        <v>43</v>
      </c>
      <c r="W6090" s="8" t="s">
        <v>44</v>
      </c>
      <c r="X6090" s="8" t="s">
        <v>3093</v>
      </c>
      <c r="Y6090" s="8" t="s">
        <v>32</v>
      </c>
      <c r="Z6090" s="8" t="s">
        <v>45835</v>
      </c>
      <c r="AA6090" s="8" t="s">
        <v>32</v>
      </c>
      <c r="AB6090" s="8" t="s">
        <v>32</v>
      </c>
      <c r="AC6090" s="16" t="s">
        <v>226</v>
      </c>
    </row>
    <row r="6091" ht="17.5" customHeight="1" spans="1:29">
      <c r="A6091" s="7">
        <v>6090</v>
      </c>
      <c r="B6091" s="8" t="s">
        <v>60233</v>
      </c>
      <c r="C6091" s="8" t="s">
        <v>60234</v>
      </c>
      <c r="D6091" s="8" t="s">
        <v>2630</v>
      </c>
      <c r="E6091" s="8" t="s">
        <v>32</v>
      </c>
      <c r="F6091" s="8" t="s">
        <v>60235</v>
      </c>
      <c r="G6091" s="8" t="s">
        <v>32</v>
      </c>
      <c r="H6091" s="8" t="s">
        <v>9544</v>
      </c>
      <c r="I6091" s="8" t="s">
        <v>32</v>
      </c>
      <c r="J6091" s="8" t="s">
        <v>32</v>
      </c>
      <c r="K6091" s="8" t="s">
        <v>32</v>
      </c>
      <c r="L6091" s="8" t="s">
        <v>36</v>
      </c>
      <c r="M6091" s="8" t="s">
        <v>35889</v>
      </c>
      <c r="N6091" s="8" t="s">
        <v>60236</v>
      </c>
      <c r="O6091" s="8" t="s">
        <v>35891</v>
      </c>
      <c r="P6091" s="8" t="s">
        <v>60237</v>
      </c>
      <c r="Q6091" s="8" t="s">
        <v>60238</v>
      </c>
      <c r="R6091" s="8" t="s">
        <v>32</v>
      </c>
      <c r="S6091" s="8" t="s">
        <v>60233</v>
      </c>
      <c r="T6091" s="8" t="s">
        <v>60239</v>
      </c>
      <c r="U6091" s="8" t="s">
        <v>42</v>
      </c>
      <c r="V6091" s="8" t="s">
        <v>43</v>
      </c>
      <c r="W6091" s="8" t="s">
        <v>44</v>
      </c>
      <c r="X6091" s="8" t="s">
        <v>35889</v>
      </c>
      <c r="Y6091" s="8" t="s">
        <v>32</v>
      </c>
      <c r="Z6091" s="8" t="s">
        <v>60236</v>
      </c>
      <c r="AA6091" s="8" t="s">
        <v>32</v>
      </c>
      <c r="AB6091" s="8" t="s">
        <v>32</v>
      </c>
      <c r="AC6091" s="16" t="s">
        <v>35891</v>
      </c>
    </row>
    <row r="6092" ht="17.5" customHeight="1" spans="1:29">
      <c r="A6092" s="7">
        <v>6091</v>
      </c>
      <c r="B6092" s="8" t="s">
        <v>60240</v>
      </c>
      <c r="C6092" s="8" t="s">
        <v>60241</v>
      </c>
      <c r="D6092" s="8" t="s">
        <v>156</v>
      </c>
      <c r="E6092" s="8" t="s">
        <v>60242</v>
      </c>
      <c r="F6092" s="8" t="s">
        <v>60243</v>
      </c>
      <c r="G6092" s="8" t="s">
        <v>60244</v>
      </c>
      <c r="H6092" s="8" t="s">
        <v>60245</v>
      </c>
      <c r="I6092" s="8" t="s">
        <v>32</v>
      </c>
      <c r="J6092" s="8" t="s">
        <v>32</v>
      </c>
      <c r="K6092" s="8" t="s">
        <v>32</v>
      </c>
      <c r="L6092" s="8" t="s">
        <v>36</v>
      </c>
      <c r="M6092" s="8" t="s">
        <v>122</v>
      </c>
      <c r="N6092" s="8" t="s">
        <v>60246</v>
      </c>
      <c r="O6092" s="8" t="s">
        <v>23080</v>
      </c>
      <c r="P6092" s="8" t="s">
        <v>60247</v>
      </c>
      <c r="Q6092" s="8" t="s">
        <v>60248</v>
      </c>
      <c r="R6092" s="8" t="s">
        <v>60249</v>
      </c>
      <c r="S6092" s="8" t="s">
        <v>60240</v>
      </c>
      <c r="T6092" s="8" t="s">
        <v>60250</v>
      </c>
      <c r="U6092" s="8" t="s">
        <v>42</v>
      </c>
      <c r="V6092" s="8" t="s">
        <v>43</v>
      </c>
      <c r="W6092" s="8" t="s">
        <v>44</v>
      </c>
      <c r="X6092" s="8" t="s">
        <v>129</v>
      </c>
      <c r="Y6092" s="8" t="s">
        <v>32</v>
      </c>
      <c r="Z6092" s="8" t="s">
        <v>60246</v>
      </c>
      <c r="AA6092" s="8" t="s">
        <v>32</v>
      </c>
      <c r="AB6092" s="8" t="s">
        <v>32</v>
      </c>
      <c r="AC6092" s="16" t="s">
        <v>23080</v>
      </c>
    </row>
    <row r="6093" ht="17.5" customHeight="1" spans="1:29">
      <c r="A6093" s="7">
        <v>6092</v>
      </c>
      <c r="B6093" s="8" t="s">
        <v>60251</v>
      </c>
      <c r="C6093" s="8" t="s">
        <v>60252</v>
      </c>
      <c r="D6093" s="8" t="s">
        <v>156</v>
      </c>
      <c r="E6093" s="8" t="s">
        <v>60253</v>
      </c>
      <c r="F6093" s="8" t="s">
        <v>60254</v>
      </c>
      <c r="G6093" s="8" t="s">
        <v>60255</v>
      </c>
      <c r="H6093" s="8" t="s">
        <v>17142</v>
      </c>
      <c r="I6093" s="8" t="s">
        <v>32</v>
      </c>
      <c r="J6093" s="8" t="s">
        <v>32</v>
      </c>
      <c r="K6093" s="8" t="s">
        <v>32</v>
      </c>
      <c r="L6093" s="8" t="s">
        <v>36</v>
      </c>
      <c r="M6093" s="8" t="s">
        <v>224</v>
      </c>
      <c r="N6093" s="8" t="s">
        <v>60256</v>
      </c>
      <c r="O6093" s="8" t="s">
        <v>28407</v>
      </c>
      <c r="P6093" s="8" t="s">
        <v>60257</v>
      </c>
      <c r="Q6093" s="8" t="s">
        <v>60258</v>
      </c>
      <c r="R6093" s="8" t="s">
        <v>60259</v>
      </c>
      <c r="S6093" s="8" t="s">
        <v>32</v>
      </c>
      <c r="T6093" s="8" t="s">
        <v>32</v>
      </c>
      <c r="U6093" s="8" t="s">
        <v>42</v>
      </c>
      <c r="V6093" s="8" t="s">
        <v>43</v>
      </c>
      <c r="W6093" s="8" t="s">
        <v>32</v>
      </c>
      <c r="X6093" s="8" t="s">
        <v>32</v>
      </c>
      <c r="Y6093" s="8" t="s">
        <v>32</v>
      </c>
      <c r="Z6093" s="8" t="s">
        <v>32</v>
      </c>
      <c r="AA6093" s="8" t="s">
        <v>32</v>
      </c>
      <c r="AB6093" s="8" t="s">
        <v>32</v>
      </c>
      <c r="AC6093" s="16" t="s">
        <v>32</v>
      </c>
    </row>
    <row r="6094" ht="17.5" customHeight="1" spans="1:29">
      <c r="A6094" s="7">
        <v>6093</v>
      </c>
      <c r="B6094" s="8" t="s">
        <v>44398</v>
      </c>
      <c r="C6094" s="8" t="s">
        <v>60260</v>
      </c>
      <c r="D6094" s="8" t="s">
        <v>32</v>
      </c>
      <c r="E6094" s="8" t="s">
        <v>60261</v>
      </c>
      <c r="F6094" s="8" t="s">
        <v>60262</v>
      </c>
      <c r="G6094" s="8" t="s">
        <v>60263</v>
      </c>
      <c r="H6094" s="8" t="s">
        <v>60264</v>
      </c>
      <c r="I6094" s="8" t="s">
        <v>60265</v>
      </c>
      <c r="J6094" s="8" t="s">
        <v>32</v>
      </c>
      <c r="K6094" s="8" t="s">
        <v>32</v>
      </c>
      <c r="L6094" s="8" t="s">
        <v>36</v>
      </c>
      <c r="M6094" s="8" t="s">
        <v>287</v>
      </c>
      <c r="N6094" s="8" t="s">
        <v>44403</v>
      </c>
      <c r="O6094" s="8" t="s">
        <v>1717</v>
      </c>
      <c r="P6094" s="8" t="s">
        <v>60266</v>
      </c>
      <c r="Q6094" s="8" t="s">
        <v>60267</v>
      </c>
      <c r="R6094" s="8" t="s">
        <v>60266</v>
      </c>
      <c r="S6094" s="8" t="s">
        <v>44398</v>
      </c>
      <c r="T6094" s="8" t="s">
        <v>60268</v>
      </c>
      <c r="U6094" s="8" t="s">
        <v>42</v>
      </c>
      <c r="V6094" s="8" t="s">
        <v>43</v>
      </c>
      <c r="W6094" s="8" t="s">
        <v>44</v>
      </c>
      <c r="X6094" s="8" t="s">
        <v>293</v>
      </c>
      <c r="Y6094" s="8" t="s">
        <v>32</v>
      </c>
      <c r="Z6094" s="8" t="s">
        <v>44403</v>
      </c>
      <c r="AA6094" s="8" t="s">
        <v>32</v>
      </c>
      <c r="AB6094" s="8" t="s">
        <v>32</v>
      </c>
      <c r="AC6094" s="16" t="s">
        <v>1717</v>
      </c>
    </row>
    <row r="6095" ht="17.5" customHeight="1" spans="1:29">
      <c r="A6095" s="7">
        <v>6094</v>
      </c>
      <c r="B6095" s="8" t="s">
        <v>60269</v>
      </c>
      <c r="C6095" s="8" t="s">
        <v>60270</v>
      </c>
      <c r="D6095" s="8" t="s">
        <v>1402</v>
      </c>
      <c r="E6095" s="8" t="s">
        <v>32</v>
      </c>
      <c r="F6095" s="8" t="s">
        <v>60271</v>
      </c>
      <c r="G6095" s="8" t="s">
        <v>60272</v>
      </c>
      <c r="H6095" s="8" t="s">
        <v>60273</v>
      </c>
      <c r="I6095" s="8" t="s">
        <v>32</v>
      </c>
      <c r="J6095" s="8" t="s">
        <v>32</v>
      </c>
      <c r="K6095" s="8" t="s">
        <v>32</v>
      </c>
      <c r="L6095" s="8" t="s">
        <v>36</v>
      </c>
      <c r="M6095" s="8" t="s">
        <v>3086</v>
      </c>
      <c r="N6095" s="8" t="s">
        <v>60274</v>
      </c>
      <c r="O6095" s="8" t="s">
        <v>226</v>
      </c>
      <c r="P6095" s="8" t="s">
        <v>60275</v>
      </c>
      <c r="Q6095" s="8" t="s">
        <v>60276</v>
      </c>
      <c r="R6095" s="8" t="s">
        <v>32</v>
      </c>
      <c r="S6095" s="8" t="s">
        <v>60269</v>
      </c>
      <c r="T6095" s="8" t="s">
        <v>60277</v>
      </c>
      <c r="U6095" s="8" t="s">
        <v>42</v>
      </c>
      <c r="V6095" s="8" t="s">
        <v>43</v>
      </c>
      <c r="W6095" s="8" t="s">
        <v>44</v>
      </c>
      <c r="X6095" s="8" t="s">
        <v>3093</v>
      </c>
      <c r="Y6095" s="8" t="s">
        <v>32</v>
      </c>
      <c r="Z6095" s="8" t="s">
        <v>60274</v>
      </c>
      <c r="AA6095" s="8" t="s">
        <v>32</v>
      </c>
      <c r="AB6095" s="8" t="s">
        <v>32</v>
      </c>
      <c r="AC6095" s="16" t="s">
        <v>226</v>
      </c>
    </row>
    <row r="6096" ht="17.5" customHeight="1" spans="1:29">
      <c r="A6096" s="7">
        <v>6095</v>
      </c>
      <c r="B6096" s="8" t="s">
        <v>60278</v>
      </c>
      <c r="C6096" s="8" t="s">
        <v>60279</v>
      </c>
      <c r="D6096" s="8" t="s">
        <v>167</v>
      </c>
      <c r="E6096" s="8" t="s">
        <v>46736</v>
      </c>
      <c r="F6096" s="8" t="s">
        <v>60280</v>
      </c>
      <c r="G6096" s="8" t="s">
        <v>60281</v>
      </c>
      <c r="H6096" s="8" t="s">
        <v>60282</v>
      </c>
      <c r="I6096" s="8" t="s">
        <v>32</v>
      </c>
      <c r="J6096" s="8" t="s">
        <v>32</v>
      </c>
      <c r="K6096" s="8" t="s">
        <v>32</v>
      </c>
      <c r="L6096" s="8" t="s">
        <v>36</v>
      </c>
      <c r="M6096" s="8" t="s">
        <v>23078</v>
      </c>
      <c r="N6096" s="8" t="s">
        <v>60283</v>
      </c>
      <c r="O6096" s="8" t="s">
        <v>60284</v>
      </c>
      <c r="P6096" s="8" t="s">
        <v>60285</v>
      </c>
      <c r="Q6096" s="8" t="s">
        <v>60286</v>
      </c>
      <c r="R6096" s="8" t="s">
        <v>32</v>
      </c>
      <c r="S6096" s="8" t="s">
        <v>32</v>
      </c>
      <c r="T6096" s="8" t="s">
        <v>32</v>
      </c>
      <c r="U6096" s="8" t="s">
        <v>42</v>
      </c>
      <c r="V6096" s="8" t="s">
        <v>43</v>
      </c>
      <c r="W6096" s="8" t="s">
        <v>32</v>
      </c>
      <c r="X6096" s="8" t="s">
        <v>32</v>
      </c>
      <c r="Y6096" s="8" t="s">
        <v>32</v>
      </c>
      <c r="Z6096" s="8" t="s">
        <v>32</v>
      </c>
      <c r="AA6096" s="8" t="s">
        <v>32</v>
      </c>
      <c r="AB6096" s="8" t="s">
        <v>32</v>
      </c>
      <c r="AC6096" s="16" t="s">
        <v>32</v>
      </c>
    </row>
    <row r="6097" ht="17.5" customHeight="1" spans="1:29">
      <c r="A6097" s="7">
        <v>6096</v>
      </c>
      <c r="B6097" s="8" t="s">
        <v>60287</v>
      </c>
      <c r="C6097" s="8" t="s">
        <v>60288</v>
      </c>
      <c r="D6097" s="8" t="s">
        <v>2097</v>
      </c>
      <c r="E6097" s="8" t="s">
        <v>60289</v>
      </c>
      <c r="F6097" s="8" t="s">
        <v>60290</v>
      </c>
      <c r="G6097" s="8" t="s">
        <v>60291</v>
      </c>
      <c r="H6097" s="8" t="s">
        <v>60292</v>
      </c>
      <c r="I6097" s="8" t="s">
        <v>60293</v>
      </c>
      <c r="J6097" s="8" t="s">
        <v>32</v>
      </c>
      <c r="K6097" s="8" t="s">
        <v>32</v>
      </c>
      <c r="L6097" s="8" t="s">
        <v>36</v>
      </c>
      <c r="M6097" s="8" t="s">
        <v>122</v>
      </c>
      <c r="N6097" s="8" t="s">
        <v>60294</v>
      </c>
      <c r="O6097" s="8" t="s">
        <v>10410</v>
      </c>
      <c r="P6097" s="8" t="s">
        <v>60295</v>
      </c>
      <c r="Q6097" s="8" t="s">
        <v>60296</v>
      </c>
      <c r="R6097" s="8" t="s">
        <v>32</v>
      </c>
      <c r="S6097" s="8" t="s">
        <v>60287</v>
      </c>
      <c r="T6097" s="8" t="s">
        <v>60297</v>
      </c>
      <c r="U6097" s="8" t="s">
        <v>42</v>
      </c>
      <c r="V6097" s="8" t="s">
        <v>43</v>
      </c>
      <c r="W6097" s="8" t="s">
        <v>44</v>
      </c>
      <c r="X6097" s="8" t="s">
        <v>129</v>
      </c>
      <c r="Y6097" s="8" t="s">
        <v>32</v>
      </c>
      <c r="Z6097" s="8" t="s">
        <v>60294</v>
      </c>
      <c r="AA6097" s="8" t="s">
        <v>32</v>
      </c>
      <c r="AB6097" s="8" t="s">
        <v>32</v>
      </c>
      <c r="AC6097" s="16" t="s">
        <v>10410</v>
      </c>
    </row>
    <row r="6098" ht="17.5" customHeight="1" spans="1:29">
      <c r="A6098" s="7">
        <v>6097</v>
      </c>
      <c r="B6098" s="8" t="s">
        <v>60298</v>
      </c>
      <c r="C6098" s="8" t="s">
        <v>60299</v>
      </c>
      <c r="D6098" s="8" t="s">
        <v>167</v>
      </c>
      <c r="E6098" s="8" t="s">
        <v>32</v>
      </c>
      <c r="F6098" s="8" t="s">
        <v>60300</v>
      </c>
      <c r="G6098" s="8" t="s">
        <v>60301</v>
      </c>
      <c r="H6098" s="8" t="s">
        <v>60302</v>
      </c>
      <c r="I6098" s="8" t="s">
        <v>32</v>
      </c>
      <c r="J6098" s="8" t="s">
        <v>32</v>
      </c>
      <c r="K6098" s="8" t="s">
        <v>32</v>
      </c>
      <c r="L6098" s="8" t="s">
        <v>36</v>
      </c>
      <c r="M6098" s="8" t="s">
        <v>122</v>
      </c>
      <c r="N6098" s="8" t="s">
        <v>60303</v>
      </c>
      <c r="O6098" s="8" t="s">
        <v>29457</v>
      </c>
      <c r="P6098" s="8" t="s">
        <v>60304</v>
      </c>
      <c r="Q6098" s="8" t="s">
        <v>60305</v>
      </c>
      <c r="R6098" s="8" t="s">
        <v>60304</v>
      </c>
      <c r="S6098" s="8" t="s">
        <v>60298</v>
      </c>
      <c r="T6098" s="8" t="s">
        <v>60306</v>
      </c>
      <c r="U6098" s="8" t="s">
        <v>42</v>
      </c>
      <c r="V6098" s="8" t="s">
        <v>43</v>
      </c>
      <c r="W6098" s="8" t="s">
        <v>44</v>
      </c>
      <c r="X6098" s="8" t="s">
        <v>129</v>
      </c>
      <c r="Y6098" s="8" t="s">
        <v>32</v>
      </c>
      <c r="Z6098" s="8" t="s">
        <v>60303</v>
      </c>
      <c r="AA6098" s="8" t="s">
        <v>32</v>
      </c>
      <c r="AB6098" s="8" t="s">
        <v>32</v>
      </c>
      <c r="AC6098" s="16" t="s">
        <v>29457</v>
      </c>
    </row>
    <row r="6099" ht="17.5" customHeight="1" spans="1:29">
      <c r="A6099" s="7">
        <v>6098</v>
      </c>
      <c r="B6099" s="8" t="s">
        <v>60307</v>
      </c>
      <c r="C6099" s="8" t="s">
        <v>60308</v>
      </c>
      <c r="D6099" s="8" t="s">
        <v>446</v>
      </c>
      <c r="E6099" s="8" t="s">
        <v>60309</v>
      </c>
      <c r="F6099" s="8" t="s">
        <v>60310</v>
      </c>
      <c r="G6099" s="8" t="s">
        <v>60311</v>
      </c>
      <c r="H6099" s="8" t="s">
        <v>60312</v>
      </c>
      <c r="I6099" s="8" t="s">
        <v>32</v>
      </c>
      <c r="J6099" s="8" t="s">
        <v>32</v>
      </c>
      <c r="K6099" s="8" t="s">
        <v>32</v>
      </c>
      <c r="L6099" s="8" t="s">
        <v>36</v>
      </c>
      <c r="M6099" s="8" t="s">
        <v>3086</v>
      </c>
      <c r="N6099" s="8" t="s">
        <v>60313</v>
      </c>
      <c r="O6099" s="8" t="s">
        <v>10940</v>
      </c>
      <c r="P6099" s="8" t="s">
        <v>60314</v>
      </c>
      <c r="Q6099" s="8" t="s">
        <v>60315</v>
      </c>
      <c r="R6099" s="8" t="s">
        <v>60316</v>
      </c>
      <c r="S6099" s="8" t="s">
        <v>60307</v>
      </c>
      <c r="T6099" s="8" t="s">
        <v>60317</v>
      </c>
      <c r="U6099" s="8" t="s">
        <v>42</v>
      </c>
      <c r="V6099" s="8" t="s">
        <v>43</v>
      </c>
      <c r="W6099" s="8" t="s">
        <v>44</v>
      </c>
      <c r="X6099" s="8" t="s">
        <v>3093</v>
      </c>
      <c r="Y6099" s="8" t="s">
        <v>32</v>
      </c>
      <c r="Z6099" s="8" t="s">
        <v>60313</v>
      </c>
      <c r="AA6099" s="8" t="s">
        <v>32</v>
      </c>
      <c r="AB6099" s="8" t="s">
        <v>32</v>
      </c>
      <c r="AC6099" s="16" t="s">
        <v>10940</v>
      </c>
    </row>
    <row r="6100" ht="17.5" customHeight="1" spans="1:29">
      <c r="A6100" s="7">
        <v>6099</v>
      </c>
      <c r="B6100" s="8" t="s">
        <v>60318</v>
      </c>
      <c r="C6100" s="8" t="s">
        <v>60319</v>
      </c>
      <c r="D6100" s="8" t="s">
        <v>1377</v>
      </c>
      <c r="E6100" s="8" t="s">
        <v>60320</v>
      </c>
      <c r="F6100" s="8" t="s">
        <v>60321</v>
      </c>
      <c r="G6100" s="8" t="s">
        <v>60322</v>
      </c>
      <c r="H6100" s="8" t="s">
        <v>60323</v>
      </c>
      <c r="I6100" s="8" t="s">
        <v>60324</v>
      </c>
      <c r="J6100" s="8" t="s">
        <v>32</v>
      </c>
      <c r="K6100" s="8" t="s">
        <v>32</v>
      </c>
      <c r="L6100" s="8" t="s">
        <v>36</v>
      </c>
      <c r="M6100" s="8" t="s">
        <v>1514</v>
      </c>
      <c r="N6100" s="8" t="s">
        <v>60325</v>
      </c>
      <c r="O6100" s="8" t="s">
        <v>60326</v>
      </c>
      <c r="P6100" s="8" t="s">
        <v>60327</v>
      </c>
      <c r="Q6100" s="8" t="s">
        <v>60328</v>
      </c>
      <c r="R6100" s="8" t="s">
        <v>32</v>
      </c>
      <c r="S6100" s="8" t="s">
        <v>60318</v>
      </c>
      <c r="T6100" s="8" t="s">
        <v>60329</v>
      </c>
      <c r="U6100" s="8" t="s">
        <v>42</v>
      </c>
      <c r="V6100" s="8" t="s">
        <v>43</v>
      </c>
      <c r="W6100" s="8" t="s">
        <v>44</v>
      </c>
      <c r="X6100" s="8" t="s">
        <v>1519</v>
      </c>
      <c r="Y6100" s="8" t="s">
        <v>32</v>
      </c>
      <c r="Z6100" s="8" t="s">
        <v>60325</v>
      </c>
      <c r="AA6100" s="8" t="s">
        <v>32</v>
      </c>
      <c r="AB6100" s="8" t="s">
        <v>32</v>
      </c>
      <c r="AC6100" s="16" t="s">
        <v>60326</v>
      </c>
    </row>
    <row r="6101" ht="17.5" customHeight="1" spans="1:29">
      <c r="A6101" s="7">
        <v>6100</v>
      </c>
      <c r="B6101" s="8" t="s">
        <v>60330</v>
      </c>
      <c r="C6101" s="8" t="s">
        <v>60331</v>
      </c>
      <c r="D6101" s="8" t="s">
        <v>61</v>
      </c>
      <c r="E6101" s="8" t="s">
        <v>60332</v>
      </c>
      <c r="F6101" s="8" t="s">
        <v>60333</v>
      </c>
      <c r="G6101" s="8" t="s">
        <v>60334</v>
      </c>
      <c r="H6101" s="8" t="s">
        <v>60335</v>
      </c>
      <c r="I6101" s="8" t="s">
        <v>60336</v>
      </c>
      <c r="J6101" s="8" t="s">
        <v>32</v>
      </c>
      <c r="K6101" s="8" t="s">
        <v>32</v>
      </c>
      <c r="L6101" s="8" t="s">
        <v>36</v>
      </c>
      <c r="M6101" s="8" t="s">
        <v>58679</v>
      </c>
      <c r="N6101" s="8" t="s">
        <v>60337</v>
      </c>
      <c r="O6101" s="8" t="s">
        <v>28407</v>
      </c>
      <c r="P6101" s="8" t="s">
        <v>60338</v>
      </c>
      <c r="Q6101" s="8" t="s">
        <v>60339</v>
      </c>
      <c r="R6101" s="8" t="s">
        <v>32</v>
      </c>
      <c r="S6101" s="8" t="s">
        <v>60330</v>
      </c>
      <c r="T6101" s="8" t="s">
        <v>60340</v>
      </c>
      <c r="U6101" s="8" t="s">
        <v>42</v>
      </c>
      <c r="V6101" s="8" t="s">
        <v>43</v>
      </c>
      <c r="W6101" s="8" t="s">
        <v>44</v>
      </c>
      <c r="X6101" s="8" t="s">
        <v>58685</v>
      </c>
      <c r="Y6101" s="8" t="s">
        <v>32</v>
      </c>
      <c r="Z6101" s="8" t="s">
        <v>60337</v>
      </c>
      <c r="AA6101" s="8" t="s">
        <v>32</v>
      </c>
      <c r="AB6101" s="8" t="s">
        <v>32</v>
      </c>
      <c r="AC6101" s="16" t="s">
        <v>28407</v>
      </c>
    </row>
    <row r="6102" ht="17.5" customHeight="1" spans="1:29">
      <c r="A6102" s="7">
        <v>6101</v>
      </c>
      <c r="B6102" s="8" t="s">
        <v>60341</v>
      </c>
      <c r="C6102" s="8" t="s">
        <v>60342</v>
      </c>
      <c r="D6102" s="8" t="s">
        <v>446</v>
      </c>
      <c r="E6102" s="8" t="s">
        <v>60343</v>
      </c>
      <c r="F6102" s="8" t="s">
        <v>60344</v>
      </c>
      <c r="G6102" s="8" t="s">
        <v>60345</v>
      </c>
      <c r="H6102" s="8" t="s">
        <v>16144</v>
      </c>
      <c r="I6102" s="8" t="s">
        <v>32</v>
      </c>
      <c r="J6102" s="8" t="s">
        <v>32</v>
      </c>
      <c r="K6102" s="8" t="s">
        <v>32</v>
      </c>
      <c r="L6102" s="8" t="s">
        <v>36</v>
      </c>
      <c r="M6102" s="8" t="s">
        <v>17581</v>
      </c>
      <c r="N6102" s="8" t="s">
        <v>60346</v>
      </c>
      <c r="O6102" s="8" t="s">
        <v>685</v>
      </c>
      <c r="P6102" s="8" t="s">
        <v>60347</v>
      </c>
      <c r="Q6102" s="8" t="s">
        <v>60348</v>
      </c>
      <c r="R6102" s="8" t="s">
        <v>60349</v>
      </c>
      <c r="S6102" s="8" t="s">
        <v>60341</v>
      </c>
      <c r="T6102" s="8" t="s">
        <v>60350</v>
      </c>
      <c r="U6102" s="8" t="s">
        <v>42</v>
      </c>
      <c r="V6102" s="8" t="s">
        <v>43</v>
      </c>
      <c r="W6102" s="8" t="s">
        <v>44</v>
      </c>
      <c r="X6102" s="8" t="s">
        <v>17587</v>
      </c>
      <c r="Y6102" s="8" t="s">
        <v>32</v>
      </c>
      <c r="Z6102" s="8" t="s">
        <v>60346</v>
      </c>
      <c r="AA6102" s="8" t="s">
        <v>32</v>
      </c>
      <c r="AB6102" s="8" t="s">
        <v>32</v>
      </c>
      <c r="AC6102" s="16" t="s">
        <v>685</v>
      </c>
    </row>
    <row r="6103" ht="17.5" customHeight="1" spans="1:29">
      <c r="A6103" s="7">
        <v>6102</v>
      </c>
      <c r="B6103" s="8" t="s">
        <v>60351</v>
      </c>
      <c r="C6103" s="8" t="s">
        <v>60352</v>
      </c>
      <c r="D6103" s="8" t="s">
        <v>61</v>
      </c>
      <c r="E6103" s="8" t="s">
        <v>60353</v>
      </c>
      <c r="F6103" s="8" t="s">
        <v>60354</v>
      </c>
      <c r="G6103" s="8" t="s">
        <v>60355</v>
      </c>
      <c r="H6103" s="8" t="s">
        <v>60356</v>
      </c>
      <c r="I6103" s="8" t="s">
        <v>32</v>
      </c>
      <c r="J6103" s="8" t="s">
        <v>32</v>
      </c>
      <c r="K6103" s="8" t="s">
        <v>32</v>
      </c>
      <c r="L6103" s="8" t="s">
        <v>36</v>
      </c>
      <c r="M6103" s="8" t="s">
        <v>122</v>
      </c>
      <c r="N6103" s="8" t="s">
        <v>60357</v>
      </c>
      <c r="O6103" s="8" t="s">
        <v>36257</v>
      </c>
      <c r="P6103" s="8" t="s">
        <v>60358</v>
      </c>
      <c r="Q6103" s="8" t="s">
        <v>60359</v>
      </c>
      <c r="R6103" s="8" t="s">
        <v>60360</v>
      </c>
      <c r="S6103" s="8" t="s">
        <v>60351</v>
      </c>
      <c r="T6103" s="8" t="s">
        <v>60361</v>
      </c>
      <c r="U6103" s="8" t="s">
        <v>42</v>
      </c>
      <c r="V6103" s="8" t="s">
        <v>43</v>
      </c>
      <c r="W6103" s="8" t="s">
        <v>44</v>
      </c>
      <c r="X6103" s="8" t="s">
        <v>129</v>
      </c>
      <c r="Y6103" s="8" t="s">
        <v>32</v>
      </c>
      <c r="Z6103" s="8" t="s">
        <v>60357</v>
      </c>
      <c r="AA6103" s="8" t="s">
        <v>32</v>
      </c>
      <c r="AB6103" s="8" t="s">
        <v>32</v>
      </c>
      <c r="AC6103" s="16" t="s">
        <v>36257</v>
      </c>
    </row>
    <row r="6104" ht="17.5" customHeight="1" spans="1:29">
      <c r="A6104" s="7">
        <v>6103</v>
      </c>
      <c r="B6104" s="8" t="s">
        <v>60362</v>
      </c>
      <c r="C6104" s="8" t="s">
        <v>60363</v>
      </c>
      <c r="D6104" s="8" t="s">
        <v>167</v>
      </c>
      <c r="E6104" s="8" t="s">
        <v>60364</v>
      </c>
      <c r="F6104" s="8" t="s">
        <v>60365</v>
      </c>
      <c r="G6104" s="8" t="s">
        <v>60366</v>
      </c>
      <c r="H6104" s="8" t="s">
        <v>60367</v>
      </c>
      <c r="I6104" s="8" t="s">
        <v>32</v>
      </c>
      <c r="J6104" s="8" t="s">
        <v>32</v>
      </c>
      <c r="K6104" s="8" t="s">
        <v>60368</v>
      </c>
      <c r="L6104" s="8" t="s">
        <v>36</v>
      </c>
      <c r="M6104" s="8" t="s">
        <v>36777</v>
      </c>
      <c r="N6104" s="8" t="s">
        <v>60369</v>
      </c>
      <c r="O6104" s="8" t="s">
        <v>7406</v>
      </c>
      <c r="P6104" s="8" t="s">
        <v>60370</v>
      </c>
      <c r="Q6104" s="8" t="s">
        <v>60371</v>
      </c>
      <c r="R6104" s="8" t="s">
        <v>60370</v>
      </c>
      <c r="S6104" s="8" t="s">
        <v>60362</v>
      </c>
      <c r="T6104" s="8" t="s">
        <v>60372</v>
      </c>
      <c r="U6104" s="8" t="s">
        <v>42</v>
      </c>
      <c r="V6104" s="8" t="s">
        <v>43</v>
      </c>
      <c r="W6104" s="8" t="s">
        <v>44</v>
      </c>
      <c r="X6104" s="8" t="s">
        <v>36782</v>
      </c>
      <c r="Y6104" s="8" t="s">
        <v>32</v>
      </c>
      <c r="Z6104" s="8" t="s">
        <v>60369</v>
      </c>
      <c r="AA6104" s="8" t="s">
        <v>32</v>
      </c>
      <c r="AB6104" s="8" t="s">
        <v>32</v>
      </c>
      <c r="AC6104" s="16" t="s">
        <v>7406</v>
      </c>
    </row>
    <row r="6105" ht="17.5" customHeight="1" spans="1:29">
      <c r="A6105" s="7">
        <v>6104</v>
      </c>
      <c r="B6105" s="8" t="s">
        <v>60373</v>
      </c>
      <c r="C6105" s="8" t="s">
        <v>60374</v>
      </c>
      <c r="D6105" s="8" t="s">
        <v>61</v>
      </c>
      <c r="E6105" s="8" t="s">
        <v>60375</v>
      </c>
      <c r="F6105" s="8" t="s">
        <v>60376</v>
      </c>
      <c r="G6105" s="8" t="s">
        <v>60377</v>
      </c>
      <c r="H6105" s="8" t="s">
        <v>60378</v>
      </c>
      <c r="I6105" s="8" t="s">
        <v>32</v>
      </c>
      <c r="J6105" s="8" t="s">
        <v>32</v>
      </c>
      <c r="K6105" s="8" t="s">
        <v>32</v>
      </c>
      <c r="L6105" s="8" t="s">
        <v>36</v>
      </c>
      <c r="M6105" s="8" t="s">
        <v>23078</v>
      </c>
      <c r="N6105" s="8" t="s">
        <v>60379</v>
      </c>
      <c r="O6105" s="8" t="s">
        <v>36257</v>
      </c>
      <c r="P6105" s="8" t="s">
        <v>60380</v>
      </c>
      <c r="Q6105" s="8" t="s">
        <v>60381</v>
      </c>
      <c r="R6105" s="8" t="s">
        <v>60382</v>
      </c>
      <c r="S6105" s="8" t="s">
        <v>32</v>
      </c>
      <c r="T6105" s="8" t="s">
        <v>32</v>
      </c>
      <c r="U6105" s="8" t="s">
        <v>42</v>
      </c>
      <c r="V6105" s="8" t="s">
        <v>43</v>
      </c>
      <c r="W6105" s="8" t="s">
        <v>32</v>
      </c>
      <c r="X6105" s="8" t="s">
        <v>32</v>
      </c>
      <c r="Y6105" s="8" t="s">
        <v>32</v>
      </c>
      <c r="Z6105" s="8" t="s">
        <v>32</v>
      </c>
      <c r="AA6105" s="8" t="s">
        <v>32</v>
      </c>
      <c r="AB6105" s="8" t="s">
        <v>32</v>
      </c>
      <c r="AC6105" s="16" t="s">
        <v>32</v>
      </c>
    </row>
    <row r="6106" ht="17.5" customHeight="1" spans="1:29">
      <c r="A6106" s="7">
        <v>6105</v>
      </c>
      <c r="B6106" s="8" t="s">
        <v>60383</v>
      </c>
      <c r="C6106" s="8" t="s">
        <v>60384</v>
      </c>
      <c r="D6106" s="8" t="s">
        <v>61</v>
      </c>
      <c r="E6106" s="8" t="s">
        <v>60385</v>
      </c>
      <c r="F6106" s="8" t="s">
        <v>60386</v>
      </c>
      <c r="G6106" s="8" t="s">
        <v>60387</v>
      </c>
      <c r="H6106" s="8" t="s">
        <v>60388</v>
      </c>
      <c r="I6106" s="8" t="s">
        <v>32</v>
      </c>
      <c r="J6106" s="8" t="s">
        <v>32</v>
      </c>
      <c r="K6106" s="8" t="s">
        <v>32</v>
      </c>
      <c r="L6106" s="8" t="s">
        <v>36</v>
      </c>
      <c r="M6106" s="8" t="s">
        <v>122</v>
      </c>
      <c r="N6106" s="8" t="s">
        <v>60389</v>
      </c>
      <c r="O6106" s="8" t="s">
        <v>23080</v>
      </c>
      <c r="P6106" s="8" t="s">
        <v>60390</v>
      </c>
      <c r="Q6106" s="8" t="s">
        <v>60391</v>
      </c>
      <c r="R6106" s="8" t="s">
        <v>60390</v>
      </c>
      <c r="S6106" s="8" t="s">
        <v>60383</v>
      </c>
      <c r="T6106" s="8" t="s">
        <v>60392</v>
      </c>
      <c r="U6106" s="8" t="s">
        <v>42</v>
      </c>
      <c r="V6106" s="8" t="s">
        <v>43</v>
      </c>
      <c r="W6106" s="8" t="s">
        <v>44</v>
      </c>
      <c r="X6106" s="8" t="s">
        <v>129</v>
      </c>
      <c r="Y6106" s="8" t="s">
        <v>32</v>
      </c>
      <c r="Z6106" s="8" t="s">
        <v>60389</v>
      </c>
      <c r="AA6106" s="8" t="s">
        <v>32</v>
      </c>
      <c r="AB6106" s="8" t="s">
        <v>32</v>
      </c>
      <c r="AC6106" s="16" t="s">
        <v>23080</v>
      </c>
    </row>
    <row r="6107" ht="17.5" customHeight="1" spans="1:29">
      <c r="A6107" s="7">
        <v>6106</v>
      </c>
      <c r="B6107" s="8" t="s">
        <v>60393</v>
      </c>
      <c r="C6107" s="8" t="s">
        <v>60394</v>
      </c>
      <c r="D6107" s="8" t="s">
        <v>5468</v>
      </c>
      <c r="E6107" s="8" t="s">
        <v>32</v>
      </c>
      <c r="F6107" s="8" t="s">
        <v>60395</v>
      </c>
      <c r="G6107" s="8" t="s">
        <v>60396</v>
      </c>
      <c r="H6107" s="8" t="s">
        <v>60397</v>
      </c>
      <c r="I6107" s="8" t="s">
        <v>32</v>
      </c>
      <c r="J6107" s="8" t="s">
        <v>32</v>
      </c>
      <c r="K6107" s="8" t="s">
        <v>32</v>
      </c>
      <c r="L6107" s="8" t="s">
        <v>36</v>
      </c>
      <c r="M6107" s="8" t="s">
        <v>8360</v>
      </c>
      <c r="N6107" s="8" t="s">
        <v>60398</v>
      </c>
      <c r="O6107" s="8" t="s">
        <v>8362</v>
      </c>
      <c r="P6107" s="8" t="s">
        <v>60399</v>
      </c>
      <c r="Q6107" s="8" t="s">
        <v>60400</v>
      </c>
      <c r="R6107" s="8" t="s">
        <v>32</v>
      </c>
      <c r="S6107" s="8" t="s">
        <v>60393</v>
      </c>
      <c r="T6107" s="8" t="s">
        <v>60401</v>
      </c>
      <c r="U6107" s="8" t="s">
        <v>42</v>
      </c>
      <c r="V6107" s="8" t="s">
        <v>43</v>
      </c>
      <c r="W6107" s="8" t="s">
        <v>44</v>
      </c>
      <c r="X6107" s="8" t="s">
        <v>8366</v>
      </c>
      <c r="Y6107" s="8" t="s">
        <v>32</v>
      </c>
      <c r="Z6107" s="8" t="s">
        <v>60398</v>
      </c>
      <c r="AA6107" s="8" t="s">
        <v>32</v>
      </c>
      <c r="AB6107" s="8" t="s">
        <v>32</v>
      </c>
      <c r="AC6107" s="16" t="s">
        <v>8362</v>
      </c>
    </row>
    <row r="6108" ht="17.5" customHeight="1" spans="1:29">
      <c r="A6108" s="7">
        <v>6107</v>
      </c>
      <c r="B6108" s="8" t="s">
        <v>60402</v>
      </c>
      <c r="C6108" s="8" t="s">
        <v>60403</v>
      </c>
      <c r="D6108" s="8" t="s">
        <v>167</v>
      </c>
      <c r="E6108" s="8" t="s">
        <v>60404</v>
      </c>
      <c r="F6108" s="8" t="s">
        <v>60405</v>
      </c>
      <c r="G6108" s="8" t="s">
        <v>60406</v>
      </c>
      <c r="H6108" s="8" t="s">
        <v>60407</v>
      </c>
      <c r="I6108" s="8" t="s">
        <v>32</v>
      </c>
      <c r="J6108" s="8" t="s">
        <v>32</v>
      </c>
      <c r="K6108" s="8" t="s">
        <v>32</v>
      </c>
      <c r="L6108" s="8" t="s">
        <v>36</v>
      </c>
      <c r="M6108" s="8" t="s">
        <v>22655</v>
      </c>
      <c r="N6108" s="8" t="s">
        <v>60408</v>
      </c>
      <c r="O6108" s="8" t="s">
        <v>22657</v>
      </c>
      <c r="P6108" s="8" t="s">
        <v>37598</v>
      </c>
      <c r="Q6108" s="8" t="s">
        <v>60409</v>
      </c>
      <c r="R6108" s="8" t="s">
        <v>32</v>
      </c>
      <c r="S6108" s="8" t="s">
        <v>60402</v>
      </c>
      <c r="T6108" s="8" t="s">
        <v>60410</v>
      </c>
      <c r="U6108" s="8" t="s">
        <v>42</v>
      </c>
      <c r="V6108" s="8" t="s">
        <v>43</v>
      </c>
      <c r="W6108" s="8" t="s">
        <v>44</v>
      </c>
      <c r="X6108" s="8" t="s">
        <v>22660</v>
      </c>
      <c r="Y6108" s="8" t="s">
        <v>32</v>
      </c>
      <c r="Z6108" s="8" t="s">
        <v>60408</v>
      </c>
      <c r="AA6108" s="8" t="s">
        <v>32</v>
      </c>
      <c r="AB6108" s="8" t="s">
        <v>32</v>
      </c>
      <c r="AC6108" s="16" t="s">
        <v>22657</v>
      </c>
    </row>
    <row r="6109" ht="17.5" customHeight="1" spans="1:29">
      <c r="A6109" s="7">
        <v>6108</v>
      </c>
      <c r="B6109" s="8" t="s">
        <v>60411</v>
      </c>
      <c r="C6109" s="8" t="s">
        <v>60412</v>
      </c>
      <c r="D6109" s="8" t="s">
        <v>4141</v>
      </c>
      <c r="E6109" s="8" t="s">
        <v>60413</v>
      </c>
      <c r="F6109" s="8" t="s">
        <v>60414</v>
      </c>
      <c r="G6109" s="8" t="s">
        <v>60415</v>
      </c>
      <c r="H6109" s="8" t="s">
        <v>60416</v>
      </c>
      <c r="I6109" s="8" t="s">
        <v>32</v>
      </c>
      <c r="J6109" s="8" t="s">
        <v>32</v>
      </c>
      <c r="K6109" s="8" t="s">
        <v>32</v>
      </c>
      <c r="L6109" s="8" t="s">
        <v>36</v>
      </c>
      <c r="M6109" s="8" t="s">
        <v>3086</v>
      </c>
      <c r="N6109" s="8" t="s">
        <v>60417</v>
      </c>
      <c r="O6109" s="8" t="s">
        <v>594</v>
      </c>
      <c r="P6109" s="8" t="s">
        <v>60418</v>
      </c>
      <c r="Q6109" s="8" t="s">
        <v>46364</v>
      </c>
      <c r="R6109" s="8" t="s">
        <v>60418</v>
      </c>
      <c r="S6109" s="8" t="s">
        <v>60411</v>
      </c>
      <c r="T6109" s="8" t="s">
        <v>60419</v>
      </c>
      <c r="U6109" s="8" t="s">
        <v>42</v>
      </c>
      <c r="V6109" s="8" t="s">
        <v>43</v>
      </c>
      <c r="W6109" s="8" t="s">
        <v>44</v>
      </c>
      <c r="X6109" s="8" t="s">
        <v>3093</v>
      </c>
      <c r="Y6109" s="8" t="s">
        <v>32</v>
      </c>
      <c r="Z6109" s="8" t="s">
        <v>60417</v>
      </c>
      <c r="AA6109" s="8" t="s">
        <v>32</v>
      </c>
      <c r="AB6109" s="8" t="s">
        <v>32</v>
      </c>
      <c r="AC6109" s="16" t="s">
        <v>594</v>
      </c>
    </row>
    <row r="6110" ht="17.5" customHeight="1" spans="1:29">
      <c r="A6110" s="7">
        <v>6109</v>
      </c>
      <c r="B6110" s="8" t="s">
        <v>60420</v>
      </c>
      <c r="C6110" s="8" t="s">
        <v>60421</v>
      </c>
      <c r="D6110" s="8" t="s">
        <v>1645</v>
      </c>
      <c r="E6110" s="8" t="s">
        <v>32</v>
      </c>
      <c r="F6110" s="8" t="s">
        <v>60422</v>
      </c>
      <c r="G6110" s="8" t="s">
        <v>60423</v>
      </c>
      <c r="H6110" s="8" t="s">
        <v>60424</v>
      </c>
      <c r="I6110" s="8" t="s">
        <v>32</v>
      </c>
      <c r="J6110" s="8" t="s">
        <v>32</v>
      </c>
      <c r="K6110" s="8" t="s">
        <v>32</v>
      </c>
      <c r="L6110" s="8" t="s">
        <v>36</v>
      </c>
      <c r="M6110" s="8" t="s">
        <v>129</v>
      </c>
      <c r="N6110" s="8" t="s">
        <v>60425</v>
      </c>
      <c r="O6110" s="8" t="s">
        <v>29338</v>
      </c>
      <c r="P6110" s="8" t="s">
        <v>60426</v>
      </c>
      <c r="Q6110" s="8" t="s">
        <v>60427</v>
      </c>
      <c r="R6110" s="8" t="s">
        <v>32</v>
      </c>
      <c r="S6110" s="8" t="s">
        <v>60420</v>
      </c>
      <c r="T6110" s="8" t="s">
        <v>60428</v>
      </c>
      <c r="U6110" s="8" t="s">
        <v>42</v>
      </c>
      <c r="V6110" s="8" t="s">
        <v>43</v>
      </c>
      <c r="W6110" s="8" t="s">
        <v>44</v>
      </c>
      <c r="X6110" s="8" t="s">
        <v>129</v>
      </c>
      <c r="Y6110" s="8" t="s">
        <v>32</v>
      </c>
      <c r="Z6110" s="8" t="s">
        <v>60425</v>
      </c>
      <c r="AA6110" s="8" t="s">
        <v>32</v>
      </c>
      <c r="AB6110" s="8" t="s">
        <v>32</v>
      </c>
      <c r="AC6110" s="16" t="s">
        <v>29338</v>
      </c>
    </row>
    <row r="6111" ht="17.5" customHeight="1" spans="1:29">
      <c r="A6111" s="7">
        <v>6110</v>
      </c>
      <c r="B6111" s="8" t="s">
        <v>60429</v>
      </c>
      <c r="C6111" s="8" t="s">
        <v>25296</v>
      </c>
      <c r="D6111" s="8" t="s">
        <v>61</v>
      </c>
      <c r="E6111" s="8" t="s">
        <v>32</v>
      </c>
      <c r="F6111" s="8" t="s">
        <v>60430</v>
      </c>
      <c r="G6111" s="8" t="s">
        <v>60431</v>
      </c>
      <c r="H6111" s="8" t="s">
        <v>60432</v>
      </c>
      <c r="I6111" s="8" t="s">
        <v>32</v>
      </c>
      <c r="J6111" s="8" t="s">
        <v>32</v>
      </c>
      <c r="K6111" s="8" t="s">
        <v>32</v>
      </c>
      <c r="L6111" s="8" t="s">
        <v>36</v>
      </c>
      <c r="M6111" s="8" t="s">
        <v>60433</v>
      </c>
      <c r="N6111" s="8" t="s">
        <v>60434</v>
      </c>
      <c r="O6111" s="8" t="s">
        <v>59863</v>
      </c>
      <c r="P6111" s="8" t="s">
        <v>60435</v>
      </c>
      <c r="Q6111" s="8" t="s">
        <v>60436</v>
      </c>
      <c r="R6111" s="8" t="s">
        <v>60437</v>
      </c>
      <c r="S6111" s="8" t="s">
        <v>32</v>
      </c>
      <c r="T6111" s="8" t="s">
        <v>32</v>
      </c>
      <c r="U6111" s="8" t="s">
        <v>42</v>
      </c>
      <c r="V6111" s="8" t="s">
        <v>43</v>
      </c>
      <c r="W6111" s="8" t="s">
        <v>32</v>
      </c>
      <c r="X6111" s="8" t="s">
        <v>32</v>
      </c>
      <c r="Y6111" s="8" t="s">
        <v>32</v>
      </c>
      <c r="Z6111" s="8" t="s">
        <v>32</v>
      </c>
      <c r="AA6111" s="8" t="s">
        <v>32</v>
      </c>
      <c r="AB6111" s="8" t="s">
        <v>32</v>
      </c>
      <c r="AC6111" s="16" t="s">
        <v>32</v>
      </c>
    </row>
    <row r="6112" ht="17.5" customHeight="1" spans="1:29">
      <c r="A6112" s="7">
        <v>6111</v>
      </c>
      <c r="B6112" s="8" t="s">
        <v>60438</v>
      </c>
      <c r="C6112" s="8" t="s">
        <v>60439</v>
      </c>
      <c r="D6112" s="8" t="s">
        <v>60440</v>
      </c>
      <c r="E6112" s="8" t="s">
        <v>32</v>
      </c>
      <c r="F6112" s="8" t="s">
        <v>60441</v>
      </c>
      <c r="G6112" s="8" t="s">
        <v>60442</v>
      </c>
      <c r="H6112" s="8" t="s">
        <v>60443</v>
      </c>
      <c r="I6112" s="8" t="s">
        <v>32</v>
      </c>
      <c r="J6112" s="8" t="s">
        <v>32</v>
      </c>
      <c r="K6112" s="8" t="s">
        <v>32</v>
      </c>
      <c r="L6112" s="8" t="s">
        <v>36</v>
      </c>
      <c r="M6112" s="8" t="s">
        <v>38017</v>
      </c>
      <c r="N6112" s="8" t="s">
        <v>60444</v>
      </c>
      <c r="O6112" s="8" t="s">
        <v>124</v>
      </c>
      <c r="P6112" s="8" t="s">
        <v>32</v>
      </c>
      <c r="Q6112" s="8" t="s">
        <v>60445</v>
      </c>
      <c r="R6112" s="8" t="s">
        <v>32</v>
      </c>
      <c r="S6112" s="8" t="s">
        <v>32</v>
      </c>
      <c r="T6112" s="8" t="s">
        <v>32</v>
      </c>
      <c r="U6112" s="8" t="s">
        <v>42</v>
      </c>
      <c r="V6112" s="8" t="s">
        <v>43</v>
      </c>
      <c r="W6112" s="8" t="s">
        <v>32</v>
      </c>
      <c r="X6112" s="8" t="s">
        <v>32</v>
      </c>
      <c r="Y6112" s="8" t="s">
        <v>32</v>
      </c>
      <c r="Z6112" s="8" t="s">
        <v>32</v>
      </c>
      <c r="AA6112" s="8" t="s">
        <v>32</v>
      </c>
      <c r="AB6112" s="8" t="s">
        <v>32</v>
      </c>
      <c r="AC6112" s="16" t="s">
        <v>32</v>
      </c>
    </row>
    <row r="6113" ht="17.5" customHeight="1" spans="1:29">
      <c r="A6113" s="7">
        <v>6112</v>
      </c>
      <c r="B6113" s="8" t="s">
        <v>60446</v>
      </c>
      <c r="C6113" s="8" t="s">
        <v>60447</v>
      </c>
      <c r="D6113" s="8" t="s">
        <v>167</v>
      </c>
      <c r="E6113" s="8" t="s">
        <v>60448</v>
      </c>
      <c r="F6113" s="8" t="s">
        <v>60449</v>
      </c>
      <c r="G6113" s="8" t="s">
        <v>60442</v>
      </c>
      <c r="H6113" s="8" t="s">
        <v>60450</v>
      </c>
      <c r="I6113" s="8" t="s">
        <v>32</v>
      </c>
      <c r="J6113" s="8" t="s">
        <v>32</v>
      </c>
      <c r="K6113" s="8" t="s">
        <v>32</v>
      </c>
      <c r="L6113" s="8" t="s">
        <v>36</v>
      </c>
      <c r="M6113" s="8" t="s">
        <v>122</v>
      </c>
      <c r="N6113" s="8" t="s">
        <v>60451</v>
      </c>
      <c r="O6113" s="8" t="s">
        <v>124</v>
      </c>
      <c r="P6113" s="8" t="s">
        <v>60452</v>
      </c>
      <c r="Q6113" s="8" t="s">
        <v>60453</v>
      </c>
      <c r="R6113" s="8" t="s">
        <v>60454</v>
      </c>
      <c r="S6113" s="8" t="s">
        <v>60446</v>
      </c>
      <c r="T6113" s="8" t="s">
        <v>60455</v>
      </c>
      <c r="U6113" s="8" t="s">
        <v>42</v>
      </c>
      <c r="V6113" s="8" t="s">
        <v>43</v>
      </c>
      <c r="W6113" s="8" t="s">
        <v>44</v>
      </c>
      <c r="X6113" s="8" t="s">
        <v>129</v>
      </c>
      <c r="Y6113" s="8" t="s">
        <v>32</v>
      </c>
      <c r="Z6113" s="8" t="s">
        <v>60451</v>
      </c>
      <c r="AA6113" s="8" t="s">
        <v>32</v>
      </c>
      <c r="AB6113" s="8" t="s">
        <v>32</v>
      </c>
      <c r="AC6113" s="16" t="s">
        <v>124</v>
      </c>
    </row>
    <row r="6114" ht="17.5" customHeight="1" spans="1:29">
      <c r="A6114" s="7">
        <v>6113</v>
      </c>
      <c r="B6114" s="8" t="s">
        <v>60456</v>
      </c>
      <c r="C6114" s="8" t="s">
        <v>60457</v>
      </c>
      <c r="D6114" s="8" t="s">
        <v>167</v>
      </c>
      <c r="E6114" s="8" t="s">
        <v>60458</v>
      </c>
      <c r="F6114" s="8" t="s">
        <v>60459</v>
      </c>
      <c r="G6114" s="8" t="s">
        <v>60460</v>
      </c>
      <c r="H6114" s="8" t="s">
        <v>60461</v>
      </c>
      <c r="I6114" s="8" t="s">
        <v>32</v>
      </c>
      <c r="J6114" s="8" t="s">
        <v>32</v>
      </c>
      <c r="K6114" s="8" t="s">
        <v>32</v>
      </c>
      <c r="L6114" s="8" t="s">
        <v>36</v>
      </c>
      <c r="M6114" s="8" t="s">
        <v>8360</v>
      </c>
      <c r="N6114" s="8" t="s">
        <v>60462</v>
      </c>
      <c r="O6114" s="8" t="s">
        <v>8362</v>
      </c>
      <c r="P6114" s="8" t="s">
        <v>60463</v>
      </c>
      <c r="Q6114" s="8" t="s">
        <v>60464</v>
      </c>
      <c r="R6114" s="8" t="s">
        <v>60465</v>
      </c>
      <c r="S6114" s="8" t="s">
        <v>60456</v>
      </c>
      <c r="T6114" s="8" t="s">
        <v>60466</v>
      </c>
      <c r="U6114" s="8" t="s">
        <v>42</v>
      </c>
      <c r="V6114" s="8" t="s">
        <v>43</v>
      </c>
      <c r="W6114" s="8" t="s">
        <v>44</v>
      </c>
      <c r="X6114" s="8" t="s">
        <v>8366</v>
      </c>
      <c r="Y6114" s="8" t="s">
        <v>32</v>
      </c>
      <c r="Z6114" s="8" t="s">
        <v>60462</v>
      </c>
      <c r="AA6114" s="8" t="s">
        <v>32</v>
      </c>
      <c r="AB6114" s="8" t="s">
        <v>32</v>
      </c>
      <c r="AC6114" s="16" t="s">
        <v>8362</v>
      </c>
    </row>
    <row r="6115" ht="17.5" customHeight="1" spans="1:29">
      <c r="A6115" s="7">
        <v>6114</v>
      </c>
      <c r="B6115" s="8" t="s">
        <v>60467</v>
      </c>
      <c r="C6115" s="8" t="s">
        <v>60468</v>
      </c>
      <c r="D6115" s="8" t="s">
        <v>167</v>
      </c>
      <c r="E6115" s="8" t="s">
        <v>32</v>
      </c>
      <c r="F6115" s="8" t="s">
        <v>60469</v>
      </c>
      <c r="G6115" s="8" t="s">
        <v>60470</v>
      </c>
      <c r="H6115" s="8" t="s">
        <v>60471</v>
      </c>
      <c r="I6115" s="8" t="s">
        <v>32</v>
      </c>
      <c r="J6115" s="8" t="s">
        <v>32</v>
      </c>
      <c r="K6115" s="8" t="s">
        <v>32</v>
      </c>
      <c r="L6115" s="8" t="s">
        <v>36</v>
      </c>
      <c r="M6115" s="8" t="s">
        <v>3742</v>
      </c>
      <c r="N6115" s="8" t="s">
        <v>60472</v>
      </c>
      <c r="O6115" s="8" t="s">
        <v>25883</v>
      </c>
      <c r="P6115" s="8" t="s">
        <v>60473</v>
      </c>
      <c r="Q6115" s="8" t="s">
        <v>60474</v>
      </c>
      <c r="R6115" s="8" t="s">
        <v>32</v>
      </c>
      <c r="S6115" s="8" t="s">
        <v>60467</v>
      </c>
      <c r="T6115" s="8" t="s">
        <v>60475</v>
      </c>
      <c r="U6115" s="8" t="s">
        <v>42</v>
      </c>
      <c r="V6115" s="8" t="s">
        <v>43</v>
      </c>
      <c r="W6115" s="8" t="s">
        <v>44</v>
      </c>
      <c r="X6115" s="8" t="s">
        <v>3749</v>
      </c>
      <c r="Y6115" s="8" t="s">
        <v>32</v>
      </c>
      <c r="Z6115" s="8" t="s">
        <v>60472</v>
      </c>
      <c r="AA6115" s="8" t="s">
        <v>32</v>
      </c>
      <c r="AB6115" s="8" t="s">
        <v>32</v>
      </c>
      <c r="AC6115" s="16" t="s">
        <v>25883</v>
      </c>
    </row>
    <row r="6116" ht="17.5" customHeight="1" spans="1:29">
      <c r="A6116" s="7">
        <v>6115</v>
      </c>
      <c r="B6116" s="8" t="s">
        <v>60476</v>
      </c>
      <c r="C6116" s="8" t="s">
        <v>60477</v>
      </c>
      <c r="D6116" s="8" t="s">
        <v>1598</v>
      </c>
      <c r="E6116" s="8" t="s">
        <v>60478</v>
      </c>
      <c r="F6116" s="8" t="s">
        <v>60479</v>
      </c>
      <c r="G6116" s="8" t="s">
        <v>60480</v>
      </c>
      <c r="H6116" s="8" t="s">
        <v>60481</v>
      </c>
      <c r="I6116" s="8" t="s">
        <v>32</v>
      </c>
      <c r="J6116" s="8" t="s">
        <v>32</v>
      </c>
      <c r="K6116" s="8" t="s">
        <v>32</v>
      </c>
      <c r="L6116" s="8" t="s">
        <v>36</v>
      </c>
      <c r="M6116" s="8" t="s">
        <v>122</v>
      </c>
      <c r="N6116" s="8" t="s">
        <v>60482</v>
      </c>
      <c r="O6116" s="8" t="s">
        <v>124</v>
      </c>
      <c r="P6116" s="8" t="s">
        <v>60483</v>
      </c>
      <c r="Q6116" s="8" t="s">
        <v>60484</v>
      </c>
      <c r="R6116" s="8" t="s">
        <v>32</v>
      </c>
      <c r="S6116" s="8" t="s">
        <v>60476</v>
      </c>
      <c r="T6116" s="8" t="s">
        <v>60485</v>
      </c>
      <c r="U6116" s="8" t="s">
        <v>42</v>
      </c>
      <c r="V6116" s="8" t="s">
        <v>43</v>
      </c>
      <c r="W6116" s="8" t="s">
        <v>44</v>
      </c>
      <c r="X6116" s="8" t="s">
        <v>129</v>
      </c>
      <c r="Y6116" s="8" t="s">
        <v>32</v>
      </c>
      <c r="Z6116" s="8" t="s">
        <v>60482</v>
      </c>
      <c r="AA6116" s="8" t="s">
        <v>32</v>
      </c>
      <c r="AB6116" s="8" t="s">
        <v>32</v>
      </c>
      <c r="AC6116" s="16" t="s">
        <v>124</v>
      </c>
    </row>
    <row r="6117" ht="17.5" customHeight="1" spans="1:29">
      <c r="A6117" s="7">
        <v>6116</v>
      </c>
      <c r="B6117" s="8" t="s">
        <v>60486</v>
      </c>
      <c r="C6117" s="8" t="s">
        <v>60487</v>
      </c>
      <c r="D6117" s="8" t="s">
        <v>167</v>
      </c>
      <c r="E6117" s="8" t="s">
        <v>60488</v>
      </c>
      <c r="F6117" s="8" t="s">
        <v>60489</v>
      </c>
      <c r="G6117" s="8" t="s">
        <v>60490</v>
      </c>
      <c r="H6117" s="8" t="s">
        <v>60491</v>
      </c>
      <c r="I6117" s="8" t="s">
        <v>32</v>
      </c>
      <c r="J6117" s="8" t="s">
        <v>32</v>
      </c>
      <c r="K6117" s="8" t="s">
        <v>32</v>
      </c>
      <c r="L6117" s="8" t="s">
        <v>36</v>
      </c>
      <c r="M6117" s="8" t="s">
        <v>122</v>
      </c>
      <c r="N6117" s="8" t="s">
        <v>60492</v>
      </c>
      <c r="O6117" s="8" t="s">
        <v>7406</v>
      </c>
      <c r="P6117" s="8" t="s">
        <v>60493</v>
      </c>
      <c r="Q6117" s="8" t="s">
        <v>60494</v>
      </c>
      <c r="R6117" s="8" t="s">
        <v>60495</v>
      </c>
      <c r="S6117" s="8" t="s">
        <v>60486</v>
      </c>
      <c r="T6117" s="8" t="s">
        <v>60496</v>
      </c>
      <c r="U6117" s="8" t="s">
        <v>42</v>
      </c>
      <c r="V6117" s="8" t="s">
        <v>43</v>
      </c>
      <c r="W6117" s="8" t="s">
        <v>44</v>
      </c>
      <c r="X6117" s="8" t="s">
        <v>129</v>
      </c>
      <c r="Y6117" s="8" t="s">
        <v>32</v>
      </c>
      <c r="Z6117" s="8" t="s">
        <v>60492</v>
      </c>
      <c r="AA6117" s="8" t="s">
        <v>32</v>
      </c>
      <c r="AB6117" s="8" t="s">
        <v>32</v>
      </c>
      <c r="AC6117" s="16" t="s">
        <v>7406</v>
      </c>
    </row>
    <row r="6118" ht="17.5" customHeight="1" spans="1:29">
      <c r="A6118" s="7">
        <v>6117</v>
      </c>
      <c r="B6118" s="8" t="s">
        <v>60497</v>
      </c>
      <c r="C6118" s="8" t="s">
        <v>60498</v>
      </c>
      <c r="D6118" s="8" t="s">
        <v>1199</v>
      </c>
      <c r="E6118" s="8" t="s">
        <v>32</v>
      </c>
      <c r="F6118" s="8" t="s">
        <v>60499</v>
      </c>
      <c r="G6118" s="8" t="s">
        <v>60500</v>
      </c>
      <c r="H6118" s="8" t="s">
        <v>9049</v>
      </c>
      <c r="I6118" s="8" t="s">
        <v>32</v>
      </c>
      <c r="J6118" s="8" t="s">
        <v>32</v>
      </c>
      <c r="K6118" s="8" t="s">
        <v>32</v>
      </c>
      <c r="L6118" s="8" t="s">
        <v>36</v>
      </c>
      <c r="M6118" s="8" t="s">
        <v>122</v>
      </c>
      <c r="N6118" s="8" t="s">
        <v>60501</v>
      </c>
      <c r="O6118" s="8" t="s">
        <v>50488</v>
      </c>
      <c r="P6118" s="8" t="s">
        <v>60502</v>
      </c>
      <c r="Q6118" s="8" t="s">
        <v>60503</v>
      </c>
      <c r="R6118" s="8" t="s">
        <v>60504</v>
      </c>
      <c r="S6118" s="8" t="s">
        <v>60497</v>
      </c>
      <c r="T6118" s="8" t="s">
        <v>60505</v>
      </c>
      <c r="U6118" s="8" t="s">
        <v>42</v>
      </c>
      <c r="V6118" s="8" t="s">
        <v>43</v>
      </c>
      <c r="W6118" s="8" t="s">
        <v>44</v>
      </c>
      <c r="X6118" s="8" t="s">
        <v>129</v>
      </c>
      <c r="Y6118" s="8" t="s">
        <v>32</v>
      </c>
      <c r="Z6118" s="8" t="s">
        <v>60501</v>
      </c>
      <c r="AA6118" s="8" t="s">
        <v>32</v>
      </c>
      <c r="AB6118" s="8" t="s">
        <v>32</v>
      </c>
      <c r="AC6118" s="16" t="s">
        <v>50488</v>
      </c>
    </row>
    <row r="6119" ht="17.5" customHeight="1" spans="1:29">
      <c r="A6119" s="7">
        <v>6118</v>
      </c>
      <c r="B6119" s="8" t="s">
        <v>60506</v>
      </c>
      <c r="C6119" s="8" t="s">
        <v>60507</v>
      </c>
      <c r="D6119" s="8" t="s">
        <v>1030</v>
      </c>
      <c r="E6119" s="8" t="s">
        <v>32</v>
      </c>
      <c r="F6119" s="8" t="s">
        <v>60508</v>
      </c>
      <c r="G6119" s="8" t="s">
        <v>60509</v>
      </c>
      <c r="H6119" s="8" t="s">
        <v>60510</v>
      </c>
      <c r="I6119" s="8" t="s">
        <v>32</v>
      </c>
      <c r="J6119" s="8" t="s">
        <v>32</v>
      </c>
      <c r="K6119" s="8" t="s">
        <v>32</v>
      </c>
      <c r="L6119" s="8" t="s">
        <v>36</v>
      </c>
      <c r="M6119" s="8" t="s">
        <v>4114</v>
      </c>
      <c r="N6119" s="8" t="s">
        <v>60511</v>
      </c>
      <c r="O6119" s="8" t="s">
        <v>18123</v>
      </c>
      <c r="P6119" s="8" t="s">
        <v>18481</v>
      </c>
      <c r="Q6119" s="8" t="s">
        <v>60512</v>
      </c>
      <c r="R6119" s="8" t="s">
        <v>60513</v>
      </c>
      <c r="S6119" s="8" t="s">
        <v>60506</v>
      </c>
      <c r="T6119" s="8" t="s">
        <v>60514</v>
      </c>
      <c r="U6119" s="8" t="s">
        <v>42</v>
      </c>
      <c r="V6119" s="8" t="s">
        <v>43</v>
      </c>
      <c r="W6119" s="8" t="s">
        <v>44</v>
      </c>
      <c r="X6119" s="8" t="s">
        <v>4120</v>
      </c>
      <c r="Y6119" s="8" t="s">
        <v>32</v>
      </c>
      <c r="Z6119" s="8" t="s">
        <v>60511</v>
      </c>
      <c r="AA6119" s="8" t="s">
        <v>32</v>
      </c>
      <c r="AB6119" s="8" t="s">
        <v>32</v>
      </c>
      <c r="AC6119" s="16" t="s">
        <v>18123</v>
      </c>
    </row>
    <row r="6120" ht="17.5" customHeight="1" spans="1:29">
      <c r="A6120" s="7">
        <v>6119</v>
      </c>
      <c r="B6120" s="8" t="s">
        <v>60515</v>
      </c>
      <c r="C6120" s="8" t="s">
        <v>29049</v>
      </c>
      <c r="D6120" s="8" t="s">
        <v>1377</v>
      </c>
      <c r="E6120" s="8" t="s">
        <v>32</v>
      </c>
      <c r="F6120" s="8" t="s">
        <v>60516</v>
      </c>
      <c r="G6120" s="8" t="s">
        <v>60517</v>
      </c>
      <c r="H6120" s="8" t="s">
        <v>60518</v>
      </c>
      <c r="I6120" s="8" t="s">
        <v>32</v>
      </c>
      <c r="J6120" s="8" t="s">
        <v>32</v>
      </c>
      <c r="K6120" s="8" t="s">
        <v>32</v>
      </c>
      <c r="L6120" s="8" t="s">
        <v>36</v>
      </c>
      <c r="M6120" s="8" t="s">
        <v>29051</v>
      </c>
      <c r="N6120" s="8" t="s">
        <v>60519</v>
      </c>
      <c r="O6120" s="8" t="s">
        <v>29053</v>
      </c>
      <c r="P6120" s="8" t="s">
        <v>60520</v>
      </c>
      <c r="Q6120" s="8" t="s">
        <v>60521</v>
      </c>
      <c r="R6120" s="8" t="s">
        <v>32</v>
      </c>
      <c r="S6120" s="8" t="s">
        <v>60515</v>
      </c>
      <c r="T6120" s="8" t="s">
        <v>60522</v>
      </c>
      <c r="U6120" s="8" t="s">
        <v>42</v>
      </c>
      <c r="V6120" s="8" t="s">
        <v>43</v>
      </c>
      <c r="W6120" s="8" t="s">
        <v>44</v>
      </c>
      <c r="X6120" s="8" t="s">
        <v>29057</v>
      </c>
      <c r="Y6120" s="8" t="s">
        <v>32</v>
      </c>
      <c r="Z6120" s="8" t="s">
        <v>60519</v>
      </c>
      <c r="AA6120" s="8" t="s">
        <v>32</v>
      </c>
      <c r="AB6120" s="8" t="s">
        <v>32</v>
      </c>
      <c r="AC6120" s="16" t="s">
        <v>29053</v>
      </c>
    </row>
    <row r="6121" ht="17.5" customHeight="1" spans="1:29">
      <c r="A6121" s="7">
        <v>6120</v>
      </c>
      <c r="B6121" s="8" t="s">
        <v>60523</v>
      </c>
      <c r="C6121" s="8" t="s">
        <v>29049</v>
      </c>
      <c r="D6121" s="8" t="s">
        <v>1377</v>
      </c>
      <c r="E6121" s="8" t="s">
        <v>32</v>
      </c>
      <c r="F6121" s="8" t="s">
        <v>60524</v>
      </c>
      <c r="G6121" s="8" t="s">
        <v>60525</v>
      </c>
      <c r="H6121" s="8" t="s">
        <v>146</v>
      </c>
      <c r="I6121" s="8" t="s">
        <v>32</v>
      </c>
      <c r="J6121" s="8" t="s">
        <v>32</v>
      </c>
      <c r="K6121" s="8" t="s">
        <v>32</v>
      </c>
      <c r="L6121" s="8" t="s">
        <v>36</v>
      </c>
      <c r="M6121" s="8" t="s">
        <v>29051</v>
      </c>
      <c r="N6121" s="8" t="s">
        <v>60526</v>
      </c>
      <c r="O6121" s="8" t="s">
        <v>29053</v>
      </c>
      <c r="P6121" s="8" t="s">
        <v>60527</v>
      </c>
      <c r="Q6121" s="8" t="s">
        <v>60528</v>
      </c>
      <c r="R6121" s="8" t="s">
        <v>60529</v>
      </c>
      <c r="S6121" s="8" t="s">
        <v>60523</v>
      </c>
      <c r="T6121" s="8" t="s">
        <v>60530</v>
      </c>
      <c r="U6121" s="8" t="s">
        <v>42</v>
      </c>
      <c r="V6121" s="8" t="s">
        <v>43</v>
      </c>
      <c r="W6121" s="8" t="s">
        <v>44</v>
      </c>
      <c r="X6121" s="8" t="s">
        <v>29057</v>
      </c>
      <c r="Y6121" s="8" t="s">
        <v>32</v>
      </c>
      <c r="Z6121" s="8" t="s">
        <v>60526</v>
      </c>
      <c r="AA6121" s="8" t="s">
        <v>32</v>
      </c>
      <c r="AB6121" s="8" t="s">
        <v>32</v>
      </c>
      <c r="AC6121" s="16" t="s">
        <v>29053</v>
      </c>
    </row>
    <row r="6122" ht="17.5" customHeight="1" spans="1:29">
      <c r="A6122" s="7">
        <v>6121</v>
      </c>
      <c r="B6122" s="8" t="s">
        <v>60531</v>
      </c>
      <c r="C6122" s="8" t="s">
        <v>60532</v>
      </c>
      <c r="D6122" s="8" t="s">
        <v>156</v>
      </c>
      <c r="E6122" s="8" t="s">
        <v>60533</v>
      </c>
      <c r="F6122" s="8" t="s">
        <v>60534</v>
      </c>
      <c r="G6122" s="8" t="s">
        <v>60535</v>
      </c>
      <c r="H6122" s="8" t="s">
        <v>60536</v>
      </c>
      <c r="I6122" s="8" t="s">
        <v>32</v>
      </c>
      <c r="J6122" s="8" t="s">
        <v>32</v>
      </c>
      <c r="K6122" s="8" t="s">
        <v>32</v>
      </c>
      <c r="L6122" s="8" t="s">
        <v>36</v>
      </c>
      <c r="M6122" s="8" t="s">
        <v>122</v>
      </c>
      <c r="N6122" s="8" t="s">
        <v>60537</v>
      </c>
      <c r="O6122" s="8" t="s">
        <v>23591</v>
      </c>
      <c r="P6122" s="8" t="s">
        <v>60538</v>
      </c>
      <c r="Q6122" s="8" t="s">
        <v>60539</v>
      </c>
      <c r="R6122" s="8" t="s">
        <v>60540</v>
      </c>
      <c r="S6122" s="8" t="s">
        <v>60531</v>
      </c>
      <c r="T6122" s="8" t="s">
        <v>60541</v>
      </c>
      <c r="U6122" s="8" t="s">
        <v>42</v>
      </c>
      <c r="V6122" s="8" t="s">
        <v>43</v>
      </c>
      <c r="W6122" s="8" t="s">
        <v>44</v>
      </c>
      <c r="X6122" s="8" t="s">
        <v>129</v>
      </c>
      <c r="Y6122" s="8" t="s">
        <v>32</v>
      </c>
      <c r="Z6122" s="8" t="s">
        <v>60537</v>
      </c>
      <c r="AA6122" s="8" t="s">
        <v>32</v>
      </c>
      <c r="AB6122" s="8" t="s">
        <v>32</v>
      </c>
      <c r="AC6122" s="16" t="s">
        <v>23591</v>
      </c>
    </row>
    <row r="6123" ht="17.5" customHeight="1" spans="1:29">
      <c r="A6123" s="7">
        <v>6122</v>
      </c>
      <c r="B6123" s="8" t="s">
        <v>60542</v>
      </c>
      <c r="C6123" s="8" t="s">
        <v>60543</v>
      </c>
      <c r="D6123" s="8" t="s">
        <v>61</v>
      </c>
      <c r="E6123" s="8" t="s">
        <v>60544</v>
      </c>
      <c r="F6123" s="8" t="s">
        <v>60545</v>
      </c>
      <c r="G6123" s="8" t="s">
        <v>60546</v>
      </c>
      <c r="H6123" s="8" t="s">
        <v>60547</v>
      </c>
      <c r="I6123" s="8" t="s">
        <v>32</v>
      </c>
      <c r="J6123" s="8" t="s">
        <v>32</v>
      </c>
      <c r="K6123" s="8" t="s">
        <v>32</v>
      </c>
      <c r="L6123" s="8" t="s">
        <v>36</v>
      </c>
      <c r="M6123" s="8" t="s">
        <v>17767</v>
      </c>
      <c r="N6123" s="8" t="s">
        <v>60548</v>
      </c>
      <c r="O6123" s="8" t="s">
        <v>1558</v>
      </c>
      <c r="P6123" s="8" t="s">
        <v>60549</v>
      </c>
      <c r="Q6123" s="8" t="s">
        <v>60550</v>
      </c>
      <c r="R6123" s="8" t="s">
        <v>60549</v>
      </c>
      <c r="S6123" s="8" t="s">
        <v>60542</v>
      </c>
      <c r="T6123" s="8" t="s">
        <v>60551</v>
      </c>
      <c r="U6123" s="8" t="s">
        <v>42</v>
      </c>
      <c r="V6123" s="8" t="s">
        <v>43</v>
      </c>
      <c r="W6123" s="8" t="s">
        <v>44</v>
      </c>
      <c r="X6123" s="8" t="s">
        <v>237</v>
      </c>
      <c r="Y6123" s="8" t="s">
        <v>32</v>
      </c>
      <c r="Z6123" s="8" t="s">
        <v>60548</v>
      </c>
      <c r="AA6123" s="8" t="s">
        <v>32</v>
      </c>
      <c r="AB6123" s="8" t="s">
        <v>32</v>
      </c>
      <c r="AC6123" s="16" t="s">
        <v>1558</v>
      </c>
    </row>
    <row r="6124" ht="17.5" customHeight="1" spans="1:29">
      <c r="A6124" s="7">
        <v>6123</v>
      </c>
      <c r="B6124" s="8" t="s">
        <v>60552</v>
      </c>
      <c r="C6124" s="8" t="s">
        <v>60553</v>
      </c>
      <c r="D6124" s="8" t="s">
        <v>446</v>
      </c>
      <c r="E6124" s="8" t="s">
        <v>60554</v>
      </c>
      <c r="F6124" s="8" t="s">
        <v>60555</v>
      </c>
      <c r="G6124" s="8" t="s">
        <v>32</v>
      </c>
      <c r="H6124" s="8" t="s">
        <v>60556</v>
      </c>
      <c r="I6124" s="8" t="s">
        <v>32</v>
      </c>
      <c r="J6124" s="8" t="s">
        <v>32</v>
      </c>
      <c r="K6124" s="8" t="s">
        <v>32</v>
      </c>
      <c r="L6124" s="8" t="s">
        <v>36</v>
      </c>
      <c r="M6124" s="8" t="s">
        <v>3086</v>
      </c>
      <c r="N6124" s="8" t="s">
        <v>60557</v>
      </c>
      <c r="O6124" s="8" t="s">
        <v>8305</v>
      </c>
      <c r="P6124" s="8" t="s">
        <v>60558</v>
      </c>
      <c r="Q6124" s="8" t="s">
        <v>60559</v>
      </c>
      <c r="R6124" s="8" t="s">
        <v>60560</v>
      </c>
      <c r="S6124" s="8" t="s">
        <v>60552</v>
      </c>
      <c r="T6124" s="8" t="s">
        <v>60561</v>
      </c>
      <c r="U6124" s="8" t="s">
        <v>42</v>
      </c>
      <c r="V6124" s="8" t="s">
        <v>43</v>
      </c>
      <c r="W6124" s="8" t="s">
        <v>44</v>
      </c>
      <c r="X6124" s="8" t="s">
        <v>3093</v>
      </c>
      <c r="Y6124" s="8" t="s">
        <v>32</v>
      </c>
      <c r="Z6124" s="8" t="s">
        <v>60557</v>
      </c>
      <c r="AA6124" s="8" t="s">
        <v>32</v>
      </c>
      <c r="AB6124" s="8" t="s">
        <v>32</v>
      </c>
      <c r="AC6124" s="16" t="s">
        <v>8305</v>
      </c>
    </row>
    <row r="6125" ht="17.5" customHeight="1" spans="1:29">
      <c r="A6125" s="7">
        <v>6124</v>
      </c>
      <c r="B6125" s="8" t="s">
        <v>60562</v>
      </c>
      <c r="C6125" s="8" t="s">
        <v>60563</v>
      </c>
      <c r="D6125" s="8" t="s">
        <v>693</v>
      </c>
      <c r="E6125" s="8" t="s">
        <v>60564</v>
      </c>
      <c r="F6125" s="8" t="s">
        <v>60565</v>
      </c>
      <c r="G6125" s="8" t="s">
        <v>60566</v>
      </c>
      <c r="H6125" s="8" t="s">
        <v>60567</v>
      </c>
      <c r="I6125" s="8" t="s">
        <v>32</v>
      </c>
      <c r="J6125" s="8" t="s">
        <v>32</v>
      </c>
      <c r="K6125" s="8" t="s">
        <v>32</v>
      </c>
      <c r="L6125" s="8" t="s">
        <v>36</v>
      </c>
      <c r="M6125" s="8" t="s">
        <v>22655</v>
      </c>
      <c r="N6125" s="8" t="s">
        <v>60568</v>
      </c>
      <c r="O6125" s="8" t="s">
        <v>22657</v>
      </c>
      <c r="P6125" s="8" t="s">
        <v>60569</v>
      </c>
      <c r="Q6125" s="8" t="s">
        <v>60570</v>
      </c>
      <c r="R6125" s="8" t="s">
        <v>60571</v>
      </c>
      <c r="S6125" s="8" t="s">
        <v>60562</v>
      </c>
      <c r="T6125" s="8" t="s">
        <v>60572</v>
      </c>
      <c r="U6125" s="8" t="s">
        <v>42</v>
      </c>
      <c r="V6125" s="8" t="s">
        <v>43</v>
      </c>
      <c r="W6125" s="8" t="s">
        <v>44</v>
      </c>
      <c r="X6125" s="8" t="s">
        <v>22660</v>
      </c>
      <c r="Y6125" s="8" t="s">
        <v>32</v>
      </c>
      <c r="Z6125" s="8" t="s">
        <v>60568</v>
      </c>
      <c r="AA6125" s="8" t="s">
        <v>32</v>
      </c>
      <c r="AB6125" s="8" t="s">
        <v>32</v>
      </c>
      <c r="AC6125" s="16" t="s">
        <v>22657</v>
      </c>
    </row>
    <row r="6126" ht="17.5" customHeight="1" spans="1:29">
      <c r="A6126" s="7">
        <v>6125</v>
      </c>
      <c r="B6126" s="8" t="s">
        <v>60573</v>
      </c>
      <c r="C6126" s="8" t="s">
        <v>60574</v>
      </c>
      <c r="D6126" s="8" t="s">
        <v>167</v>
      </c>
      <c r="E6126" s="8" t="s">
        <v>60575</v>
      </c>
      <c r="F6126" s="8" t="s">
        <v>60576</v>
      </c>
      <c r="G6126" s="8" t="s">
        <v>60577</v>
      </c>
      <c r="H6126" s="8" t="s">
        <v>60578</v>
      </c>
      <c r="I6126" s="8" t="s">
        <v>32</v>
      </c>
      <c r="J6126" s="8" t="s">
        <v>32</v>
      </c>
      <c r="K6126" s="8" t="s">
        <v>32</v>
      </c>
      <c r="L6126" s="8" t="s">
        <v>36</v>
      </c>
      <c r="M6126" s="8" t="s">
        <v>122</v>
      </c>
      <c r="N6126" s="8" t="s">
        <v>60579</v>
      </c>
      <c r="O6126" s="8" t="s">
        <v>29457</v>
      </c>
      <c r="P6126" s="8" t="s">
        <v>60580</v>
      </c>
      <c r="Q6126" s="8" t="s">
        <v>60581</v>
      </c>
      <c r="R6126" s="8" t="s">
        <v>60582</v>
      </c>
      <c r="S6126" s="8" t="s">
        <v>60573</v>
      </c>
      <c r="T6126" s="8" t="s">
        <v>60583</v>
      </c>
      <c r="U6126" s="8" t="s">
        <v>42</v>
      </c>
      <c r="V6126" s="8" t="s">
        <v>43</v>
      </c>
      <c r="W6126" s="8" t="s">
        <v>44</v>
      </c>
      <c r="X6126" s="8" t="s">
        <v>129</v>
      </c>
      <c r="Y6126" s="8" t="s">
        <v>32</v>
      </c>
      <c r="Z6126" s="8" t="s">
        <v>60579</v>
      </c>
      <c r="AA6126" s="8" t="s">
        <v>32</v>
      </c>
      <c r="AB6126" s="8" t="s">
        <v>32</v>
      </c>
      <c r="AC6126" s="16" t="s">
        <v>29457</v>
      </c>
    </row>
    <row r="6127" ht="17.5" customHeight="1" spans="1:29">
      <c r="A6127" s="7">
        <v>6126</v>
      </c>
      <c r="B6127" s="8" t="s">
        <v>60584</v>
      </c>
      <c r="C6127" s="8" t="s">
        <v>60585</v>
      </c>
      <c r="D6127" s="8" t="s">
        <v>167</v>
      </c>
      <c r="E6127" s="8" t="s">
        <v>60586</v>
      </c>
      <c r="F6127" s="8" t="s">
        <v>60587</v>
      </c>
      <c r="G6127" s="8" t="s">
        <v>60588</v>
      </c>
      <c r="H6127" s="8" t="s">
        <v>159</v>
      </c>
      <c r="I6127" s="8" t="s">
        <v>32</v>
      </c>
      <c r="J6127" s="8" t="s">
        <v>32</v>
      </c>
      <c r="K6127" s="8" t="s">
        <v>32</v>
      </c>
      <c r="L6127" s="8" t="s">
        <v>36</v>
      </c>
      <c r="M6127" s="8" t="s">
        <v>17767</v>
      </c>
      <c r="N6127" s="8" t="s">
        <v>60589</v>
      </c>
      <c r="O6127" s="8" t="s">
        <v>39561</v>
      </c>
      <c r="P6127" s="8" t="s">
        <v>60590</v>
      </c>
      <c r="Q6127" s="8" t="s">
        <v>60591</v>
      </c>
      <c r="R6127" s="8" t="s">
        <v>32</v>
      </c>
      <c r="S6127" s="8" t="s">
        <v>60584</v>
      </c>
      <c r="T6127" s="8" t="s">
        <v>60592</v>
      </c>
      <c r="U6127" s="8" t="s">
        <v>42</v>
      </c>
      <c r="V6127" s="8" t="s">
        <v>43</v>
      </c>
      <c r="W6127" s="8" t="s">
        <v>44</v>
      </c>
      <c r="X6127" s="8" t="s">
        <v>237</v>
      </c>
      <c r="Y6127" s="8" t="s">
        <v>32</v>
      </c>
      <c r="Z6127" s="8" t="s">
        <v>60589</v>
      </c>
      <c r="AA6127" s="8" t="s">
        <v>32</v>
      </c>
      <c r="AB6127" s="8" t="s">
        <v>32</v>
      </c>
      <c r="AC6127" s="16" t="s">
        <v>39561</v>
      </c>
    </row>
    <row r="6128" ht="17.5" customHeight="1" spans="1:29">
      <c r="A6128" s="7">
        <v>6127</v>
      </c>
      <c r="B6128" s="8" t="s">
        <v>60593</v>
      </c>
      <c r="C6128" s="8" t="s">
        <v>60594</v>
      </c>
      <c r="D6128" s="8" t="s">
        <v>167</v>
      </c>
      <c r="E6128" s="8" t="s">
        <v>60595</v>
      </c>
      <c r="F6128" s="8" t="s">
        <v>60596</v>
      </c>
      <c r="G6128" s="8" t="s">
        <v>60597</v>
      </c>
      <c r="H6128" s="8" t="s">
        <v>60598</v>
      </c>
      <c r="I6128" s="8" t="s">
        <v>32</v>
      </c>
      <c r="J6128" s="8" t="s">
        <v>32</v>
      </c>
      <c r="K6128" s="8" t="s">
        <v>32</v>
      </c>
      <c r="L6128" s="8" t="s">
        <v>36</v>
      </c>
      <c r="M6128" s="8" t="s">
        <v>122</v>
      </c>
      <c r="N6128" s="8" t="s">
        <v>60599</v>
      </c>
      <c r="O6128" s="8" t="s">
        <v>124</v>
      </c>
      <c r="P6128" s="8" t="s">
        <v>60600</v>
      </c>
      <c r="Q6128" s="8" t="s">
        <v>60601</v>
      </c>
      <c r="R6128" s="8" t="s">
        <v>32</v>
      </c>
      <c r="S6128" s="8" t="s">
        <v>60593</v>
      </c>
      <c r="T6128" s="8" t="s">
        <v>60602</v>
      </c>
      <c r="U6128" s="8" t="s">
        <v>42</v>
      </c>
      <c r="V6128" s="8" t="s">
        <v>43</v>
      </c>
      <c r="W6128" s="8" t="s">
        <v>44</v>
      </c>
      <c r="X6128" s="8" t="s">
        <v>129</v>
      </c>
      <c r="Y6128" s="8" t="s">
        <v>32</v>
      </c>
      <c r="Z6128" s="8" t="s">
        <v>60599</v>
      </c>
      <c r="AA6128" s="8" t="s">
        <v>32</v>
      </c>
      <c r="AB6128" s="8" t="s">
        <v>32</v>
      </c>
      <c r="AC6128" s="16" t="s">
        <v>124</v>
      </c>
    </row>
    <row r="6129" ht="17.5" customHeight="1" spans="1:29">
      <c r="A6129" s="7">
        <v>6128</v>
      </c>
      <c r="B6129" s="8" t="s">
        <v>60603</v>
      </c>
      <c r="C6129" s="8" t="s">
        <v>60604</v>
      </c>
      <c r="D6129" s="8" t="s">
        <v>1598</v>
      </c>
      <c r="E6129" s="8" t="s">
        <v>32</v>
      </c>
      <c r="F6129" s="8" t="s">
        <v>60605</v>
      </c>
      <c r="G6129" s="8" t="s">
        <v>32</v>
      </c>
      <c r="H6129" s="8" t="s">
        <v>60606</v>
      </c>
      <c r="I6129" s="8" t="s">
        <v>32</v>
      </c>
      <c r="J6129" s="8" t="s">
        <v>32</v>
      </c>
      <c r="K6129" s="8" t="s">
        <v>32</v>
      </c>
      <c r="L6129" s="8" t="s">
        <v>36</v>
      </c>
      <c r="M6129" s="8" t="s">
        <v>3742</v>
      </c>
      <c r="N6129" s="8" t="s">
        <v>60607</v>
      </c>
      <c r="O6129" s="8" t="s">
        <v>594</v>
      </c>
      <c r="P6129" s="8" t="s">
        <v>60608</v>
      </c>
      <c r="Q6129" s="8" t="s">
        <v>60609</v>
      </c>
      <c r="R6129" s="8" t="s">
        <v>60608</v>
      </c>
      <c r="S6129" s="8" t="s">
        <v>60603</v>
      </c>
      <c r="T6129" s="8" t="s">
        <v>60610</v>
      </c>
      <c r="U6129" s="8" t="s">
        <v>42</v>
      </c>
      <c r="V6129" s="8" t="s">
        <v>43</v>
      </c>
      <c r="W6129" s="8" t="s">
        <v>44</v>
      </c>
      <c r="X6129" s="8" t="s">
        <v>3749</v>
      </c>
      <c r="Y6129" s="8" t="s">
        <v>32</v>
      </c>
      <c r="Z6129" s="8" t="s">
        <v>60607</v>
      </c>
      <c r="AA6129" s="8" t="s">
        <v>32</v>
      </c>
      <c r="AB6129" s="8" t="s">
        <v>32</v>
      </c>
      <c r="AC6129" s="16" t="s">
        <v>594</v>
      </c>
    </row>
    <row r="6130" ht="17.5" customHeight="1" spans="1:29">
      <c r="A6130" s="7">
        <v>6129</v>
      </c>
      <c r="B6130" s="8" t="s">
        <v>60611</v>
      </c>
      <c r="C6130" s="8" t="s">
        <v>60612</v>
      </c>
      <c r="D6130" s="8" t="s">
        <v>2643</v>
      </c>
      <c r="E6130" s="8" t="s">
        <v>60613</v>
      </c>
      <c r="F6130" s="8" t="s">
        <v>60614</v>
      </c>
      <c r="G6130" s="8" t="s">
        <v>60615</v>
      </c>
      <c r="H6130" s="8" t="s">
        <v>60616</v>
      </c>
      <c r="I6130" s="8" t="s">
        <v>32</v>
      </c>
      <c r="J6130" s="8" t="s">
        <v>32</v>
      </c>
      <c r="K6130" s="8" t="s">
        <v>32</v>
      </c>
      <c r="L6130" s="8" t="s">
        <v>36</v>
      </c>
      <c r="M6130" s="8" t="s">
        <v>8360</v>
      </c>
      <c r="N6130" s="8" t="s">
        <v>60617</v>
      </c>
      <c r="O6130" s="8" t="s">
        <v>34285</v>
      </c>
      <c r="P6130" s="8" t="s">
        <v>60618</v>
      </c>
      <c r="Q6130" s="8" t="s">
        <v>60619</v>
      </c>
      <c r="R6130" s="8" t="s">
        <v>60620</v>
      </c>
      <c r="S6130" s="8" t="s">
        <v>60611</v>
      </c>
      <c r="T6130" s="8" t="s">
        <v>60621</v>
      </c>
      <c r="U6130" s="8" t="s">
        <v>42</v>
      </c>
      <c r="V6130" s="8" t="s">
        <v>43</v>
      </c>
      <c r="W6130" s="8" t="s">
        <v>44</v>
      </c>
      <c r="X6130" s="8" t="s">
        <v>8366</v>
      </c>
      <c r="Y6130" s="8" t="s">
        <v>32</v>
      </c>
      <c r="Z6130" s="8" t="s">
        <v>60617</v>
      </c>
      <c r="AA6130" s="8" t="s">
        <v>32</v>
      </c>
      <c r="AB6130" s="8" t="s">
        <v>32</v>
      </c>
      <c r="AC6130" s="16" t="s">
        <v>34285</v>
      </c>
    </row>
    <row r="6131" ht="17.5" customHeight="1" spans="1:29">
      <c r="A6131" s="7">
        <v>6130</v>
      </c>
      <c r="B6131" s="8" t="s">
        <v>60622</v>
      </c>
      <c r="C6131" s="8" t="s">
        <v>60623</v>
      </c>
      <c r="D6131" s="8" t="s">
        <v>886</v>
      </c>
      <c r="E6131" s="8" t="s">
        <v>32</v>
      </c>
      <c r="F6131" s="8" t="s">
        <v>60624</v>
      </c>
      <c r="G6131" s="8" t="s">
        <v>60625</v>
      </c>
      <c r="H6131" s="8" t="s">
        <v>60626</v>
      </c>
      <c r="I6131" s="8" t="s">
        <v>32</v>
      </c>
      <c r="J6131" s="8" t="s">
        <v>32</v>
      </c>
      <c r="K6131" s="8" t="s">
        <v>32</v>
      </c>
      <c r="L6131" s="8" t="s">
        <v>36</v>
      </c>
      <c r="M6131" s="8" t="s">
        <v>42309</v>
      </c>
      <c r="N6131" s="8" t="s">
        <v>60627</v>
      </c>
      <c r="O6131" s="8" t="s">
        <v>60628</v>
      </c>
      <c r="P6131" s="8" t="s">
        <v>60629</v>
      </c>
      <c r="Q6131" s="8" t="s">
        <v>60630</v>
      </c>
      <c r="R6131" s="8" t="s">
        <v>32</v>
      </c>
      <c r="S6131" s="8" t="s">
        <v>60622</v>
      </c>
      <c r="T6131" s="8" t="s">
        <v>60631</v>
      </c>
      <c r="U6131" s="8" t="s">
        <v>42</v>
      </c>
      <c r="V6131" s="8" t="s">
        <v>43</v>
      </c>
      <c r="W6131" s="8" t="s">
        <v>44</v>
      </c>
      <c r="X6131" s="8" t="s">
        <v>35889</v>
      </c>
      <c r="Y6131" s="8" t="s">
        <v>32</v>
      </c>
      <c r="Z6131" s="8" t="s">
        <v>60627</v>
      </c>
      <c r="AA6131" s="8" t="s">
        <v>32</v>
      </c>
      <c r="AB6131" s="8" t="s">
        <v>32</v>
      </c>
      <c r="AC6131" s="16" t="s">
        <v>60628</v>
      </c>
    </row>
    <row r="6132" ht="17.5" customHeight="1" spans="1:29">
      <c r="A6132" s="7">
        <v>6131</v>
      </c>
      <c r="B6132" s="8" t="s">
        <v>60632</v>
      </c>
      <c r="C6132" s="8" t="s">
        <v>60633</v>
      </c>
      <c r="D6132" s="8" t="s">
        <v>873</v>
      </c>
      <c r="E6132" s="8" t="s">
        <v>60634</v>
      </c>
      <c r="F6132" s="8" t="s">
        <v>60635</v>
      </c>
      <c r="G6132" s="8" t="s">
        <v>60636</v>
      </c>
      <c r="H6132" s="8" t="s">
        <v>60637</v>
      </c>
      <c r="I6132" s="8" t="s">
        <v>60638</v>
      </c>
      <c r="J6132" s="8" t="s">
        <v>32</v>
      </c>
      <c r="K6132" s="8" t="s">
        <v>32</v>
      </c>
      <c r="L6132" s="8" t="s">
        <v>36</v>
      </c>
      <c r="M6132" s="8" t="s">
        <v>8360</v>
      </c>
      <c r="N6132" s="8" t="s">
        <v>60639</v>
      </c>
      <c r="O6132" s="8" t="s">
        <v>8362</v>
      </c>
      <c r="P6132" s="8" t="s">
        <v>60640</v>
      </c>
      <c r="Q6132" s="8" t="s">
        <v>60641</v>
      </c>
      <c r="R6132" s="8" t="s">
        <v>32</v>
      </c>
      <c r="S6132" s="8" t="s">
        <v>60632</v>
      </c>
      <c r="T6132" s="8" t="s">
        <v>60642</v>
      </c>
      <c r="U6132" s="8" t="s">
        <v>42</v>
      </c>
      <c r="V6132" s="8" t="s">
        <v>43</v>
      </c>
      <c r="W6132" s="8" t="s">
        <v>44</v>
      </c>
      <c r="X6132" s="8" t="s">
        <v>8366</v>
      </c>
      <c r="Y6132" s="8" t="s">
        <v>32</v>
      </c>
      <c r="Z6132" s="8" t="s">
        <v>60639</v>
      </c>
      <c r="AA6132" s="8" t="s">
        <v>32</v>
      </c>
      <c r="AB6132" s="8" t="s">
        <v>32</v>
      </c>
      <c r="AC6132" s="16" t="s">
        <v>8362</v>
      </c>
    </row>
    <row r="6133" ht="17.5" customHeight="1" spans="1:29">
      <c r="A6133" s="7">
        <v>6132</v>
      </c>
      <c r="B6133" s="8" t="s">
        <v>60643</v>
      </c>
      <c r="C6133" s="8" t="s">
        <v>60644</v>
      </c>
      <c r="D6133" s="8" t="s">
        <v>74</v>
      </c>
      <c r="E6133" s="8" t="s">
        <v>32</v>
      </c>
      <c r="F6133" s="8" t="s">
        <v>60645</v>
      </c>
      <c r="G6133" s="8" t="s">
        <v>60646</v>
      </c>
      <c r="H6133" s="8" t="s">
        <v>60647</v>
      </c>
      <c r="I6133" s="8" t="s">
        <v>32</v>
      </c>
      <c r="J6133" s="8" t="s">
        <v>32</v>
      </c>
      <c r="K6133" s="8" t="s">
        <v>32</v>
      </c>
      <c r="L6133" s="8" t="s">
        <v>36</v>
      </c>
      <c r="M6133" s="8" t="s">
        <v>12378</v>
      </c>
      <c r="N6133" s="8" t="s">
        <v>60648</v>
      </c>
      <c r="O6133" s="8" t="s">
        <v>124</v>
      </c>
      <c r="P6133" s="8" t="s">
        <v>60649</v>
      </c>
      <c r="Q6133" s="8" t="s">
        <v>60650</v>
      </c>
      <c r="R6133" s="8" t="s">
        <v>32</v>
      </c>
      <c r="S6133" s="8" t="s">
        <v>32</v>
      </c>
      <c r="T6133" s="8" t="s">
        <v>32</v>
      </c>
      <c r="U6133" s="8" t="s">
        <v>42</v>
      </c>
      <c r="V6133" s="8" t="s">
        <v>43</v>
      </c>
      <c r="W6133" s="8" t="s">
        <v>32</v>
      </c>
      <c r="X6133" s="8" t="s">
        <v>32</v>
      </c>
      <c r="Y6133" s="8" t="s">
        <v>32</v>
      </c>
      <c r="Z6133" s="8" t="s">
        <v>32</v>
      </c>
      <c r="AA6133" s="8" t="s">
        <v>32</v>
      </c>
      <c r="AB6133" s="8" t="s">
        <v>32</v>
      </c>
      <c r="AC6133" s="16" t="s">
        <v>32</v>
      </c>
    </row>
    <row r="6134" ht="17.5" customHeight="1" spans="1:29">
      <c r="A6134" s="7">
        <v>6133</v>
      </c>
      <c r="B6134" s="8" t="s">
        <v>60651</v>
      </c>
      <c r="C6134" s="8" t="s">
        <v>60652</v>
      </c>
      <c r="D6134" s="8" t="s">
        <v>167</v>
      </c>
      <c r="E6134" s="8" t="s">
        <v>60653</v>
      </c>
      <c r="F6134" s="8" t="s">
        <v>60654</v>
      </c>
      <c r="G6134" s="8" t="s">
        <v>60655</v>
      </c>
      <c r="H6134" s="8" t="s">
        <v>60656</v>
      </c>
      <c r="I6134" s="8" t="s">
        <v>32</v>
      </c>
      <c r="J6134" s="8" t="s">
        <v>32</v>
      </c>
      <c r="K6134" s="8" t="s">
        <v>32</v>
      </c>
      <c r="L6134" s="8" t="s">
        <v>36</v>
      </c>
      <c r="M6134" s="8" t="s">
        <v>1514</v>
      </c>
      <c r="N6134" s="8" t="s">
        <v>60657</v>
      </c>
      <c r="O6134" s="8" t="s">
        <v>60658</v>
      </c>
      <c r="P6134" s="8" t="s">
        <v>60659</v>
      </c>
      <c r="Q6134" s="8" t="s">
        <v>60660</v>
      </c>
      <c r="R6134" s="8" t="s">
        <v>60659</v>
      </c>
      <c r="S6134" s="8" t="s">
        <v>60651</v>
      </c>
      <c r="T6134" s="8" t="s">
        <v>60661</v>
      </c>
      <c r="U6134" s="8" t="s">
        <v>42</v>
      </c>
      <c r="V6134" s="8" t="s">
        <v>43</v>
      </c>
      <c r="W6134" s="8" t="s">
        <v>44</v>
      </c>
      <c r="X6134" s="8" t="s">
        <v>1519</v>
      </c>
      <c r="Y6134" s="8" t="s">
        <v>32</v>
      </c>
      <c r="Z6134" s="8" t="s">
        <v>60657</v>
      </c>
      <c r="AA6134" s="8" t="s">
        <v>32</v>
      </c>
      <c r="AB6134" s="8" t="s">
        <v>32</v>
      </c>
      <c r="AC6134" s="16" t="s">
        <v>60658</v>
      </c>
    </row>
    <row r="6135" ht="17.5" customHeight="1" spans="1:29">
      <c r="A6135" s="7">
        <v>6134</v>
      </c>
      <c r="B6135" s="8" t="s">
        <v>60662</v>
      </c>
      <c r="C6135" s="8" t="s">
        <v>60663</v>
      </c>
      <c r="D6135" s="8" t="s">
        <v>9642</v>
      </c>
      <c r="E6135" s="8" t="s">
        <v>32</v>
      </c>
      <c r="F6135" s="8" t="s">
        <v>60664</v>
      </c>
      <c r="G6135" s="8" t="s">
        <v>60665</v>
      </c>
      <c r="H6135" s="8" t="s">
        <v>60666</v>
      </c>
      <c r="I6135" s="8" t="s">
        <v>32</v>
      </c>
      <c r="J6135" s="8" t="s">
        <v>32</v>
      </c>
      <c r="K6135" s="8" t="s">
        <v>32</v>
      </c>
      <c r="L6135" s="8" t="s">
        <v>36</v>
      </c>
      <c r="M6135" s="8" t="s">
        <v>8360</v>
      </c>
      <c r="N6135" s="8" t="s">
        <v>60667</v>
      </c>
      <c r="O6135" s="8" t="s">
        <v>8362</v>
      </c>
      <c r="P6135" s="8" t="s">
        <v>60668</v>
      </c>
      <c r="Q6135" s="8" t="s">
        <v>60669</v>
      </c>
      <c r="R6135" s="8" t="s">
        <v>60670</v>
      </c>
      <c r="S6135" s="8" t="s">
        <v>60662</v>
      </c>
      <c r="T6135" s="8" t="s">
        <v>60671</v>
      </c>
      <c r="U6135" s="8" t="s">
        <v>42</v>
      </c>
      <c r="V6135" s="8" t="s">
        <v>43</v>
      </c>
      <c r="W6135" s="8" t="s">
        <v>44</v>
      </c>
      <c r="X6135" s="8" t="s">
        <v>8366</v>
      </c>
      <c r="Y6135" s="8" t="s">
        <v>32</v>
      </c>
      <c r="Z6135" s="8" t="s">
        <v>60667</v>
      </c>
      <c r="AA6135" s="8" t="s">
        <v>32</v>
      </c>
      <c r="AB6135" s="8" t="s">
        <v>32</v>
      </c>
      <c r="AC6135" s="16" t="s">
        <v>8362</v>
      </c>
    </row>
    <row r="6136" ht="17.5" customHeight="1" spans="1:29">
      <c r="A6136" s="7">
        <v>6135</v>
      </c>
      <c r="B6136" s="8" t="s">
        <v>60672</v>
      </c>
      <c r="C6136" s="8" t="s">
        <v>60673</v>
      </c>
      <c r="D6136" s="8" t="s">
        <v>167</v>
      </c>
      <c r="E6136" s="8" t="s">
        <v>60674</v>
      </c>
      <c r="F6136" s="8" t="s">
        <v>60675</v>
      </c>
      <c r="G6136" s="8" t="s">
        <v>60676</v>
      </c>
      <c r="H6136" s="8" t="s">
        <v>146</v>
      </c>
      <c r="I6136" s="8" t="s">
        <v>32</v>
      </c>
      <c r="J6136" s="8" t="s">
        <v>32</v>
      </c>
      <c r="K6136" s="8" t="s">
        <v>32</v>
      </c>
      <c r="L6136" s="8" t="s">
        <v>36</v>
      </c>
      <c r="M6136" s="8" t="s">
        <v>7382</v>
      </c>
      <c r="N6136" s="8" t="s">
        <v>60677</v>
      </c>
      <c r="O6136" s="8" t="s">
        <v>60678</v>
      </c>
      <c r="P6136" s="8" t="s">
        <v>60679</v>
      </c>
      <c r="Q6136" s="8" t="s">
        <v>60680</v>
      </c>
      <c r="R6136" s="8" t="s">
        <v>60679</v>
      </c>
      <c r="S6136" s="8" t="s">
        <v>60672</v>
      </c>
      <c r="T6136" s="8" t="s">
        <v>60681</v>
      </c>
      <c r="U6136" s="8" t="s">
        <v>42</v>
      </c>
      <c r="V6136" s="8" t="s">
        <v>43</v>
      </c>
      <c r="W6136" s="8" t="s">
        <v>44</v>
      </c>
      <c r="X6136" s="8" t="s">
        <v>7387</v>
      </c>
      <c r="Y6136" s="8" t="s">
        <v>32</v>
      </c>
      <c r="Z6136" s="8" t="s">
        <v>60677</v>
      </c>
      <c r="AA6136" s="8" t="s">
        <v>32</v>
      </c>
      <c r="AB6136" s="8" t="s">
        <v>32</v>
      </c>
      <c r="AC6136" s="16" t="s">
        <v>60678</v>
      </c>
    </row>
    <row r="6137" ht="17.5" customHeight="1" spans="1:29">
      <c r="A6137" s="7">
        <v>6136</v>
      </c>
      <c r="B6137" s="8" t="s">
        <v>60682</v>
      </c>
      <c r="C6137" s="8" t="s">
        <v>60683</v>
      </c>
      <c r="D6137" s="8" t="s">
        <v>167</v>
      </c>
      <c r="E6137" s="8" t="s">
        <v>32</v>
      </c>
      <c r="F6137" s="8" t="s">
        <v>60684</v>
      </c>
      <c r="G6137" s="8" t="s">
        <v>60685</v>
      </c>
      <c r="H6137" s="8" t="s">
        <v>159</v>
      </c>
      <c r="I6137" s="8" t="s">
        <v>32</v>
      </c>
      <c r="J6137" s="8" t="s">
        <v>32</v>
      </c>
      <c r="K6137" s="8" t="s">
        <v>32</v>
      </c>
      <c r="L6137" s="8" t="s">
        <v>36</v>
      </c>
      <c r="M6137" s="8" t="s">
        <v>3742</v>
      </c>
      <c r="N6137" s="8" t="s">
        <v>60686</v>
      </c>
      <c r="O6137" s="8" t="s">
        <v>60687</v>
      </c>
      <c r="P6137" s="8" t="s">
        <v>60688</v>
      </c>
      <c r="Q6137" s="8" t="s">
        <v>60689</v>
      </c>
      <c r="R6137" s="8" t="s">
        <v>60690</v>
      </c>
      <c r="S6137" s="8" t="s">
        <v>60682</v>
      </c>
      <c r="T6137" s="8" t="s">
        <v>60691</v>
      </c>
      <c r="U6137" s="8" t="s">
        <v>42</v>
      </c>
      <c r="V6137" s="8" t="s">
        <v>43</v>
      </c>
      <c r="W6137" s="8" t="s">
        <v>44</v>
      </c>
      <c r="X6137" s="8" t="s">
        <v>3749</v>
      </c>
      <c r="Y6137" s="8" t="s">
        <v>32</v>
      </c>
      <c r="Z6137" s="8" t="s">
        <v>60686</v>
      </c>
      <c r="AA6137" s="8" t="s">
        <v>32</v>
      </c>
      <c r="AB6137" s="8" t="s">
        <v>32</v>
      </c>
      <c r="AC6137" s="16" t="s">
        <v>60687</v>
      </c>
    </row>
    <row r="6138" ht="17.5" customHeight="1" spans="1:29">
      <c r="A6138" s="7">
        <v>6137</v>
      </c>
      <c r="B6138" s="8" t="s">
        <v>60692</v>
      </c>
      <c r="C6138" s="8" t="s">
        <v>60693</v>
      </c>
      <c r="D6138" s="8" t="s">
        <v>167</v>
      </c>
      <c r="E6138" s="8" t="s">
        <v>32</v>
      </c>
      <c r="F6138" s="8" t="s">
        <v>60694</v>
      </c>
      <c r="G6138" s="8" t="s">
        <v>60695</v>
      </c>
      <c r="H6138" s="8" t="s">
        <v>60696</v>
      </c>
      <c r="I6138" s="8" t="s">
        <v>32</v>
      </c>
      <c r="J6138" s="8" t="s">
        <v>32</v>
      </c>
      <c r="K6138" s="8" t="s">
        <v>32</v>
      </c>
      <c r="L6138" s="8" t="s">
        <v>36</v>
      </c>
      <c r="M6138" s="8" t="s">
        <v>1514</v>
      </c>
      <c r="N6138" s="8" t="s">
        <v>60697</v>
      </c>
      <c r="O6138" s="8" t="s">
        <v>17978</v>
      </c>
      <c r="P6138" s="8" t="s">
        <v>60698</v>
      </c>
      <c r="Q6138" s="8" t="s">
        <v>60699</v>
      </c>
      <c r="R6138" s="8" t="s">
        <v>60698</v>
      </c>
      <c r="S6138" s="8" t="s">
        <v>60692</v>
      </c>
      <c r="T6138" s="8" t="s">
        <v>60700</v>
      </c>
      <c r="U6138" s="8" t="s">
        <v>42</v>
      </c>
      <c r="V6138" s="8" t="s">
        <v>43</v>
      </c>
      <c r="W6138" s="8" t="s">
        <v>44</v>
      </c>
      <c r="X6138" s="8" t="s">
        <v>1519</v>
      </c>
      <c r="Y6138" s="8" t="s">
        <v>32</v>
      </c>
      <c r="Z6138" s="8" t="s">
        <v>60697</v>
      </c>
      <c r="AA6138" s="8" t="s">
        <v>32</v>
      </c>
      <c r="AB6138" s="8" t="s">
        <v>32</v>
      </c>
      <c r="AC6138" s="16" t="s">
        <v>17978</v>
      </c>
    </row>
    <row r="6139" ht="17.5" customHeight="1" spans="1:29">
      <c r="A6139" s="7">
        <v>6138</v>
      </c>
      <c r="B6139" s="8" t="s">
        <v>60701</v>
      </c>
      <c r="C6139" s="8" t="s">
        <v>60702</v>
      </c>
      <c r="D6139" s="8" t="s">
        <v>446</v>
      </c>
      <c r="E6139" s="8" t="s">
        <v>32</v>
      </c>
      <c r="F6139" s="8" t="s">
        <v>60703</v>
      </c>
      <c r="G6139" s="8" t="s">
        <v>60704</v>
      </c>
      <c r="H6139" s="8" t="s">
        <v>60705</v>
      </c>
      <c r="I6139" s="8" t="s">
        <v>32</v>
      </c>
      <c r="J6139" s="8" t="s">
        <v>32</v>
      </c>
      <c r="K6139" s="8" t="s">
        <v>32</v>
      </c>
      <c r="L6139" s="8" t="s">
        <v>36</v>
      </c>
      <c r="M6139" s="8" t="s">
        <v>3086</v>
      </c>
      <c r="N6139" s="8" t="s">
        <v>60706</v>
      </c>
      <c r="O6139" s="8" t="s">
        <v>45363</v>
      </c>
      <c r="P6139" s="8" t="s">
        <v>60707</v>
      </c>
      <c r="Q6139" s="8" t="s">
        <v>60708</v>
      </c>
      <c r="R6139" s="8" t="s">
        <v>60709</v>
      </c>
      <c r="S6139" s="8" t="s">
        <v>60701</v>
      </c>
      <c r="T6139" s="8" t="s">
        <v>60710</v>
      </c>
      <c r="U6139" s="8" t="s">
        <v>42</v>
      </c>
      <c r="V6139" s="8" t="s">
        <v>43</v>
      </c>
      <c r="W6139" s="8" t="s">
        <v>44</v>
      </c>
      <c r="X6139" s="8" t="s">
        <v>3093</v>
      </c>
      <c r="Y6139" s="8" t="s">
        <v>32</v>
      </c>
      <c r="Z6139" s="8" t="s">
        <v>60706</v>
      </c>
      <c r="AA6139" s="8" t="s">
        <v>32</v>
      </c>
      <c r="AB6139" s="8" t="s">
        <v>32</v>
      </c>
      <c r="AC6139" s="16" t="s">
        <v>45363</v>
      </c>
    </row>
    <row r="6140" ht="17.5" customHeight="1" spans="1:29">
      <c r="A6140" s="7">
        <v>6139</v>
      </c>
      <c r="B6140" s="8" t="s">
        <v>60711</v>
      </c>
      <c r="C6140" s="8" t="s">
        <v>60712</v>
      </c>
      <c r="D6140" s="8" t="s">
        <v>886</v>
      </c>
      <c r="E6140" s="8" t="s">
        <v>32</v>
      </c>
      <c r="F6140" s="8" t="s">
        <v>60713</v>
      </c>
      <c r="G6140" s="8" t="s">
        <v>60714</v>
      </c>
      <c r="H6140" s="8" t="s">
        <v>146</v>
      </c>
      <c r="I6140" s="8" t="s">
        <v>32</v>
      </c>
      <c r="J6140" s="8" t="s">
        <v>32</v>
      </c>
      <c r="K6140" s="8" t="s">
        <v>32</v>
      </c>
      <c r="L6140" s="8" t="s">
        <v>36</v>
      </c>
      <c r="M6140" s="8" t="s">
        <v>122</v>
      </c>
      <c r="N6140" s="8" t="s">
        <v>60715</v>
      </c>
      <c r="O6140" s="8" t="s">
        <v>1888</v>
      </c>
      <c r="P6140" s="8" t="s">
        <v>60716</v>
      </c>
      <c r="Q6140" s="8" t="s">
        <v>60717</v>
      </c>
      <c r="R6140" s="8" t="s">
        <v>60718</v>
      </c>
      <c r="S6140" s="8" t="s">
        <v>60711</v>
      </c>
      <c r="T6140" s="8" t="s">
        <v>60719</v>
      </c>
      <c r="U6140" s="8" t="s">
        <v>42</v>
      </c>
      <c r="V6140" s="8" t="s">
        <v>43</v>
      </c>
      <c r="W6140" s="8" t="s">
        <v>44</v>
      </c>
      <c r="X6140" s="8" t="s">
        <v>129</v>
      </c>
      <c r="Y6140" s="8" t="s">
        <v>32</v>
      </c>
      <c r="Z6140" s="8" t="s">
        <v>60715</v>
      </c>
      <c r="AA6140" s="8" t="s">
        <v>32</v>
      </c>
      <c r="AB6140" s="8" t="s">
        <v>32</v>
      </c>
      <c r="AC6140" s="16" t="s">
        <v>1888</v>
      </c>
    </row>
    <row r="6141" ht="17.5" customHeight="1" spans="1:29">
      <c r="A6141" s="7">
        <v>6140</v>
      </c>
      <c r="B6141" s="8" t="s">
        <v>60720</v>
      </c>
      <c r="C6141" s="8" t="s">
        <v>60721</v>
      </c>
      <c r="D6141" s="8" t="s">
        <v>167</v>
      </c>
      <c r="E6141" s="8" t="s">
        <v>60722</v>
      </c>
      <c r="F6141" s="8" t="s">
        <v>60723</v>
      </c>
      <c r="G6141" s="8" t="s">
        <v>60724</v>
      </c>
      <c r="H6141" s="8" t="s">
        <v>60725</v>
      </c>
      <c r="I6141" s="8" t="s">
        <v>32</v>
      </c>
      <c r="J6141" s="8" t="s">
        <v>32</v>
      </c>
      <c r="K6141" s="8" t="s">
        <v>32</v>
      </c>
      <c r="L6141" s="8" t="s">
        <v>36</v>
      </c>
      <c r="M6141" s="8" t="s">
        <v>22655</v>
      </c>
      <c r="N6141" s="8" t="s">
        <v>60726</v>
      </c>
      <c r="O6141" s="8" t="s">
        <v>60727</v>
      </c>
      <c r="P6141" s="8" t="s">
        <v>60728</v>
      </c>
      <c r="Q6141" s="8" t="s">
        <v>60729</v>
      </c>
      <c r="R6141" s="8" t="s">
        <v>32</v>
      </c>
      <c r="S6141" s="8" t="s">
        <v>60720</v>
      </c>
      <c r="T6141" s="8" t="s">
        <v>60730</v>
      </c>
      <c r="U6141" s="8" t="s">
        <v>42</v>
      </c>
      <c r="V6141" s="8" t="s">
        <v>43</v>
      </c>
      <c r="W6141" s="8" t="s">
        <v>44</v>
      </c>
      <c r="X6141" s="8" t="s">
        <v>22660</v>
      </c>
      <c r="Y6141" s="8" t="s">
        <v>32</v>
      </c>
      <c r="Z6141" s="8" t="s">
        <v>60726</v>
      </c>
      <c r="AA6141" s="8" t="s">
        <v>32</v>
      </c>
      <c r="AB6141" s="8" t="s">
        <v>32</v>
      </c>
      <c r="AC6141" s="16" t="s">
        <v>60727</v>
      </c>
    </row>
    <row r="6142" ht="17.5" customHeight="1" spans="1:29">
      <c r="A6142" s="7">
        <v>6141</v>
      </c>
      <c r="B6142" s="8" t="s">
        <v>60731</v>
      </c>
      <c r="C6142" s="8" t="s">
        <v>410</v>
      </c>
      <c r="D6142" s="8" t="s">
        <v>61</v>
      </c>
      <c r="E6142" s="8" t="s">
        <v>60732</v>
      </c>
      <c r="F6142" s="8" t="s">
        <v>60733</v>
      </c>
      <c r="G6142" s="8" t="s">
        <v>60734</v>
      </c>
      <c r="H6142" s="8" t="s">
        <v>60735</v>
      </c>
      <c r="I6142" s="8" t="s">
        <v>32</v>
      </c>
      <c r="J6142" s="8" t="s">
        <v>32</v>
      </c>
      <c r="K6142" s="8" t="s">
        <v>32</v>
      </c>
      <c r="L6142" s="8" t="s">
        <v>36</v>
      </c>
      <c r="M6142" s="8" t="s">
        <v>23071</v>
      </c>
      <c r="N6142" s="8" t="s">
        <v>60736</v>
      </c>
      <c r="O6142" s="8" t="s">
        <v>3088</v>
      </c>
      <c r="P6142" s="8" t="s">
        <v>60737</v>
      </c>
      <c r="Q6142" s="8" t="s">
        <v>60738</v>
      </c>
      <c r="R6142" s="8" t="s">
        <v>32</v>
      </c>
      <c r="S6142" s="8" t="s">
        <v>60731</v>
      </c>
      <c r="T6142" s="8" t="s">
        <v>60739</v>
      </c>
      <c r="U6142" s="8" t="s">
        <v>42</v>
      </c>
      <c r="V6142" s="8" t="s">
        <v>43</v>
      </c>
      <c r="W6142" s="8" t="s">
        <v>44</v>
      </c>
      <c r="X6142" s="8" t="s">
        <v>23071</v>
      </c>
      <c r="Y6142" s="8" t="s">
        <v>32</v>
      </c>
      <c r="Z6142" s="8" t="s">
        <v>60736</v>
      </c>
      <c r="AA6142" s="8" t="s">
        <v>32</v>
      </c>
      <c r="AB6142" s="8" t="s">
        <v>32</v>
      </c>
      <c r="AC6142" s="16" t="s">
        <v>3088</v>
      </c>
    </row>
    <row r="6143" ht="17.5" customHeight="1" spans="1:29">
      <c r="A6143" s="7">
        <v>6142</v>
      </c>
      <c r="B6143" s="8" t="s">
        <v>60740</v>
      </c>
      <c r="C6143" s="8" t="s">
        <v>18584</v>
      </c>
      <c r="D6143" s="8" t="s">
        <v>167</v>
      </c>
      <c r="E6143" s="8" t="s">
        <v>32</v>
      </c>
      <c r="F6143" s="8" t="s">
        <v>60741</v>
      </c>
      <c r="G6143" s="8" t="s">
        <v>32</v>
      </c>
      <c r="H6143" s="8" t="s">
        <v>60742</v>
      </c>
      <c r="I6143" s="8" t="s">
        <v>32</v>
      </c>
      <c r="J6143" s="8" t="s">
        <v>32</v>
      </c>
      <c r="K6143" s="8" t="s">
        <v>32</v>
      </c>
      <c r="L6143" s="8" t="s">
        <v>36</v>
      </c>
      <c r="M6143" s="8" t="s">
        <v>1519</v>
      </c>
      <c r="N6143" s="8" t="s">
        <v>60743</v>
      </c>
      <c r="O6143" s="8" t="s">
        <v>60744</v>
      </c>
      <c r="P6143" s="8" t="s">
        <v>60745</v>
      </c>
      <c r="Q6143" s="8" t="s">
        <v>60746</v>
      </c>
      <c r="R6143" s="8" t="s">
        <v>32</v>
      </c>
      <c r="S6143" s="8" t="s">
        <v>60740</v>
      </c>
      <c r="T6143" s="8" t="s">
        <v>60747</v>
      </c>
      <c r="U6143" s="8" t="s">
        <v>42</v>
      </c>
      <c r="V6143" s="8" t="s">
        <v>43</v>
      </c>
      <c r="W6143" s="8" t="s">
        <v>44</v>
      </c>
      <c r="X6143" s="8" t="s">
        <v>1519</v>
      </c>
      <c r="Y6143" s="8" t="s">
        <v>32</v>
      </c>
      <c r="Z6143" s="8" t="s">
        <v>60743</v>
      </c>
      <c r="AA6143" s="8" t="s">
        <v>32</v>
      </c>
      <c r="AB6143" s="8" t="s">
        <v>32</v>
      </c>
      <c r="AC6143" s="16" t="s">
        <v>60744</v>
      </c>
    </row>
    <row r="6144" ht="17.5" customHeight="1" spans="1:29">
      <c r="A6144" s="7">
        <v>6143</v>
      </c>
      <c r="B6144" s="8" t="s">
        <v>60748</v>
      </c>
      <c r="C6144" s="8" t="s">
        <v>60749</v>
      </c>
      <c r="D6144" s="8" t="s">
        <v>156</v>
      </c>
      <c r="E6144" s="8" t="s">
        <v>60750</v>
      </c>
      <c r="F6144" s="8" t="s">
        <v>60751</v>
      </c>
      <c r="G6144" s="8" t="s">
        <v>60752</v>
      </c>
      <c r="H6144" s="8" t="s">
        <v>60753</v>
      </c>
      <c r="I6144" s="8" t="s">
        <v>32</v>
      </c>
      <c r="J6144" s="8" t="s">
        <v>32</v>
      </c>
      <c r="K6144" s="8" t="s">
        <v>32</v>
      </c>
      <c r="L6144" s="8" t="s">
        <v>36</v>
      </c>
      <c r="M6144" s="8" t="s">
        <v>36777</v>
      </c>
      <c r="N6144" s="8" t="s">
        <v>60754</v>
      </c>
      <c r="O6144" s="8" t="s">
        <v>7406</v>
      </c>
      <c r="P6144" s="8" t="s">
        <v>60755</v>
      </c>
      <c r="Q6144" s="8" t="s">
        <v>60756</v>
      </c>
      <c r="R6144" s="8" t="s">
        <v>60757</v>
      </c>
      <c r="S6144" s="8" t="s">
        <v>60748</v>
      </c>
      <c r="T6144" s="8" t="s">
        <v>60758</v>
      </c>
      <c r="U6144" s="8" t="s">
        <v>42</v>
      </c>
      <c r="V6144" s="8" t="s">
        <v>43</v>
      </c>
      <c r="W6144" s="8" t="s">
        <v>44</v>
      </c>
      <c r="X6144" s="8" t="s">
        <v>36782</v>
      </c>
      <c r="Y6144" s="8" t="s">
        <v>32</v>
      </c>
      <c r="Z6144" s="8" t="s">
        <v>60754</v>
      </c>
      <c r="AA6144" s="8" t="s">
        <v>32</v>
      </c>
      <c r="AB6144" s="8" t="s">
        <v>32</v>
      </c>
      <c r="AC6144" s="16" t="s">
        <v>7406</v>
      </c>
    </row>
    <row r="6145" ht="17.5" customHeight="1" spans="1:29">
      <c r="A6145" s="7">
        <v>6144</v>
      </c>
      <c r="B6145" s="8" t="s">
        <v>60759</v>
      </c>
      <c r="C6145" s="8" t="s">
        <v>60760</v>
      </c>
      <c r="D6145" s="8" t="s">
        <v>677</v>
      </c>
      <c r="E6145" s="8" t="s">
        <v>32</v>
      </c>
      <c r="F6145" s="8" t="s">
        <v>60761</v>
      </c>
      <c r="G6145" s="8" t="s">
        <v>60762</v>
      </c>
      <c r="H6145" s="8" t="s">
        <v>60763</v>
      </c>
      <c r="I6145" s="8" t="s">
        <v>32</v>
      </c>
      <c r="J6145" s="8" t="s">
        <v>32</v>
      </c>
      <c r="K6145" s="8" t="s">
        <v>32</v>
      </c>
      <c r="L6145" s="8" t="s">
        <v>36</v>
      </c>
      <c r="M6145" s="8" t="s">
        <v>3086</v>
      </c>
      <c r="N6145" s="8" t="s">
        <v>60764</v>
      </c>
      <c r="O6145" s="8" t="s">
        <v>28407</v>
      </c>
      <c r="P6145" s="8" t="s">
        <v>60765</v>
      </c>
      <c r="Q6145" s="8" t="s">
        <v>60766</v>
      </c>
      <c r="R6145" s="8" t="s">
        <v>60767</v>
      </c>
      <c r="S6145" s="8" t="s">
        <v>60759</v>
      </c>
      <c r="T6145" s="8" t="s">
        <v>60768</v>
      </c>
      <c r="U6145" s="8" t="s">
        <v>42</v>
      </c>
      <c r="V6145" s="8" t="s">
        <v>43</v>
      </c>
      <c r="W6145" s="8" t="s">
        <v>44</v>
      </c>
      <c r="X6145" s="8" t="s">
        <v>3093</v>
      </c>
      <c r="Y6145" s="8" t="s">
        <v>32</v>
      </c>
      <c r="Z6145" s="8" t="s">
        <v>60764</v>
      </c>
      <c r="AA6145" s="8" t="s">
        <v>32</v>
      </c>
      <c r="AB6145" s="8" t="s">
        <v>32</v>
      </c>
      <c r="AC6145" s="16" t="s">
        <v>28407</v>
      </c>
    </row>
    <row r="6146" ht="17.5" customHeight="1" spans="1:29">
      <c r="A6146" s="7">
        <v>6145</v>
      </c>
      <c r="B6146" s="8" t="s">
        <v>60769</v>
      </c>
      <c r="C6146" s="8" t="s">
        <v>60770</v>
      </c>
      <c r="D6146" s="8" t="s">
        <v>61</v>
      </c>
      <c r="E6146" s="8" t="s">
        <v>60771</v>
      </c>
      <c r="F6146" s="8" t="s">
        <v>60772</v>
      </c>
      <c r="G6146" s="8" t="s">
        <v>60773</v>
      </c>
      <c r="H6146" s="8" t="s">
        <v>60774</v>
      </c>
      <c r="I6146" s="8" t="s">
        <v>32</v>
      </c>
      <c r="J6146" s="8" t="s">
        <v>32</v>
      </c>
      <c r="K6146" s="8" t="s">
        <v>32</v>
      </c>
      <c r="L6146" s="8" t="s">
        <v>36</v>
      </c>
      <c r="M6146" s="8" t="s">
        <v>8360</v>
      </c>
      <c r="N6146" s="8" t="s">
        <v>60775</v>
      </c>
      <c r="O6146" s="8" t="s">
        <v>1558</v>
      </c>
      <c r="P6146" s="8" t="s">
        <v>60776</v>
      </c>
      <c r="Q6146" s="8" t="s">
        <v>60777</v>
      </c>
      <c r="R6146" s="8" t="s">
        <v>60778</v>
      </c>
      <c r="S6146" s="8" t="s">
        <v>60769</v>
      </c>
      <c r="T6146" s="8" t="s">
        <v>60779</v>
      </c>
      <c r="U6146" s="8" t="s">
        <v>42</v>
      </c>
      <c r="V6146" s="8" t="s">
        <v>43</v>
      </c>
      <c r="W6146" s="8" t="s">
        <v>44</v>
      </c>
      <c r="X6146" s="8" t="s">
        <v>8366</v>
      </c>
      <c r="Y6146" s="8" t="s">
        <v>32</v>
      </c>
      <c r="Z6146" s="8" t="s">
        <v>60775</v>
      </c>
      <c r="AA6146" s="8" t="s">
        <v>32</v>
      </c>
      <c r="AB6146" s="8" t="s">
        <v>32</v>
      </c>
      <c r="AC6146" s="16" t="s">
        <v>1558</v>
      </c>
    </row>
    <row r="6147" ht="17.5" customHeight="1" spans="1:29">
      <c r="A6147" s="7">
        <v>6146</v>
      </c>
      <c r="B6147" s="8" t="s">
        <v>60780</v>
      </c>
      <c r="C6147" s="8" t="s">
        <v>60781</v>
      </c>
      <c r="D6147" s="8" t="s">
        <v>156</v>
      </c>
      <c r="E6147" s="8" t="s">
        <v>32</v>
      </c>
      <c r="F6147" s="8" t="s">
        <v>60782</v>
      </c>
      <c r="G6147" s="8" t="s">
        <v>60783</v>
      </c>
      <c r="H6147" s="8" t="s">
        <v>60784</v>
      </c>
      <c r="I6147" s="8" t="s">
        <v>32</v>
      </c>
      <c r="J6147" s="8" t="s">
        <v>32</v>
      </c>
      <c r="K6147" s="8" t="s">
        <v>32</v>
      </c>
      <c r="L6147" s="8" t="s">
        <v>36</v>
      </c>
      <c r="M6147" s="8" t="s">
        <v>3742</v>
      </c>
      <c r="N6147" s="8" t="s">
        <v>60785</v>
      </c>
      <c r="O6147" s="8" t="s">
        <v>18215</v>
      </c>
      <c r="P6147" s="8" t="s">
        <v>60786</v>
      </c>
      <c r="Q6147" s="8" t="s">
        <v>60787</v>
      </c>
      <c r="R6147" s="8" t="s">
        <v>60788</v>
      </c>
      <c r="S6147" s="8" t="s">
        <v>60780</v>
      </c>
      <c r="T6147" s="8" t="s">
        <v>60789</v>
      </c>
      <c r="U6147" s="8" t="s">
        <v>42</v>
      </c>
      <c r="V6147" s="8" t="s">
        <v>43</v>
      </c>
      <c r="W6147" s="8" t="s">
        <v>44</v>
      </c>
      <c r="X6147" s="8" t="s">
        <v>3749</v>
      </c>
      <c r="Y6147" s="8" t="s">
        <v>32</v>
      </c>
      <c r="Z6147" s="8" t="s">
        <v>60785</v>
      </c>
      <c r="AA6147" s="8" t="s">
        <v>32</v>
      </c>
      <c r="AB6147" s="8" t="s">
        <v>32</v>
      </c>
      <c r="AC6147" s="16" t="s">
        <v>18215</v>
      </c>
    </row>
    <row r="6148" ht="17.5" customHeight="1" spans="1:29">
      <c r="A6148" s="7">
        <v>6147</v>
      </c>
      <c r="B6148" s="8" t="s">
        <v>60790</v>
      </c>
      <c r="C6148" s="8" t="s">
        <v>60791</v>
      </c>
      <c r="D6148" s="8" t="s">
        <v>3957</v>
      </c>
      <c r="E6148" s="8" t="s">
        <v>60792</v>
      </c>
      <c r="F6148" s="8" t="s">
        <v>60793</v>
      </c>
      <c r="G6148" s="8" t="s">
        <v>60794</v>
      </c>
      <c r="H6148" s="8" t="s">
        <v>159</v>
      </c>
      <c r="I6148" s="8" t="s">
        <v>32</v>
      </c>
      <c r="J6148" s="8" t="s">
        <v>32</v>
      </c>
      <c r="K6148" s="8" t="s">
        <v>32</v>
      </c>
      <c r="L6148" s="8" t="s">
        <v>36</v>
      </c>
      <c r="M6148" s="8" t="s">
        <v>42309</v>
      </c>
      <c r="N6148" s="8" t="s">
        <v>60795</v>
      </c>
      <c r="O6148" s="8" t="s">
        <v>60796</v>
      </c>
      <c r="P6148" s="8" t="s">
        <v>60797</v>
      </c>
      <c r="Q6148" s="8" t="s">
        <v>60798</v>
      </c>
      <c r="R6148" s="8" t="s">
        <v>60799</v>
      </c>
      <c r="S6148" s="8" t="s">
        <v>60790</v>
      </c>
      <c r="T6148" s="8" t="s">
        <v>60800</v>
      </c>
      <c r="U6148" s="8" t="s">
        <v>42</v>
      </c>
      <c r="V6148" s="8" t="s">
        <v>43</v>
      </c>
      <c r="W6148" s="8" t="s">
        <v>44</v>
      </c>
      <c r="X6148" s="8" t="s">
        <v>35889</v>
      </c>
      <c r="Y6148" s="8" t="s">
        <v>32</v>
      </c>
      <c r="Z6148" s="8" t="s">
        <v>60795</v>
      </c>
      <c r="AA6148" s="8" t="s">
        <v>32</v>
      </c>
      <c r="AB6148" s="8" t="s">
        <v>32</v>
      </c>
      <c r="AC6148" s="16" t="s">
        <v>60796</v>
      </c>
    </row>
    <row r="6149" ht="17.5" customHeight="1" spans="1:29">
      <c r="A6149" s="7">
        <v>6148</v>
      </c>
      <c r="B6149" s="8" t="s">
        <v>60801</v>
      </c>
      <c r="C6149" s="8" t="s">
        <v>60802</v>
      </c>
      <c r="D6149" s="8" t="s">
        <v>3155</v>
      </c>
      <c r="E6149" s="8" t="s">
        <v>32</v>
      </c>
      <c r="F6149" s="8" t="s">
        <v>60803</v>
      </c>
      <c r="G6149" s="8" t="s">
        <v>60804</v>
      </c>
      <c r="H6149" s="8" t="s">
        <v>60805</v>
      </c>
      <c r="I6149" s="8" t="s">
        <v>32</v>
      </c>
      <c r="J6149" s="8" t="s">
        <v>32</v>
      </c>
      <c r="K6149" s="8" t="s">
        <v>32</v>
      </c>
      <c r="L6149" s="8" t="s">
        <v>36</v>
      </c>
      <c r="M6149" s="8" t="s">
        <v>122</v>
      </c>
      <c r="N6149" s="8" t="s">
        <v>60806</v>
      </c>
      <c r="O6149" s="8" t="s">
        <v>60807</v>
      </c>
      <c r="P6149" s="8" t="s">
        <v>60808</v>
      </c>
      <c r="Q6149" s="8" t="s">
        <v>60809</v>
      </c>
      <c r="R6149" s="8" t="s">
        <v>60810</v>
      </c>
      <c r="S6149" s="8" t="s">
        <v>60801</v>
      </c>
      <c r="T6149" s="8" t="s">
        <v>60811</v>
      </c>
      <c r="U6149" s="8" t="s">
        <v>42</v>
      </c>
      <c r="V6149" s="8" t="s">
        <v>43</v>
      </c>
      <c r="W6149" s="8" t="s">
        <v>44</v>
      </c>
      <c r="X6149" s="8" t="s">
        <v>129</v>
      </c>
      <c r="Y6149" s="8" t="s">
        <v>32</v>
      </c>
      <c r="Z6149" s="8" t="s">
        <v>60806</v>
      </c>
      <c r="AA6149" s="8" t="s">
        <v>32</v>
      </c>
      <c r="AB6149" s="8" t="s">
        <v>32</v>
      </c>
      <c r="AC6149" s="16" t="s">
        <v>60807</v>
      </c>
    </row>
    <row r="6150" ht="17.5" customHeight="1" spans="1:29">
      <c r="A6150" s="7">
        <v>6149</v>
      </c>
      <c r="B6150" s="8" t="s">
        <v>60812</v>
      </c>
      <c r="C6150" s="8" t="s">
        <v>38935</v>
      </c>
      <c r="D6150" s="8" t="s">
        <v>3957</v>
      </c>
      <c r="E6150" s="8" t="s">
        <v>32</v>
      </c>
      <c r="F6150" s="8" t="s">
        <v>60813</v>
      </c>
      <c r="G6150" s="8" t="s">
        <v>60814</v>
      </c>
      <c r="H6150" s="8" t="s">
        <v>60815</v>
      </c>
      <c r="I6150" s="8" t="s">
        <v>32</v>
      </c>
      <c r="J6150" s="8" t="s">
        <v>32</v>
      </c>
      <c r="K6150" s="8" t="s">
        <v>32</v>
      </c>
      <c r="L6150" s="8" t="s">
        <v>36</v>
      </c>
      <c r="M6150" s="8" t="s">
        <v>36782</v>
      </c>
      <c r="N6150" s="8" t="s">
        <v>60816</v>
      </c>
      <c r="O6150" s="8" t="s">
        <v>37231</v>
      </c>
      <c r="P6150" s="8" t="s">
        <v>60817</v>
      </c>
      <c r="Q6150" s="8" t="s">
        <v>60818</v>
      </c>
      <c r="R6150" s="8" t="s">
        <v>60819</v>
      </c>
      <c r="S6150" s="8" t="s">
        <v>60812</v>
      </c>
      <c r="T6150" s="8" t="s">
        <v>60820</v>
      </c>
      <c r="U6150" s="8" t="s">
        <v>42</v>
      </c>
      <c r="V6150" s="8" t="s">
        <v>43</v>
      </c>
      <c r="W6150" s="8" t="s">
        <v>44</v>
      </c>
      <c r="X6150" s="8" t="s">
        <v>36782</v>
      </c>
      <c r="Y6150" s="8" t="s">
        <v>32</v>
      </c>
      <c r="Z6150" s="8" t="s">
        <v>60816</v>
      </c>
      <c r="AA6150" s="8" t="s">
        <v>32</v>
      </c>
      <c r="AB6150" s="8" t="s">
        <v>32</v>
      </c>
      <c r="AC6150" s="16" t="s">
        <v>37231</v>
      </c>
    </row>
    <row r="6151" ht="17.5" customHeight="1" spans="1:29">
      <c r="A6151" s="7">
        <v>6150</v>
      </c>
      <c r="B6151" s="8" t="s">
        <v>60821</v>
      </c>
      <c r="C6151" s="8" t="s">
        <v>60822</v>
      </c>
      <c r="D6151" s="8" t="s">
        <v>167</v>
      </c>
      <c r="E6151" s="8" t="s">
        <v>32</v>
      </c>
      <c r="F6151" s="8" t="s">
        <v>60823</v>
      </c>
      <c r="G6151" s="8" t="s">
        <v>32</v>
      </c>
      <c r="H6151" s="8" t="s">
        <v>60824</v>
      </c>
      <c r="I6151" s="8" t="s">
        <v>32</v>
      </c>
      <c r="J6151" s="8" t="s">
        <v>32</v>
      </c>
      <c r="K6151" s="8" t="s">
        <v>32</v>
      </c>
      <c r="L6151" s="8" t="s">
        <v>36</v>
      </c>
      <c r="M6151" s="8" t="s">
        <v>122</v>
      </c>
      <c r="N6151" s="8" t="s">
        <v>60825</v>
      </c>
      <c r="O6151" s="8" t="s">
        <v>124</v>
      </c>
      <c r="P6151" s="8" t="s">
        <v>32</v>
      </c>
      <c r="Q6151" s="8" t="s">
        <v>1822</v>
      </c>
      <c r="R6151" s="8" t="s">
        <v>32</v>
      </c>
      <c r="S6151" s="8" t="s">
        <v>60821</v>
      </c>
      <c r="T6151" s="8" t="s">
        <v>60826</v>
      </c>
      <c r="U6151" s="8" t="s">
        <v>42</v>
      </c>
      <c r="V6151" s="8" t="s">
        <v>43</v>
      </c>
      <c r="W6151" s="8" t="s">
        <v>44</v>
      </c>
      <c r="X6151" s="8" t="s">
        <v>129</v>
      </c>
      <c r="Y6151" s="8" t="s">
        <v>32</v>
      </c>
      <c r="Z6151" s="8" t="s">
        <v>60825</v>
      </c>
      <c r="AA6151" s="8" t="s">
        <v>32</v>
      </c>
      <c r="AB6151" s="8" t="s">
        <v>32</v>
      </c>
      <c r="AC6151" s="16" t="s">
        <v>124</v>
      </c>
    </row>
    <row r="6152" ht="17.5" customHeight="1" spans="1:29">
      <c r="A6152" s="7">
        <v>6151</v>
      </c>
      <c r="B6152" s="8" t="s">
        <v>60827</v>
      </c>
      <c r="C6152" s="8" t="s">
        <v>60828</v>
      </c>
      <c r="D6152" s="8" t="s">
        <v>1199</v>
      </c>
      <c r="E6152" s="8" t="s">
        <v>60829</v>
      </c>
      <c r="F6152" s="8" t="s">
        <v>60830</v>
      </c>
      <c r="G6152" s="8" t="s">
        <v>60831</v>
      </c>
      <c r="H6152" s="8" t="s">
        <v>34385</v>
      </c>
      <c r="I6152" s="8" t="s">
        <v>32</v>
      </c>
      <c r="J6152" s="8" t="s">
        <v>32</v>
      </c>
      <c r="K6152" s="8" t="s">
        <v>32</v>
      </c>
      <c r="L6152" s="8" t="s">
        <v>36</v>
      </c>
      <c r="M6152" s="8" t="s">
        <v>122</v>
      </c>
      <c r="N6152" s="8" t="s">
        <v>60832</v>
      </c>
      <c r="O6152" s="8" t="s">
        <v>124</v>
      </c>
      <c r="P6152" s="8" t="s">
        <v>60833</v>
      </c>
      <c r="Q6152" s="8" t="s">
        <v>60834</v>
      </c>
      <c r="R6152" s="8" t="s">
        <v>32</v>
      </c>
      <c r="S6152" s="8" t="s">
        <v>60827</v>
      </c>
      <c r="T6152" s="8" t="s">
        <v>60835</v>
      </c>
      <c r="U6152" s="8" t="s">
        <v>42</v>
      </c>
      <c r="V6152" s="8" t="s">
        <v>43</v>
      </c>
      <c r="W6152" s="8" t="s">
        <v>44</v>
      </c>
      <c r="X6152" s="8" t="s">
        <v>129</v>
      </c>
      <c r="Y6152" s="8" t="s">
        <v>32</v>
      </c>
      <c r="Z6152" s="8" t="s">
        <v>60832</v>
      </c>
      <c r="AA6152" s="8" t="s">
        <v>32</v>
      </c>
      <c r="AB6152" s="8" t="s">
        <v>32</v>
      </c>
      <c r="AC6152" s="16" t="s">
        <v>124</v>
      </c>
    </row>
    <row r="6153" ht="17.5" customHeight="1" spans="1:29">
      <c r="A6153" s="7">
        <v>6152</v>
      </c>
      <c r="B6153" s="8" t="s">
        <v>60836</v>
      </c>
      <c r="C6153" s="8" t="s">
        <v>60837</v>
      </c>
      <c r="D6153" s="8" t="s">
        <v>1598</v>
      </c>
      <c r="E6153" s="8" t="s">
        <v>32</v>
      </c>
      <c r="F6153" s="8" t="s">
        <v>60838</v>
      </c>
      <c r="G6153" s="8" t="s">
        <v>60839</v>
      </c>
      <c r="H6153" s="8" t="s">
        <v>60840</v>
      </c>
      <c r="I6153" s="8" t="s">
        <v>32</v>
      </c>
      <c r="J6153" s="8" t="s">
        <v>32</v>
      </c>
      <c r="K6153" s="8" t="s">
        <v>32</v>
      </c>
      <c r="L6153" s="8" t="s">
        <v>36</v>
      </c>
      <c r="M6153" s="8" t="s">
        <v>7387</v>
      </c>
      <c r="N6153" s="8" t="s">
        <v>60841</v>
      </c>
      <c r="O6153" s="8" t="s">
        <v>60842</v>
      </c>
      <c r="P6153" s="8" t="s">
        <v>60843</v>
      </c>
      <c r="Q6153" s="8" t="s">
        <v>60844</v>
      </c>
      <c r="R6153" s="8" t="s">
        <v>60843</v>
      </c>
      <c r="S6153" s="8" t="s">
        <v>60836</v>
      </c>
      <c r="T6153" s="8" t="s">
        <v>60845</v>
      </c>
      <c r="U6153" s="8" t="s">
        <v>42</v>
      </c>
      <c r="V6153" s="8" t="s">
        <v>43</v>
      </c>
      <c r="W6153" s="8" t="s">
        <v>44</v>
      </c>
      <c r="X6153" s="8" t="s">
        <v>7387</v>
      </c>
      <c r="Y6153" s="8" t="s">
        <v>32</v>
      </c>
      <c r="Z6153" s="8" t="s">
        <v>60841</v>
      </c>
      <c r="AA6153" s="8" t="s">
        <v>32</v>
      </c>
      <c r="AB6153" s="8" t="s">
        <v>32</v>
      </c>
      <c r="AC6153" s="16" t="s">
        <v>60842</v>
      </c>
    </row>
    <row r="6154" ht="17.5" customHeight="1" spans="1:29">
      <c r="A6154" s="7">
        <v>6153</v>
      </c>
      <c r="B6154" s="8" t="s">
        <v>60846</v>
      </c>
      <c r="C6154" s="8" t="s">
        <v>60847</v>
      </c>
      <c r="D6154" s="8" t="s">
        <v>1199</v>
      </c>
      <c r="E6154" s="8" t="s">
        <v>32</v>
      </c>
      <c r="F6154" s="8" t="s">
        <v>60848</v>
      </c>
      <c r="G6154" s="8" t="s">
        <v>32</v>
      </c>
      <c r="H6154" s="8" t="s">
        <v>16577</v>
      </c>
      <c r="I6154" s="8" t="s">
        <v>32</v>
      </c>
      <c r="J6154" s="8" t="s">
        <v>32</v>
      </c>
      <c r="K6154" s="8" t="s">
        <v>32</v>
      </c>
      <c r="L6154" s="8" t="s">
        <v>36</v>
      </c>
      <c r="M6154" s="8" t="s">
        <v>122</v>
      </c>
      <c r="N6154" s="8" t="s">
        <v>60849</v>
      </c>
      <c r="O6154" s="8" t="s">
        <v>1888</v>
      </c>
      <c r="P6154" s="8" t="s">
        <v>60850</v>
      </c>
      <c r="Q6154" s="8" t="s">
        <v>3274</v>
      </c>
      <c r="R6154" s="8" t="s">
        <v>60850</v>
      </c>
      <c r="S6154" s="8" t="s">
        <v>60846</v>
      </c>
      <c r="T6154" s="8" t="s">
        <v>60851</v>
      </c>
      <c r="U6154" s="8" t="s">
        <v>42</v>
      </c>
      <c r="V6154" s="8" t="s">
        <v>43</v>
      </c>
      <c r="W6154" s="8" t="s">
        <v>44</v>
      </c>
      <c r="X6154" s="8" t="s">
        <v>129</v>
      </c>
      <c r="Y6154" s="8" t="s">
        <v>32</v>
      </c>
      <c r="Z6154" s="8" t="s">
        <v>60849</v>
      </c>
      <c r="AA6154" s="8" t="s">
        <v>32</v>
      </c>
      <c r="AB6154" s="8" t="s">
        <v>32</v>
      </c>
      <c r="AC6154" s="16" t="s">
        <v>1888</v>
      </c>
    </row>
    <row r="6155" ht="17.5" customHeight="1" spans="1:29">
      <c r="A6155" s="7">
        <v>6154</v>
      </c>
      <c r="B6155" s="8" t="s">
        <v>60852</v>
      </c>
      <c r="C6155" s="8" t="s">
        <v>60853</v>
      </c>
      <c r="D6155" s="8" t="s">
        <v>156</v>
      </c>
      <c r="E6155" s="8" t="s">
        <v>60854</v>
      </c>
      <c r="F6155" s="8" t="s">
        <v>60855</v>
      </c>
      <c r="G6155" s="8" t="s">
        <v>60856</v>
      </c>
      <c r="H6155" s="8" t="s">
        <v>60857</v>
      </c>
      <c r="I6155" s="8" t="s">
        <v>32</v>
      </c>
      <c r="J6155" s="8" t="s">
        <v>32</v>
      </c>
      <c r="K6155" s="8" t="s">
        <v>32</v>
      </c>
      <c r="L6155" s="8" t="s">
        <v>36</v>
      </c>
      <c r="M6155" s="8" t="s">
        <v>122</v>
      </c>
      <c r="N6155" s="8" t="s">
        <v>60858</v>
      </c>
      <c r="O6155" s="8" t="s">
        <v>124</v>
      </c>
      <c r="P6155" s="8" t="s">
        <v>60859</v>
      </c>
      <c r="Q6155" s="8" t="s">
        <v>60860</v>
      </c>
      <c r="R6155" s="8" t="s">
        <v>60861</v>
      </c>
      <c r="S6155" s="8" t="s">
        <v>60852</v>
      </c>
      <c r="T6155" s="8" t="s">
        <v>60862</v>
      </c>
      <c r="U6155" s="8" t="s">
        <v>42</v>
      </c>
      <c r="V6155" s="8" t="s">
        <v>43</v>
      </c>
      <c r="W6155" s="8" t="s">
        <v>44</v>
      </c>
      <c r="X6155" s="8" t="s">
        <v>129</v>
      </c>
      <c r="Y6155" s="8" t="s">
        <v>32</v>
      </c>
      <c r="Z6155" s="8" t="s">
        <v>60858</v>
      </c>
      <c r="AA6155" s="8" t="s">
        <v>32</v>
      </c>
      <c r="AB6155" s="8" t="s">
        <v>32</v>
      </c>
      <c r="AC6155" s="16" t="s">
        <v>124</v>
      </c>
    </row>
    <row r="6156" ht="17.5" customHeight="1" spans="1:29">
      <c r="A6156" s="7">
        <v>6155</v>
      </c>
      <c r="B6156" s="8" t="s">
        <v>60863</v>
      </c>
      <c r="C6156" s="8" t="s">
        <v>60864</v>
      </c>
      <c r="D6156" s="8" t="s">
        <v>61</v>
      </c>
      <c r="E6156" s="8" t="s">
        <v>60865</v>
      </c>
      <c r="F6156" s="8" t="s">
        <v>60866</v>
      </c>
      <c r="G6156" s="8" t="s">
        <v>60867</v>
      </c>
      <c r="H6156" s="8" t="s">
        <v>60868</v>
      </c>
      <c r="I6156" s="8" t="s">
        <v>60869</v>
      </c>
      <c r="J6156" s="8" t="s">
        <v>32</v>
      </c>
      <c r="K6156" s="8" t="s">
        <v>32</v>
      </c>
      <c r="L6156" s="8" t="s">
        <v>36</v>
      </c>
      <c r="M6156" s="8" t="s">
        <v>22655</v>
      </c>
      <c r="N6156" s="8" t="s">
        <v>60870</v>
      </c>
      <c r="O6156" s="8" t="s">
        <v>60727</v>
      </c>
      <c r="P6156" s="8" t="s">
        <v>60871</v>
      </c>
      <c r="Q6156" s="8" t="s">
        <v>60872</v>
      </c>
      <c r="R6156" s="8" t="s">
        <v>60873</v>
      </c>
      <c r="S6156" s="8" t="s">
        <v>60863</v>
      </c>
      <c r="T6156" s="8" t="s">
        <v>60874</v>
      </c>
      <c r="U6156" s="8" t="s">
        <v>42</v>
      </c>
      <c r="V6156" s="8" t="s">
        <v>43</v>
      </c>
      <c r="W6156" s="8" t="s">
        <v>44</v>
      </c>
      <c r="X6156" s="8" t="s">
        <v>22660</v>
      </c>
      <c r="Y6156" s="8" t="s">
        <v>32</v>
      </c>
      <c r="Z6156" s="8" t="s">
        <v>60870</v>
      </c>
      <c r="AA6156" s="8" t="s">
        <v>32</v>
      </c>
      <c r="AB6156" s="8" t="s">
        <v>32</v>
      </c>
      <c r="AC6156" s="16" t="s">
        <v>60727</v>
      </c>
    </row>
    <row r="6157" ht="17.5" customHeight="1" spans="1:29">
      <c r="A6157" s="7">
        <v>6156</v>
      </c>
      <c r="B6157" s="8" t="s">
        <v>60875</v>
      </c>
      <c r="C6157" s="8" t="s">
        <v>60876</v>
      </c>
      <c r="D6157" s="8" t="s">
        <v>74</v>
      </c>
      <c r="E6157" s="8" t="s">
        <v>60877</v>
      </c>
      <c r="F6157" s="8" t="s">
        <v>60878</v>
      </c>
      <c r="G6157" s="8" t="s">
        <v>60879</v>
      </c>
      <c r="H6157" s="8" t="s">
        <v>60880</v>
      </c>
      <c r="I6157" s="8" t="s">
        <v>32</v>
      </c>
      <c r="J6157" s="8" t="s">
        <v>32</v>
      </c>
      <c r="K6157" s="8" t="s">
        <v>32</v>
      </c>
      <c r="L6157" s="8" t="s">
        <v>36</v>
      </c>
      <c r="M6157" s="8" t="s">
        <v>58625</v>
      </c>
      <c r="N6157" s="8" t="s">
        <v>58626</v>
      </c>
      <c r="O6157" s="8" t="s">
        <v>58627</v>
      </c>
      <c r="P6157" s="8" t="s">
        <v>60881</v>
      </c>
      <c r="Q6157" s="8" t="s">
        <v>60882</v>
      </c>
      <c r="R6157" s="8" t="s">
        <v>32</v>
      </c>
      <c r="S6157" s="8" t="s">
        <v>60875</v>
      </c>
      <c r="T6157" s="8" t="s">
        <v>60883</v>
      </c>
      <c r="U6157" s="8" t="s">
        <v>42</v>
      </c>
      <c r="V6157" s="8" t="s">
        <v>43</v>
      </c>
      <c r="W6157" s="8" t="s">
        <v>44</v>
      </c>
      <c r="X6157" s="8" t="s">
        <v>58632</v>
      </c>
      <c r="Y6157" s="8" t="s">
        <v>32</v>
      </c>
      <c r="Z6157" s="8" t="s">
        <v>58626</v>
      </c>
      <c r="AA6157" s="8" t="s">
        <v>32</v>
      </c>
      <c r="AB6157" s="8" t="s">
        <v>32</v>
      </c>
      <c r="AC6157" s="16" t="s">
        <v>58627</v>
      </c>
    </row>
    <row r="6158" ht="17.5" customHeight="1" spans="1:29">
      <c r="A6158" s="7">
        <v>6157</v>
      </c>
      <c r="B6158" s="8" t="s">
        <v>60884</v>
      </c>
      <c r="C6158" s="8" t="s">
        <v>60885</v>
      </c>
      <c r="D6158" s="8" t="s">
        <v>14473</v>
      </c>
      <c r="E6158" s="8" t="s">
        <v>60886</v>
      </c>
      <c r="F6158" s="8" t="s">
        <v>60887</v>
      </c>
      <c r="G6158" s="8" t="s">
        <v>60888</v>
      </c>
      <c r="H6158" s="8" t="s">
        <v>60889</v>
      </c>
      <c r="I6158" s="8" t="s">
        <v>32</v>
      </c>
      <c r="J6158" s="8" t="s">
        <v>32</v>
      </c>
      <c r="K6158" s="8" t="s">
        <v>32</v>
      </c>
      <c r="L6158" s="8" t="s">
        <v>36</v>
      </c>
      <c r="M6158" s="8" t="s">
        <v>8360</v>
      </c>
      <c r="N6158" s="8" t="s">
        <v>60890</v>
      </c>
      <c r="O6158" s="8" t="s">
        <v>8362</v>
      </c>
      <c r="P6158" s="8" t="s">
        <v>60891</v>
      </c>
      <c r="Q6158" s="8" t="s">
        <v>60892</v>
      </c>
      <c r="R6158" s="8" t="s">
        <v>60893</v>
      </c>
      <c r="S6158" s="8" t="s">
        <v>60884</v>
      </c>
      <c r="T6158" s="8" t="s">
        <v>60894</v>
      </c>
      <c r="U6158" s="8" t="s">
        <v>42</v>
      </c>
      <c r="V6158" s="8" t="s">
        <v>43</v>
      </c>
      <c r="W6158" s="8" t="s">
        <v>44</v>
      </c>
      <c r="X6158" s="8" t="s">
        <v>8366</v>
      </c>
      <c r="Y6158" s="8" t="s">
        <v>32</v>
      </c>
      <c r="Z6158" s="8" t="s">
        <v>60890</v>
      </c>
      <c r="AA6158" s="8" t="s">
        <v>32</v>
      </c>
      <c r="AB6158" s="8" t="s">
        <v>32</v>
      </c>
      <c r="AC6158" s="16" t="s">
        <v>8362</v>
      </c>
    </row>
    <row r="6159" ht="17.5" customHeight="1" spans="1:29">
      <c r="A6159" s="7">
        <v>6158</v>
      </c>
      <c r="B6159" s="8" t="s">
        <v>60895</v>
      </c>
      <c r="C6159" s="8" t="s">
        <v>60896</v>
      </c>
      <c r="D6159" s="8" t="s">
        <v>612</v>
      </c>
      <c r="E6159" s="8" t="s">
        <v>32</v>
      </c>
      <c r="F6159" s="8" t="s">
        <v>60897</v>
      </c>
      <c r="G6159" s="8" t="s">
        <v>60898</v>
      </c>
      <c r="H6159" s="8" t="s">
        <v>60899</v>
      </c>
      <c r="I6159" s="8" t="s">
        <v>32</v>
      </c>
      <c r="J6159" s="8" t="s">
        <v>32</v>
      </c>
      <c r="K6159" s="8" t="s">
        <v>32</v>
      </c>
      <c r="L6159" s="8" t="s">
        <v>36</v>
      </c>
      <c r="M6159" s="8" t="s">
        <v>60900</v>
      </c>
      <c r="N6159" s="8" t="s">
        <v>60901</v>
      </c>
      <c r="O6159" s="8" t="s">
        <v>594</v>
      </c>
      <c r="P6159" s="8" t="s">
        <v>23949</v>
      </c>
      <c r="Q6159" s="8" t="s">
        <v>23950</v>
      </c>
      <c r="R6159" s="8" t="s">
        <v>23949</v>
      </c>
      <c r="S6159" s="8" t="s">
        <v>32</v>
      </c>
      <c r="T6159" s="8" t="s">
        <v>32</v>
      </c>
      <c r="U6159" s="8" t="s">
        <v>42</v>
      </c>
      <c r="V6159" s="8" t="s">
        <v>43</v>
      </c>
      <c r="W6159" s="8" t="s">
        <v>32</v>
      </c>
      <c r="X6159" s="8" t="s">
        <v>32</v>
      </c>
      <c r="Y6159" s="8" t="s">
        <v>32</v>
      </c>
      <c r="Z6159" s="8" t="s">
        <v>32</v>
      </c>
      <c r="AA6159" s="8" t="s">
        <v>32</v>
      </c>
      <c r="AB6159" s="8" t="s">
        <v>32</v>
      </c>
      <c r="AC6159" s="16" t="s">
        <v>32</v>
      </c>
    </row>
    <row r="6160" ht="17.5" customHeight="1" spans="1:29">
      <c r="A6160" s="7">
        <v>6159</v>
      </c>
      <c r="B6160" s="8" t="s">
        <v>60902</v>
      </c>
      <c r="C6160" s="8" t="s">
        <v>60903</v>
      </c>
      <c r="D6160" s="8" t="s">
        <v>1598</v>
      </c>
      <c r="E6160" s="8" t="s">
        <v>60904</v>
      </c>
      <c r="F6160" s="8" t="s">
        <v>60905</v>
      </c>
      <c r="G6160" s="8" t="s">
        <v>60906</v>
      </c>
      <c r="H6160" s="8" t="s">
        <v>60907</v>
      </c>
      <c r="I6160" s="8" t="s">
        <v>32</v>
      </c>
      <c r="J6160" s="8" t="s">
        <v>32</v>
      </c>
      <c r="K6160" s="8" t="s">
        <v>32</v>
      </c>
      <c r="L6160" s="8" t="s">
        <v>36</v>
      </c>
      <c r="M6160" s="8" t="s">
        <v>224</v>
      </c>
      <c r="N6160" s="8" t="s">
        <v>60908</v>
      </c>
      <c r="O6160" s="8" t="s">
        <v>39561</v>
      </c>
      <c r="P6160" s="8" t="s">
        <v>60909</v>
      </c>
      <c r="Q6160" s="8" t="s">
        <v>60910</v>
      </c>
      <c r="R6160" s="8" t="s">
        <v>32</v>
      </c>
      <c r="S6160" s="8" t="s">
        <v>32</v>
      </c>
      <c r="T6160" s="8" t="s">
        <v>32</v>
      </c>
      <c r="U6160" s="8" t="s">
        <v>42</v>
      </c>
      <c r="V6160" s="8" t="s">
        <v>43</v>
      </c>
      <c r="W6160" s="8" t="s">
        <v>32</v>
      </c>
      <c r="X6160" s="8" t="s">
        <v>32</v>
      </c>
      <c r="Y6160" s="8" t="s">
        <v>32</v>
      </c>
      <c r="Z6160" s="8" t="s">
        <v>32</v>
      </c>
      <c r="AA6160" s="8" t="s">
        <v>32</v>
      </c>
      <c r="AB6160" s="8" t="s">
        <v>32</v>
      </c>
      <c r="AC6160" s="16" t="s">
        <v>32</v>
      </c>
    </row>
    <row r="6161" ht="17.5" customHeight="1" spans="1:29">
      <c r="A6161" s="7">
        <v>6160</v>
      </c>
      <c r="B6161" s="8" t="s">
        <v>60911</v>
      </c>
      <c r="C6161" s="8" t="s">
        <v>60912</v>
      </c>
      <c r="D6161" s="8" t="s">
        <v>167</v>
      </c>
      <c r="E6161" s="8" t="s">
        <v>60913</v>
      </c>
      <c r="F6161" s="8" t="s">
        <v>60914</v>
      </c>
      <c r="G6161" s="8" t="s">
        <v>60915</v>
      </c>
      <c r="H6161" s="8" t="s">
        <v>49903</v>
      </c>
      <c r="I6161" s="8" t="s">
        <v>32</v>
      </c>
      <c r="J6161" s="8" t="s">
        <v>32</v>
      </c>
      <c r="K6161" s="8" t="s">
        <v>32</v>
      </c>
      <c r="L6161" s="8" t="s">
        <v>36</v>
      </c>
      <c r="M6161" s="8" t="s">
        <v>36777</v>
      </c>
      <c r="N6161" s="8" t="s">
        <v>60916</v>
      </c>
      <c r="O6161" s="8" t="s">
        <v>7406</v>
      </c>
      <c r="P6161" s="8" t="s">
        <v>60917</v>
      </c>
      <c r="Q6161" s="8" t="s">
        <v>60918</v>
      </c>
      <c r="R6161" s="8" t="s">
        <v>60919</v>
      </c>
      <c r="S6161" s="8" t="s">
        <v>60911</v>
      </c>
      <c r="T6161" s="8" t="s">
        <v>60920</v>
      </c>
      <c r="U6161" s="8" t="s">
        <v>42</v>
      </c>
      <c r="V6161" s="8" t="s">
        <v>43</v>
      </c>
      <c r="W6161" s="8" t="s">
        <v>44</v>
      </c>
      <c r="X6161" s="8" t="s">
        <v>36782</v>
      </c>
      <c r="Y6161" s="8" t="s">
        <v>32</v>
      </c>
      <c r="Z6161" s="8" t="s">
        <v>60916</v>
      </c>
      <c r="AA6161" s="8" t="s">
        <v>32</v>
      </c>
      <c r="AB6161" s="8" t="s">
        <v>32</v>
      </c>
      <c r="AC6161" s="16" t="s">
        <v>7406</v>
      </c>
    </row>
    <row r="6162" ht="17.5" customHeight="1" spans="1:29">
      <c r="A6162" s="7">
        <v>6161</v>
      </c>
      <c r="B6162" s="8" t="s">
        <v>60921</v>
      </c>
      <c r="C6162" s="8" t="s">
        <v>60922</v>
      </c>
      <c r="D6162" s="8" t="s">
        <v>1377</v>
      </c>
      <c r="E6162" s="8" t="s">
        <v>60923</v>
      </c>
      <c r="F6162" s="8" t="s">
        <v>60924</v>
      </c>
      <c r="G6162" s="8" t="s">
        <v>60925</v>
      </c>
      <c r="H6162" s="8" t="s">
        <v>159</v>
      </c>
      <c r="I6162" s="8" t="s">
        <v>32</v>
      </c>
      <c r="J6162" s="8" t="s">
        <v>32</v>
      </c>
      <c r="K6162" s="8" t="s">
        <v>32</v>
      </c>
      <c r="L6162" s="8" t="s">
        <v>36</v>
      </c>
      <c r="M6162" s="8" t="s">
        <v>29051</v>
      </c>
      <c r="N6162" s="8" t="s">
        <v>60926</v>
      </c>
      <c r="O6162" s="8" t="s">
        <v>29053</v>
      </c>
      <c r="P6162" s="8" t="s">
        <v>60927</v>
      </c>
      <c r="Q6162" s="8" t="s">
        <v>60928</v>
      </c>
      <c r="R6162" s="8" t="s">
        <v>32</v>
      </c>
      <c r="S6162" s="8" t="s">
        <v>60921</v>
      </c>
      <c r="T6162" s="8" t="s">
        <v>60929</v>
      </c>
      <c r="U6162" s="8" t="s">
        <v>42</v>
      </c>
      <c r="V6162" s="8" t="s">
        <v>43</v>
      </c>
      <c r="W6162" s="8" t="s">
        <v>44</v>
      </c>
      <c r="X6162" s="8" t="s">
        <v>29057</v>
      </c>
      <c r="Y6162" s="8" t="s">
        <v>32</v>
      </c>
      <c r="Z6162" s="8" t="s">
        <v>60926</v>
      </c>
      <c r="AA6162" s="8" t="s">
        <v>32</v>
      </c>
      <c r="AB6162" s="8" t="s">
        <v>32</v>
      </c>
      <c r="AC6162" s="16" t="s">
        <v>29053</v>
      </c>
    </row>
    <row r="6163" ht="17.5" customHeight="1" spans="1:29">
      <c r="A6163" s="7">
        <v>6162</v>
      </c>
      <c r="B6163" s="8" t="s">
        <v>60930</v>
      </c>
      <c r="C6163" s="8" t="s">
        <v>60931</v>
      </c>
      <c r="D6163" s="8" t="s">
        <v>61</v>
      </c>
      <c r="E6163" s="8" t="s">
        <v>60932</v>
      </c>
      <c r="F6163" s="8" t="s">
        <v>60933</v>
      </c>
      <c r="G6163" s="8" t="s">
        <v>60934</v>
      </c>
      <c r="H6163" s="8" t="s">
        <v>60935</v>
      </c>
      <c r="I6163" s="8" t="s">
        <v>32</v>
      </c>
      <c r="J6163" s="8" t="s">
        <v>32</v>
      </c>
      <c r="K6163" s="8" t="s">
        <v>32</v>
      </c>
      <c r="L6163" s="8" t="s">
        <v>36</v>
      </c>
      <c r="M6163" s="8" t="s">
        <v>42309</v>
      </c>
      <c r="N6163" s="8" t="s">
        <v>60936</v>
      </c>
      <c r="O6163" s="8" t="s">
        <v>58907</v>
      </c>
      <c r="P6163" s="8" t="s">
        <v>60937</v>
      </c>
      <c r="Q6163" s="8" t="s">
        <v>60938</v>
      </c>
      <c r="R6163" s="8" t="s">
        <v>60939</v>
      </c>
      <c r="S6163" s="8" t="s">
        <v>60930</v>
      </c>
      <c r="T6163" s="8" t="s">
        <v>60940</v>
      </c>
      <c r="U6163" s="8" t="s">
        <v>42</v>
      </c>
      <c r="V6163" s="8" t="s">
        <v>43</v>
      </c>
      <c r="W6163" s="8" t="s">
        <v>44</v>
      </c>
      <c r="X6163" s="8" t="s">
        <v>35889</v>
      </c>
      <c r="Y6163" s="8" t="s">
        <v>32</v>
      </c>
      <c r="Z6163" s="8" t="s">
        <v>60936</v>
      </c>
      <c r="AA6163" s="8" t="s">
        <v>32</v>
      </c>
      <c r="AB6163" s="8" t="s">
        <v>32</v>
      </c>
      <c r="AC6163" s="16" t="s">
        <v>58907</v>
      </c>
    </row>
    <row r="6164" ht="17.5" customHeight="1" spans="1:29">
      <c r="A6164" s="7">
        <v>6163</v>
      </c>
      <c r="B6164" s="8" t="s">
        <v>60941</v>
      </c>
      <c r="C6164" s="8" t="s">
        <v>60942</v>
      </c>
      <c r="D6164" s="8" t="s">
        <v>167</v>
      </c>
      <c r="E6164" s="8" t="s">
        <v>60943</v>
      </c>
      <c r="F6164" s="8" t="s">
        <v>60944</v>
      </c>
      <c r="G6164" s="8" t="s">
        <v>60945</v>
      </c>
      <c r="H6164" s="8" t="s">
        <v>60946</v>
      </c>
      <c r="I6164" s="8" t="s">
        <v>60947</v>
      </c>
      <c r="J6164" s="8" t="s">
        <v>32</v>
      </c>
      <c r="K6164" s="8" t="s">
        <v>32</v>
      </c>
      <c r="L6164" s="8" t="s">
        <v>36</v>
      </c>
      <c r="M6164" s="8" t="s">
        <v>17767</v>
      </c>
      <c r="N6164" s="8" t="s">
        <v>60948</v>
      </c>
      <c r="O6164" s="8" t="s">
        <v>29457</v>
      </c>
      <c r="P6164" s="8" t="s">
        <v>60949</v>
      </c>
      <c r="Q6164" s="8" t="s">
        <v>60950</v>
      </c>
      <c r="R6164" s="8" t="s">
        <v>60951</v>
      </c>
      <c r="S6164" s="8" t="s">
        <v>60941</v>
      </c>
      <c r="T6164" s="8" t="s">
        <v>60952</v>
      </c>
      <c r="U6164" s="8" t="s">
        <v>42</v>
      </c>
      <c r="V6164" s="8" t="s">
        <v>43</v>
      </c>
      <c r="W6164" s="8" t="s">
        <v>44</v>
      </c>
      <c r="X6164" s="8" t="s">
        <v>237</v>
      </c>
      <c r="Y6164" s="8" t="s">
        <v>32</v>
      </c>
      <c r="Z6164" s="8" t="s">
        <v>60948</v>
      </c>
      <c r="AA6164" s="8" t="s">
        <v>32</v>
      </c>
      <c r="AB6164" s="8" t="s">
        <v>32</v>
      </c>
      <c r="AC6164" s="16" t="s">
        <v>29457</v>
      </c>
    </row>
    <row r="6165" ht="17.5" customHeight="1" spans="1:29">
      <c r="A6165" s="7">
        <v>6164</v>
      </c>
      <c r="B6165" s="8" t="s">
        <v>60941</v>
      </c>
      <c r="C6165" s="8" t="s">
        <v>60953</v>
      </c>
      <c r="D6165" s="8" t="s">
        <v>3155</v>
      </c>
      <c r="E6165" s="8" t="s">
        <v>32</v>
      </c>
      <c r="F6165" s="8" t="s">
        <v>60954</v>
      </c>
      <c r="G6165" s="8" t="s">
        <v>60955</v>
      </c>
      <c r="H6165" s="8" t="s">
        <v>60956</v>
      </c>
      <c r="I6165" s="8" t="s">
        <v>32</v>
      </c>
      <c r="J6165" s="8" t="s">
        <v>32</v>
      </c>
      <c r="K6165" s="8" t="s">
        <v>32</v>
      </c>
      <c r="L6165" s="8" t="s">
        <v>36</v>
      </c>
      <c r="M6165" s="8" t="s">
        <v>122</v>
      </c>
      <c r="N6165" s="8" t="s">
        <v>60957</v>
      </c>
      <c r="O6165" s="8" t="s">
        <v>124</v>
      </c>
      <c r="P6165" s="8" t="s">
        <v>60949</v>
      </c>
      <c r="Q6165" s="8" t="s">
        <v>60958</v>
      </c>
      <c r="R6165" s="8" t="s">
        <v>60949</v>
      </c>
      <c r="S6165" s="8" t="s">
        <v>60941</v>
      </c>
      <c r="T6165" s="8" t="s">
        <v>60959</v>
      </c>
      <c r="U6165" s="8" t="s">
        <v>42</v>
      </c>
      <c r="V6165" s="8" t="s">
        <v>43</v>
      </c>
      <c r="W6165" s="8" t="s">
        <v>44</v>
      </c>
      <c r="X6165" s="8" t="s">
        <v>129</v>
      </c>
      <c r="Y6165" s="8" t="s">
        <v>32</v>
      </c>
      <c r="Z6165" s="8" t="s">
        <v>60957</v>
      </c>
      <c r="AA6165" s="8" t="s">
        <v>32</v>
      </c>
      <c r="AB6165" s="8" t="s">
        <v>32</v>
      </c>
      <c r="AC6165" s="16" t="s">
        <v>124</v>
      </c>
    </row>
    <row r="6166" ht="17.5" customHeight="1" spans="1:29">
      <c r="A6166" s="7">
        <v>6165</v>
      </c>
      <c r="B6166" s="8" t="s">
        <v>60960</v>
      </c>
      <c r="C6166" s="8" t="s">
        <v>60961</v>
      </c>
      <c r="D6166" s="8" t="s">
        <v>896</v>
      </c>
      <c r="E6166" s="8" t="s">
        <v>60962</v>
      </c>
      <c r="F6166" s="8" t="s">
        <v>60963</v>
      </c>
      <c r="G6166" s="8" t="s">
        <v>60964</v>
      </c>
      <c r="H6166" s="8" t="s">
        <v>60965</v>
      </c>
      <c r="I6166" s="8" t="s">
        <v>32</v>
      </c>
      <c r="J6166" s="8" t="s">
        <v>32</v>
      </c>
      <c r="K6166" s="8" t="s">
        <v>32</v>
      </c>
      <c r="L6166" s="8" t="s">
        <v>36</v>
      </c>
      <c r="M6166" s="8" t="s">
        <v>122</v>
      </c>
      <c r="N6166" s="8" t="s">
        <v>60966</v>
      </c>
      <c r="O6166" s="8" t="s">
        <v>7406</v>
      </c>
      <c r="P6166" s="8" t="s">
        <v>60967</v>
      </c>
      <c r="Q6166" s="8" t="s">
        <v>60968</v>
      </c>
      <c r="R6166" s="8" t="s">
        <v>32</v>
      </c>
      <c r="S6166" s="8" t="s">
        <v>60960</v>
      </c>
      <c r="T6166" s="8" t="s">
        <v>60969</v>
      </c>
      <c r="U6166" s="8" t="s">
        <v>42</v>
      </c>
      <c r="V6166" s="8" t="s">
        <v>43</v>
      </c>
      <c r="W6166" s="8" t="s">
        <v>44</v>
      </c>
      <c r="X6166" s="8" t="s">
        <v>129</v>
      </c>
      <c r="Y6166" s="8" t="s">
        <v>32</v>
      </c>
      <c r="Z6166" s="8" t="s">
        <v>60966</v>
      </c>
      <c r="AA6166" s="8" t="s">
        <v>32</v>
      </c>
      <c r="AB6166" s="8" t="s">
        <v>32</v>
      </c>
      <c r="AC6166" s="16" t="s">
        <v>7406</v>
      </c>
    </row>
    <row r="6167" ht="17.5" customHeight="1" spans="1:29">
      <c r="A6167" s="7">
        <v>6166</v>
      </c>
      <c r="B6167" s="8" t="s">
        <v>60970</v>
      </c>
      <c r="C6167" s="8" t="s">
        <v>60971</v>
      </c>
      <c r="D6167" s="8" t="s">
        <v>61</v>
      </c>
      <c r="E6167" s="8" t="s">
        <v>32</v>
      </c>
      <c r="F6167" s="8" t="s">
        <v>60972</v>
      </c>
      <c r="G6167" s="8" t="s">
        <v>60973</v>
      </c>
      <c r="H6167" s="8" t="s">
        <v>60974</v>
      </c>
      <c r="I6167" s="8" t="s">
        <v>32</v>
      </c>
      <c r="J6167" s="8" t="s">
        <v>32</v>
      </c>
      <c r="K6167" s="8" t="s">
        <v>32</v>
      </c>
      <c r="L6167" s="8" t="s">
        <v>36</v>
      </c>
      <c r="M6167" s="8" t="s">
        <v>3086</v>
      </c>
      <c r="N6167" s="8" t="s">
        <v>60975</v>
      </c>
      <c r="O6167" s="8" t="s">
        <v>45466</v>
      </c>
      <c r="P6167" s="8" t="s">
        <v>60976</v>
      </c>
      <c r="Q6167" s="8" t="s">
        <v>60977</v>
      </c>
      <c r="R6167" s="8" t="s">
        <v>32</v>
      </c>
      <c r="S6167" s="8" t="s">
        <v>60970</v>
      </c>
      <c r="T6167" s="8" t="s">
        <v>60978</v>
      </c>
      <c r="U6167" s="8" t="s">
        <v>42</v>
      </c>
      <c r="V6167" s="8" t="s">
        <v>43</v>
      </c>
      <c r="W6167" s="8" t="s">
        <v>44</v>
      </c>
      <c r="X6167" s="8" t="s">
        <v>3093</v>
      </c>
      <c r="Y6167" s="8" t="s">
        <v>32</v>
      </c>
      <c r="Z6167" s="8" t="s">
        <v>60975</v>
      </c>
      <c r="AA6167" s="8" t="s">
        <v>32</v>
      </c>
      <c r="AB6167" s="8" t="s">
        <v>32</v>
      </c>
      <c r="AC6167" s="16" t="s">
        <v>45466</v>
      </c>
    </row>
    <row r="6168" ht="17.5" customHeight="1" spans="1:29">
      <c r="A6168" s="7">
        <v>6167</v>
      </c>
      <c r="B6168" s="8" t="s">
        <v>60979</v>
      </c>
      <c r="C6168" s="8" t="s">
        <v>1176</v>
      </c>
      <c r="D6168" s="8" t="s">
        <v>61</v>
      </c>
      <c r="E6168" s="8" t="s">
        <v>60980</v>
      </c>
      <c r="F6168" s="8" t="s">
        <v>60981</v>
      </c>
      <c r="G6168" s="8" t="s">
        <v>1178</v>
      </c>
      <c r="H6168" s="8" t="s">
        <v>60982</v>
      </c>
      <c r="I6168" s="8" t="s">
        <v>60983</v>
      </c>
      <c r="J6168" s="8" t="s">
        <v>32</v>
      </c>
      <c r="K6168" s="8" t="s">
        <v>32</v>
      </c>
      <c r="L6168" s="8" t="s">
        <v>36</v>
      </c>
      <c r="M6168" s="8" t="s">
        <v>122</v>
      </c>
      <c r="N6168" s="8" t="s">
        <v>60984</v>
      </c>
      <c r="O6168" s="8" t="s">
        <v>7406</v>
      </c>
      <c r="P6168" s="8" t="s">
        <v>37598</v>
      </c>
      <c r="Q6168" s="8" t="s">
        <v>1183</v>
      </c>
      <c r="R6168" s="8" t="s">
        <v>1184</v>
      </c>
      <c r="S6168" s="8" t="s">
        <v>60979</v>
      </c>
      <c r="T6168" s="8" t="s">
        <v>60985</v>
      </c>
      <c r="U6168" s="8" t="s">
        <v>42</v>
      </c>
      <c r="V6168" s="8" t="s">
        <v>43</v>
      </c>
      <c r="W6168" s="8" t="s">
        <v>44</v>
      </c>
      <c r="X6168" s="8" t="s">
        <v>129</v>
      </c>
      <c r="Y6168" s="8" t="s">
        <v>32</v>
      </c>
      <c r="Z6168" s="8" t="s">
        <v>60984</v>
      </c>
      <c r="AA6168" s="8" t="s">
        <v>32</v>
      </c>
      <c r="AB6168" s="8" t="s">
        <v>32</v>
      </c>
      <c r="AC6168" s="16" t="s">
        <v>7406</v>
      </c>
    </row>
    <row r="6169" ht="17.5" customHeight="1" spans="1:29">
      <c r="A6169" s="7">
        <v>6168</v>
      </c>
      <c r="B6169" s="8" t="s">
        <v>60986</v>
      </c>
      <c r="C6169" s="8" t="s">
        <v>29049</v>
      </c>
      <c r="D6169" s="8" t="s">
        <v>1377</v>
      </c>
      <c r="E6169" s="8" t="s">
        <v>60987</v>
      </c>
      <c r="F6169" s="8" t="s">
        <v>60988</v>
      </c>
      <c r="G6169" s="8" t="s">
        <v>60989</v>
      </c>
      <c r="H6169" s="8" t="s">
        <v>60990</v>
      </c>
      <c r="I6169" s="8" t="s">
        <v>32</v>
      </c>
      <c r="J6169" s="8" t="s">
        <v>32</v>
      </c>
      <c r="K6169" s="8" t="s">
        <v>32</v>
      </c>
      <c r="L6169" s="8" t="s">
        <v>36</v>
      </c>
      <c r="M6169" s="8" t="s">
        <v>29051</v>
      </c>
      <c r="N6169" s="8" t="s">
        <v>60991</v>
      </c>
      <c r="O6169" s="8" t="s">
        <v>29053</v>
      </c>
      <c r="P6169" s="8" t="s">
        <v>32</v>
      </c>
      <c r="Q6169" s="8" t="s">
        <v>60992</v>
      </c>
      <c r="R6169" s="8" t="s">
        <v>32</v>
      </c>
      <c r="S6169" s="8" t="s">
        <v>60986</v>
      </c>
      <c r="T6169" s="8" t="s">
        <v>60993</v>
      </c>
      <c r="U6169" s="8" t="s">
        <v>42</v>
      </c>
      <c r="V6169" s="8" t="s">
        <v>43</v>
      </c>
      <c r="W6169" s="8" t="s">
        <v>44</v>
      </c>
      <c r="X6169" s="8" t="s">
        <v>29057</v>
      </c>
      <c r="Y6169" s="8" t="s">
        <v>32</v>
      </c>
      <c r="Z6169" s="8" t="s">
        <v>60991</v>
      </c>
      <c r="AA6169" s="8" t="s">
        <v>32</v>
      </c>
      <c r="AB6169" s="8" t="s">
        <v>32</v>
      </c>
      <c r="AC6169" s="16" t="s">
        <v>29053</v>
      </c>
    </row>
    <row r="6170" ht="17.5" customHeight="1" spans="1:29">
      <c r="A6170" s="7">
        <v>6169</v>
      </c>
      <c r="B6170" s="8" t="s">
        <v>60994</v>
      </c>
      <c r="C6170" s="8" t="s">
        <v>60995</v>
      </c>
      <c r="D6170" s="8" t="s">
        <v>1030</v>
      </c>
      <c r="E6170" s="8" t="s">
        <v>60996</v>
      </c>
      <c r="F6170" s="8" t="s">
        <v>60997</v>
      </c>
      <c r="G6170" s="8" t="s">
        <v>60998</v>
      </c>
      <c r="H6170" s="8" t="s">
        <v>60999</v>
      </c>
      <c r="I6170" s="8" t="s">
        <v>32</v>
      </c>
      <c r="J6170" s="8" t="s">
        <v>32</v>
      </c>
      <c r="K6170" s="8" t="s">
        <v>32</v>
      </c>
      <c r="L6170" s="8" t="s">
        <v>36</v>
      </c>
      <c r="M6170" s="8" t="s">
        <v>122</v>
      </c>
      <c r="N6170" s="8" t="s">
        <v>61000</v>
      </c>
      <c r="O6170" s="8" t="s">
        <v>10410</v>
      </c>
      <c r="P6170" s="8" t="s">
        <v>61001</v>
      </c>
      <c r="Q6170" s="8" t="s">
        <v>61002</v>
      </c>
      <c r="R6170" s="8" t="s">
        <v>61001</v>
      </c>
      <c r="S6170" s="8" t="s">
        <v>60994</v>
      </c>
      <c r="T6170" s="8" t="s">
        <v>61003</v>
      </c>
      <c r="U6170" s="8" t="s">
        <v>42</v>
      </c>
      <c r="V6170" s="8" t="s">
        <v>43</v>
      </c>
      <c r="W6170" s="8" t="s">
        <v>44</v>
      </c>
      <c r="X6170" s="8" t="s">
        <v>129</v>
      </c>
      <c r="Y6170" s="8" t="s">
        <v>32</v>
      </c>
      <c r="Z6170" s="8" t="s">
        <v>61000</v>
      </c>
      <c r="AA6170" s="8" t="s">
        <v>32</v>
      </c>
      <c r="AB6170" s="8" t="s">
        <v>32</v>
      </c>
      <c r="AC6170" s="16" t="s">
        <v>10410</v>
      </c>
    </row>
    <row r="6171" ht="17.5" customHeight="1" spans="1:29">
      <c r="A6171" s="7">
        <v>6170</v>
      </c>
      <c r="B6171" s="8" t="s">
        <v>61004</v>
      </c>
      <c r="C6171" s="8" t="s">
        <v>61005</v>
      </c>
      <c r="D6171" s="8" t="s">
        <v>61006</v>
      </c>
      <c r="E6171" s="8" t="s">
        <v>61007</v>
      </c>
      <c r="F6171" s="8" t="s">
        <v>61008</v>
      </c>
      <c r="G6171" s="8" t="s">
        <v>61009</v>
      </c>
      <c r="H6171" s="8" t="s">
        <v>61010</v>
      </c>
      <c r="I6171" s="8" t="s">
        <v>61011</v>
      </c>
      <c r="J6171" s="8" t="s">
        <v>32</v>
      </c>
      <c r="K6171" s="8" t="s">
        <v>32</v>
      </c>
      <c r="L6171" s="8" t="s">
        <v>36</v>
      </c>
      <c r="M6171" s="8" t="s">
        <v>8360</v>
      </c>
      <c r="N6171" s="8" t="s">
        <v>61012</v>
      </c>
      <c r="O6171" s="8" t="s">
        <v>32</v>
      </c>
      <c r="P6171" s="8" t="s">
        <v>61013</v>
      </c>
      <c r="Q6171" s="8" t="s">
        <v>61014</v>
      </c>
      <c r="R6171" s="8" t="s">
        <v>32</v>
      </c>
      <c r="S6171" s="8" t="s">
        <v>61004</v>
      </c>
      <c r="T6171" s="8" t="s">
        <v>61015</v>
      </c>
      <c r="U6171" s="8" t="s">
        <v>42</v>
      </c>
      <c r="V6171" s="8" t="s">
        <v>43</v>
      </c>
      <c r="W6171" s="8" t="s">
        <v>44</v>
      </c>
      <c r="X6171" s="8" t="s">
        <v>8366</v>
      </c>
      <c r="Y6171" s="8" t="s">
        <v>32</v>
      </c>
      <c r="Z6171" s="8" t="s">
        <v>61012</v>
      </c>
      <c r="AA6171" s="8" t="s">
        <v>32</v>
      </c>
      <c r="AB6171" s="8" t="s">
        <v>32</v>
      </c>
      <c r="AC6171" s="16" t="s">
        <v>32</v>
      </c>
    </row>
    <row r="6172" ht="17.5" customHeight="1" spans="1:29">
      <c r="A6172" s="7">
        <v>6171</v>
      </c>
      <c r="B6172" s="8" t="s">
        <v>61016</v>
      </c>
      <c r="C6172" s="8" t="s">
        <v>61017</v>
      </c>
      <c r="D6172" s="8" t="s">
        <v>167</v>
      </c>
      <c r="E6172" s="8" t="s">
        <v>61018</v>
      </c>
      <c r="F6172" s="8" t="s">
        <v>61019</v>
      </c>
      <c r="G6172" s="8" t="s">
        <v>61020</v>
      </c>
      <c r="H6172" s="8" t="s">
        <v>61021</v>
      </c>
      <c r="I6172" s="8" t="s">
        <v>32</v>
      </c>
      <c r="J6172" s="8" t="s">
        <v>32</v>
      </c>
      <c r="K6172" s="8" t="s">
        <v>32</v>
      </c>
      <c r="L6172" s="8" t="s">
        <v>36</v>
      </c>
      <c r="M6172" s="8" t="s">
        <v>22660</v>
      </c>
      <c r="N6172" s="8" t="s">
        <v>61022</v>
      </c>
      <c r="O6172" s="8" t="s">
        <v>22657</v>
      </c>
      <c r="P6172" s="8" t="s">
        <v>61023</v>
      </c>
      <c r="Q6172" s="8" t="s">
        <v>61024</v>
      </c>
      <c r="R6172" s="8" t="s">
        <v>61025</v>
      </c>
      <c r="S6172" s="8" t="s">
        <v>61016</v>
      </c>
      <c r="T6172" s="8" t="s">
        <v>61026</v>
      </c>
      <c r="U6172" s="8" t="s">
        <v>42</v>
      </c>
      <c r="V6172" s="8" t="s">
        <v>43</v>
      </c>
      <c r="W6172" s="8" t="s">
        <v>44</v>
      </c>
      <c r="X6172" s="8" t="s">
        <v>22660</v>
      </c>
      <c r="Y6172" s="8" t="s">
        <v>32</v>
      </c>
      <c r="Z6172" s="8" t="s">
        <v>61022</v>
      </c>
      <c r="AA6172" s="8" t="s">
        <v>32</v>
      </c>
      <c r="AB6172" s="8" t="s">
        <v>32</v>
      </c>
      <c r="AC6172" s="16" t="s">
        <v>22657</v>
      </c>
    </row>
    <row r="6173" ht="17.5" customHeight="1" spans="1:29">
      <c r="A6173" s="7">
        <v>6172</v>
      </c>
      <c r="B6173" s="8" t="s">
        <v>61027</v>
      </c>
      <c r="C6173" s="8" t="s">
        <v>61028</v>
      </c>
      <c r="D6173" s="8" t="s">
        <v>61029</v>
      </c>
      <c r="E6173" s="8" t="s">
        <v>32</v>
      </c>
      <c r="F6173" s="8" t="s">
        <v>61030</v>
      </c>
      <c r="G6173" s="8" t="s">
        <v>61031</v>
      </c>
      <c r="H6173" s="8" t="s">
        <v>61032</v>
      </c>
      <c r="I6173" s="8" t="s">
        <v>32</v>
      </c>
      <c r="J6173" s="8" t="s">
        <v>32</v>
      </c>
      <c r="K6173" s="8" t="s">
        <v>32</v>
      </c>
      <c r="L6173" s="8" t="s">
        <v>36</v>
      </c>
      <c r="M6173" s="8" t="s">
        <v>3742</v>
      </c>
      <c r="N6173" s="8" t="s">
        <v>61033</v>
      </c>
      <c r="O6173" s="8" t="s">
        <v>17716</v>
      </c>
      <c r="P6173" s="8" t="s">
        <v>61034</v>
      </c>
      <c r="Q6173" s="8" t="s">
        <v>61035</v>
      </c>
      <c r="R6173" s="8" t="s">
        <v>32</v>
      </c>
      <c r="S6173" s="8" t="s">
        <v>61027</v>
      </c>
      <c r="T6173" s="8" t="s">
        <v>61036</v>
      </c>
      <c r="U6173" s="8" t="s">
        <v>42</v>
      </c>
      <c r="V6173" s="8" t="s">
        <v>43</v>
      </c>
      <c r="W6173" s="8" t="s">
        <v>44</v>
      </c>
      <c r="X6173" s="8" t="s">
        <v>3749</v>
      </c>
      <c r="Y6173" s="8" t="s">
        <v>32</v>
      </c>
      <c r="Z6173" s="8" t="s">
        <v>61033</v>
      </c>
      <c r="AA6173" s="8" t="s">
        <v>32</v>
      </c>
      <c r="AB6173" s="8" t="s">
        <v>32</v>
      </c>
      <c r="AC6173" s="16" t="s">
        <v>17716</v>
      </c>
    </row>
    <row r="6174" ht="17.5" customHeight="1" spans="1:29">
      <c r="A6174" s="7">
        <v>6173</v>
      </c>
      <c r="B6174" s="8" t="s">
        <v>61037</v>
      </c>
      <c r="C6174" s="8" t="s">
        <v>29049</v>
      </c>
      <c r="D6174" s="8" t="s">
        <v>1377</v>
      </c>
      <c r="E6174" s="8" t="s">
        <v>32</v>
      </c>
      <c r="F6174" s="8" t="s">
        <v>61038</v>
      </c>
      <c r="G6174" s="8" t="s">
        <v>61039</v>
      </c>
      <c r="H6174" s="8" t="s">
        <v>146</v>
      </c>
      <c r="I6174" s="8" t="s">
        <v>32</v>
      </c>
      <c r="J6174" s="8" t="s">
        <v>32</v>
      </c>
      <c r="K6174" s="8" t="s">
        <v>32</v>
      </c>
      <c r="L6174" s="8" t="s">
        <v>36</v>
      </c>
      <c r="M6174" s="8" t="s">
        <v>29051</v>
      </c>
      <c r="N6174" s="8" t="s">
        <v>61040</v>
      </c>
      <c r="O6174" s="8" t="s">
        <v>29053</v>
      </c>
      <c r="P6174" s="8" t="s">
        <v>61041</v>
      </c>
      <c r="Q6174" s="8" t="s">
        <v>61042</v>
      </c>
      <c r="R6174" s="8" t="s">
        <v>61041</v>
      </c>
      <c r="S6174" s="8" t="s">
        <v>61037</v>
      </c>
      <c r="T6174" s="8" t="s">
        <v>61043</v>
      </c>
      <c r="U6174" s="8" t="s">
        <v>42</v>
      </c>
      <c r="V6174" s="8" t="s">
        <v>43</v>
      </c>
      <c r="W6174" s="8" t="s">
        <v>44</v>
      </c>
      <c r="X6174" s="8" t="s">
        <v>29057</v>
      </c>
      <c r="Y6174" s="8" t="s">
        <v>32</v>
      </c>
      <c r="Z6174" s="8" t="s">
        <v>61040</v>
      </c>
      <c r="AA6174" s="8" t="s">
        <v>32</v>
      </c>
      <c r="AB6174" s="8" t="s">
        <v>32</v>
      </c>
      <c r="AC6174" s="16" t="s">
        <v>29053</v>
      </c>
    </row>
    <row r="6175" ht="17.5" customHeight="1" spans="1:29">
      <c r="A6175" s="7">
        <v>6174</v>
      </c>
      <c r="B6175" s="8" t="s">
        <v>61044</v>
      </c>
      <c r="C6175" s="8" t="s">
        <v>61045</v>
      </c>
      <c r="D6175" s="8" t="s">
        <v>156</v>
      </c>
      <c r="E6175" s="8" t="s">
        <v>61046</v>
      </c>
      <c r="F6175" s="8" t="s">
        <v>61047</v>
      </c>
      <c r="G6175" s="8" t="s">
        <v>61048</v>
      </c>
      <c r="H6175" s="8" t="s">
        <v>61049</v>
      </c>
      <c r="I6175" s="8" t="s">
        <v>32</v>
      </c>
      <c r="J6175" s="8" t="s">
        <v>32</v>
      </c>
      <c r="K6175" s="8" t="s">
        <v>61050</v>
      </c>
      <c r="L6175" s="8" t="s">
        <v>36</v>
      </c>
      <c r="M6175" s="8" t="s">
        <v>22655</v>
      </c>
      <c r="N6175" s="8" t="s">
        <v>61051</v>
      </c>
      <c r="O6175" s="8" t="s">
        <v>22657</v>
      </c>
      <c r="P6175" s="8" t="s">
        <v>61052</v>
      </c>
      <c r="Q6175" s="8" t="s">
        <v>61053</v>
      </c>
      <c r="R6175" s="8" t="s">
        <v>61054</v>
      </c>
      <c r="S6175" s="8" t="s">
        <v>61044</v>
      </c>
      <c r="T6175" s="8" t="s">
        <v>61055</v>
      </c>
      <c r="U6175" s="8" t="s">
        <v>42</v>
      </c>
      <c r="V6175" s="8" t="s">
        <v>43</v>
      </c>
      <c r="W6175" s="8" t="s">
        <v>44</v>
      </c>
      <c r="X6175" s="8" t="s">
        <v>22660</v>
      </c>
      <c r="Y6175" s="8" t="s">
        <v>32</v>
      </c>
      <c r="Z6175" s="8" t="s">
        <v>61051</v>
      </c>
      <c r="AA6175" s="8" t="s">
        <v>32</v>
      </c>
      <c r="AB6175" s="8" t="s">
        <v>32</v>
      </c>
      <c r="AC6175" s="16" t="s">
        <v>22657</v>
      </c>
    </row>
    <row r="6176" ht="17.5" customHeight="1" spans="1:29">
      <c r="A6176" s="7">
        <v>6175</v>
      </c>
      <c r="B6176" s="8" t="s">
        <v>61056</v>
      </c>
      <c r="C6176" s="8" t="s">
        <v>61057</v>
      </c>
      <c r="D6176" s="8" t="s">
        <v>167</v>
      </c>
      <c r="E6176" s="8" t="s">
        <v>32</v>
      </c>
      <c r="F6176" s="8" t="s">
        <v>61058</v>
      </c>
      <c r="G6176" s="8" t="s">
        <v>32</v>
      </c>
      <c r="H6176" s="8" t="s">
        <v>61059</v>
      </c>
      <c r="I6176" s="8" t="s">
        <v>32</v>
      </c>
      <c r="J6176" s="8" t="s">
        <v>32</v>
      </c>
      <c r="K6176" s="8" t="s">
        <v>32</v>
      </c>
      <c r="L6176" s="8" t="s">
        <v>36</v>
      </c>
      <c r="M6176" s="8" t="s">
        <v>8360</v>
      </c>
      <c r="N6176" s="8" t="s">
        <v>61060</v>
      </c>
      <c r="O6176" s="8" t="s">
        <v>57935</v>
      </c>
      <c r="P6176" s="8" t="s">
        <v>61061</v>
      </c>
      <c r="Q6176" s="8" t="s">
        <v>61062</v>
      </c>
      <c r="R6176" s="8" t="s">
        <v>61063</v>
      </c>
      <c r="S6176" s="8" t="s">
        <v>61056</v>
      </c>
      <c r="T6176" s="8" t="s">
        <v>61064</v>
      </c>
      <c r="U6176" s="8" t="s">
        <v>42</v>
      </c>
      <c r="V6176" s="8" t="s">
        <v>43</v>
      </c>
      <c r="W6176" s="8" t="s">
        <v>44</v>
      </c>
      <c r="X6176" s="8" t="s">
        <v>8366</v>
      </c>
      <c r="Y6176" s="8" t="s">
        <v>32</v>
      </c>
      <c r="Z6176" s="8" t="s">
        <v>61060</v>
      </c>
      <c r="AA6176" s="8" t="s">
        <v>32</v>
      </c>
      <c r="AB6176" s="8" t="s">
        <v>32</v>
      </c>
      <c r="AC6176" s="16" t="s">
        <v>57935</v>
      </c>
    </row>
    <row r="6177" ht="17.5" customHeight="1" spans="1:29">
      <c r="A6177" s="7">
        <v>6176</v>
      </c>
      <c r="B6177" s="8" t="s">
        <v>61065</v>
      </c>
      <c r="C6177" s="8" t="s">
        <v>61066</v>
      </c>
      <c r="D6177" s="8" t="s">
        <v>156</v>
      </c>
      <c r="E6177" s="8" t="s">
        <v>32</v>
      </c>
      <c r="F6177" s="8" t="s">
        <v>61067</v>
      </c>
      <c r="G6177" s="8" t="s">
        <v>32</v>
      </c>
      <c r="H6177" s="8" t="s">
        <v>61068</v>
      </c>
      <c r="I6177" s="8" t="s">
        <v>32</v>
      </c>
      <c r="J6177" s="8" t="s">
        <v>32</v>
      </c>
      <c r="K6177" s="8" t="s">
        <v>32</v>
      </c>
      <c r="L6177" s="8" t="s">
        <v>36</v>
      </c>
      <c r="M6177" s="8" t="s">
        <v>122</v>
      </c>
      <c r="N6177" s="8" t="s">
        <v>61069</v>
      </c>
      <c r="O6177" s="8" t="s">
        <v>594</v>
      </c>
      <c r="P6177" s="8" t="s">
        <v>61070</v>
      </c>
      <c r="Q6177" s="8" t="s">
        <v>61071</v>
      </c>
      <c r="R6177" s="8" t="s">
        <v>61070</v>
      </c>
      <c r="S6177" s="8" t="s">
        <v>61065</v>
      </c>
      <c r="T6177" s="8" t="s">
        <v>61072</v>
      </c>
      <c r="U6177" s="8" t="s">
        <v>42</v>
      </c>
      <c r="V6177" s="8" t="s">
        <v>43</v>
      </c>
      <c r="W6177" s="8" t="s">
        <v>44</v>
      </c>
      <c r="X6177" s="8" t="s">
        <v>129</v>
      </c>
      <c r="Y6177" s="8" t="s">
        <v>32</v>
      </c>
      <c r="Z6177" s="8" t="s">
        <v>61069</v>
      </c>
      <c r="AA6177" s="8" t="s">
        <v>32</v>
      </c>
      <c r="AB6177" s="8" t="s">
        <v>32</v>
      </c>
      <c r="AC6177" s="16" t="s">
        <v>594</v>
      </c>
    </row>
    <row r="6178" ht="17.5" customHeight="1" spans="1:29">
      <c r="A6178" s="7">
        <v>6177</v>
      </c>
      <c r="B6178" s="8" t="s">
        <v>61073</v>
      </c>
      <c r="C6178" s="8" t="s">
        <v>29049</v>
      </c>
      <c r="D6178" s="8" t="s">
        <v>32</v>
      </c>
      <c r="E6178" s="8" t="s">
        <v>61074</v>
      </c>
      <c r="F6178" s="8" t="s">
        <v>61075</v>
      </c>
      <c r="G6178" s="8" t="s">
        <v>61076</v>
      </c>
      <c r="H6178" s="8" t="s">
        <v>61077</v>
      </c>
      <c r="I6178" s="8" t="s">
        <v>32</v>
      </c>
      <c r="J6178" s="8" t="s">
        <v>32</v>
      </c>
      <c r="K6178" s="8" t="s">
        <v>32</v>
      </c>
      <c r="L6178" s="8" t="s">
        <v>36</v>
      </c>
      <c r="M6178" s="8" t="s">
        <v>29051</v>
      </c>
      <c r="N6178" s="8" t="s">
        <v>61078</v>
      </c>
      <c r="O6178" s="8" t="s">
        <v>29053</v>
      </c>
      <c r="P6178" s="8" t="s">
        <v>61079</v>
      </c>
      <c r="Q6178" s="8" t="s">
        <v>61080</v>
      </c>
      <c r="R6178" s="8" t="s">
        <v>61081</v>
      </c>
      <c r="S6178" s="8" t="s">
        <v>61073</v>
      </c>
      <c r="T6178" s="8" t="s">
        <v>61082</v>
      </c>
      <c r="U6178" s="8" t="s">
        <v>42</v>
      </c>
      <c r="V6178" s="8" t="s">
        <v>43</v>
      </c>
      <c r="W6178" s="8" t="s">
        <v>44</v>
      </c>
      <c r="X6178" s="8" t="s">
        <v>29057</v>
      </c>
      <c r="Y6178" s="8" t="s">
        <v>32</v>
      </c>
      <c r="Z6178" s="8" t="s">
        <v>61078</v>
      </c>
      <c r="AA6178" s="8" t="s">
        <v>32</v>
      </c>
      <c r="AB6178" s="8" t="s">
        <v>32</v>
      </c>
      <c r="AC6178" s="16" t="s">
        <v>29053</v>
      </c>
    </row>
    <row r="6179" ht="17.5" customHeight="1" spans="1:29">
      <c r="A6179" s="7">
        <v>6178</v>
      </c>
      <c r="B6179" s="8" t="s">
        <v>61073</v>
      </c>
      <c r="C6179" s="8" t="s">
        <v>61083</v>
      </c>
      <c r="D6179" s="8" t="s">
        <v>693</v>
      </c>
      <c r="E6179" s="8" t="s">
        <v>32</v>
      </c>
      <c r="F6179" s="8" t="s">
        <v>61084</v>
      </c>
      <c r="G6179" s="8" t="s">
        <v>61076</v>
      </c>
      <c r="H6179" s="8" t="s">
        <v>61085</v>
      </c>
      <c r="I6179" s="8" t="s">
        <v>32</v>
      </c>
      <c r="J6179" s="8" t="s">
        <v>32</v>
      </c>
      <c r="K6179" s="8" t="s">
        <v>32</v>
      </c>
      <c r="L6179" s="8" t="s">
        <v>36</v>
      </c>
      <c r="M6179" s="8" t="s">
        <v>22660</v>
      </c>
      <c r="N6179" s="8" t="s">
        <v>61086</v>
      </c>
      <c r="O6179" s="8" t="s">
        <v>29053</v>
      </c>
      <c r="P6179" s="8" t="s">
        <v>61079</v>
      </c>
      <c r="Q6179" s="8" t="s">
        <v>61080</v>
      </c>
      <c r="R6179" s="8" t="s">
        <v>32</v>
      </c>
      <c r="S6179" s="8" t="s">
        <v>61073</v>
      </c>
      <c r="T6179" s="8" t="s">
        <v>61087</v>
      </c>
      <c r="U6179" s="8" t="s">
        <v>42</v>
      </c>
      <c r="V6179" s="8" t="s">
        <v>43</v>
      </c>
      <c r="W6179" s="8" t="s">
        <v>44</v>
      </c>
      <c r="X6179" s="8" t="s">
        <v>22660</v>
      </c>
      <c r="Y6179" s="8" t="s">
        <v>32</v>
      </c>
      <c r="Z6179" s="8" t="s">
        <v>61086</v>
      </c>
      <c r="AA6179" s="8" t="s">
        <v>32</v>
      </c>
      <c r="AB6179" s="8" t="s">
        <v>32</v>
      </c>
      <c r="AC6179" s="16" t="s">
        <v>29053</v>
      </c>
    </row>
    <row r="6180" ht="17.5" customHeight="1" spans="1:29">
      <c r="A6180" s="7">
        <v>6179</v>
      </c>
      <c r="B6180" s="8" t="s">
        <v>61088</v>
      </c>
      <c r="C6180" s="8" t="s">
        <v>61089</v>
      </c>
      <c r="D6180" s="8" t="s">
        <v>1199</v>
      </c>
      <c r="E6180" s="8" t="s">
        <v>61090</v>
      </c>
      <c r="F6180" s="8" t="s">
        <v>61091</v>
      </c>
      <c r="G6180" s="8" t="s">
        <v>61092</v>
      </c>
      <c r="H6180" s="8" t="s">
        <v>61093</v>
      </c>
      <c r="I6180" s="8" t="s">
        <v>32</v>
      </c>
      <c r="J6180" s="8" t="s">
        <v>32</v>
      </c>
      <c r="K6180" s="8" t="s">
        <v>32</v>
      </c>
      <c r="L6180" s="8" t="s">
        <v>36</v>
      </c>
      <c r="M6180" s="8" t="s">
        <v>58625</v>
      </c>
      <c r="N6180" s="8" t="s">
        <v>61094</v>
      </c>
      <c r="O6180" s="8" t="s">
        <v>61095</v>
      </c>
      <c r="P6180" s="8" t="s">
        <v>61096</v>
      </c>
      <c r="Q6180" s="8" t="s">
        <v>61097</v>
      </c>
      <c r="R6180" s="8" t="s">
        <v>61096</v>
      </c>
      <c r="S6180" s="8" t="s">
        <v>61088</v>
      </c>
      <c r="T6180" s="8" t="s">
        <v>61098</v>
      </c>
      <c r="U6180" s="8" t="s">
        <v>42</v>
      </c>
      <c r="V6180" s="8" t="s">
        <v>43</v>
      </c>
      <c r="W6180" s="8" t="s">
        <v>44</v>
      </c>
      <c r="X6180" s="8" t="s">
        <v>58632</v>
      </c>
      <c r="Y6180" s="8" t="s">
        <v>32</v>
      </c>
      <c r="Z6180" s="8" t="s">
        <v>61094</v>
      </c>
      <c r="AA6180" s="8" t="s">
        <v>32</v>
      </c>
      <c r="AB6180" s="8" t="s">
        <v>32</v>
      </c>
      <c r="AC6180" s="16" t="s">
        <v>61095</v>
      </c>
    </row>
    <row r="6181" ht="17.5" customHeight="1" spans="1:29">
      <c r="A6181" s="7">
        <v>6180</v>
      </c>
      <c r="B6181" s="8" t="s">
        <v>61099</v>
      </c>
      <c r="C6181" s="8" t="s">
        <v>61100</v>
      </c>
      <c r="D6181" s="8" t="s">
        <v>61</v>
      </c>
      <c r="E6181" s="8" t="s">
        <v>61101</v>
      </c>
      <c r="F6181" s="8" t="s">
        <v>61102</v>
      </c>
      <c r="G6181" s="8" t="s">
        <v>61103</v>
      </c>
      <c r="H6181" s="8" t="s">
        <v>61104</v>
      </c>
      <c r="I6181" s="8" t="s">
        <v>61105</v>
      </c>
      <c r="J6181" s="8" t="s">
        <v>32</v>
      </c>
      <c r="K6181" s="8" t="s">
        <v>32</v>
      </c>
      <c r="L6181" s="8" t="s">
        <v>36</v>
      </c>
      <c r="M6181" s="8" t="s">
        <v>4114</v>
      </c>
      <c r="N6181" s="8" t="s">
        <v>61106</v>
      </c>
      <c r="O6181" s="8" t="s">
        <v>18328</v>
      </c>
      <c r="P6181" s="8" t="s">
        <v>61107</v>
      </c>
      <c r="Q6181" s="8" t="s">
        <v>61108</v>
      </c>
      <c r="R6181" s="8" t="s">
        <v>32</v>
      </c>
      <c r="S6181" s="8" t="s">
        <v>61099</v>
      </c>
      <c r="T6181" s="8" t="s">
        <v>61109</v>
      </c>
      <c r="U6181" s="8" t="s">
        <v>42</v>
      </c>
      <c r="V6181" s="8" t="s">
        <v>43</v>
      </c>
      <c r="W6181" s="8" t="s">
        <v>44</v>
      </c>
      <c r="X6181" s="8" t="s">
        <v>4120</v>
      </c>
      <c r="Y6181" s="8" t="s">
        <v>32</v>
      </c>
      <c r="Z6181" s="8" t="s">
        <v>61106</v>
      </c>
      <c r="AA6181" s="8" t="s">
        <v>32</v>
      </c>
      <c r="AB6181" s="8" t="s">
        <v>32</v>
      </c>
      <c r="AC6181" s="16" t="s">
        <v>18328</v>
      </c>
    </row>
    <row r="6182" ht="17.5" customHeight="1" spans="1:29">
      <c r="A6182" s="7">
        <v>6181</v>
      </c>
      <c r="B6182" s="8" t="s">
        <v>61110</v>
      </c>
      <c r="C6182" s="8" t="s">
        <v>61111</v>
      </c>
      <c r="D6182" s="8" t="s">
        <v>167</v>
      </c>
      <c r="E6182" s="8" t="s">
        <v>1241</v>
      </c>
      <c r="F6182" s="8" t="s">
        <v>61112</v>
      </c>
      <c r="G6182" s="8" t="s">
        <v>61113</v>
      </c>
      <c r="H6182" s="8" t="s">
        <v>61114</v>
      </c>
      <c r="I6182" s="8" t="s">
        <v>32</v>
      </c>
      <c r="J6182" s="8" t="s">
        <v>32</v>
      </c>
      <c r="K6182" s="8" t="s">
        <v>32</v>
      </c>
      <c r="L6182" s="8" t="s">
        <v>36</v>
      </c>
      <c r="M6182" s="8" t="s">
        <v>122</v>
      </c>
      <c r="N6182" s="8" t="s">
        <v>61115</v>
      </c>
      <c r="O6182" s="8" t="s">
        <v>124</v>
      </c>
      <c r="P6182" s="8" t="s">
        <v>61116</v>
      </c>
      <c r="Q6182" s="8" t="s">
        <v>1248</v>
      </c>
      <c r="R6182" s="8" t="s">
        <v>61117</v>
      </c>
      <c r="S6182" s="8" t="s">
        <v>61110</v>
      </c>
      <c r="T6182" s="8" t="s">
        <v>61118</v>
      </c>
      <c r="U6182" s="8" t="s">
        <v>42</v>
      </c>
      <c r="V6182" s="8" t="s">
        <v>43</v>
      </c>
      <c r="W6182" s="8" t="s">
        <v>44</v>
      </c>
      <c r="X6182" s="8" t="s">
        <v>129</v>
      </c>
      <c r="Y6182" s="8" t="s">
        <v>32</v>
      </c>
      <c r="Z6182" s="8" t="s">
        <v>61115</v>
      </c>
      <c r="AA6182" s="8" t="s">
        <v>32</v>
      </c>
      <c r="AB6182" s="8" t="s">
        <v>32</v>
      </c>
      <c r="AC6182" s="16" t="s">
        <v>124</v>
      </c>
    </row>
    <row r="6183" ht="17.5" customHeight="1" spans="1:29">
      <c r="A6183" s="7">
        <v>6182</v>
      </c>
      <c r="B6183" s="8" t="s">
        <v>61119</v>
      </c>
      <c r="C6183" s="8" t="s">
        <v>61120</v>
      </c>
      <c r="D6183" s="8" t="s">
        <v>590</v>
      </c>
      <c r="E6183" s="8" t="s">
        <v>61121</v>
      </c>
      <c r="F6183" s="8" t="s">
        <v>61122</v>
      </c>
      <c r="G6183" s="8" t="s">
        <v>61123</v>
      </c>
      <c r="H6183" s="8" t="s">
        <v>61124</v>
      </c>
      <c r="I6183" s="8" t="s">
        <v>32</v>
      </c>
      <c r="J6183" s="8" t="s">
        <v>32</v>
      </c>
      <c r="K6183" s="8" t="s">
        <v>32</v>
      </c>
      <c r="L6183" s="8" t="s">
        <v>36</v>
      </c>
      <c r="M6183" s="8" t="s">
        <v>122</v>
      </c>
      <c r="N6183" s="8" t="s">
        <v>61125</v>
      </c>
      <c r="O6183" s="8" t="s">
        <v>1888</v>
      </c>
      <c r="P6183" s="8" t="s">
        <v>61126</v>
      </c>
      <c r="Q6183" s="8" t="s">
        <v>61127</v>
      </c>
      <c r="R6183" s="8" t="s">
        <v>38271</v>
      </c>
      <c r="S6183" s="8" t="s">
        <v>61119</v>
      </c>
      <c r="T6183" s="8" t="s">
        <v>61128</v>
      </c>
      <c r="U6183" s="8" t="s">
        <v>42</v>
      </c>
      <c r="V6183" s="8" t="s">
        <v>43</v>
      </c>
      <c r="W6183" s="8" t="s">
        <v>44</v>
      </c>
      <c r="X6183" s="8" t="s">
        <v>129</v>
      </c>
      <c r="Y6183" s="8" t="s">
        <v>32</v>
      </c>
      <c r="Z6183" s="8" t="s">
        <v>61125</v>
      </c>
      <c r="AA6183" s="8" t="s">
        <v>32</v>
      </c>
      <c r="AB6183" s="8" t="s">
        <v>32</v>
      </c>
      <c r="AC6183" s="16" t="s">
        <v>1888</v>
      </c>
    </row>
    <row r="6184" ht="17.5" customHeight="1" spans="1:29">
      <c r="A6184" s="7">
        <v>6183</v>
      </c>
      <c r="B6184" s="8" t="s">
        <v>61129</v>
      </c>
      <c r="C6184" s="8" t="s">
        <v>61130</v>
      </c>
      <c r="D6184" s="8" t="s">
        <v>61</v>
      </c>
      <c r="E6184" s="8" t="s">
        <v>61131</v>
      </c>
      <c r="F6184" s="8" t="s">
        <v>61132</v>
      </c>
      <c r="G6184" s="8" t="s">
        <v>61133</v>
      </c>
      <c r="H6184" s="8" t="s">
        <v>61134</v>
      </c>
      <c r="I6184" s="8" t="s">
        <v>32</v>
      </c>
      <c r="J6184" s="8" t="s">
        <v>32</v>
      </c>
      <c r="K6184" s="8" t="s">
        <v>32</v>
      </c>
      <c r="L6184" s="8" t="s">
        <v>36</v>
      </c>
      <c r="M6184" s="8" t="s">
        <v>42309</v>
      </c>
      <c r="N6184" s="8" t="s">
        <v>61135</v>
      </c>
      <c r="O6184" s="8" t="s">
        <v>53142</v>
      </c>
      <c r="P6184" s="8" t="s">
        <v>61136</v>
      </c>
      <c r="Q6184" s="8" t="s">
        <v>61137</v>
      </c>
      <c r="R6184" s="8" t="s">
        <v>61138</v>
      </c>
      <c r="S6184" s="8" t="s">
        <v>61129</v>
      </c>
      <c r="T6184" s="8" t="s">
        <v>61139</v>
      </c>
      <c r="U6184" s="8" t="s">
        <v>42</v>
      </c>
      <c r="V6184" s="8" t="s">
        <v>43</v>
      </c>
      <c r="W6184" s="8" t="s">
        <v>44</v>
      </c>
      <c r="X6184" s="8" t="s">
        <v>35889</v>
      </c>
      <c r="Y6184" s="8" t="s">
        <v>32</v>
      </c>
      <c r="Z6184" s="8" t="s">
        <v>61135</v>
      </c>
      <c r="AA6184" s="8" t="s">
        <v>32</v>
      </c>
      <c r="AB6184" s="8" t="s">
        <v>32</v>
      </c>
      <c r="AC6184" s="16" t="s">
        <v>53142</v>
      </c>
    </row>
    <row r="6185" ht="17.5" customHeight="1" spans="1:29">
      <c r="A6185" s="7">
        <v>6184</v>
      </c>
      <c r="B6185" s="8" t="s">
        <v>61140</v>
      </c>
      <c r="C6185" s="8" t="s">
        <v>61141</v>
      </c>
      <c r="D6185" s="8" t="s">
        <v>167</v>
      </c>
      <c r="E6185" s="8" t="s">
        <v>61142</v>
      </c>
      <c r="F6185" s="8" t="s">
        <v>61143</v>
      </c>
      <c r="G6185" s="8" t="s">
        <v>61144</v>
      </c>
      <c r="H6185" s="8" t="s">
        <v>24280</v>
      </c>
      <c r="I6185" s="8" t="s">
        <v>61145</v>
      </c>
      <c r="J6185" s="8" t="s">
        <v>32</v>
      </c>
      <c r="K6185" s="8" t="s">
        <v>32</v>
      </c>
      <c r="L6185" s="8" t="s">
        <v>36</v>
      </c>
      <c r="M6185" s="22" t="s">
        <v>49664</v>
      </c>
      <c r="N6185" s="22" t="s">
        <v>61146</v>
      </c>
      <c r="O6185" s="8" t="s">
        <v>23080</v>
      </c>
      <c r="P6185" s="8" t="s">
        <v>61147</v>
      </c>
      <c r="Q6185" s="8" t="s">
        <v>61148</v>
      </c>
      <c r="R6185" s="8" t="s">
        <v>61149</v>
      </c>
      <c r="S6185" s="8" t="s">
        <v>61140</v>
      </c>
      <c r="T6185" s="8" t="s">
        <v>61150</v>
      </c>
      <c r="U6185" s="8" t="s">
        <v>42</v>
      </c>
      <c r="V6185" s="8" t="s">
        <v>43</v>
      </c>
      <c r="W6185" s="8" t="s">
        <v>44</v>
      </c>
      <c r="X6185" s="22" t="s">
        <v>49664</v>
      </c>
      <c r="Y6185" s="8" t="s">
        <v>32</v>
      </c>
      <c r="Z6185" s="22" t="s">
        <v>61146</v>
      </c>
      <c r="AA6185" s="8" t="s">
        <v>32</v>
      </c>
      <c r="AB6185" s="8" t="s">
        <v>32</v>
      </c>
      <c r="AC6185" s="16" t="s">
        <v>23080</v>
      </c>
    </row>
    <row r="6186" ht="17.5" customHeight="1" spans="1:29">
      <c r="A6186" s="7">
        <v>6185</v>
      </c>
      <c r="B6186" s="8" t="s">
        <v>61151</v>
      </c>
      <c r="C6186" s="8" t="s">
        <v>61152</v>
      </c>
      <c r="D6186" s="8" t="s">
        <v>156</v>
      </c>
      <c r="E6186" s="8" t="s">
        <v>61153</v>
      </c>
      <c r="F6186" s="8" t="s">
        <v>61154</v>
      </c>
      <c r="G6186" s="8" t="s">
        <v>61155</v>
      </c>
      <c r="H6186" s="8" t="s">
        <v>61156</v>
      </c>
      <c r="I6186" s="8" t="s">
        <v>32</v>
      </c>
      <c r="J6186" s="8" t="s">
        <v>32</v>
      </c>
      <c r="K6186" s="8" t="s">
        <v>61157</v>
      </c>
      <c r="L6186" s="8" t="s">
        <v>36</v>
      </c>
      <c r="M6186" s="8" t="s">
        <v>36777</v>
      </c>
      <c r="N6186" s="8" t="s">
        <v>61158</v>
      </c>
      <c r="O6186" s="8" t="s">
        <v>7406</v>
      </c>
      <c r="P6186" s="8" t="s">
        <v>61159</v>
      </c>
      <c r="Q6186" s="8" t="s">
        <v>61160</v>
      </c>
      <c r="R6186" s="8" t="s">
        <v>32</v>
      </c>
      <c r="S6186" s="8" t="s">
        <v>61151</v>
      </c>
      <c r="T6186" s="8" t="s">
        <v>61161</v>
      </c>
      <c r="U6186" s="8" t="s">
        <v>42</v>
      </c>
      <c r="V6186" s="8" t="s">
        <v>43</v>
      </c>
      <c r="W6186" s="8" t="s">
        <v>44</v>
      </c>
      <c r="X6186" s="8" t="s">
        <v>36782</v>
      </c>
      <c r="Y6186" s="8" t="s">
        <v>32</v>
      </c>
      <c r="Z6186" s="8" t="s">
        <v>61158</v>
      </c>
      <c r="AA6186" s="8" t="s">
        <v>32</v>
      </c>
      <c r="AB6186" s="8" t="s">
        <v>32</v>
      </c>
      <c r="AC6186" s="16" t="s">
        <v>7406</v>
      </c>
    </row>
    <row r="6187" ht="17.5" customHeight="1" spans="1:29">
      <c r="A6187" s="7">
        <v>6186</v>
      </c>
      <c r="B6187" s="8" t="s">
        <v>61162</v>
      </c>
      <c r="C6187" s="8" t="s">
        <v>61163</v>
      </c>
      <c r="D6187" s="8" t="s">
        <v>693</v>
      </c>
      <c r="E6187" s="8" t="s">
        <v>61164</v>
      </c>
      <c r="F6187" s="8" t="s">
        <v>61165</v>
      </c>
      <c r="G6187" s="8" t="s">
        <v>61166</v>
      </c>
      <c r="H6187" s="8" t="s">
        <v>61167</v>
      </c>
      <c r="I6187" s="8" t="s">
        <v>32</v>
      </c>
      <c r="J6187" s="8" t="s">
        <v>32</v>
      </c>
      <c r="K6187" s="8" t="s">
        <v>32</v>
      </c>
      <c r="L6187" s="8" t="s">
        <v>36</v>
      </c>
      <c r="M6187" s="8" t="s">
        <v>17767</v>
      </c>
      <c r="N6187" s="8" t="s">
        <v>61168</v>
      </c>
      <c r="O6187" s="8" t="s">
        <v>29053</v>
      </c>
      <c r="P6187" s="8" t="s">
        <v>61169</v>
      </c>
      <c r="Q6187" s="8" t="s">
        <v>61170</v>
      </c>
      <c r="R6187" s="8" t="s">
        <v>61171</v>
      </c>
      <c r="S6187" s="8" t="s">
        <v>61162</v>
      </c>
      <c r="T6187" s="8" t="s">
        <v>61172</v>
      </c>
      <c r="U6187" s="8" t="s">
        <v>42</v>
      </c>
      <c r="V6187" s="8" t="s">
        <v>43</v>
      </c>
      <c r="W6187" s="8" t="s">
        <v>44</v>
      </c>
      <c r="X6187" s="8" t="s">
        <v>237</v>
      </c>
      <c r="Y6187" s="8" t="s">
        <v>32</v>
      </c>
      <c r="Z6187" s="8" t="s">
        <v>61168</v>
      </c>
      <c r="AA6187" s="8" t="s">
        <v>32</v>
      </c>
      <c r="AB6187" s="8" t="s">
        <v>32</v>
      </c>
      <c r="AC6187" s="16" t="s">
        <v>29053</v>
      </c>
    </row>
    <row r="6188" ht="17.5" customHeight="1" spans="1:29">
      <c r="A6188" s="7">
        <v>6187</v>
      </c>
      <c r="B6188" s="8" t="s">
        <v>61173</v>
      </c>
      <c r="C6188" s="8" t="s">
        <v>61174</v>
      </c>
      <c r="D6188" s="8" t="s">
        <v>74</v>
      </c>
      <c r="E6188" s="8" t="s">
        <v>61175</v>
      </c>
      <c r="F6188" s="8" t="s">
        <v>61176</v>
      </c>
      <c r="G6188" s="8" t="s">
        <v>61177</v>
      </c>
      <c r="H6188" s="8" t="s">
        <v>61178</v>
      </c>
      <c r="I6188" s="8" t="s">
        <v>61179</v>
      </c>
      <c r="J6188" s="8" t="s">
        <v>32</v>
      </c>
      <c r="K6188" s="8" t="s">
        <v>32</v>
      </c>
      <c r="L6188" s="8" t="s">
        <v>36</v>
      </c>
      <c r="M6188" s="8" t="s">
        <v>22655</v>
      </c>
      <c r="N6188" s="8" t="s">
        <v>61180</v>
      </c>
      <c r="O6188" s="8" t="s">
        <v>22657</v>
      </c>
      <c r="P6188" s="8" t="s">
        <v>61181</v>
      </c>
      <c r="Q6188" s="8" t="s">
        <v>61182</v>
      </c>
      <c r="R6188" s="8" t="s">
        <v>32</v>
      </c>
      <c r="S6188" s="8" t="s">
        <v>61173</v>
      </c>
      <c r="T6188" s="8" t="s">
        <v>61183</v>
      </c>
      <c r="U6188" s="8" t="s">
        <v>42</v>
      </c>
      <c r="V6188" s="8" t="s">
        <v>43</v>
      </c>
      <c r="W6188" s="8" t="s">
        <v>44</v>
      </c>
      <c r="X6188" s="8" t="s">
        <v>22660</v>
      </c>
      <c r="Y6188" s="8" t="s">
        <v>32</v>
      </c>
      <c r="Z6188" s="8" t="s">
        <v>61180</v>
      </c>
      <c r="AA6188" s="8" t="s">
        <v>32</v>
      </c>
      <c r="AB6188" s="8" t="s">
        <v>32</v>
      </c>
      <c r="AC6188" s="16" t="s">
        <v>22657</v>
      </c>
    </row>
    <row r="6189" ht="17.5" customHeight="1" spans="1:29">
      <c r="A6189" s="7">
        <v>6188</v>
      </c>
      <c r="B6189" s="8" t="s">
        <v>61184</v>
      </c>
      <c r="C6189" s="8" t="s">
        <v>61185</v>
      </c>
      <c r="D6189" s="8" t="s">
        <v>61186</v>
      </c>
      <c r="E6189" s="8" t="s">
        <v>32</v>
      </c>
      <c r="F6189" s="8" t="s">
        <v>61187</v>
      </c>
      <c r="G6189" s="8" t="s">
        <v>61188</v>
      </c>
      <c r="H6189" s="8" t="s">
        <v>61189</v>
      </c>
      <c r="I6189" s="8" t="s">
        <v>32</v>
      </c>
      <c r="J6189" s="8" t="s">
        <v>32</v>
      </c>
      <c r="K6189" s="8" t="s">
        <v>32</v>
      </c>
      <c r="L6189" s="8" t="s">
        <v>36</v>
      </c>
      <c r="M6189" s="8" t="s">
        <v>22655</v>
      </c>
      <c r="N6189" s="8" t="s">
        <v>61190</v>
      </c>
      <c r="O6189" s="8" t="s">
        <v>61191</v>
      </c>
      <c r="P6189" s="8" t="s">
        <v>61192</v>
      </c>
      <c r="Q6189" s="8" t="s">
        <v>61193</v>
      </c>
      <c r="R6189" s="8" t="s">
        <v>61194</v>
      </c>
      <c r="S6189" s="8" t="s">
        <v>61184</v>
      </c>
      <c r="T6189" s="8" t="s">
        <v>61195</v>
      </c>
      <c r="U6189" s="8" t="s">
        <v>42</v>
      </c>
      <c r="V6189" s="8" t="s">
        <v>43</v>
      </c>
      <c r="W6189" s="8" t="s">
        <v>44</v>
      </c>
      <c r="X6189" s="8" t="s">
        <v>22660</v>
      </c>
      <c r="Y6189" s="8" t="s">
        <v>32</v>
      </c>
      <c r="Z6189" s="8" t="s">
        <v>61190</v>
      </c>
      <c r="AA6189" s="8" t="s">
        <v>32</v>
      </c>
      <c r="AB6189" s="8" t="s">
        <v>32</v>
      </c>
      <c r="AC6189" s="16" t="s">
        <v>61191</v>
      </c>
    </row>
    <row r="6190" ht="17.5" customHeight="1" spans="1:29">
      <c r="A6190" s="7">
        <v>6189</v>
      </c>
      <c r="B6190" s="8" t="s">
        <v>61196</v>
      </c>
      <c r="C6190" s="8" t="s">
        <v>61197</v>
      </c>
      <c r="D6190" s="8" t="s">
        <v>156</v>
      </c>
      <c r="E6190" s="8" t="s">
        <v>32</v>
      </c>
      <c r="F6190" s="8" t="s">
        <v>61198</v>
      </c>
      <c r="G6190" s="8" t="s">
        <v>61199</v>
      </c>
      <c r="H6190" s="8" t="s">
        <v>61200</v>
      </c>
      <c r="I6190" s="8" t="s">
        <v>32</v>
      </c>
      <c r="J6190" s="8" t="s">
        <v>32</v>
      </c>
      <c r="K6190" s="8" t="s">
        <v>32</v>
      </c>
      <c r="L6190" s="8" t="s">
        <v>36</v>
      </c>
      <c r="M6190" s="8" t="s">
        <v>3742</v>
      </c>
      <c r="N6190" s="8" t="s">
        <v>61201</v>
      </c>
      <c r="O6190" s="8" t="s">
        <v>3744</v>
      </c>
      <c r="P6190" s="8" t="s">
        <v>61202</v>
      </c>
      <c r="Q6190" s="8" t="s">
        <v>61203</v>
      </c>
      <c r="R6190" s="8" t="s">
        <v>61202</v>
      </c>
      <c r="S6190" s="8" t="s">
        <v>61196</v>
      </c>
      <c r="T6190" s="8" t="s">
        <v>61204</v>
      </c>
      <c r="U6190" s="8" t="s">
        <v>42</v>
      </c>
      <c r="V6190" s="8" t="s">
        <v>43</v>
      </c>
      <c r="W6190" s="8" t="s">
        <v>44</v>
      </c>
      <c r="X6190" s="8" t="s">
        <v>3749</v>
      </c>
      <c r="Y6190" s="8" t="s">
        <v>32</v>
      </c>
      <c r="Z6190" s="8" t="s">
        <v>61201</v>
      </c>
      <c r="AA6190" s="8" t="s">
        <v>32</v>
      </c>
      <c r="AB6190" s="8" t="s">
        <v>32</v>
      </c>
      <c r="AC6190" s="16" t="s">
        <v>3744</v>
      </c>
    </row>
    <row r="6191" ht="17.5" customHeight="1" spans="1:29">
      <c r="A6191" s="7">
        <v>6190</v>
      </c>
      <c r="B6191" s="8" t="s">
        <v>61205</v>
      </c>
      <c r="C6191" s="8" t="s">
        <v>61206</v>
      </c>
      <c r="D6191" s="8" t="s">
        <v>61</v>
      </c>
      <c r="E6191" s="8" t="s">
        <v>61207</v>
      </c>
      <c r="F6191" s="8" t="s">
        <v>61208</v>
      </c>
      <c r="G6191" s="8" t="s">
        <v>61209</v>
      </c>
      <c r="H6191" s="8" t="s">
        <v>61210</v>
      </c>
      <c r="I6191" s="8" t="s">
        <v>61211</v>
      </c>
      <c r="J6191" s="8" t="s">
        <v>32</v>
      </c>
      <c r="K6191" s="8" t="s">
        <v>32</v>
      </c>
      <c r="L6191" s="8" t="s">
        <v>36</v>
      </c>
      <c r="M6191" s="8" t="s">
        <v>42290</v>
      </c>
      <c r="N6191" s="8" t="s">
        <v>61212</v>
      </c>
      <c r="O6191" s="8" t="s">
        <v>51500</v>
      </c>
      <c r="P6191" s="8" t="s">
        <v>61213</v>
      </c>
      <c r="Q6191" s="8" t="s">
        <v>61214</v>
      </c>
      <c r="R6191" s="8" t="s">
        <v>32</v>
      </c>
      <c r="S6191" s="8" t="s">
        <v>32</v>
      </c>
      <c r="T6191" s="8" t="s">
        <v>32</v>
      </c>
      <c r="U6191" s="8" t="s">
        <v>42</v>
      </c>
      <c r="V6191" s="8" t="s">
        <v>43</v>
      </c>
      <c r="W6191" s="8" t="s">
        <v>32</v>
      </c>
      <c r="X6191" s="8" t="s">
        <v>32</v>
      </c>
      <c r="Y6191" s="8" t="s">
        <v>32</v>
      </c>
      <c r="Z6191" s="8" t="s">
        <v>32</v>
      </c>
      <c r="AA6191" s="8" t="s">
        <v>32</v>
      </c>
      <c r="AB6191" s="8" t="s">
        <v>32</v>
      </c>
      <c r="AC6191" s="16" t="s">
        <v>32</v>
      </c>
    </row>
    <row r="6192" ht="17.5" customHeight="1" spans="1:29">
      <c r="A6192" s="7">
        <v>6191</v>
      </c>
      <c r="B6192" s="8" t="s">
        <v>61215</v>
      </c>
      <c r="C6192" s="8" t="s">
        <v>61216</v>
      </c>
      <c r="D6192" s="8" t="s">
        <v>1030</v>
      </c>
      <c r="E6192" s="8" t="s">
        <v>32</v>
      </c>
      <c r="F6192" s="8" t="s">
        <v>61217</v>
      </c>
      <c r="G6192" s="8" t="s">
        <v>32</v>
      </c>
      <c r="H6192" s="8" t="s">
        <v>61218</v>
      </c>
      <c r="I6192" s="8" t="s">
        <v>32</v>
      </c>
      <c r="J6192" s="8" t="s">
        <v>32</v>
      </c>
      <c r="K6192" s="8" t="s">
        <v>32</v>
      </c>
      <c r="L6192" s="8" t="s">
        <v>36</v>
      </c>
      <c r="M6192" s="8" t="s">
        <v>3093</v>
      </c>
      <c r="N6192" s="8" t="s">
        <v>61219</v>
      </c>
      <c r="O6192" s="8" t="s">
        <v>45433</v>
      </c>
      <c r="P6192" s="8" t="s">
        <v>61220</v>
      </c>
      <c r="Q6192" s="8" t="s">
        <v>61221</v>
      </c>
      <c r="R6192" s="8" t="s">
        <v>61220</v>
      </c>
      <c r="S6192" s="8" t="s">
        <v>61215</v>
      </c>
      <c r="T6192" s="8" t="s">
        <v>61222</v>
      </c>
      <c r="U6192" s="8" t="s">
        <v>42</v>
      </c>
      <c r="V6192" s="8" t="s">
        <v>43</v>
      </c>
      <c r="W6192" s="8" t="s">
        <v>44</v>
      </c>
      <c r="X6192" s="8" t="s">
        <v>3093</v>
      </c>
      <c r="Y6192" s="8" t="s">
        <v>32</v>
      </c>
      <c r="Z6192" s="8" t="s">
        <v>61219</v>
      </c>
      <c r="AA6192" s="8" t="s">
        <v>32</v>
      </c>
      <c r="AB6192" s="8" t="s">
        <v>32</v>
      </c>
      <c r="AC6192" s="16" t="s">
        <v>45433</v>
      </c>
    </row>
    <row r="6193" ht="17.5" customHeight="1" spans="1:29">
      <c r="A6193" s="7">
        <v>6192</v>
      </c>
      <c r="B6193" s="8" t="s">
        <v>61223</v>
      </c>
      <c r="C6193" s="8" t="s">
        <v>61224</v>
      </c>
      <c r="D6193" s="8" t="s">
        <v>61</v>
      </c>
      <c r="E6193" s="8" t="s">
        <v>61225</v>
      </c>
      <c r="F6193" s="8" t="s">
        <v>61226</v>
      </c>
      <c r="G6193" s="8" t="s">
        <v>61227</v>
      </c>
      <c r="H6193" s="8" t="s">
        <v>61228</v>
      </c>
      <c r="I6193" s="8" t="s">
        <v>32</v>
      </c>
      <c r="J6193" s="8" t="s">
        <v>32</v>
      </c>
      <c r="K6193" s="8" t="s">
        <v>32</v>
      </c>
      <c r="L6193" s="8" t="s">
        <v>36</v>
      </c>
      <c r="M6193" s="8" t="s">
        <v>3093</v>
      </c>
      <c r="N6193" s="8" t="s">
        <v>61229</v>
      </c>
      <c r="O6193" s="8" t="s">
        <v>29187</v>
      </c>
      <c r="P6193" s="8" t="s">
        <v>61230</v>
      </c>
      <c r="Q6193" s="8" t="s">
        <v>61231</v>
      </c>
      <c r="R6193" s="8" t="s">
        <v>61232</v>
      </c>
      <c r="S6193" s="8" t="s">
        <v>61223</v>
      </c>
      <c r="T6193" s="8" t="s">
        <v>61233</v>
      </c>
      <c r="U6193" s="8" t="s">
        <v>42</v>
      </c>
      <c r="V6193" s="8" t="s">
        <v>43</v>
      </c>
      <c r="W6193" s="8" t="s">
        <v>44</v>
      </c>
      <c r="X6193" s="8" t="s">
        <v>3093</v>
      </c>
      <c r="Y6193" s="8" t="s">
        <v>32</v>
      </c>
      <c r="Z6193" s="8" t="s">
        <v>61229</v>
      </c>
      <c r="AA6193" s="8" t="s">
        <v>32</v>
      </c>
      <c r="AB6193" s="8" t="s">
        <v>32</v>
      </c>
      <c r="AC6193" s="16" t="s">
        <v>29187</v>
      </c>
    </row>
    <row r="6194" ht="17.5" customHeight="1" spans="1:29">
      <c r="A6194" s="7">
        <v>6193</v>
      </c>
      <c r="B6194" s="8" t="s">
        <v>61234</v>
      </c>
      <c r="C6194" s="8" t="s">
        <v>61235</v>
      </c>
      <c r="D6194" s="8" t="s">
        <v>1030</v>
      </c>
      <c r="E6194" s="8" t="s">
        <v>32</v>
      </c>
      <c r="F6194" s="8" t="s">
        <v>61236</v>
      </c>
      <c r="G6194" s="8" t="s">
        <v>61237</v>
      </c>
      <c r="H6194" s="8" t="s">
        <v>61238</v>
      </c>
      <c r="I6194" s="8" t="s">
        <v>32</v>
      </c>
      <c r="J6194" s="8" t="s">
        <v>32</v>
      </c>
      <c r="K6194" s="8" t="s">
        <v>32</v>
      </c>
      <c r="L6194" s="8" t="s">
        <v>36</v>
      </c>
      <c r="M6194" s="8" t="s">
        <v>224</v>
      </c>
      <c r="N6194" s="8" t="s">
        <v>61239</v>
      </c>
      <c r="O6194" s="8" t="s">
        <v>28407</v>
      </c>
      <c r="P6194" s="8" t="s">
        <v>61240</v>
      </c>
      <c r="Q6194" s="8" t="s">
        <v>61241</v>
      </c>
      <c r="R6194" s="8" t="s">
        <v>61240</v>
      </c>
      <c r="S6194" s="8" t="s">
        <v>32</v>
      </c>
      <c r="T6194" s="8" t="s">
        <v>32</v>
      </c>
      <c r="U6194" s="8" t="s">
        <v>42</v>
      </c>
      <c r="V6194" s="8" t="s">
        <v>43</v>
      </c>
      <c r="W6194" s="8" t="s">
        <v>32</v>
      </c>
      <c r="X6194" s="8" t="s">
        <v>32</v>
      </c>
      <c r="Y6194" s="8" t="s">
        <v>32</v>
      </c>
      <c r="Z6194" s="8" t="s">
        <v>32</v>
      </c>
      <c r="AA6194" s="8" t="s">
        <v>32</v>
      </c>
      <c r="AB6194" s="8" t="s">
        <v>32</v>
      </c>
      <c r="AC6194" s="16" t="s">
        <v>32</v>
      </c>
    </row>
    <row r="6195" ht="17.5" customHeight="1" spans="1:29">
      <c r="A6195" s="7">
        <v>6194</v>
      </c>
      <c r="B6195" s="8" t="s">
        <v>61242</v>
      </c>
      <c r="C6195" s="8" t="s">
        <v>61243</v>
      </c>
      <c r="D6195" s="8" t="s">
        <v>2858</v>
      </c>
      <c r="E6195" s="8" t="s">
        <v>61244</v>
      </c>
      <c r="F6195" s="8" t="s">
        <v>61245</v>
      </c>
      <c r="G6195" s="8" t="s">
        <v>61246</v>
      </c>
      <c r="H6195" s="8" t="s">
        <v>61247</v>
      </c>
      <c r="I6195" s="8" t="s">
        <v>32</v>
      </c>
      <c r="J6195" s="8" t="s">
        <v>32</v>
      </c>
      <c r="K6195" s="8" t="s">
        <v>32</v>
      </c>
      <c r="L6195" s="8" t="s">
        <v>36</v>
      </c>
      <c r="M6195" s="8" t="s">
        <v>122</v>
      </c>
      <c r="N6195" s="8" t="s">
        <v>37297</v>
      </c>
      <c r="O6195" s="8" t="s">
        <v>124</v>
      </c>
      <c r="P6195" s="8" t="s">
        <v>37298</v>
      </c>
      <c r="Q6195" s="8" t="s">
        <v>61248</v>
      </c>
      <c r="R6195" s="8" t="s">
        <v>37298</v>
      </c>
      <c r="S6195" s="8" t="s">
        <v>61242</v>
      </c>
      <c r="T6195" s="8" t="s">
        <v>61249</v>
      </c>
      <c r="U6195" s="8" t="s">
        <v>42</v>
      </c>
      <c r="V6195" s="8" t="s">
        <v>43</v>
      </c>
      <c r="W6195" s="8" t="s">
        <v>44</v>
      </c>
      <c r="X6195" s="8" t="s">
        <v>129</v>
      </c>
      <c r="Y6195" s="8" t="s">
        <v>32</v>
      </c>
      <c r="Z6195" s="8" t="s">
        <v>37297</v>
      </c>
      <c r="AA6195" s="8" t="s">
        <v>32</v>
      </c>
      <c r="AB6195" s="8" t="s">
        <v>32</v>
      </c>
      <c r="AC6195" s="16" t="s">
        <v>124</v>
      </c>
    </row>
    <row r="6196" ht="17.5" customHeight="1" spans="1:29">
      <c r="A6196" s="7">
        <v>6195</v>
      </c>
      <c r="B6196" s="8" t="s">
        <v>61250</v>
      </c>
      <c r="C6196" s="8" t="s">
        <v>61251</v>
      </c>
      <c r="D6196" s="8" t="s">
        <v>167</v>
      </c>
      <c r="E6196" s="8" t="s">
        <v>61252</v>
      </c>
      <c r="F6196" s="8" t="s">
        <v>61253</v>
      </c>
      <c r="G6196" s="8" t="s">
        <v>61254</v>
      </c>
      <c r="H6196" s="8" t="s">
        <v>146</v>
      </c>
      <c r="I6196" s="8" t="s">
        <v>32</v>
      </c>
      <c r="J6196" s="8" t="s">
        <v>32</v>
      </c>
      <c r="K6196" s="8" t="s">
        <v>32</v>
      </c>
      <c r="L6196" s="8" t="s">
        <v>36</v>
      </c>
      <c r="M6196" s="8" t="s">
        <v>122</v>
      </c>
      <c r="N6196" s="8" t="s">
        <v>61255</v>
      </c>
      <c r="O6196" s="8" t="s">
        <v>124</v>
      </c>
      <c r="P6196" s="8" t="s">
        <v>61256</v>
      </c>
      <c r="Q6196" s="8" t="s">
        <v>61257</v>
      </c>
      <c r="R6196" s="8" t="s">
        <v>32</v>
      </c>
      <c r="S6196" s="8" t="s">
        <v>61250</v>
      </c>
      <c r="T6196" s="8" t="s">
        <v>61258</v>
      </c>
      <c r="U6196" s="8" t="s">
        <v>42</v>
      </c>
      <c r="V6196" s="8" t="s">
        <v>43</v>
      </c>
      <c r="W6196" s="8" t="s">
        <v>44</v>
      </c>
      <c r="X6196" s="8" t="s">
        <v>129</v>
      </c>
      <c r="Y6196" s="8" t="s">
        <v>32</v>
      </c>
      <c r="Z6196" s="8" t="s">
        <v>61255</v>
      </c>
      <c r="AA6196" s="8" t="s">
        <v>32</v>
      </c>
      <c r="AB6196" s="8" t="s">
        <v>32</v>
      </c>
      <c r="AC6196" s="16" t="s">
        <v>124</v>
      </c>
    </row>
    <row r="6197" ht="17.5" customHeight="1" spans="1:29">
      <c r="A6197" s="7">
        <v>6196</v>
      </c>
      <c r="B6197" s="8" t="s">
        <v>61259</v>
      </c>
      <c r="C6197" s="8" t="s">
        <v>61260</v>
      </c>
      <c r="D6197" s="8" t="s">
        <v>1598</v>
      </c>
      <c r="E6197" s="8" t="s">
        <v>61261</v>
      </c>
      <c r="F6197" s="8" t="s">
        <v>61262</v>
      </c>
      <c r="G6197" s="8" t="s">
        <v>61263</v>
      </c>
      <c r="H6197" s="8" t="s">
        <v>61264</v>
      </c>
      <c r="I6197" s="8" t="s">
        <v>32</v>
      </c>
      <c r="J6197" s="8" t="s">
        <v>32</v>
      </c>
      <c r="K6197" s="8" t="s">
        <v>32</v>
      </c>
      <c r="L6197" s="8" t="s">
        <v>36</v>
      </c>
      <c r="M6197" s="8" t="s">
        <v>224</v>
      </c>
      <c r="N6197" s="8" t="s">
        <v>61265</v>
      </c>
      <c r="O6197" s="8" t="s">
        <v>45477</v>
      </c>
      <c r="P6197" s="8" t="s">
        <v>61266</v>
      </c>
      <c r="Q6197" s="8" t="s">
        <v>61267</v>
      </c>
      <c r="R6197" s="8" t="s">
        <v>61268</v>
      </c>
      <c r="S6197" s="8" t="s">
        <v>32</v>
      </c>
      <c r="T6197" s="8" t="s">
        <v>32</v>
      </c>
      <c r="U6197" s="8" t="s">
        <v>42</v>
      </c>
      <c r="V6197" s="8" t="s">
        <v>43</v>
      </c>
      <c r="W6197" s="8" t="s">
        <v>32</v>
      </c>
      <c r="X6197" s="8" t="s">
        <v>32</v>
      </c>
      <c r="Y6197" s="8" t="s">
        <v>32</v>
      </c>
      <c r="Z6197" s="8" t="s">
        <v>32</v>
      </c>
      <c r="AA6197" s="8" t="s">
        <v>32</v>
      </c>
      <c r="AB6197" s="8" t="s">
        <v>32</v>
      </c>
      <c r="AC6197" s="16" t="s">
        <v>32</v>
      </c>
    </row>
    <row r="6198" ht="17.5" customHeight="1" spans="1:29">
      <c r="A6198" s="7">
        <v>6197</v>
      </c>
      <c r="B6198" s="8" t="s">
        <v>61269</v>
      </c>
      <c r="C6198" s="8" t="s">
        <v>61270</v>
      </c>
      <c r="D6198" s="8" t="s">
        <v>61</v>
      </c>
      <c r="E6198" s="8" t="s">
        <v>61271</v>
      </c>
      <c r="F6198" s="8" t="s">
        <v>61272</v>
      </c>
      <c r="G6198" s="8" t="s">
        <v>61273</v>
      </c>
      <c r="H6198" s="8" t="s">
        <v>61274</v>
      </c>
      <c r="I6198" s="8" t="s">
        <v>32</v>
      </c>
      <c r="J6198" s="8" t="s">
        <v>32</v>
      </c>
      <c r="K6198" s="8" t="s">
        <v>32</v>
      </c>
      <c r="L6198" s="8" t="s">
        <v>36</v>
      </c>
      <c r="M6198" s="8" t="s">
        <v>122</v>
      </c>
      <c r="N6198" s="8" t="s">
        <v>61275</v>
      </c>
      <c r="O6198" s="8" t="s">
        <v>60101</v>
      </c>
      <c r="P6198" s="8" t="s">
        <v>61276</v>
      </c>
      <c r="Q6198" s="8" t="s">
        <v>61277</v>
      </c>
      <c r="R6198" s="8" t="s">
        <v>61278</v>
      </c>
      <c r="S6198" s="8" t="s">
        <v>61269</v>
      </c>
      <c r="T6198" s="8" t="s">
        <v>61279</v>
      </c>
      <c r="U6198" s="8" t="s">
        <v>42</v>
      </c>
      <c r="V6198" s="8" t="s">
        <v>43</v>
      </c>
      <c r="W6198" s="8" t="s">
        <v>44</v>
      </c>
      <c r="X6198" s="8" t="s">
        <v>129</v>
      </c>
      <c r="Y6198" s="8" t="s">
        <v>32</v>
      </c>
      <c r="Z6198" s="8" t="s">
        <v>61275</v>
      </c>
      <c r="AA6198" s="8" t="s">
        <v>32</v>
      </c>
      <c r="AB6198" s="8" t="s">
        <v>32</v>
      </c>
      <c r="AC6198" s="16" t="s">
        <v>60101</v>
      </c>
    </row>
    <row r="6199" ht="17.5" customHeight="1" spans="1:29">
      <c r="A6199" s="7">
        <v>6198</v>
      </c>
      <c r="B6199" s="8" t="s">
        <v>61280</v>
      </c>
      <c r="C6199" s="8" t="s">
        <v>61281</v>
      </c>
      <c r="D6199" s="8" t="s">
        <v>2097</v>
      </c>
      <c r="E6199" s="8" t="s">
        <v>32</v>
      </c>
      <c r="F6199" s="8" t="s">
        <v>61282</v>
      </c>
      <c r="G6199" s="8" t="s">
        <v>61283</v>
      </c>
      <c r="H6199" s="8" t="s">
        <v>61284</v>
      </c>
      <c r="I6199" s="8" t="s">
        <v>32</v>
      </c>
      <c r="J6199" s="8" t="s">
        <v>32</v>
      </c>
      <c r="K6199" s="8" t="s">
        <v>32</v>
      </c>
      <c r="L6199" s="8" t="s">
        <v>36</v>
      </c>
      <c r="M6199" s="8" t="s">
        <v>36766</v>
      </c>
      <c r="N6199" s="8" t="s">
        <v>61285</v>
      </c>
      <c r="O6199" s="8" t="s">
        <v>7406</v>
      </c>
      <c r="P6199" s="8" t="s">
        <v>61286</v>
      </c>
      <c r="Q6199" s="8" t="s">
        <v>61287</v>
      </c>
      <c r="R6199" s="8" t="s">
        <v>32</v>
      </c>
      <c r="S6199" s="8" t="s">
        <v>32</v>
      </c>
      <c r="T6199" s="8" t="s">
        <v>32</v>
      </c>
      <c r="U6199" s="8" t="s">
        <v>42</v>
      </c>
      <c r="V6199" s="8" t="s">
        <v>43</v>
      </c>
      <c r="W6199" s="8" t="s">
        <v>32</v>
      </c>
      <c r="X6199" s="8" t="s">
        <v>32</v>
      </c>
      <c r="Y6199" s="8" t="s">
        <v>32</v>
      </c>
      <c r="Z6199" s="8" t="s">
        <v>32</v>
      </c>
      <c r="AA6199" s="8" t="s">
        <v>32</v>
      </c>
      <c r="AB6199" s="8" t="s">
        <v>32</v>
      </c>
      <c r="AC6199" s="16" t="s">
        <v>32</v>
      </c>
    </row>
    <row r="6200" ht="17.5" customHeight="1" spans="1:29">
      <c r="A6200" s="7">
        <v>6199</v>
      </c>
      <c r="B6200" s="8" t="s">
        <v>61288</v>
      </c>
      <c r="C6200" s="8" t="s">
        <v>61289</v>
      </c>
      <c r="D6200" s="8" t="s">
        <v>2643</v>
      </c>
      <c r="E6200" s="8" t="s">
        <v>61290</v>
      </c>
      <c r="F6200" s="8" t="s">
        <v>61291</v>
      </c>
      <c r="G6200" s="8" t="s">
        <v>61292</v>
      </c>
      <c r="H6200" s="8" t="s">
        <v>61293</v>
      </c>
      <c r="I6200" s="8" t="s">
        <v>32</v>
      </c>
      <c r="J6200" s="8" t="s">
        <v>32</v>
      </c>
      <c r="K6200" s="8" t="s">
        <v>32</v>
      </c>
      <c r="L6200" s="8" t="s">
        <v>36</v>
      </c>
      <c r="M6200" s="8" t="s">
        <v>3086</v>
      </c>
      <c r="N6200" s="8" t="s">
        <v>61294</v>
      </c>
      <c r="O6200" s="8" t="s">
        <v>6934</v>
      </c>
      <c r="P6200" s="8" t="s">
        <v>61295</v>
      </c>
      <c r="Q6200" s="8" t="s">
        <v>61296</v>
      </c>
      <c r="R6200" s="8" t="s">
        <v>61295</v>
      </c>
      <c r="S6200" s="8" t="s">
        <v>61288</v>
      </c>
      <c r="T6200" s="8" t="s">
        <v>61297</v>
      </c>
      <c r="U6200" s="8" t="s">
        <v>42</v>
      </c>
      <c r="V6200" s="8" t="s">
        <v>43</v>
      </c>
      <c r="W6200" s="8" t="s">
        <v>44</v>
      </c>
      <c r="X6200" s="8" t="s">
        <v>3093</v>
      </c>
      <c r="Y6200" s="8" t="s">
        <v>32</v>
      </c>
      <c r="Z6200" s="8" t="s">
        <v>61294</v>
      </c>
      <c r="AA6200" s="8" t="s">
        <v>32</v>
      </c>
      <c r="AB6200" s="8" t="s">
        <v>32</v>
      </c>
      <c r="AC6200" s="16" t="s">
        <v>6934</v>
      </c>
    </row>
    <row r="6201" ht="17.5" customHeight="1" spans="1:29">
      <c r="A6201" s="7">
        <v>6200</v>
      </c>
      <c r="B6201" s="8" t="s">
        <v>61298</v>
      </c>
      <c r="C6201" s="8" t="s">
        <v>61299</v>
      </c>
      <c r="D6201" s="8" t="s">
        <v>32</v>
      </c>
      <c r="E6201" s="8" t="s">
        <v>61300</v>
      </c>
      <c r="F6201" s="8" t="s">
        <v>61301</v>
      </c>
      <c r="G6201" s="8" t="s">
        <v>61302</v>
      </c>
      <c r="H6201" s="8" t="s">
        <v>61303</v>
      </c>
      <c r="I6201" s="8" t="s">
        <v>32</v>
      </c>
      <c r="J6201" s="8" t="s">
        <v>32</v>
      </c>
      <c r="K6201" s="8" t="s">
        <v>32</v>
      </c>
      <c r="L6201" s="8" t="s">
        <v>36</v>
      </c>
      <c r="M6201" s="8" t="s">
        <v>3086</v>
      </c>
      <c r="N6201" s="8" t="s">
        <v>61304</v>
      </c>
      <c r="O6201" s="8" t="s">
        <v>10940</v>
      </c>
      <c r="P6201" s="8" t="s">
        <v>61305</v>
      </c>
      <c r="Q6201" s="8" t="s">
        <v>61306</v>
      </c>
      <c r="R6201" s="8" t="s">
        <v>61305</v>
      </c>
      <c r="S6201" s="8" t="s">
        <v>61298</v>
      </c>
      <c r="T6201" s="8" t="s">
        <v>61307</v>
      </c>
      <c r="U6201" s="8" t="s">
        <v>42</v>
      </c>
      <c r="V6201" s="8" t="s">
        <v>43</v>
      </c>
      <c r="W6201" s="8" t="s">
        <v>44</v>
      </c>
      <c r="X6201" s="8" t="s">
        <v>3093</v>
      </c>
      <c r="Y6201" s="8" t="s">
        <v>32</v>
      </c>
      <c r="Z6201" s="8" t="s">
        <v>61304</v>
      </c>
      <c r="AA6201" s="8" t="s">
        <v>32</v>
      </c>
      <c r="AB6201" s="8" t="s">
        <v>32</v>
      </c>
      <c r="AC6201" s="16" t="s">
        <v>10940</v>
      </c>
    </row>
    <row r="6202" ht="17.5" customHeight="1" spans="1:29">
      <c r="A6202" s="7">
        <v>6201</v>
      </c>
      <c r="B6202" s="8" t="s">
        <v>61308</v>
      </c>
      <c r="C6202" s="8" t="s">
        <v>410</v>
      </c>
      <c r="D6202" s="8" t="s">
        <v>61</v>
      </c>
      <c r="E6202" s="8" t="s">
        <v>61309</v>
      </c>
      <c r="F6202" s="8" t="s">
        <v>61310</v>
      </c>
      <c r="G6202" s="8" t="s">
        <v>61311</v>
      </c>
      <c r="H6202" s="8" t="s">
        <v>61312</v>
      </c>
      <c r="I6202" s="8" t="s">
        <v>32</v>
      </c>
      <c r="J6202" s="8" t="s">
        <v>32</v>
      </c>
      <c r="K6202" s="8" t="s">
        <v>32</v>
      </c>
      <c r="L6202" s="8" t="s">
        <v>36</v>
      </c>
      <c r="M6202" s="8" t="s">
        <v>23071</v>
      </c>
      <c r="N6202" s="8" t="s">
        <v>61313</v>
      </c>
      <c r="O6202" s="8" t="s">
        <v>226</v>
      </c>
      <c r="P6202" s="8" t="s">
        <v>46540</v>
      </c>
      <c r="Q6202" s="8" t="s">
        <v>61314</v>
      </c>
      <c r="R6202" s="8" t="s">
        <v>32</v>
      </c>
      <c r="S6202" s="8" t="s">
        <v>61308</v>
      </c>
      <c r="T6202" s="8" t="s">
        <v>61315</v>
      </c>
      <c r="U6202" s="8" t="s">
        <v>42</v>
      </c>
      <c r="V6202" s="8" t="s">
        <v>43</v>
      </c>
      <c r="W6202" s="8" t="s">
        <v>44</v>
      </c>
      <c r="X6202" s="8" t="s">
        <v>23071</v>
      </c>
      <c r="Y6202" s="8" t="s">
        <v>32</v>
      </c>
      <c r="Z6202" s="8" t="s">
        <v>61313</v>
      </c>
      <c r="AA6202" s="8" t="s">
        <v>32</v>
      </c>
      <c r="AB6202" s="8" t="s">
        <v>32</v>
      </c>
      <c r="AC6202" s="16" t="s">
        <v>226</v>
      </c>
    </row>
    <row r="6203" ht="17.5" customHeight="1" spans="1:29">
      <c r="A6203" s="7">
        <v>6202</v>
      </c>
      <c r="B6203" s="8" t="s">
        <v>61316</v>
      </c>
      <c r="C6203" s="8" t="s">
        <v>61317</v>
      </c>
      <c r="D6203" s="8" t="s">
        <v>16907</v>
      </c>
      <c r="E6203" s="8" t="s">
        <v>61318</v>
      </c>
      <c r="F6203" s="8" t="s">
        <v>61319</v>
      </c>
      <c r="G6203" s="8" t="s">
        <v>61320</v>
      </c>
      <c r="H6203" s="8" t="s">
        <v>61321</v>
      </c>
      <c r="I6203" s="8" t="s">
        <v>32</v>
      </c>
      <c r="J6203" s="8" t="s">
        <v>32</v>
      </c>
      <c r="K6203" s="8" t="s">
        <v>32</v>
      </c>
      <c r="L6203" s="8" t="s">
        <v>36</v>
      </c>
      <c r="M6203" s="8" t="s">
        <v>36777</v>
      </c>
      <c r="N6203" s="8" t="s">
        <v>61322</v>
      </c>
      <c r="O6203" s="8" t="s">
        <v>7406</v>
      </c>
      <c r="P6203" s="8" t="s">
        <v>61323</v>
      </c>
      <c r="Q6203" s="8" t="s">
        <v>61324</v>
      </c>
      <c r="R6203" s="8" t="s">
        <v>61325</v>
      </c>
      <c r="S6203" s="8" t="s">
        <v>61316</v>
      </c>
      <c r="T6203" s="8" t="s">
        <v>61326</v>
      </c>
      <c r="U6203" s="8" t="s">
        <v>42</v>
      </c>
      <c r="V6203" s="8" t="s">
        <v>43</v>
      </c>
      <c r="W6203" s="8" t="s">
        <v>44</v>
      </c>
      <c r="X6203" s="8" t="s">
        <v>36782</v>
      </c>
      <c r="Y6203" s="8" t="s">
        <v>32</v>
      </c>
      <c r="Z6203" s="8" t="s">
        <v>61322</v>
      </c>
      <c r="AA6203" s="8" t="s">
        <v>32</v>
      </c>
      <c r="AB6203" s="8" t="s">
        <v>32</v>
      </c>
      <c r="AC6203" s="16" t="s">
        <v>7406</v>
      </c>
    </row>
    <row r="6204" ht="17.5" customHeight="1" spans="1:29">
      <c r="A6204" s="7">
        <v>6203</v>
      </c>
      <c r="B6204" s="8" t="s">
        <v>61327</v>
      </c>
      <c r="C6204" s="8" t="s">
        <v>61328</v>
      </c>
      <c r="D6204" s="8" t="s">
        <v>8193</v>
      </c>
      <c r="E6204" s="8" t="s">
        <v>61329</v>
      </c>
      <c r="F6204" s="8" t="s">
        <v>61330</v>
      </c>
      <c r="G6204" s="8" t="s">
        <v>61331</v>
      </c>
      <c r="H6204" s="8" t="s">
        <v>159</v>
      </c>
      <c r="I6204" s="8" t="s">
        <v>32</v>
      </c>
      <c r="J6204" s="8" t="s">
        <v>32</v>
      </c>
      <c r="K6204" s="8" t="s">
        <v>32</v>
      </c>
      <c r="L6204" s="8" t="s">
        <v>36</v>
      </c>
      <c r="M6204" s="8" t="s">
        <v>1514</v>
      </c>
      <c r="N6204" s="8" t="s">
        <v>61332</v>
      </c>
      <c r="O6204" s="8" t="s">
        <v>61333</v>
      </c>
      <c r="P6204" s="8" t="s">
        <v>61334</v>
      </c>
      <c r="Q6204" s="8" t="s">
        <v>61335</v>
      </c>
      <c r="R6204" s="8" t="s">
        <v>61336</v>
      </c>
      <c r="S6204" s="8" t="s">
        <v>61327</v>
      </c>
      <c r="T6204" s="8" t="s">
        <v>61337</v>
      </c>
      <c r="U6204" s="8" t="s">
        <v>42</v>
      </c>
      <c r="V6204" s="8" t="s">
        <v>43</v>
      </c>
      <c r="W6204" s="8" t="s">
        <v>44</v>
      </c>
      <c r="X6204" s="8" t="s">
        <v>1519</v>
      </c>
      <c r="Y6204" s="8" t="s">
        <v>32</v>
      </c>
      <c r="Z6204" s="8" t="s">
        <v>61332</v>
      </c>
      <c r="AA6204" s="8" t="s">
        <v>32</v>
      </c>
      <c r="AB6204" s="8" t="s">
        <v>32</v>
      </c>
      <c r="AC6204" s="16" t="s">
        <v>61333</v>
      </c>
    </row>
    <row r="6205" ht="17.5" customHeight="1" spans="1:29">
      <c r="A6205" s="7">
        <v>6204</v>
      </c>
      <c r="B6205" s="8" t="s">
        <v>61338</v>
      </c>
      <c r="C6205" s="8" t="s">
        <v>410</v>
      </c>
      <c r="D6205" s="8" t="s">
        <v>7221</v>
      </c>
      <c r="E6205" s="8" t="s">
        <v>61339</v>
      </c>
      <c r="F6205" s="8" t="s">
        <v>61340</v>
      </c>
      <c r="G6205" s="8" t="s">
        <v>61341</v>
      </c>
      <c r="H6205" s="8" t="s">
        <v>61342</v>
      </c>
      <c r="I6205" s="8" t="s">
        <v>32</v>
      </c>
      <c r="J6205" s="8" t="s">
        <v>32</v>
      </c>
      <c r="K6205" s="8" t="s">
        <v>32</v>
      </c>
      <c r="L6205" s="8" t="s">
        <v>36</v>
      </c>
      <c r="M6205" s="8" t="s">
        <v>23071</v>
      </c>
      <c r="N6205" s="8" t="s">
        <v>61343</v>
      </c>
      <c r="O6205" s="8" t="s">
        <v>61344</v>
      </c>
      <c r="P6205" s="8" t="s">
        <v>61345</v>
      </c>
      <c r="Q6205" s="8" t="s">
        <v>61346</v>
      </c>
      <c r="R6205" s="8" t="s">
        <v>61347</v>
      </c>
      <c r="S6205" s="8" t="s">
        <v>61338</v>
      </c>
      <c r="T6205" s="8" t="s">
        <v>61348</v>
      </c>
      <c r="U6205" s="8" t="s">
        <v>42</v>
      </c>
      <c r="V6205" s="8" t="s">
        <v>43</v>
      </c>
      <c r="W6205" s="8" t="s">
        <v>44</v>
      </c>
      <c r="X6205" s="8" t="s">
        <v>23071</v>
      </c>
      <c r="Y6205" s="8" t="s">
        <v>32</v>
      </c>
      <c r="Z6205" s="8" t="s">
        <v>61343</v>
      </c>
      <c r="AA6205" s="8" t="s">
        <v>32</v>
      </c>
      <c r="AB6205" s="8" t="s">
        <v>32</v>
      </c>
      <c r="AC6205" s="16" t="s">
        <v>61344</v>
      </c>
    </row>
    <row r="6206" ht="17.5" customHeight="1" spans="1:29">
      <c r="A6206" s="7">
        <v>6205</v>
      </c>
      <c r="B6206" s="8" t="s">
        <v>61349</v>
      </c>
      <c r="C6206" s="8" t="s">
        <v>61350</v>
      </c>
      <c r="D6206" s="8" t="s">
        <v>167</v>
      </c>
      <c r="E6206" s="8" t="s">
        <v>32</v>
      </c>
      <c r="F6206" s="8" t="s">
        <v>61351</v>
      </c>
      <c r="G6206" s="8" t="s">
        <v>953</v>
      </c>
      <c r="H6206" s="8" t="s">
        <v>61352</v>
      </c>
      <c r="I6206" s="8" t="s">
        <v>32</v>
      </c>
      <c r="J6206" s="8" t="s">
        <v>32</v>
      </c>
      <c r="K6206" s="8" t="s">
        <v>32</v>
      </c>
      <c r="L6206" s="8" t="s">
        <v>36</v>
      </c>
      <c r="M6206" s="8" t="s">
        <v>17767</v>
      </c>
      <c r="N6206" s="8" t="s">
        <v>61353</v>
      </c>
      <c r="O6206" s="8" t="s">
        <v>59419</v>
      </c>
      <c r="P6206" s="8" t="s">
        <v>61354</v>
      </c>
      <c r="Q6206" s="8" t="s">
        <v>251</v>
      </c>
      <c r="R6206" s="8" t="s">
        <v>61355</v>
      </c>
      <c r="S6206" s="8" t="s">
        <v>61349</v>
      </c>
      <c r="T6206" s="8" t="s">
        <v>61356</v>
      </c>
      <c r="U6206" s="8" t="s">
        <v>42</v>
      </c>
      <c r="V6206" s="8" t="s">
        <v>43</v>
      </c>
      <c r="W6206" s="8" t="s">
        <v>44</v>
      </c>
      <c r="X6206" s="8" t="s">
        <v>237</v>
      </c>
      <c r="Y6206" s="8" t="s">
        <v>32</v>
      </c>
      <c r="Z6206" s="8" t="s">
        <v>61353</v>
      </c>
      <c r="AA6206" s="8" t="s">
        <v>32</v>
      </c>
      <c r="AB6206" s="8" t="s">
        <v>32</v>
      </c>
      <c r="AC6206" s="16" t="s">
        <v>59419</v>
      </c>
    </row>
    <row r="6207" ht="17.5" customHeight="1" spans="1:29">
      <c r="A6207" s="7">
        <v>6206</v>
      </c>
      <c r="B6207" s="8" t="s">
        <v>61357</v>
      </c>
      <c r="C6207" s="8" t="s">
        <v>61358</v>
      </c>
      <c r="D6207" s="8" t="s">
        <v>167</v>
      </c>
      <c r="E6207" s="8" t="s">
        <v>61359</v>
      </c>
      <c r="F6207" s="8" t="s">
        <v>61360</v>
      </c>
      <c r="G6207" s="8" t="s">
        <v>61361</v>
      </c>
      <c r="H6207" s="8" t="s">
        <v>61362</v>
      </c>
      <c r="I6207" s="8" t="s">
        <v>32</v>
      </c>
      <c r="J6207" s="8" t="s">
        <v>32</v>
      </c>
      <c r="K6207" s="8" t="s">
        <v>32</v>
      </c>
      <c r="L6207" s="8" t="s">
        <v>36</v>
      </c>
      <c r="M6207" s="8" t="s">
        <v>36766</v>
      </c>
      <c r="N6207" s="8" t="s">
        <v>61363</v>
      </c>
      <c r="O6207" s="8" t="s">
        <v>7406</v>
      </c>
      <c r="P6207" s="8" t="s">
        <v>61364</v>
      </c>
      <c r="Q6207" s="8" t="s">
        <v>61365</v>
      </c>
      <c r="R6207" s="8" t="s">
        <v>61366</v>
      </c>
      <c r="S6207" s="8" t="s">
        <v>32</v>
      </c>
      <c r="T6207" s="8" t="s">
        <v>32</v>
      </c>
      <c r="U6207" s="8" t="s">
        <v>42</v>
      </c>
      <c r="V6207" s="8" t="s">
        <v>43</v>
      </c>
      <c r="W6207" s="8" t="s">
        <v>32</v>
      </c>
      <c r="X6207" s="8" t="s">
        <v>32</v>
      </c>
      <c r="Y6207" s="8" t="s">
        <v>32</v>
      </c>
      <c r="Z6207" s="8" t="s">
        <v>32</v>
      </c>
      <c r="AA6207" s="8" t="s">
        <v>32</v>
      </c>
      <c r="AB6207" s="8" t="s">
        <v>32</v>
      </c>
      <c r="AC6207" s="16" t="s">
        <v>32</v>
      </c>
    </row>
    <row r="6208" ht="17.5" customHeight="1" spans="1:29">
      <c r="A6208" s="7">
        <v>6207</v>
      </c>
      <c r="B6208" s="8" t="s">
        <v>61367</v>
      </c>
      <c r="C6208" s="8" t="s">
        <v>61368</v>
      </c>
      <c r="D6208" s="8" t="s">
        <v>2643</v>
      </c>
      <c r="E6208" s="8" t="s">
        <v>61369</v>
      </c>
      <c r="F6208" s="8" t="s">
        <v>61370</v>
      </c>
      <c r="G6208" s="8" t="s">
        <v>61371</v>
      </c>
      <c r="H6208" s="8" t="s">
        <v>61372</v>
      </c>
      <c r="I6208" s="8" t="s">
        <v>32</v>
      </c>
      <c r="J6208" s="8" t="s">
        <v>32</v>
      </c>
      <c r="K6208" s="8" t="s">
        <v>32</v>
      </c>
      <c r="L6208" s="8" t="s">
        <v>36</v>
      </c>
      <c r="M6208" s="8" t="s">
        <v>1986</v>
      </c>
      <c r="N6208" s="8" t="s">
        <v>61373</v>
      </c>
      <c r="O6208" s="8" t="s">
        <v>61374</v>
      </c>
      <c r="P6208" s="8" t="s">
        <v>61375</v>
      </c>
      <c r="Q6208" s="8" t="s">
        <v>61376</v>
      </c>
      <c r="R6208" s="8" t="s">
        <v>61375</v>
      </c>
      <c r="S6208" s="8" t="s">
        <v>61367</v>
      </c>
      <c r="T6208" s="8" t="s">
        <v>61377</v>
      </c>
      <c r="U6208" s="8" t="s">
        <v>42</v>
      </c>
      <c r="V6208" s="8" t="s">
        <v>43</v>
      </c>
      <c r="W6208" s="8" t="s">
        <v>44</v>
      </c>
      <c r="X6208" s="8" t="s">
        <v>1991</v>
      </c>
      <c r="Y6208" s="8" t="s">
        <v>32</v>
      </c>
      <c r="Z6208" s="8" t="s">
        <v>61373</v>
      </c>
      <c r="AA6208" s="8" t="s">
        <v>32</v>
      </c>
      <c r="AB6208" s="8" t="s">
        <v>32</v>
      </c>
      <c r="AC6208" s="16" t="s">
        <v>61374</v>
      </c>
    </row>
    <row r="6209" ht="17.5" customHeight="1" spans="1:29">
      <c r="A6209" s="7">
        <v>6208</v>
      </c>
      <c r="B6209" s="8" t="s">
        <v>61378</v>
      </c>
      <c r="C6209" s="8" t="s">
        <v>61379</v>
      </c>
      <c r="D6209" s="8" t="s">
        <v>886</v>
      </c>
      <c r="E6209" s="8" t="s">
        <v>32</v>
      </c>
      <c r="F6209" s="8" t="s">
        <v>61380</v>
      </c>
      <c r="G6209" s="8" t="s">
        <v>61381</v>
      </c>
      <c r="H6209" s="8" t="s">
        <v>40008</v>
      </c>
      <c r="I6209" s="8" t="s">
        <v>32</v>
      </c>
      <c r="J6209" s="8" t="s">
        <v>32</v>
      </c>
      <c r="K6209" s="8" t="s">
        <v>32</v>
      </c>
      <c r="L6209" s="8" t="s">
        <v>36</v>
      </c>
      <c r="M6209" s="8" t="s">
        <v>4114</v>
      </c>
      <c r="N6209" s="8" t="s">
        <v>61382</v>
      </c>
      <c r="O6209" s="8" t="s">
        <v>17978</v>
      </c>
      <c r="P6209" s="8" t="s">
        <v>61383</v>
      </c>
      <c r="Q6209" s="8" t="s">
        <v>61384</v>
      </c>
      <c r="R6209" s="8" t="s">
        <v>61383</v>
      </c>
      <c r="S6209" s="8" t="s">
        <v>61378</v>
      </c>
      <c r="T6209" s="8" t="s">
        <v>61385</v>
      </c>
      <c r="U6209" s="8" t="s">
        <v>42</v>
      </c>
      <c r="V6209" s="8" t="s">
        <v>43</v>
      </c>
      <c r="W6209" s="8" t="s">
        <v>44</v>
      </c>
      <c r="X6209" s="8" t="s">
        <v>4120</v>
      </c>
      <c r="Y6209" s="8" t="s">
        <v>32</v>
      </c>
      <c r="Z6209" s="8" t="s">
        <v>61382</v>
      </c>
      <c r="AA6209" s="8" t="s">
        <v>32</v>
      </c>
      <c r="AB6209" s="8" t="s">
        <v>32</v>
      </c>
      <c r="AC6209" s="16" t="s">
        <v>17978</v>
      </c>
    </row>
    <row r="6210" ht="17.5" customHeight="1" spans="1:29">
      <c r="A6210" s="7">
        <v>6209</v>
      </c>
      <c r="B6210" s="8" t="s">
        <v>61386</v>
      </c>
      <c r="C6210" s="8" t="s">
        <v>45938</v>
      </c>
      <c r="D6210" s="8" t="s">
        <v>61</v>
      </c>
      <c r="E6210" s="8" t="s">
        <v>61387</v>
      </c>
      <c r="F6210" s="8" t="s">
        <v>61388</v>
      </c>
      <c r="G6210" s="8" t="s">
        <v>32</v>
      </c>
      <c r="H6210" s="8" t="s">
        <v>61389</v>
      </c>
      <c r="I6210" s="8" t="s">
        <v>61390</v>
      </c>
      <c r="J6210" s="8" t="s">
        <v>32</v>
      </c>
      <c r="K6210" s="8" t="s">
        <v>32</v>
      </c>
      <c r="L6210" s="8" t="s">
        <v>36</v>
      </c>
      <c r="M6210" s="8" t="s">
        <v>23065</v>
      </c>
      <c r="N6210" s="8" t="s">
        <v>61391</v>
      </c>
      <c r="O6210" s="8" t="s">
        <v>226</v>
      </c>
      <c r="P6210" s="8" t="s">
        <v>61392</v>
      </c>
      <c r="Q6210" s="8" t="s">
        <v>61393</v>
      </c>
      <c r="R6210" s="8" t="s">
        <v>61392</v>
      </c>
      <c r="S6210" s="8" t="s">
        <v>61386</v>
      </c>
      <c r="T6210" s="8" t="s">
        <v>61394</v>
      </c>
      <c r="U6210" s="8" t="s">
        <v>42</v>
      </c>
      <c r="V6210" s="8" t="s">
        <v>43</v>
      </c>
      <c r="W6210" s="8" t="s">
        <v>44</v>
      </c>
      <c r="X6210" s="8" t="s">
        <v>23071</v>
      </c>
      <c r="Y6210" s="8" t="s">
        <v>32</v>
      </c>
      <c r="Z6210" s="8" t="s">
        <v>61391</v>
      </c>
      <c r="AA6210" s="8" t="s">
        <v>32</v>
      </c>
      <c r="AB6210" s="8" t="s">
        <v>32</v>
      </c>
      <c r="AC6210" s="16" t="s">
        <v>226</v>
      </c>
    </row>
    <row r="6211" ht="17.5" customHeight="1" spans="1:29">
      <c r="A6211" s="7">
        <v>6210</v>
      </c>
      <c r="B6211" s="8" t="s">
        <v>61395</v>
      </c>
      <c r="C6211" s="8" t="s">
        <v>61396</v>
      </c>
      <c r="D6211" s="8" t="s">
        <v>1598</v>
      </c>
      <c r="E6211" s="8" t="s">
        <v>61397</v>
      </c>
      <c r="F6211" s="8" t="s">
        <v>61398</v>
      </c>
      <c r="G6211" s="8" t="s">
        <v>61399</v>
      </c>
      <c r="H6211" s="8" t="s">
        <v>61400</v>
      </c>
      <c r="I6211" s="8" t="s">
        <v>32</v>
      </c>
      <c r="J6211" s="8" t="s">
        <v>32</v>
      </c>
      <c r="K6211" s="8" t="s">
        <v>32</v>
      </c>
      <c r="L6211" s="8" t="s">
        <v>36</v>
      </c>
      <c r="M6211" s="8" t="s">
        <v>3086</v>
      </c>
      <c r="N6211" s="8" t="s">
        <v>61401</v>
      </c>
      <c r="O6211" s="8" t="s">
        <v>45477</v>
      </c>
      <c r="P6211" s="8" t="s">
        <v>61402</v>
      </c>
      <c r="Q6211" s="8" t="s">
        <v>61403</v>
      </c>
      <c r="R6211" s="8" t="s">
        <v>61404</v>
      </c>
      <c r="S6211" s="8" t="s">
        <v>61395</v>
      </c>
      <c r="T6211" s="8" t="s">
        <v>61405</v>
      </c>
      <c r="U6211" s="8" t="s">
        <v>42</v>
      </c>
      <c r="V6211" s="8" t="s">
        <v>43</v>
      </c>
      <c r="W6211" s="8" t="s">
        <v>44</v>
      </c>
      <c r="X6211" s="8" t="s">
        <v>3093</v>
      </c>
      <c r="Y6211" s="8" t="s">
        <v>32</v>
      </c>
      <c r="Z6211" s="8" t="s">
        <v>61401</v>
      </c>
      <c r="AA6211" s="8" t="s">
        <v>32</v>
      </c>
      <c r="AB6211" s="8" t="s">
        <v>32</v>
      </c>
      <c r="AC6211" s="16" t="s">
        <v>45477</v>
      </c>
    </row>
    <row r="6212" ht="17.5" customHeight="1" spans="1:29">
      <c r="A6212" s="7">
        <v>6211</v>
      </c>
      <c r="B6212" s="8" t="s">
        <v>61406</v>
      </c>
      <c r="C6212" s="8" t="s">
        <v>61407</v>
      </c>
      <c r="D6212" s="8" t="s">
        <v>1860</v>
      </c>
      <c r="E6212" s="8" t="s">
        <v>61408</v>
      </c>
      <c r="F6212" s="8" t="s">
        <v>61409</v>
      </c>
      <c r="G6212" s="8" t="s">
        <v>45600</v>
      </c>
      <c r="H6212" s="8" t="s">
        <v>61410</v>
      </c>
      <c r="I6212" s="8" t="s">
        <v>61411</v>
      </c>
      <c r="J6212" s="8" t="s">
        <v>32</v>
      </c>
      <c r="K6212" s="8" t="s">
        <v>32</v>
      </c>
      <c r="L6212" s="8" t="s">
        <v>36</v>
      </c>
      <c r="M6212" s="8" t="s">
        <v>122</v>
      </c>
      <c r="N6212" s="8" t="s">
        <v>61412</v>
      </c>
      <c r="O6212" s="8" t="s">
        <v>1888</v>
      </c>
      <c r="P6212" s="8" t="s">
        <v>61413</v>
      </c>
      <c r="Q6212" s="8" t="s">
        <v>61414</v>
      </c>
      <c r="R6212" s="8" t="s">
        <v>61415</v>
      </c>
      <c r="S6212" s="8" t="s">
        <v>61406</v>
      </c>
      <c r="T6212" s="8" t="s">
        <v>61416</v>
      </c>
      <c r="U6212" s="8" t="s">
        <v>42</v>
      </c>
      <c r="V6212" s="8" t="s">
        <v>43</v>
      </c>
      <c r="W6212" s="8" t="s">
        <v>44</v>
      </c>
      <c r="X6212" s="8" t="s">
        <v>129</v>
      </c>
      <c r="Y6212" s="8" t="s">
        <v>32</v>
      </c>
      <c r="Z6212" s="8" t="s">
        <v>61412</v>
      </c>
      <c r="AA6212" s="8" t="s">
        <v>32</v>
      </c>
      <c r="AB6212" s="8" t="s">
        <v>32</v>
      </c>
      <c r="AC6212" s="16" t="s">
        <v>1888</v>
      </c>
    </row>
    <row r="6213" ht="17.5" customHeight="1" spans="1:29">
      <c r="A6213" s="7">
        <v>6212</v>
      </c>
      <c r="B6213" s="8" t="s">
        <v>61417</v>
      </c>
      <c r="C6213" s="8" t="s">
        <v>61418</v>
      </c>
      <c r="D6213" s="8" t="s">
        <v>1199</v>
      </c>
      <c r="E6213" s="8" t="s">
        <v>61419</v>
      </c>
      <c r="F6213" s="8" t="s">
        <v>61420</v>
      </c>
      <c r="G6213" s="8" t="s">
        <v>61421</v>
      </c>
      <c r="H6213" s="8" t="s">
        <v>61422</v>
      </c>
      <c r="I6213" s="8" t="s">
        <v>32</v>
      </c>
      <c r="J6213" s="8" t="s">
        <v>32</v>
      </c>
      <c r="K6213" s="8" t="s">
        <v>32</v>
      </c>
      <c r="L6213" s="8" t="s">
        <v>36</v>
      </c>
      <c r="M6213" s="8" t="s">
        <v>122</v>
      </c>
      <c r="N6213" s="8" t="s">
        <v>61423</v>
      </c>
      <c r="O6213" s="8" t="s">
        <v>7406</v>
      </c>
      <c r="P6213" s="8" t="s">
        <v>61424</v>
      </c>
      <c r="Q6213" s="8" t="s">
        <v>61425</v>
      </c>
      <c r="R6213" s="8" t="s">
        <v>61424</v>
      </c>
      <c r="S6213" s="8" t="s">
        <v>61417</v>
      </c>
      <c r="T6213" s="8" t="s">
        <v>61426</v>
      </c>
      <c r="U6213" s="8" t="s">
        <v>42</v>
      </c>
      <c r="V6213" s="8" t="s">
        <v>43</v>
      </c>
      <c r="W6213" s="8" t="s">
        <v>44</v>
      </c>
      <c r="X6213" s="8" t="s">
        <v>129</v>
      </c>
      <c r="Y6213" s="8" t="s">
        <v>32</v>
      </c>
      <c r="Z6213" s="8" t="s">
        <v>61423</v>
      </c>
      <c r="AA6213" s="8" t="s">
        <v>32</v>
      </c>
      <c r="AB6213" s="8" t="s">
        <v>32</v>
      </c>
      <c r="AC6213" s="16" t="s">
        <v>7406</v>
      </c>
    </row>
    <row r="6214" ht="17.5" customHeight="1" spans="1:29">
      <c r="A6214" s="7">
        <v>6213</v>
      </c>
      <c r="B6214" s="8" t="s">
        <v>61427</v>
      </c>
      <c r="C6214" s="8" t="s">
        <v>61428</v>
      </c>
      <c r="D6214" s="8" t="s">
        <v>167</v>
      </c>
      <c r="E6214" s="8" t="s">
        <v>61429</v>
      </c>
      <c r="F6214" s="8" t="s">
        <v>61430</v>
      </c>
      <c r="G6214" s="8" t="s">
        <v>61431</v>
      </c>
      <c r="H6214" s="8" t="s">
        <v>61432</v>
      </c>
      <c r="I6214" s="8" t="s">
        <v>32</v>
      </c>
      <c r="J6214" s="8" t="s">
        <v>32</v>
      </c>
      <c r="K6214" s="8" t="s">
        <v>32</v>
      </c>
      <c r="L6214" s="8" t="s">
        <v>36</v>
      </c>
      <c r="M6214" s="8" t="s">
        <v>3086</v>
      </c>
      <c r="N6214" s="8" t="s">
        <v>61433</v>
      </c>
      <c r="O6214" s="8" t="s">
        <v>45421</v>
      </c>
      <c r="P6214" s="8" t="s">
        <v>61434</v>
      </c>
      <c r="Q6214" s="8" t="s">
        <v>61435</v>
      </c>
      <c r="R6214" s="8" t="s">
        <v>61436</v>
      </c>
      <c r="S6214" s="8" t="s">
        <v>61427</v>
      </c>
      <c r="T6214" s="8" t="s">
        <v>61437</v>
      </c>
      <c r="U6214" s="8" t="s">
        <v>42</v>
      </c>
      <c r="V6214" s="8" t="s">
        <v>43</v>
      </c>
      <c r="W6214" s="8" t="s">
        <v>44</v>
      </c>
      <c r="X6214" s="8" t="s">
        <v>3093</v>
      </c>
      <c r="Y6214" s="8" t="s">
        <v>32</v>
      </c>
      <c r="Z6214" s="8" t="s">
        <v>61433</v>
      </c>
      <c r="AA6214" s="8" t="s">
        <v>32</v>
      </c>
      <c r="AB6214" s="8" t="s">
        <v>32</v>
      </c>
      <c r="AC6214" s="16" t="s">
        <v>45421</v>
      </c>
    </row>
    <row r="6215" ht="17.5" customHeight="1" spans="1:29">
      <c r="A6215" s="7">
        <v>6214</v>
      </c>
      <c r="B6215" s="8" t="s">
        <v>61438</v>
      </c>
      <c r="C6215" s="8" t="s">
        <v>61439</v>
      </c>
      <c r="D6215" s="8" t="s">
        <v>590</v>
      </c>
      <c r="E6215" s="8" t="s">
        <v>61440</v>
      </c>
      <c r="F6215" s="8" t="s">
        <v>61441</v>
      </c>
      <c r="G6215" s="8" t="s">
        <v>61442</v>
      </c>
      <c r="H6215" s="8" t="s">
        <v>61443</v>
      </c>
      <c r="I6215" s="8" t="s">
        <v>32</v>
      </c>
      <c r="J6215" s="8" t="s">
        <v>32</v>
      </c>
      <c r="K6215" s="8" t="s">
        <v>32</v>
      </c>
      <c r="L6215" s="8" t="s">
        <v>36</v>
      </c>
      <c r="M6215" s="8" t="s">
        <v>17767</v>
      </c>
      <c r="N6215" s="8" t="s">
        <v>61444</v>
      </c>
      <c r="O6215" s="8" t="s">
        <v>31977</v>
      </c>
      <c r="P6215" s="8" t="s">
        <v>61445</v>
      </c>
      <c r="Q6215" s="8" t="s">
        <v>61446</v>
      </c>
      <c r="R6215" s="8" t="s">
        <v>61445</v>
      </c>
      <c r="S6215" s="8" t="s">
        <v>61438</v>
      </c>
      <c r="T6215" s="8" t="s">
        <v>61447</v>
      </c>
      <c r="U6215" s="8" t="s">
        <v>42</v>
      </c>
      <c r="V6215" s="8" t="s">
        <v>43</v>
      </c>
      <c r="W6215" s="8" t="s">
        <v>44</v>
      </c>
      <c r="X6215" s="8" t="s">
        <v>237</v>
      </c>
      <c r="Y6215" s="8" t="s">
        <v>32</v>
      </c>
      <c r="Z6215" s="8" t="s">
        <v>61444</v>
      </c>
      <c r="AA6215" s="8" t="s">
        <v>32</v>
      </c>
      <c r="AB6215" s="8" t="s">
        <v>32</v>
      </c>
      <c r="AC6215" s="16" t="s">
        <v>31977</v>
      </c>
    </row>
    <row r="6216" ht="17.5" customHeight="1" spans="1:29">
      <c r="A6216" s="7">
        <v>6215</v>
      </c>
      <c r="B6216" s="8" t="s">
        <v>61448</v>
      </c>
      <c r="C6216" s="8" t="s">
        <v>61449</v>
      </c>
      <c r="D6216" s="8" t="s">
        <v>167</v>
      </c>
      <c r="E6216" s="8" t="s">
        <v>61450</v>
      </c>
      <c r="F6216" s="8" t="s">
        <v>61451</v>
      </c>
      <c r="G6216" s="8" t="s">
        <v>61452</v>
      </c>
      <c r="H6216" s="8" t="s">
        <v>61453</v>
      </c>
      <c r="I6216" s="8" t="s">
        <v>61454</v>
      </c>
      <c r="J6216" s="8" t="s">
        <v>32</v>
      </c>
      <c r="K6216" s="8" t="s">
        <v>32</v>
      </c>
      <c r="L6216" s="8" t="s">
        <v>36</v>
      </c>
      <c r="M6216" s="8" t="s">
        <v>122</v>
      </c>
      <c r="N6216" s="8" t="s">
        <v>61455</v>
      </c>
      <c r="O6216" s="8" t="s">
        <v>61456</v>
      </c>
      <c r="P6216" s="8" t="s">
        <v>61457</v>
      </c>
      <c r="Q6216" s="8" t="s">
        <v>61458</v>
      </c>
      <c r="R6216" s="8" t="s">
        <v>32</v>
      </c>
      <c r="S6216" s="8" t="s">
        <v>61448</v>
      </c>
      <c r="T6216" s="8" t="s">
        <v>61459</v>
      </c>
      <c r="U6216" s="8" t="s">
        <v>42</v>
      </c>
      <c r="V6216" s="8" t="s">
        <v>43</v>
      </c>
      <c r="W6216" s="8" t="s">
        <v>44</v>
      </c>
      <c r="X6216" s="8" t="s">
        <v>129</v>
      </c>
      <c r="Y6216" s="8" t="s">
        <v>32</v>
      </c>
      <c r="Z6216" s="8" t="s">
        <v>61455</v>
      </c>
      <c r="AA6216" s="8" t="s">
        <v>32</v>
      </c>
      <c r="AB6216" s="8" t="s">
        <v>32</v>
      </c>
      <c r="AC6216" s="16" t="s">
        <v>61456</v>
      </c>
    </row>
    <row r="6217" ht="17.5" customHeight="1" spans="1:29">
      <c r="A6217" s="7">
        <v>6216</v>
      </c>
      <c r="B6217" s="8" t="s">
        <v>61460</v>
      </c>
      <c r="C6217" s="8" t="s">
        <v>60028</v>
      </c>
      <c r="D6217" s="8" t="s">
        <v>167</v>
      </c>
      <c r="E6217" s="8" t="s">
        <v>61461</v>
      </c>
      <c r="F6217" s="8" t="s">
        <v>61462</v>
      </c>
      <c r="G6217" s="8" t="s">
        <v>61463</v>
      </c>
      <c r="H6217" s="8" t="s">
        <v>61464</v>
      </c>
      <c r="I6217" s="8" t="s">
        <v>32</v>
      </c>
      <c r="J6217" s="8" t="s">
        <v>32</v>
      </c>
      <c r="K6217" s="8" t="s">
        <v>32</v>
      </c>
      <c r="L6217" s="8" t="s">
        <v>36</v>
      </c>
      <c r="M6217" s="8" t="s">
        <v>22655</v>
      </c>
      <c r="N6217" s="8" t="s">
        <v>61465</v>
      </c>
      <c r="O6217" s="8" t="s">
        <v>22657</v>
      </c>
      <c r="P6217" s="8" t="s">
        <v>61466</v>
      </c>
      <c r="Q6217" s="8" t="s">
        <v>61467</v>
      </c>
      <c r="R6217" s="8" t="s">
        <v>61466</v>
      </c>
      <c r="S6217" s="8" t="s">
        <v>61460</v>
      </c>
      <c r="T6217" s="8" t="s">
        <v>61468</v>
      </c>
      <c r="U6217" s="8" t="s">
        <v>42</v>
      </c>
      <c r="V6217" s="8" t="s">
        <v>43</v>
      </c>
      <c r="W6217" s="8" t="s">
        <v>44</v>
      </c>
      <c r="X6217" s="8" t="s">
        <v>22660</v>
      </c>
      <c r="Y6217" s="8" t="s">
        <v>32</v>
      </c>
      <c r="Z6217" s="8" t="s">
        <v>61465</v>
      </c>
      <c r="AA6217" s="8" t="s">
        <v>32</v>
      </c>
      <c r="AB6217" s="8" t="s">
        <v>32</v>
      </c>
      <c r="AC6217" s="16" t="s">
        <v>22657</v>
      </c>
    </row>
    <row r="6218" ht="17.5" customHeight="1" spans="1:29">
      <c r="A6218" s="7">
        <v>6217</v>
      </c>
      <c r="B6218" s="8" t="s">
        <v>61469</v>
      </c>
      <c r="C6218" s="8" t="s">
        <v>61470</v>
      </c>
      <c r="D6218" s="8" t="s">
        <v>167</v>
      </c>
      <c r="E6218" s="8" t="s">
        <v>32</v>
      </c>
      <c r="F6218" s="8" t="s">
        <v>61471</v>
      </c>
      <c r="G6218" s="8" t="s">
        <v>60011</v>
      </c>
      <c r="H6218" s="8" t="s">
        <v>61472</v>
      </c>
      <c r="I6218" s="8" t="s">
        <v>32</v>
      </c>
      <c r="J6218" s="8" t="s">
        <v>32</v>
      </c>
      <c r="K6218" s="8" t="s">
        <v>32</v>
      </c>
      <c r="L6218" s="8" t="s">
        <v>36</v>
      </c>
      <c r="M6218" s="8" t="s">
        <v>17581</v>
      </c>
      <c r="N6218" s="8" t="s">
        <v>61473</v>
      </c>
      <c r="O6218" s="8" t="s">
        <v>17571</v>
      </c>
      <c r="P6218" s="8" t="s">
        <v>60016</v>
      </c>
      <c r="Q6218" s="8" t="s">
        <v>61474</v>
      </c>
      <c r="R6218" s="8" t="s">
        <v>32</v>
      </c>
      <c r="S6218" s="8" t="s">
        <v>61469</v>
      </c>
      <c r="T6218" s="8" t="s">
        <v>61475</v>
      </c>
      <c r="U6218" s="8" t="s">
        <v>42</v>
      </c>
      <c r="V6218" s="8" t="s">
        <v>43</v>
      </c>
      <c r="W6218" s="8" t="s">
        <v>44</v>
      </c>
      <c r="X6218" s="8" t="s">
        <v>17587</v>
      </c>
      <c r="Y6218" s="8" t="s">
        <v>32</v>
      </c>
      <c r="Z6218" s="8" t="s">
        <v>61473</v>
      </c>
      <c r="AA6218" s="8" t="s">
        <v>32</v>
      </c>
      <c r="AB6218" s="8" t="s">
        <v>32</v>
      </c>
      <c r="AC6218" s="16" t="s">
        <v>17571</v>
      </c>
    </row>
    <row r="6219" ht="17.5" customHeight="1" spans="1:29">
      <c r="A6219" s="7">
        <v>6218</v>
      </c>
      <c r="B6219" s="8" t="s">
        <v>61476</v>
      </c>
      <c r="C6219" s="8" t="s">
        <v>61477</v>
      </c>
      <c r="D6219" s="8" t="s">
        <v>61</v>
      </c>
      <c r="E6219" s="8" t="s">
        <v>61478</v>
      </c>
      <c r="F6219" s="8" t="s">
        <v>61479</v>
      </c>
      <c r="G6219" s="8" t="s">
        <v>61480</v>
      </c>
      <c r="H6219" s="8" t="s">
        <v>61481</v>
      </c>
      <c r="I6219" s="8" t="s">
        <v>61482</v>
      </c>
      <c r="J6219" s="8" t="s">
        <v>32</v>
      </c>
      <c r="K6219" s="8" t="s">
        <v>32</v>
      </c>
      <c r="L6219" s="8" t="s">
        <v>36</v>
      </c>
      <c r="M6219" s="8" t="s">
        <v>3742</v>
      </c>
      <c r="N6219" s="8" t="s">
        <v>61483</v>
      </c>
      <c r="O6219" s="8" t="s">
        <v>61484</v>
      </c>
      <c r="P6219" s="8" t="s">
        <v>61485</v>
      </c>
      <c r="Q6219" s="8" t="s">
        <v>61486</v>
      </c>
      <c r="R6219" s="8" t="s">
        <v>61487</v>
      </c>
      <c r="S6219" s="8" t="s">
        <v>61476</v>
      </c>
      <c r="T6219" s="8" t="s">
        <v>61488</v>
      </c>
      <c r="U6219" s="8" t="s">
        <v>42</v>
      </c>
      <c r="V6219" s="8" t="s">
        <v>43</v>
      </c>
      <c r="W6219" s="8" t="s">
        <v>44</v>
      </c>
      <c r="X6219" s="8" t="s">
        <v>3749</v>
      </c>
      <c r="Y6219" s="8" t="s">
        <v>32</v>
      </c>
      <c r="Z6219" s="8" t="s">
        <v>61483</v>
      </c>
      <c r="AA6219" s="8" t="s">
        <v>32</v>
      </c>
      <c r="AB6219" s="8" t="s">
        <v>32</v>
      </c>
      <c r="AC6219" s="16" t="s">
        <v>61484</v>
      </c>
    </row>
    <row r="6220" ht="17.5" customHeight="1" spans="1:29">
      <c r="A6220" s="7">
        <v>6219</v>
      </c>
      <c r="B6220" s="8" t="s">
        <v>61489</v>
      </c>
      <c r="C6220" s="8" t="s">
        <v>61490</v>
      </c>
      <c r="D6220" s="8" t="s">
        <v>156</v>
      </c>
      <c r="E6220" s="8" t="s">
        <v>61491</v>
      </c>
      <c r="F6220" s="8" t="s">
        <v>61492</v>
      </c>
      <c r="G6220" s="8" t="s">
        <v>61493</v>
      </c>
      <c r="H6220" s="8" t="s">
        <v>61494</v>
      </c>
      <c r="I6220" s="8" t="s">
        <v>61495</v>
      </c>
      <c r="J6220" s="8" t="s">
        <v>32</v>
      </c>
      <c r="K6220" s="8" t="s">
        <v>32</v>
      </c>
      <c r="L6220" s="8" t="s">
        <v>36</v>
      </c>
      <c r="M6220" s="8" t="s">
        <v>122</v>
      </c>
      <c r="N6220" s="8" t="s">
        <v>61496</v>
      </c>
      <c r="O6220" s="8" t="s">
        <v>7406</v>
      </c>
      <c r="P6220" s="8" t="s">
        <v>61497</v>
      </c>
      <c r="Q6220" s="8" t="s">
        <v>61498</v>
      </c>
      <c r="R6220" s="8" t="s">
        <v>61499</v>
      </c>
      <c r="S6220" s="8" t="s">
        <v>61489</v>
      </c>
      <c r="T6220" s="8" t="s">
        <v>61500</v>
      </c>
      <c r="U6220" s="8" t="s">
        <v>42</v>
      </c>
      <c r="V6220" s="8" t="s">
        <v>43</v>
      </c>
      <c r="W6220" s="8" t="s">
        <v>44</v>
      </c>
      <c r="X6220" s="8" t="s">
        <v>129</v>
      </c>
      <c r="Y6220" s="8" t="s">
        <v>32</v>
      </c>
      <c r="Z6220" s="8" t="s">
        <v>61496</v>
      </c>
      <c r="AA6220" s="8" t="s">
        <v>32</v>
      </c>
      <c r="AB6220" s="8" t="s">
        <v>32</v>
      </c>
      <c r="AC6220" s="16" t="s">
        <v>7406</v>
      </c>
    </row>
    <row r="6221" ht="17.5" customHeight="1" spans="1:29">
      <c r="A6221" s="7">
        <v>6220</v>
      </c>
      <c r="B6221" s="8" t="s">
        <v>61501</v>
      </c>
      <c r="C6221" s="8" t="s">
        <v>61502</v>
      </c>
      <c r="D6221" s="8" t="s">
        <v>61503</v>
      </c>
      <c r="E6221" s="8" t="s">
        <v>61504</v>
      </c>
      <c r="F6221" s="8" t="s">
        <v>61505</v>
      </c>
      <c r="G6221" s="8" t="s">
        <v>61506</v>
      </c>
      <c r="H6221" s="8" t="s">
        <v>61507</v>
      </c>
      <c r="I6221" s="8" t="s">
        <v>32</v>
      </c>
      <c r="J6221" s="8" t="s">
        <v>32</v>
      </c>
      <c r="K6221" s="8" t="s">
        <v>32</v>
      </c>
      <c r="L6221" s="8" t="s">
        <v>36</v>
      </c>
      <c r="M6221" s="8" t="s">
        <v>42352</v>
      </c>
      <c r="N6221" s="8" t="s">
        <v>61508</v>
      </c>
      <c r="O6221" s="8" t="s">
        <v>58907</v>
      </c>
      <c r="P6221" s="8" t="s">
        <v>61509</v>
      </c>
      <c r="Q6221" s="8" t="s">
        <v>61510</v>
      </c>
      <c r="R6221" s="8" t="s">
        <v>61511</v>
      </c>
      <c r="S6221" s="8" t="s">
        <v>61501</v>
      </c>
      <c r="T6221" s="8" t="s">
        <v>61512</v>
      </c>
      <c r="U6221" s="8" t="s">
        <v>42</v>
      </c>
      <c r="V6221" s="8" t="s">
        <v>43</v>
      </c>
      <c r="W6221" s="8" t="s">
        <v>44</v>
      </c>
      <c r="X6221" s="8" t="s">
        <v>42357</v>
      </c>
      <c r="Y6221" s="8" t="s">
        <v>32</v>
      </c>
      <c r="Z6221" s="8" t="s">
        <v>61508</v>
      </c>
      <c r="AA6221" s="8" t="s">
        <v>32</v>
      </c>
      <c r="AB6221" s="8" t="s">
        <v>32</v>
      </c>
      <c r="AC6221" s="16" t="s">
        <v>58907</v>
      </c>
    </row>
    <row r="6222" ht="17.5" customHeight="1" spans="1:29">
      <c r="A6222" s="7">
        <v>6221</v>
      </c>
      <c r="B6222" s="8" t="s">
        <v>61513</v>
      </c>
      <c r="C6222" s="8" t="s">
        <v>61514</v>
      </c>
      <c r="D6222" s="8" t="s">
        <v>167</v>
      </c>
      <c r="E6222" s="8" t="s">
        <v>61515</v>
      </c>
      <c r="F6222" s="8" t="s">
        <v>61516</v>
      </c>
      <c r="G6222" s="8" t="s">
        <v>61517</v>
      </c>
      <c r="H6222" s="8" t="s">
        <v>61518</v>
      </c>
      <c r="I6222" s="8" t="s">
        <v>32</v>
      </c>
      <c r="J6222" s="8" t="s">
        <v>32</v>
      </c>
      <c r="K6222" s="8" t="s">
        <v>32</v>
      </c>
      <c r="L6222" s="8" t="s">
        <v>36</v>
      </c>
      <c r="M6222" s="8" t="s">
        <v>3086</v>
      </c>
      <c r="N6222" s="8" t="s">
        <v>61519</v>
      </c>
      <c r="O6222" s="8" t="s">
        <v>11589</v>
      </c>
      <c r="P6222" s="8" t="s">
        <v>61520</v>
      </c>
      <c r="Q6222" s="8" t="s">
        <v>61521</v>
      </c>
      <c r="R6222" s="8" t="s">
        <v>61522</v>
      </c>
      <c r="S6222" s="8" t="s">
        <v>61513</v>
      </c>
      <c r="T6222" s="8" t="s">
        <v>61523</v>
      </c>
      <c r="U6222" s="8" t="s">
        <v>42</v>
      </c>
      <c r="V6222" s="8" t="s">
        <v>43</v>
      </c>
      <c r="W6222" s="8" t="s">
        <v>44</v>
      </c>
      <c r="X6222" s="8" t="s">
        <v>3093</v>
      </c>
      <c r="Y6222" s="8" t="s">
        <v>32</v>
      </c>
      <c r="Z6222" s="8" t="s">
        <v>61519</v>
      </c>
      <c r="AA6222" s="8" t="s">
        <v>32</v>
      </c>
      <c r="AB6222" s="8" t="s">
        <v>32</v>
      </c>
      <c r="AC6222" s="16" t="s">
        <v>11589</v>
      </c>
    </row>
    <row r="6223" ht="17.5" customHeight="1" spans="1:29">
      <c r="A6223" s="7">
        <v>6222</v>
      </c>
      <c r="B6223" s="8" t="s">
        <v>61524</v>
      </c>
      <c r="C6223" s="8" t="s">
        <v>47340</v>
      </c>
      <c r="D6223" s="8" t="s">
        <v>61</v>
      </c>
      <c r="E6223" s="8" t="s">
        <v>32</v>
      </c>
      <c r="F6223" s="8" t="s">
        <v>61525</v>
      </c>
      <c r="G6223" s="8" t="s">
        <v>61526</v>
      </c>
      <c r="H6223" s="8" t="s">
        <v>61527</v>
      </c>
      <c r="I6223" s="8" t="s">
        <v>32</v>
      </c>
      <c r="J6223" s="8" t="s">
        <v>32</v>
      </c>
      <c r="K6223" s="8" t="s">
        <v>32</v>
      </c>
      <c r="L6223" s="8" t="s">
        <v>36</v>
      </c>
      <c r="M6223" s="8" t="s">
        <v>61528</v>
      </c>
      <c r="N6223" s="8" t="s">
        <v>61529</v>
      </c>
      <c r="O6223" s="8" t="s">
        <v>51500</v>
      </c>
      <c r="P6223" s="8" t="s">
        <v>61530</v>
      </c>
      <c r="Q6223" s="8" t="s">
        <v>61531</v>
      </c>
      <c r="R6223" s="8" t="s">
        <v>32</v>
      </c>
      <c r="S6223" s="8" t="s">
        <v>32</v>
      </c>
      <c r="T6223" s="8" t="s">
        <v>32</v>
      </c>
      <c r="U6223" s="8" t="s">
        <v>42</v>
      </c>
      <c r="V6223" s="8" t="s">
        <v>43</v>
      </c>
      <c r="W6223" s="8" t="s">
        <v>32</v>
      </c>
      <c r="X6223" s="8" t="s">
        <v>32</v>
      </c>
      <c r="Y6223" s="8" t="s">
        <v>32</v>
      </c>
      <c r="Z6223" s="8" t="s">
        <v>32</v>
      </c>
      <c r="AA6223" s="8" t="s">
        <v>32</v>
      </c>
      <c r="AB6223" s="8" t="s">
        <v>32</v>
      </c>
      <c r="AC6223" s="16" t="s">
        <v>32</v>
      </c>
    </row>
    <row r="6224" ht="17.5" customHeight="1" spans="1:29">
      <c r="A6224" s="7">
        <v>6223</v>
      </c>
      <c r="B6224" s="8" t="s">
        <v>61532</v>
      </c>
      <c r="C6224" s="8" t="s">
        <v>61533</v>
      </c>
      <c r="D6224" s="8" t="s">
        <v>886</v>
      </c>
      <c r="E6224" s="8" t="s">
        <v>61534</v>
      </c>
      <c r="F6224" s="8" t="s">
        <v>61535</v>
      </c>
      <c r="G6224" s="8" t="s">
        <v>61536</v>
      </c>
      <c r="H6224" s="8" t="s">
        <v>61537</v>
      </c>
      <c r="I6224" s="8" t="s">
        <v>61538</v>
      </c>
      <c r="J6224" s="8" t="s">
        <v>32</v>
      </c>
      <c r="K6224" s="8" t="s">
        <v>32</v>
      </c>
      <c r="L6224" s="8" t="s">
        <v>36</v>
      </c>
      <c r="M6224" s="8" t="s">
        <v>17767</v>
      </c>
      <c r="N6224" s="8" t="s">
        <v>61539</v>
      </c>
      <c r="O6224" s="8" t="s">
        <v>4081</v>
      </c>
      <c r="P6224" s="8" t="s">
        <v>61540</v>
      </c>
      <c r="Q6224" s="8" t="s">
        <v>61541</v>
      </c>
      <c r="R6224" s="8" t="s">
        <v>61542</v>
      </c>
      <c r="S6224" s="8" t="s">
        <v>61532</v>
      </c>
      <c r="T6224" s="8" t="s">
        <v>61543</v>
      </c>
      <c r="U6224" s="8" t="s">
        <v>42</v>
      </c>
      <c r="V6224" s="8" t="s">
        <v>43</v>
      </c>
      <c r="W6224" s="8" t="s">
        <v>44</v>
      </c>
      <c r="X6224" s="8" t="s">
        <v>237</v>
      </c>
      <c r="Y6224" s="8" t="s">
        <v>32</v>
      </c>
      <c r="Z6224" s="8" t="s">
        <v>61539</v>
      </c>
      <c r="AA6224" s="8" t="s">
        <v>32</v>
      </c>
      <c r="AB6224" s="8" t="s">
        <v>32</v>
      </c>
      <c r="AC6224" s="16" t="s">
        <v>4081</v>
      </c>
    </row>
    <row r="6225" ht="17.5" customHeight="1" spans="1:29">
      <c r="A6225" s="7">
        <v>6224</v>
      </c>
      <c r="B6225" s="8" t="s">
        <v>61544</v>
      </c>
      <c r="C6225" s="8" t="s">
        <v>61545</v>
      </c>
      <c r="D6225" s="8" t="s">
        <v>167</v>
      </c>
      <c r="E6225" s="8" t="s">
        <v>32</v>
      </c>
      <c r="F6225" s="8" t="s">
        <v>61546</v>
      </c>
      <c r="G6225" s="8" t="s">
        <v>32</v>
      </c>
      <c r="H6225" s="8" t="s">
        <v>61547</v>
      </c>
      <c r="I6225" s="8" t="s">
        <v>32</v>
      </c>
      <c r="J6225" s="8" t="s">
        <v>32</v>
      </c>
      <c r="K6225" s="8" t="s">
        <v>32</v>
      </c>
      <c r="L6225" s="8" t="s">
        <v>36</v>
      </c>
      <c r="M6225" s="8" t="s">
        <v>3086</v>
      </c>
      <c r="N6225" s="8" t="s">
        <v>61548</v>
      </c>
      <c r="O6225" s="8" t="s">
        <v>5895</v>
      </c>
      <c r="P6225" s="8" t="s">
        <v>61549</v>
      </c>
      <c r="Q6225" s="8" t="s">
        <v>61550</v>
      </c>
      <c r="R6225" s="8" t="s">
        <v>61549</v>
      </c>
      <c r="S6225" s="8" t="s">
        <v>61544</v>
      </c>
      <c r="T6225" s="8" t="s">
        <v>61551</v>
      </c>
      <c r="U6225" s="8" t="s">
        <v>42</v>
      </c>
      <c r="V6225" s="8" t="s">
        <v>43</v>
      </c>
      <c r="W6225" s="8" t="s">
        <v>44</v>
      </c>
      <c r="X6225" s="8" t="s">
        <v>3093</v>
      </c>
      <c r="Y6225" s="8" t="s">
        <v>32</v>
      </c>
      <c r="Z6225" s="8" t="s">
        <v>61548</v>
      </c>
      <c r="AA6225" s="8" t="s">
        <v>32</v>
      </c>
      <c r="AB6225" s="8" t="s">
        <v>32</v>
      </c>
      <c r="AC6225" s="16" t="s">
        <v>5895</v>
      </c>
    </row>
    <row r="6226" ht="17.5" customHeight="1" spans="1:29">
      <c r="A6226" s="7">
        <v>6225</v>
      </c>
      <c r="B6226" s="8" t="s">
        <v>61552</v>
      </c>
      <c r="C6226" s="8" t="s">
        <v>61553</v>
      </c>
      <c r="D6226" s="8" t="s">
        <v>156</v>
      </c>
      <c r="E6226" s="8" t="s">
        <v>26574</v>
      </c>
      <c r="F6226" s="8" t="s">
        <v>61554</v>
      </c>
      <c r="G6226" s="8" t="s">
        <v>61555</v>
      </c>
      <c r="H6226" s="8" t="s">
        <v>61556</v>
      </c>
      <c r="I6226" s="8" t="s">
        <v>32</v>
      </c>
      <c r="J6226" s="8" t="s">
        <v>32</v>
      </c>
      <c r="K6226" s="8" t="s">
        <v>32</v>
      </c>
      <c r="L6226" s="8" t="s">
        <v>36</v>
      </c>
      <c r="M6226" s="8" t="s">
        <v>8360</v>
      </c>
      <c r="N6226" s="8" t="s">
        <v>61557</v>
      </c>
      <c r="O6226" s="8" t="s">
        <v>57935</v>
      </c>
      <c r="P6226" s="8" t="s">
        <v>61558</v>
      </c>
      <c r="Q6226" s="8" t="s">
        <v>61559</v>
      </c>
      <c r="R6226" s="8" t="s">
        <v>61560</v>
      </c>
      <c r="S6226" s="8" t="s">
        <v>61552</v>
      </c>
      <c r="T6226" s="8" t="s">
        <v>61561</v>
      </c>
      <c r="U6226" s="8" t="s">
        <v>42</v>
      </c>
      <c r="V6226" s="8" t="s">
        <v>43</v>
      </c>
      <c r="W6226" s="8" t="s">
        <v>44</v>
      </c>
      <c r="X6226" s="8" t="s">
        <v>8366</v>
      </c>
      <c r="Y6226" s="8" t="s">
        <v>32</v>
      </c>
      <c r="Z6226" s="8" t="s">
        <v>61557</v>
      </c>
      <c r="AA6226" s="8" t="s">
        <v>32</v>
      </c>
      <c r="AB6226" s="8" t="s">
        <v>32</v>
      </c>
      <c r="AC6226" s="16" t="s">
        <v>57935</v>
      </c>
    </row>
    <row r="6227" ht="17.5" customHeight="1" spans="1:29">
      <c r="A6227" s="7">
        <v>6226</v>
      </c>
      <c r="B6227" s="8" t="s">
        <v>61562</v>
      </c>
      <c r="C6227" s="8" t="s">
        <v>61563</v>
      </c>
      <c r="D6227" s="8" t="s">
        <v>167</v>
      </c>
      <c r="E6227" s="8" t="s">
        <v>32</v>
      </c>
      <c r="F6227" s="8" t="s">
        <v>61564</v>
      </c>
      <c r="G6227" s="8" t="s">
        <v>61565</v>
      </c>
      <c r="H6227" s="8" t="s">
        <v>61566</v>
      </c>
      <c r="I6227" s="8" t="s">
        <v>32</v>
      </c>
      <c r="J6227" s="8" t="s">
        <v>32</v>
      </c>
      <c r="K6227" s="8" t="s">
        <v>32</v>
      </c>
      <c r="L6227" s="8" t="s">
        <v>36</v>
      </c>
      <c r="M6227" s="8" t="s">
        <v>22655</v>
      </c>
      <c r="N6227" s="8" t="s">
        <v>61567</v>
      </c>
      <c r="O6227" s="8" t="s">
        <v>29053</v>
      </c>
      <c r="P6227" s="8" t="s">
        <v>61568</v>
      </c>
      <c r="Q6227" s="8" t="s">
        <v>29010</v>
      </c>
      <c r="R6227" s="8" t="s">
        <v>32</v>
      </c>
      <c r="S6227" s="8" t="s">
        <v>61562</v>
      </c>
      <c r="T6227" s="8" t="s">
        <v>61569</v>
      </c>
      <c r="U6227" s="8" t="s">
        <v>42</v>
      </c>
      <c r="V6227" s="8" t="s">
        <v>43</v>
      </c>
      <c r="W6227" s="8" t="s">
        <v>44</v>
      </c>
      <c r="X6227" s="8" t="s">
        <v>22660</v>
      </c>
      <c r="Y6227" s="8" t="s">
        <v>32</v>
      </c>
      <c r="Z6227" s="8" t="s">
        <v>61567</v>
      </c>
      <c r="AA6227" s="8" t="s">
        <v>32</v>
      </c>
      <c r="AB6227" s="8" t="s">
        <v>32</v>
      </c>
      <c r="AC6227" s="16" t="s">
        <v>29053</v>
      </c>
    </row>
    <row r="6228" ht="17.5" customHeight="1" spans="1:29">
      <c r="A6228" s="7">
        <v>6227</v>
      </c>
      <c r="B6228" s="8" t="s">
        <v>61570</v>
      </c>
      <c r="C6228" s="8" t="s">
        <v>61571</v>
      </c>
      <c r="D6228" s="8" t="s">
        <v>1402</v>
      </c>
      <c r="E6228" s="8" t="s">
        <v>61572</v>
      </c>
      <c r="F6228" s="8" t="s">
        <v>61573</v>
      </c>
      <c r="G6228" s="8" t="s">
        <v>57216</v>
      </c>
      <c r="H6228" s="8" t="s">
        <v>61574</v>
      </c>
      <c r="I6228" s="8" t="s">
        <v>32</v>
      </c>
      <c r="J6228" s="8" t="s">
        <v>32</v>
      </c>
      <c r="K6228" s="8" t="s">
        <v>32</v>
      </c>
      <c r="L6228" s="8" t="s">
        <v>36</v>
      </c>
      <c r="M6228" s="8" t="s">
        <v>61575</v>
      </c>
      <c r="N6228" s="8" t="s">
        <v>61576</v>
      </c>
      <c r="O6228" s="8" t="s">
        <v>58245</v>
      </c>
      <c r="P6228" s="8" t="s">
        <v>61577</v>
      </c>
      <c r="Q6228" s="8" t="s">
        <v>61578</v>
      </c>
      <c r="R6228" s="8" t="s">
        <v>61577</v>
      </c>
      <c r="S6228" s="8" t="s">
        <v>61570</v>
      </c>
      <c r="T6228" s="8" t="s">
        <v>61579</v>
      </c>
      <c r="U6228" s="8" t="s">
        <v>42</v>
      </c>
      <c r="V6228" s="8" t="s">
        <v>43</v>
      </c>
      <c r="W6228" s="8" t="s">
        <v>44</v>
      </c>
      <c r="X6228" s="8" t="s">
        <v>61580</v>
      </c>
      <c r="Y6228" s="8" t="s">
        <v>32</v>
      </c>
      <c r="Z6228" s="8" t="s">
        <v>61576</v>
      </c>
      <c r="AA6228" s="8" t="s">
        <v>32</v>
      </c>
      <c r="AB6228" s="8" t="s">
        <v>32</v>
      </c>
      <c r="AC6228" s="16" t="s">
        <v>58245</v>
      </c>
    </row>
    <row r="6229" ht="17.5" customHeight="1" spans="1:29">
      <c r="A6229" s="7">
        <v>6228</v>
      </c>
      <c r="B6229" s="8" t="s">
        <v>61581</v>
      </c>
      <c r="C6229" s="8" t="s">
        <v>61582</v>
      </c>
      <c r="D6229" s="8" t="s">
        <v>886</v>
      </c>
      <c r="E6229" s="8" t="s">
        <v>61583</v>
      </c>
      <c r="F6229" s="8" t="s">
        <v>61584</v>
      </c>
      <c r="G6229" s="8" t="s">
        <v>61585</v>
      </c>
      <c r="H6229" s="8" t="s">
        <v>61586</v>
      </c>
      <c r="I6229" s="8" t="s">
        <v>32</v>
      </c>
      <c r="J6229" s="8" t="s">
        <v>32</v>
      </c>
      <c r="K6229" s="8" t="s">
        <v>32</v>
      </c>
      <c r="L6229" s="8" t="s">
        <v>36</v>
      </c>
      <c r="M6229" s="8" t="s">
        <v>22655</v>
      </c>
      <c r="N6229" s="8" t="s">
        <v>61587</v>
      </c>
      <c r="O6229" s="8" t="s">
        <v>22657</v>
      </c>
      <c r="P6229" s="8" t="s">
        <v>61588</v>
      </c>
      <c r="Q6229" s="8" t="s">
        <v>61589</v>
      </c>
      <c r="R6229" s="8" t="s">
        <v>61588</v>
      </c>
      <c r="S6229" s="8" t="s">
        <v>61581</v>
      </c>
      <c r="T6229" s="8" t="s">
        <v>61590</v>
      </c>
      <c r="U6229" s="8" t="s">
        <v>42</v>
      </c>
      <c r="V6229" s="8" t="s">
        <v>43</v>
      </c>
      <c r="W6229" s="8" t="s">
        <v>44</v>
      </c>
      <c r="X6229" s="8" t="s">
        <v>22660</v>
      </c>
      <c r="Y6229" s="8" t="s">
        <v>32</v>
      </c>
      <c r="Z6229" s="8" t="s">
        <v>61587</v>
      </c>
      <c r="AA6229" s="8" t="s">
        <v>32</v>
      </c>
      <c r="AB6229" s="8" t="s">
        <v>32</v>
      </c>
      <c r="AC6229" s="16" t="s">
        <v>22657</v>
      </c>
    </row>
    <row r="6230" ht="17.5" customHeight="1" spans="1:29">
      <c r="A6230" s="7">
        <v>6229</v>
      </c>
      <c r="B6230" s="8" t="s">
        <v>61591</v>
      </c>
      <c r="C6230" s="8" t="s">
        <v>61592</v>
      </c>
      <c r="D6230" s="8" t="s">
        <v>446</v>
      </c>
      <c r="E6230" s="8" t="s">
        <v>61593</v>
      </c>
      <c r="F6230" s="8" t="s">
        <v>61594</v>
      </c>
      <c r="G6230" s="8" t="s">
        <v>61595</v>
      </c>
      <c r="H6230" s="8" t="s">
        <v>146</v>
      </c>
      <c r="I6230" s="8" t="s">
        <v>32</v>
      </c>
      <c r="J6230" s="8" t="s">
        <v>32</v>
      </c>
      <c r="K6230" s="8" t="s">
        <v>32</v>
      </c>
      <c r="L6230" s="8" t="s">
        <v>36</v>
      </c>
      <c r="M6230" s="8" t="s">
        <v>3742</v>
      </c>
      <c r="N6230" s="8" t="s">
        <v>61596</v>
      </c>
      <c r="O6230" s="8" t="s">
        <v>25807</v>
      </c>
      <c r="P6230" s="8" t="s">
        <v>32</v>
      </c>
      <c r="Q6230" s="8" t="s">
        <v>61597</v>
      </c>
      <c r="R6230" s="8" t="s">
        <v>32</v>
      </c>
      <c r="S6230" s="8" t="s">
        <v>61591</v>
      </c>
      <c r="T6230" s="8" t="s">
        <v>61598</v>
      </c>
      <c r="U6230" s="8" t="s">
        <v>42</v>
      </c>
      <c r="V6230" s="8" t="s">
        <v>43</v>
      </c>
      <c r="W6230" s="8" t="s">
        <v>44</v>
      </c>
      <c r="X6230" s="8" t="s">
        <v>3749</v>
      </c>
      <c r="Y6230" s="8" t="s">
        <v>32</v>
      </c>
      <c r="Z6230" s="8" t="s">
        <v>61596</v>
      </c>
      <c r="AA6230" s="8" t="s">
        <v>32</v>
      </c>
      <c r="AB6230" s="8" t="s">
        <v>32</v>
      </c>
      <c r="AC6230" s="16" t="s">
        <v>25807</v>
      </c>
    </row>
    <row r="6231" ht="17.5" customHeight="1" spans="1:29">
      <c r="A6231" s="7">
        <v>6230</v>
      </c>
      <c r="B6231" s="8" t="s">
        <v>61599</v>
      </c>
      <c r="C6231" s="8" t="s">
        <v>61600</v>
      </c>
      <c r="D6231" s="8" t="s">
        <v>61</v>
      </c>
      <c r="E6231" s="8" t="s">
        <v>61601</v>
      </c>
      <c r="F6231" s="8" t="s">
        <v>61602</v>
      </c>
      <c r="G6231" s="8" t="s">
        <v>61603</v>
      </c>
      <c r="H6231" s="8" t="s">
        <v>61604</v>
      </c>
      <c r="I6231" s="8" t="s">
        <v>32</v>
      </c>
      <c r="J6231" s="8" t="s">
        <v>32</v>
      </c>
      <c r="K6231" s="8" t="s">
        <v>32</v>
      </c>
      <c r="L6231" s="8" t="s">
        <v>36</v>
      </c>
      <c r="M6231" s="8" t="s">
        <v>8360</v>
      </c>
      <c r="N6231" s="8" t="s">
        <v>61605</v>
      </c>
      <c r="O6231" s="8" t="s">
        <v>55099</v>
      </c>
      <c r="P6231" s="8" t="s">
        <v>61606</v>
      </c>
      <c r="Q6231" s="8" t="s">
        <v>61607</v>
      </c>
      <c r="R6231" s="8" t="s">
        <v>61608</v>
      </c>
      <c r="S6231" s="8" t="s">
        <v>61599</v>
      </c>
      <c r="T6231" s="8" t="s">
        <v>61609</v>
      </c>
      <c r="U6231" s="8" t="s">
        <v>42</v>
      </c>
      <c r="V6231" s="8" t="s">
        <v>43</v>
      </c>
      <c r="W6231" s="8" t="s">
        <v>44</v>
      </c>
      <c r="X6231" s="8" t="s">
        <v>8366</v>
      </c>
      <c r="Y6231" s="8" t="s">
        <v>32</v>
      </c>
      <c r="Z6231" s="8" t="s">
        <v>61605</v>
      </c>
      <c r="AA6231" s="8" t="s">
        <v>32</v>
      </c>
      <c r="AB6231" s="8" t="s">
        <v>32</v>
      </c>
      <c r="AC6231" s="16" t="s">
        <v>55099</v>
      </c>
    </row>
    <row r="6232" ht="17.5" customHeight="1" spans="1:29">
      <c r="A6232" s="7">
        <v>6231</v>
      </c>
      <c r="B6232" s="8" t="s">
        <v>61610</v>
      </c>
      <c r="C6232" s="8" t="s">
        <v>58780</v>
      </c>
      <c r="D6232" s="8" t="s">
        <v>61</v>
      </c>
      <c r="E6232" s="8" t="s">
        <v>61611</v>
      </c>
      <c r="F6232" s="8" t="s">
        <v>61612</v>
      </c>
      <c r="G6232" s="8" t="s">
        <v>32</v>
      </c>
      <c r="H6232" s="8" t="s">
        <v>61613</v>
      </c>
      <c r="I6232" s="8" t="s">
        <v>61614</v>
      </c>
      <c r="J6232" s="8" t="s">
        <v>32</v>
      </c>
      <c r="K6232" s="8" t="s">
        <v>32</v>
      </c>
      <c r="L6232" s="8" t="s">
        <v>36</v>
      </c>
      <c r="M6232" s="8" t="s">
        <v>23078</v>
      </c>
      <c r="N6232" s="8" t="s">
        <v>61615</v>
      </c>
      <c r="O6232" s="8" t="s">
        <v>49984</v>
      </c>
      <c r="P6232" s="8" t="s">
        <v>32</v>
      </c>
      <c r="Q6232" s="8" t="s">
        <v>61616</v>
      </c>
      <c r="R6232" s="8" t="s">
        <v>32</v>
      </c>
      <c r="S6232" s="8" t="s">
        <v>32</v>
      </c>
      <c r="T6232" s="8" t="s">
        <v>32</v>
      </c>
      <c r="U6232" s="8" t="s">
        <v>42</v>
      </c>
      <c r="V6232" s="8" t="s">
        <v>43</v>
      </c>
      <c r="W6232" s="8" t="s">
        <v>32</v>
      </c>
      <c r="X6232" s="8" t="s">
        <v>32</v>
      </c>
      <c r="Y6232" s="8" t="s">
        <v>32</v>
      </c>
      <c r="Z6232" s="8" t="s">
        <v>32</v>
      </c>
      <c r="AA6232" s="8" t="s">
        <v>32</v>
      </c>
      <c r="AB6232" s="8" t="s">
        <v>32</v>
      </c>
      <c r="AC6232" s="16" t="s">
        <v>32</v>
      </c>
    </row>
    <row r="6233" ht="17.5" customHeight="1" spans="1:29">
      <c r="A6233" s="7">
        <v>6232</v>
      </c>
      <c r="B6233" s="8" t="s">
        <v>61617</v>
      </c>
      <c r="C6233" s="8" t="s">
        <v>61618</v>
      </c>
      <c r="D6233" s="8" t="s">
        <v>61619</v>
      </c>
      <c r="E6233" s="8" t="s">
        <v>61620</v>
      </c>
      <c r="F6233" s="8" t="s">
        <v>61621</v>
      </c>
      <c r="G6233" s="8" t="s">
        <v>61622</v>
      </c>
      <c r="H6233" s="8" t="s">
        <v>61623</v>
      </c>
      <c r="I6233" s="8" t="s">
        <v>32</v>
      </c>
      <c r="J6233" s="8" t="s">
        <v>32</v>
      </c>
      <c r="K6233" s="8" t="s">
        <v>32</v>
      </c>
      <c r="L6233" s="8" t="s">
        <v>36</v>
      </c>
      <c r="M6233" s="8" t="s">
        <v>37190</v>
      </c>
      <c r="N6233" s="8" t="s">
        <v>61624</v>
      </c>
      <c r="O6233" s="8" t="s">
        <v>124</v>
      </c>
      <c r="P6233" s="8" t="s">
        <v>61625</v>
      </c>
      <c r="Q6233" s="8" t="s">
        <v>61626</v>
      </c>
      <c r="R6233" s="8" t="s">
        <v>32</v>
      </c>
      <c r="S6233" s="8" t="s">
        <v>32</v>
      </c>
      <c r="T6233" s="8" t="s">
        <v>32</v>
      </c>
      <c r="U6233" s="8" t="s">
        <v>42</v>
      </c>
      <c r="V6233" s="8" t="s">
        <v>43</v>
      </c>
      <c r="W6233" s="8" t="s">
        <v>32</v>
      </c>
      <c r="X6233" s="8" t="s">
        <v>32</v>
      </c>
      <c r="Y6233" s="8" t="s">
        <v>32</v>
      </c>
      <c r="Z6233" s="8" t="s">
        <v>32</v>
      </c>
      <c r="AA6233" s="8" t="s">
        <v>32</v>
      </c>
      <c r="AB6233" s="8" t="s">
        <v>32</v>
      </c>
      <c r="AC6233" s="16" t="s">
        <v>32</v>
      </c>
    </row>
    <row r="6234" ht="17.5" customHeight="1" spans="1:29">
      <c r="A6234" s="7">
        <v>6233</v>
      </c>
      <c r="B6234" s="8" t="s">
        <v>61627</v>
      </c>
      <c r="C6234" s="8" t="s">
        <v>61628</v>
      </c>
      <c r="D6234" s="8" t="s">
        <v>61</v>
      </c>
      <c r="E6234" s="8" t="s">
        <v>32</v>
      </c>
      <c r="F6234" s="8" t="s">
        <v>61629</v>
      </c>
      <c r="G6234" s="8" t="s">
        <v>61630</v>
      </c>
      <c r="H6234" s="8" t="s">
        <v>61631</v>
      </c>
      <c r="I6234" s="8" t="s">
        <v>32</v>
      </c>
      <c r="J6234" s="8" t="s">
        <v>32</v>
      </c>
      <c r="K6234" s="8" t="s">
        <v>32</v>
      </c>
      <c r="L6234" s="8" t="s">
        <v>36</v>
      </c>
      <c r="M6234" s="8" t="s">
        <v>4114</v>
      </c>
      <c r="N6234" s="8" t="s">
        <v>61632</v>
      </c>
      <c r="O6234" s="8" t="s">
        <v>61633</v>
      </c>
      <c r="P6234" s="8" t="s">
        <v>61634</v>
      </c>
      <c r="Q6234" s="8" t="s">
        <v>61635</v>
      </c>
      <c r="R6234" s="8" t="s">
        <v>61636</v>
      </c>
      <c r="S6234" s="8" t="s">
        <v>61627</v>
      </c>
      <c r="T6234" s="8" t="s">
        <v>61637</v>
      </c>
      <c r="U6234" s="8" t="s">
        <v>42</v>
      </c>
      <c r="V6234" s="8" t="s">
        <v>43</v>
      </c>
      <c r="W6234" s="8" t="s">
        <v>44</v>
      </c>
      <c r="X6234" s="8" t="s">
        <v>4120</v>
      </c>
      <c r="Y6234" s="8" t="s">
        <v>32</v>
      </c>
      <c r="Z6234" s="8" t="s">
        <v>61632</v>
      </c>
      <c r="AA6234" s="8" t="s">
        <v>32</v>
      </c>
      <c r="AB6234" s="8" t="s">
        <v>32</v>
      </c>
      <c r="AC6234" s="16" t="s">
        <v>61633</v>
      </c>
    </row>
    <row r="6235" ht="17.5" customHeight="1" spans="1:29">
      <c r="A6235" s="7">
        <v>6234</v>
      </c>
      <c r="B6235" s="8" t="s">
        <v>61638</v>
      </c>
      <c r="C6235" s="8" t="s">
        <v>61639</v>
      </c>
      <c r="D6235" s="8" t="s">
        <v>446</v>
      </c>
      <c r="E6235" s="8" t="s">
        <v>32</v>
      </c>
      <c r="F6235" s="8" t="s">
        <v>61640</v>
      </c>
      <c r="G6235" s="8" t="s">
        <v>61641</v>
      </c>
      <c r="H6235" s="8" t="s">
        <v>61642</v>
      </c>
      <c r="I6235" s="8" t="s">
        <v>32</v>
      </c>
      <c r="J6235" s="8" t="s">
        <v>32</v>
      </c>
      <c r="K6235" s="8" t="s">
        <v>32</v>
      </c>
      <c r="L6235" s="8" t="s">
        <v>36</v>
      </c>
      <c r="M6235" s="8" t="s">
        <v>42309</v>
      </c>
      <c r="N6235" s="8" t="s">
        <v>61643</v>
      </c>
      <c r="O6235" s="8" t="s">
        <v>58907</v>
      </c>
      <c r="P6235" s="8" t="s">
        <v>61644</v>
      </c>
      <c r="Q6235" s="8" t="s">
        <v>61645</v>
      </c>
      <c r="R6235" s="8" t="s">
        <v>61646</v>
      </c>
      <c r="S6235" s="8" t="s">
        <v>61638</v>
      </c>
      <c r="T6235" s="8" t="s">
        <v>61647</v>
      </c>
      <c r="U6235" s="8" t="s">
        <v>42</v>
      </c>
      <c r="V6235" s="8" t="s">
        <v>43</v>
      </c>
      <c r="W6235" s="8" t="s">
        <v>44</v>
      </c>
      <c r="X6235" s="8" t="s">
        <v>35889</v>
      </c>
      <c r="Y6235" s="8" t="s">
        <v>32</v>
      </c>
      <c r="Z6235" s="8" t="s">
        <v>61643</v>
      </c>
      <c r="AA6235" s="8" t="s">
        <v>32</v>
      </c>
      <c r="AB6235" s="8" t="s">
        <v>32</v>
      </c>
      <c r="AC6235" s="16" t="s">
        <v>58907</v>
      </c>
    </row>
    <row r="6236" ht="17.5" customHeight="1" spans="1:29">
      <c r="A6236" s="7">
        <v>6235</v>
      </c>
      <c r="B6236" s="8" t="s">
        <v>61648</v>
      </c>
      <c r="C6236" s="8" t="s">
        <v>61649</v>
      </c>
      <c r="D6236" s="8" t="s">
        <v>61</v>
      </c>
      <c r="E6236" s="8" t="s">
        <v>61650</v>
      </c>
      <c r="F6236" s="8" t="s">
        <v>61651</v>
      </c>
      <c r="G6236" s="8" t="s">
        <v>61652</v>
      </c>
      <c r="H6236" s="8" t="s">
        <v>61653</v>
      </c>
      <c r="I6236" s="8" t="s">
        <v>32</v>
      </c>
      <c r="J6236" s="8" t="s">
        <v>32</v>
      </c>
      <c r="K6236" s="8" t="s">
        <v>32</v>
      </c>
      <c r="L6236" s="8" t="s">
        <v>36</v>
      </c>
      <c r="M6236" s="8" t="s">
        <v>17767</v>
      </c>
      <c r="N6236" s="8" t="s">
        <v>61654</v>
      </c>
      <c r="O6236" s="8" t="s">
        <v>53142</v>
      </c>
      <c r="P6236" s="8" t="s">
        <v>61655</v>
      </c>
      <c r="Q6236" s="8" t="s">
        <v>61656</v>
      </c>
      <c r="R6236" s="8" t="s">
        <v>32</v>
      </c>
      <c r="S6236" s="8" t="s">
        <v>61648</v>
      </c>
      <c r="T6236" s="8" t="s">
        <v>61657</v>
      </c>
      <c r="U6236" s="8" t="s">
        <v>42</v>
      </c>
      <c r="V6236" s="8" t="s">
        <v>43</v>
      </c>
      <c r="W6236" s="8" t="s">
        <v>44</v>
      </c>
      <c r="X6236" s="8" t="s">
        <v>237</v>
      </c>
      <c r="Y6236" s="8" t="s">
        <v>32</v>
      </c>
      <c r="Z6236" s="8" t="s">
        <v>61654</v>
      </c>
      <c r="AA6236" s="8" t="s">
        <v>32</v>
      </c>
      <c r="AB6236" s="8" t="s">
        <v>32</v>
      </c>
      <c r="AC6236" s="16" t="s">
        <v>53142</v>
      </c>
    </row>
    <row r="6237" ht="17.5" customHeight="1" spans="1:29">
      <c r="A6237" s="7">
        <v>6236</v>
      </c>
      <c r="B6237" s="8" t="s">
        <v>61658</v>
      </c>
      <c r="C6237" s="8" t="s">
        <v>61659</v>
      </c>
      <c r="D6237" s="8" t="s">
        <v>446</v>
      </c>
      <c r="E6237" s="8" t="s">
        <v>61660</v>
      </c>
      <c r="F6237" s="8" t="s">
        <v>61661</v>
      </c>
      <c r="G6237" s="8" t="s">
        <v>61662</v>
      </c>
      <c r="H6237" s="8" t="s">
        <v>61663</v>
      </c>
      <c r="I6237" s="8" t="s">
        <v>32</v>
      </c>
      <c r="J6237" s="8" t="s">
        <v>32</v>
      </c>
      <c r="K6237" s="8" t="s">
        <v>32</v>
      </c>
      <c r="L6237" s="8" t="s">
        <v>36</v>
      </c>
      <c r="M6237" s="8" t="s">
        <v>8360</v>
      </c>
      <c r="N6237" s="8" t="s">
        <v>61664</v>
      </c>
      <c r="O6237" s="8" t="s">
        <v>685</v>
      </c>
      <c r="P6237" s="8" t="s">
        <v>61665</v>
      </c>
      <c r="Q6237" s="8" t="s">
        <v>61666</v>
      </c>
      <c r="R6237" s="8" t="s">
        <v>61667</v>
      </c>
      <c r="S6237" s="8" t="s">
        <v>61658</v>
      </c>
      <c r="T6237" s="8" t="s">
        <v>61668</v>
      </c>
      <c r="U6237" s="8" t="s">
        <v>42</v>
      </c>
      <c r="V6237" s="8" t="s">
        <v>43</v>
      </c>
      <c r="W6237" s="8" t="s">
        <v>44</v>
      </c>
      <c r="X6237" s="8" t="s">
        <v>8366</v>
      </c>
      <c r="Y6237" s="8" t="s">
        <v>32</v>
      </c>
      <c r="Z6237" s="8" t="s">
        <v>61664</v>
      </c>
      <c r="AA6237" s="8" t="s">
        <v>32</v>
      </c>
      <c r="AB6237" s="8" t="s">
        <v>32</v>
      </c>
      <c r="AC6237" s="16" t="s">
        <v>685</v>
      </c>
    </row>
    <row r="6238" ht="17.5" customHeight="1" spans="1:29">
      <c r="A6238" s="7">
        <v>6237</v>
      </c>
      <c r="B6238" s="8" t="s">
        <v>61669</v>
      </c>
      <c r="C6238" s="8" t="s">
        <v>61670</v>
      </c>
      <c r="D6238" s="8" t="s">
        <v>1199</v>
      </c>
      <c r="E6238" s="8" t="s">
        <v>32</v>
      </c>
      <c r="F6238" s="8" t="s">
        <v>61671</v>
      </c>
      <c r="G6238" s="8" t="s">
        <v>32</v>
      </c>
      <c r="H6238" s="8" t="s">
        <v>61672</v>
      </c>
      <c r="I6238" s="8" t="s">
        <v>32</v>
      </c>
      <c r="J6238" s="8" t="s">
        <v>32</v>
      </c>
      <c r="K6238" s="8" t="s">
        <v>32</v>
      </c>
      <c r="L6238" s="8" t="s">
        <v>36</v>
      </c>
      <c r="M6238" s="8" t="s">
        <v>122</v>
      </c>
      <c r="N6238" s="8" t="s">
        <v>61673</v>
      </c>
      <c r="O6238" s="8" t="s">
        <v>7406</v>
      </c>
      <c r="P6238" s="8" t="s">
        <v>61674</v>
      </c>
      <c r="Q6238" s="8" t="s">
        <v>61675</v>
      </c>
      <c r="R6238" s="8" t="s">
        <v>32</v>
      </c>
      <c r="S6238" s="8" t="s">
        <v>61669</v>
      </c>
      <c r="T6238" s="8" t="s">
        <v>61676</v>
      </c>
      <c r="U6238" s="8" t="s">
        <v>42</v>
      </c>
      <c r="V6238" s="8" t="s">
        <v>43</v>
      </c>
      <c r="W6238" s="8" t="s">
        <v>44</v>
      </c>
      <c r="X6238" s="8" t="s">
        <v>129</v>
      </c>
      <c r="Y6238" s="8" t="s">
        <v>32</v>
      </c>
      <c r="Z6238" s="8" t="s">
        <v>61673</v>
      </c>
      <c r="AA6238" s="8" t="s">
        <v>32</v>
      </c>
      <c r="AB6238" s="8" t="s">
        <v>32</v>
      </c>
      <c r="AC6238" s="16" t="s">
        <v>7406</v>
      </c>
    </row>
    <row r="6239" ht="17.5" customHeight="1" spans="1:29">
      <c r="A6239" s="7">
        <v>6238</v>
      </c>
      <c r="B6239" s="8" t="s">
        <v>61677</v>
      </c>
      <c r="C6239" s="8" t="s">
        <v>61678</v>
      </c>
      <c r="D6239" s="8" t="s">
        <v>156</v>
      </c>
      <c r="E6239" s="8" t="s">
        <v>61679</v>
      </c>
      <c r="F6239" s="8" t="s">
        <v>61680</v>
      </c>
      <c r="G6239" s="8" t="s">
        <v>61681</v>
      </c>
      <c r="H6239" s="8" t="s">
        <v>61682</v>
      </c>
      <c r="I6239" s="8" t="s">
        <v>32</v>
      </c>
      <c r="J6239" s="8" t="s">
        <v>32</v>
      </c>
      <c r="K6239" s="8" t="s">
        <v>32</v>
      </c>
      <c r="L6239" s="8" t="s">
        <v>36</v>
      </c>
      <c r="M6239" s="8" t="s">
        <v>122</v>
      </c>
      <c r="N6239" s="8" t="s">
        <v>61683</v>
      </c>
      <c r="O6239" s="8" t="s">
        <v>124</v>
      </c>
      <c r="P6239" s="8" t="s">
        <v>61684</v>
      </c>
      <c r="Q6239" s="8" t="s">
        <v>61685</v>
      </c>
      <c r="R6239" s="8" t="s">
        <v>61686</v>
      </c>
      <c r="S6239" s="8" t="s">
        <v>61677</v>
      </c>
      <c r="T6239" s="8" t="s">
        <v>61687</v>
      </c>
      <c r="U6239" s="8" t="s">
        <v>42</v>
      </c>
      <c r="V6239" s="8" t="s">
        <v>43</v>
      </c>
      <c r="W6239" s="8" t="s">
        <v>44</v>
      </c>
      <c r="X6239" s="8" t="s">
        <v>129</v>
      </c>
      <c r="Y6239" s="8" t="s">
        <v>32</v>
      </c>
      <c r="Z6239" s="8" t="s">
        <v>61683</v>
      </c>
      <c r="AA6239" s="8" t="s">
        <v>32</v>
      </c>
      <c r="AB6239" s="8" t="s">
        <v>32</v>
      </c>
      <c r="AC6239" s="16" t="s">
        <v>124</v>
      </c>
    </row>
    <row r="6240" ht="17.5" customHeight="1" spans="1:29">
      <c r="A6240" s="7">
        <v>6239</v>
      </c>
      <c r="B6240" s="8" t="s">
        <v>61688</v>
      </c>
      <c r="C6240" s="8" t="s">
        <v>61689</v>
      </c>
      <c r="D6240" s="8" t="s">
        <v>61</v>
      </c>
      <c r="E6240" s="8" t="s">
        <v>32</v>
      </c>
      <c r="F6240" s="8" t="s">
        <v>61690</v>
      </c>
      <c r="G6240" s="8" t="s">
        <v>24859</v>
      </c>
      <c r="H6240" s="8" t="s">
        <v>61691</v>
      </c>
      <c r="I6240" s="8" t="s">
        <v>32</v>
      </c>
      <c r="J6240" s="8" t="s">
        <v>32</v>
      </c>
      <c r="K6240" s="8" t="s">
        <v>32</v>
      </c>
      <c r="L6240" s="8" t="s">
        <v>36</v>
      </c>
      <c r="M6240" s="8" t="s">
        <v>129</v>
      </c>
      <c r="N6240" s="8" t="s">
        <v>61692</v>
      </c>
      <c r="O6240" s="8" t="s">
        <v>7406</v>
      </c>
      <c r="P6240" s="8" t="s">
        <v>24863</v>
      </c>
      <c r="Q6240" s="8" t="s">
        <v>24864</v>
      </c>
      <c r="R6240" s="8" t="s">
        <v>24865</v>
      </c>
      <c r="S6240" s="8" t="s">
        <v>61688</v>
      </c>
      <c r="T6240" s="8" t="s">
        <v>61693</v>
      </c>
      <c r="U6240" s="8" t="s">
        <v>42</v>
      </c>
      <c r="V6240" s="8" t="s">
        <v>43</v>
      </c>
      <c r="W6240" s="8" t="s">
        <v>44</v>
      </c>
      <c r="X6240" s="8" t="s">
        <v>129</v>
      </c>
      <c r="Y6240" s="8" t="s">
        <v>32</v>
      </c>
      <c r="Z6240" s="8" t="s">
        <v>61692</v>
      </c>
      <c r="AA6240" s="8" t="s">
        <v>32</v>
      </c>
      <c r="AB6240" s="8" t="s">
        <v>32</v>
      </c>
      <c r="AC6240" s="16" t="s">
        <v>7406</v>
      </c>
    </row>
    <row r="6241" ht="17.5" customHeight="1" spans="1:29">
      <c r="A6241" s="7">
        <v>6240</v>
      </c>
      <c r="B6241" s="8" t="s">
        <v>61694</v>
      </c>
      <c r="C6241" s="8" t="s">
        <v>61695</v>
      </c>
      <c r="D6241" s="8" t="s">
        <v>167</v>
      </c>
      <c r="E6241" s="8" t="s">
        <v>61696</v>
      </c>
      <c r="F6241" s="8" t="s">
        <v>61697</v>
      </c>
      <c r="G6241" s="8" t="s">
        <v>32</v>
      </c>
      <c r="H6241" s="8" t="s">
        <v>61698</v>
      </c>
      <c r="I6241" s="8" t="s">
        <v>61699</v>
      </c>
      <c r="J6241" s="8" t="s">
        <v>32</v>
      </c>
      <c r="K6241" s="8" t="s">
        <v>32</v>
      </c>
      <c r="L6241" s="8" t="s">
        <v>36</v>
      </c>
      <c r="M6241" s="8" t="s">
        <v>36777</v>
      </c>
      <c r="N6241" s="8" t="s">
        <v>61700</v>
      </c>
      <c r="O6241" s="8" t="s">
        <v>7406</v>
      </c>
      <c r="P6241" s="8" t="s">
        <v>61701</v>
      </c>
      <c r="Q6241" s="8" t="s">
        <v>61702</v>
      </c>
      <c r="R6241" s="8" t="s">
        <v>32</v>
      </c>
      <c r="S6241" s="8" t="s">
        <v>61694</v>
      </c>
      <c r="T6241" s="8" t="s">
        <v>61703</v>
      </c>
      <c r="U6241" s="8" t="s">
        <v>42</v>
      </c>
      <c r="V6241" s="8" t="s">
        <v>43</v>
      </c>
      <c r="W6241" s="8" t="s">
        <v>44</v>
      </c>
      <c r="X6241" s="8" t="s">
        <v>36782</v>
      </c>
      <c r="Y6241" s="8" t="s">
        <v>32</v>
      </c>
      <c r="Z6241" s="8" t="s">
        <v>61700</v>
      </c>
      <c r="AA6241" s="8" t="s">
        <v>32</v>
      </c>
      <c r="AB6241" s="8" t="s">
        <v>32</v>
      </c>
      <c r="AC6241" s="16" t="s">
        <v>7406</v>
      </c>
    </row>
    <row r="6242" ht="17.5" customHeight="1" spans="1:29">
      <c r="A6242" s="7">
        <v>6241</v>
      </c>
      <c r="B6242" s="8" t="s">
        <v>61704</v>
      </c>
      <c r="C6242" s="8" t="s">
        <v>61705</v>
      </c>
      <c r="D6242" s="8" t="s">
        <v>1305</v>
      </c>
      <c r="E6242" s="8" t="s">
        <v>32</v>
      </c>
      <c r="F6242" s="8" t="s">
        <v>61706</v>
      </c>
      <c r="G6242" s="8" t="s">
        <v>61707</v>
      </c>
      <c r="H6242" s="8" t="s">
        <v>61708</v>
      </c>
      <c r="I6242" s="8" t="s">
        <v>32</v>
      </c>
      <c r="J6242" s="8" t="s">
        <v>32</v>
      </c>
      <c r="K6242" s="8" t="s">
        <v>32</v>
      </c>
      <c r="L6242" s="8" t="s">
        <v>36</v>
      </c>
      <c r="M6242" s="8" t="s">
        <v>1514</v>
      </c>
      <c r="N6242" s="8" t="s">
        <v>61709</v>
      </c>
      <c r="O6242" s="8" t="s">
        <v>61710</v>
      </c>
      <c r="P6242" s="8" t="s">
        <v>61711</v>
      </c>
      <c r="Q6242" s="8" t="s">
        <v>61712</v>
      </c>
      <c r="R6242" s="8" t="s">
        <v>32</v>
      </c>
      <c r="S6242" s="8" t="s">
        <v>61704</v>
      </c>
      <c r="T6242" s="8" t="s">
        <v>61713</v>
      </c>
      <c r="U6242" s="8" t="s">
        <v>42</v>
      </c>
      <c r="V6242" s="8" t="s">
        <v>43</v>
      </c>
      <c r="W6242" s="8" t="s">
        <v>44</v>
      </c>
      <c r="X6242" s="8" t="s">
        <v>1519</v>
      </c>
      <c r="Y6242" s="8" t="s">
        <v>32</v>
      </c>
      <c r="Z6242" s="8" t="s">
        <v>61709</v>
      </c>
      <c r="AA6242" s="8" t="s">
        <v>32</v>
      </c>
      <c r="AB6242" s="8" t="s">
        <v>32</v>
      </c>
      <c r="AC6242" s="16" t="s">
        <v>61710</v>
      </c>
    </row>
    <row r="6243" ht="17.5" customHeight="1" spans="1:29">
      <c r="A6243" s="7">
        <v>6242</v>
      </c>
      <c r="B6243" s="8" t="s">
        <v>61714</v>
      </c>
      <c r="C6243" s="8" t="s">
        <v>61715</v>
      </c>
      <c r="D6243" s="8" t="s">
        <v>612</v>
      </c>
      <c r="E6243" s="8" t="s">
        <v>32</v>
      </c>
      <c r="F6243" s="8" t="s">
        <v>61716</v>
      </c>
      <c r="G6243" s="8" t="s">
        <v>61717</v>
      </c>
      <c r="H6243" s="8" t="s">
        <v>61718</v>
      </c>
      <c r="I6243" s="8" t="s">
        <v>32</v>
      </c>
      <c r="J6243" s="8" t="s">
        <v>32</v>
      </c>
      <c r="K6243" s="8" t="s">
        <v>32</v>
      </c>
      <c r="L6243" s="8" t="s">
        <v>36</v>
      </c>
      <c r="M6243" s="8" t="s">
        <v>22655</v>
      </c>
      <c r="N6243" s="8" t="s">
        <v>61719</v>
      </c>
      <c r="O6243" s="8" t="s">
        <v>61720</v>
      </c>
      <c r="P6243" s="8" t="s">
        <v>61721</v>
      </c>
      <c r="Q6243" s="8" t="s">
        <v>61722</v>
      </c>
      <c r="R6243" s="8" t="s">
        <v>61721</v>
      </c>
      <c r="S6243" s="8" t="s">
        <v>61714</v>
      </c>
      <c r="T6243" s="8" t="s">
        <v>61723</v>
      </c>
      <c r="U6243" s="8" t="s">
        <v>42</v>
      </c>
      <c r="V6243" s="8" t="s">
        <v>43</v>
      </c>
      <c r="W6243" s="8" t="s">
        <v>44</v>
      </c>
      <c r="X6243" s="8" t="s">
        <v>22660</v>
      </c>
      <c r="Y6243" s="8" t="s">
        <v>32</v>
      </c>
      <c r="Z6243" s="8" t="s">
        <v>61719</v>
      </c>
      <c r="AA6243" s="8" t="s">
        <v>32</v>
      </c>
      <c r="AB6243" s="8" t="s">
        <v>32</v>
      </c>
      <c r="AC6243" s="16" t="s">
        <v>61720</v>
      </c>
    </row>
    <row r="6244" ht="17.5" customHeight="1" spans="1:29">
      <c r="A6244" s="7">
        <v>6243</v>
      </c>
      <c r="B6244" s="8" t="s">
        <v>61724</v>
      </c>
      <c r="C6244" s="8" t="s">
        <v>61725</v>
      </c>
      <c r="D6244" s="8" t="s">
        <v>61</v>
      </c>
      <c r="E6244" s="8" t="s">
        <v>61726</v>
      </c>
      <c r="F6244" s="8" t="s">
        <v>61727</v>
      </c>
      <c r="G6244" s="8" t="s">
        <v>61728</v>
      </c>
      <c r="H6244" s="8" t="s">
        <v>61729</v>
      </c>
      <c r="I6244" s="8" t="s">
        <v>32</v>
      </c>
      <c r="J6244" s="8" t="s">
        <v>32</v>
      </c>
      <c r="K6244" s="8" t="s">
        <v>32</v>
      </c>
      <c r="L6244" s="8" t="s">
        <v>36</v>
      </c>
      <c r="M6244" s="8" t="s">
        <v>122</v>
      </c>
      <c r="N6244" s="8" t="s">
        <v>61730</v>
      </c>
      <c r="O6244" s="8" t="s">
        <v>7406</v>
      </c>
      <c r="P6244" s="8" t="s">
        <v>61731</v>
      </c>
      <c r="Q6244" s="8" t="s">
        <v>61732</v>
      </c>
      <c r="R6244" s="8" t="s">
        <v>61733</v>
      </c>
      <c r="S6244" s="8" t="s">
        <v>61724</v>
      </c>
      <c r="T6244" s="8" t="s">
        <v>61734</v>
      </c>
      <c r="U6244" s="8" t="s">
        <v>42</v>
      </c>
      <c r="V6244" s="8" t="s">
        <v>43</v>
      </c>
      <c r="W6244" s="8" t="s">
        <v>44</v>
      </c>
      <c r="X6244" s="8" t="s">
        <v>129</v>
      </c>
      <c r="Y6244" s="8" t="s">
        <v>32</v>
      </c>
      <c r="Z6244" s="8" t="s">
        <v>61730</v>
      </c>
      <c r="AA6244" s="8" t="s">
        <v>32</v>
      </c>
      <c r="AB6244" s="8" t="s">
        <v>32</v>
      </c>
      <c r="AC6244" s="16" t="s">
        <v>7406</v>
      </c>
    </row>
    <row r="6245" ht="17.5" customHeight="1" spans="1:29">
      <c r="A6245" s="7">
        <v>6244</v>
      </c>
      <c r="B6245" s="8" t="s">
        <v>61735</v>
      </c>
      <c r="C6245" s="8" t="s">
        <v>61736</v>
      </c>
      <c r="D6245" s="8" t="s">
        <v>1402</v>
      </c>
      <c r="E6245" s="8" t="s">
        <v>61737</v>
      </c>
      <c r="F6245" s="8" t="s">
        <v>61738</v>
      </c>
      <c r="G6245" s="8" t="s">
        <v>61739</v>
      </c>
      <c r="H6245" s="8" t="s">
        <v>61740</v>
      </c>
      <c r="I6245" s="8" t="s">
        <v>32</v>
      </c>
      <c r="J6245" s="8" t="s">
        <v>32</v>
      </c>
      <c r="K6245" s="8" t="s">
        <v>32</v>
      </c>
      <c r="L6245" s="8" t="s">
        <v>36</v>
      </c>
      <c r="M6245" s="8" t="s">
        <v>42352</v>
      </c>
      <c r="N6245" s="8" t="s">
        <v>61741</v>
      </c>
      <c r="O6245" s="8" t="s">
        <v>35891</v>
      </c>
      <c r="P6245" s="8" t="s">
        <v>61742</v>
      </c>
      <c r="Q6245" s="8" t="s">
        <v>61743</v>
      </c>
      <c r="R6245" s="8" t="s">
        <v>32</v>
      </c>
      <c r="S6245" s="8" t="s">
        <v>61735</v>
      </c>
      <c r="T6245" s="8" t="s">
        <v>61744</v>
      </c>
      <c r="U6245" s="8" t="s">
        <v>42</v>
      </c>
      <c r="V6245" s="8" t="s">
        <v>43</v>
      </c>
      <c r="W6245" s="8" t="s">
        <v>44</v>
      </c>
      <c r="X6245" s="8" t="s">
        <v>42357</v>
      </c>
      <c r="Y6245" s="8" t="s">
        <v>61745</v>
      </c>
      <c r="Z6245" s="8" t="s">
        <v>32</v>
      </c>
      <c r="AA6245" s="8" t="s">
        <v>61746</v>
      </c>
      <c r="AB6245" s="8" t="s">
        <v>32</v>
      </c>
      <c r="AC6245" s="16" t="s">
        <v>35891</v>
      </c>
    </row>
    <row r="6246" ht="17.5" customHeight="1" spans="1:29">
      <c r="A6246" s="7">
        <v>6245</v>
      </c>
      <c r="B6246" s="8" t="s">
        <v>61747</v>
      </c>
      <c r="C6246" s="8" t="s">
        <v>61748</v>
      </c>
      <c r="D6246" s="8" t="s">
        <v>1803</v>
      </c>
      <c r="E6246" s="8" t="s">
        <v>61749</v>
      </c>
      <c r="F6246" s="8" t="s">
        <v>61750</v>
      </c>
      <c r="G6246" s="8" t="s">
        <v>61751</v>
      </c>
      <c r="H6246" s="8" t="s">
        <v>61752</v>
      </c>
      <c r="I6246" s="8" t="s">
        <v>32</v>
      </c>
      <c r="J6246" s="8" t="s">
        <v>32</v>
      </c>
      <c r="K6246" s="8" t="s">
        <v>32</v>
      </c>
      <c r="L6246" s="8" t="s">
        <v>36</v>
      </c>
      <c r="M6246" s="8" t="s">
        <v>122</v>
      </c>
      <c r="N6246" s="8" t="s">
        <v>61753</v>
      </c>
      <c r="O6246" s="8" t="s">
        <v>38664</v>
      </c>
      <c r="P6246" s="8" t="s">
        <v>61754</v>
      </c>
      <c r="Q6246" s="8" t="s">
        <v>61755</v>
      </c>
      <c r="R6246" s="8" t="s">
        <v>61756</v>
      </c>
      <c r="S6246" s="8" t="s">
        <v>61747</v>
      </c>
      <c r="T6246" s="8" t="s">
        <v>61757</v>
      </c>
      <c r="U6246" s="8" t="s">
        <v>42</v>
      </c>
      <c r="V6246" s="8" t="s">
        <v>43</v>
      </c>
      <c r="W6246" s="8" t="s">
        <v>44</v>
      </c>
      <c r="X6246" s="8" t="s">
        <v>129</v>
      </c>
      <c r="Y6246" s="8" t="s">
        <v>32</v>
      </c>
      <c r="Z6246" s="8" t="s">
        <v>61753</v>
      </c>
      <c r="AA6246" s="8" t="s">
        <v>32</v>
      </c>
      <c r="AB6246" s="8" t="s">
        <v>32</v>
      </c>
      <c r="AC6246" s="16" t="s">
        <v>38664</v>
      </c>
    </row>
    <row r="6247" ht="17.5" customHeight="1" spans="1:29">
      <c r="A6247" s="7">
        <v>6246</v>
      </c>
      <c r="B6247" s="8" t="s">
        <v>61758</v>
      </c>
      <c r="C6247" s="8" t="s">
        <v>61759</v>
      </c>
      <c r="D6247" s="8" t="s">
        <v>896</v>
      </c>
      <c r="E6247" s="8" t="s">
        <v>61760</v>
      </c>
      <c r="F6247" s="8" t="s">
        <v>61761</v>
      </c>
      <c r="G6247" s="8" t="s">
        <v>61762</v>
      </c>
      <c r="H6247" s="8" t="s">
        <v>61763</v>
      </c>
      <c r="I6247" s="8" t="s">
        <v>32</v>
      </c>
      <c r="J6247" s="8" t="s">
        <v>32</v>
      </c>
      <c r="K6247" s="8" t="s">
        <v>32</v>
      </c>
      <c r="L6247" s="8" t="s">
        <v>36</v>
      </c>
      <c r="M6247" s="8" t="s">
        <v>122</v>
      </c>
      <c r="N6247" s="8" t="s">
        <v>61764</v>
      </c>
      <c r="O6247" s="8" t="s">
        <v>49984</v>
      </c>
      <c r="P6247" s="8" t="s">
        <v>61765</v>
      </c>
      <c r="Q6247" s="8" t="s">
        <v>61766</v>
      </c>
      <c r="R6247" s="8" t="s">
        <v>32</v>
      </c>
      <c r="S6247" s="8" t="s">
        <v>61758</v>
      </c>
      <c r="T6247" s="8" t="s">
        <v>61767</v>
      </c>
      <c r="U6247" s="8" t="s">
        <v>42</v>
      </c>
      <c r="V6247" s="8" t="s">
        <v>43</v>
      </c>
      <c r="W6247" s="8" t="s">
        <v>44</v>
      </c>
      <c r="X6247" s="8" t="s">
        <v>129</v>
      </c>
      <c r="Y6247" s="8" t="s">
        <v>32</v>
      </c>
      <c r="Z6247" s="8" t="s">
        <v>61764</v>
      </c>
      <c r="AA6247" s="8" t="s">
        <v>32</v>
      </c>
      <c r="AB6247" s="8" t="s">
        <v>32</v>
      </c>
      <c r="AC6247" s="16" t="s">
        <v>49984</v>
      </c>
    </row>
    <row r="6248" ht="17.5" customHeight="1" spans="1:29">
      <c r="A6248" s="7">
        <v>6247</v>
      </c>
      <c r="B6248" s="8" t="s">
        <v>61768</v>
      </c>
      <c r="C6248" s="8" t="s">
        <v>61769</v>
      </c>
      <c r="D6248" s="8" t="s">
        <v>1402</v>
      </c>
      <c r="E6248" s="8" t="s">
        <v>32</v>
      </c>
      <c r="F6248" s="8" t="s">
        <v>61770</v>
      </c>
      <c r="G6248" s="8" t="s">
        <v>61771</v>
      </c>
      <c r="H6248" s="8" t="s">
        <v>61772</v>
      </c>
      <c r="I6248" s="8" t="s">
        <v>32</v>
      </c>
      <c r="J6248" s="8" t="s">
        <v>32</v>
      </c>
      <c r="K6248" s="8" t="s">
        <v>32</v>
      </c>
      <c r="L6248" s="8" t="s">
        <v>36</v>
      </c>
      <c r="M6248" s="8" t="s">
        <v>4114</v>
      </c>
      <c r="N6248" s="8" t="s">
        <v>61773</v>
      </c>
      <c r="O6248" s="8" t="s">
        <v>61774</v>
      </c>
      <c r="P6248" s="8" t="s">
        <v>61775</v>
      </c>
      <c r="Q6248" s="8" t="s">
        <v>61776</v>
      </c>
      <c r="R6248" s="8" t="s">
        <v>61775</v>
      </c>
      <c r="S6248" s="8" t="s">
        <v>61768</v>
      </c>
      <c r="T6248" s="8" t="s">
        <v>61777</v>
      </c>
      <c r="U6248" s="8" t="s">
        <v>42</v>
      </c>
      <c r="V6248" s="8" t="s">
        <v>43</v>
      </c>
      <c r="W6248" s="8" t="s">
        <v>44</v>
      </c>
      <c r="X6248" s="8" t="s">
        <v>4120</v>
      </c>
      <c r="Y6248" s="8" t="s">
        <v>32</v>
      </c>
      <c r="Z6248" s="8" t="s">
        <v>61773</v>
      </c>
      <c r="AA6248" s="8" t="s">
        <v>32</v>
      </c>
      <c r="AB6248" s="8" t="s">
        <v>32</v>
      </c>
      <c r="AC6248" s="16" t="s">
        <v>61774</v>
      </c>
    </row>
    <row r="6249" ht="17.5" customHeight="1" spans="1:29">
      <c r="A6249" s="7">
        <v>6248</v>
      </c>
      <c r="B6249" s="8" t="s">
        <v>61778</v>
      </c>
      <c r="C6249" s="8" t="s">
        <v>59791</v>
      </c>
      <c r="D6249" s="8" t="s">
        <v>1377</v>
      </c>
      <c r="E6249" s="8" t="s">
        <v>61779</v>
      </c>
      <c r="F6249" s="8" t="s">
        <v>61780</v>
      </c>
      <c r="G6249" s="8" t="s">
        <v>61781</v>
      </c>
      <c r="H6249" s="8" t="s">
        <v>159</v>
      </c>
      <c r="I6249" s="8" t="s">
        <v>32</v>
      </c>
      <c r="J6249" s="8" t="s">
        <v>32</v>
      </c>
      <c r="K6249" s="8" t="s">
        <v>32</v>
      </c>
      <c r="L6249" s="8" t="s">
        <v>36</v>
      </c>
      <c r="M6249" s="8" t="s">
        <v>29051</v>
      </c>
      <c r="N6249" s="8" t="s">
        <v>61782</v>
      </c>
      <c r="O6249" s="8" t="s">
        <v>29053</v>
      </c>
      <c r="P6249" s="8" t="s">
        <v>61783</v>
      </c>
      <c r="Q6249" s="8" t="s">
        <v>61784</v>
      </c>
      <c r="R6249" s="8" t="s">
        <v>61785</v>
      </c>
      <c r="S6249" s="8" t="s">
        <v>61778</v>
      </c>
      <c r="T6249" s="8" t="s">
        <v>61786</v>
      </c>
      <c r="U6249" s="8" t="s">
        <v>42</v>
      </c>
      <c r="V6249" s="8" t="s">
        <v>43</v>
      </c>
      <c r="W6249" s="8" t="s">
        <v>44</v>
      </c>
      <c r="X6249" s="8" t="s">
        <v>29057</v>
      </c>
      <c r="Y6249" s="8" t="s">
        <v>32</v>
      </c>
      <c r="Z6249" s="8" t="s">
        <v>61782</v>
      </c>
      <c r="AA6249" s="8" t="s">
        <v>32</v>
      </c>
      <c r="AB6249" s="8" t="s">
        <v>32</v>
      </c>
      <c r="AC6249" s="16" t="s">
        <v>29053</v>
      </c>
    </row>
    <row r="6250" ht="17.5" customHeight="1" spans="1:29">
      <c r="A6250" s="7">
        <v>6249</v>
      </c>
      <c r="B6250" s="8" t="s">
        <v>61787</v>
      </c>
      <c r="C6250" s="8" t="s">
        <v>61788</v>
      </c>
      <c r="D6250" s="8" t="s">
        <v>156</v>
      </c>
      <c r="E6250" s="8" t="s">
        <v>61789</v>
      </c>
      <c r="F6250" s="8" t="s">
        <v>61790</v>
      </c>
      <c r="G6250" s="8" t="s">
        <v>61791</v>
      </c>
      <c r="H6250" s="8" t="s">
        <v>61792</v>
      </c>
      <c r="I6250" s="8" t="s">
        <v>61793</v>
      </c>
      <c r="J6250" s="8" t="s">
        <v>32</v>
      </c>
      <c r="K6250" s="8" t="s">
        <v>32</v>
      </c>
      <c r="L6250" s="8" t="s">
        <v>36</v>
      </c>
      <c r="M6250" s="8" t="s">
        <v>122</v>
      </c>
      <c r="N6250" s="8" t="s">
        <v>61794</v>
      </c>
      <c r="O6250" s="8" t="s">
        <v>7406</v>
      </c>
      <c r="P6250" s="8" t="s">
        <v>61795</v>
      </c>
      <c r="Q6250" s="8" t="s">
        <v>61796</v>
      </c>
      <c r="R6250" s="8" t="s">
        <v>32</v>
      </c>
      <c r="S6250" s="8" t="s">
        <v>61787</v>
      </c>
      <c r="T6250" s="8" t="s">
        <v>61797</v>
      </c>
      <c r="U6250" s="8" t="s">
        <v>42</v>
      </c>
      <c r="V6250" s="8" t="s">
        <v>43</v>
      </c>
      <c r="W6250" s="8" t="s">
        <v>44</v>
      </c>
      <c r="X6250" s="8" t="s">
        <v>129</v>
      </c>
      <c r="Y6250" s="8" t="s">
        <v>32</v>
      </c>
      <c r="Z6250" s="8" t="s">
        <v>61794</v>
      </c>
      <c r="AA6250" s="8" t="s">
        <v>32</v>
      </c>
      <c r="AB6250" s="8" t="s">
        <v>32</v>
      </c>
      <c r="AC6250" s="16" t="s">
        <v>7406</v>
      </c>
    </row>
    <row r="6251" ht="17.5" customHeight="1" spans="1:29">
      <c r="A6251" s="7">
        <v>6250</v>
      </c>
      <c r="B6251" s="8" t="s">
        <v>61798</v>
      </c>
      <c r="C6251" s="8" t="s">
        <v>61799</v>
      </c>
      <c r="D6251" s="8" t="s">
        <v>61</v>
      </c>
      <c r="E6251" s="8" t="s">
        <v>32</v>
      </c>
      <c r="F6251" s="8" t="s">
        <v>61800</v>
      </c>
      <c r="G6251" s="8" t="s">
        <v>61801</v>
      </c>
      <c r="H6251" s="8" t="s">
        <v>61802</v>
      </c>
      <c r="I6251" s="8" t="s">
        <v>32</v>
      </c>
      <c r="J6251" s="8" t="s">
        <v>32</v>
      </c>
      <c r="K6251" s="8" t="s">
        <v>32</v>
      </c>
      <c r="L6251" s="8" t="s">
        <v>36</v>
      </c>
      <c r="M6251" s="8" t="s">
        <v>35889</v>
      </c>
      <c r="N6251" s="8" t="s">
        <v>61803</v>
      </c>
      <c r="O6251" s="8" t="s">
        <v>61804</v>
      </c>
      <c r="P6251" s="8" t="s">
        <v>61805</v>
      </c>
      <c r="Q6251" s="8" t="s">
        <v>61806</v>
      </c>
      <c r="R6251" s="8" t="s">
        <v>32</v>
      </c>
      <c r="S6251" s="8" t="s">
        <v>61798</v>
      </c>
      <c r="T6251" s="8" t="s">
        <v>61807</v>
      </c>
      <c r="U6251" s="8" t="s">
        <v>42</v>
      </c>
      <c r="V6251" s="8" t="s">
        <v>43</v>
      </c>
      <c r="W6251" s="8" t="s">
        <v>44</v>
      </c>
      <c r="X6251" s="8" t="s">
        <v>35889</v>
      </c>
      <c r="Y6251" s="8" t="s">
        <v>32</v>
      </c>
      <c r="Z6251" s="8" t="s">
        <v>61803</v>
      </c>
      <c r="AA6251" s="8" t="s">
        <v>32</v>
      </c>
      <c r="AB6251" s="8" t="s">
        <v>32</v>
      </c>
      <c r="AC6251" s="16" t="s">
        <v>61804</v>
      </c>
    </row>
    <row r="6252" ht="17.5" customHeight="1" spans="1:29">
      <c r="A6252" s="7">
        <v>6251</v>
      </c>
      <c r="B6252" s="8" t="s">
        <v>61808</v>
      </c>
      <c r="C6252" s="8" t="s">
        <v>61809</v>
      </c>
      <c r="D6252" s="8" t="s">
        <v>45007</v>
      </c>
      <c r="E6252" s="8" t="s">
        <v>61810</v>
      </c>
      <c r="F6252" s="8" t="s">
        <v>61811</v>
      </c>
      <c r="G6252" s="8" t="s">
        <v>61812</v>
      </c>
      <c r="H6252" s="8" t="s">
        <v>61813</v>
      </c>
      <c r="I6252" s="8" t="s">
        <v>32</v>
      </c>
      <c r="J6252" s="8" t="s">
        <v>32</v>
      </c>
      <c r="K6252" s="8" t="s">
        <v>32</v>
      </c>
      <c r="L6252" s="8" t="s">
        <v>36</v>
      </c>
      <c r="M6252" s="8" t="s">
        <v>122</v>
      </c>
      <c r="N6252" s="8" t="s">
        <v>61814</v>
      </c>
      <c r="O6252" s="8" t="s">
        <v>1888</v>
      </c>
      <c r="P6252" s="8" t="s">
        <v>61815</v>
      </c>
      <c r="Q6252" s="8" t="s">
        <v>61816</v>
      </c>
      <c r="R6252" s="8" t="s">
        <v>32</v>
      </c>
      <c r="S6252" s="8" t="s">
        <v>61808</v>
      </c>
      <c r="T6252" s="8" t="s">
        <v>61817</v>
      </c>
      <c r="U6252" s="8" t="s">
        <v>42</v>
      </c>
      <c r="V6252" s="8" t="s">
        <v>43</v>
      </c>
      <c r="W6252" s="8" t="s">
        <v>44</v>
      </c>
      <c r="X6252" s="8" t="s">
        <v>129</v>
      </c>
      <c r="Y6252" s="8" t="s">
        <v>32</v>
      </c>
      <c r="Z6252" s="8" t="s">
        <v>61814</v>
      </c>
      <c r="AA6252" s="8" t="s">
        <v>32</v>
      </c>
      <c r="AB6252" s="8" t="s">
        <v>32</v>
      </c>
      <c r="AC6252" s="16" t="s">
        <v>1888</v>
      </c>
    </row>
    <row r="6253" ht="17.5" customHeight="1" spans="1:29">
      <c r="A6253" s="7">
        <v>6252</v>
      </c>
      <c r="B6253" s="8" t="s">
        <v>61818</v>
      </c>
      <c r="C6253" s="8" t="s">
        <v>410</v>
      </c>
      <c r="D6253" s="8" t="s">
        <v>13087</v>
      </c>
      <c r="E6253" s="8" t="s">
        <v>61819</v>
      </c>
      <c r="F6253" s="8" t="s">
        <v>61820</v>
      </c>
      <c r="G6253" s="8" t="s">
        <v>61821</v>
      </c>
      <c r="H6253" s="8" t="s">
        <v>61822</v>
      </c>
      <c r="I6253" s="8" t="s">
        <v>61823</v>
      </c>
      <c r="J6253" s="8" t="s">
        <v>32</v>
      </c>
      <c r="K6253" s="8" t="s">
        <v>32</v>
      </c>
      <c r="L6253" s="8" t="s">
        <v>36</v>
      </c>
      <c r="M6253" s="8" t="s">
        <v>23071</v>
      </c>
      <c r="N6253" s="8" t="s">
        <v>61824</v>
      </c>
      <c r="O6253" s="8" t="s">
        <v>226</v>
      </c>
      <c r="P6253" s="8" t="s">
        <v>61825</v>
      </c>
      <c r="Q6253" s="8" t="s">
        <v>61826</v>
      </c>
      <c r="R6253" s="8" t="s">
        <v>61827</v>
      </c>
      <c r="S6253" s="8" t="s">
        <v>61818</v>
      </c>
      <c r="T6253" s="8" t="s">
        <v>61828</v>
      </c>
      <c r="U6253" s="8" t="s">
        <v>42</v>
      </c>
      <c r="V6253" s="8" t="s">
        <v>43</v>
      </c>
      <c r="W6253" s="8" t="s">
        <v>44</v>
      </c>
      <c r="X6253" s="8" t="s">
        <v>23071</v>
      </c>
      <c r="Y6253" s="8" t="s">
        <v>32</v>
      </c>
      <c r="Z6253" s="8" t="s">
        <v>61824</v>
      </c>
      <c r="AA6253" s="8" t="s">
        <v>32</v>
      </c>
      <c r="AB6253" s="8" t="s">
        <v>32</v>
      </c>
      <c r="AC6253" s="16" t="s">
        <v>226</v>
      </c>
    </row>
    <row r="6254" ht="17.5" customHeight="1" spans="1:29">
      <c r="A6254" s="7">
        <v>6253</v>
      </c>
      <c r="B6254" s="8" t="s">
        <v>61829</v>
      </c>
      <c r="C6254" s="8" t="s">
        <v>61830</v>
      </c>
      <c r="D6254" s="8" t="s">
        <v>61</v>
      </c>
      <c r="E6254" s="8" t="s">
        <v>61831</v>
      </c>
      <c r="F6254" s="8" t="s">
        <v>61832</v>
      </c>
      <c r="G6254" s="8" t="s">
        <v>61833</v>
      </c>
      <c r="H6254" s="8" t="s">
        <v>61834</v>
      </c>
      <c r="I6254" s="8" t="s">
        <v>32</v>
      </c>
      <c r="J6254" s="8" t="s">
        <v>32</v>
      </c>
      <c r="K6254" s="8" t="s">
        <v>32</v>
      </c>
      <c r="L6254" s="8" t="s">
        <v>36</v>
      </c>
      <c r="M6254" s="8" t="s">
        <v>42309</v>
      </c>
      <c r="N6254" s="8" t="s">
        <v>61835</v>
      </c>
      <c r="O6254" s="8" t="s">
        <v>51500</v>
      </c>
      <c r="P6254" s="8" t="s">
        <v>61836</v>
      </c>
      <c r="Q6254" s="8" t="s">
        <v>61837</v>
      </c>
      <c r="R6254" s="8" t="s">
        <v>61836</v>
      </c>
      <c r="S6254" s="8" t="s">
        <v>61829</v>
      </c>
      <c r="T6254" s="8" t="s">
        <v>61838</v>
      </c>
      <c r="U6254" s="8" t="s">
        <v>42</v>
      </c>
      <c r="V6254" s="8" t="s">
        <v>43</v>
      </c>
      <c r="W6254" s="8" t="s">
        <v>44</v>
      </c>
      <c r="X6254" s="8" t="s">
        <v>35889</v>
      </c>
      <c r="Y6254" s="8" t="s">
        <v>32</v>
      </c>
      <c r="Z6254" s="8" t="s">
        <v>61835</v>
      </c>
      <c r="AA6254" s="8" t="s">
        <v>32</v>
      </c>
      <c r="AB6254" s="8" t="s">
        <v>32</v>
      </c>
      <c r="AC6254" s="16" t="s">
        <v>51500</v>
      </c>
    </row>
    <row r="6255" ht="17.5" customHeight="1" spans="1:29">
      <c r="A6255" s="7">
        <v>6254</v>
      </c>
      <c r="B6255" s="8" t="s">
        <v>61839</v>
      </c>
      <c r="C6255" s="8" t="s">
        <v>61840</v>
      </c>
      <c r="D6255" s="8" t="s">
        <v>1402</v>
      </c>
      <c r="E6255" s="8" t="s">
        <v>61841</v>
      </c>
      <c r="F6255" s="8" t="s">
        <v>61842</v>
      </c>
      <c r="G6255" s="8" t="s">
        <v>61843</v>
      </c>
      <c r="H6255" s="8" t="s">
        <v>61844</v>
      </c>
      <c r="I6255" s="8" t="s">
        <v>32</v>
      </c>
      <c r="J6255" s="8" t="s">
        <v>32</v>
      </c>
      <c r="K6255" s="8" t="s">
        <v>32</v>
      </c>
      <c r="L6255" s="8" t="s">
        <v>36</v>
      </c>
      <c r="M6255" s="8" t="s">
        <v>22655</v>
      </c>
      <c r="N6255" s="8" t="s">
        <v>61845</v>
      </c>
      <c r="O6255" s="8" t="s">
        <v>22657</v>
      </c>
      <c r="P6255" s="8" t="s">
        <v>61846</v>
      </c>
      <c r="Q6255" s="8" t="s">
        <v>61847</v>
      </c>
      <c r="R6255" s="8" t="s">
        <v>61848</v>
      </c>
      <c r="S6255" s="8" t="s">
        <v>61839</v>
      </c>
      <c r="T6255" s="8" t="s">
        <v>61849</v>
      </c>
      <c r="U6255" s="8" t="s">
        <v>42</v>
      </c>
      <c r="V6255" s="8" t="s">
        <v>43</v>
      </c>
      <c r="W6255" s="8" t="s">
        <v>44</v>
      </c>
      <c r="X6255" s="8" t="s">
        <v>22660</v>
      </c>
      <c r="Y6255" s="8" t="s">
        <v>32</v>
      </c>
      <c r="Z6255" s="8" t="s">
        <v>61845</v>
      </c>
      <c r="AA6255" s="8" t="s">
        <v>32</v>
      </c>
      <c r="AB6255" s="8" t="s">
        <v>32</v>
      </c>
      <c r="AC6255" s="16" t="s">
        <v>22657</v>
      </c>
    </row>
    <row r="6256" ht="17.5" customHeight="1" spans="1:29">
      <c r="A6256" s="7">
        <v>6255</v>
      </c>
      <c r="B6256" s="8" t="s">
        <v>61850</v>
      </c>
      <c r="C6256" s="8" t="s">
        <v>61851</v>
      </c>
      <c r="D6256" s="8" t="s">
        <v>61</v>
      </c>
      <c r="E6256" s="8" t="s">
        <v>32</v>
      </c>
      <c r="F6256" s="8" t="s">
        <v>61852</v>
      </c>
      <c r="G6256" s="8" t="s">
        <v>61853</v>
      </c>
      <c r="H6256" s="8" t="s">
        <v>61854</v>
      </c>
      <c r="I6256" s="8" t="s">
        <v>32</v>
      </c>
      <c r="J6256" s="8" t="s">
        <v>32</v>
      </c>
      <c r="K6256" s="8" t="s">
        <v>32</v>
      </c>
      <c r="L6256" s="8" t="s">
        <v>36</v>
      </c>
      <c r="M6256" s="8" t="s">
        <v>42309</v>
      </c>
      <c r="N6256" s="8" t="s">
        <v>61855</v>
      </c>
      <c r="O6256" s="8" t="s">
        <v>35891</v>
      </c>
      <c r="P6256" s="8" t="s">
        <v>61856</v>
      </c>
      <c r="Q6256" s="8" t="s">
        <v>4175</v>
      </c>
      <c r="R6256" s="8" t="s">
        <v>61856</v>
      </c>
      <c r="S6256" s="8" t="s">
        <v>61850</v>
      </c>
      <c r="T6256" s="8" t="s">
        <v>61857</v>
      </c>
      <c r="U6256" s="8" t="s">
        <v>42</v>
      </c>
      <c r="V6256" s="8" t="s">
        <v>43</v>
      </c>
      <c r="W6256" s="8" t="s">
        <v>44</v>
      </c>
      <c r="X6256" s="8" t="s">
        <v>35889</v>
      </c>
      <c r="Y6256" s="8" t="s">
        <v>32</v>
      </c>
      <c r="Z6256" s="8" t="s">
        <v>61855</v>
      </c>
      <c r="AA6256" s="8" t="s">
        <v>32</v>
      </c>
      <c r="AB6256" s="8" t="s">
        <v>32</v>
      </c>
      <c r="AC6256" s="16" t="s">
        <v>35891</v>
      </c>
    </row>
    <row r="6257" ht="17.5" customHeight="1" spans="1:29">
      <c r="A6257" s="7">
        <v>6256</v>
      </c>
      <c r="B6257" s="8" t="s">
        <v>61858</v>
      </c>
      <c r="C6257" s="8" t="s">
        <v>61859</v>
      </c>
      <c r="D6257" s="8" t="s">
        <v>167</v>
      </c>
      <c r="E6257" s="8" t="s">
        <v>61860</v>
      </c>
      <c r="F6257" s="8" t="s">
        <v>61861</v>
      </c>
      <c r="G6257" s="8" t="s">
        <v>61862</v>
      </c>
      <c r="H6257" s="8" t="s">
        <v>61863</v>
      </c>
      <c r="I6257" s="8" t="s">
        <v>32</v>
      </c>
      <c r="J6257" s="8" t="s">
        <v>32</v>
      </c>
      <c r="K6257" s="8" t="s">
        <v>32</v>
      </c>
      <c r="L6257" s="8" t="s">
        <v>36</v>
      </c>
      <c r="M6257" s="8" t="s">
        <v>122</v>
      </c>
      <c r="N6257" s="8" t="s">
        <v>61864</v>
      </c>
      <c r="O6257" s="8" t="s">
        <v>124</v>
      </c>
      <c r="P6257" s="8" t="s">
        <v>61865</v>
      </c>
      <c r="Q6257" s="8" t="s">
        <v>61866</v>
      </c>
      <c r="R6257" s="8" t="s">
        <v>61867</v>
      </c>
      <c r="S6257" s="8" t="s">
        <v>61858</v>
      </c>
      <c r="T6257" s="8" t="s">
        <v>61868</v>
      </c>
      <c r="U6257" s="8" t="s">
        <v>42</v>
      </c>
      <c r="V6257" s="8" t="s">
        <v>43</v>
      </c>
      <c r="W6257" s="8" t="s">
        <v>44</v>
      </c>
      <c r="X6257" s="8" t="s">
        <v>129</v>
      </c>
      <c r="Y6257" s="8" t="s">
        <v>32</v>
      </c>
      <c r="Z6257" s="8" t="s">
        <v>61864</v>
      </c>
      <c r="AA6257" s="8" t="s">
        <v>32</v>
      </c>
      <c r="AB6257" s="8" t="s">
        <v>32</v>
      </c>
      <c r="AC6257" s="16" t="s">
        <v>124</v>
      </c>
    </row>
    <row r="6258" ht="17.5" customHeight="1" spans="1:29">
      <c r="A6258" s="7">
        <v>6257</v>
      </c>
      <c r="B6258" s="8" t="s">
        <v>61869</v>
      </c>
      <c r="C6258" s="8" t="s">
        <v>61870</v>
      </c>
      <c r="D6258" s="8" t="s">
        <v>693</v>
      </c>
      <c r="E6258" s="8" t="s">
        <v>61871</v>
      </c>
      <c r="F6258" s="8" t="s">
        <v>61872</v>
      </c>
      <c r="G6258" s="8" t="s">
        <v>61873</v>
      </c>
      <c r="H6258" s="8" t="s">
        <v>61874</v>
      </c>
      <c r="I6258" s="8" t="s">
        <v>32</v>
      </c>
      <c r="J6258" s="8" t="s">
        <v>32</v>
      </c>
      <c r="K6258" s="8" t="s">
        <v>32</v>
      </c>
      <c r="L6258" s="8" t="s">
        <v>36</v>
      </c>
      <c r="M6258" s="8" t="s">
        <v>1986</v>
      </c>
      <c r="N6258" s="8" t="s">
        <v>61875</v>
      </c>
      <c r="O6258" s="8" t="s">
        <v>30928</v>
      </c>
      <c r="P6258" s="8" t="s">
        <v>61876</v>
      </c>
      <c r="Q6258" s="8" t="s">
        <v>61877</v>
      </c>
      <c r="R6258" s="8" t="s">
        <v>61878</v>
      </c>
      <c r="S6258" s="8" t="s">
        <v>61869</v>
      </c>
      <c r="T6258" s="8" t="s">
        <v>61879</v>
      </c>
      <c r="U6258" s="8" t="s">
        <v>42</v>
      </c>
      <c r="V6258" s="8" t="s">
        <v>43</v>
      </c>
      <c r="W6258" s="8" t="s">
        <v>44</v>
      </c>
      <c r="X6258" s="8" t="s">
        <v>1991</v>
      </c>
      <c r="Y6258" s="8" t="s">
        <v>32</v>
      </c>
      <c r="Z6258" s="8" t="s">
        <v>61875</v>
      </c>
      <c r="AA6258" s="8" t="s">
        <v>32</v>
      </c>
      <c r="AB6258" s="8" t="s">
        <v>32</v>
      </c>
      <c r="AC6258" s="16" t="s">
        <v>30928</v>
      </c>
    </row>
    <row r="6259" ht="17.5" customHeight="1" spans="1:29">
      <c r="A6259" s="7">
        <v>6258</v>
      </c>
      <c r="B6259" s="8" t="s">
        <v>61880</v>
      </c>
      <c r="C6259" s="8" t="s">
        <v>61881</v>
      </c>
      <c r="D6259" s="8" t="s">
        <v>1803</v>
      </c>
      <c r="E6259" s="8" t="s">
        <v>32</v>
      </c>
      <c r="F6259" s="8" t="s">
        <v>61882</v>
      </c>
      <c r="G6259" s="8" t="s">
        <v>61883</v>
      </c>
      <c r="H6259" s="8" t="s">
        <v>61884</v>
      </c>
      <c r="I6259" s="8" t="s">
        <v>32</v>
      </c>
      <c r="J6259" s="8" t="s">
        <v>32</v>
      </c>
      <c r="K6259" s="8" t="s">
        <v>32</v>
      </c>
      <c r="L6259" s="8" t="s">
        <v>36</v>
      </c>
      <c r="M6259" s="8" t="s">
        <v>122</v>
      </c>
      <c r="N6259" s="8" t="s">
        <v>61885</v>
      </c>
      <c r="O6259" s="8" t="s">
        <v>29457</v>
      </c>
      <c r="P6259" s="8" t="s">
        <v>61886</v>
      </c>
      <c r="Q6259" s="8" t="s">
        <v>61887</v>
      </c>
      <c r="R6259" s="8" t="s">
        <v>61886</v>
      </c>
      <c r="S6259" s="8" t="s">
        <v>61880</v>
      </c>
      <c r="T6259" s="8" t="s">
        <v>61888</v>
      </c>
      <c r="U6259" s="8" t="s">
        <v>42</v>
      </c>
      <c r="V6259" s="8" t="s">
        <v>43</v>
      </c>
      <c r="W6259" s="8" t="s">
        <v>44</v>
      </c>
      <c r="X6259" s="8" t="s">
        <v>129</v>
      </c>
      <c r="Y6259" s="8" t="s">
        <v>61889</v>
      </c>
      <c r="Z6259" s="8" t="s">
        <v>61890</v>
      </c>
      <c r="AA6259" s="8" t="s">
        <v>32</v>
      </c>
      <c r="AB6259" s="8" t="s">
        <v>32</v>
      </c>
      <c r="AC6259" s="16" t="s">
        <v>29457</v>
      </c>
    </row>
    <row r="6260" ht="17.5" customHeight="1" spans="1:29">
      <c r="A6260" s="7">
        <v>6259</v>
      </c>
      <c r="B6260" s="8" t="s">
        <v>61891</v>
      </c>
      <c r="C6260" s="8" t="s">
        <v>61892</v>
      </c>
      <c r="D6260" s="8" t="s">
        <v>1287</v>
      </c>
      <c r="E6260" s="8" t="s">
        <v>61893</v>
      </c>
      <c r="F6260" s="8" t="s">
        <v>61894</v>
      </c>
      <c r="G6260" s="8" t="s">
        <v>61895</v>
      </c>
      <c r="H6260" s="8" t="s">
        <v>61896</v>
      </c>
      <c r="I6260" s="8" t="s">
        <v>61897</v>
      </c>
      <c r="J6260" s="8" t="s">
        <v>32</v>
      </c>
      <c r="K6260" s="8" t="s">
        <v>32</v>
      </c>
      <c r="L6260" s="8" t="s">
        <v>36</v>
      </c>
      <c r="M6260" s="8" t="s">
        <v>4114</v>
      </c>
      <c r="N6260" s="8" t="s">
        <v>61898</v>
      </c>
      <c r="O6260" s="8" t="s">
        <v>61899</v>
      </c>
      <c r="P6260" s="8" t="s">
        <v>61900</v>
      </c>
      <c r="Q6260" s="8" t="s">
        <v>61901</v>
      </c>
      <c r="R6260" s="8" t="s">
        <v>32</v>
      </c>
      <c r="S6260" s="8" t="s">
        <v>61891</v>
      </c>
      <c r="T6260" s="8" t="s">
        <v>61902</v>
      </c>
      <c r="U6260" s="8" t="s">
        <v>42</v>
      </c>
      <c r="V6260" s="8" t="s">
        <v>43</v>
      </c>
      <c r="W6260" s="8" t="s">
        <v>44</v>
      </c>
      <c r="X6260" s="8" t="s">
        <v>4120</v>
      </c>
      <c r="Y6260" s="8" t="s">
        <v>32</v>
      </c>
      <c r="Z6260" s="8" t="s">
        <v>61898</v>
      </c>
      <c r="AA6260" s="8" t="s">
        <v>32</v>
      </c>
      <c r="AB6260" s="8" t="s">
        <v>32</v>
      </c>
      <c r="AC6260" s="16" t="s">
        <v>61899</v>
      </c>
    </row>
    <row r="6261" ht="17.5" customHeight="1" spans="1:29">
      <c r="A6261" s="7">
        <v>6260</v>
      </c>
      <c r="B6261" s="8" t="s">
        <v>61903</v>
      </c>
      <c r="C6261" s="8" t="s">
        <v>61904</v>
      </c>
      <c r="D6261" s="8" t="s">
        <v>61</v>
      </c>
      <c r="E6261" s="8" t="s">
        <v>61905</v>
      </c>
      <c r="F6261" s="8" t="s">
        <v>61906</v>
      </c>
      <c r="G6261" s="8" t="s">
        <v>61907</v>
      </c>
      <c r="H6261" s="8" t="s">
        <v>61908</v>
      </c>
      <c r="I6261" s="8" t="s">
        <v>61909</v>
      </c>
      <c r="J6261" s="8" t="s">
        <v>32</v>
      </c>
      <c r="K6261" s="8" t="s">
        <v>32</v>
      </c>
      <c r="L6261" s="8" t="s">
        <v>36</v>
      </c>
      <c r="M6261" s="8" t="s">
        <v>22655</v>
      </c>
      <c r="N6261" s="8" t="s">
        <v>61910</v>
      </c>
      <c r="O6261" s="8" t="s">
        <v>28724</v>
      </c>
      <c r="P6261" s="8" t="s">
        <v>61911</v>
      </c>
      <c r="Q6261" s="8" t="s">
        <v>61912</v>
      </c>
      <c r="R6261" s="8" t="s">
        <v>61911</v>
      </c>
      <c r="S6261" s="8" t="s">
        <v>61903</v>
      </c>
      <c r="T6261" s="8" t="s">
        <v>61913</v>
      </c>
      <c r="U6261" s="8" t="s">
        <v>42</v>
      </c>
      <c r="V6261" s="8" t="s">
        <v>43</v>
      </c>
      <c r="W6261" s="8" t="s">
        <v>44</v>
      </c>
      <c r="X6261" s="8" t="s">
        <v>22660</v>
      </c>
      <c r="Y6261" s="8" t="s">
        <v>32</v>
      </c>
      <c r="Z6261" s="8" t="s">
        <v>61910</v>
      </c>
      <c r="AA6261" s="8" t="s">
        <v>32</v>
      </c>
      <c r="AB6261" s="8" t="s">
        <v>32</v>
      </c>
      <c r="AC6261" s="16" t="s">
        <v>28724</v>
      </c>
    </row>
    <row r="6262" ht="17.5" customHeight="1" spans="1:29">
      <c r="A6262" s="7">
        <v>6261</v>
      </c>
      <c r="B6262" s="8" t="s">
        <v>61914</v>
      </c>
      <c r="C6262" s="8" t="s">
        <v>61915</v>
      </c>
      <c r="D6262" s="8" t="s">
        <v>156</v>
      </c>
      <c r="E6262" s="8" t="s">
        <v>20892</v>
      </c>
      <c r="F6262" s="8" t="s">
        <v>61916</v>
      </c>
      <c r="G6262" s="8" t="s">
        <v>46536</v>
      </c>
      <c r="H6262" s="8" t="s">
        <v>61917</v>
      </c>
      <c r="I6262" s="8" t="s">
        <v>32</v>
      </c>
      <c r="J6262" s="8" t="s">
        <v>32</v>
      </c>
      <c r="K6262" s="8" t="s">
        <v>32</v>
      </c>
      <c r="L6262" s="8" t="s">
        <v>36</v>
      </c>
      <c r="M6262" s="8" t="s">
        <v>22655</v>
      </c>
      <c r="N6262" s="8" t="s">
        <v>61918</v>
      </c>
      <c r="O6262" s="8" t="s">
        <v>29053</v>
      </c>
      <c r="P6262" s="8" t="s">
        <v>61919</v>
      </c>
      <c r="Q6262" s="8" t="s">
        <v>61920</v>
      </c>
      <c r="R6262" s="8" t="s">
        <v>61921</v>
      </c>
      <c r="S6262" s="8" t="s">
        <v>61914</v>
      </c>
      <c r="T6262" s="8" t="s">
        <v>61922</v>
      </c>
      <c r="U6262" s="8" t="s">
        <v>42</v>
      </c>
      <c r="V6262" s="8" t="s">
        <v>43</v>
      </c>
      <c r="W6262" s="8" t="s">
        <v>44</v>
      </c>
      <c r="X6262" s="8" t="s">
        <v>22660</v>
      </c>
      <c r="Y6262" s="8" t="s">
        <v>32</v>
      </c>
      <c r="Z6262" s="8" t="s">
        <v>61918</v>
      </c>
      <c r="AA6262" s="8" t="s">
        <v>32</v>
      </c>
      <c r="AB6262" s="8" t="s">
        <v>32</v>
      </c>
      <c r="AC6262" s="16" t="s">
        <v>29053</v>
      </c>
    </row>
    <row r="6263" ht="17.5" customHeight="1" spans="1:29">
      <c r="A6263" s="7">
        <v>6262</v>
      </c>
      <c r="B6263" s="8" t="s">
        <v>61923</v>
      </c>
      <c r="C6263" s="8" t="s">
        <v>29049</v>
      </c>
      <c r="D6263" s="8" t="s">
        <v>1377</v>
      </c>
      <c r="E6263" s="8" t="s">
        <v>32</v>
      </c>
      <c r="F6263" s="8" t="s">
        <v>61924</v>
      </c>
      <c r="G6263" s="8" t="s">
        <v>46536</v>
      </c>
      <c r="H6263" s="8" t="s">
        <v>146</v>
      </c>
      <c r="I6263" s="8" t="s">
        <v>32</v>
      </c>
      <c r="J6263" s="8" t="s">
        <v>32</v>
      </c>
      <c r="K6263" s="8" t="s">
        <v>32</v>
      </c>
      <c r="L6263" s="8" t="s">
        <v>36</v>
      </c>
      <c r="M6263" s="8" t="s">
        <v>22655</v>
      </c>
      <c r="N6263" s="8" t="s">
        <v>61925</v>
      </c>
      <c r="O6263" s="8" t="s">
        <v>29053</v>
      </c>
      <c r="P6263" s="8" t="s">
        <v>61926</v>
      </c>
      <c r="Q6263" s="8" t="s">
        <v>61927</v>
      </c>
      <c r="R6263" s="8" t="s">
        <v>32</v>
      </c>
      <c r="S6263" s="8" t="s">
        <v>61923</v>
      </c>
      <c r="T6263" s="8" t="s">
        <v>61928</v>
      </c>
      <c r="U6263" s="8" t="s">
        <v>42</v>
      </c>
      <c r="V6263" s="8" t="s">
        <v>43</v>
      </c>
      <c r="W6263" s="8" t="s">
        <v>44</v>
      </c>
      <c r="X6263" s="8" t="s">
        <v>22660</v>
      </c>
      <c r="Y6263" s="8" t="s">
        <v>32</v>
      </c>
      <c r="Z6263" s="8" t="s">
        <v>61925</v>
      </c>
      <c r="AA6263" s="8" t="s">
        <v>32</v>
      </c>
      <c r="AB6263" s="8" t="s">
        <v>32</v>
      </c>
      <c r="AC6263" s="16" t="s">
        <v>29053</v>
      </c>
    </row>
    <row r="6264" ht="17.5" customHeight="1" spans="1:29">
      <c r="A6264" s="7">
        <v>6263</v>
      </c>
      <c r="B6264" s="8" t="s">
        <v>61929</v>
      </c>
      <c r="C6264" s="8" t="s">
        <v>61930</v>
      </c>
      <c r="D6264" s="8" t="s">
        <v>2643</v>
      </c>
      <c r="E6264" s="8" t="s">
        <v>61931</v>
      </c>
      <c r="F6264" s="8" t="s">
        <v>61932</v>
      </c>
      <c r="G6264" s="8" t="s">
        <v>61933</v>
      </c>
      <c r="H6264" s="8" t="s">
        <v>53219</v>
      </c>
      <c r="I6264" s="8" t="s">
        <v>32</v>
      </c>
      <c r="J6264" s="8" t="s">
        <v>32</v>
      </c>
      <c r="K6264" s="8" t="s">
        <v>32</v>
      </c>
      <c r="L6264" s="8" t="s">
        <v>36</v>
      </c>
      <c r="M6264" s="8" t="s">
        <v>8360</v>
      </c>
      <c r="N6264" s="8" t="s">
        <v>61934</v>
      </c>
      <c r="O6264" s="8" t="s">
        <v>61935</v>
      </c>
      <c r="P6264" s="8" t="s">
        <v>61936</v>
      </c>
      <c r="Q6264" s="8" t="s">
        <v>61937</v>
      </c>
      <c r="R6264" s="8" t="s">
        <v>32</v>
      </c>
      <c r="S6264" s="8" t="s">
        <v>61929</v>
      </c>
      <c r="T6264" s="8" t="s">
        <v>61938</v>
      </c>
      <c r="U6264" s="8" t="s">
        <v>42</v>
      </c>
      <c r="V6264" s="8" t="s">
        <v>43</v>
      </c>
      <c r="W6264" s="8" t="s">
        <v>44</v>
      </c>
      <c r="X6264" s="8" t="s">
        <v>8366</v>
      </c>
      <c r="Y6264" s="8" t="s">
        <v>32</v>
      </c>
      <c r="Z6264" s="8" t="s">
        <v>61934</v>
      </c>
      <c r="AA6264" s="8" t="s">
        <v>32</v>
      </c>
      <c r="AB6264" s="8" t="s">
        <v>32</v>
      </c>
      <c r="AC6264" s="16" t="s">
        <v>61935</v>
      </c>
    </row>
    <row r="6265" ht="17.5" customHeight="1" spans="1:29">
      <c r="A6265" s="7">
        <v>6264</v>
      </c>
      <c r="B6265" s="8" t="s">
        <v>61939</v>
      </c>
      <c r="C6265" s="8" t="s">
        <v>61111</v>
      </c>
      <c r="D6265" s="8" t="s">
        <v>61</v>
      </c>
      <c r="E6265" s="8" t="s">
        <v>61940</v>
      </c>
      <c r="F6265" s="8" t="s">
        <v>61941</v>
      </c>
      <c r="G6265" s="8" t="s">
        <v>32</v>
      </c>
      <c r="H6265" s="8" t="s">
        <v>61942</v>
      </c>
      <c r="I6265" s="8" t="s">
        <v>32</v>
      </c>
      <c r="J6265" s="8" t="s">
        <v>32</v>
      </c>
      <c r="K6265" s="8" t="s">
        <v>32</v>
      </c>
      <c r="L6265" s="8" t="s">
        <v>36</v>
      </c>
      <c r="M6265" s="8" t="s">
        <v>28744</v>
      </c>
      <c r="N6265" s="8" t="s">
        <v>61943</v>
      </c>
      <c r="O6265" s="8" t="s">
        <v>22657</v>
      </c>
      <c r="P6265" s="8" t="s">
        <v>61944</v>
      </c>
      <c r="Q6265" s="8" t="s">
        <v>61945</v>
      </c>
      <c r="R6265" s="8" t="s">
        <v>32</v>
      </c>
      <c r="S6265" s="8" t="s">
        <v>32</v>
      </c>
      <c r="T6265" s="8" t="s">
        <v>32</v>
      </c>
      <c r="U6265" s="8" t="s">
        <v>42</v>
      </c>
      <c r="V6265" s="8" t="s">
        <v>43</v>
      </c>
      <c r="W6265" s="8" t="s">
        <v>32</v>
      </c>
      <c r="X6265" s="8" t="s">
        <v>32</v>
      </c>
      <c r="Y6265" s="8" t="s">
        <v>32</v>
      </c>
      <c r="Z6265" s="8" t="s">
        <v>32</v>
      </c>
      <c r="AA6265" s="8" t="s">
        <v>32</v>
      </c>
      <c r="AB6265" s="8" t="s">
        <v>32</v>
      </c>
      <c r="AC6265" s="16" t="s">
        <v>32</v>
      </c>
    </row>
    <row r="6266" ht="17.5" customHeight="1" spans="1:29">
      <c r="A6266" s="7">
        <v>6265</v>
      </c>
      <c r="B6266" s="8" t="s">
        <v>61946</v>
      </c>
      <c r="C6266" s="8" t="s">
        <v>61947</v>
      </c>
      <c r="D6266" s="8" t="s">
        <v>896</v>
      </c>
      <c r="E6266" s="8" t="s">
        <v>61948</v>
      </c>
      <c r="F6266" s="8" t="s">
        <v>61949</v>
      </c>
      <c r="G6266" s="8" t="s">
        <v>61950</v>
      </c>
      <c r="H6266" s="8" t="s">
        <v>15773</v>
      </c>
      <c r="I6266" s="8" t="s">
        <v>32</v>
      </c>
      <c r="J6266" s="8" t="s">
        <v>32</v>
      </c>
      <c r="K6266" s="8" t="s">
        <v>32</v>
      </c>
      <c r="L6266" s="8" t="s">
        <v>36</v>
      </c>
      <c r="M6266" s="8" t="s">
        <v>129</v>
      </c>
      <c r="N6266" s="8" t="s">
        <v>61951</v>
      </c>
      <c r="O6266" s="8" t="s">
        <v>124</v>
      </c>
      <c r="P6266" s="8" t="s">
        <v>61952</v>
      </c>
      <c r="Q6266" s="8" t="s">
        <v>61953</v>
      </c>
      <c r="R6266" s="8" t="s">
        <v>32</v>
      </c>
      <c r="S6266" s="8" t="s">
        <v>61946</v>
      </c>
      <c r="T6266" s="8" t="s">
        <v>61954</v>
      </c>
      <c r="U6266" s="8" t="s">
        <v>42</v>
      </c>
      <c r="V6266" s="8" t="s">
        <v>43</v>
      </c>
      <c r="W6266" s="8" t="s">
        <v>44</v>
      </c>
      <c r="X6266" s="8" t="s">
        <v>129</v>
      </c>
      <c r="Y6266" s="8" t="s">
        <v>32</v>
      </c>
      <c r="Z6266" s="8" t="s">
        <v>61951</v>
      </c>
      <c r="AA6266" s="8" t="s">
        <v>32</v>
      </c>
      <c r="AB6266" s="8" t="s">
        <v>32</v>
      </c>
      <c r="AC6266" s="16" t="s">
        <v>124</v>
      </c>
    </row>
    <row r="6267" ht="17.5" customHeight="1" spans="1:29">
      <c r="A6267" s="7">
        <v>6266</v>
      </c>
      <c r="B6267" s="8" t="s">
        <v>61955</v>
      </c>
      <c r="C6267" s="8" t="s">
        <v>61956</v>
      </c>
      <c r="D6267" s="8" t="s">
        <v>2097</v>
      </c>
      <c r="E6267" s="8" t="s">
        <v>61957</v>
      </c>
      <c r="F6267" s="8" t="s">
        <v>61958</v>
      </c>
      <c r="G6267" s="8" t="s">
        <v>61959</v>
      </c>
      <c r="H6267" s="8" t="s">
        <v>4664</v>
      </c>
      <c r="I6267" s="8" t="s">
        <v>61960</v>
      </c>
      <c r="J6267" s="8" t="s">
        <v>32</v>
      </c>
      <c r="K6267" s="8" t="s">
        <v>32</v>
      </c>
      <c r="L6267" s="8" t="s">
        <v>36</v>
      </c>
      <c r="M6267" s="8" t="s">
        <v>122</v>
      </c>
      <c r="N6267" s="8" t="s">
        <v>61961</v>
      </c>
      <c r="O6267" s="8" t="s">
        <v>36257</v>
      </c>
      <c r="P6267" s="8" t="s">
        <v>61962</v>
      </c>
      <c r="Q6267" s="8" t="s">
        <v>61963</v>
      </c>
      <c r="R6267" s="8" t="s">
        <v>32</v>
      </c>
      <c r="S6267" s="8" t="s">
        <v>61955</v>
      </c>
      <c r="T6267" s="8" t="s">
        <v>61964</v>
      </c>
      <c r="U6267" s="8" t="s">
        <v>42</v>
      </c>
      <c r="V6267" s="8" t="s">
        <v>43</v>
      </c>
      <c r="W6267" s="8" t="s">
        <v>44</v>
      </c>
      <c r="X6267" s="8" t="s">
        <v>129</v>
      </c>
      <c r="Y6267" s="8" t="s">
        <v>32</v>
      </c>
      <c r="Z6267" s="8" t="s">
        <v>61961</v>
      </c>
      <c r="AA6267" s="8" t="s">
        <v>32</v>
      </c>
      <c r="AB6267" s="8" t="s">
        <v>32</v>
      </c>
      <c r="AC6267" s="16" t="s">
        <v>36257</v>
      </c>
    </row>
    <row r="6268" ht="17.5" customHeight="1" spans="1:29">
      <c r="A6268" s="7">
        <v>6267</v>
      </c>
      <c r="B6268" s="8" t="s">
        <v>61965</v>
      </c>
      <c r="C6268" s="8" t="s">
        <v>61966</v>
      </c>
      <c r="D6268" s="8" t="s">
        <v>167</v>
      </c>
      <c r="E6268" s="8" t="s">
        <v>61967</v>
      </c>
      <c r="F6268" s="8" t="s">
        <v>61968</v>
      </c>
      <c r="G6268" s="8" t="s">
        <v>61969</v>
      </c>
      <c r="H6268" s="8" t="s">
        <v>61970</v>
      </c>
      <c r="I6268" s="8" t="s">
        <v>32</v>
      </c>
      <c r="J6268" s="8" t="s">
        <v>32</v>
      </c>
      <c r="K6268" s="8" t="s">
        <v>32</v>
      </c>
      <c r="L6268" s="8" t="s">
        <v>36</v>
      </c>
      <c r="M6268" s="8" t="s">
        <v>122</v>
      </c>
      <c r="N6268" s="8" t="s">
        <v>61971</v>
      </c>
      <c r="O6268" s="8" t="s">
        <v>7406</v>
      </c>
      <c r="P6268" s="8" t="s">
        <v>61972</v>
      </c>
      <c r="Q6268" s="8" t="s">
        <v>61973</v>
      </c>
      <c r="R6268" s="8" t="s">
        <v>61974</v>
      </c>
      <c r="S6268" s="8" t="s">
        <v>61965</v>
      </c>
      <c r="T6268" s="8" t="s">
        <v>61975</v>
      </c>
      <c r="U6268" s="8" t="s">
        <v>42</v>
      </c>
      <c r="V6268" s="8" t="s">
        <v>43</v>
      </c>
      <c r="W6268" s="8" t="s">
        <v>44</v>
      </c>
      <c r="X6268" s="8" t="s">
        <v>129</v>
      </c>
      <c r="Y6268" s="8" t="s">
        <v>32</v>
      </c>
      <c r="Z6268" s="8" t="s">
        <v>61971</v>
      </c>
      <c r="AA6268" s="8" t="s">
        <v>32</v>
      </c>
      <c r="AB6268" s="8" t="s">
        <v>32</v>
      </c>
      <c r="AC6268" s="16" t="s">
        <v>7406</v>
      </c>
    </row>
    <row r="6269" ht="17.5" customHeight="1" spans="1:29">
      <c r="A6269" s="7">
        <v>6268</v>
      </c>
      <c r="B6269" s="8" t="s">
        <v>61976</v>
      </c>
      <c r="C6269" s="8" t="s">
        <v>61977</v>
      </c>
      <c r="D6269" s="8" t="s">
        <v>677</v>
      </c>
      <c r="E6269" s="8" t="s">
        <v>32</v>
      </c>
      <c r="F6269" s="8" t="s">
        <v>61978</v>
      </c>
      <c r="G6269" s="8" t="s">
        <v>61979</v>
      </c>
      <c r="H6269" s="8" t="s">
        <v>61980</v>
      </c>
      <c r="I6269" s="8" t="s">
        <v>32</v>
      </c>
      <c r="J6269" s="8" t="s">
        <v>32</v>
      </c>
      <c r="K6269" s="8" t="s">
        <v>32</v>
      </c>
      <c r="L6269" s="8" t="s">
        <v>36</v>
      </c>
      <c r="M6269" s="8" t="s">
        <v>3742</v>
      </c>
      <c r="N6269" s="8" t="s">
        <v>61981</v>
      </c>
      <c r="O6269" s="8" t="s">
        <v>6934</v>
      </c>
      <c r="P6269" s="8" t="s">
        <v>61982</v>
      </c>
      <c r="Q6269" s="8" t="s">
        <v>61983</v>
      </c>
      <c r="R6269" s="8" t="s">
        <v>61982</v>
      </c>
      <c r="S6269" s="8" t="s">
        <v>61976</v>
      </c>
      <c r="T6269" s="8" t="s">
        <v>61984</v>
      </c>
      <c r="U6269" s="8" t="s">
        <v>42</v>
      </c>
      <c r="V6269" s="8" t="s">
        <v>43</v>
      </c>
      <c r="W6269" s="8" t="s">
        <v>44</v>
      </c>
      <c r="X6269" s="8" t="s">
        <v>3749</v>
      </c>
      <c r="Y6269" s="8" t="s">
        <v>32</v>
      </c>
      <c r="Z6269" s="8" t="s">
        <v>61981</v>
      </c>
      <c r="AA6269" s="8" t="s">
        <v>32</v>
      </c>
      <c r="AB6269" s="8" t="s">
        <v>32</v>
      </c>
      <c r="AC6269" s="16" t="s">
        <v>6934</v>
      </c>
    </row>
    <row r="6270" ht="17.5" customHeight="1" spans="1:29">
      <c r="A6270" s="7">
        <v>6269</v>
      </c>
      <c r="B6270" s="8" t="s">
        <v>61985</v>
      </c>
      <c r="C6270" s="8" t="s">
        <v>61986</v>
      </c>
      <c r="D6270" s="8" t="s">
        <v>61</v>
      </c>
      <c r="E6270" s="8" t="s">
        <v>61987</v>
      </c>
      <c r="F6270" s="8" t="s">
        <v>61988</v>
      </c>
      <c r="G6270" s="8" t="s">
        <v>61989</v>
      </c>
      <c r="H6270" s="8" t="s">
        <v>61990</v>
      </c>
      <c r="I6270" s="8" t="s">
        <v>32</v>
      </c>
      <c r="J6270" s="8" t="s">
        <v>32</v>
      </c>
      <c r="K6270" s="8" t="s">
        <v>32</v>
      </c>
      <c r="L6270" s="8" t="s">
        <v>36</v>
      </c>
      <c r="M6270" s="8" t="s">
        <v>25247</v>
      </c>
      <c r="N6270" s="8" t="s">
        <v>61991</v>
      </c>
      <c r="O6270" s="8" t="s">
        <v>25458</v>
      </c>
      <c r="P6270" s="8" t="s">
        <v>61992</v>
      </c>
      <c r="Q6270" s="8" t="s">
        <v>61993</v>
      </c>
      <c r="R6270" s="8" t="s">
        <v>61992</v>
      </c>
      <c r="S6270" s="8" t="s">
        <v>61985</v>
      </c>
      <c r="T6270" s="8" t="s">
        <v>61994</v>
      </c>
      <c r="U6270" s="8" t="s">
        <v>42</v>
      </c>
      <c r="V6270" s="8" t="s">
        <v>43</v>
      </c>
      <c r="W6270" s="8" t="s">
        <v>44</v>
      </c>
      <c r="X6270" s="8" t="s">
        <v>25253</v>
      </c>
      <c r="Y6270" s="8" t="s">
        <v>32</v>
      </c>
      <c r="Z6270" s="8" t="s">
        <v>61991</v>
      </c>
      <c r="AA6270" s="8" t="s">
        <v>32</v>
      </c>
      <c r="AB6270" s="8" t="s">
        <v>32</v>
      </c>
      <c r="AC6270" s="16" t="s">
        <v>25458</v>
      </c>
    </row>
    <row r="6271" ht="17.5" customHeight="1" spans="1:29">
      <c r="A6271" s="7">
        <v>6270</v>
      </c>
      <c r="B6271" s="8" t="s">
        <v>61995</v>
      </c>
      <c r="C6271" s="8" t="s">
        <v>61996</v>
      </c>
      <c r="D6271" s="8" t="s">
        <v>167</v>
      </c>
      <c r="E6271" s="8" t="s">
        <v>61997</v>
      </c>
      <c r="F6271" s="8" t="s">
        <v>61998</v>
      </c>
      <c r="G6271" s="8" t="s">
        <v>61999</v>
      </c>
      <c r="H6271" s="8" t="s">
        <v>146</v>
      </c>
      <c r="I6271" s="8" t="s">
        <v>32</v>
      </c>
      <c r="J6271" s="8" t="s">
        <v>32</v>
      </c>
      <c r="K6271" s="8" t="s">
        <v>32</v>
      </c>
      <c r="L6271" s="8" t="s">
        <v>36</v>
      </c>
      <c r="M6271" s="8" t="s">
        <v>55130</v>
      </c>
      <c r="N6271" s="8" t="s">
        <v>62000</v>
      </c>
      <c r="O6271" s="8" t="s">
        <v>55099</v>
      </c>
      <c r="P6271" s="8" t="s">
        <v>62001</v>
      </c>
      <c r="Q6271" s="8" t="s">
        <v>62002</v>
      </c>
      <c r="R6271" s="8" t="s">
        <v>62001</v>
      </c>
      <c r="S6271" s="8" t="s">
        <v>61995</v>
      </c>
      <c r="T6271" s="8" t="s">
        <v>62003</v>
      </c>
      <c r="U6271" s="8" t="s">
        <v>42</v>
      </c>
      <c r="V6271" s="8" t="s">
        <v>43</v>
      </c>
      <c r="W6271" s="8" t="s">
        <v>44</v>
      </c>
      <c r="X6271" s="8" t="s">
        <v>55134</v>
      </c>
      <c r="Y6271" s="8" t="s">
        <v>32</v>
      </c>
      <c r="Z6271" s="8" t="s">
        <v>62000</v>
      </c>
      <c r="AA6271" s="8" t="s">
        <v>32</v>
      </c>
      <c r="AB6271" s="8" t="s">
        <v>32</v>
      </c>
      <c r="AC6271" s="16" t="s">
        <v>55099</v>
      </c>
    </row>
    <row r="6272" ht="17.5" customHeight="1" spans="1:29">
      <c r="A6272" s="7">
        <v>6271</v>
      </c>
      <c r="B6272" s="8" t="s">
        <v>62004</v>
      </c>
      <c r="C6272" s="8" t="s">
        <v>62005</v>
      </c>
      <c r="D6272" s="8" t="s">
        <v>62006</v>
      </c>
      <c r="E6272" s="8" t="s">
        <v>32</v>
      </c>
      <c r="F6272" s="8" t="s">
        <v>62007</v>
      </c>
      <c r="G6272" s="8" t="s">
        <v>62008</v>
      </c>
      <c r="H6272" s="8" t="s">
        <v>62009</v>
      </c>
      <c r="I6272" s="8" t="s">
        <v>32</v>
      </c>
      <c r="J6272" s="8" t="s">
        <v>32</v>
      </c>
      <c r="K6272" s="8" t="s">
        <v>32</v>
      </c>
      <c r="L6272" s="8" t="s">
        <v>36</v>
      </c>
      <c r="M6272" s="8" t="s">
        <v>4114</v>
      </c>
      <c r="N6272" s="8" t="s">
        <v>62010</v>
      </c>
      <c r="O6272" s="8" t="s">
        <v>62011</v>
      </c>
      <c r="P6272" s="8" t="s">
        <v>62012</v>
      </c>
      <c r="Q6272" s="8" t="s">
        <v>62013</v>
      </c>
      <c r="R6272" s="8" t="s">
        <v>32</v>
      </c>
      <c r="S6272" s="8" t="s">
        <v>62004</v>
      </c>
      <c r="T6272" s="8" t="s">
        <v>62014</v>
      </c>
      <c r="U6272" s="8" t="s">
        <v>42</v>
      </c>
      <c r="V6272" s="8" t="s">
        <v>43</v>
      </c>
      <c r="W6272" s="8" t="s">
        <v>44</v>
      </c>
      <c r="X6272" s="8" t="s">
        <v>4120</v>
      </c>
      <c r="Y6272" s="8" t="s">
        <v>32</v>
      </c>
      <c r="Z6272" s="8" t="s">
        <v>62010</v>
      </c>
      <c r="AA6272" s="8" t="s">
        <v>32</v>
      </c>
      <c r="AB6272" s="8" t="s">
        <v>32</v>
      </c>
      <c r="AC6272" s="16" t="s">
        <v>62011</v>
      </c>
    </row>
    <row r="6273" ht="17.5" customHeight="1" spans="1:29">
      <c r="A6273" s="7">
        <v>6272</v>
      </c>
      <c r="B6273" s="8" t="s">
        <v>62015</v>
      </c>
      <c r="C6273" s="8" t="s">
        <v>62016</v>
      </c>
      <c r="D6273" s="8" t="s">
        <v>156</v>
      </c>
      <c r="E6273" s="8" t="s">
        <v>62017</v>
      </c>
      <c r="F6273" s="8" t="s">
        <v>62018</v>
      </c>
      <c r="G6273" s="8" t="s">
        <v>62019</v>
      </c>
      <c r="H6273" s="8" t="s">
        <v>62020</v>
      </c>
      <c r="I6273" s="8" t="s">
        <v>32</v>
      </c>
      <c r="J6273" s="8" t="s">
        <v>32</v>
      </c>
      <c r="K6273" s="8" t="s">
        <v>32</v>
      </c>
      <c r="L6273" s="8" t="s">
        <v>36</v>
      </c>
      <c r="M6273" s="8" t="s">
        <v>25913</v>
      </c>
      <c r="N6273" s="8" t="s">
        <v>62021</v>
      </c>
      <c r="O6273" s="8" t="s">
        <v>62022</v>
      </c>
      <c r="P6273" s="8" t="s">
        <v>62023</v>
      </c>
      <c r="Q6273" s="8" t="s">
        <v>62024</v>
      </c>
      <c r="R6273" s="8" t="s">
        <v>62025</v>
      </c>
      <c r="S6273" s="8" t="s">
        <v>32</v>
      </c>
      <c r="T6273" s="8" t="s">
        <v>32</v>
      </c>
      <c r="U6273" s="8" t="s">
        <v>42</v>
      </c>
      <c r="V6273" s="8" t="s">
        <v>43</v>
      </c>
      <c r="W6273" s="8" t="s">
        <v>32</v>
      </c>
      <c r="X6273" s="8" t="s">
        <v>32</v>
      </c>
      <c r="Y6273" s="8" t="s">
        <v>32</v>
      </c>
      <c r="Z6273" s="8" t="s">
        <v>32</v>
      </c>
      <c r="AA6273" s="8" t="s">
        <v>32</v>
      </c>
      <c r="AB6273" s="8" t="s">
        <v>32</v>
      </c>
      <c r="AC6273" s="16" t="s">
        <v>32</v>
      </c>
    </row>
    <row r="6274" ht="17.5" customHeight="1" spans="1:29">
      <c r="A6274" s="7">
        <v>6273</v>
      </c>
      <c r="B6274" s="8" t="s">
        <v>62026</v>
      </c>
      <c r="C6274" s="8" t="s">
        <v>62027</v>
      </c>
      <c r="D6274" s="8" t="s">
        <v>446</v>
      </c>
      <c r="E6274" s="8" t="s">
        <v>32</v>
      </c>
      <c r="F6274" s="8" t="s">
        <v>62028</v>
      </c>
      <c r="G6274" s="8" t="s">
        <v>62029</v>
      </c>
      <c r="H6274" s="8" t="s">
        <v>62030</v>
      </c>
      <c r="I6274" s="8" t="s">
        <v>32</v>
      </c>
      <c r="J6274" s="8" t="s">
        <v>32</v>
      </c>
      <c r="K6274" s="8" t="s">
        <v>32</v>
      </c>
      <c r="L6274" s="8" t="s">
        <v>36</v>
      </c>
      <c r="M6274" s="8" t="s">
        <v>8360</v>
      </c>
      <c r="N6274" s="8" t="s">
        <v>62031</v>
      </c>
      <c r="O6274" s="8" t="s">
        <v>17950</v>
      </c>
      <c r="P6274" s="8" t="s">
        <v>62032</v>
      </c>
      <c r="Q6274" s="8" t="s">
        <v>62033</v>
      </c>
      <c r="R6274" s="8" t="s">
        <v>62032</v>
      </c>
      <c r="S6274" s="8" t="s">
        <v>62026</v>
      </c>
      <c r="T6274" s="8" t="s">
        <v>62034</v>
      </c>
      <c r="U6274" s="8" t="s">
        <v>42</v>
      </c>
      <c r="V6274" s="8" t="s">
        <v>43</v>
      </c>
      <c r="W6274" s="8" t="s">
        <v>44</v>
      </c>
      <c r="X6274" s="8" t="s">
        <v>8366</v>
      </c>
      <c r="Y6274" s="8" t="s">
        <v>32</v>
      </c>
      <c r="Z6274" s="8" t="s">
        <v>62031</v>
      </c>
      <c r="AA6274" s="8" t="s">
        <v>32</v>
      </c>
      <c r="AB6274" s="8" t="s">
        <v>32</v>
      </c>
      <c r="AC6274" s="16" t="s">
        <v>17950</v>
      </c>
    </row>
    <row r="6275" ht="17.5" customHeight="1" spans="1:29">
      <c r="A6275" s="7">
        <v>6274</v>
      </c>
      <c r="B6275" s="8" t="s">
        <v>62035</v>
      </c>
      <c r="C6275" s="8" t="s">
        <v>62036</v>
      </c>
      <c r="D6275" s="8" t="s">
        <v>61</v>
      </c>
      <c r="E6275" s="8" t="s">
        <v>62037</v>
      </c>
      <c r="F6275" s="8" t="s">
        <v>62038</v>
      </c>
      <c r="G6275" s="8" t="s">
        <v>62039</v>
      </c>
      <c r="H6275" s="8" t="s">
        <v>62040</v>
      </c>
      <c r="I6275" s="8" t="s">
        <v>32</v>
      </c>
      <c r="J6275" s="8" t="s">
        <v>32</v>
      </c>
      <c r="K6275" s="8" t="s">
        <v>32</v>
      </c>
      <c r="L6275" s="8" t="s">
        <v>36</v>
      </c>
      <c r="M6275" s="8" t="s">
        <v>1514</v>
      </c>
      <c r="N6275" s="8" t="s">
        <v>62041</v>
      </c>
      <c r="O6275" s="8" t="s">
        <v>39328</v>
      </c>
      <c r="P6275" s="8" t="s">
        <v>62042</v>
      </c>
      <c r="Q6275" s="8" t="s">
        <v>62043</v>
      </c>
      <c r="R6275" s="8" t="s">
        <v>32</v>
      </c>
      <c r="S6275" s="8" t="s">
        <v>62035</v>
      </c>
      <c r="T6275" s="8" t="s">
        <v>62044</v>
      </c>
      <c r="U6275" s="8" t="s">
        <v>42</v>
      </c>
      <c r="V6275" s="8" t="s">
        <v>43</v>
      </c>
      <c r="W6275" s="8" t="s">
        <v>44</v>
      </c>
      <c r="X6275" s="8" t="s">
        <v>1519</v>
      </c>
      <c r="Y6275" s="8" t="s">
        <v>32</v>
      </c>
      <c r="Z6275" s="8" t="s">
        <v>62041</v>
      </c>
      <c r="AA6275" s="8" t="s">
        <v>32</v>
      </c>
      <c r="AB6275" s="8" t="s">
        <v>32</v>
      </c>
      <c r="AC6275" s="16" t="s">
        <v>39328</v>
      </c>
    </row>
    <row r="6276" ht="17.5" customHeight="1" spans="1:29">
      <c r="A6276" s="7">
        <v>6275</v>
      </c>
      <c r="B6276" s="8" t="s">
        <v>62045</v>
      </c>
      <c r="C6276" s="8" t="s">
        <v>62046</v>
      </c>
      <c r="D6276" s="8" t="s">
        <v>2097</v>
      </c>
      <c r="E6276" s="8" t="s">
        <v>62047</v>
      </c>
      <c r="F6276" s="8" t="s">
        <v>62048</v>
      </c>
      <c r="G6276" s="8" t="s">
        <v>62049</v>
      </c>
      <c r="H6276" s="8" t="s">
        <v>62050</v>
      </c>
      <c r="I6276" s="8" t="s">
        <v>32</v>
      </c>
      <c r="J6276" s="8" t="s">
        <v>32</v>
      </c>
      <c r="K6276" s="8" t="s">
        <v>32</v>
      </c>
      <c r="L6276" s="8" t="s">
        <v>36</v>
      </c>
      <c r="M6276" s="8" t="s">
        <v>122</v>
      </c>
      <c r="N6276" s="8" t="s">
        <v>62051</v>
      </c>
      <c r="O6276" s="8" t="s">
        <v>1888</v>
      </c>
      <c r="P6276" s="8" t="s">
        <v>62052</v>
      </c>
      <c r="Q6276" s="8" t="s">
        <v>62053</v>
      </c>
      <c r="R6276" s="8" t="s">
        <v>62054</v>
      </c>
      <c r="S6276" s="8" t="s">
        <v>62045</v>
      </c>
      <c r="T6276" s="8" t="s">
        <v>62055</v>
      </c>
      <c r="U6276" s="8" t="s">
        <v>42</v>
      </c>
      <c r="V6276" s="8" t="s">
        <v>43</v>
      </c>
      <c r="W6276" s="8" t="s">
        <v>44</v>
      </c>
      <c r="X6276" s="8" t="s">
        <v>129</v>
      </c>
      <c r="Y6276" s="8" t="s">
        <v>32</v>
      </c>
      <c r="Z6276" s="8" t="s">
        <v>62051</v>
      </c>
      <c r="AA6276" s="8" t="s">
        <v>32</v>
      </c>
      <c r="AB6276" s="8" t="s">
        <v>32</v>
      </c>
      <c r="AC6276" s="16" t="s">
        <v>1888</v>
      </c>
    </row>
    <row r="6277" ht="17.5" customHeight="1" spans="1:29">
      <c r="A6277" s="7">
        <v>6276</v>
      </c>
      <c r="B6277" s="8" t="s">
        <v>62056</v>
      </c>
      <c r="C6277" s="8" t="s">
        <v>62057</v>
      </c>
      <c r="D6277" s="8" t="s">
        <v>167</v>
      </c>
      <c r="E6277" s="8" t="s">
        <v>62058</v>
      </c>
      <c r="F6277" s="8" t="s">
        <v>62059</v>
      </c>
      <c r="G6277" s="8" t="s">
        <v>62060</v>
      </c>
      <c r="H6277" s="8" t="s">
        <v>62061</v>
      </c>
      <c r="I6277" s="8" t="s">
        <v>32</v>
      </c>
      <c r="J6277" s="8" t="s">
        <v>32</v>
      </c>
      <c r="K6277" s="8" t="s">
        <v>32</v>
      </c>
      <c r="L6277" s="8" t="s">
        <v>36</v>
      </c>
      <c r="M6277" s="8" t="s">
        <v>36777</v>
      </c>
      <c r="N6277" s="8" t="s">
        <v>62062</v>
      </c>
      <c r="O6277" s="8" t="s">
        <v>1888</v>
      </c>
      <c r="P6277" s="8" t="s">
        <v>62063</v>
      </c>
      <c r="Q6277" s="8" t="s">
        <v>62064</v>
      </c>
      <c r="R6277" s="8" t="s">
        <v>62065</v>
      </c>
      <c r="S6277" s="8" t="s">
        <v>62056</v>
      </c>
      <c r="T6277" s="8" t="s">
        <v>62066</v>
      </c>
      <c r="U6277" s="8" t="s">
        <v>42</v>
      </c>
      <c r="V6277" s="8" t="s">
        <v>43</v>
      </c>
      <c r="W6277" s="8" t="s">
        <v>44</v>
      </c>
      <c r="X6277" s="8" t="s">
        <v>36782</v>
      </c>
      <c r="Y6277" s="8" t="s">
        <v>32</v>
      </c>
      <c r="Z6277" s="8" t="s">
        <v>62062</v>
      </c>
      <c r="AA6277" s="8" t="s">
        <v>32</v>
      </c>
      <c r="AB6277" s="8" t="s">
        <v>32</v>
      </c>
      <c r="AC6277" s="16" t="s">
        <v>1888</v>
      </c>
    </row>
    <row r="6278" ht="17.5" customHeight="1" spans="1:29">
      <c r="A6278" s="7">
        <v>6277</v>
      </c>
      <c r="B6278" s="8" t="s">
        <v>62067</v>
      </c>
      <c r="C6278" s="8" t="s">
        <v>62068</v>
      </c>
      <c r="D6278" s="8" t="s">
        <v>693</v>
      </c>
      <c r="E6278" s="8" t="s">
        <v>32</v>
      </c>
      <c r="F6278" s="8" t="s">
        <v>62069</v>
      </c>
      <c r="G6278" s="8" t="s">
        <v>62070</v>
      </c>
      <c r="H6278" s="8" t="s">
        <v>146</v>
      </c>
      <c r="I6278" s="8" t="s">
        <v>32</v>
      </c>
      <c r="J6278" s="8" t="s">
        <v>32</v>
      </c>
      <c r="K6278" s="8" t="s">
        <v>32</v>
      </c>
      <c r="L6278" s="8" t="s">
        <v>36</v>
      </c>
      <c r="M6278" s="8" t="s">
        <v>29051</v>
      </c>
      <c r="N6278" s="8" t="s">
        <v>62071</v>
      </c>
      <c r="O6278" s="8" t="s">
        <v>29053</v>
      </c>
      <c r="P6278" s="8" t="s">
        <v>62072</v>
      </c>
      <c r="Q6278" s="8" t="s">
        <v>62073</v>
      </c>
      <c r="R6278" s="8" t="s">
        <v>32</v>
      </c>
      <c r="S6278" s="8" t="s">
        <v>62067</v>
      </c>
      <c r="T6278" s="8" t="s">
        <v>62074</v>
      </c>
      <c r="U6278" s="8" t="s">
        <v>42</v>
      </c>
      <c r="V6278" s="8" t="s">
        <v>43</v>
      </c>
      <c r="W6278" s="8" t="s">
        <v>44</v>
      </c>
      <c r="X6278" s="8" t="s">
        <v>29057</v>
      </c>
      <c r="Y6278" s="8" t="s">
        <v>32</v>
      </c>
      <c r="Z6278" s="8" t="s">
        <v>62071</v>
      </c>
      <c r="AA6278" s="8" t="s">
        <v>32</v>
      </c>
      <c r="AB6278" s="8" t="s">
        <v>32</v>
      </c>
      <c r="AC6278" s="16" t="s">
        <v>29053</v>
      </c>
    </row>
    <row r="6279" ht="17.5" customHeight="1" spans="1:29">
      <c r="A6279" s="7">
        <v>6278</v>
      </c>
      <c r="B6279" s="8" t="s">
        <v>62075</v>
      </c>
      <c r="C6279" s="8" t="s">
        <v>62076</v>
      </c>
      <c r="D6279" s="8" t="s">
        <v>7121</v>
      </c>
      <c r="E6279" s="8" t="s">
        <v>62077</v>
      </c>
      <c r="F6279" s="8" t="s">
        <v>62078</v>
      </c>
      <c r="G6279" s="8" t="s">
        <v>62079</v>
      </c>
      <c r="H6279" s="8" t="s">
        <v>62080</v>
      </c>
      <c r="I6279" s="8" t="s">
        <v>32</v>
      </c>
      <c r="J6279" s="8" t="s">
        <v>32</v>
      </c>
      <c r="K6279" s="8" t="s">
        <v>32</v>
      </c>
      <c r="L6279" s="8" t="s">
        <v>36</v>
      </c>
      <c r="M6279" s="8" t="s">
        <v>23065</v>
      </c>
      <c r="N6279" s="8" t="s">
        <v>62081</v>
      </c>
      <c r="O6279" s="8" t="s">
        <v>226</v>
      </c>
      <c r="P6279" s="8" t="s">
        <v>62082</v>
      </c>
      <c r="Q6279" s="8" t="s">
        <v>62083</v>
      </c>
      <c r="R6279" s="8" t="s">
        <v>62084</v>
      </c>
      <c r="S6279" s="8" t="s">
        <v>62075</v>
      </c>
      <c r="T6279" s="8" t="s">
        <v>62085</v>
      </c>
      <c r="U6279" s="8" t="s">
        <v>42</v>
      </c>
      <c r="V6279" s="8" t="s">
        <v>43</v>
      </c>
      <c r="W6279" s="8" t="s">
        <v>44</v>
      </c>
      <c r="X6279" s="8" t="s">
        <v>23071</v>
      </c>
      <c r="Y6279" s="8" t="s">
        <v>32</v>
      </c>
      <c r="Z6279" s="8" t="s">
        <v>62081</v>
      </c>
      <c r="AA6279" s="8" t="s">
        <v>32</v>
      </c>
      <c r="AB6279" s="8" t="s">
        <v>32</v>
      </c>
      <c r="AC6279" s="16" t="s">
        <v>226</v>
      </c>
    </row>
    <row r="6280" ht="17.5" customHeight="1" spans="1:29">
      <c r="A6280" s="7">
        <v>6279</v>
      </c>
      <c r="B6280" s="8" t="s">
        <v>62086</v>
      </c>
      <c r="C6280" s="8" t="s">
        <v>62087</v>
      </c>
      <c r="D6280" s="8" t="s">
        <v>167</v>
      </c>
      <c r="E6280" s="8" t="s">
        <v>62088</v>
      </c>
      <c r="F6280" s="8" t="s">
        <v>62089</v>
      </c>
      <c r="G6280" s="8" t="s">
        <v>62090</v>
      </c>
      <c r="H6280" s="8" t="s">
        <v>62091</v>
      </c>
      <c r="I6280" s="8" t="s">
        <v>62092</v>
      </c>
      <c r="J6280" s="8" t="s">
        <v>32</v>
      </c>
      <c r="K6280" s="8" t="s">
        <v>32</v>
      </c>
      <c r="L6280" s="8" t="s">
        <v>36</v>
      </c>
      <c r="M6280" s="8" t="s">
        <v>3086</v>
      </c>
      <c r="N6280" s="8" t="s">
        <v>62093</v>
      </c>
      <c r="O6280" s="8" t="s">
        <v>11589</v>
      </c>
      <c r="P6280" s="8" t="s">
        <v>62094</v>
      </c>
      <c r="Q6280" s="8" t="s">
        <v>62095</v>
      </c>
      <c r="R6280" s="8" t="s">
        <v>62096</v>
      </c>
      <c r="S6280" s="8" t="s">
        <v>62086</v>
      </c>
      <c r="T6280" s="8" t="s">
        <v>62097</v>
      </c>
      <c r="U6280" s="8" t="s">
        <v>42</v>
      </c>
      <c r="V6280" s="8" t="s">
        <v>43</v>
      </c>
      <c r="W6280" s="8" t="s">
        <v>44</v>
      </c>
      <c r="X6280" s="8" t="s">
        <v>3093</v>
      </c>
      <c r="Y6280" s="8" t="s">
        <v>32</v>
      </c>
      <c r="Z6280" s="8" t="s">
        <v>62093</v>
      </c>
      <c r="AA6280" s="8" t="s">
        <v>32</v>
      </c>
      <c r="AB6280" s="8" t="s">
        <v>32</v>
      </c>
      <c r="AC6280" s="16" t="s">
        <v>11589</v>
      </c>
    </row>
    <row r="6281" ht="17.5" customHeight="1" spans="1:29">
      <c r="A6281" s="7">
        <v>6280</v>
      </c>
      <c r="B6281" s="8" t="s">
        <v>62098</v>
      </c>
      <c r="C6281" s="8" t="s">
        <v>62099</v>
      </c>
      <c r="D6281" s="8" t="s">
        <v>61</v>
      </c>
      <c r="E6281" s="8" t="s">
        <v>32</v>
      </c>
      <c r="F6281" s="8" t="s">
        <v>62100</v>
      </c>
      <c r="G6281" s="8" t="s">
        <v>62101</v>
      </c>
      <c r="H6281" s="8" t="s">
        <v>62102</v>
      </c>
      <c r="I6281" s="8" t="s">
        <v>32</v>
      </c>
      <c r="J6281" s="8" t="s">
        <v>32</v>
      </c>
      <c r="K6281" s="8" t="s">
        <v>32</v>
      </c>
      <c r="L6281" s="8" t="s">
        <v>36</v>
      </c>
      <c r="M6281" s="8" t="s">
        <v>129</v>
      </c>
      <c r="N6281" s="8" t="s">
        <v>62103</v>
      </c>
      <c r="O6281" s="8" t="s">
        <v>23080</v>
      </c>
      <c r="P6281" s="8" t="s">
        <v>62104</v>
      </c>
      <c r="Q6281" s="8" t="s">
        <v>62105</v>
      </c>
      <c r="R6281" s="8" t="s">
        <v>7409</v>
      </c>
      <c r="S6281" s="8" t="s">
        <v>62098</v>
      </c>
      <c r="T6281" s="8" t="s">
        <v>62106</v>
      </c>
      <c r="U6281" s="8" t="s">
        <v>42</v>
      </c>
      <c r="V6281" s="8" t="s">
        <v>43</v>
      </c>
      <c r="W6281" s="8" t="s">
        <v>44</v>
      </c>
      <c r="X6281" s="8" t="s">
        <v>129</v>
      </c>
      <c r="Y6281" s="8" t="s">
        <v>32</v>
      </c>
      <c r="Z6281" s="8" t="s">
        <v>62103</v>
      </c>
      <c r="AA6281" s="8" t="s">
        <v>32</v>
      </c>
      <c r="AB6281" s="8" t="s">
        <v>32</v>
      </c>
      <c r="AC6281" s="16" t="s">
        <v>23080</v>
      </c>
    </row>
    <row r="6282" ht="17.5" customHeight="1" spans="1:29">
      <c r="A6282" s="7">
        <v>6281</v>
      </c>
      <c r="B6282" s="8" t="s">
        <v>62107</v>
      </c>
      <c r="C6282" s="8" t="s">
        <v>58717</v>
      </c>
      <c r="D6282" s="8" t="s">
        <v>167</v>
      </c>
      <c r="E6282" s="8" t="s">
        <v>62108</v>
      </c>
      <c r="F6282" s="8" t="s">
        <v>62109</v>
      </c>
      <c r="G6282" s="8" t="s">
        <v>62110</v>
      </c>
      <c r="H6282" s="8" t="s">
        <v>62111</v>
      </c>
      <c r="I6282" s="8" t="s">
        <v>32</v>
      </c>
      <c r="J6282" s="8" t="s">
        <v>32</v>
      </c>
      <c r="K6282" s="8" t="s">
        <v>32</v>
      </c>
      <c r="L6282" s="8" t="s">
        <v>36</v>
      </c>
      <c r="M6282" s="8" t="s">
        <v>42352</v>
      </c>
      <c r="N6282" s="8" t="s">
        <v>62112</v>
      </c>
      <c r="O6282" s="8" t="s">
        <v>62113</v>
      </c>
      <c r="P6282" s="8" t="s">
        <v>62114</v>
      </c>
      <c r="Q6282" s="8" t="s">
        <v>62115</v>
      </c>
      <c r="R6282" s="8" t="s">
        <v>32</v>
      </c>
      <c r="S6282" s="8" t="s">
        <v>62107</v>
      </c>
      <c r="T6282" s="8" t="s">
        <v>62116</v>
      </c>
      <c r="U6282" s="8" t="s">
        <v>42</v>
      </c>
      <c r="V6282" s="8" t="s">
        <v>43</v>
      </c>
      <c r="W6282" s="8" t="s">
        <v>44</v>
      </c>
      <c r="X6282" s="8" t="s">
        <v>42357</v>
      </c>
      <c r="Y6282" s="8" t="s">
        <v>32</v>
      </c>
      <c r="Z6282" s="8" t="s">
        <v>62112</v>
      </c>
      <c r="AA6282" s="8" t="s">
        <v>32</v>
      </c>
      <c r="AB6282" s="8" t="s">
        <v>32</v>
      </c>
      <c r="AC6282" s="16" t="s">
        <v>62113</v>
      </c>
    </row>
    <row r="6283" ht="17.5" customHeight="1" spans="1:29">
      <c r="A6283" s="7">
        <v>6282</v>
      </c>
      <c r="B6283" s="8" t="s">
        <v>62117</v>
      </c>
      <c r="C6283" s="8" t="s">
        <v>62118</v>
      </c>
      <c r="D6283" s="8" t="s">
        <v>167</v>
      </c>
      <c r="E6283" s="8" t="s">
        <v>62119</v>
      </c>
      <c r="F6283" s="8" t="s">
        <v>62120</v>
      </c>
      <c r="G6283" s="8" t="s">
        <v>62121</v>
      </c>
      <c r="H6283" s="8" t="s">
        <v>31343</v>
      </c>
      <c r="I6283" s="8" t="s">
        <v>32</v>
      </c>
      <c r="J6283" s="8" t="s">
        <v>32</v>
      </c>
      <c r="K6283" s="8" t="s">
        <v>32</v>
      </c>
      <c r="L6283" s="8" t="s">
        <v>36</v>
      </c>
      <c r="M6283" s="8" t="s">
        <v>122</v>
      </c>
      <c r="N6283" s="8" t="s">
        <v>62122</v>
      </c>
      <c r="O6283" s="8" t="s">
        <v>10410</v>
      </c>
      <c r="P6283" s="8" t="s">
        <v>62123</v>
      </c>
      <c r="Q6283" s="8" t="s">
        <v>62124</v>
      </c>
      <c r="R6283" s="8" t="s">
        <v>62125</v>
      </c>
      <c r="S6283" s="8" t="s">
        <v>62117</v>
      </c>
      <c r="T6283" s="8" t="s">
        <v>62126</v>
      </c>
      <c r="U6283" s="8" t="s">
        <v>42</v>
      </c>
      <c r="V6283" s="8" t="s">
        <v>43</v>
      </c>
      <c r="W6283" s="8" t="s">
        <v>44</v>
      </c>
      <c r="X6283" s="8" t="s">
        <v>129</v>
      </c>
      <c r="Y6283" s="8" t="s">
        <v>32</v>
      </c>
      <c r="Z6283" s="8" t="s">
        <v>62122</v>
      </c>
      <c r="AA6283" s="8" t="s">
        <v>32</v>
      </c>
      <c r="AB6283" s="8" t="s">
        <v>32</v>
      </c>
      <c r="AC6283" s="16" t="s">
        <v>10410</v>
      </c>
    </row>
    <row r="6284" ht="17.5" customHeight="1" spans="1:29">
      <c r="A6284" s="7">
        <v>6283</v>
      </c>
      <c r="B6284" s="8" t="s">
        <v>62127</v>
      </c>
      <c r="C6284" s="8" t="s">
        <v>62128</v>
      </c>
      <c r="D6284" s="8" t="s">
        <v>167</v>
      </c>
      <c r="E6284" s="8" t="s">
        <v>62129</v>
      </c>
      <c r="F6284" s="8" t="s">
        <v>62130</v>
      </c>
      <c r="G6284" s="8" t="s">
        <v>62131</v>
      </c>
      <c r="H6284" s="8" t="s">
        <v>62132</v>
      </c>
      <c r="I6284" s="8" t="s">
        <v>62133</v>
      </c>
      <c r="J6284" s="8" t="s">
        <v>32</v>
      </c>
      <c r="K6284" s="8" t="s">
        <v>32</v>
      </c>
      <c r="L6284" s="8" t="s">
        <v>36</v>
      </c>
      <c r="M6284" s="8" t="s">
        <v>22655</v>
      </c>
      <c r="N6284" s="8" t="s">
        <v>62134</v>
      </c>
      <c r="O6284" s="8" t="s">
        <v>28724</v>
      </c>
      <c r="P6284" s="8" t="s">
        <v>62135</v>
      </c>
      <c r="Q6284" s="8" t="s">
        <v>62136</v>
      </c>
      <c r="R6284" s="8" t="s">
        <v>32</v>
      </c>
      <c r="S6284" s="8" t="s">
        <v>62127</v>
      </c>
      <c r="T6284" s="8" t="s">
        <v>62137</v>
      </c>
      <c r="U6284" s="8" t="s">
        <v>42</v>
      </c>
      <c r="V6284" s="8" t="s">
        <v>43</v>
      </c>
      <c r="W6284" s="8" t="s">
        <v>44</v>
      </c>
      <c r="X6284" s="8" t="s">
        <v>22660</v>
      </c>
      <c r="Y6284" s="8" t="s">
        <v>32</v>
      </c>
      <c r="Z6284" s="8" t="s">
        <v>62134</v>
      </c>
      <c r="AA6284" s="8" t="s">
        <v>32</v>
      </c>
      <c r="AB6284" s="8" t="s">
        <v>32</v>
      </c>
      <c r="AC6284" s="16" t="s">
        <v>28724</v>
      </c>
    </row>
    <row r="6285" ht="17.5" customHeight="1" spans="1:29">
      <c r="A6285" s="7">
        <v>6284</v>
      </c>
      <c r="B6285" s="8" t="s">
        <v>62138</v>
      </c>
      <c r="C6285" s="8" t="s">
        <v>62139</v>
      </c>
      <c r="D6285" s="8" t="s">
        <v>61</v>
      </c>
      <c r="E6285" s="8" t="s">
        <v>32</v>
      </c>
      <c r="F6285" s="8" t="s">
        <v>62140</v>
      </c>
      <c r="G6285" s="8" t="s">
        <v>3562</v>
      </c>
      <c r="H6285" s="8" t="s">
        <v>62141</v>
      </c>
      <c r="I6285" s="8" t="s">
        <v>32</v>
      </c>
      <c r="J6285" s="8" t="s">
        <v>32</v>
      </c>
      <c r="K6285" s="8" t="s">
        <v>32</v>
      </c>
      <c r="L6285" s="8" t="s">
        <v>36</v>
      </c>
      <c r="M6285" s="8" t="s">
        <v>3093</v>
      </c>
      <c r="N6285" s="8" t="s">
        <v>62142</v>
      </c>
      <c r="O6285" s="8" t="s">
        <v>226</v>
      </c>
      <c r="P6285" s="8" t="s">
        <v>62143</v>
      </c>
      <c r="Q6285" s="8" t="s">
        <v>62144</v>
      </c>
      <c r="R6285" s="8" t="s">
        <v>62145</v>
      </c>
      <c r="S6285" s="8" t="s">
        <v>62138</v>
      </c>
      <c r="T6285" s="8" t="s">
        <v>62146</v>
      </c>
      <c r="U6285" s="8" t="s">
        <v>42</v>
      </c>
      <c r="V6285" s="8" t="s">
        <v>43</v>
      </c>
      <c r="W6285" s="8" t="s">
        <v>44</v>
      </c>
      <c r="X6285" s="8" t="s">
        <v>3093</v>
      </c>
      <c r="Y6285" s="8" t="s">
        <v>32</v>
      </c>
      <c r="Z6285" s="8" t="s">
        <v>62142</v>
      </c>
      <c r="AA6285" s="8" t="s">
        <v>32</v>
      </c>
      <c r="AB6285" s="8" t="s">
        <v>32</v>
      </c>
      <c r="AC6285" s="16" t="s">
        <v>226</v>
      </c>
    </row>
    <row r="6286" ht="17.5" customHeight="1" spans="1:29">
      <c r="A6286" s="7">
        <v>6285</v>
      </c>
      <c r="B6286" s="8" t="s">
        <v>62147</v>
      </c>
      <c r="C6286" s="8" t="s">
        <v>62148</v>
      </c>
      <c r="D6286" s="8" t="s">
        <v>3957</v>
      </c>
      <c r="E6286" s="8" t="s">
        <v>32</v>
      </c>
      <c r="F6286" s="8" t="s">
        <v>62149</v>
      </c>
      <c r="G6286" s="8" t="s">
        <v>62150</v>
      </c>
      <c r="H6286" s="8" t="s">
        <v>62151</v>
      </c>
      <c r="I6286" s="8" t="s">
        <v>32</v>
      </c>
      <c r="J6286" s="8" t="s">
        <v>32</v>
      </c>
      <c r="K6286" s="8" t="s">
        <v>32</v>
      </c>
      <c r="L6286" s="8" t="s">
        <v>36</v>
      </c>
      <c r="M6286" s="8" t="s">
        <v>3086</v>
      </c>
      <c r="N6286" s="8" t="s">
        <v>62152</v>
      </c>
      <c r="O6286" s="8" t="s">
        <v>5895</v>
      </c>
      <c r="P6286" s="8" t="s">
        <v>32888</v>
      </c>
      <c r="Q6286" s="8" t="s">
        <v>62153</v>
      </c>
      <c r="R6286" s="8" t="s">
        <v>62154</v>
      </c>
      <c r="S6286" s="8" t="s">
        <v>62147</v>
      </c>
      <c r="T6286" s="8" t="s">
        <v>62155</v>
      </c>
      <c r="U6286" s="8" t="s">
        <v>42</v>
      </c>
      <c r="V6286" s="8" t="s">
        <v>43</v>
      </c>
      <c r="W6286" s="8" t="s">
        <v>44</v>
      </c>
      <c r="X6286" s="8" t="s">
        <v>3093</v>
      </c>
      <c r="Y6286" s="8" t="s">
        <v>32</v>
      </c>
      <c r="Z6286" s="8" t="s">
        <v>62152</v>
      </c>
      <c r="AA6286" s="8" t="s">
        <v>32</v>
      </c>
      <c r="AB6286" s="8" t="s">
        <v>32</v>
      </c>
      <c r="AC6286" s="16" t="s">
        <v>5895</v>
      </c>
    </row>
    <row r="6287" ht="17.5" customHeight="1" spans="1:29">
      <c r="A6287" s="7">
        <v>6286</v>
      </c>
      <c r="B6287" s="8" t="s">
        <v>62156</v>
      </c>
      <c r="C6287" s="8" t="s">
        <v>62157</v>
      </c>
      <c r="D6287" s="8" t="s">
        <v>1803</v>
      </c>
      <c r="E6287" s="8" t="s">
        <v>62158</v>
      </c>
      <c r="F6287" s="8" t="s">
        <v>62159</v>
      </c>
      <c r="G6287" s="8" t="s">
        <v>62160</v>
      </c>
      <c r="H6287" s="8" t="s">
        <v>62161</v>
      </c>
      <c r="I6287" s="8" t="s">
        <v>32</v>
      </c>
      <c r="J6287" s="8" t="s">
        <v>32</v>
      </c>
      <c r="K6287" s="8" t="s">
        <v>32</v>
      </c>
      <c r="L6287" s="8" t="s">
        <v>36</v>
      </c>
      <c r="M6287" s="8" t="s">
        <v>122</v>
      </c>
      <c r="N6287" s="8" t="s">
        <v>62162</v>
      </c>
      <c r="O6287" s="8" t="s">
        <v>29338</v>
      </c>
      <c r="P6287" s="8" t="s">
        <v>62163</v>
      </c>
      <c r="Q6287" s="8" t="s">
        <v>62164</v>
      </c>
      <c r="R6287" s="8" t="s">
        <v>62165</v>
      </c>
      <c r="S6287" s="8" t="s">
        <v>62156</v>
      </c>
      <c r="T6287" s="8" t="s">
        <v>62166</v>
      </c>
      <c r="U6287" s="8" t="s">
        <v>42</v>
      </c>
      <c r="V6287" s="8" t="s">
        <v>43</v>
      </c>
      <c r="W6287" s="8" t="s">
        <v>44</v>
      </c>
      <c r="X6287" s="8" t="s">
        <v>129</v>
      </c>
      <c r="Y6287" s="8" t="s">
        <v>32</v>
      </c>
      <c r="Z6287" s="8" t="s">
        <v>62162</v>
      </c>
      <c r="AA6287" s="8" t="s">
        <v>32</v>
      </c>
      <c r="AB6287" s="8" t="s">
        <v>32</v>
      </c>
      <c r="AC6287" s="16" t="s">
        <v>29338</v>
      </c>
    </row>
    <row r="6288" ht="17.5" customHeight="1" spans="1:29">
      <c r="A6288" s="7">
        <v>6287</v>
      </c>
      <c r="B6288" s="8" t="s">
        <v>62167</v>
      </c>
      <c r="C6288" s="8" t="s">
        <v>62168</v>
      </c>
      <c r="D6288" s="8" t="s">
        <v>61</v>
      </c>
      <c r="E6288" s="8" t="s">
        <v>32</v>
      </c>
      <c r="F6288" s="8" t="s">
        <v>62169</v>
      </c>
      <c r="G6288" s="8" t="s">
        <v>62170</v>
      </c>
      <c r="H6288" s="8" t="s">
        <v>62171</v>
      </c>
      <c r="I6288" s="8" t="s">
        <v>32</v>
      </c>
      <c r="J6288" s="8" t="s">
        <v>32</v>
      </c>
      <c r="K6288" s="8" t="s">
        <v>32</v>
      </c>
      <c r="L6288" s="8" t="s">
        <v>36</v>
      </c>
      <c r="M6288" s="8" t="s">
        <v>3093</v>
      </c>
      <c r="N6288" s="8" t="s">
        <v>62172</v>
      </c>
      <c r="O6288" s="8" t="s">
        <v>226</v>
      </c>
      <c r="P6288" s="8" t="s">
        <v>62173</v>
      </c>
      <c r="Q6288" s="8" t="s">
        <v>62174</v>
      </c>
      <c r="R6288" s="8" t="s">
        <v>62175</v>
      </c>
      <c r="S6288" s="8" t="s">
        <v>62167</v>
      </c>
      <c r="T6288" s="8" t="s">
        <v>62176</v>
      </c>
      <c r="U6288" s="8" t="s">
        <v>42</v>
      </c>
      <c r="V6288" s="8" t="s">
        <v>43</v>
      </c>
      <c r="W6288" s="8" t="s">
        <v>44</v>
      </c>
      <c r="X6288" s="8" t="s">
        <v>3093</v>
      </c>
      <c r="Y6288" s="8" t="s">
        <v>32</v>
      </c>
      <c r="Z6288" s="8" t="s">
        <v>62172</v>
      </c>
      <c r="AA6288" s="8" t="s">
        <v>32</v>
      </c>
      <c r="AB6288" s="8" t="s">
        <v>32</v>
      </c>
      <c r="AC6288" s="16" t="s">
        <v>226</v>
      </c>
    </row>
    <row r="6289" ht="17.5" customHeight="1" spans="1:29">
      <c r="A6289" s="7">
        <v>6288</v>
      </c>
      <c r="B6289" s="8" t="s">
        <v>62177</v>
      </c>
      <c r="C6289" s="8" t="s">
        <v>62178</v>
      </c>
      <c r="D6289" s="8" t="s">
        <v>1803</v>
      </c>
      <c r="E6289" s="8" t="s">
        <v>32</v>
      </c>
      <c r="F6289" s="8" t="s">
        <v>62179</v>
      </c>
      <c r="G6289" s="8" t="s">
        <v>62180</v>
      </c>
      <c r="H6289" s="8" t="s">
        <v>62181</v>
      </c>
      <c r="I6289" s="8" t="s">
        <v>32</v>
      </c>
      <c r="J6289" s="8" t="s">
        <v>32</v>
      </c>
      <c r="K6289" s="8" t="s">
        <v>32</v>
      </c>
      <c r="L6289" s="8" t="s">
        <v>36</v>
      </c>
      <c r="M6289" s="8" t="s">
        <v>42309</v>
      </c>
      <c r="N6289" s="8" t="s">
        <v>62182</v>
      </c>
      <c r="O6289" s="8" t="s">
        <v>62183</v>
      </c>
      <c r="P6289" s="8" t="s">
        <v>62184</v>
      </c>
      <c r="Q6289" s="8" t="s">
        <v>62185</v>
      </c>
      <c r="R6289" s="8" t="s">
        <v>32</v>
      </c>
      <c r="S6289" s="8" t="s">
        <v>62177</v>
      </c>
      <c r="T6289" s="8" t="s">
        <v>62186</v>
      </c>
      <c r="U6289" s="8" t="s">
        <v>42</v>
      </c>
      <c r="V6289" s="8" t="s">
        <v>43</v>
      </c>
      <c r="W6289" s="8" t="s">
        <v>44</v>
      </c>
      <c r="X6289" s="8" t="s">
        <v>35889</v>
      </c>
      <c r="Y6289" s="8" t="s">
        <v>32</v>
      </c>
      <c r="Z6289" s="8" t="s">
        <v>62182</v>
      </c>
      <c r="AA6289" s="8" t="s">
        <v>32</v>
      </c>
      <c r="AB6289" s="8" t="s">
        <v>32</v>
      </c>
      <c r="AC6289" s="16" t="s">
        <v>62183</v>
      </c>
    </row>
    <row r="6290" ht="17.5" customHeight="1" spans="1:29">
      <c r="A6290" s="7">
        <v>6289</v>
      </c>
      <c r="B6290" s="8" t="s">
        <v>62187</v>
      </c>
      <c r="C6290" s="8" t="s">
        <v>62188</v>
      </c>
      <c r="D6290" s="8" t="s">
        <v>61</v>
      </c>
      <c r="E6290" s="8" t="s">
        <v>32</v>
      </c>
      <c r="F6290" s="8" t="s">
        <v>62189</v>
      </c>
      <c r="G6290" s="8" t="s">
        <v>62190</v>
      </c>
      <c r="H6290" s="8" t="s">
        <v>62191</v>
      </c>
      <c r="I6290" s="8" t="s">
        <v>32</v>
      </c>
      <c r="J6290" s="8" t="s">
        <v>32</v>
      </c>
      <c r="K6290" s="8" t="s">
        <v>32</v>
      </c>
      <c r="L6290" s="8" t="s">
        <v>36</v>
      </c>
      <c r="M6290" s="8" t="s">
        <v>42309</v>
      </c>
      <c r="N6290" s="8" t="s">
        <v>62192</v>
      </c>
      <c r="O6290" s="8" t="s">
        <v>62193</v>
      </c>
      <c r="P6290" s="8" t="s">
        <v>62194</v>
      </c>
      <c r="Q6290" s="8" t="s">
        <v>4175</v>
      </c>
      <c r="R6290" s="8" t="s">
        <v>62194</v>
      </c>
      <c r="S6290" s="8" t="s">
        <v>62187</v>
      </c>
      <c r="T6290" s="8" t="s">
        <v>62195</v>
      </c>
      <c r="U6290" s="8" t="s">
        <v>42</v>
      </c>
      <c r="V6290" s="8" t="s">
        <v>43</v>
      </c>
      <c r="W6290" s="8" t="s">
        <v>44</v>
      </c>
      <c r="X6290" s="8" t="s">
        <v>35889</v>
      </c>
      <c r="Y6290" s="8" t="s">
        <v>32</v>
      </c>
      <c r="Z6290" s="8" t="s">
        <v>62192</v>
      </c>
      <c r="AA6290" s="8" t="s">
        <v>32</v>
      </c>
      <c r="AB6290" s="8" t="s">
        <v>32</v>
      </c>
      <c r="AC6290" s="16" t="s">
        <v>62193</v>
      </c>
    </row>
    <row r="6291" ht="17.5" customHeight="1" spans="1:29">
      <c r="A6291" s="7">
        <v>6290</v>
      </c>
      <c r="B6291" s="8" t="s">
        <v>62196</v>
      </c>
      <c r="C6291" s="8" t="s">
        <v>62197</v>
      </c>
      <c r="D6291" s="8" t="s">
        <v>62198</v>
      </c>
      <c r="E6291" s="8" t="s">
        <v>62199</v>
      </c>
      <c r="F6291" s="8" t="s">
        <v>62200</v>
      </c>
      <c r="G6291" s="8" t="s">
        <v>62201</v>
      </c>
      <c r="H6291" s="8" t="s">
        <v>62202</v>
      </c>
      <c r="I6291" s="8" t="s">
        <v>32</v>
      </c>
      <c r="J6291" s="8" t="s">
        <v>32</v>
      </c>
      <c r="K6291" s="8" t="s">
        <v>32</v>
      </c>
      <c r="L6291" s="8" t="s">
        <v>36</v>
      </c>
      <c r="M6291" s="8" t="s">
        <v>4114</v>
      </c>
      <c r="N6291" s="8" t="s">
        <v>62203</v>
      </c>
      <c r="O6291" s="8" t="s">
        <v>62204</v>
      </c>
      <c r="P6291" s="8" t="s">
        <v>32</v>
      </c>
      <c r="Q6291" s="8" t="s">
        <v>62205</v>
      </c>
      <c r="R6291" s="8" t="s">
        <v>32</v>
      </c>
      <c r="S6291" s="8" t="s">
        <v>62196</v>
      </c>
      <c r="T6291" s="8" t="s">
        <v>62206</v>
      </c>
      <c r="U6291" s="8" t="s">
        <v>42</v>
      </c>
      <c r="V6291" s="8" t="s">
        <v>43</v>
      </c>
      <c r="W6291" s="8" t="s">
        <v>44</v>
      </c>
      <c r="X6291" s="8" t="s">
        <v>4120</v>
      </c>
      <c r="Y6291" s="8" t="s">
        <v>32</v>
      </c>
      <c r="Z6291" s="8" t="s">
        <v>62203</v>
      </c>
      <c r="AA6291" s="8" t="s">
        <v>32</v>
      </c>
      <c r="AB6291" s="8" t="s">
        <v>32</v>
      </c>
      <c r="AC6291" s="16" t="s">
        <v>62204</v>
      </c>
    </row>
    <row r="6292" ht="17.5" customHeight="1" spans="1:29">
      <c r="A6292" s="7">
        <v>6291</v>
      </c>
      <c r="B6292" s="8" t="s">
        <v>62207</v>
      </c>
      <c r="C6292" s="8" t="s">
        <v>62208</v>
      </c>
      <c r="D6292" s="8" t="s">
        <v>61</v>
      </c>
      <c r="E6292" s="8" t="s">
        <v>20892</v>
      </c>
      <c r="F6292" s="8" t="s">
        <v>62209</v>
      </c>
      <c r="G6292" s="8" t="s">
        <v>62210</v>
      </c>
      <c r="H6292" s="8" t="s">
        <v>62211</v>
      </c>
      <c r="I6292" s="8" t="s">
        <v>32</v>
      </c>
      <c r="J6292" s="8" t="s">
        <v>32</v>
      </c>
      <c r="K6292" s="8" t="s">
        <v>32</v>
      </c>
      <c r="L6292" s="8" t="s">
        <v>36</v>
      </c>
      <c r="M6292" s="8" t="s">
        <v>129</v>
      </c>
      <c r="N6292" s="8" t="s">
        <v>62212</v>
      </c>
      <c r="O6292" s="8" t="s">
        <v>124</v>
      </c>
      <c r="P6292" s="8" t="s">
        <v>62213</v>
      </c>
      <c r="Q6292" s="8" t="s">
        <v>62214</v>
      </c>
      <c r="R6292" s="8" t="s">
        <v>32</v>
      </c>
      <c r="S6292" s="8" t="s">
        <v>62207</v>
      </c>
      <c r="T6292" s="8" t="s">
        <v>62215</v>
      </c>
      <c r="U6292" s="8" t="s">
        <v>42</v>
      </c>
      <c r="V6292" s="8" t="s">
        <v>43</v>
      </c>
      <c r="W6292" s="8" t="s">
        <v>44</v>
      </c>
      <c r="X6292" s="8" t="s">
        <v>129</v>
      </c>
      <c r="Y6292" s="8" t="s">
        <v>32</v>
      </c>
      <c r="Z6292" s="8" t="s">
        <v>62212</v>
      </c>
      <c r="AA6292" s="8" t="s">
        <v>32</v>
      </c>
      <c r="AB6292" s="8" t="s">
        <v>32</v>
      </c>
      <c r="AC6292" s="16" t="s">
        <v>124</v>
      </c>
    </row>
    <row r="6293" ht="17.5" customHeight="1" spans="1:29">
      <c r="A6293" s="7">
        <v>6292</v>
      </c>
      <c r="B6293" s="8" t="s">
        <v>62216</v>
      </c>
      <c r="C6293" s="8" t="s">
        <v>410</v>
      </c>
      <c r="D6293" s="8" t="s">
        <v>61</v>
      </c>
      <c r="E6293" s="8" t="s">
        <v>62217</v>
      </c>
      <c r="F6293" s="8" t="s">
        <v>62218</v>
      </c>
      <c r="G6293" s="8" t="s">
        <v>62219</v>
      </c>
      <c r="H6293" s="8" t="s">
        <v>62220</v>
      </c>
      <c r="I6293" s="8" t="s">
        <v>32</v>
      </c>
      <c r="J6293" s="8" t="s">
        <v>32</v>
      </c>
      <c r="K6293" s="8" t="s">
        <v>32</v>
      </c>
      <c r="L6293" s="8" t="s">
        <v>36</v>
      </c>
      <c r="M6293" s="8" t="s">
        <v>23071</v>
      </c>
      <c r="N6293" s="8" t="s">
        <v>62221</v>
      </c>
      <c r="O6293" s="8" t="s">
        <v>45559</v>
      </c>
      <c r="P6293" s="8" t="s">
        <v>62222</v>
      </c>
      <c r="Q6293" s="8" t="s">
        <v>62223</v>
      </c>
      <c r="R6293" s="8" t="s">
        <v>62224</v>
      </c>
      <c r="S6293" s="8" t="s">
        <v>62216</v>
      </c>
      <c r="T6293" s="8" t="s">
        <v>62225</v>
      </c>
      <c r="U6293" s="8" t="s">
        <v>42</v>
      </c>
      <c r="V6293" s="8" t="s">
        <v>43</v>
      </c>
      <c r="W6293" s="8" t="s">
        <v>44</v>
      </c>
      <c r="X6293" s="8" t="s">
        <v>23071</v>
      </c>
      <c r="Y6293" s="8" t="s">
        <v>32</v>
      </c>
      <c r="Z6293" s="8" t="s">
        <v>62221</v>
      </c>
      <c r="AA6293" s="8" t="s">
        <v>32</v>
      </c>
      <c r="AB6293" s="8" t="s">
        <v>32</v>
      </c>
      <c r="AC6293" s="16" t="s">
        <v>45559</v>
      </c>
    </row>
    <row r="6294" ht="17.5" customHeight="1" spans="1:29">
      <c r="A6294" s="7">
        <v>6293</v>
      </c>
      <c r="B6294" s="8" t="s">
        <v>62226</v>
      </c>
      <c r="C6294" s="8" t="s">
        <v>62227</v>
      </c>
      <c r="D6294" s="8" t="s">
        <v>61</v>
      </c>
      <c r="E6294" s="8" t="s">
        <v>32</v>
      </c>
      <c r="F6294" s="8" t="s">
        <v>62228</v>
      </c>
      <c r="G6294" s="8" t="s">
        <v>62229</v>
      </c>
      <c r="H6294" s="8" t="s">
        <v>62230</v>
      </c>
      <c r="I6294" s="8" t="s">
        <v>32</v>
      </c>
      <c r="J6294" s="8" t="s">
        <v>32</v>
      </c>
      <c r="K6294" s="8" t="s">
        <v>32</v>
      </c>
      <c r="L6294" s="8" t="s">
        <v>36</v>
      </c>
      <c r="M6294" s="8" t="s">
        <v>3093</v>
      </c>
      <c r="N6294" s="8" t="s">
        <v>62231</v>
      </c>
      <c r="O6294" s="8" t="s">
        <v>226</v>
      </c>
      <c r="P6294" s="8" t="s">
        <v>62232</v>
      </c>
      <c r="Q6294" s="8" t="s">
        <v>62233</v>
      </c>
      <c r="R6294" s="8" t="s">
        <v>32</v>
      </c>
      <c r="S6294" s="8" t="s">
        <v>62226</v>
      </c>
      <c r="T6294" s="8" t="s">
        <v>62234</v>
      </c>
      <c r="U6294" s="8" t="s">
        <v>42</v>
      </c>
      <c r="V6294" s="8" t="s">
        <v>43</v>
      </c>
      <c r="W6294" s="8" t="s">
        <v>44</v>
      </c>
      <c r="X6294" s="8" t="s">
        <v>3093</v>
      </c>
      <c r="Y6294" s="8" t="s">
        <v>32</v>
      </c>
      <c r="Z6294" s="8" t="s">
        <v>62231</v>
      </c>
      <c r="AA6294" s="8" t="s">
        <v>32</v>
      </c>
      <c r="AB6294" s="8" t="s">
        <v>32</v>
      </c>
      <c r="AC6294" s="16" t="s">
        <v>226</v>
      </c>
    </row>
    <row r="6295" ht="17.5" customHeight="1" spans="1:29">
      <c r="A6295" s="7">
        <v>6294</v>
      </c>
      <c r="B6295" s="8" t="s">
        <v>62235</v>
      </c>
      <c r="C6295" s="8" t="s">
        <v>62236</v>
      </c>
      <c r="D6295" s="8" t="s">
        <v>32</v>
      </c>
      <c r="E6295" s="8" t="s">
        <v>62237</v>
      </c>
      <c r="F6295" s="8" t="s">
        <v>62238</v>
      </c>
      <c r="G6295" s="8" t="s">
        <v>62239</v>
      </c>
      <c r="H6295" s="8" t="s">
        <v>62240</v>
      </c>
      <c r="I6295" s="8" t="s">
        <v>32</v>
      </c>
      <c r="J6295" s="8" t="s">
        <v>32</v>
      </c>
      <c r="K6295" s="8" t="s">
        <v>32</v>
      </c>
      <c r="L6295" s="8" t="s">
        <v>36</v>
      </c>
      <c r="M6295" s="8" t="s">
        <v>122</v>
      </c>
      <c r="N6295" s="8" t="s">
        <v>62241</v>
      </c>
      <c r="O6295" s="8" t="s">
        <v>7406</v>
      </c>
      <c r="P6295" s="8" t="s">
        <v>62242</v>
      </c>
      <c r="Q6295" s="8" t="s">
        <v>62243</v>
      </c>
      <c r="R6295" s="8" t="s">
        <v>62242</v>
      </c>
      <c r="S6295" s="8" t="s">
        <v>62235</v>
      </c>
      <c r="T6295" s="8" t="s">
        <v>62244</v>
      </c>
      <c r="U6295" s="8" t="s">
        <v>42</v>
      </c>
      <c r="V6295" s="8" t="s">
        <v>43</v>
      </c>
      <c r="W6295" s="8" t="s">
        <v>44</v>
      </c>
      <c r="X6295" s="8" t="s">
        <v>129</v>
      </c>
      <c r="Y6295" s="8" t="s">
        <v>32</v>
      </c>
      <c r="Z6295" s="8" t="s">
        <v>62241</v>
      </c>
      <c r="AA6295" s="8" t="s">
        <v>32</v>
      </c>
      <c r="AB6295" s="8" t="s">
        <v>32</v>
      </c>
      <c r="AC6295" s="16" t="s">
        <v>7406</v>
      </c>
    </row>
    <row r="6296" ht="17.5" customHeight="1" spans="1:29">
      <c r="A6296" s="7">
        <v>6295</v>
      </c>
      <c r="B6296" s="8" t="s">
        <v>62245</v>
      </c>
      <c r="C6296" s="8" t="s">
        <v>62246</v>
      </c>
      <c r="D6296" s="8" t="s">
        <v>677</v>
      </c>
      <c r="E6296" s="8" t="s">
        <v>32</v>
      </c>
      <c r="F6296" s="8" t="s">
        <v>62247</v>
      </c>
      <c r="G6296" s="8" t="s">
        <v>62248</v>
      </c>
      <c r="H6296" s="8" t="s">
        <v>62249</v>
      </c>
      <c r="I6296" s="8" t="s">
        <v>32</v>
      </c>
      <c r="J6296" s="8" t="s">
        <v>32</v>
      </c>
      <c r="K6296" s="8" t="s">
        <v>32</v>
      </c>
      <c r="L6296" s="8" t="s">
        <v>36</v>
      </c>
      <c r="M6296" s="8" t="s">
        <v>3086</v>
      </c>
      <c r="N6296" s="8" t="s">
        <v>62250</v>
      </c>
      <c r="O6296" s="8" t="s">
        <v>685</v>
      </c>
      <c r="P6296" s="8" t="s">
        <v>62251</v>
      </c>
      <c r="Q6296" s="8" t="s">
        <v>62252</v>
      </c>
      <c r="R6296" s="8" t="s">
        <v>62253</v>
      </c>
      <c r="S6296" s="8" t="s">
        <v>62245</v>
      </c>
      <c r="T6296" s="8" t="s">
        <v>62254</v>
      </c>
      <c r="U6296" s="8" t="s">
        <v>42</v>
      </c>
      <c r="V6296" s="8" t="s">
        <v>43</v>
      </c>
      <c r="W6296" s="8" t="s">
        <v>44</v>
      </c>
      <c r="X6296" s="8" t="s">
        <v>3093</v>
      </c>
      <c r="Y6296" s="8" t="s">
        <v>32</v>
      </c>
      <c r="Z6296" s="8" t="s">
        <v>62250</v>
      </c>
      <c r="AA6296" s="8" t="s">
        <v>32</v>
      </c>
      <c r="AB6296" s="8" t="s">
        <v>32</v>
      </c>
      <c r="AC6296" s="16" t="s">
        <v>685</v>
      </c>
    </row>
    <row r="6297" ht="17.5" customHeight="1" spans="1:29">
      <c r="A6297" s="7">
        <v>6296</v>
      </c>
      <c r="B6297" s="8" t="s">
        <v>62255</v>
      </c>
      <c r="C6297" s="8" t="s">
        <v>62256</v>
      </c>
      <c r="D6297" s="8" t="s">
        <v>61</v>
      </c>
      <c r="E6297" s="8" t="s">
        <v>62257</v>
      </c>
      <c r="F6297" s="8" t="s">
        <v>62258</v>
      </c>
      <c r="G6297" s="8" t="s">
        <v>62259</v>
      </c>
      <c r="H6297" s="8" t="s">
        <v>62260</v>
      </c>
      <c r="I6297" s="8" t="s">
        <v>32</v>
      </c>
      <c r="J6297" s="8" t="s">
        <v>32</v>
      </c>
      <c r="K6297" s="8" t="s">
        <v>32</v>
      </c>
      <c r="L6297" s="8" t="s">
        <v>36</v>
      </c>
      <c r="M6297" s="8" t="s">
        <v>122</v>
      </c>
      <c r="N6297" s="8" t="s">
        <v>62261</v>
      </c>
      <c r="O6297" s="8" t="s">
        <v>7406</v>
      </c>
      <c r="P6297" s="8" t="s">
        <v>62262</v>
      </c>
      <c r="Q6297" s="8" t="s">
        <v>62263</v>
      </c>
      <c r="R6297" s="8" t="s">
        <v>32</v>
      </c>
      <c r="S6297" s="8" t="s">
        <v>62255</v>
      </c>
      <c r="T6297" s="8" t="s">
        <v>62264</v>
      </c>
      <c r="U6297" s="8" t="s">
        <v>42</v>
      </c>
      <c r="V6297" s="8" t="s">
        <v>43</v>
      </c>
      <c r="W6297" s="8" t="s">
        <v>44</v>
      </c>
      <c r="X6297" s="8" t="s">
        <v>129</v>
      </c>
      <c r="Y6297" s="8" t="s">
        <v>32</v>
      </c>
      <c r="Z6297" s="8" t="s">
        <v>62261</v>
      </c>
      <c r="AA6297" s="8" t="s">
        <v>32</v>
      </c>
      <c r="AB6297" s="8" t="s">
        <v>32</v>
      </c>
      <c r="AC6297" s="16" t="s">
        <v>7406</v>
      </c>
    </row>
    <row r="6298" ht="17.5" customHeight="1" spans="1:29">
      <c r="A6298" s="7">
        <v>6297</v>
      </c>
      <c r="B6298" s="8" t="s">
        <v>62265</v>
      </c>
      <c r="C6298" s="8" t="s">
        <v>62266</v>
      </c>
      <c r="D6298" s="8" t="s">
        <v>10394</v>
      </c>
      <c r="E6298" s="8" t="s">
        <v>32</v>
      </c>
      <c r="F6298" s="8" t="s">
        <v>62267</v>
      </c>
      <c r="G6298" s="8" t="s">
        <v>62268</v>
      </c>
      <c r="H6298" s="8" t="s">
        <v>62269</v>
      </c>
      <c r="I6298" s="8" t="s">
        <v>32</v>
      </c>
      <c r="J6298" s="8" t="s">
        <v>32</v>
      </c>
      <c r="K6298" s="8" t="s">
        <v>32</v>
      </c>
      <c r="L6298" s="8" t="s">
        <v>36</v>
      </c>
      <c r="M6298" s="8" t="s">
        <v>1514</v>
      </c>
      <c r="N6298" s="8" t="s">
        <v>62270</v>
      </c>
      <c r="O6298" s="8" t="s">
        <v>23288</v>
      </c>
      <c r="P6298" s="8" t="s">
        <v>62271</v>
      </c>
      <c r="Q6298" s="8" t="s">
        <v>62272</v>
      </c>
      <c r="R6298" s="8" t="s">
        <v>62271</v>
      </c>
      <c r="S6298" s="8" t="s">
        <v>62265</v>
      </c>
      <c r="T6298" s="8" t="s">
        <v>62273</v>
      </c>
      <c r="U6298" s="8" t="s">
        <v>42</v>
      </c>
      <c r="V6298" s="8" t="s">
        <v>43</v>
      </c>
      <c r="W6298" s="8" t="s">
        <v>44</v>
      </c>
      <c r="X6298" s="8" t="s">
        <v>1519</v>
      </c>
      <c r="Y6298" s="8" t="s">
        <v>32</v>
      </c>
      <c r="Z6298" s="8" t="s">
        <v>62270</v>
      </c>
      <c r="AA6298" s="8" t="s">
        <v>32</v>
      </c>
      <c r="AB6298" s="8" t="s">
        <v>32</v>
      </c>
      <c r="AC6298" s="16" t="s">
        <v>23288</v>
      </c>
    </row>
    <row r="6299" ht="17.5" customHeight="1" spans="1:29">
      <c r="A6299" s="7">
        <v>6298</v>
      </c>
      <c r="B6299" s="8" t="s">
        <v>62274</v>
      </c>
      <c r="C6299" s="8" t="s">
        <v>62275</v>
      </c>
      <c r="D6299" s="8" t="s">
        <v>446</v>
      </c>
      <c r="E6299" s="8" t="s">
        <v>32</v>
      </c>
      <c r="F6299" s="8" t="s">
        <v>62276</v>
      </c>
      <c r="G6299" s="8" t="s">
        <v>62277</v>
      </c>
      <c r="H6299" s="8" t="s">
        <v>62278</v>
      </c>
      <c r="I6299" s="8" t="s">
        <v>32</v>
      </c>
      <c r="J6299" s="8" t="s">
        <v>32</v>
      </c>
      <c r="K6299" s="8" t="s">
        <v>32</v>
      </c>
      <c r="L6299" s="8" t="s">
        <v>36</v>
      </c>
      <c r="M6299" s="8" t="s">
        <v>17648</v>
      </c>
      <c r="N6299" s="8" t="s">
        <v>62279</v>
      </c>
      <c r="O6299" s="8" t="s">
        <v>18215</v>
      </c>
      <c r="P6299" s="8" t="s">
        <v>62280</v>
      </c>
      <c r="Q6299" s="8" t="s">
        <v>62281</v>
      </c>
      <c r="R6299" s="8" t="s">
        <v>62282</v>
      </c>
      <c r="S6299" s="8" t="s">
        <v>32</v>
      </c>
      <c r="T6299" s="8" t="s">
        <v>32</v>
      </c>
      <c r="U6299" s="8" t="s">
        <v>42</v>
      </c>
      <c r="V6299" s="8" t="s">
        <v>43</v>
      </c>
      <c r="W6299" s="8" t="s">
        <v>32</v>
      </c>
      <c r="X6299" s="8" t="s">
        <v>32</v>
      </c>
      <c r="Y6299" s="8" t="s">
        <v>32</v>
      </c>
      <c r="Z6299" s="8" t="s">
        <v>32</v>
      </c>
      <c r="AA6299" s="8" t="s">
        <v>32</v>
      </c>
      <c r="AB6299" s="8" t="s">
        <v>32</v>
      </c>
      <c r="AC6299" s="16" t="s">
        <v>32</v>
      </c>
    </row>
    <row r="6300" ht="17.5" customHeight="1" spans="1:29">
      <c r="A6300" s="7">
        <v>6299</v>
      </c>
      <c r="B6300" s="8" t="s">
        <v>62283</v>
      </c>
      <c r="C6300" s="8" t="s">
        <v>62284</v>
      </c>
      <c r="D6300" s="8" t="s">
        <v>693</v>
      </c>
      <c r="E6300" s="8" t="s">
        <v>32</v>
      </c>
      <c r="F6300" s="8" t="s">
        <v>62285</v>
      </c>
      <c r="G6300" s="8" t="s">
        <v>62286</v>
      </c>
      <c r="H6300" s="8" t="s">
        <v>62287</v>
      </c>
      <c r="I6300" s="8" t="s">
        <v>32</v>
      </c>
      <c r="J6300" s="8" t="s">
        <v>32</v>
      </c>
      <c r="K6300" s="8" t="s">
        <v>32</v>
      </c>
      <c r="L6300" s="8" t="s">
        <v>36</v>
      </c>
      <c r="M6300" s="8" t="s">
        <v>3093</v>
      </c>
      <c r="N6300" s="8" t="s">
        <v>62288</v>
      </c>
      <c r="O6300" s="8" t="s">
        <v>62289</v>
      </c>
      <c r="P6300" s="8" t="s">
        <v>62290</v>
      </c>
      <c r="Q6300" s="8" t="s">
        <v>62291</v>
      </c>
      <c r="R6300" s="8" t="s">
        <v>62292</v>
      </c>
      <c r="S6300" s="8" t="s">
        <v>62283</v>
      </c>
      <c r="T6300" s="8" t="s">
        <v>62293</v>
      </c>
      <c r="U6300" s="8" t="s">
        <v>42</v>
      </c>
      <c r="V6300" s="8" t="s">
        <v>43</v>
      </c>
      <c r="W6300" s="8" t="s">
        <v>44</v>
      </c>
      <c r="X6300" s="8" t="s">
        <v>3093</v>
      </c>
      <c r="Y6300" s="8" t="s">
        <v>32</v>
      </c>
      <c r="Z6300" s="8" t="s">
        <v>62288</v>
      </c>
      <c r="AA6300" s="8" t="s">
        <v>32</v>
      </c>
      <c r="AB6300" s="8" t="s">
        <v>32</v>
      </c>
      <c r="AC6300" s="16" t="s">
        <v>62289</v>
      </c>
    </row>
    <row r="6301" ht="17.5" customHeight="1" spans="1:29">
      <c r="A6301" s="7">
        <v>6300</v>
      </c>
      <c r="B6301" s="8" t="s">
        <v>62294</v>
      </c>
      <c r="C6301" s="8" t="s">
        <v>62295</v>
      </c>
      <c r="D6301" s="8" t="s">
        <v>167</v>
      </c>
      <c r="E6301" s="8" t="s">
        <v>32</v>
      </c>
      <c r="F6301" s="8" t="s">
        <v>62296</v>
      </c>
      <c r="G6301" s="8" t="s">
        <v>62297</v>
      </c>
      <c r="H6301" s="8" t="s">
        <v>45853</v>
      </c>
      <c r="I6301" s="8" t="s">
        <v>32</v>
      </c>
      <c r="J6301" s="8" t="s">
        <v>32</v>
      </c>
      <c r="K6301" s="8" t="s">
        <v>32</v>
      </c>
      <c r="L6301" s="8" t="s">
        <v>36</v>
      </c>
      <c r="M6301" s="8" t="s">
        <v>8360</v>
      </c>
      <c r="N6301" s="8" t="s">
        <v>62298</v>
      </c>
      <c r="O6301" s="8" t="s">
        <v>62299</v>
      </c>
      <c r="P6301" s="8" t="s">
        <v>62300</v>
      </c>
      <c r="Q6301" s="8" t="s">
        <v>62301</v>
      </c>
      <c r="R6301" s="8" t="s">
        <v>62302</v>
      </c>
      <c r="S6301" s="8" t="s">
        <v>62294</v>
      </c>
      <c r="T6301" s="8" t="s">
        <v>62303</v>
      </c>
      <c r="U6301" s="8" t="s">
        <v>42</v>
      </c>
      <c r="V6301" s="8" t="s">
        <v>43</v>
      </c>
      <c r="W6301" s="8" t="s">
        <v>44</v>
      </c>
      <c r="X6301" s="8" t="s">
        <v>8366</v>
      </c>
      <c r="Y6301" s="8" t="s">
        <v>32</v>
      </c>
      <c r="Z6301" s="8" t="s">
        <v>62298</v>
      </c>
      <c r="AA6301" s="8" t="s">
        <v>32</v>
      </c>
      <c r="AB6301" s="8" t="s">
        <v>32</v>
      </c>
      <c r="AC6301" s="16" t="s">
        <v>62299</v>
      </c>
    </row>
    <row r="6302" ht="17.5" customHeight="1" spans="1:29">
      <c r="A6302" s="7">
        <v>6301</v>
      </c>
      <c r="B6302" s="8" t="s">
        <v>62304</v>
      </c>
      <c r="C6302" s="8" t="s">
        <v>62305</v>
      </c>
      <c r="D6302" s="8" t="s">
        <v>1598</v>
      </c>
      <c r="E6302" s="8" t="s">
        <v>32</v>
      </c>
      <c r="F6302" s="8" t="s">
        <v>62306</v>
      </c>
      <c r="G6302" s="8" t="s">
        <v>62307</v>
      </c>
      <c r="H6302" s="8" t="s">
        <v>62308</v>
      </c>
      <c r="I6302" s="8" t="s">
        <v>32</v>
      </c>
      <c r="J6302" s="8" t="s">
        <v>32</v>
      </c>
      <c r="K6302" s="8" t="s">
        <v>32</v>
      </c>
      <c r="L6302" s="8" t="s">
        <v>36</v>
      </c>
      <c r="M6302" s="8" t="s">
        <v>3093</v>
      </c>
      <c r="N6302" s="8" t="s">
        <v>62309</v>
      </c>
      <c r="O6302" s="8" t="s">
        <v>45433</v>
      </c>
      <c r="P6302" s="8" t="s">
        <v>62310</v>
      </c>
      <c r="Q6302" s="8" t="s">
        <v>62311</v>
      </c>
      <c r="R6302" s="8" t="s">
        <v>62310</v>
      </c>
      <c r="S6302" s="8" t="s">
        <v>62304</v>
      </c>
      <c r="T6302" s="8" t="s">
        <v>62312</v>
      </c>
      <c r="U6302" s="8" t="s">
        <v>42</v>
      </c>
      <c r="V6302" s="8" t="s">
        <v>43</v>
      </c>
      <c r="W6302" s="8" t="s">
        <v>44</v>
      </c>
      <c r="X6302" s="8" t="s">
        <v>3093</v>
      </c>
      <c r="Y6302" s="8" t="s">
        <v>32</v>
      </c>
      <c r="Z6302" s="8" t="s">
        <v>62309</v>
      </c>
      <c r="AA6302" s="8" t="s">
        <v>32</v>
      </c>
      <c r="AB6302" s="8" t="s">
        <v>32</v>
      </c>
      <c r="AC6302" s="16" t="s">
        <v>45433</v>
      </c>
    </row>
    <row r="6303" ht="17.5" customHeight="1" spans="1:29">
      <c r="A6303" s="7">
        <v>6302</v>
      </c>
      <c r="B6303" s="8" t="s">
        <v>62313</v>
      </c>
      <c r="C6303" s="8" t="s">
        <v>62314</v>
      </c>
      <c r="D6303" s="8" t="s">
        <v>2643</v>
      </c>
      <c r="E6303" s="8" t="s">
        <v>62315</v>
      </c>
      <c r="F6303" s="8" t="s">
        <v>62316</v>
      </c>
      <c r="G6303" s="8" t="s">
        <v>62317</v>
      </c>
      <c r="H6303" s="8" t="s">
        <v>62318</v>
      </c>
      <c r="I6303" s="8" t="s">
        <v>32</v>
      </c>
      <c r="J6303" s="8" t="s">
        <v>32</v>
      </c>
      <c r="K6303" s="8" t="s">
        <v>32</v>
      </c>
      <c r="L6303" s="8" t="s">
        <v>36</v>
      </c>
      <c r="M6303" s="8" t="s">
        <v>8360</v>
      </c>
      <c r="N6303" s="8" t="s">
        <v>62319</v>
      </c>
      <c r="O6303" s="8" t="s">
        <v>1558</v>
      </c>
      <c r="P6303" s="8" t="s">
        <v>62320</v>
      </c>
      <c r="Q6303" s="8" t="s">
        <v>62321</v>
      </c>
      <c r="R6303" s="8" t="s">
        <v>32</v>
      </c>
      <c r="S6303" s="8" t="s">
        <v>62313</v>
      </c>
      <c r="T6303" s="8" t="s">
        <v>62322</v>
      </c>
      <c r="U6303" s="8" t="s">
        <v>42</v>
      </c>
      <c r="V6303" s="8" t="s">
        <v>43</v>
      </c>
      <c r="W6303" s="8" t="s">
        <v>44</v>
      </c>
      <c r="X6303" s="8" t="s">
        <v>8366</v>
      </c>
      <c r="Y6303" s="8" t="s">
        <v>32</v>
      </c>
      <c r="Z6303" s="8" t="s">
        <v>62319</v>
      </c>
      <c r="AA6303" s="8" t="s">
        <v>32</v>
      </c>
      <c r="AB6303" s="8" t="s">
        <v>32</v>
      </c>
      <c r="AC6303" s="16" t="s">
        <v>1558</v>
      </c>
    </row>
    <row r="6304" ht="17.5" customHeight="1" spans="1:29">
      <c r="A6304" s="7">
        <v>6303</v>
      </c>
      <c r="B6304" s="8" t="s">
        <v>62323</v>
      </c>
      <c r="C6304" s="8" t="s">
        <v>62324</v>
      </c>
      <c r="D6304" s="8" t="s">
        <v>167</v>
      </c>
      <c r="E6304" s="8" t="s">
        <v>62325</v>
      </c>
      <c r="F6304" s="8" t="s">
        <v>62326</v>
      </c>
      <c r="G6304" s="8" t="s">
        <v>62327</v>
      </c>
      <c r="H6304" s="8" t="s">
        <v>62328</v>
      </c>
      <c r="I6304" s="8" t="s">
        <v>32</v>
      </c>
      <c r="J6304" s="8" t="s">
        <v>32</v>
      </c>
      <c r="K6304" s="8" t="s">
        <v>32</v>
      </c>
      <c r="L6304" s="8" t="s">
        <v>36</v>
      </c>
      <c r="M6304" s="8" t="s">
        <v>37190</v>
      </c>
      <c r="N6304" s="8" t="s">
        <v>62329</v>
      </c>
      <c r="O6304" s="8" t="s">
        <v>7406</v>
      </c>
      <c r="P6304" s="8" t="s">
        <v>62330</v>
      </c>
      <c r="Q6304" s="8" t="s">
        <v>62331</v>
      </c>
      <c r="R6304" s="8" t="s">
        <v>62332</v>
      </c>
      <c r="S6304" s="8" t="s">
        <v>32</v>
      </c>
      <c r="T6304" s="8" t="s">
        <v>32</v>
      </c>
      <c r="U6304" s="8" t="s">
        <v>42</v>
      </c>
      <c r="V6304" s="8" t="s">
        <v>43</v>
      </c>
      <c r="W6304" s="8" t="s">
        <v>32</v>
      </c>
      <c r="X6304" s="8" t="s">
        <v>32</v>
      </c>
      <c r="Y6304" s="8" t="s">
        <v>32</v>
      </c>
      <c r="Z6304" s="8" t="s">
        <v>32</v>
      </c>
      <c r="AA6304" s="8" t="s">
        <v>32</v>
      </c>
      <c r="AB6304" s="8" t="s">
        <v>32</v>
      </c>
      <c r="AC6304" s="16" t="s">
        <v>32</v>
      </c>
    </row>
    <row r="6305" ht="17.5" customHeight="1" spans="1:29">
      <c r="A6305" s="7">
        <v>6304</v>
      </c>
      <c r="B6305" s="8" t="s">
        <v>62333</v>
      </c>
      <c r="C6305" s="8" t="s">
        <v>410</v>
      </c>
      <c r="D6305" s="8" t="s">
        <v>167</v>
      </c>
      <c r="E6305" s="8" t="s">
        <v>62334</v>
      </c>
      <c r="F6305" s="8" t="s">
        <v>62335</v>
      </c>
      <c r="G6305" s="8" t="s">
        <v>62336</v>
      </c>
      <c r="H6305" s="8" t="s">
        <v>62337</v>
      </c>
      <c r="I6305" s="8" t="s">
        <v>32</v>
      </c>
      <c r="J6305" s="8" t="s">
        <v>32</v>
      </c>
      <c r="K6305" s="8" t="s">
        <v>32</v>
      </c>
      <c r="L6305" s="8" t="s">
        <v>36</v>
      </c>
      <c r="M6305" s="8" t="s">
        <v>23071</v>
      </c>
      <c r="N6305" s="8" t="s">
        <v>62338</v>
      </c>
      <c r="O6305" s="8" t="s">
        <v>29187</v>
      </c>
      <c r="P6305" s="8" t="s">
        <v>62339</v>
      </c>
      <c r="Q6305" s="8" t="s">
        <v>62340</v>
      </c>
      <c r="R6305" s="8" t="s">
        <v>62341</v>
      </c>
      <c r="S6305" s="8" t="s">
        <v>62333</v>
      </c>
      <c r="T6305" s="8" t="s">
        <v>62342</v>
      </c>
      <c r="U6305" s="8" t="s">
        <v>42</v>
      </c>
      <c r="V6305" s="8" t="s">
        <v>43</v>
      </c>
      <c r="W6305" s="8" t="s">
        <v>44</v>
      </c>
      <c r="X6305" s="8" t="s">
        <v>23071</v>
      </c>
      <c r="Y6305" s="8" t="s">
        <v>32</v>
      </c>
      <c r="Z6305" s="8" t="s">
        <v>62338</v>
      </c>
      <c r="AA6305" s="8" t="s">
        <v>32</v>
      </c>
      <c r="AB6305" s="8" t="s">
        <v>32</v>
      </c>
      <c r="AC6305" s="16" t="s">
        <v>29187</v>
      </c>
    </row>
    <row r="6306" ht="17.5" customHeight="1" spans="1:29">
      <c r="A6306" s="7">
        <v>6305</v>
      </c>
      <c r="B6306" s="8" t="s">
        <v>62343</v>
      </c>
      <c r="C6306" s="8" t="s">
        <v>62344</v>
      </c>
      <c r="D6306" s="8" t="s">
        <v>2858</v>
      </c>
      <c r="E6306" s="8" t="s">
        <v>32</v>
      </c>
      <c r="F6306" s="8" t="s">
        <v>62345</v>
      </c>
      <c r="G6306" s="8" t="s">
        <v>62346</v>
      </c>
      <c r="H6306" s="8" t="s">
        <v>159</v>
      </c>
      <c r="I6306" s="8" t="s">
        <v>32</v>
      </c>
      <c r="J6306" s="8" t="s">
        <v>32</v>
      </c>
      <c r="K6306" s="8" t="s">
        <v>32</v>
      </c>
      <c r="L6306" s="8" t="s">
        <v>36</v>
      </c>
      <c r="M6306" s="8" t="s">
        <v>17556</v>
      </c>
      <c r="N6306" s="8" t="s">
        <v>62347</v>
      </c>
      <c r="O6306" s="8" t="s">
        <v>10410</v>
      </c>
      <c r="P6306" s="8" t="s">
        <v>32</v>
      </c>
      <c r="Q6306" s="8" t="s">
        <v>62348</v>
      </c>
      <c r="R6306" s="8" t="s">
        <v>32</v>
      </c>
      <c r="S6306" s="8" t="s">
        <v>62343</v>
      </c>
      <c r="T6306" s="8" t="s">
        <v>62349</v>
      </c>
      <c r="U6306" s="8" t="s">
        <v>42</v>
      </c>
      <c r="V6306" s="8" t="s">
        <v>43</v>
      </c>
      <c r="W6306" s="8" t="s">
        <v>44</v>
      </c>
      <c r="X6306" s="8" t="s">
        <v>17562</v>
      </c>
      <c r="Y6306" s="8" t="s">
        <v>32</v>
      </c>
      <c r="Z6306" s="8" t="s">
        <v>62347</v>
      </c>
      <c r="AA6306" s="8" t="s">
        <v>32</v>
      </c>
      <c r="AB6306" s="8" t="s">
        <v>32</v>
      </c>
      <c r="AC6306" s="16" t="s">
        <v>10410</v>
      </c>
    </row>
    <row r="6307" ht="17.5" customHeight="1" spans="1:29">
      <c r="A6307" s="7">
        <v>6306</v>
      </c>
      <c r="B6307" s="8" t="s">
        <v>62350</v>
      </c>
      <c r="C6307" s="8" t="s">
        <v>62351</v>
      </c>
      <c r="D6307" s="8" t="s">
        <v>1803</v>
      </c>
      <c r="E6307" s="8" t="s">
        <v>32</v>
      </c>
      <c r="F6307" s="8" t="s">
        <v>62352</v>
      </c>
      <c r="G6307" s="8" t="s">
        <v>62353</v>
      </c>
      <c r="H6307" s="8" t="s">
        <v>6710</v>
      </c>
      <c r="I6307" s="8" t="s">
        <v>32</v>
      </c>
      <c r="J6307" s="8" t="s">
        <v>32</v>
      </c>
      <c r="K6307" s="8" t="s">
        <v>32</v>
      </c>
      <c r="L6307" s="8" t="s">
        <v>36</v>
      </c>
      <c r="M6307" s="8" t="s">
        <v>122</v>
      </c>
      <c r="N6307" s="8" t="s">
        <v>62354</v>
      </c>
      <c r="O6307" s="8" t="s">
        <v>7406</v>
      </c>
      <c r="P6307" s="8" t="s">
        <v>62355</v>
      </c>
      <c r="Q6307" s="8" t="s">
        <v>62356</v>
      </c>
      <c r="R6307" s="8" t="s">
        <v>62357</v>
      </c>
      <c r="S6307" s="8" t="s">
        <v>62350</v>
      </c>
      <c r="T6307" s="8" t="s">
        <v>62358</v>
      </c>
      <c r="U6307" s="8" t="s">
        <v>42</v>
      </c>
      <c r="V6307" s="8" t="s">
        <v>43</v>
      </c>
      <c r="W6307" s="8" t="s">
        <v>44</v>
      </c>
      <c r="X6307" s="8" t="s">
        <v>129</v>
      </c>
      <c r="Y6307" s="8" t="s">
        <v>32</v>
      </c>
      <c r="Z6307" s="8" t="s">
        <v>62354</v>
      </c>
      <c r="AA6307" s="8" t="s">
        <v>32</v>
      </c>
      <c r="AB6307" s="8" t="s">
        <v>32</v>
      </c>
      <c r="AC6307" s="16" t="s">
        <v>7406</v>
      </c>
    </row>
    <row r="6308" ht="17.5" customHeight="1" spans="1:29">
      <c r="A6308" s="7">
        <v>6307</v>
      </c>
      <c r="B6308" s="8" t="s">
        <v>62359</v>
      </c>
      <c r="C6308" s="8" t="s">
        <v>18466</v>
      </c>
      <c r="D6308" s="8" t="s">
        <v>61</v>
      </c>
      <c r="E6308" s="8" t="s">
        <v>32</v>
      </c>
      <c r="F6308" s="8" t="s">
        <v>62360</v>
      </c>
      <c r="G6308" s="8" t="s">
        <v>32</v>
      </c>
      <c r="H6308" s="8" t="s">
        <v>62361</v>
      </c>
      <c r="I6308" s="8" t="s">
        <v>32</v>
      </c>
      <c r="J6308" s="8" t="s">
        <v>32</v>
      </c>
      <c r="K6308" s="8" t="s">
        <v>32</v>
      </c>
      <c r="L6308" s="8" t="s">
        <v>36</v>
      </c>
      <c r="M6308" s="8" t="s">
        <v>1991</v>
      </c>
      <c r="N6308" s="8" t="s">
        <v>62362</v>
      </c>
      <c r="O6308" s="8" t="s">
        <v>34285</v>
      </c>
      <c r="P6308" s="8" t="s">
        <v>62363</v>
      </c>
      <c r="Q6308" s="8" t="s">
        <v>62364</v>
      </c>
      <c r="R6308" s="8" t="s">
        <v>32</v>
      </c>
      <c r="S6308" s="8" t="s">
        <v>62359</v>
      </c>
      <c r="T6308" s="8" t="s">
        <v>62365</v>
      </c>
      <c r="U6308" s="8" t="s">
        <v>42</v>
      </c>
      <c r="V6308" s="8" t="s">
        <v>43</v>
      </c>
      <c r="W6308" s="8" t="s">
        <v>44</v>
      </c>
      <c r="X6308" s="8" t="s">
        <v>1991</v>
      </c>
      <c r="Y6308" s="8" t="s">
        <v>32</v>
      </c>
      <c r="Z6308" s="8" t="s">
        <v>62362</v>
      </c>
      <c r="AA6308" s="8" t="s">
        <v>32</v>
      </c>
      <c r="AB6308" s="8" t="s">
        <v>32</v>
      </c>
      <c r="AC6308" s="16" t="s">
        <v>34285</v>
      </c>
    </row>
    <row r="6309" ht="17.5" customHeight="1" spans="1:29">
      <c r="A6309" s="7">
        <v>6308</v>
      </c>
      <c r="B6309" s="8" t="s">
        <v>62366</v>
      </c>
      <c r="C6309" s="8" t="s">
        <v>62367</v>
      </c>
      <c r="D6309" s="8" t="s">
        <v>446</v>
      </c>
      <c r="E6309" s="8" t="s">
        <v>62368</v>
      </c>
      <c r="F6309" s="8" t="s">
        <v>62369</v>
      </c>
      <c r="G6309" s="8" t="s">
        <v>62370</v>
      </c>
      <c r="H6309" s="8" t="s">
        <v>62371</v>
      </c>
      <c r="I6309" s="8" t="s">
        <v>62372</v>
      </c>
      <c r="J6309" s="8" t="s">
        <v>32</v>
      </c>
      <c r="K6309" s="8" t="s">
        <v>32</v>
      </c>
      <c r="L6309" s="8" t="s">
        <v>36</v>
      </c>
      <c r="M6309" s="8" t="s">
        <v>42309</v>
      </c>
      <c r="N6309" s="8" t="s">
        <v>62373</v>
      </c>
      <c r="O6309" s="8" t="s">
        <v>18215</v>
      </c>
      <c r="P6309" s="8" t="s">
        <v>32</v>
      </c>
      <c r="Q6309" s="8" t="s">
        <v>62374</v>
      </c>
      <c r="R6309" s="8" t="s">
        <v>32</v>
      </c>
      <c r="S6309" s="8" t="s">
        <v>62366</v>
      </c>
      <c r="T6309" s="8" t="s">
        <v>62375</v>
      </c>
      <c r="U6309" s="8" t="s">
        <v>42</v>
      </c>
      <c r="V6309" s="8" t="s">
        <v>43</v>
      </c>
      <c r="W6309" s="8" t="s">
        <v>44</v>
      </c>
      <c r="X6309" s="8" t="s">
        <v>35889</v>
      </c>
      <c r="Y6309" s="8" t="s">
        <v>32</v>
      </c>
      <c r="Z6309" s="8" t="s">
        <v>62373</v>
      </c>
      <c r="AA6309" s="8" t="s">
        <v>32</v>
      </c>
      <c r="AB6309" s="8" t="s">
        <v>32</v>
      </c>
      <c r="AC6309" s="16" t="s">
        <v>18215</v>
      </c>
    </row>
    <row r="6310" ht="17.5" customHeight="1" spans="1:29">
      <c r="A6310" s="7">
        <v>6309</v>
      </c>
      <c r="B6310" s="8" t="s">
        <v>62376</v>
      </c>
      <c r="C6310" s="8" t="s">
        <v>62377</v>
      </c>
      <c r="D6310" s="8" t="s">
        <v>167</v>
      </c>
      <c r="E6310" s="8" t="s">
        <v>32</v>
      </c>
      <c r="F6310" s="8" t="s">
        <v>62378</v>
      </c>
      <c r="G6310" s="8" t="s">
        <v>32</v>
      </c>
      <c r="H6310" s="8" t="s">
        <v>62379</v>
      </c>
      <c r="I6310" s="8" t="s">
        <v>32</v>
      </c>
      <c r="J6310" s="8" t="s">
        <v>32</v>
      </c>
      <c r="K6310" s="8" t="s">
        <v>32</v>
      </c>
      <c r="L6310" s="8" t="s">
        <v>36</v>
      </c>
      <c r="M6310" s="8" t="s">
        <v>42352</v>
      </c>
      <c r="N6310" s="8" t="s">
        <v>62380</v>
      </c>
      <c r="O6310" s="8" t="s">
        <v>35891</v>
      </c>
      <c r="P6310" s="8" t="s">
        <v>62381</v>
      </c>
      <c r="Q6310" s="8" t="s">
        <v>62382</v>
      </c>
      <c r="R6310" s="8" t="s">
        <v>62383</v>
      </c>
      <c r="S6310" s="8" t="s">
        <v>62376</v>
      </c>
      <c r="T6310" s="8" t="s">
        <v>62384</v>
      </c>
      <c r="U6310" s="8" t="s">
        <v>42</v>
      </c>
      <c r="V6310" s="8" t="s">
        <v>43</v>
      </c>
      <c r="W6310" s="8" t="s">
        <v>44</v>
      </c>
      <c r="X6310" s="8" t="s">
        <v>42357</v>
      </c>
      <c r="Y6310" s="8" t="s">
        <v>32</v>
      </c>
      <c r="Z6310" s="8" t="s">
        <v>62380</v>
      </c>
      <c r="AA6310" s="8" t="s">
        <v>32</v>
      </c>
      <c r="AB6310" s="8" t="s">
        <v>32</v>
      </c>
      <c r="AC6310" s="16" t="s">
        <v>35891</v>
      </c>
    </row>
    <row r="6311" ht="17.5" customHeight="1" spans="1:29">
      <c r="A6311" s="7">
        <v>6310</v>
      </c>
      <c r="B6311" s="8" t="s">
        <v>62385</v>
      </c>
      <c r="C6311" s="8" t="s">
        <v>62386</v>
      </c>
      <c r="D6311" s="8" t="s">
        <v>74</v>
      </c>
      <c r="E6311" s="8" t="s">
        <v>62387</v>
      </c>
      <c r="F6311" s="8" t="s">
        <v>62388</v>
      </c>
      <c r="G6311" s="8" t="s">
        <v>62389</v>
      </c>
      <c r="H6311" s="8" t="s">
        <v>62390</v>
      </c>
      <c r="I6311" s="8" t="s">
        <v>32</v>
      </c>
      <c r="J6311" s="8" t="s">
        <v>32</v>
      </c>
      <c r="K6311" s="8" t="s">
        <v>32</v>
      </c>
      <c r="L6311" s="8" t="s">
        <v>36</v>
      </c>
      <c r="M6311" s="8" t="s">
        <v>42352</v>
      </c>
      <c r="N6311" s="8" t="s">
        <v>62391</v>
      </c>
      <c r="O6311" s="8" t="s">
        <v>35891</v>
      </c>
      <c r="P6311" s="8" t="s">
        <v>62392</v>
      </c>
      <c r="Q6311" s="8" t="s">
        <v>62393</v>
      </c>
      <c r="R6311" s="8" t="s">
        <v>62394</v>
      </c>
      <c r="S6311" s="8" t="s">
        <v>62385</v>
      </c>
      <c r="T6311" s="8" t="s">
        <v>62395</v>
      </c>
      <c r="U6311" s="8" t="s">
        <v>42</v>
      </c>
      <c r="V6311" s="8" t="s">
        <v>43</v>
      </c>
      <c r="W6311" s="8" t="s">
        <v>44</v>
      </c>
      <c r="X6311" s="8" t="s">
        <v>42357</v>
      </c>
      <c r="Y6311" s="8" t="s">
        <v>32</v>
      </c>
      <c r="Z6311" s="8" t="s">
        <v>62391</v>
      </c>
      <c r="AA6311" s="8" t="s">
        <v>32</v>
      </c>
      <c r="AB6311" s="8" t="s">
        <v>32</v>
      </c>
      <c r="AC6311" s="16" t="s">
        <v>35891</v>
      </c>
    </row>
    <row r="6312" ht="17.5" customHeight="1" spans="1:29">
      <c r="A6312" s="7">
        <v>6311</v>
      </c>
      <c r="B6312" s="8" t="s">
        <v>62396</v>
      </c>
      <c r="C6312" s="8" t="s">
        <v>62397</v>
      </c>
      <c r="D6312" s="8" t="s">
        <v>167</v>
      </c>
      <c r="E6312" s="8" t="s">
        <v>62398</v>
      </c>
      <c r="F6312" s="8" t="s">
        <v>62399</v>
      </c>
      <c r="G6312" s="8" t="s">
        <v>62400</v>
      </c>
      <c r="H6312" s="8" t="s">
        <v>62401</v>
      </c>
      <c r="I6312" s="8" t="s">
        <v>32</v>
      </c>
      <c r="J6312" s="8" t="s">
        <v>32</v>
      </c>
      <c r="K6312" s="8" t="s">
        <v>32</v>
      </c>
      <c r="L6312" s="8" t="s">
        <v>36</v>
      </c>
      <c r="M6312" s="8" t="s">
        <v>129</v>
      </c>
      <c r="N6312" s="8" t="s">
        <v>62402</v>
      </c>
      <c r="O6312" s="8" t="s">
        <v>124</v>
      </c>
      <c r="P6312" s="8" t="s">
        <v>62403</v>
      </c>
      <c r="Q6312" s="8" t="s">
        <v>62404</v>
      </c>
      <c r="R6312" s="8" t="s">
        <v>62405</v>
      </c>
      <c r="S6312" s="8" t="s">
        <v>62396</v>
      </c>
      <c r="T6312" s="8" t="s">
        <v>62406</v>
      </c>
      <c r="U6312" s="8" t="s">
        <v>42</v>
      </c>
      <c r="V6312" s="8" t="s">
        <v>43</v>
      </c>
      <c r="W6312" s="8" t="s">
        <v>44</v>
      </c>
      <c r="X6312" s="8" t="s">
        <v>129</v>
      </c>
      <c r="Y6312" s="8" t="s">
        <v>32</v>
      </c>
      <c r="Z6312" s="8" t="s">
        <v>62402</v>
      </c>
      <c r="AA6312" s="8" t="s">
        <v>32</v>
      </c>
      <c r="AB6312" s="8" t="s">
        <v>32</v>
      </c>
      <c r="AC6312" s="16" t="s">
        <v>124</v>
      </c>
    </row>
    <row r="6313" ht="17.5" customHeight="1" spans="1:29">
      <c r="A6313" s="7">
        <v>6312</v>
      </c>
      <c r="B6313" s="8" t="s">
        <v>62407</v>
      </c>
      <c r="C6313" s="8" t="s">
        <v>62408</v>
      </c>
      <c r="D6313" s="8" t="s">
        <v>61</v>
      </c>
      <c r="E6313" s="8" t="s">
        <v>62409</v>
      </c>
      <c r="F6313" s="8" t="s">
        <v>62410</v>
      </c>
      <c r="G6313" s="8" t="s">
        <v>62411</v>
      </c>
      <c r="H6313" s="8" t="s">
        <v>62412</v>
      </c>
      <c r="I6313" s="8" t="s">
        <v>32</v>
      </c>
      <c r="J6313" s="8" t="s">
        <v>32</v>
      </c>
      <c r="K6313" s="8" t="s">
        <v>32</v>
      </c>
      <c r="L6313" s="8" t="s">
        <v>36</v>
      </c>
      <c r="M6313" s="8" t="s">
        <v>42309</v>
      </c>
      <c r="N6313" s="8" t="s">
        <v>62413</v>
      </c>
      <c r="O6313" s="8" t="s">
        <v>51500</v>
      </c>
      <c r="P6313" s="8" t="s">
        <v>62414</v>
      </c>
      <c r="Q6313" s="8" t="s">
        <v>62415</v>
      </c>
      <c r="R6313" s="8" t="s">
        <v>62416</v>
      </c>
      <c r="S6313" s="8" t="s">
        <v>62407</v>
      </c>
      <c r="T6313" s="8" t="s">
        <v>62417</v>
      </c>
      <c r="U6313" s="8" t="s">
        <v>42</v>
      </c>
      <c r="V6313" s="8" t="s">
        <v>43</v>
      </c>
      <c r="W6313" s="8" t="s">
        <v>44</v>
      </c>
      <c r="X6313" s="8" t="s">
        <v>35889</v>
      </c>
      <c r="Y6313" s="8" t="s">
        <v>32</v>
      </c>
      <c r="Z6313" s="8" t="s">
        <v>62413</v>
      </c>
      <c r="AA6313" s="8" t="s">
        <v>32</v>
      </c>
      <c r="AB6313" s="8" t="s">
        <v>32</v>
      </c>
      <c r="AC6313" s="16" t="s">
        <v>51500</v>
      </c>
    </row>
    <row r="6314" ht="17.5" customHeight="1" spans="1:29">
      <c r="A6314" s="7">
        <v>6313</v>
      </c>
      <c r="B6314" s="8" t="s">
        <v>62418</v>
      </c>
      <c r="C6314" s="8" t="s">
        <v>62419</v>
      </c>
      <c r="D6314" s="8" t="s">
        <v>61</v>
      </c>
      <c r="E6314" s="8" t="s">
        <v>62420</v>
      </c>
      <c r="F6314" s="8" t="s">
        <v>62421</v>
      </c>
      <c r="G6314" s="8" t="s">
        <v>62422</v>
      </c>
      <c r="H6314" s="8" t="s">
        <v>62423</v>
      </c>
      <c r="I6314" s="8" t="s">
        <v>32</v>
      </c>
      <c r="J6314" s="8" t="s">
        <v>32</v>
      </c>
      <c r="K6314" s="8" t="s">
        <v>32</v>
      </c>
      <c r="L6314" s="8" t="s">
        <v>36</v>
      </c>
      <c r="M6314" s="8" t="s">
        <v>22655</v>
      </c>
      <c r="N6314" s="8" t="s">
        <v>62424</v>
      </c>
      <c r="O6314" s="8" t="s">
        <v>22657</v>
      </c>
      <c r="P6314" s="8" t="s">
        <v>62425</v>
      </c>
      <c r="Q6314" s="8" t="s">
        <v>62426</v>
      </c>
      <c r="R6314" s="8" t="s">
        <v>62427</v>
      </c>
      <c r="S6314" s="8" t="s">
        <v>62418</v>
      </c>
      <c r="T6314" s="8" t="s">
        <v>62428</v>
      </c>
      <c r="U6314" s="8" t="s">
        <v>42</v>
      </c>
      <c r="V6314" s="8" t="s">
        <v>43</v>
      </c>
      <c r="W6314" s="8" t="s">
        <v>44</v>
      </c>
      <c r="X6314" s="8" t="s">
        <v>22660</v>
      </c>
      <c r="Y6314" s="8" t="s">
        <v>32</v>
      </c>
      <c r="Z6314" s="8" t="s">
        <v>62424</v>
      </c>
      <c r="AA6314" s="8" t="s">
        <v>32</v>
      </c>
      <c r="AB6314" s="8" t="s">
        <v>32</v>
      </c>
      <c r="AC6314" s="16" t="s">
        <v>22657</v>
      </c>
    </row>
    <row r="6315" ht="17.5" customHeight="1" spans="1:29">
      <c r="A6315" s="7">
        <v>6314</v>
      </c>
      <c r="B6315" s="8" t="s">
        <v>62429</v>
      </c>
      <c r="C6315" s="8" t="s">
        <v>37141</v>
      </c>
      <c r="D6315" s="8" t="s">
        <v>61</v>
      </c>
      <c r="E6315" s="8" t="s">
        <v>62430</v>
      </c>
      <c r="F6315" s="8" t="s">
        <v>62431</v>
      </c>
      <c r="G6315" s="8" t="s">
        <v>62432</v>
      </c>
      <c r="H6315" s="8" t="s">
        <v>62433</v>
      </c>
      <c r="I6315" s="8" t="s">
        <v>62434</v>
      </c>
      <c r="J6315" s="8" t="s">
        <v>32</v>
      </c>
      <c r="K6315" s="8" t="s">
        <v>32</v>
      </c>
      <c r="L6315" s="8" t="s">
        <v>36</v>
      </c>
      <c r="M6315" s="8" t="s">
        <v>6963</v>
      </c>
      <c r="N6315" s="8" t="s">
        <v>62435</v>
      </c>
      <c r="O6315" s="8" t="s">
        <v>5535</v>
      </c>
      <c r="P6315" s="8" t="s">
        <v>32</v>
      </c>
      <c r="Q6315" s="8" t="s">
        <v>62436</v>
      </c>
      <c r="R6315" s="8" t="s">
        <v>32</v>
      </c>
      <c r="S6315" s="8" t="s">
        <v>32</v>
      </c>
      <c r="T6315" s="8" t="s">
        <v>32</v>
      </c>
      <c r="U6315" s="8" t="s">
        <v>42</v>
      </c>
      <c r="V6315" s="8" t="s">
        <v>43</v>
      </c>
      <c r="W6315" s="8" t="s">
        <v>32</v>
      </c>
      <c r="X6315" s="8" t="s">
        <v>32</v>
      </c>
      <c r="Y6315" s="8" t="s">
        <v>32</v>
      </c>
      <c r="Z6315" s="8" t="s">
        <v>32</v>
      </c>
      <c r="AA6315" s="8" t="s">
        <v>32</v>
      </c>
      <c r="AB6315" s="8" t="s">
        <v>32</v>
      </c>
      <c r="AC6315" s="16" t="s">
        <v>32</v>
      </c>
    </row>
    <row r="6316" ht="17.5" customHeight="1" spans="1:29">
      <c r="A6316" s="7">
        <v>6315</v>
      </c>
      <c r="B6316" s="8" t="s">
        <v>62437</v>
      </c>
      <c r="C6316" s="8" t="s">
        <v>62438</v>
      </c>
      <c r="D6316" s="8" t="s">
        <v>61</v>
      </c>
      <c r="E6316" s="8" t="s">
        <v>62439</v>
      </c>
      <c r="F6316" s="8" t="s">
        <v>62440</v>
      </c>
      <c r="G6316" s="8" t="s">
        <v>62441</v>
      </c>
      <c r="H6316" s="8" t="s">
        <v>62442</v>
      </c>
      <c r="I6316" s="8" t="s">
        <v>32</v>
      </c>
      <c r="J6316" s="8" t="s">
        <v>32</v>
      </c>
      <c r="K6316" s="8" t="s">
        <v>32</v>
      </c>
      <c r="L6316" s="8" t="s">
        <v>36</v>
      </c>
      <c r="M6316" s="8" t="s">
        <v>4068</v>
      </c>
      <c r="N6316" s="8" t="s">
        <v>62443</v>
      </c>
      <c r="O6316" s="8" t="s">
        <v>57756</v>
      </c>
      <c r="P6316" s="8" t="s">
        <v>62444</v>
      </c>
      <c r="Q6316" s="8" t="s">
        <v>62445</v>
      </c>
      <c r="R6316" s="8" t="s">
        <v>62446</v>
      </c>
      <c r="S6316" s="8" t="s">
        <v>62437</v>
      </c>
      <c r="T6316" s="8" t="s">
        <v>62447</v>
      </c>
      <c r="U6316" s="8" t="s">
        <v>42</v>
      </c>
      <c r="V6316" s="8" t="s">
        <v>43</v>
      </c>
      <c r="W6316" s="8" t="s">
        <v>44</v>
      </c>
      <c r="X6316" s="8" t="s">
        <v>4074</v>
      </c>
      <c r="Y6316" s="8" t="s">
        <v>32</v>
      </c>
      <c r="Z6316" s="8" t="s">
        <v>62443</v>
      </c>
      <c r="AA6316" s="8" t="s">
        <v>32</v>
      </c>
      <c r="AB6316" s="8" t="s">
        <v>32</v>
      </c>
      <c r="AC6316" s="16" t="s">
        <v>57756</v>
      </c>
    </row>
    <row r="6317" ht="17.5" customHeight="1" spans="1:29">
      <c r="A6317" s="7">
        <v>6316</v>
      </c>
      <c r="B6317" s="8" t="s">
        <v>62448</v>
      </c>
      <c r="C6317" s="8" t="s">
        <v>62449</v>
      </c>
      <c r="D6317" s="8" t="s">
        <v>1030</v>
      </c>
      <c r="E6317" s="8" t="s">
        <v>62450</v>
      </c>
      <c r="F6317" s="8" t="s">
        <v>62451</v>
      </c>
      <c r="G6317" s="8" t="s">
        <v>62452</v>
      </c>
      <c r="H6317" s="8" t="s">
        <v>43709</v>
      </c>
      <c r="I6317" s="8" t="s">
        <v>32</v>
      </c>
      <c r="J6317" s="8" t="s">
        <v>32</v>
      </c>
      <c r="K6317" s="8" t="s">
        <v>32</v>
      </c>
      <c r="L6317" s="8" t="s">
        <v>36</v>
      </c>
      <c r="M6317" s="8" t="s">
        <v>4114</v>
      </c>
      <c r="N6317" s="8" t="s">
        <v>62453</v>
      </c>
      <c r="O6317" s="8" t="s">
        <v>6934</v>
      </c>
      <c r="P6317" s="8" t="s">
        <v>62454</v>
      </c>
      <c r="Q6317" s="8" t="s">
        <v>62455</v>
      </c>
      <c r="R6317" s="8" t="s">
        <v>62456</v>
      </c>
      <c r="S6317" s="8" t="s">
        <v>62448</v>
      </c>
      <c r="T6317" s="8" t="s">
        <v>62457</v>
      </c>
      <c r="U6317" s="8" t="s">
        <v>42</v>
      </c>
      <c r="V6317" s="8" t="s">
        <v>43</v>
      </c>
      <c r="W6317" s="8" t="s">
        <v>44</v>
      </c>
      <c r="X6317" s="8" t="s">
        <v>4120</v>
      </c>
      <c r="Y6317" s="8" t="s">
        <v>32</v>
      </c>
      <c r="Z6317" s="8" t="s">
        <v>62453</v>
      </c>
      <c r="AA6317" s="8" t="s">
        <v>32</v>
      </c>
      <c r="AB6317" s="8" t="s">
        <v>32</v>
      </c>
      <c r="AC6317" s="16" t="s">
        <v>6934</v>
      </c>
    </row>
    <row r="6318" ht="17.5" customHeight="1" spans="1:29">
      <c r="A6318" s="7">
        <v>6317</v>
      </c>
      <c r="B6318" s="8" t="s">
        <v>62458</v>
      </c>
      <c r="C6318" s="8" t="s">
        <v>62459</v>
      </c>
      <c r="D6318" s="8" t="s">
        <v>612</v>
      </c>
      <c r="E6318" s="8" t="s">
        <v>32</v>
      </c>
      <c r="F6318" s="8" t="s">
        <v>62460</v>
      </c>
      <c r="G6318" s="8" t="s">
        <v>32</v>
      </c>
      <c r="H6318" s="8" t="s">
        <v>49383</v>
      </c>
      <c r="I6318" s="8" t="s">
        <v>32</v>
      </c>
      <c r="J6318" s="8" t="s">
        <v>32</v>
      </c>
      <c r="K6318" s="8" t="s">
        <v>32</v>
      </c>
      <c r="L6318" s="8" t="s">
        <v>36</v>
      </c>
      <c r="M6318" s="8" t="s">
        <v>113</v>
      </c>
      <c r="N6318" s="8" t="s">
        <v>62461</v>
      </c>
      <c r="O6318" s="8" t="s">
        <v>109</v>
      </c>
      <c r="P6318" s="8" t="s">
        <v>62462</v>
      </c>
      <c r="Q6318" s="8" t="s">
        <v>62463</v>
      </c>
      <c r="R6318" s="8" t="s">
        <v>62462</v>
      </c>
      <c r="S6318" s="8" t="s">
        <v>62458</v>
      </c>
      <c r="T6318" s="8" t="s">
        <v>62464</v>
      </c>
      <c r="U6318" s="8" t="s">
        <v>42</v>
      </c>
      <c r="V6318" s="8" t="s">
        <v>43</v>
      </c>
      <c r="W6318" s="8" t="s">
        <v>44</v>
      </c>
      <c r="X6318" s="8" t="s">
        <v>113</v>
      </c>
      <c r="Y6318" s="8" t="s">
        <v>32</v>
      </c>
      <c r="Z6318" s="8" t="s">
        <v>62461</v>
      </c>
      <c r="AA6318" s="8" t="s">
        <v>32</v>
      </c>
      <c r="AB6318" s="8" t="s">
        <v>32</v>
      </c>
      <c r="AC6318" s="16" t="s">
        <v>109</v>
      </c>
    </row>
    <row r="6319" ht="17.5" customHeight="1" spans="1:29">
      <c r="A6319" s="7">
        <v>6318</v>
      </c>
      <c r="B6319" s="8" t="s">
        <v>62465</v>
      </c>
      <c r="C6319" s="8" t="s">
        <v>62466</v>
      </c>
      <c r="D6319" s="8" t="s">
        <v>167</v>
      </c>
      <c r="E6319" s="8" t="s">
        <v>62467</v>
      </c>
      <c r="F6319" s="8" t="s">
        <v>62468</v>
      </c>
      <c r="G6319" s="8" t="s">
        <v>62469</v>
      </c>
      <c r="H6319" s="8" t="s">
        <v>62470</v>
      </c>
      <c r="I6319" s="8" t="s">
        <v>32</v>
      </c>
      <c r="J6319" s="8" t="s">
        <v>32</v>
      </c>
      <c r="K6319" s="8" t="s">
        <v>32</v>
      </c>
      <c r="L6319" s="8" t="s">
        <v>36</v>
      </c>
      <c r="M6319" s="8" t="s">
        <v>107</v>
      </c>
      <c r="N6319" s="8" t="s">
        <v>62471</v>
      </c>
      <c r="O6319" s="8" t="s">
        <v>62472</v>
      </c>
      <c r="P6319" s="8" t="s">
        <v>62473</v>
      </c>
      <c r="Q6319" s="8" t="s">
        <v>62474</v>
      </c>
      <c r="R6319" s="8" t="s">
        <v>32</v>
      </c>
      <c r="S6319" s="8" t="s">
        <v>62465</v>
      </c>
      <c r="T6319" s="8" t="s">
        <v>62475</v>
      </c>
      <c r="U6319" s="8" t="s">
        <v>42</v>
      </c>
      <c r="V6319" s="8" t="s">
        <v>43</v>
      </c>
      <c r="W6319" s="8" t="s">
        <v>44</v>
      </c>
      <c r="X6319" s="8" t="s">
        <v>113</v>
      </c>
      <c r="Y6319" s="8" t="s">
        <v>32</v>
      </c>
      <c r="Z6319" s="8" t="s">
        <v>62471</v>
      </c>
      <c r="AA6319" s="8" t="s">
        <v>32</v>
      </c>
      <c r="AB6319" s="8" t="s">
        <v>32</v>
      </c>
      <c r="AC6319" s="16" t="s">
        <v>62472</v>
      </c>
    </row>
    <row r="6320" ht="17.5" customHeight="1" spans="1:29">
      <c r="A6320" s="7">
        <v>6319</v>
      </c>
      <c r="B6320" s="8" t="s">
        <v>62476</v>
      </c>
      <c r="C6320" s="8" t="s">
        <v>62477</v>
      </c>
      <c r="D6320" s="8" t="s">
        <v>167</v>
      </c>
      <c r="E6320" s="8" t="s">
        <v>32</v>
      </c>
      <c r="F6320" s="8" t="s">
        <v>62478</v>
      </c>
      <c r="G6320" s="8" t="s">
        <v>62479</v>
      </c>
      <c r="H6320" s="8" t="s">
        <v>146</v>
      </c>
      <c r="I6320" s="8" t="s">
        <v>32</v>
      </c>
      <c r="J6320" s="8" t="s">
        <v>32</v>
      </c>
      <c r="K6320" s="8" t="s">
        <v>32</v>
      </c>
      <c r="L6320" s="8" t="s">
        <v>36</v>
      </c>
      <c r="M6320" s="8" t="s">
        <v>107</v>
      </c>
      <c r="N6320" s="8" t="s">
        <v>62480</v>
      </c>
      <c r="O6320" s="8" t="s">
        <v>109</v>
      </c>
      <c r="P6320" s="8" t="s">
        <v>62481</v>
      </c>
      <c r="Q6320" s="8" t="s">
        <v>62482</v>
      </c>
      <c r="R6320" s="8" t="s">
        <v>62481</v>
      </c>
      <c r="S6320" s="8" t="s">
        <v>62476</v>
      </c>
      <c r="T6320" s="8" t="s">
        <v>62483</v>
      </c>
      <c r="U6320" s="8" t="s">
        <v>42</v>
      </c>
      <c r="V6320" s="8" t="s">
        <v>43</v>
      </c>
      <c r="W6320" s="8" t="s">
        <v>44</v>
      </c>
      <c r="X6320" s="8" t="s">
        <v>113</v>
      </c>
      <c r="Y6320" s="8" t="s">
        <v>32</v>
      </c>
      <c r="Z6320" s="8" t="s">
        <v>62480</v>
      </c>
      <c r="AA6320" s="8" t="s">
        <v>32</v>
      </c>
      <c r="AB6320" s="8" t="s">
        <v>32</v>
      </c>
      <c r="AC6320" s="16" t="s">
        <v>109</v>
      </c>
    </row>
    <row r="6321" ht="17.5" customHeight="1" spans="1:29">
      <c r="A6321" s="7">
        <v>6320</v>
      </c>
      <c r="B6321" s="8" t="s">
        <v>62484</v>
      </c>
      <c r="C6321" s="8" t="s">
        <v>62485</v>
      </c>
      <c r="D6321" s="8" t="s">
        <v>167</v>
      </c>
      <c r="E6321" s="8" t="s">
        <v>62486</v>
      </c>
      <c r="F6321" s="8" t="s">
        <v>62487</v>
      </c>
      <c r="G6321" s="8" t="s">
        <v>32</v>
      </c>
      <c r="H6321" s="8" t="s">
        <v>62488</v>
      </c>
      <c r="I6321" s="8" t="s">
        <v>62489</v>
      </c>
      <c r="J6321" s="8" t="s">
        <v>32</v>
      </c>
      <c r="K6321" s="8" t="s">
        <v>32</v>
      </c>
      <c r="L6321" s="8" t="s">
        <v>36</v>
      </c>
      <c r="M6321" s="8" t="s">
        <v>107</v>
      </c>
      <c r="N6321" s="8" t="s">
        <v>62490</v>
      </c>
      <c r="O6321" s="8" t="s">
        <v>62491</v>
      </c>
      <c r="P6321" s="8" t="s">
        <v>32</v>
      </c>
      <c r="Q6321" s="8" t="s">
        <v>62492</v>
      </c>
      <c r="R6321" s="8" t="s">
        <v>32</v>
      </c>
      <c r="S6321" s="8" t="s">
        <v>62484</v>
      </c>
      <c r="T6321" s="8" t="s">
        <v>62493</v>
      </c>
      <c r="U6321" s="8" t="s">
        <v>42</v>
      </c>
      <c r="V6321" s="8" t="s">
        <v>43</v>
      </c>
      <c r="W6321" s="8" t="s">
        <v>44</v>
      </c>
      <c r="X6321" s="8" t="s">
        <v>113</v>
      </c>
      <c r="Y6321" s="8" t="s">
        <v>32</v>
      </c>
      <c r="Z6321" s="8" t="s">
        <v>62490</v>
      </c>
      <c r="AA6321" s="8" t="s">
        <v>32</v>
      </c>
      <c r="AB6321" s="8" t="s">
        <v>32</v>
      </c>
      <c r="AC6321" s="16" t="s">
        <v>62491</v>
      </c>
    </row>
    <row r="6322" ht="17.5" customHeight="1" spans="1:29">
      <c r="A6322" s="7">
        <v>6321</v>
      </c>
      <c r="B6322" s="8" t="s">
        <v>62494</v>
      </c>
      <c r="C6322" s="8" t="s">
        <v>62495</v>
      </c>
      <c r="D6322" s="8" t="s">
        <v>3780</v>
      </c>
      <c r="E6322" s="8" t="s">
        <v>62496</v>
      </c>
      <c r="F6322" s="8" t="s">
        <v>62497</v>
      </c>
      <c r="G6322" s="8" t="s">
        <v>62498</v>
      </c>
      <c r="H6322" s="8" t="s">
        <v>62499</v>
      </c>
      <c r="I6322" s="8" t="s">
        <v>32</v>
      </c>
      <c r="J6322" s="8" t="s">
        <v>32</v>
      </c>
      <c r="K6322" s="8" t="s">
        <v>32</v>
      </c>
      <c r="L6322" s="8" t="s">
        <v>36</v>
      </c>
      <c r="M6322" s="8" t="s">
        <v>107</v>
      </c>
      <c r="N6322" s="8" t="s">
        <v>62500</v>
      </c>
      <c r="O6322" s="8" t="s">
        <v>109</v>
      </c>
      <c r="P6322" s="8" t="s">
        <v>62501</v>
      </c>
      <c r="Q6322" s="8" t="s">
        <v>62502</v>
      </c>
      <c r="R6322" s="8" t="s">
        <v>62501</v>
      </c>
      <c r="S6322" s="8" t="s">
        <v>62494</v>
      </c>
      <c r="T6322" s="8" t="s">
        <v>62503</v>
      </c>
      <c r="U6322" s="8" t="s">
        <v>42</v>
      </c>
      <c r="V6322" s="8" t="s">
        <v>43</v>
      </c>
      <c r="W6322" s="8" t="s">
        <v>44</v>
      </c>
      <c r="X6322" s="8" t="s">
        <v>113</v>
      </c>
      <c r="Y6322" s="8" t="s">
        <v>32</v>
      </c>
      <c r="Z6322" s="8" t="s">
        <v>62500</v>
      </c>
      <c r="AA6322" s="8" t="s">
        <v>32</v>
      </c>
      <c r="AB6322" s="8" t="s">
        <v>32</v>
      </c>
      <c r="AC6322" s="16" t="s">
        <v>109</v>
      </c>
    </row>
    <row r="6323" ht="17.5" customHeight="1" spans="1:29">
      <c r="A6323" s="7">
        <v>6322</v>
      </c>
      <c r="B6323" s="8" t="s">
        <v>62504</v>
      </c>
      <c r="C6323" s="8" t="s">
        <v>62505</v>
      </c>
      <c r="D6323" s="8" t="s">
        <v>2643</v>
      </c>
      <c r="E6323" s="8" t="s">
        <v>32</v>
      </c>
      <c r="F6323" s="8" t="s">
        <v>62506</v>
      </c>
      <c r="G6323" s="8" t="s">
        <v>62507</v>
      </c>
      <c r="H6323" s="8" t="s">
        <v>62508</v>
      </c>
      <c r="I6323" s="8" t="s">
        <v>32</v>
      </c>
      <c r="J6323" s="8" t="s">
        <v>32</v>
      </c>
      <c r="K6323" s="8" t="s">
        <v>32</v>
      </c>
      <c r="L6323" s="8" t="s">
        <v>36</v>
      </c>
      <c r="M6323" s="8" t="s">
        <v>107</v>
      </c>
      <c r="N6323" s="8" t="s">
        <v>62509</v>
      </c>
      <c r="O6323" s="8" t="s">
        <v>13164</v>
      </c>
      <c r="P6323" s="8" t="s">
        <v>62510</v>
      </c>
      <c r="Q6323" s="8" t="s">
        <v>62511</v>
      </c>
      <c r="R6323" s="8" t="s">
        <v>32</v>
      </c>
      <c r="S6323" s="8" t="s">
        <v>62504</v>
      </c>
      <c r="T6323" s="8" t="s">
        <v>62512</v>
      </c>
      <c r="U6323" s="8" t="s">
        <v>42</v>
      </c>
      <c r="V6323" s="8" t="s">
        <v>43</v>
      </c>
      <c r="W6323" s="8" t="s">
        <v>44</v>
      </c>
      <c r="X6323" s="8" t="s">
        <v>113</v>
      </c>
      <c r="Y6323" s="8" t="s">
        <v>32</v>
      </c>
      <c r="Z6323" s="8" t="s">
        <v>62509</v>
      </c>
      <c r="AA6323" s="8" t="s">
        <v>32</v>
      </c>
      <c r="AB6323" s="8" t="s">
        <v>32</v>
      </c>
      <c r="AC6323" s="16" t="s">
        <v>13164</v>
      </c>
    </row>
    <row r="6324" ht="17.5" customHeight="1" spans="1:29">
      <c r="A6324" s="7">
        <v>6323</v>
      </c>
      <c r="B6324" s="8" t="s">
        <v>62513</v>
      </c>
      <c r="C6324" s="8" t="s">
        <v>62514</v>
      </c>
      <c r="D6324" s="8" t="s">
        <v>167</v>
      </c>
      <c r="E6324" s="8" t="s">
        <v>62515</v>
      </c>
      <c r="F6324" s="8" t="s">
        <v>62516</v>
      </c>
      <c r="G6324" s="8" t="s">
        <v>32</v>
      </c>
      <c r="H6324" s="8" t="s">
        <v>62517</v>
      </c>
      <c r="I6324" s="8" t="s">
        <v>32</v>
      </c>
      <c r="J6324" s="8" t="s">
        <v>32</v>
      </c>
      <c r="K6324" s="8" t="s">
        <v>32</v>
      </c>
      <c r="L6324" s="8" t="s">
        <v>36</v>
      </c>
      <c r="M6324" s="8" t="s">
        <v>107</v>
      </c>
      <c r="N6324" s="8" t="s">
        <v>62518</v>
      </c>
      <c r="O6324" s="8" t="s">
        <v>13164</v>
      </c>
      <c r="P6324" s="8" t="s">
        <v>62519</v>
      </c>
      <c r="Q6324" s="8" t="s">
        <v>62520</v>
      </c>
      <c r="R6324" s="8" t="s">
        <v>32</v>
      </c>
      <c r="S6324" s="8" t="s">
        <v>62513</v>
      </c>
      <c r="T6324" s="8" t="s">
        <v>62521</v>
      </c>
      <c r="U6324" s="8" t="s">
        <v>42</v>
      </c>
      <c r="V6324" s="8" t="s">
        <v>43</v>
      </c>
      <c r="W6324" s="8" t="s">
        <v>44</v>
      </c>
      <c r="X6324" s="8" t="s">
        <v>113</v>
      </c>
      <c r="Y6324" s="8" t="s">
        <v>32</v>
      </c>
      <c r="Z6324" s="8" t="s">
        <v>62518</v>
      </c>
      <c r="AA6324" s="8" t="s">
        <v>32</v>
      </c>
      <c r="AB6324" s="8" t="s">
        <v>32</v>
      </c>
      <c r="AC6324" s="16" t="s">
        <v>13164</v>
      </c>
    </row>
    <row r="6325" ht="17.5" customHeight="1" spans="1:29">
      <c r="A6325" s="7">
        <v>6324</v>
      </c>
      <c r="B6325" s="8" t="s">
        <v>62522</v>
      </c>
      <c r="C6325" s="8" t="s">
        <v>62523</v>
      </c>
      <c r="D6325" s="8" t="s">
        <v>1030</v>
      </c>
      <c r="E6325" s="8" t="s">
        <v>62524</v>
      </c>
      <c r="F6325" s="8" t="s">
        <v>62525</v>
      </c>
      <c r="G6325" s="8" t="s">
        <v>62526</v>
      </c>
      <c r="H6325" s="8" t="s">
        <v>146</v>
      </c>
      <c r="I6325" s="8" t="s">
        <v>32</v>
      </c>
      <c r="J6325" s="8" t="s">
        <v>32</v>
      </c>
      <c r="K6325" s="8" t="s">
        <v>32</v>
      </c>
      <c r="L6325" s="8" t="s">
        <v>36</v>
      </c>
      <c r="M6325" s="8" t="s">
        <v>5182</v>
      </c>
      <c r="N6325" s="8" t="s">
        <v>62527</v>
      </c>
      <c r="O6325" s="8" t="s">
        <v>8674</v>
      </c>
      <c r="P6325" s="8" t="s">
        <v>62528</v>
      </c>
      <c r="Q6325" s="8" t="s">
        <v>62529</v>
      </c>
      <c r="R6325" s="8" t="s">
        <v>32</v>
      </c>
      <c r="S6325" s="8" t="s">
        <v>62522</v>
      </c>
      <c r="T6325" s="8" t="s">
        <v>62530</v>
      </c>
      <c r="U6325" s="8" t="s">
        <v>42</v>
      </c>
      <c r="V6325" s="8" t="s">
        <v>43</v>
      </c>
      <c r="W6325" s="8" t="s">
        <v>44</v>
      </c>
      <c r="X6325" s="8" t="s">
        <v>5188</v>
      </c>
      <c r="Y6325" s="8" t="s">
        <v>32</v>
      </c>
      <c r="Z6325" s="8" t="s">
        <v>62527</v>
      </c>
      <c r="AA6325" s="8" t="s">
        <v>32</v>
      </c>
      <c r="AB6325" s="8" t="s">
        <v>32</v>
      </c>
      <c r="AC6325" s="16" t="s">
        <v>8674</v>
      </c>
    </row>
    <row r="6326" ht="17.5" customHeight="1" spans="1:29">
      <c r="A6326" s="7">
        <v>6325</v>
      </c>
      <c r="B6326" s="8" t="s">
        <v>62531</v>
      </c>
      <c r="C6326" s="8" t="s">
        <v>62532</v>
      </c>
      <c r="D6326" s="8" t="s">
        <v>1305</v>
      </c>
      <c r="E6326" s="8" t="s">
        <v>32</v>
      </c>
      <c r="F6326" s="8" t="s">
        <v>62533</v>
      </c>
      <c r="G6326" s="8" t="s">
        <v>62534</v>
      </c>
      <c r="H6326" s="8" t="s">
        <v>62535</v>
      </c>
      <c r="I6326" s="8" t="s">
        <v>32</v>
      </c>
      <c r="J6326" s="8" t="s">
        <v>32</v>
      </c>
      <c r="K6326" s="8" t="s">
        <v>32</v>
      </c>
      <c r="L6326" s="8" t="s">
        <v>36</v>
      </c>
      <c r="M6326" s="8" t="s">
        <v>5188</v>
      </c>
      <c r="N6326" s="8" t="s">
        <v>62536</v>
      </c>
      <c r="O6326" s="8" t="s">
        <v>62537</v>
      </c>
      <c r="P6326" s="8" t="s">
        <v>62538</v>
      </c>
      <c r="Q6326" s="8" t="s">
        <v>62539</v>
      </c>
      <c r="R6326" s="8" t="s">
        <v>62540</v>
      </c>
      <c r="S6326" s="8" t="s">
        <v>62531</v>
      </c>
      <c r="T6326" s="8" t="s">
        <v>62541</v>
      </c>
      <c r="U6326" s="8" t="s">
        <v>42</v>
      </c>
      <c r="V6326" s="8" t="s">
        <v>43</v>
      </c>
      <c r="W6326" s="8" t="s">
        <v>44</v>
      </c>
      <c r="X6326" s="8" t="s">
        <v>5188</v>
      </c>
      <c r="Y6326" s="8" t="s">
        <v>32</v>
      </c>
      <c r="Z6326" s="8" t="s">
        <v>62536</v>
      </c>
      <c r="AA6326" s="8" t="s">
        <v>32</v>
      </c>
      <c r="AB6326" s="8" t="s">
        <v>32</v>
      </c>
      <c r="AC6326" s="16" t="s">
        <v>62537</v>
      </c>
    </row>
    <row r="6327" ht="17.5" customHeight="1" spans="1:29">
      <c r="A6327" s="7">
        <v>6326</v>
      </c>
      <c r="B6327" s="8" t="s">
        <v>62542</v>
      </c>
      <c r="C6327" s="8" t="s">
        <v>62543</v>
      </c>
      <c r="D6327" s="8" t="s">
        <v>4141</v>
      </c>
      <c r="E6327" s="8" t="s">
        <v>62544</v>
      </c>
      <c r="F6327" s="8" t="s">
        <v>62545</v>
      </c>
      <c r="G6327" s="8" t="s">
        <v>32</v>
      </c>
      <c r="H6327" s="8" t="s">
        <v>62546</v>
      </c>
      <c r="I6327" s="8" t="s">
        <v>32</v>
      </c>
      <c r="J6327" s="8" t="s">
        <v>32</v>
      </c>
      <c r="K6327" s="8" t="s">
        <v>32</v>
      </c>
      <c r="L6327" s="8" t="s">
        <v>36</v>
      </c>
      <c r="M6327" s="8" t="s">
        <v>62547</v>
      </c>
      <c r="N6327" s="8" t="s">
        <v>62548</v>
      </c>
      <c r="O6327" s="8" t="s">
        <v>30387</v>
      </c>
      <c r="P6327" s="8" t="s">
        <v>32</v>
      </c>
      <c r="Q6327" s="8" t="s">
        <v>62549</v>
      </c>
      <c r="R6327" s="8" t="s">
        <v>32</v>
      </c>
      <c r="S6327" s="8" t="s">
        <v>62542</v>
      </c>
      <c r="T6327" s="8" t="s">
        <v>62550</v>
      </c>
      <c r="U6327" s="8" t="s">
        <v>42</v>
      </c>
      <c r="V6327" s="8" t="s">
        <v>43</v>
      </c>
      <c r="W6327" s="8" t="s">
        <v>44</v>
      </c>
      <c r="X6327" s="8" t="s">
        <v>62551</v>
      </c>
      <c r="Y6327" s="8" t="s">
        <v>32</v>
      </c>
      <c r="Z6327" s="8" t="s">
        <v>62548</v>
      </c>
      <c r="AA6327" s="8" t="s">
        <v>32</v>
      </c>
      <c r="AB6327" s="8" t="s">
        <v>32</v>
      </c>
      <c r="AC6327" s="16" t="s">
        <v>30387</v>
      </c>
    </row>
    <row r="6328" ht="17.5" customHeight="1" spans="1:29">
      <c r="A6328" s="7">
        <v>6327</v>
      </c>
      <c r="B6328" s="8" t="s">
        <v>62552</v>
      </c>
      <c r="C6328" s="8" t="s">
        <v>62553</v>
      </c>
      <c r="D6328" s="8" t="s">
        <v>1030</v>
      </c>
      <c r="E6328" s="8" t="s">
        <v>32</v>
      </c>
      <c r="F6328" s="8" t="s">
        <v>62554</v>
      </c>
      <c r="G6328" s="8" t="s">
        <v>3562</v>
      </c>
      <c r="H6328" s="8" t="s">
        <v>30617</v>
      </c>
      <c r="I6328" s="8" t="s">
        <v>32</v>
      </c>
      <c r="J6328" s="8" t="s">
        <v>32</v>
      </c>
      <c r="K6328" s="8" t="s">
        <v>32</v>
      </c>
      <c r="L6328" s="8" t="s">
        <v>36</v>
      </c>
      <c r="M6328" s="8" t="s">
        <v>5182</v>
      </c>
      <c r="N6328" s="8" t="s">
        <v>62555</v>
      </c>
      <c r="O6328" s="8" t="s">
        <v>4937</v>
      </c>
      <c r="P6328" s="8" t="s">
        <v>62556</v>
      </c>
      <c r="Q6328" s="8" t="s">
        <v>62557</v>
      </c>
      <c r="R6328" s="8" t="s">
        <v>62558</v>
      </c>
      <c r="S6328" s="8" t="s">
        <v>62552</v>
      </c>
      <c r="T6328" s="8" t="s">
        <v>62559</v>
      </c>
      <c r="U6328" s="8" t="s">
        <v>42</v>
      </c>
      <c r="V6328" s="8" t="s">
        <v>43</v>
      </c>
      <c r="W6328" s="8" t="s">
        <v>44</v>
      </c>
      <c r="X6328" s="8" t="s">
        <v>5188</v>
      </c>
      <c r="Y6328" s="8" t="s">
        <v>32</v>
      </c>
      <c r="Z6328" s="8" t="s">
        <v>62555</v>
      </c>
      <c r="AA6328" s="8" t="s">
        <v>32</v>
      </c>
      <c r="AB6328" s="8" t="s">
        <v>32</v>
      </c>
      <c r="AC6328" s="16" t="s">
        <v>4937</v>
      </c>
    </row>
    <row r="6329" ht="17.5" customHeight="1" spans="1:29">
      <c r="A6329" s="7">
        <v>6328</v>
      </c>
      <c r="B6329" s="8" t="s">
        <v>62560</v>
      </c>
      <c r="C6329" s="8" t="s">
        <v>62561</v>
      </c>
      <c r="D6329" s="8" t="s">
        <v>2643</v>
      </c>
      <c r="E6329" s="8" t="s">
        <v>62562</v>
      </c>
      <c r="F6329" s="8" t="s">
        <v>62563</v>
      </c>
      <c r="G6329" s="8" t="s">
        <v>32</v>
      </c>
      <c r="H6329" s="8" t="s">
        <v>62564</v>
      </c>
      <c r="I6329" s="8" t="s">
        <v>32</v>
      </c>
      <c r="J6329" s="8" t="s">
        <v>32</v>
      </c>
      <c r="K6329" s="8" t="s">
        <v>32</v>
      </c>
      <c r="L6329" s="8" t="s">
        <v>36</v>
      </c>
      <c r="M6329" s="8" t="s">
        <v>5182</v>
      </c>
      <c r="N6329" s="8" t="s">
        <v>62565</v>
      </c>
      <c r="O6329" s="8" t="s">
        <v>8674</v>
      </c>
      <c r="P6329" s="8" t="s">
        <v>32</v>
      </c>
      <c r="Q6329" s="8" t="s">
        <v>62566</v>
      </c>
      <c r="R6329" s="8" t="s">
        <v>32</v>
      </c>
      <c r="S6329" s="8" t="s">
        <v>62560</v>
      </c>
      <c r="T6329" s="8" t="s">
        <v>62567</v>
      </c>
      <c r="U6329" s="8" t="s">
        <v>42</v>
      </c>
      <c r="V6329" s="8" t="s">
        <v>43</v>
      </c>
      <c r="W6329" s="8" t="s">
        <v>44</v>
      </c>
      <c r="X6329" s="8" t="s">
        <v>5188</v>
      </c>
      <c r="Y6329" s="8" t="s">
        <v>32</v>
      </c>
      <c r="Z6329" s="8" t="s">
        <v>62565</v>
      </c>
      <c r="AA6329" s="8" t="s">
        <v>32</v>
      </c>
      <c r="AB6329" s="8" t="s">
        <v>32</v>
      </c>
      <c r="AC6329" s="16" t="s">
        <v>8674</v>
      </c>
    </row>
    <row r="6330" ht="17.5" customHeight="1" spans="1:29">
      <c r="A6330" s="7">
        <v>6329</v>
      </c>
      <c r="B6330" s="8" t="s">
        <v>62568</v>
      </c>
      <c r="C6330" s="8" t="s">
        <v>62569</v>
      </c>
      <c r="D6330" s="8" t="s">
        <v>612</v>
      </c>
      <c r="E6330" s="8" t="s">
        <v>32</v>
      </c>
      <c r="F6330" s="8" t="s">
        <v>62570</v>
      </c>
      <c r="G6330" s="8" t="s">
        <v>32</v>
      </c>
      <c r="H6330" s="8" t="s">
        <v>62571</v>
      </c>
      <c r="I6330" s="8" t="s">
        <v>32</v>
      </c>
      <c r="J6330" s="8" t="s">
        <v>32</v>
      </c>
      <c r="K6330" s="8" t="s">
        <v>32</v>
      </c>
      <c r="L6330" s="8" t="s">
        <v>36</v>
      </c>
      <c r="M6330" s="8" t="s">
        <v>5188</v>
      </c>
      <c r="N6330" s="8" t="s">
        <v>62572</v>
      </c>
      <c r="O6330" s="8" t="s">
        <v>495</v>
      </c>
      <c r="P6330" s="8" t="s">
        <v>62573</v>
      </c>
      <c r="Q6330" s="8" t="s">
        <v>1822</v>
      </c>
      <c r="R6330" s="8" t="s">
        <v>32</v>
      </c>
      <c r="S6330" s="8" t="s">
        <v>62568</v>
      </c>
      <c r="T6330" s="8" t="s">
        <v>62574</v>
      </c>
      <c r="U6330" s="8" t="s">
        <v>42</v>
      </c>
      <c r="V6330" s="8" t="s">
        <v>43</v>
      </c>
      <c r="W6330" s="8" t="s">
        <v>44</v>
      </c>
      <c r="X6330" s="8" t="s">
        <v>5188</v>
      </c>
      <c r="Y6330" s="8" t="s">
        <v>32</v>
      </c>
      <c r="Z6330" s="8" t="s">
        <v>62572</v>
      </c>
      <c r="AA6330" s="8" t="s">
        <v>32</v>
      </c>
      <c r="AB6330" s="8" t="s">
        <v>32</v>
      </c>
      <c r="AC6330" s="16" t="s">
        <v>495</v>
      </c>
    </row>
    <row r="6331" ht="17.5" customHeight="1" spans="1:29">
      <c r="A6331" s="7">
        <v>6330</v>
      </c>
      <c r="B6331" s="8" t="s">
        <v>62575</v>
      </c>
      <c r="C6331" s="8" t="s">
        <v>62576</v>
      </c>
      <c r="D6331" s="8" t="s">
        <v>1030</v>
      </c>
      <c r="E6331" s="8" t="s">
        <v>62577</v>
      </c>
      <c r="F6331" s="8" t="s">
        <v>62578</v>
      </c>
      <c r="G6331" s="8" t="s">
        <v>62579</v>
      </c>
      <c r="H6331" s="8" t="s">
        <v>62580</v>
      </c>
      <c r="I6331" s="8" t="s">
        <v>32</v>
      </c>
      <c r="J6331" s="8" t="s">
        <v>32</v>
      </c>
      <c r="K6331" s="8" t="s">
        <v>32</v>
      </c>
      <c r="L6331" s="8" t="s">
        <v>36</v>
      </c>
      <c r="M6331" s="8" t="s">
        <v>5182</v>
      </c>
      <c r="N6331" s="8" t="s">
        <v>62581</v>
      </c>
      <c r="O6331" s="8" t="s">
        <v>24273</v>
      </c>
      <c r="P6331" s="8" t="s">
        <v>62582</v>
      </c>
      <c r="Q6331" s="8" t="s">
        <v>62583</v>
      </c>
      <c r="R6331" s="8" t="s">
        <v>62582</v>
      </c>
      <c r="S6331" s="8" t="s">
        <v>62575</v>
      </c>
      <c r="T6331" s="8" t="s">
        <v>62584</v>
      </c>
      <c r="U6331" s="8" t="s">
        <v>42</v>
      </c>
      <c r="V6331" s="8" t="s">
        <v>43</v>
      </c>
      <c r="W6331" s="8" t="s">
        <v>44</v>
      </c>
      <c r="X6331" s="8" t="s">
        <v>5188</v>
      </c>
      <c r="Y6331" s="8" t="s">
        <v>32</v>
      </c>
      <c r="Z6331" s="8" t="s">
        <v>62581</v>
      </c>
      <c r="AA6331" s="8" t="s">
        <v>32</v>
      </c>
      <c r="AB6331" s="8" t="s">
        <v>32</v>
      </c>
      <c r="AC6331" s="16" t="s">
        <v>24273</v>
      </c>
    </row>
    <row r="6332" ht="17.5" customHeight="1" spans="1:29">
      <c r="A6332" s="7">
        <v>6331</v>
      </c>
      <c r="B6332" s="8" t="s">
        <v>62585</v>
      </c>
      <c r="C6332" s="8" t="s">
        <v>62586</v>
      </c>
      <c r="D6332" s="8" t="s">
        <v>1030</v>
      </c>
      <c r="E6332" s="8" t="s">
        <v>62587</v>
      </c>
      <c r="F6332" s="8" t="s">
        <v>62588</v>
      </c>
      <c r="G6332" s="8" t="s">
        <v>32</v>
      </c>
      <c r="H6332" s="8" t="s">
        <v>62589</v>
      </c>
      <c r="I6332" s="8" t="s">
        <v>62590</v>
      </c>
      <c r="J6332" s="8" t="s">
        <v>32</v>
      </c>
      <c r="K6332" s="8" t="s">
        <v>32</v>
      </c>
      <c r="L6332" s="8" t="s">
        <v>36</v>
      </c>
      <c r="M6332" s="8" t="s">
        <v>5182</v>
      </c>
      <c r="N6332" s="8" t="s">
        <v>62591</v>
      </c>
      <c r="O6332" s="8" t="s">
        <v>8674</v>
      </c>
      <c r="P6332" s="8" t="s">
        <v>62592</v>
      </c>
      <c r="Q6332" s="8" t="s">
        <v>62593</v>
      </c>
      <c r="R6332" s="8" t="s">
        <v>62592</v>
      </c>
      <c r="S6332" s="8" t="s">
        <v>62585</v>
      </c>
      <c r="T6332" s="8" t="s">
        <v>62594</v>
      </c>
      <c r="U6332" s="8" t="s">
        <v>42</v>
      </c>
      <c r="V6332" s="8" t="s">
        <v>43</v>
      </c>
      <c r="W6332" s="8" t="s">
        <v>44</v>
      </c>
      <c r="X6332" s="8" t="s">
        <v>5188</v>
      </c>
      <c r="Y6332" s="8" t="s">
        <v>32</v>
      </c>
      <c r="Z6332" s="8" t="s">
        <v>62591</v>
      </c>
      <c r="AA6332" s="8" t="s">
        <v>32</v>
      </c>
      <c r="AB6332" s="8" t="s">
        <v>32</v>
      </c>
      <c r="AC6332" s="16" t="s">
        <v>8674</v>
      </c>
    </row>
    <row r="6333" ht="17.5" customHeight="1" spans="1:29">
      <c r="A6333" s="7">
        <v>6332</v>
      </c>
      <c r="B6333" s="8" t="s">
        <v>62595</v>
      </c>
      <c r="C6333" s="8" t="s">
        <v>62596</v>
      </c>
      <c r="D6333" s="8" t="s">
        <v>612</v>
      </c>
      <c r="E6333" s="8" t="s">
        <v>62597</v>
      </c>
      <c r="F6333" s="8" t="s">
        <v>62598</v>
      </c>
      <c r="G6333" s="8" t="s">
        <v>32</v>
      </c>
      <c r="H6333" s="8" t="s">
        <v>62599</v>
      </c>
      <c r="I6333" s="8" t="s">
        <v>32</v>
      </c>
      <c r="J6333" s="8" t="s">
        <v>32</v>
      </c>
      <c r="K6333" s="8" t="s">
        <v>32</v>
      </c>
      <c r="L6333" s="8" t="s">
        <v>36</v>
      </c>
      <c r="M6333" s="8" t="s">
        <v>5182</v>
      </c>
      <c r="N6333" s="8" t="s">
        <v>62600</v>
      </c>
      <c r="O6333" s="8" t="s">
        <v>62601</v>
      </c>
      <c r="P6333" s="8" t="s">
        <v>62602</v>
      </c>
      <c r="Q6333" s="8" t="s">
        <v>62603</v>
      </c>
      <c r="R6333" s="8" t="s">
        <v>62602</v>
      </c>
      <c r="S6333" s="8" t="s">
        <v>62595</v>
      </c>
      <c r="T6333" s="8" t="s">
        <v>62604</v>
      </c>
      <c r="U6333" s="8" t="s">
        <v>42</v>
      </c>
      <c r="V6333" s="8" t="s">
        <v>43</v>
      </c>
      <c r="W6333" s="8" t="s">
        <v>44</v>
      </c>
      <c r="X6333" s="8" t="s">
        <v>5188</v>
      </c>
      <c r="Y6333" s="8" t="s">
        <v>32</v>
      </c>
      <c r="Z6333" s="8" t="s">
        <v>62600</v>
      </c>
      <c r="AA6333" s="8" t="s">
        <v>32</v>
      </c>
      <c r="AB6333" s="8" t="s">
        <v>32</v>
      </c>
      <c r="AC6333" s="16" t="s">
        <v>62601</v>
      </c>
    </row>
    <row r="6334" ht="17.5" customHeight="1" spans="1:29">
      <c r="A6334" s="7">
        <v>6333</v>
      </c>
      <c r="B6334" s="8" t="s">
        <v>62605</v>
      </c>
      <c r="C6334" s="8" t="s">
        <v>54596</v>
      </c>
      <c r="D6334" s="8" t="s">
        <v>1030</v>
      </c>
      <c r="E6334" s="8" t="s">
        <v>62606</v>
      </c>
      <c r="F6334" s="8" t="s">
        <v>62607</v>
      </c>
      <c r="G6334" s="8" t="s">
        <v>62608</v>
      </c>
      <c r="H6334" s="8" t="s">
        <v>62609</v>
      </c>
      <c r="I6334" s="8" t="s">
        <v>32</v>
      </c>
      <c r="J6334" s="8" t="s">
        <v>32</v>
      </c>
      <c r="K6334" s="8" t="s">
        <v>32</v>
      </c>
      <c r="L6334" s="8" t="s">
        <v>36</v>
      </c>
      <c r="M6334" s="8" t="s">
        <v>8544</v>
      </c>
      <c r="N6334" s="8" t="s">
        <v>62610</v>
      </c>
      <c r="O6334" s="8" t="s">
        <v>62611</v>
      </c>
      <c r="P6334" s="8" t="s">
        <v>62612</v>
      </c>
      <c r="Q6334" s="8" t="s">
        <v>62613</v>
      </c>
      <c r="R6334" s="8" t="s">
        <v>62612</v>
      </c>
      <c r="S6334" s="8" t="s">
        <v>32</v>
      </c>
      <c r="T6334" s="8" t="s">
        <v>32</v>
      </c>
      <c r="U6334" s="8" t="s">
        <v>42</v>
      </c>
      <c r="V6334" s="8" t="s">
        <v>43</v>
      </c>
      <c r="W6334" s="8" t="s">
        <v>32</v>
      </c>
      <c r="X6334" s="8" t="s">
        <v>32</v>
      </c>
      <c r="Y6334" s="8" t="s">
        <v>32</v>
      </c>
      <c r="Z6334" s="8" t="s">
        <v>32</v>
      </c>
      <c r="AA6334" s="8" t="s">
        <v>32</v>
      </c>
      <c r="AB6334" s="8" t="s">
        <v>32</v>
      </c>
      <c r="AC6334" s="16" t="s">
        <v>32</v>
      </c>
    </row>
    <row r="6335" ht="17.5" customHeight="1" spans="1:29">
      <c r="A6335" s="7">
        <v>6334</v>
      </c>
      <c r="B6335" s="8" t="s">
        <v>62614</v>
      </c>
      <c r="C6335" s="8" t="s">
        <v>62615</v>
      </c>
      <c r="D6335" s="8" t="s">
        <v>1030</v>
      </c>
      <c r="E6335" s="8" t="s">
        <v>32</v>
      </c>
      <c r="F6335" s="8" t="s">
        <v>62616</v>
      </c>
      <c r="G6335" s="8" t="s">
        <v>62617</v>
      </c>
      <c r="H6335" s="8" t="s">
        <v>62618</v>
      </c>
      <c r="I6335" s="8" t="s">
        <v>32</v>
      </c>
      <c r="J6335" s="8" t="s">
        <v>32</v>
      </c>
      <c r="K6335" s="8" t="s">
        <v>32</v>
      </c>
      <c r="L6335" s="8" t="s">
        <v>36</v>
      </c>
      <c r="M6335" s="8" t="s">
        <v>8524</v>
      </c>
      <c r="N6335" s="8" t="s">
        <v>62619</v>
      </c>
      <c r="O6335" s="8" t="s">
        <v>5535</v>
      </c>
      <c r="P6335" s="8" t="s">
        <v>62620</v>
      </c>
      <c r="Q6335" s="8" t="s">
        <v>62621</v>
      </c>
      <c r="R6335" s="8" t="s">
        <v>32</v>
      </c>
      <c r="S6335" s="8" t="s">
        <v>62614</v>
      </c>
      <c r="T6335" s="8" t="s">
        <v>62622</v>
      </c>
      <c r="U6335" s="8" t="s">
        <v>42</v>
      </c>
      <c r="V6335" s="8" t="s">
        <v>43</v>
      </c>
      <c r="W6335" s="8" t="s">
        <v>44</v>
      </c>
      <c r="X6335" s="8" t="s">
        <v>8507</v>
      </c>
      <c r="Y6335" s="8" t="s">
        <v>32</v>
      </c>
      <c r="Z6335" s="8" t="s">
        <v>62619</v>
      </c>
      <c r="AA6335" s="8" t="s">
        <v>32</v>
      </c>
      <c r="AB6335" s="8" t="s">
        <v>32</v>
      </c>
      <c r="AC6335" s="16" t="s">
        <v>5535</v>
      </c>
    </row>
    <row r="6336" ht="17.5" customHeight="1" spans="1:29">
      <c r="A6336" s="7">
        <v>6335</v>
      </c>
      <c r="B6336" s="8" t="s">
        <v>62623</v>
      </c>
      <c r="C6336" s="8" t="s">
        <v>62624</v>
      </c>
      <c r="D6336" s="8" t="s">
        <v>32</v>
      </c>
      <c r="E6336" s="8" t="s">
        <v>32</v>
      </c>
      <c r="F6336" s="8" t="s">
        <v>62625</v>
      </c>
      <c r="G6336" s="8" t="s">
        <v>62626</v>
      </c>
      <c r="H6336" s="8" t="s">
        <v>62627</v>
      </c>
      <c r="I6336" s="8" t="s">
        <v>32</v>
      </c>
      <c r="J6336" s="8" t="s">
        <v>32</v>
      </c>
      <c r="K6336" s="8" t="s">
        <v>32</v>
      </c>
      <c r="L6336" s="8" t="s">
        <v>36</v>
      </c>
      <c r="M6336" s="8" t="s">
        <v>8524</v>
      </c>
      <c r="N6336" s="8" t="s">
        <v>62628</v>
      </c>
      <c r="O6336" s="8" t="s">
        <v>5535</v>
      </c>
      <c r="P6336" s="8" t="s">
        <v>62629</v>
      </c>
      <c r="Q6336" s="8" t="s">
        <v>62630</v>
      </c>
      <c r="R6336" s="8" t="s">
        <v>62631</v>
      </c>
      <c r="S6336" s="8" t="s">
        <v>62623</v>
      </c>
      <c r="T6336" s="8" t="s">
        <v>62632</v>
      </c>
      <c r="U6336" s="8" t="s">
        <v>42</v>
      </c>
      <c r="V6336" s="8" t="s">
        <v>43</v>
      </c>
      <c r="W6336" s="8" t="s">
        <v>44</v>
      </c>
      <c r="X6336" s="8" t="s">
        <v>8507</v>
      </c>
      <c r="Y6336" s="8" t="s">
        <v>32</v>
      </c>
      <c r="Z6336" s="8" t="s">
        <v>62628</v>
      </c>
      <c r="AA6336" s="8" t="s">
        <v>32</v>
      </c>
      <c r="AB6336" s="8" t="s">
        <v>32</v>
      </c>
      <c r="AC6336" s="16" t="s">
        <v>5535</v>
      </c>
    </row>
    <row r="6337" ht="17.5" customHeight="1" spans="1:29">
      <c r="A6337" s="7">
        <v>6336</v>
      </c>
      <c r="B6337" s="8" t="s">
        <v>62633</v>
      </c>
      <c r="C6337" s="8" t="s">
        <v>62634</v>
      </c>
      <c r="D6337" s="8" t="s">
        <v>1030</v>
      </c>
      <c r="E6337" s="8" t="s">
        <v>32</v>
      </c>
      <c r="F6337" s="8" t="s">
        <v>62635</v>
      </c>
      <c r="G6337" s="8" t="s">
        <v>62636</v>
      </c>
      <c r="H6337" s="8" t="s">
        <v>62637</v>
      </c>
      <c r="I6337" s="8" t="s">
        <v>32</v>
      </c>
      <c r="J6337" s="8" t="s">
        <v>32</v>
      </c>
      <c r="K6337" s="8" t="s">
        <v>32</v>
      </c>
      <c r="L6337" s="8" t="s">
        <v>36</v>
      </c>
      <c r="M6337" s="8" t="s">
        <v>5182</v>
      </c>
      <c r="N6337" s="8" t="s">
        <v>62638</v>
      </c>
      <c r="O6337" s="8" t="s">
        <v>62639</v>
      </c>
      <c r="P6337" s="8" t="s">
        <v>62640</v>
      </c>
      <c r="Q6337" s="8" t="s">
        <v>62641</v>
      </c>
      <c r="R6337" s="8" t="s">
        <v>62640</v>
      </c>
      <c r="S6337" s="8" t="s">
        <v>62633</v>
      </c>
      <c r="T6337" s="8" t="s">
        <v>62642</v>
      </c>
      <c r="U6337" s="8" t="s">
        <v>42</v>
      </c>
      <c r="V6337" s="8" t="s">
        <v>43</v>
      </c>
      <c r="W6337" s="8" t="s">
        <v>44</v>
      </c>
      <c r="X6337" s="8" t="s">
        <v>5188</v>
      </c>
      <c r="Y6337" s="8" t="s">
        <v>32</v>
      </c>
      <c r="Z6337" s="8" t="s">
        <v>62638</v>
      </c>
      <c r="AA6337" s="8" t="s">
        <v>32</v>
      </c>
      <c r="AB6337" s="8" t="s">
        <v>32</v>
      </c>
      <c r="AC6337" s="16" t="s">
        <v>62639</v>
      </c>
    </row>
    <row r="6338" ht="17.5" customHeight="1" spans="1:29">
      <c r="A6338" s="7">
        <v>6337</v>
      </c>
      <c r="B6338" s="8" t="s">
        <v>62643</v>
      </c>
      <c r="C6338" s="8" t="s">
        <v>62644</v>
      </c>
      <c r="D6338" s="8" t="s">
        <v>1030</v>
      </c>
      <c r="E6338" s="8" t="s">
        <v>62645</v>
      </c>
      <c r="F6338" s="8" t="s">
        <v>62646</v>
      </c>
      <c r="G6338" s="8" t="s">
        <v>62647</v>
      </c>
      <c r="H6338" s="8" t="s">
        <v>62648</v>
      </c>
      <c r="I6338" s="8" t="s">
        <v>62649</v>
      </c>
      <c r="J6338" s="8" t="s">
        <v>32</v>
      </c>
      <c r="K6338" s="8" t="s">
        <v>32</v>
      </c>
      <c r="L6338" s="8" t="s">
        <v>36</v>
      </c>
      <c r="M6338" s="8" t="s">
        <v>3645</v>
      </c>
      <c r="N6338" s="8" t="s">
        <v>62650</v>
      </c>
      <c r="O6338" s="8" t="s">
        <v>11577</v>
      </c>
      <c r="P6338" s="8" t="s">
        <v>62651</v>
      </c>
      <c r="Q6338" s="8" t="s">
        <v>62652</v>
      </c>
      <c r="R6338" s="8" t="s">
        <v>62653</v>
      </c>
      <c r="S6338" s="8" t="s">
        <v>62643</v>
      </c>
      <c r="T6338" s="8" t="s">
        <v>62654</v>
      </c>
      <c r="U6338" s="8" t="s">
        <v>42</v>
      </c>
      <c r="V6338" s="8" t="s">
        <v>43</v>
      </c>
      <c r="W6338" s="8" t="s">
        <v>44</v>
      </c>
      <c r="X6338" s="8" t="s">
        <v>459</v>
      </c>
      <c r="Y6338" s="8" t="s">
        <v>32</v>
      </c>
      <c r="Z6338" s="8" t="s">
        <v>62650</v>
      </c>
      <c r="AA6338" s="8" t="s">
        <v>32</v>
      </c>
      <c r="AB6338" s="8" t="s">
        <v>32</v>
      </c>
      <c r="AC6338" s="16" t="s">
        <v>11577</v>
      </c>
    </row>
    <row r="6339" ht="17.5" customHeight="1" spans="1:29">
      <c r="A6339" s="7">
        <v>6338</v>
      </c>
      <c r="B6339" s="8" t="s">
        <v>62655</v>
      </c>
      <c r="C6339" s="8" t="s">
        <v>62656</v>
      </c>
      <c r="D6339" s="8" t="s">
        <v>842</v>
      </c>
      <c r="E6339" s="8" t="s">
        <v>32</v>
      </c>
      <c r="F6339" s="8" t="s">
        <v>62657</v>
      </c>
      <c r="G6339" s="8" t="s">
        <v>62658</v>
      </c>
      <c r="H6339" s="8" t="s">
        <v>62659</v>
      </c>
      <c r="I6339" s="8" t="s">
        <v>32</v>
      </c>
      <c r="J6339" s="8" t="s">
        <v>32</v>
      </c>
      <c r="K6339" s="8" t="s">
        <v>32</v>
      </c>
      <c r="L6339" s="8" t="s">
        <v>36</v>
      </c>
      <c r="M6339" s="8" t="s">
        <v>4114</v>
      </c>
      <c r="N6339" s="8" t="s">
        <v>62660</v>
      </c>
      <c r="O6339" s="8" t="s">
        <v>17978</v>
      </c>
      <c r="P6339" s="8" t="s">
        <v>62661</v>
      </c>
      <c r="Q6339" s="8" t="s">
        <v>62662</v>
      </c>
      <c r="R6339" s="8" t="s">
        <v>32</v>
      </c>
      <c r="S6339" s="8" t="s">
        <v>62655</v>
      </c>
      <c r="T6339" s="8" t="s">
        <v>62663</v>
      </c>
      <c r="U6339" s="8" t="s">
        <v>42</v>
      </c>
      <c r="V6339" s="8" t="s">
        <v>43</v>
      </c>
      <c r="W6339" s="8" t="s">
        <v>44</v>
      </c>
      <c r="X6339" s="8" t="s">
        <v>4120</v>
      </c>
      <c r="Y6339" s="8" t="s">
        <v>32</v>
      </c>
      <c r="Z6339" s="8" t="s">
        <v>62660</v>
      </c>
      <c r="AA6339" s="8" t="s">
        <v>32</v>
      </c>
      <c r="AB6339" s="8" t="s">
        <v>32</v>
      </c>
      <c r="AC6339" s="16" t="s">
        <v>17978</v>
      </c>
    </row>
    <row r="6340" ht="17.5" customHeight="1" spans="1:29">
      <c r="A6340" s="7">
        <v>6339</v>
      </c>
      <c r="B6340" s="8" t="s">
        <v>62664</v>
      </c>
      <c r="C6340" s="8" t="s">
        <v>62665</v>
      </c>
      <c r="D6340" s="8" t="s">
        <v>2630</v>
      </c>
      <c r="E6340" s="8" t="s">
        <v>32</v>
      </c>
      <c r="F6340" s="8" t="s">
        <v>62666</v>
      </c>
      <c r="G6340" s="8" t="s">
        <v>32</v>
      </c>
      <c r="H6340" s="8" t="s">
        <v>62667</v>
      </c>
      <c r="I6340" s="8" t="s">
        <v>32</v>
      </c>
      <c r="J6340" s="8" t="s">
        <v>32</v>
      </c>
      <c r="K6340" s="8" t="s">
        <v>32</v>
      </c>
      <c r="L6340" s="8" t="s">
        <v>36</v>
      </c>
      <c r="M6340" s="8" t="s">
        <v>3015</v>
      </c>
      <c r="N6340" s="8" t="s">
        <v>62668</v>
      </c>
      <c r="O6340" s="8" t="s">
        <v>47538</v>
      </c>
      <c r="P6340" s="8" t="s">
        <v>62669</v>
      </c>
      <c r="Q6340" s="8" t="s">
        <v>1822</v>
      </c>
      <c r="R6340" s="8" t="s">
        <v>32</v>
      </c>
      <c r="S6340" s="8" t="s">
        <v>62664</v>
      </c>
      <c r="T6340" s="8" t="s">
        <v>62670</v>
      </c>
      <c r="U6340" s="8" t="s">
        <v>42</v>
      </c>
      <c r="V6340" s="8" t="s">
        <v>43</v>
      </c>
      <c r="W6340" s="8" t="s">
        <v>44</v>
      </c>
      <c r="X6340" s="8" t="s">
        <v>3015</v>
      </c>
      <c r="Y6340" s="8" t="s">
        <v>32</v>
      </c>
      <c r="Z6340" s="8" t="s">
        <v>62668</v>
      </c>
      <c r="AA6340" s="8" t="s">
        <v>32</v>
      </c>
      <c r="AB6340" s="8" t="s">
        <v>32</v>
      </c>
      <c r="AC6340" s="16" t="s">
        <v>47538</v>
      </c>
    </row>
    <row r="6341" ht="17.5" customHeight="1" spans="1:29">
      <c r="A6341" s="7">
        <v>6340</v>
      </c>
      <c r="B6341" s="8" t="s">
        <v>62671</v>
      </c>
      <c r="C6341" s="8" t="s">
        <v>62672</v>
      </c>
      <c r="D6341" s="8" t="s">
        <v>1465</v>
      </c>
      <c r="E6341" s="8" t="s">
        <v>62673</v>
      </c>
      <c r="F6341" s="8" t="s">
        <v>62674</v>
      </c>
      <c r="G6341" s="8" t="s">
        <v>62675</v>
      </c>
      <c r="H6341" s="8" t="s">
        <v>62676</v>
      </c>
      <c r="I6341" s="8" t="s">
        <v>32</v>
      </c>
      <c r="J6341" s="8" t="s">
        <v>32</v>
      </c>
      <c r="K6341" s="8" t="s">
        <v>32</v>
      </c>
      <c r="L6341" s="8" t="s">
        <v>36</v>
      </c>
      <c r="M6341" s="8" t="s">
        <v>9995</v>
      </c>
      <c r="N6341" s="8" t="s">
        <v>62677</v>
      </c>
      <c r="O6341" s="8" t="s">
        <v>10009</v>
      </c>
      <c r="P6341" s="8" t="s">
        <v>62678</v>
      </c>
      <c r="Q6341" s="8" t="s">
        <v>62679</v>
      </c>
      <c r="R6341" s="8" t="s">
        <v>62678</v>
      </c>
      <c r="S6341" s="8" t="s">
        <v>62671</v>
      </c>
      <c r="T6341" s="8" t="s">
        <v>62680</v>
      </c>
      <c r="U6341" s="8" t="s">
        <v>42</v>
      </c>
      <c r="V6341" s="8" t="s">
        <v>43</v>
      </c>
      <c r="W6341" s="8" t="s">
        <v>44</v>
      </c>
      <c r="X6341" s="8" t="s">
        <v>10001</v>
      </c>
      <c r="Y6341" s="8" t="s">
        <v>32</v>
      </c>
      <c r="Z6341" s="8" t="s">
        <v>62677</v>
      </c>
      <c r="AA6341" s="8" t="s">
        <v>32</v>
      </c>
      <c r="AB6341" s="8" t="s">
        <v>32</v>
      </c>
      <c r="AC6341" s="16" t="s">
        <v>10009</v>
      </c>
    </row>
    <row r="6342" ht="17.5" customHeight="1" spans="1:29">
      <c r="A6342" s="7">
        <v>6341</v>
      </c>
      <c r="B6342" s="8" t="s">
        <v>62681</v>
      </c>
      <c r="C6342" s="8" t="s">
        <v>16150</v>
      </c>
      <c r="D6342" s="8" t="s">
        <v>32</v>
      </c>
      <c r="E6342" s="8" t="s">
        <v>62682</v>
      </c>
      <c r="F6342" s="8" t="s">
        <v>62683</v>
      </c>
      <c r="G6342" s="8" t="s">
        <v>32</v>
      </c>
      <c r="H6342" s="8" t="s">
        <v>62684</v>
      </c>
      <c r="I6342" s="8" t="s">
        <v>62685</v>
      </c>
      <c r="J6342" s="8" t="s">
        <v>32</v>
      </c>
      <c r="K6342" s="8" t="s">
        <v>32</v>
      </c>
      <c r="L6342" s="8" t="s">
        <v>36</v>
      </c>
      <c r="M6342" s="8" t="s">
        <v>9995</v>
      </c>
      <c r="N6342" s="8" t="s">
        <v>62686</v>
      </c>
      <c r="O6342" s="8" t="s">
        <v>62687</v>
      </c>
      <c r="P6342" s="8" t="s">
        <v>62688</v>
      </c>
      <c r="Q6342" s="8" t="s">
        <v>62689</v>
      </c>
      <c r="R6342" s="8" t="s">
        <v>32</v>
      </c>
      <c r="S6342" s="8" t="s">
        <v>62681</v>
      </c>
      <c r="T6342" s="8" t="s">
        <v>62690</v>
      </c>
      <c r="U6342" s="8" t="s">
        <v>42</v>
      </c>
      <c r="V6342" s="8" t="s">
        <v>43</v>
      </c>
      <c r="W6342" s="8" t="s">
        <v>44</v>
      </c>
      <c r="X6342" s="8" t="s">
        <v>10001</v>
      </c>
      <c r="Y6342" s="8" t="s">
        <v>32</v>
      </c>
      <c r="Z6342" s="8" t="s">
        <v>62686</v>
      </c>
      <c r="AA6342" s="8" t="s">
        <v>32</v>
      </c>
      <c r="AB6342" s="8" t="s">
        <v>32</v>
      </c>
      <c r="AC6342" s="16" t="s">
        <v>62687</v>
      </c>
    </row>
    <row r="6343" ht="17.5" customHeight="1" spans="1:29">
      <c r="A6343" s="7">
        <v>6342</v>
      </c>
      <c r="B6343" s="8" t="s">
        <v>62691</v>
      </c>
      <c r="C6343" s="8" t="s">
        <v>62692</v>
      </c>
      <c r="D6343" s="8" t="s">
        <v>1030</v>
      </c>
      <c r="E6343" s="8" t="s">
        <v>62693</v>
      </c>
      <c r="F6343" s="8" t="s">
        <v>62694</v>
      </c>
      <c r="G6343" s="8" t="s">
        <v>62695</v>
      </c>
      <c r="H6343" s="8" t="s">
        <v>2749</v>
      </c>
      <c r="I6343" s="8" t="s">
        <v>32</v>
      </c>
      <c r="J6343" s="8" t="s">
        <v>32</v>
      </c>
      <c r="K6343" s="8" t="s">
        <v>32</v>
      </c>
      <c r="L6343" s="8" t="s">
        <v>36</v>
      </c>
      <c r="M6343" s="8" t="s">
        <v>9995</v>
      </c>
      <c r="N6343" s="8" t="s">
        <v>62696</v>
      </c>
      <c r="O6343" s="8" t="s">
        <v>10009</v>
      </c>
      <c r="P6343" s="8" t="s">
        <v>62697</v>
      </c>
      <c r="Q6343" s="8" t="s">
        <v>62698</v>
      </c>
      <c r="R6343" s="8" t="s">
        <v>62699</v>
      </c>
      <c r="S6343" s="8" t="s">
        <v>62691</v>
      </c>
      <c r="T6343" s="8" t="s">
        <v>62700</v>
      </c>
      <c r="U6343" s="8" t="s">
        <v>42</v>
      </c>
      <c r="V6343" s="8" t="s">
        <v>43</v>
      </c>
      <c r="W6343" s="8" t="s">
        <v>44</v>
      </c>
      <c r="X6343" s="8" t="s">
        <v>10001</v>
      </c>
      <c r="Y6343" s="8" t="s">
        <v>32</v>
      </c>
      <c r="Z6343" s="8" t="s">
        <v>62696</v>
      </c>
      <c r="AA6343" s="8" t="s">
        <v>32</v>
      </c>
      <c r="AB6343" s="8" t="s">
        <v>32</v>
      </c>
      <c r="AC6343" s="16" t="s">
        <v>10009</v>
      </c>
    </row>
    <row r="6344" ht="17.5" customHeight="1" spans="1:29">
      <c r="A6344" s="7">
        <v>6343</v>
      </c>
      <c r="B6344" s="8" t="s">
        <v>62701</v>
      </c>
      <c r="C6344" s="8" t="s">
        <v>62702</v>
      </c>
      <c r="D6344" s="8" t="s">
        <v>446</v>
      </c>
      <c r="E6344" s="8" t="s">
        <v>62703</v>
      </c>
      <c r="F6344" s="8" t="s">
        <v>62704</v>
      </c>
      <c r="G6344" s="8" t="s">
        <v>62705</v>
      </c>
      <c r="H6344" s="8" t="s">
        <v>62706</v>
      </c>
      <c r="I6344" s="8" t="s">
        <v>32</v>
      </c>
      <c r="J6344" s="8" t="s">
        <v>32</v>
      </c>
      <c r="K6344" s="8" t="s">
        <v>32</v>
      </c>
      <c r="L6344" s="8" t="s">
        <v>36</v>
      </c>
      <c r="M6344" s="8" t="s">
        <v>9995</v>
      </c>
      <c r="N6344" s="8" t="s">
        <v>62707</v>
      </c>
      <c r="O6344" s="8" t="s">
        <v>48491</v>
      </c>
      <c r="P6344" s="8" t="s">
        <v>62708</v>
      </c>
      <c r="Q6344" s="8" t="s">
        <v>62709</v>
      </c>
      <c r="R6344" s="8" t="s">
        <v>32</v>
      </c>
      <c r="S6344" s="8" t="s">
        <v>62701</v>
      </c>
      <c r="T6344" s="8" t="s">
        <v>62710</v>
      </c>
      <c r="U6344" s="8" t="s">
        <v>42</v>
      </c>
      <c r="V6344" s="8" t="s">
        <v>43</v>
      </c>
      <c r="W6344" s="8" t="s">
        <v>44</v>
      </c>
      <c r="X6344" s="8" t="s">
        <v>10001</v>
      </c>
      <c r="Y6344" s="8" t="s">
        <v>32</v>
      </c>
      <c r="Z6344" s="8" t="s">
        <v>62707</v>
      </c>
      <c r="AA6344" s="8" t="s">
        <v>32</v>
      </c>
      <c r="AB6344" s="8" t="s">
        <v>32</v>
      </c>
      <c r="AC6344" s="16" t="s">
        <v>48491</v>
      </c>
    </row>
    <row r="6345" ht="17.5" customHeight="1" spans="1:29">
      <c r="A6345" s="7">
        <v>6344</v>
      </c>
      <c r="B6345" s="8" t="s">
        <v>62711</v>
      </c>
      <c r="C6345" s="8" t="s">
        <v>62712</v>
      </c>
      <c r="D6345" s="8" t="s">
        <v>446</v>
      </c>
      <c r="E6345" s="8" t="s">
        <v>32</v>
      </c>
      <c r="F6345" s="8" t="s">
        <v>62713</v>
      </c>
      <c r="G6345" s="8" t="s">
        <v>62714</v>
      </c>
      <c r="H6345" s="8" t="s">
        <v>62715</v>
      </c>
      <c r="I6345" s="8" t="s">
        <v>32</v>
      </c>
      <c r="J6345" s="8" t="s">
        <v>32</v>
      </c>
      <c r="K6345" s="8" t="s">
        <v>32</v>
      </c>
      <c r="L6345" s="8" t="s">
        <v>36</v>
      </c>
      <c r="M6345" s="8" t="s">
        <v>3716</v>
      </c>
      <c r="N6345" s="8" t="s">
        <v>62716</v>
      </c>
      <c r="O6345" s="8" t="s">
        <v>48491</v>
      </c>
      <c r="P6345" s="8" t="s">
        <v>62717</v>
      </c>
      <c r="Q6345" s="8" t="s">
        <v>62718</v>
      </c>
      <c r="R6345" s="8" t="s">
        <v>62719</v>
      </c>
      <c r="S6345" s="8" t="s">
        <v>32</v>
      </c>
      <c r="T6345" s="8" t="s">
        <v>32</v>
      </c>
      <c r="U6345" s="8" t="s">
        <v>42</v>
      </c>
      <c r="V6345" s="8" t="s">
        <v>43</v>
      </c>
      <c r="W6345" s="8" t="s">
        <v>32</v>
      </c>
      <c r="X6345" s="8" t="s">
        <v>32</v>
      </c>
      <c r="Y6345" s="8" t="s">
        <v>32</v>
      </c>
      <c r="Z6345" s="8" t="s">
        <v>32</v>
      </c>
      <c r="AA6345" s="8" t="s">
        <v>32</v>
      </c>
      <c r="AB6345" s="8" t="s">
        <v>32</v>
      </c>
      <c r="AC6345" s="16" t="s">
        <v>32</v>
      </c>
    </row>
    <row r="6346" ht="17.5" customHeight="1" spans="1:29">
      <c r="A6346" s="7">
        <v>6345</v>
      </c>
      <c r="B6346" s="8" t="s">
        <v>62720</v>
      </c>
      <c r="C6346" s="8" t="s">
        <v>62721</v>
      </c>
      <c r="D6346" s="8" t="s">
        <v>1030</v>
      </c>
      <c r="E6346" s="8" t="s">
        <v>62722</v>
      </c>
      <c r="F6346" s="8" t="s">
        <v>62723</v>
      </c>
      <c r="G6346" s="8" t="s">
        <v>32</v>
      </c>
      <c r="H6346" s="8" t="s">
        <v>62724</v>
      </c>
      <c r="I6346" s="8" t="s">
        <v>32</v>
      </c>
      <c r="J6346" s="8" t="s">
        <v>32</v>
      </c>
      <c r="K6346" s="8" t="s">
        <v>32</v>
      </c>
      <c r="L6346" s="8" t="s">
        <v>36</v>
      </c>
      <c r="M6346" s="8" t="s">
        <v>9995</v>
      </c>
      <c r="N6346" s="8" t="s">
        <v>62725</v>
      </c>
      <c r="O6346" s="8" t="s">
        <v>9997</v>
      </c>
      <c r="P6346" s="8" t="s">
        <v>62726</v>
      </c>
      <c r="Q6346" s="8" t="s">
        <v>62727</v>
      </c>
      <c r="R6346" s="8" t="s">
        <v>62726</v>
      </c>
      <c r="S6346" s="8" t="s">
        <v>62720</v>
      </c>
      <c r="T6346" s="8" t="s">
        <v>62728</v>
      </c>
      <c r="U6346" s="8" t="s">
        <v>42</v>
      </c>
      <c r="V6346" s="8" t="s">
        <v>43</v>
      </c>
      <c r="W6346" s="8" t="s">
        <v>44</v>
      </c>
      <c r="X6346" s="8" t="s">
        <v>10001</v>
      </c>
      <c r="Y6346" s="8" t="s">
        <v>32</v>
      </c>
      <c r="Z6346" s="8" t="s">
        <v>62725</v>
      </c>
      <c r="AA6346" s="8" t="s">
        <v>32</v>
      </c>
      <c r="AB6346" s="8" t="s">
        <v>32</v>
      </c>
      <c r="AC6346" s="16" t="s">
        <v>9997</v>
      </c>
    </row>
    <row r="6347" ht="17.5" customHeight="1" spans="1:29">
      <c r="A6347" s="7">
        <v>6346</v>
      </c>
      <c r="B6347" s="8" t="s">
        <v>62729</v>
      </c>
      <c r="C6347" s="8" t="s">
        <v>62730</v>
      </c>
      <c r="D6347" s="8" t="s">
        <v>1030</v>
      </c>
      <c r="E6347" s="8" t="s">
        <v>62731</v>
      </c>
      <c r="F6347" s="8" t="s">
        <v>62732</v>
      </c>
      <c r="G6347" s="8" t="s">
        <v>62733</v>
      </c>
      <c r="H6347" s="8" t="s">
        <v>62734</v>
      </c>
      <c r="I6347" s="8" t="s">
        <v>62735</v>
      </c>
      <c r="J6347" s="8" t="s">
        <v>32</v>
      </c>
      <c r="K6347" s="8" t="s">
        <v>32</v>
      </c>
      <c r="L6347" s="8" t="s">
        <v>36</v>
      </c>
      <c r="M6347" s="8" t="s">
        <v>9995</v>
      </c>
      <c r="N6347" s="8" t="s">
        <v>62736</v>
      </c>
      <c r="O6347" s="8" t="s">
        <v>44658</v>
      </c>
      <c r="P6347" s="8" t="s">
        <v>62737</v>
      </c>
      <c r="Q6347" s="8" t="s">
        <v>62738</v>
      </c>
      <c r="R6347" s="8" t="s">
        <v>62737</v>
      </c>
      <c r="S6347" s="8" t="s">
        <v>62729</v>
      </c>
      <c r="T6347" s="8" t="s">
        <v>62739</v>
      </c>
      <c r="U6347" s="8" t="s">
        <v>42</v>
      </c>
      <c r="V6347" s="8" t="s">
        <v>43</v>
      </c>
      <c r="W6347" s="8" t="s">
        <v>44</v>
      </c>
      <c r="X6347" s="8" t="s">
        <v>10001</v>
      </c>
      <c r="Y6347" s="8" t="s">
        <v>32</v>
      </c>
      <c r="Z6347" s="8" t="s">
        <v>62736</v>
      </c>
      <c r="AA6347" s="8" t="s">
        <v>32</v>
      </c>
      <c r="AB6347" s="8" t="s">
        <v>32</v>
      </c>
      <c r="AC6347" s="16" t="s">
        <v>44658</v>
      </c>
    </row>
    <row r="6348" ht="17.5" customHeight="1" spans="1:29">
      <c r="A6348" s="7">
        <v>6347</v>
      </c>
      <c r="B6348" s="8" t="s">
        <v>62740</v>
      </c>
      <c r="C6348" s="8" t="s">
        <v>62741</v>
      </c>
      <c r="D6348" s="8" t="s">
        <v>1030</v>
      </c>
      <c r="E6348" s="8" t="s">
        <v>62742</v>
      </c>
      <c r="F6348" s="8" t="s">
        <v>62743</v>
      </c>
      <c r="G6348" s="8" t="s">
        <v>32</v>
      </c>
      <c r="H6348" s="8" t="s">
        <v>62744</v>
      </c>
      <c r="I6348" s="8" t="s">
        <v>62745</v>
      </c>
      <c r="J6348" s="8" t="s">
        <v>32</v>
      </c>
      <c r="K6348" s="8" t="s">
        <v>32</v>
      </c>
      <c r="L6348" s="8" t="s">
        <v>36</v>
      </c>
      <c r="M6348" s="8" t="s">
        <v>3716</v>
      </c>
      <c r="N6348" s="8" t="s">
        <v>62746</v>
      </c>
      <c r="O6348" s="8" t="s">
        <v>62687</v>
      </c>
      <c r="P6348" s="8" t="s">
        <v>62747</v>
      </c>
      <c r="Q6348" s="8" t="s">
        <v>62748</v>
      </c>
      <c r="R6348" s="8" t="s">
        <v>32</v>
      </c>
      <c r="S6348" s="8" t="s">
        <v>32</v>
      </c>
      <c r="T6348" s="8" t="s">
        <v>32</v>
      </c>
      <c r="U6348" s="8" t="s">
        <v>42</v>
      </c>
      <c r="V6348" s="8" t="s">
        <v>43</v>
      </c>
      <c r="W6348" s="8" t="s">
        <v>32</v>
      </c>
      <c r="X6348" s="8" t="s">
        <v>32</v>
      </c>
      <c r="Y6348" s="8" t="s">
        <v>32</v>
      </c>
      <c r="Z6348" s="8" t="s">
        <v>32</v>
      </c>
      <c r="AA6348" s="8" t="s">
        <v>32</v>
      </c>
      <c r="AB6348" s="8" t="s">
        <v>32</v>
      </c>
      <c r="AC6348" s="16" t="s">
        <v>32</v>
      </c>
    </row>
    <row r="6349" ht="17.5" customHeight="1" spans="1:29">
      <c r="A6349" s="7">
        <v>6348</v>
      </c>
      <c r="B6349" s="8" t="s">
        <v>62749</v>
      </c>
      <c r="C6349" s="8" t="s">
        <v>62750</v>
      </c>
      <c r="D6349" s="8" t="s">
        <v>1803</v>
      </c>
      <c r="E6349" s="8" t="s">
        <v>62751</v>
      </c>
      <c r="F6349" s="8" t="s">
        <v>62752</v>
      </c>
      <c r="G6349" s="8" t="s">
        <v>32</v>
      </c>
      <c r="H6349" s="8" t="s">
        <v>62753</v>
      </c>
      <c r="I6349" s="8" t="s">
        <v>62754</v>
      </c>
      <c r="J6349" s="8" t="s">
        <v>32</v>
      </c>
      <c r="K6349" s="8" t="s">
        <v>32</v>
      </c>
      <c r="L6349" s="8" t="s">
        <v>36</v>
      </c>
      <c r="M6349" s="8" t="s">
        <v>10001</v>
      </c>
      <c r="N6349" s="8" t="s">
        <v>62755</v>
      </c>
      <c r="O6349" s="8" t="s">
        <v>32</v>
      </c>
      <c r="P6349" s="8" t="s">
        <v>62756</v>
      </c>
      <c r="Q6349" s="8" t="s">
        <v>62757</v>
      </c>
      <c r="R6349" s="8" t="s">
        <v>32</v>
      </c>
      <c r="S6349" s="8" t="s">
        <v>62749</v>
      </c>
      <c r="T6349" s="8" t="s">
        <v>62758</v>
      </c>
      <c r="U6349" s="8" t="s">
        <v>42</v>
      </c>
      <c r="V6349" s="8" t="s">
        <v>43</v>
      </c>
      <c r="W6349" s="8" t="s">
        <v>44</v>
      </c>
      <c r="X6349" s="8" t="s">
        <v>10001</v>
      </c>
      <c r="Y6349" s="8" t="s">
        <v>32</v>
      </c>
      <c r="Z6349" s="8" t="s">
        <v>62755</v>
      </c>
      <c r="AA6349" s="8" t="s">
        <v>32</v>
      </c>
      <c r="AB6349" s="8" t="s">
        <v>32</v>
      </c>
      <c r="AC6349" s="16" t="s">
        <v>32</v>
      </c>
    </row>
    <row r="6350" ht="17.5" customHeight="1" spans="1:29">
      <c r="A6350" s="7">
        <v>6349</v>
      </c>
      <c r="B6350" s="8" t="s">
        <v>62759</v>
      </c>
      <c r="C6350" s="8" t="s">
        <v>62760</v>
      </c>
      <c r="D6350" s="8" t="s">
        <v>61</v>
      </c>
      <c r="E6350" s="8" t="s">
        <v>62761</v>
      </c>
      <c r="F6350" s="8" t="s">
        <v>62762</v>
      </c>
      <c r="G6350" s="8" t="s">
        <v>62763</v>
      </c>
      <c r="H6350" s="8" t="s">
        <v>62764</v>
      </c>
      <c r="I6350" s="8" t="s">
        <v>32</v>
      </c>
      <c r="J6350" s="8" t="s">
        <v>32</v>
      </c>
      <c r="K6350" s="8" t="s">
        <v>32</v>
      </c>
      <c r="L6350" s="8" t="s">
        <v>36</v>
      </c>
      <c r="M6350" s="8" t="s">
        <v>10001</v>
      </c>
      <c r="N6350" s="8" t="s">
        <v>62765</v>
      </c>
      <c r="O6350" s="8" t="s">
        <v>48491</v>
      </c>
      <c r="P6350" s="8" t="s">
        <v>62766</v>
      </c>
      <c r="Q6350" s="8" t="s">
        <v>62767</v>
      </c>
      <c r="R6350" s="8" t="s">
        <v>62768</v>
      </c>
      <c r="S6350" s="8" t="s">
        <v>62759</v>
      </c>
      <c r="T6350" s="8" t="s">
        <v>62769</v>
      </c>
      <c r="U6350" s="8" t="s">
        <v>42</v>
      </c>
      <c r="V6350" s="8" t="s">
        <v>43</v>
      </c>
      <c r="W6350" s="8" t="s">
        <v>44</v>
      </c>
      <c r="X6350" s="8" t="s">
        <v>10001</v>
      </c>
      <c r="Y6350" s="8" t="s">
        <v>32</v>
      </c>
      <c r="Z6350" s="8" t="s">
        <v>62765</v>
      </c>
      <c r="AA6350" s="8" t="s">
        <v>32</v>
      </c>
      <c r="AB6350" s="8" t="s">
        <v>32</v>
      </c>
      <c r="AC6350" s="16" t="s">
        <v>48491</v>
      </c>
    </row>
    <row r="6351" ht="17.5" customHeight="1" spans="1:29">
      <c r="A6351" s="7">
        <v>6350</v>
      </c>
      <c r="B6351" s="8" t="s">
        <v>62770</v>
      </c>
      <c r="C6351" s="8" t="s">
        <v>62771</v>
      </c>
      <c r="D6351" s="8" t="s">
        <v>3117</v>
      </c>
      <c r="E6351" s="8" t="s">
        <v>32</v>
      </c>
      <c r="F6351" s="8" t="s">
        <v>62772</v>
      </c>
      <c r="G6351" s="8" t="s">
        <v>62773</v>
      </c>
      <c r="H6351" s="8" t="s">
        <v>62774</v>
      </c>
      <c r="I6351" s="8" t="s">
        <v>32</v>
      </c>
      <c r="J6351" s="8" t="s">
        <v>32</v>
      </c>
      <c r="K6351" s="8" t="s">
        <v>32</v>
      </c>
      <c r="L6351" s="8" t="s">
        <v>36</v>
      </c>
      <c r="M6351" s="8" t="s">
        <v>9995</v>
      </c>
      <c r="N6351" s="8" t="s">
        <v>62775</v>
      </c>
      <c r="O6351" s="8" t="s">
        <v>48491</v>
      </c>
      <c r="P6351" s="8" t="s">
        <v>62776</v>
      </c>
      <c r="Q6351" s="8" t="s">
        <v>62777</v>
      </c>
      <c r="R6351" s="8" t="s">
        <v>62778</v>
      </c>
      <c r="S6351" s="8" t="s">
        <v>62770</v>
      </c>
      <c r="T6351" s="8" t="s">
        <v>62779</v>
      </c>
      <c r="U6351" s="8" t="s">
        <v>42</v>
      </c>
      <c r="V6351" s="8" t="s">
        <v>43</v>
      </c>
      <c r="W6351" s="8" t="s">
        <v>44</v>
      </c>
      <c r="X6351" s="8" t="s">
        <v>10001</v>
      </c>
      <c r="Y6351" s="8" t="s">
        <v>32</v>
      </c>
      <c r="Z6351" s="8" t="s">
        <v>62775</v>
      </c>
      <c r="AA6351" s="8" t="s">
        <v>32</v>
      </c>
      <c r="AB6351" s="8" t="s">
        <v>32</v>
      </c>
      <c r="AC6351" s="16" t="s">
        <v>48491</v>
      </c>
    </row>
    <row r="6352" ht="17.5" customHeight="1" spans="1:29">
      <c r="A6352" s="7">
        <v>6351</v>
      </c>
      <c r="B6352" s="8" t="s">
        <v>62780</v>
      </c>
      <c r="C6352" s="8" t="s">
        <v>62781</v>
      </c>
      <c r="D6352" s="8" t="s">
        <v>446</v>
      </c>
      <c r="E6352" s="8" t="s">
        <v>62782</v>
      </c>
      <c r="F6352" s="8" t="s">
        <v>62783</v>
      </c>
      <c r="G6352" s="8" t="s">
        <v>62784</v>
      </c>
      <c r="H6352" s="8" t="s">
        <v>62785</v>
      </c>
      <c r="I6352" s="8" t="s">
        <v>62786</v>
      </c>
      <c r="J6352" s="8" t="s">
        <v>32</v>
      </c>
      <c r="K6352" s="8" t="s">
        <v>32</v>
      </c>
      <c r="L6352" s="8" t="s">
        <v>36</v>
      </c>
      <c r="M6352" s="8" t="s">
        <v>9995</v>
      </c>
      <c r="N6352" s="8" t="s">
        <v>62787</v>
      </c>
      <c r="O6352" s="8" t="s">
        <v>685</v>
      </c>
      <c r="P6352" s="8" t="s">
        <v>62788</v>
      </c>
      <c r="Q6352" s="8" t="s">
        <v>62789</v>
      </c>
      <c r="R6352" s="8" t="s">
        <v>62790</v>
      </c>
      <c r="S6352" s="8" t="s">
        <v>62780</v>
      </c>
      <c r="T6352" s="8" t="s">
        <v>62791</v>
      </c>
      <c r="U6352" s="8" t="s">
        <v>42</v>
      </c>
      <c r="V6352" s="8" t="s">
        <v>43</v>
      </c>
      <c r="W6352" s="8" t="s">
        <v>44</v>
      </c>
      <c r="X6352" s="8" t="s">
        <v>10001</v>
      </c>
      <c r="Y6352" s="8" t="s">
        <v>32</v>
      </c>
      <c r="Z6352" s="8" t="s">
        <v>62787</v>
      </c>
      <c r="AA6352" s="8" t="s">
        <v>32</v>
      </c>
      <c r="AB6352" s="8" t="s">
        <v>32</v>
      </c>
      <c r="AC6352" s="16" t="s">
        <v>685</v>
      </c>
    </row>
    <row r="6353" ht="17.5" customHeight="1" spans="1:29">
      <c r="A6353" s="7">
        <v>6352</v>
      </c>
      <c r="B6353" s="8" t="s">
        <v>62792</v>
      </c>
      <c r="C6353" s="8" t="s">
        <v>62793</v>
      </c>
      <c r="D6353" s="8" t="s">
        <v>1030</v>
      </c>
      <c r="E6353" s="8" t="s">
        <v>32</v>
      </c>
      <c r="F6353" s="8" t="s">
        <v>62794</v>
      </c>
      <c r="G6353" s="8" t="s">
        <v>62795</v>
      </c>
      <c r="H6353" s="8" t="s">
        <v>62796</v>
      </c>
      <c r="I6353" s="8" t="s">
        <v>32</v>
      </c>
      <c r="J6353" s="8" t="s">
        <v>32</v>
      </c>
      <c r="K6353" s="8" t="s">
        <v>32</v>
      </c>
      <c r="L6353" s="8" t="s">
        <v>36</v>
      </c>
      <c r="M6353" s="8" t="s">
        <v>9995</v>
      </c>
      <c r="N6353" s="8" t="s">
        <v>62797</v>
      </c>
      <c r="O6353" s="8" t="s">
        <v>62687</v>
      </c>
      <c r="P6353" s="8" t="s">
        <v>62798</v>
      </c>
      <c r="Q6353" s="8" t="s">
        <v>62799</v>
      </c>
      <c r="R6353" s="8" t="s">
        <v>62800</v>
      </c>
      <c r="S6353" s="8" t="s">
        <v>62792</v>
      </c>
      <c r="T6353" s="8" t="s">
        <v>62801</v>
      </c>
      <c r="U6353" s="8" t="s">
        <v>42</v>
      </c>
      <c r="V6353" s="8" t="s">
        <v>43</v>
      </c>
      <c r="W6353" s="8" t="s">
        <v>44</v>
      </c>
      <c r="X6353" s="8" t="s">
        <v>10001</v>
      </c>
      <c r="Y6353" s="8" t="s">
        <v>32</v>
      </c>
      <c r="Z6353" s="8" t="s">
        <v>62797</v>
      </c>
      <c r="AA6353" s="8" t="s">
        <v>32</v>
      </c>
      <c r="AB6353" s="8" t="s">
        <v>32</v>
      </c>
      <c r="AC6353" s="16" t="s">
        <v>62687</v>
      </c>
    </row>
    <row r="6354" ht="17.5" customHeight="1" spans="1:29">
      <c r="A6354" s="7">
        <v>6353</v>
      </c>
      <c r="B6354" s="8" t="s">
        <v>62802</v>
      </c>
      <c r="C6354" s="8" t="s">
        <v>62803</v>
      </c>
      <c r="D6354" s="8" t="s">
        <v>3117</v>
      </c>
      <c r="E6354" s="8" t="s">
        <v>32</v>
      </c>
      <c r="F6354" s="8" t="s">
        <v>62804</v>
      </c>
      <c r="G6354" s="8" t="s">
        <v>62805</v>
      </c>
      <c r="H6354" s="8" t="s">
        <v>62806</v>
      </c>
      <c r="I6354" s="8" t="s">
        <v>32</v>
      </c>
      <c r="J6354" s="8" t="s">
        <v>32</v>
      </c>
      <c r="K6354" s="8" t="s">
        <v>32</v>
      </c>
      <c r="L6354" s="8" t="s">
        <v>36</v>
      </c>
      <c r="M6354" s="8" t="s">
        <v>9995</v>
      </c>
      <c r="N6354" s="8" t="s">
        <v>62807</v>
      </c>
      <c r="O6354" s="8" t="s">
        <v>48491</v>
      </c>
      <c r="P6354" s="8" t="s">
        <v>62808</v>
      </c>
      <c r="Q6354" s="8" t="s">
        <v>62809</v>
      </c>
      <c r="R6354" s="8" t="s">
        <v>62808</v>
      </c>
      <c r="S6354" s="8" t="s">
        <v>62802</v>
      </c>
      <c r="T6354" s="8" t="s">
        <v>62810</v>
      </c>
      <c r="U6354" s="8" t="s">
        <v>42</v>
      </c>
      <c r="V6354" s="8" t="s">
        <v>43</v>
      </c>
      <c r="W6354" s="8" t="s">
        <v>44</v>
      </c>
      <c r="X6354" s="8" t="s">
        <v>10001</v>
      </c>
      <c r="Y6354" s="8" t="s">
        <v>32</v>
      </c>
      <c r="Z6354" s="8" t="s">
        <v>62807</v>
      </c>
      <c r="AA6354" s="8" t="s">
        <v>32</v>
      </c>
      <c r="AB6354" s="8" t="s">
        <v>32</v>
      </c>
      <c r="AC6354" s="16" t="s">
        <v>48491</v>
      </c>
    </row>
    <row r="6355" ht="17.5" customHeight="1" spans="1:29">
      <c r="A6355" s="7">
        <v>6354</v>
      </c>
      <c r="B6355" s="8" t="s">
        <v>62811</v>
      </c>
      <c r="C6355" s="8" t="s">
        <v>62812</v>
      </c>
      <c r="D6355" s="8" t="s">
        <v>1030</v>
      </c>
      <c r="E6355" s="8" t="s">
        <v>32</v>
      </c>
      <c r="F6355" s="8" t="s">
        <v>62813</v>
      </c>
      <c r="G6355" s="8" t="s">
        <v>62814</v>
      </c>
      <c r="H6355" s="8" t="s">
        <v>62815</v>
      </c>
      <c r="I6355" s="8" t="s">
        <v>32</v>
      </c>
      <c r="J6355" s="8" t="s">
        <v>32</v>
      </c>
      <c r="K6355" s="8" t="s">
        <v>32</v>
      </c>
      <c r="L6355" s="8" t="s">
        <v>36</v>
      </c>
      <c r="M6355" s="8" t="s">
        <v>9995</v>
      </c>
      <c r="N6355" s="8" t="s">
        <v>62816</v>
      </c>
      <c r="O6355" s="8" t="s">
        <v>594</v>
      </c>
      <c r="P6355" s="8" t="s">
        <v>62817</v>
      </c>
      <c r="Q6355" s="8" t="s">
        <v>62818</v>
      </c>
      <c r="R6355" s="8" t="s">
        <v>62817</v>
      </c>
      <c r="S6355" s="8" t="s">
        <v>62811</v>
      </c>
      <c r="T6355" s="8" t="s">
        <v>62819</v>
      </c>
      <c r="U6355" s="8" t="s">
        <v>42</v>
      </c>
      <c r="V6355" s="8" t="s">
        <v>43</v>
      </c>
      <c r="W6355" s="8" t="s">
        <v>44</v>
      </c>
      <c r="X6355" s="8" t="s">
        <v>10001</v>
      </c>
      <c r="Y6355" s="8" t="s">
        <v>32</v>
      </c>
      <c r="Z6355" s="8" t="s">
        <v>62816</v>
      </c>
      <c r="AA6355" s="8" t="s">
        <v>32</v>
      </c>
      <c r="AB6355" s="8" t="s">
        <v>32</v>
      </c>
      <c r="AC6355" s="16" t="s">
        <v>594</v>
      </c>
    </row>
    <row r="6356" ht="17.5" customHeight="1" spans="1:29">
      <c r="A6356" s="7">
        <v>6355</v>
      </c>
      <c r="B6356" s="8" t="s">
        <v>62820</v>
      </c>
      <c r="C6356" s="8" t="s">
        <v>62821</v>
      </c>
      <c r="D6356" s="8" t="s">
        <v>2630</v>
      </c>
      <c r="E6356" s="8" t="s">
        <v>32</v>
      </c>
      <c r="F6356" s="8" t="s">
        <v>62822</v>
      </c>
      <c r="G6356" s="8" t="s">
        <v>62823</v>
      </c>
      <c r="H6356" s="8" t="s">
        <v>62824</v>
      </c>
      <c r="I6356" s="8" t="s">
        <v>32</v>
      </c>
      <c r="J6356" s="8" t="s">
        <v>32</v>
      </c>
      <c r="K6356" s="8" t="s">
        <v>32</v>
      </c>
      <c r="L6356" s="8" t="s">
        <v>36</v>
      </c>
      <c r="M6356" s="8" t="s">
        <v>9995</v>
      </c>
      <c r="N6356" s="8" t="s">
        <v>62825</v>
      </c>
      <c r="O6356" s="8" t="s">
        <v>62687</v>
      </c>
      <c r="P6356" s="8" t="s">
        <v>62826</v>
      </c>
      <c r="Q6356" s="8" t="s">
        <v>62827</v>
      </c>
      <c r="R6356" s="8" t="s">
        <v>62828</v>
      </c>
      <c r="S6356" s="8" t="s">
        <v>62820</v>
      </c>
      <c r="T6356" s="8" t="s">
        <v>62829</v>
      </c>
      <c r="U6356" s="8" t="s">
        <v>42</v>
      </c>
      <c r="V6356" s="8" t="s">
        <v>43</v>
      </c>
      <c r="W6356" s="8" t="s">
        <v>44</v>
      </c>
      <c r="X6356" s="8" t="s">
        <v>10001</v>
      </c>
      <c r="Y6356" s="8" t="s">
        <v>32</v>
      </c>
      <c r="Z6356" s="8" t="s">
        <v>62825</v>
      </c>
      <c r="AA6356" s="8" t="s">
        <v>32</v>
      </c>
      <c r="AB6356" s="8" t="s">
        <v>32</v>
      </c>
      <c r="AC6356" s="16" t="s">
        <v>62687</v>
      </c>
    </row>
    <row r="6357" ht="17.5" customHeight="1" spans="1:29">
      <c r="A6357" s="7">
        <v>6356</v>
      </c>
      <c r="B6357" s="8" t="s">
        <v>62830</v>
      </c>
      <c r="C6357" s="8" t="s">
        <v>62831</v>
      </c>
      <c r="D6357" s="8" t="s">
        <v>446</v>
      </c>
      <c r="E6357" s="8" t="s">
        <v>32</v>
      </c>
      <c r="F6357" s="8" t="s">
        <v>62832</v>
      </c>
      <c r="G6357" s="8" t="s">
        <v>62833</v>
      </c>
      <c r="H6357" s="8" t="s">
        <v>62834</v>
      </c>
      <c r="I6357" s="8" t="s">
        <v>32</v>
      </c>
      <c r="J6357" s="8" t="s">
        <v>32</v>
      </c>
      <c r="K6357" s="8" t="s">
        <v>32</v>
      </c>
      <c r="L6357" s="8" t="s">
        <v>36</v>
      </c>
      <c r="M6357" s="8" t="s">
        <v>10001</v>
      </c>
      <c r="N6357" s="8" t="s">
        <v>62835</v>
      </c>
      <c r="O6357" s="8" t="s">
        <v>48491</v>
      </c>
      <c r="P6357" s="8" t="s">
        <v>62836</v>
      </c>
      <c r="Q6357" s="8" t="s">
        <v>62837</v>
      </c>
      <c r="R6357" s="8" t="s">
        <v>62838</v>
      </c>
      <c r="S6357" s="8" t="s">
        <v>62830</v>
      </c>
      <c r="T6357" s="8" t="s">
        <v>62839</v>
      </c>
      <c r="U6357" s="8" t="s">
        <v>42</v>
      </c>
      <c r="V6357" s="8" t="s">
        <v>43</v>
      </c>
      <c r="W6357" s="8" t="s">
        <v>44</v>
      </c>
      <c r="X6357" s="8" t="s">
        <v>10001</v>
      </c>
      <c r="Y6357" s="8" t="s">
        <v>32</v>
      </c>
      <c r="Z6357" s="8" t="s">
        <v>62835</v>
      </c>
      <c r="AA6357" s="8" t="s">
        <v>32</v>
      </c>
      <c r="AB6357" s="8" t="s">
        <v>32</v>
      </c>
      <c r="AC6357" s="16" t="s">
        <v>48491</v>
      </c>
    </row>
    <row r="6358" ht="17.5" customHeight="1" spans="1:29">
      <c r="A6358" s="7">
        <v>6357</v>
      </c>
      <c r="B6358" s="8" t="s">
        <v>62840</v>
      </c>
      <c r="C6358" s="8" t="s">
        <v>62841</v>
      </c>
      <c r="D6358" s="8" t="s">
        <v>446</v>
      </c>
      <c r="E6358" s="8" t="s">
        <v>62842</v>
      </c>
      <c r="F6358" s="8" t="s">
        <v>62843</v>
      </c>
      <c r="G6358" s="8" t="s">
        <v>62844</v>
      </c>
      <c r="H6358" s="8" t="s">
        <v>40805</v>
      </c>
      <c r="I6358" s="8" t="s">
        <v>62845</v>
      </c>
      <c r="J6358" s="8" t="s">
        <v>32</v>
      </c>
      <c r="K6358" s="8" t="s">
        <v>32</v>
      </c>
      <c r="L6358" s="8" t="s">
        <v>36</v>
      </c>
      <c r="M6358" s="8" t="s">
        <v>62846</v>
      </c>
      <c r="N6358" s="8" t="s">
        <v>62847</v>
      </c>
      <c r="O6358" s="8" t="s">
        <v>685</v>
      </c>
      <c r="P6358" s="8" t="s">
        <v>62848</v>
      </c>
      <c r="Q6358" s="8" t="s">
        <v>62849</v>
      </c>
      <c r="R6358" s="8" t="s">
        <v>62850</v>
      </c>
      <c r="S6358" s="8" t="s">
        <v>62840</v>
      </c>
      <c r="T6358" s="8" t="s">
        <v>62851</v>
      </c>
      <c r="U6358" s="8" t="s">
        <v>42</v>
      </c>
      <c r="V6358" s="8" t="s">
        <v>43</v>
      </c>
      <c r="W6358" s="8" t="s">
        <v>44</v>
      </c>
      <c r="X6358" s="8" t="s">
        <v>237</v>
      </c>
      <c r="Y6358" s="8" t="s">
        <v>32</v>
      </c>
      <c r="Z6358" s="8" t="s">
        <v>62847</v>
      </c>
      <c r="AA6358" s="8" t="s">
        <v>32</v>
      </c>
      <c r="AB6358" s="8" t="s">
        <v>32</v>
      </c>
      <c r="AC6358" s="16" t="s">
        <v>685</v>
      </c>
    </row>
    <row r="6359" ht="17.5" customHeight="1" spans="1:29">
      <c r="A6359" s="7">
        <v>6358</v>
      </c>
      <c r="B6359" s="8" t="s">
        <v>62852</v>
      </c>
      <c r="C6359" s="8" t="s">
        <v>62853</v>
      </c>
      <c r="D6359" s="8" t="s">
        <v>2630</v>
      </c>
      <c r="E6359" s="8" t="s">
        <v>32</v>
      </c>
      <c r="F6359" s="8" t="s">
        <v>62854</v>
      </c>
      <c r="G6359" s="8" t="s">
        <v>62855</v>
      </c>
      <c r="H6359" s="8" t="s">
        <v>62856</v>
      </c>
      <c r="I6359" s="8" t="s">
        <v>32</v>
      </c>
      <c r="J6359" s="8" t="s">
        <v>32</v>
      </c>
      <c r="K6359" s="8" t="s">
        <v>32</v>
      </c>
      <c r="L6359" s="8" t="s">
        <v>36</v>
      </c>
      <c r="M6359" s="8" t="s">
        <v>9995</v>
      </c>
      <c r="N6359" s="8" t="s">
        <v>62807</v>
      </c>
      <c r="O6359" s="8" t="s">
        <v>62857</v>
      </c>
      <c r="P6359" s="8" t="s">
        <v>62858</v>
      </c>
      <c r="Q6359" s="8" t="s">
        <v>62859</v>
      </c>
      <c r="R6359" s="8" t="s">
        <v>62858</v>
      </c>
      <c r="S6359" s="8" t="s">
        <v>62852</v>
      </c>
      <c r="T6359" s="8" t="s">
        <v>62860</v>
      </c>
      <c r="U6359" s="8" t="s">
        <v>42</v>
      </c>
      <c r="V6359" s="8" t="s">
        <v>43</v>
      </c>
      <c r="W6359" s="8" t="s">
        <v>44</v>
      </c>
      <c r="X6359" s="8" t="s">
        <v>10001</v>
      </c>
      <c r="Y6359" s="8" t="s">
        <v>32</v>
      </c>
      <c r="Z6359" s="8" t="s">
        <v>62807</v>
      </c>
      <c r="AA6359" s="8" t="s">
        <v>32</v>
      </c>
      <c r="AB6359" s="8" t="s">
        <v>32</v>
      </c>
      <c r="AC6359" s="16" t="s">
        <v>62857</v>
      </c>
    </row>
    <row r="6360" ht="17.5" customHeight="1" spans="1:29">
      <c r="A6360" s="7">
        <v>6359</v>
      </c>
      <c r="B6360" s="8" t="s">
        <v>62861</v>
      </c>
      <c r="C6360" s="8" t="s">
        <v>62862</v>
      </c>
      <c r="D6360" s="8" t="s">
        <v>612</v>
      </c>
      <c r="E6360" s="8" t="s">
        <v>62863</v>
      </c>
      <c r="F6360" s="8" t="s">
        <v>62864</v>
      </c>
      <c r="G6360" s="8" t="s">
        <v>62865</v>
      </c>
      <c r="H6360" s="8" t="s">
        <v>62866</v>
      </c>
      <c r="I6360" s="8" t="s">
        <v>32</v>
      </c>
      <c r="J6360" s="8" t="s">
        <v>32</v>
      </c>
      <c r="K6360" s="8" t="s">
        <v>32</v>
      </c>
      <c r="L6360" s="8" t="s">
        <v>36</v>
      </c>
      <c r="M6360" s="8" t="s">
        <v>3716</v>
      </c>
      <c r="N6360" s="8" t="s">
        <v>62867</v>
      </c>
      <c r="O6360" s="8" t="s">
        <v>10009</v>
      </c>
      <c r="P6360" s="8" t="s">
        <v>62868</v>
      </c>
      <c r="Q6360" s="8" t="s">
        <v>62869</v>
      </c>
      <c r="R6360" s="8" t="s">
        <v>62870</v>
      </c>
      <c r="S6360" s="8" t="s">
        <v>32</v>
      </c>
      <c r="T6360" s="8" t="s">
        <v>32</v>
      </c>
      <c r="U6360" s="8" t="s">
        <v>42</v>
      </c>
      <c r="V6360" s="8" t="s">
        <v>43</v>
      </c>
      <c r="W6360" s="8" t="s">
        <v>32</v>
      </c>
      <c r="X6360" s="8" t="s">
        <v>32</v>
      </c>
      <c r="Y6360" s="8" t="s">
        <v>32</v>
      </c>
      <c r="Z6360" s="8" t="s">
        <v>32</v>
      </c>
      <c r="AA6360" s="8" t="s">
        <v>32</v>
      </c>
      <c r="AB6360" s="8" t="s">
        <v>32</v>
      </c>
      <c r="AC6360" s="16" t="s">
        <v>32</v>
      </c>
    </row>
    <row r="6361" ht="17.5" customHeight="1" spans="1:29">
      <c r="A6361" s="7">
        <v>6360</v>
      </c>
      <c r="B6361" s="8" t="s">
        <v>62871</v>
      </c>
      <c r="C6361" s="8" t="s">
        <v>62872</v>
      </c>
      <c r="D6361" s="8" t="s">
        <v>446</v>
      </c>
      <c r="E6361" s="8" t="s">
        <v>32</v>
      </c>
      <c r="F6361" s="8" t="s">
        <v>62873</v>
      </c>
      <c r="G6361" s="8" t="s">
        <v>62874</v>
      </c>
      <c r="H6361" s="8" t="s">
        <v>62875</v>
      </c>
      <c r="I6361" s="8" t="s">
        <v>32</v>
      </c>
      <c r="J6361" s="8" t="s">
        <v>32</v>
      </c>
      <c r="K6361" s="8" t="s">
        <v>32</v>
      </c>
      <c r="L6361" s="8" t="s">
        <v>36</v>
      </c>
      <c r="M6361" s="8" t="s">
        <v>9995</v>
      </c>
      <c r="N6361" s="8" t="s">
        <v>62876</v>
      </c>
      <c r="O6361" s="8" t="s">
        <v>48491</v>
      </c>
      <c r="P6361" s="8" t="s">
        <v>62877</v>
      </c>
      <c r="Q6361" s="8" t="s">
        <v>62878</v>
      </c>
      <c r="R6361" s="8" t="s">
        <v>62879</v>
      </c>
      <c r="S6361" s="8" t="s">
        <v>62871</v>
      </c>
      <c r="T6361" s="8" t="s">
        <v>62880</v>
      </c>
      <c r="U6361" s="8" t="s">
        <v>42</v>
      </c>
      <c r="V6361" s="8" t="s">
        <v>43</v>
      </c>
      <c r="W6361" s="8" t="s">
        <v>44</v>
      </c>
      <c r="X6361" s="8" t="s">
        <v>10001</v>
      </c>
      <c r="Y6361" s="8" t="s">
        <v>32</v>
      </c>
      <c r="Z6361" s="8" t="s">
        <v>62876</v>
      </c>
      <c r="AA6361" s="8" t="s">
        <v>32</v>
      </c>
      <c r="AB6361" s="8" t="s">
        <v>32</v>
      </c>
      <c r="AC6361" s="16" t="s">
        <v>48491</v>
      </c>
    </row>
    <row r="6362" ht="17.5" customHeight="1" spans="1:29">
      <c r="A6362" s="7">
        <v>6361</v>
      </c>
      <c r="B6362" s="8" t="s">
        <v>62881</v>
      </c>
      <c r="C6362" s="8" t="s">
        <v>62882</v>
      </c>
      <c r="D6362" s="8" t="s">
        <v>15933</v>
      </c>
      <c r="E6362" s="8" t="s">
        <v>62883</v>
      </c>
      <c r="F6362" s="8" t="s">
        <v>62884</v>
      </c>
      <c r="G6362" s="8" t="s">
        <v>62885</v>
      </c>
      <c r="H6362" s="8" t="s">
        <v>62886</v>
      </c>
      <c r="I6362" s="8" t="s">
        <v>62887</v>
      </c>
      <c r="J6362" s="8" t="s">
        <v>32</v>
      </c>
      <c r="K6362" s="8" t="s">
        <v>32</v>
      </c>
      <c r="L6362" s="8" t="s">
        <v>36</v>
      </c>
      <c r="M6362" s="8" t="s">
        <v>62888</v>
      </c>
      <c r="N6362" s="8" t="s">
        <v>62889</v>
      </c>
      <c r="O6362" s="8" t="s">
        <v>54026</v>
      </c>
      <c r="P6362" s="8" t="s">
        <v>32</v>
      </c>
      <c r="Q6362" s="8" t="s">
        <v>62890</v>
      </c>
      <c r="R6362" s="8" t="s">
        <v>32</v>
      </c>
      <c r="S6362" s="8" t="s">
        <v>32</v>
      </c>
      <c r="T6362" s="8" t="s">
        <v>32</v>
      </c>
      <c r="U6362" s="8" t="s">
        <v>42</v>
      </c>
      <c r="V6362" s="8" t="s">
        <v>43</v>
      </c>
      <c r="W6362" s="8" t="s">
        <v>32</v>
      </c>
      <c r="X6362" s="8" t="s">
        <v>32</v>
      </c>
      <c r="Y6362" s="8" t="s">
        <v>32</v>
      </c>
      <c r="Z6362" s="8" t="s">
        <v>32</v>
      </c>
      <c r="AA6362" s="8" t="s">
        <v>32</v>
      </c>
      <c r="AB6362" s="8" t="s">
        <v>32</v>
      </c>
      <c r="AC6362" s="16" t="s">
        <v>32</v>
      </c>
    </row>
    <row r="6363" ht="17.5" customHeight="1" spans="1:29">
      <c r="A6363" s="7">
        <v>6362</v>
      </c>
      <c r="B6363" s="8" t="s">
        <v>62891</v>
      </c>
      <c r="C6363" s="8" t="s">
        <v>62892</v>
      </c>
      <c r="D6363" s="8" t="s">
        <v>1030</v>
      </c>
      <c r="E6363" s="8" t="s">
        <v>32</v>
      </c>
      <c r="F6363" s="8" t="s">
        <v>62893</v>
      </c>
      <c r="G6363" s="8" t="s">
        <v>32</v>
      </c>
      <c r="H6363" s="8" t="s">
        <v>146</v>
      </c>
      <c r="I6363" s="8" t="s">
        <v>32</v>
      </c>
      <c r="J6363" s="8" t="s">
        <v>32</v>
      </c>
      <c r="K6363" s="8" t="s">
        <v>32</v>
      </c>
      <c r="L6363" s="8" t="s">
        <v>36</v>
      </c>
      <c r="M6363" s="8" t="s">
        <v>9995</v>
      </c>
      <c r="N6363" s="8" t="s">
        <v>62894</v>
      </c>
      <c r="O6363" s="8" t="s">
        <v>62895</v>
      </c>
      <c r="P6363" s="8" t="s">
        <v>62896</v>
      </c>
      <c r="Q6363" s="8" t="s">
        <v>62897</v>
      </c>
      <c r="R6363" s="8" t="s">
        <v>62898</v>
      </c>
      <c r="S6363" s="8" t="s">
        <v>62891</v>
      </c>
      <c r="T6363" s="8" t="s">
        <v>62899</v>
      </c>
      <c r="U6363" s="8" t="s">
        <v>42</v>
      </c>
      <c r="V6363" s="8" t="s">
        <v>43</v>
      </c>
      <c r="W6363" s="8" t="s">
        <v>44</v>
      </c>
      <c r="X6363" s="8" t="s">
        <v>10001</v>
      </c>
      <c r="Y6363" s="8" t="s">
        <v>32</v>
      </c>
      <c r="Z6363" s="8" t="s">
        <v>62894</v>
      </c>
      <c r="AA6363" s="8" t="s">
        <v>32</v>
      </c>
      <c r="AB6363" s="8" t="s">
        <v>32</v>
      </c>
      <c r="AC6363" s="16" t="s">
        <v>62895</v>
      </c>
    </row>
    <row r="6364" ht="17.5" customHeight="1" spans="1:29">
      <c r="A6364" s="7">
        <v>6363</v>
      </c>
      <c r="B6364" s="8" t="s">
        <v>62900</v>
      </c>
      <c r="C6364" s="8" t="s">
        <v>62901</v>
      </c>
      <c r="D6364" s="8" t="s">
        <v>9653</v>
      </c>
      <c r="E6364" s="8" t="s">
        <v>62902</v>
      </c>
      <c r="F6364" s="8" t="s">
        <v>62903</v>
      </c>
      <c r="G6364" s="8" t="s">
        <v>32</v>
      </c>
      <c r="H6364" s="8" t="s">
        <v>42448</v>
      </c>
      <c r="I6364" s="8" t="s">
        <v>32</v>
      </c>
      <c r="J6364" s="8" t="s">
        <v>32</v>
      </c>
      <c r="K6364" s="8" t="s">
        <v>32</v>
      </c>
      <c r="L6364" s="8" t="s">
        <v>36</v>
      </c>
      <c r="M6364" s="8" t="s">
        <v>9995</v>
      </c>
      <c r="N6364" s="8" t="s">
        <v>62904</v>
      </c>
      <c r="O6364" s="8" t="s">
        <v>10009</v>
      </c>
      <c r="P6364" s="8" t="s">
        <v>62905</v>
      </c>
      <c r="Q6364" s="8" t="s">
        <v>62906</v>
      </c>
      <c r="R6364" s="8" t="s">
        <v>62905</v>
      </c>
      <c r="S6364" s="8" t="s">
        <v>62900</v>
      </c>
      <c r="T6364" s="8" t="s">
        <v>62907</v>
      </c>
      <c r="U6364" s="8" t="s">
        <v>42</v>
      </c>
      <c r="V6364" s="8" t="s">
        <v>43</v>
      </c>
      <c r="W6364" s="8" t="s">
        <v>44</v>
      </c>
      <c r="X6364" s="8" t="s">
        <v>10001</v>
      </c>
      <c r="Y6364" s="8" t="s">
        <v>32</v>
      </c>
      <c r="Z6364" s="8" t="s">
        <v>62904</v>
      </c>
      <c r="AA6364" s="8" t="s">
        <v>32</v>
      </c>
      <c r="AB6364" s="8" t="s">
        <v>32</v>
      </c>
      <c r="AC6364" s="16" t="s">
        <v>10009</v>
      </c>
    </row>
    <row r="6365" ht="17.5" customHeight="1" spans="1:29">
      <c r="A6365" s="7">
        <v>6364</v>
      </c>
      <c r="B6365" s="8" t="s">
        <v>62908</v>
      </c>
      <c r="C6365" s="8" t="s">
        <v>62909</v>
      </c>
      <c r="D6365" s="8" t="s">
        <v>1030</v>
      </c>
      <c r="E6365" s="8" t="s">
        <v>62910</v>
      </c>
      <c r="F6365" s="8" t="s">
        <v>62911</v>
      </c>
      <c r="G6365" s="8" t="s">
        <v>62912</v>
      </c>
      <c r="H6365" s="8" t="s">
        <v>62913</v>
      </c>
      <c r="I6365" s="8" t="s">
        <v>32</v>
      </c>
      <c r="J6365" s="8" t="s">
        <v>32</v>
      </c>
      <c r="K6365" s="8" t="s">
        <v>32</v>
      </c>
      <c r="L6365" s="8" t="s">
        <v>36</v>
      </c>
      <c r="M6365" s="8" t="s">
        <v>9995</v>
      </c>
      <c r="N6365" s="8" t="s">
        <v>62914</v>
      </c>
      <c r="O6365" s="8" t="s">
        <v>62687</v>
      </c>
      <c r="P6365" s="8" t="s">
        <v>11998</v>
      </c>
      <c r="Q6365" s="8" t="s">
        <v>62915</v>
      </c>
      <c r="R6365" s="8" t="s">
        <v>62916</v>
      </c>
      <c r="S6365" s="8" t="s">
        <v>62908</v>
      </c>
      <c r="T6365" s="8" t="s">
        <v>62917</v>
      </c>
      <c r="U6365" s="8" t="s">
        <v>42</v>
      </c>
      <c r="V6365" s="8" t="s">
        <v>43</v>
      </c>
      <c r="W6365" s="8" t="s">
        <v>44</v>
      </c>
      <c r="X6365" s="8" t="s">
        <v>10001</v>
      </c>
      <c r="Y6365" s="8" t="s">
        <v>32</v>
      </c>
      <c r="Z6365" s="8" t="s">
        <v>62914</v>
      </c>
      <c r="AA6365" s="8" t="s">
        <v>32</v>
      </c>
      <c r="AB6365" s="8" t="s">
        <v>32</v>
      </c>
      <c r="AC6365" s="16" t="s">
        <v>62687</v>
      </c>
    </row>
    <row r="6366" ht="17.5" customHeight="1" spans="1:29">
      <c r="A6366" s="7">
        <v>6365</v>
      </c>
      <c r="B6366" s="8" t="s">
        <v>62918</v>
      </c>
      <c r="C6366" s="8" t="s">
        <v>62919</v>
      </c>
      <c r="D6366" s="8" t="s">
        <v>1030</v>
      </c>
      <c r="E6366" s="8" t="s">
        <v>62920</v>
      </c>
      <c r="F6366" s="8" t="s">
        <v>62921</v>
      </c>
      <c r="G6366" s="8" t="s">
        <v>62922</v>
      </c>
      <c r="H6366" s="8" t="s">
        <v>62923</v>
      </c>
      <c r="I6366" s="8" t="s">
        <v>32</v>
      </c>
      <c r="J6366" s="8" t="s">
        <v>32</v>
      </c>
      <c r="K6366" s="8" t="s">
        <v>32</v>
      </c>
      <c r="L6366" s="8" t="s">
        <v>36</v>
      </c>
      <c r="M6366" s="8" t="s">
        <v>9995</v>
      </c>
      <c r="N6366" s="8" t="s">
        <v>62924</v>
      </c>
      <c r="O6366" s="8" t="s">
        <v>9997</v>
      </c>
      <c r="P6366" s="8" t="s">
        <v>62925</v>
      </c>
      <c r="Q6366" s="8" t="s">
        <v>62926</v>
      </c>
      <c r="R6366" s="8" t="s">
        <v>62927</v>
      </c>
      <c r="S6366" s="8" t="s">
        <v>62918</v>
      </c>
      <c r="T6366" s="8" t="s">
        <v>62928</v>
      </c>
      <c r="U6366" s="8" t="s">
        <v>42</v>
      </c>
      <c r="V6366" s="8" t="s">
        <v>43</v>
      </c>
      <c r="W6366" s="8" t="s">
        <v>44</v>
      </c>
      <c r="X6366" s="8" t="s">
        <v>10001</v>
      </c>
      <c r="Y6366" s="8" t="s">
        <v>32</v>
      </c>
      <c r="Z6366" s="8" t="s">
        <v>62924</v>
      </c>
      <c r="AA6366" s="8" t="s">
        <v>32</v>
      </c>
      <c r="AB6366" s="8" t="s">
        <v>32</v>
      </c>
      <c r="AC6366" s="16" t="s">
        <v>9997</v>
      </c>
    </row>
    <row r="6367" ht="17.5" customHeight="1" spans="1:29">
      <c r="A6367" s="7">
        <v>6366</v>
      </c>
      <c r="B6367" s="8" t="s">
        <v>62929</v>
      </c>
      <c r="C6367" s="8" t="s">
        <v>62930</v>
      </c>
      <c r="D6367" s="8" t="s">
        <v>32</v>
      </c>
      <c r="E6367" s="8" t="s">
        <v>62931</v>
      </c>
      <c r="F6367" s="8" t="s">
        <v>62932</v>
      </c>
      <c r="G6367" s="8" t="s">
        <v>32</v>
      </c>
      <c r="H6367" s="8" t="s">
        <v>62933</v>
      </c>
      <c r="I6367" s="8" t="s">
        <v>62934</v>
      </c>
      <c r="J6367" s="8" t="s">
        <v>32</v>
      </c>
      <c r="K6367" s="8" t="s">
        <v>32</v>
      </c>
      <c r="L6367" s="8" t="s">
        <v>36</v>
      </c>
      <c r="M6367" s="8" t="s">
        <v>9995</v>
      </c>
      <c r="N6367" s="8" t="s">
        <v>62935</v>
      </c>
      <c r="O6367" s="8" t="s">
        <v>62687</v>
      </c>
      <c r="P6367" s="8" t="s">
        <v>32</v>
      </c>
      <c r="Q6367" s="8" t="s">
        <v>62936</v>
      </c>
      <c r="R6367" s="8" t="s">
        <v>32</v>
      </c>
      <c r="S6367" s="8" t="s">
        <v>62929</v>
      </c>
      <c r="T6367" s="8" t="s">
        <v>62937</v>
      </c>
      <c r="U6367" s="8" t="s">
        <v>42</v>
      </c>
      <c r="V6367" s="8" t="s">
        <v>43</v>
      </c>
      <c r="W6367" s="8" t="s">
        <v>44</v>
      </c>
      <c r="X6367" s="8" t="s">
        <v>10001</v>
      </c>
      <c r="Y6367" s="8" t="s">
        <v>32</v>
      </c>
      <c r="Z6367" s="8" t="s">
        <v>62935</v>
      </c>
      <c r="AA6367" s="8" t="s">
        <v>32</v>
      </c>
      <c r="AB6367" s="8" t="s">
        <v>32</v>
      </c>
      <c r="AC6367" s="16" t="s">
        <v>62687</v>
      </c>
    </row>
    <row r="6368" ht="17.5" customHeight="1" spans="1:29">
      <c r="A6368" s="7">
        <v>6367</v>
      </c>
      <c r="B6368" s="8" t="s">
        <v>62938</v>
      </c>
      <c r="C6368" s="8" t="s">
        <v>62939</v>
      </c>
      <c r="D6368" s="8" t="s">
        <v>1030</v>
      </c>
      <c r="E6368" s="8" t="s">
        <v>62940</v>
      </c>
      <c r="F6368" s="8" t="s">
        <v>62941</v>
      </c>
      <c r="G6368" s="8" t="s">
        <v>62942</v>
      </c>
      <c r="H6368" s="8" t="s">
        <v>62943</v>
      </c>
      <c r="I6368" s="8" t="s">
        <v>62944</v>
      </c>
      <c r="J6368" s="8" t="s">
        <v>32</v>
      </c>
      <c r="K6368" s="8" t="s">
        <v>32</v>
      </c>
      <c r="L6368" s="8" t="s">
        <v>36</v>
      </c>
      <c r="M6368" s="8" t="s">
        <v>9995</v>
      </c>
      <c r="N6368" s="8" t="s">
        <v>62945</v>
      </c>
      <c r="O6368" s="8" t="s">
        <v>9997</v>
      </c>
      <c r="P6368" s="8" t="s">
        <v>62946</v>
      </c>
      <c r="Q6368" s="8" t="s">
        <v>62947</v>
      </c>
      <c r="R6368" s="8" t="s">
        <v>62948</v>
      </c>
      <c r="S6368" s="8" t="s">
        <v>62938</v>
      </c>
      <c r="T6368" s="8" t="s">
        <v>62949</v>
      </c>
      <c r="U6368" s="8" t="s">
        <v>42</v>
      </c>
      <c r="V6368" s="8" t="s">
        <v>43</v>
      </c>
      <c r="W6368" s="8" t="s">
        <v>44</v>
      </c>
      <c r="X6368" s="8" t="s">
        <v>10001</v>
      </c>
      <c r="Y6368" s="8" t="s">
        <v>32</v>
      </c>
      <c r="Z6368" s="8" t="s">
        <v>62945</v>
      </c>
      <c r="AA6368" s="8" t="s">
        <v>32</v>
      </c>
      <c r="AB6368" s="8" t="s">
        <v>32</v>
      </c>
      <c r="AC6368" s="16" t="s">
        <v>9997</v>
      </c>
    </row>
    <row r="6369" ht="17.5" customHeight="1" spans="1:29">
      <c r="A6369" s="7">
        <v>6368</v>
      </c>
      <c r="B6369" s="8" t="s">
        <v>62950</v>
      </c>
      <c r="C6369" s="8" t="s">
        <v>62951</v>
      </c>
      <c r="D6369" s="8" t="s">
        <v>693</v>
      </c>
      <c r="E6369" s="8" t="s">
        <v>62952</v>
      </c>
      <c r="F6369" s="8" t="s">
        <v>62953</v>
      </c>
      <c r="G6369" s="8" t="s">
        <v>62954</v>
      </c>
      <c r="H6369" s="8" t="s">
        <v>62955</v>
      </c>
      <c r="I6369" s="8" t="s">
        <v>62956</v>
      </c>
      <c r="J6369" s="8" t="s">
        <v>32</v>
      </c>
      <c r="K6369" s="8" t="s">
        <v>32</v>
      </c>
      <c r="L6369" s="8" t="s">
        <v>36</v>
      </c>
      <c r="M6369" s="8" t="s">
        <v>9995</v>
      </c>
      <c r="N6369" s="8" t="s">
        <v>62957</v>
      </c>
      <c r="O6369" s="8" t="s">
        <v>62687</v>
      </c>
      <c r="P6369" s="8" t="s">
        <v>62958</v>
      </c>
      <c r="Q6369" s="8" t="s">
        <v>62959</v>
      </c>
      <c r="R6369" s="8" t="s">
        <v>62958</v>
      </c>
      <c r="S6369" s="8" t="s">
        <v>62950</v>
      </c>
      <c r="T6369" s="8" t="s">
        <v>62960</v>
      </c>
      <c r="U6369" s="8" t="s">
        <v>42</v>
      </c>
      <c r="V6369" s="8" t="s">
        <v>43</v>
      </c>
      <c r="W6369" s="8" t="s">
        <v>44</v>
      </c>
      <c r="X6369" s="8" t="s">
        <v>10001</v>
      </c>
      <c r="Y6369" s="8" t="s">
        <v>32</v>
      </c>
      <c r="Z6369" s="8" t="s">
        <v>62957</v>
      </c>
      <c r="AA6369" s="8" t="s">
        <v>32</v>
      </c>
      <c r="AB6369" s="8" t="s">
        <v>32</v>
      </c>
      <c r="AC6369" s="16" t="s">
        <v>62687</v>
      </c>
    </row>
    <row r="6370" ht="17.5" customHeight="1" spans="1:29">
      <c r="A6370" s="7">
        <v>6369</v>
      </c>
      <c r="B6370" s="8" t="s">
        <v>62961</v>
      </c>
      <c r="C6370" s="8" t="s">
        <v>62962</v>
      </c>
      <c r="D6370" s="8" t="s">
        <v>61</v>
      </c>
      <c r="E6370" s="8" t="s">
        <v>32</v>
      </c>
      <c r="F6370" s="8" t="s">
        <v>62963</v>
      </c>
      <c r="G6370" s="8" t="s">
        <v>32</v>
      </c>
      <c r="H6370" s="8" t="s">
        <v>62964</v>
      </c>
      <c r="I6370" s="8" t="s">
        <v>32</v>
      </c>
      <c r="J6370" s="8" t="s">
        <v>32</v>
      </c>
      <c r="K6370" s="8" t="s">
        <v>32</v>
      </c>
      <c r="L6370" s="8" t="s">
        <v>36</v>
      </c>
      <c r="M6370" s="8" t="s">
        <v>9995</v>
      </c>
      <c r="N6370" s="8" t="s">
        <v>62965</v>
      </c>
      <c r="O6370" s="8" t="s">
        <v>62966</v>
      </c>
      <c r="P6370" s="8" t="s">
        <v>62967</v>
      </c>
      <c r="Q6370" s="8" t="s">
        <v>62968</v>
      </c>
      <c r="R6370" s="8" t="s">
        <v>32</v>
      </c>
      <c r="S6370" s="8" t="s">
        <v>62961</v>
      </c>
      <c r="T6370" s="8" t="s">
        <v>62969</v>
      </c>
      <c r="U6370" s="8" t="s">
        <v>42</v>
      </c>
      <c r="V6370" s="8" t="s">
        <v>43</v>
      </c>
      <c r="W6370" s="8" t="s">
        <v>44</v>
      </c>
      <c r="X6370" s="8" t="s">
        <v>10001</v>
      </c>
      <c r="Y6370" s="8" t="s">
        <v>62970</v>
      </c>
      <c r="Z6370" s="8" t="s">
        <v>62971</v>
      </c>
      <c r="AA6370" s="8" t="s">
        <v>62972</v>
      </c>
      <c r="AB6370" s="8" t="s">
        <v>32</v>
      </c>
      <c r="AC6370" s="16" t="s">
        <v>62966</v>
      </c>
    </row>
    <row r="6371" ht="17.5" customHeight="1" spans="1:29">
      <c r="A6371" s="7">
        <v>6370</v>
      </c>
      <c r="B6371" s="8" t="s">
        <v>62973</v>
      </c>
      <c r="C6371" s="8" t="s">
        <v>62974</v>
      </c>
      <c r="D6371" s="8" t="s">
        <v>1030</v>
      </c>
      <c r="E6371" s="8" t="s">
        <v>32</v>
      </c>
      <c r="F6371" s="8" t="s">
        <v>62975</v>
      </c>
      <c r="G6371" s="8" t="s">
        <v>32</v>
      </c>
      <c r="H6371" s="8" t="s">
        <v>62976</v>
      </c>
      <c r="I6371" s="8" t="s">
        <v>32</v>
      </c>
      <c r="J6371" s="8" t="s">
        <v>32</v>
      </c>
      <c r="K6371" s="8" t="s">
        <v>32</v>
      </c>
      <c r="L6371" s="8" t="s">
        <v>36</v>
      </c>
      <c r="M6371" s="8" t="s">
        <v>10001</v>
      </c>
      <c r="N6371" s="8" t="s">
        <v>62977</v>
      </c>
      <c r="O6371" s="8" t="s">
        <v>6596</v>
      </c>
      <c r="P6371" s="8" t="s">
        <v>62978</v>
      </c>
      <c r="Q6371" s="8" t="s">
        <v>62979</v>
      </c>
      <c r="R6371" s="8" t="s">
        <v>32</v>
      </c>
      <c r="S6371" s="8" t="s">
        <v>62973</v>
      </c>
      <c r="T6371" s="8" t="s">
        <v>62980</v>
      </c>
      <c r="U6371" s="8" t="s">
        <v>42</v>
      </c>
      <c r="V6371" s="8" t="s">
        <v>43</v>
      </c>
      <c r="W6371" s="8" t="s">
        <v>44</v>
      </c>
      <c r="X6371" s="8" t="s">
        <v>10001</v>
      </c>
      <c r="Y6371" s="8" t="s">
        <v>32</v>
      </c>
      <c r="Z6371" s="8" t="s">
        <v>62977</v>
      </c>
      <c r="AA6371" s="8" t="s">
        <v>32</v>
      </c>
      <c r="AB6371" s="8" t="s">
        <v>32</v>
      </c>
      <c r="AC6371" s="16" t="s">
        <v>6596</v>
      </c>
    </row>
    <row r="6372" ht="17.5" customHeight="1" spans="1:29">
      <c r="A6372" s="7">
        <v>6371</v>
      </c>
      <c r="B6372" s="8" t="s">
        <v>62981</v>
      </c>
      <c r="C6372" s="8" t="s">
        <v>62982</v>
      </c>
      <c r="D6372" s="8" t="s">
        <v>886</v>
      </c>
      <c r="E6372" s="8" t="s">
        <v>62983</v>
      </c>
      <c r="F6372" s="8" t="s">
        <v>62984</v>
      </c>
      <c r="G6372" s="8" t="s">
        <v>62985</v>
      </c>
      <c r="H6372" s="8" t="s">
        <v>62986</v>
      </c>
      <c r="I6372" s="8" t="s">
        <v>62987</v>
      </c>
      <c r="J6372" s="8" t="s">
        <v>32</v>
      </c>
      <c r="K6372" s="8" t="s">
        <v>32</v>
      </c>
      <c r="L6372" s="8" t="s">
        <v>36</v>
      </c>
      <c r="M6372" s="8" t="s">
        <v>9995</v>
      </c>
      <c r="N6372" s="8" t="s">
        <v>62988</v>
      </c>
      <c r="O6372" s="8" t="s">
        <v>62687</v>
      </c>
      <c r="P6372" s="8" t="s">
        <v>32</v>
      </c>
      <c r="Q6372" s="8" t="s">
        <v>62989</v>
      </c>
      <c r="R6372" s="8" t="s">
        <v>32</v>
      </c>
      <c r="S6372" s="8" t="s">
        <v>62981</v>
      </c>
      <c r="T6372" s="8" t="s">
        <v>62990</v>
      </c>
      <c r="U6372" s="8" t="s">
        <v>42</v>
      </c>
      <c r="V6372" s="8" t="s">
        <v>43</v>
      </c>
      <c r="W6372" s="8" t="s">
        <v>44</v>
      </c>
      <c r="X6372" s="8" t="s">
        <v>10001</v>
      </c>
      <c r="Y6372" s="8" t="s">
        <v>32</v>
      </c>
      <c r="Z6372" s="8" t="s">
        <v>62988</v>
      </c>
      <c r="AA6372" s="8" t="s">
        <v>32</v>
      </c>
      <c r="AB6372" s="8" t="s">
        <v>32</v>
      </c>
      <c r="AC6372" s="16" t="s">
        <v>62687</v>
      </c>
    </row>
    <row r="6373" ht="17.5" customHeight="1" spans="1:29">
      <c r="A6373" s="7">
        <v>6372</v>
      </c>
      <c r="B6373" s="8" t="s">
        <v>62991</v>
      </c>
      <c r="C6373" s="8" t="s">
        <v>62992</v>
      </c>
      <c r="D6373" s="8" t="s">
        <v>62993</v>
      </c>
      <c r="E6373" s="8" t="s">
        <v>62994</v>
      </c>
      <c r="F6373" s="8" t="s">
        <v>62995</v>
      </c>
      <c r="G6373" s="8" t="s">
        <v>62996</v>
      </c>
      <c r="H6373" s="8" t="s">
        <v>62997</v>
      </c>
      <c r="I6373" s="8" t="s">
        <v>32</v>
      </c>
      <c r="J6373" s="8" t="s">
        <v>32</v>
      </c>
      <c r="K6373" s="8" t="s">
        <v>32</v>
      </c>
      <c r="L6373" s="8" t="s">
        <v>36</v>
      </c>
      <c r="M6373" s="8" t="s">
        <v>3716</v>
      </c>
      <c r="N6373" s="8" t="s">
        <v>62998</v>
      </c>
      <c r="O6373" s="8" t="s">
        <v>10009</v>
      </c>
      <c r="P6373" s="8" t="s">
        <v>32</v>
      </c>
      <c r="Q6373" s="8" t="s">
        <v>62999</v>
      </c>
      <c r="R6373" s="8" t="s">
        <v>32</v>
      </c>
      <c r="S6373" s="8" t="s">
        <v>32</v>
      </c>
      <c r="T6373" s="8" t="s">
        <v>32</v>
      </c>
      <c r="U6373" s="8" t="s">
        <v>42</v>
      </c>
      <c r="V6373" s="8" t="s">
        <v>43</v>
      </c>
      <c r="W6373" s="8" t="s">
        <v>32</v>
      </c>
      <c r="X6373" s="8" t="s">
        <v>32</v>
      </c>
      <c r="Y6373" s="8" t="s">
        <v>32</v>
      </c>
      <c r="Z6373" s="8" t="s">
        <v>32</v>
      </c>
      <c r="AA6373" s="8" t="s">
        <v>32</v>
      </c>
      <c r="AB6373" s="8" t="s">
        <v>32</v>
      </c>
      <c r="AC6373" s="16" t="s">
        <v>32</v>
      </c>
    </row>
    <row r="6374" ht="17.5" customHeight="1" spans="1:29">
      <c r="A6374" s="7">
        <v>6373</v>
      </c>
      <c r="B6374" s="8" t="s">
        <v>63000</v>
      </c>
      <c r="C6374" s="8" t="s">
        <v>63001</v>
      </c>
      <c r="D6374" s="8" t="s">
        <v>1030</v>
      </c>
      <c r="E6374" s="8" t="s">
        <v>32</v>
      </c>
      <c r="F6374" s="8" t="s">
        <v>63002</v>
      </c>
      <c r="G6374" s="8" t="s">
        <v>32</v>
      </c>
      <c r="H6374" s="8" t="s">
        <v>63003</v>
      </c>
      <c r="I6374" s="8" t="s">
        <v>32</v>
      </c>
      <c r="J6374" s="8" t="s">
        <v>32</v>
      </c>
      <c r="K6374" s="8" t="s">
        <v>32</v>
      </c>
      <c r="L6374" s="8" t="s">
        <v>36</v>
      </c>
      <c r="M6374" s="8" t="s">
        <v>10001</v>
      </c>
      <c r="N6374" s="8" t="s">
        <v>63004</v>
      </c>
      <c r="O6374" s="8" t="s">
        <v>62687</v>
      </c>
      <c r="P6374" s="8" t="s">
        <v>63005</v>
      </c>
      <c r="Q6374" s="8" t="s">
        <v>63006</v>
      </c>
      <c r="R6374" s="8" t="s">
        <v>63005</v>
      </c>
      <c r="S6374" s="8" t="s">
        <v>63000</v>
      </c>
      <c r="T6374" s="8" t="s">
        <v>63007</v>
      </c>
      <c r="U6374" s="8" t="s">
        <v>42</v>
      </c>
      <c r="V6374" s="8" t="s">
        <v>43</v>
      </c>
      <c r="W6374" s="8" t="s">
        <v>44</v>
      </c>
      <c r="X6374" s="8" t="s">
        <v>10001</v>
      </c>
      <c r="Y6374" s="8" t="s">
        <v>32</v>
      </c>
      <c r="Z6374" s="8" t="s">
        <v>63004</v>
      </c>
      <c r="AA6374" s="8" t="s">
        <v>32</v>
      </c>
      <c r="AB6374" s="8" t="s">
        <v>32</v>
      </c>
      <c r="AC6374" s="16" t="s">
        <v>62687</v>
      </c>
    </row>
    <row r="6375" ht="17.5" customHeight="1" spans="1:29">
      <c r="A6375" s="7">
        <v>6374</v>
      </c>
      <c r="B6375" s="8" t="s">
        <v>63008</v>
      </c>
      <c r="C6375" s="8" t="s">
        <v>63009</v>
      </c>
      <c r="D6375" s="8" t="s">
        <v>1030</v>
      </c>
      <c r="E6375" s="8" t="s">
        <v>32</v>
      </c>
      <c r="F6375" s="8" t="s">
        <v>63010</v>
      </c>
      <c r="G6375" s="8" t="s">
        <v>63011</v>
      </c>
      <c r="H6375" s="8" t="s">
        <v>63012</v>
      </c>
      <c r="I6375" s="8" t="s">
        <v>32</v>
      </c>
      <c r="J6375" s="8" t="s">
        <v>32</v>
      </c>
      <c r="K6375" s="8" t="s">
        <v>32</v>
      </c>
      <c r="L6375" s="8" t="s">
        <v>36</v>
      </c>
      <c r="M6375" s="8" t="s">
        <v>9995</v>
      </c>
      <c r="N6375" s="8" t="s">
        <v>63013</v>
      </c>
      <c r="O6375" s="8" t="s">
        <v>63014</v>
      </c>
      <c r="P6375" s="8" t="s">
        <v>32</v>
      </c>
      <c r="Q6375" s="8" t="s">
        <v>63015</v>
      </c>
      <c r="R6375" s="8" t="s">
        <v>32</v>
      </c>
      <c r="S6375" s="8" t="s">
        <v>63008</v>
      </c>
      <c r="T6375" s="8" t="s">
        <v>63016</v>
      </c>
      <c r="U6375" s="8" t="s">
        <v>42</v>
      </c>
      <c r="V6375" s="8" t="s">
        <v>43</v>
      </c>
      <c r="W6375" s="8" t="s">
        <v>44</v>
      </c>
      <c r="X6375" s="8" t="s">
        <v>10001</v>
      </c>
      <c r="Y6375" s="8" t="s">
        <v>32</v>
      </c>
      <c r="Z6375" s="8" t="s">
        <v>63013</v>
      </c>
      <c r="AA6375" s="8" t="s">
        <v>32</v>
      </c>
      <c r="AB6375" s="8" t="s">
        <v>32</v>
      </c>
      <c r="AC6375" s="16" t="s">
        <v>63014</v>
      </c>
    </row>
    <row r="6376" ht="17.5" customHeight="1" spans="1:29">
      <c r="A6376" s="7">
        <v>6375</v>
      </c>
      <c r="B6376" s="8" t="s">
        <v>63017</v>
      </c>
      <c r="C6376" s="8" t="s">
        <v>63018</v>
      </c>
      <c r="D6376" s="8" t="s">
        <v>1199</v>
      </c>
      <c r="E6376" s="8" t="s">
        <v>32</v>
      </c>
      <c r="F6376" s="8" t="s">
        <v>63019</v>
      </c>
      <c r="G6376" s="8" t="s">
        <v>63020</v>
      </c>
      <c r="H6376" s="8" t="s">
        <v>63021</v>
      </c>
      <c r="I6376" s="8" t="s">
        <v>32</v>
      </c>
      <c r="J6376" s="8" t="s">
        <v>32</v>
      </c>
      <c r="K6376" s="8" t="s">
        <v>32</v>
      </c>
      <c r="L6376" s="8" t="s">
        <v>36</v>
      </c>
      <c r="M6376" s="8" t="s">
        <v>10001</v>
      </c>
      <c r="N6376" s="8" t="s">
        <v>63022</v>
      </c>
      <c r="O6376" s="8" t="s">
        <v>44658</v>
      </c>
      <c r="P6376" s="8" t="s">
        <v>63023</v>
      </c>
      <c r="Q6376" s="8" t="s">
        <v>63024</v>
      </c>
      <c r="R6376" s="8" t="s">
        <v>63025</v>
      </c>
      <c r="S6376" s="8" t="s">
        <v>63017</v>
      </c>
      <c r="T6376" s="8" t="s">
        <v>63026</v>
      </c>
      <c r="U6376" s="8" t="s">
        <v>42</v>
      </c>
      <c r="V6376" s="8" t="s">
        <v>43</v>
      </c>
      <c r="W6376" s="8" t="s">
        <v>44</v>
      </c>
      <c r="X6376" s="8" t="s">
        <v>10001</v>
      </c>
      <c r="Y6376" s="8" t="s">
        <v>32</v>
      </c>
      <c r="Z6376" s="8" t="s">
        <v>63022</v>
      </c>
      <c r="AA6376" s="8" t="s">
        <v>32</v>
      </c>
      <c r="AB6376" s="8" t="s">
        <v>32</v>
      </c>
      <c r="AC6376" s="16" t="s">
        <v>44658</v>
      </c>
    </row>
    <row r="6377" ht="17.5" customHeight="1" spans="1:29">
      <c r="A6377" s="7">
        <v>6376</v>
      </c>
      <c r="B6377" s="8" t="s">
        <v>63027</v>
      </c>
      <c r="C6377" s="8" t="s">
        <v>63028</v>
      </c>
      <c r="D6377" s="8" t="s">
        <v>2643</v>
      </c>
      <c r="E6377" s="8" t="s">
        <v>63029</v>
      </c>
      <c r="F6377" s="8" t="s">
        <v>63030</v>
      </c>
      <c r="G6377" s="8" t="s">
        <v>63031</v>
      </c>
      <c r="H6377" s="8" t="s">
        <v>63032</v>
      </c>
      <c r="I6377" s="8" t="s">
        <v>63033</v>
      </c>
      <c r="J6377" s="8" t="s">
        <v>32</v>
      </c>
      <c r="K6377" s="8" t="s">
        <v>32</v>
      </c>
      <c r="L6377" s="8" t="s">
        <v>36</v>
      </c>
      <c r="M6377" s="8" t="s">
        <v>3716</v>
      </c>
      <c r="N6377" s="8" t="s">
        <v>63034</v>
      </c>
      <c r="O6377" s="8" t="s">
        <v>32</v>
      </c>
      <c r="P6377" s="8" t="s">
        <v>63035</v>
      </c>
      <c r="Q6377" s="8" t="s">
        <v>63036</v>
      </c>
      <c r="R6377" s="8" t="s">
        <v>32</v>
      </c>
      <c r="S6377" s="8" t="s">
        <v>32</v>
      </c>
      <c r="T6377" s="8" t="s">
        <v>32</v>
      </c>
      <c r="U6377" s="8" t="s">
        <v>42</v>
      </c>
      <c r="V6377" s="8" t="s">
        <v>43</v>
      </c>
      <c r="W6377" s="8" t="s">
        <v>32</v>
      </c>
      <c r="X6377" s="8" t="s">
        <v>32</v>
      </c>
      <c r="Y6377" s="8" t="s">
        <v>32</v>
      </c>
      <c r="Z6377" s="8" t="s">
        <v>32</v>
      </c>
      <c r="AA6377" s="8" t="s">
        <v>32</v>
      </c>
      <c r="AB6377" s="8" t="s">
        <v>32</v>
      </c>
      <c r="AC6377" s="16" t="s">
        <v>32</v>
      </c>
    </row>
    <row r="6378" ht="17.5" customHeight="1" spans="1:29">
      <c r="A6378" s="7">
        <v>6377</v>
      </c>
      <c r="B6378" s="8" t="s">
        <v>63037</v>
      </c>
      <c r="C6378" s="8" t="s">
        <v>63038</v>
      </c>
      <c r="D6378" s="8" t="s">
        <v>1030</v>
      </c>
      <c r="E6378" s="8" t="s">
        <v>63039</v>
      </c>
      <c r="F6378" s="8" t="s">
        <v>63040</v>
      </c>
      <c r="G6378" s="8" t="s">
        <v>63041</v>
      </c>
      <c r="H6378" s="8" t="s">
        <v>63042</v>
      </c>
      <c r="I6378" s="8" t="s">
        <v>32</v>
      </c>
      <c r="J6378" s="8" t="s">
        <v>32</v>
      </c>
      <c r="K6378" s="8" t="s">
        <v>32</v>
      </c>
      <c r="L6378" s="8" t="s">
        <v>36</v>
      </c>
      <c r="M6378" s="8" t="s">
        <v>3716</v>
      </c>
      <c r="N6378" s="8" t="s">
        <v>63043</v>
      </c>
      <c r="O6378" s="8" t="s">
        <v>6934</v>
      </c>
      <c r="P6378" s="8" t="s">
        <v>63044</v>
      </c>
      <c r="Q6378" s="8" t="s">
        <v>63045</v>
      </c>
      <c r="R6378" s="8" t="s">
        <v>63044</v>
      </c>
      <c r="S6378" s="8" t="s">
        <v>32</v>
      </c>
      <c r="T6378" s="8" t="s">
        <v>32</v>
      </c>
      <c r="U6378" s="8" t="s">
        <v>42</v>
      </c>
      <c r="V6378" s="8" t="s">
        <v>43</v>
      </c>
      <c r="W6378" s="8" t="s">
        <v>32</v>
      </c>
      <c r="X6378" s="8" t="s">
        <v>32</v>
      </c>
      <c r="Y6378" s="8" t="s">
        <v>32</v>
      </c>
      <c r="Z6378" s="8" t="s">
        <v>32</v>
      </c>
      <c r="AA6378" s="8" t="s">
        <v>32</v>
      </c>
      <c r="AB6378" s="8" t="s">
        <v>32</v>
      </c>
      <c r="AC6378" s="16" t="s">
        <v>32</v>
      </c>
    </row>
    <row r="6379" ht="17.5" customHeight="1" spans="1:29">
      <c r="A6379" s="7">
        <v>6378</v>
      </c>
      <c r="B6379" s="8" t="s">
        <v>63046</v>
      </c>
      <c r="C6379" s="8" t="s">
        <v>48484</v>
      </c>
      <c r="D6379" s="8" t="s">
        <v>446</v>
      </c>
      <c r="E6379" s="8" t="s">
        <v>63047</v>
      </c>
      <c r="F6379" s="8" t="s">
        <v>63048</v>
      </c>
      <c r="G6379" s="8" t="s">
        <v>63049</v>
      </c>
      <c r="H6379" s="8" t="s">
        <v>63050</v>
      </c>
      <c r="I6379" s="8" t="s">
        <v>63051</v>
      </c>
      <c r="J6379" s="8" t="s">
        <v>32</v>
      </c>
      <c r="K6379" s="8" t="s">
        <v>32</v>
      </c>
      <c r="L6379" s="8" t="s">
        <v>36</v>
      </c>
      <c r="M6379" s="8" t="s">
        <v>9995</v>
      </c>
      <c r="N6379" s="8" t="s">
        <v>63052</v>
      </c>
      <c r="O6379" s="8" t="s">
        <v>594</v>
      </c>
      <c r="P6379" s="8" t="s">
        <v>63053</v>
      </c>
      <c r="Q6379" s="8" t="s">
        <v>63054</v>
      </c>
      <c r="R6379" s="8" t="s">
        <v>63055</v>
      </c>
      <c r="S6379" s="8" t="s">
        <v>63046</v>
      </c>
      <c r="T6379" s="8" t="s">
        <v>63056</v>
      </c>
      <c r="U6379" s="8" t="s">
        <v>42</v>
      </c>
      <c r="V6379" s="8" t="s">
        <v>43</v>
      </c>
      <c r="W6379" s="8" t="s">
        <v>44</v>
      </c>
      <c r="X6379" s="8" t="s">
        <v>10001</v>
      </c>
      <c r="Y6379" s="8" t="s">
        <v>32</v>
      </c>
      <c r="Z6379" s="8" t="s">
        <v>63052</v>
      </c>
      <c r="AA6379" s="8" t="s">
        <v>32</v>
      </c>
      <c r="AB6379" s="8" t="s">
        <v>32</v>
      </c>
      <c r="AC6379" s="16" t="s">
        <v>594</v>
      </c>
    </row>
    <row r="6380" ht="17.5" customHeight="1" spans="1:29">
      <c r="A6380" s="7">
        <v>6379</v>
      </c>
      <c r="B6380" s="8" t="s">
        <v>63057</v>
      </c>
      <c r="C6380" s="8" t="s">
        <v>63058</v>
      </c>
      <c r="D6380" s="8" t="s">
        <v>3780</v>
      </c>
      <c r="E6380" s="8" t="s">
        <v>32</v>
      </c>
      <c r="F6380" s="8" t="s">
        <v>63059</v>
      </c>
      <c r="G6380" s="8" t="s">
        <v>32</v>
      </c>
      <c r="H6380" s="8" t="s">
        <v>63060</v>
      </c>
      <c r="I6380" s="8" t="s">
        <v>32</v>
      </c>
      <c r="J6380" s="8" t="s">
        <v>32</v>
      </c>
      <c r="K6380" s="8" t="s">
        <v>32</v>
      </c>
      <c r="L6380" s="8" t="s">
        <v>36</v>
      </c>
      <c r="M6380" s="8" t="s">
        <v>10001</v>
      </c>
      <c r="N6380" s="8" t="s">
        <v>63061</v>
      </c>
      <c r="O6380" s="8" t="s">
        <v>6934</v>
      </c>
      <c r="P6380" s="8" t="s">
        <v>63062</v>
      </c>
      <c r="Q6380" s="8" t="s">
        <v>63063</v>
      </c>
      <c r="R6380" s="8" t="s">
        <v>63064</v>
      </c>
      <c r="S6380" s="8" t="s">
        <v>63057</v>
      </c>
      <c r="T6380" s="8" t="s">
        <v>63065</v>
      </c>
      <c r="U6380" s="8" t="s">
        <v>42</v>
      </c>
      <c r="V6380" s="8" t="s">
        <v>43</v>
      </c>
      <c r="W6380" s="8" t="s">
        <v>44</v>
      </c>
      <c r="X6380" s="8" t="s">
        <v>10001</v>
      </c>
      <c r="Y6380" s="8" t="s">
        <v>32</v>
      </c>
      <c r="Z6380" s="8" t="s">
        <v>63061</v>
      </c>
      <c r="AA6380" s="8" t="s">
        <v>32</v>
      </c>
      <c r="AB6380" s="8" t="s">
        <v>32</v>
      </c>
      <c r="AC6380" s="16" t="s">
        <v>6934</v>
      </c>
    </row>
    <row r="6381" ht="17.5" customHeight="1" spans="1:29">
      <c r="A6381" s="7">
        <v>6380</v>
      </c>
      <c r="B6381" s="8" t="s">
        <v>63066</v>
      </c>
      <c r="C6381" s="8" t="s">
        <v>62750</v>
      </c>
      <c r="D6381" s="8" t="s">
        <v>63067</v>
      </c>
      <c r="E6381" s="8" t="s">
        <v>63068</v>
      </c>
      <c r="F6381" s="8" t="s">
        <v>63069</v>
      </c>
      <c r="G6381" s="8" t="s">
        <v>63070</v>
      </c>
      <c r="H6381" s="8" t="s">
        <v>63071</v>
      </c>
      <c r="I6381" s="8" t="s">
        <v>63072</v>
      </c>
      <c r="J6381" s="8" t="s">
        <v>32</v>
      </c>
      <c r="K6381" s="8" t="s">
        <v>32</v>
      </c>
      <c r="L6381" s="8" t="s">
        <v>36</v>
      </c>
      <c r="M6381" s="8" t="s">
        <v>63073</v>
      </c>
      <c r="N6381" s="8" t="s">
        <v>63074</v>
      </c>
      <c r="O6381" s="8" t="s">
        <v>9997</v>
      </c>
      <c r="P6381" s="8" t="s">
        <v>63075</v>
      </c>
      <c r="Q6381" s="8" t="s">
        <v>63076</v>
      </c>
      <c r="R6381" s="8" t="s">
        <v>32</v>
      </c>
      <c r="S6381" s="8" t="s">
        <v>63066</v>
      </c>
      <c r="T6381" s="8" t="s">
        <v>63077</v>
      </c>
      <c r="U6381" s="8" t="s">
        <v>42</v>
      </c>
      <c r="V6381" s="8" t="s">
        <v>43</v>
      </c>
      <c r="W6381" s="8" t="s">
        <v>44</v>
      </c>
      <c r="X6381" s="8" t="s">
        <v>10001</v>
      </c>
      <c r="Y6381" s="8" t="s">
        <v>32</v>
      </c>
      <c r="Z6381" s="8" t="s">
        <v>63074</v>
      </c>
      <c r="AA6381" s="8" t="s">
        <v>32</v>
      </c>
      <c r="AB6381" s="8" t="s">
        <v>32</v>
      </c>
      <c r="AC6381" s="16" t="s">
        <v>9997</v>
      </c>
    </row>
    <row r="6382" ht="17.5" customHeight="1" spans="1:29">
      <c r="A6382" s="7">
        <v>6381</v>
      </c>
      <c r="B6382" s="8" t="s">
        <v>63078</v>
      </c>
      <c r="C6382" s="8" t="s">
        <v>63079</v>
      </c>
      <c r="D6382" s="8" t="s">
        <v>2858</v>
      </c>
      <c r="E6382" s="8" t="s">
        <v>32</v>
      </c>
      <c r="F6382" s="8" t="s">
        <v>63080</v>
      </c>
      <c r="G6382" s="8" t="s">
        <v>63081</v>
      </c>
      <c r="H6382" s="8" t="s">
        <v>159</v>
      </c>
      <c r="I6382" s="8" t="s">
        <v>32</v>
      </c>
      <c r="J6382" s="8" t="s">
        <v>32</v>
      </c>
      <c r="K6382" s="8" t="s">
        <v>32</v>
      </c>
      <c r="L6382" s="8" t="s">
        <v>36</v>
      </c>
      <c r="M6382" s="8" t="s">
        <v>9995</v>
      </c>
      <c r="N6382" s="8" t="s">
        <v>63082</v>
      </c>
      <c r="O6382" s="8" t="s">
        <v>10009</v>
      </c>
      <c r="P6382" s="8" t="s">
        <v>63083</v>
      </c>
      <c r="Q6382" s="8" t="s">
        <v>63084</v>
      </c>
      <c r="R6382" s="8" t="s">
        <v>63083</v>
      </c>
      <c r="S6382" s="8" t="s">
        <v>63078</v>
      </c>
      <c r="T6382" s="8" t="s">
        <v>63085</v>
      </c>
      <c r="U6382" s="8" t="s">
        <v>42</v>
      </c>
      <c r="V6382" s="8" t="s">
        <v>43</v>
      </c>
      <c r="W6382" s="8" t="s">
        <v>44</v>
      </c>
      <c r="X6382" s="8" t="s">
        <v>10001</v>
      </c>
      <c r="Y6382" s="8" t="s">
        <v>32</v>
      </c>
      <c r="Z6382" s="8" t="s">
        <v>63082</v>
      </c>
      <c r="AA6382" s="8" t="s">
        <v>32</v>
      </c>
      <c r="AB6382" s="8" t="s">
        <v>32</v>
      </c>
      <c r="AC6382" s="16" t="s">
        <v>10009</v>
      </c>
    </row>
    <row r="6383" ht="17.5" customHeight="1" spans="1:29">
      <c r="A6383" s="7">
        <v>6382</v>
      </c>
      <c r="B6383" s="8" t="s">
        <v>63086</v>
      </c>
      <c r="C6383" s="8" t="s">
        <v>63087</v>
      </c>
      <c r="D6383" s="8" t="s">
        <v>842</v>
      </c>
      <c r="E6383" s="8" t="s">
        <v>32</v>
      </c>
      <c r="F6383" s="8" t="s">
        <v>63088</v>
      </c>
      <c r="G6383" s="8" t="s">
        <v>63089</v>
      </c>
      <c r="H6383" s="8" t="s">
        <v>63090</v>
      </c>
      <c r="I6383" s="8" t="s">
        <v>32</v>
      </c>
      <c r="J6383" s="8" t="s">
        <v>32</v>
      </c>
      <c r="K6383" s="8" t="s">
        <v>32</v>
      </c>
      <c r="L6383" s="8" t="s">
        <v>36</v>
      </c>
      <c r="M6383" s="8" t="s">
        <v>3060</v>
      </c>
      <c r="N6383" s="8" t="s">
        <v>63091</v>
      </c>
      <c r="O6383" s="8" t="s">
        <v>63092</v>
      </c>
      <c r="P6383" s="8" t="s">
        <v>63093</v>
      </c>
      <c r="Q6383" s="8" t="s">
        <v>63094</v>
      </c>
      <c r="R6383" s="8" t="s">
        <v>63093</v>
      </c>
      <c r="S6383" s="8" t="s">
        <v>63086</v>
      </c>
      <c r="T6383" s="8" t="s">
        <v>63095</v>
      </c>
      <c r="U6383" s="8" t="s">
        <v>42</v>
      </c>
      <c r="V6383" s="8" t="s">
        <v>43</v>
      </c>
      <c r="W6383" s="8" t="s">
        <v>44</v>
      </c>
      <c r="X6383" s="8" t="s">
        <v>3067</v>
      </c>
      <c r="Y6383" s="8" t="s">
        <v>32</v>
      </c>
      <c r="Z6383" s="8" t="s">
        <v>63091</v>
      </c>
      <c r="AA6383" s="8" t="s">
        <v>32</v>
      </c>
      <c r="AB6383" s="8" t="s">
        <v>32</v>
      </c>
      <c r="AC6383" s="16" t="s">
        <v>63092</v>
      </c>
    </row>
    <row r="6384" ht="17.5" customHeight="1" spans="1:29">
      <c r="A6384" s="7">
        <v>6383</v>
      </c>
      <c r="B6384" s="8" t="s">
        <v>63096</v>
      </c>
      <c r="C6384" s="8" t="s">
        <v>63097</v>
      </c>
      <c r="D6384" s="8" t="s">
        <v>896</v>
      </c>
      <c r="E6384" s="8" t="s">
        <v>63098</v>
      </c>
      <c r="F6384" s="8" t="s">
        <v>63099</v>
      </c>
      <c r="G6384" s="8" t="s">
        <v>63100</v>
      </c>
      <c r="H6384" s="8" t="s">
        <v>63101</v>
      </c>
      <c r="I6384" s="8" t="s">
        <v>32</v>
      </c>
      <c r="J6384" s="8" t="s">
        <v>32</v>
      </c>
      <c r="K6384" s="8" t="s">
        <v>32</v>
      </c>
      <c r="L6384" s="8" t="s">
        <v>36</v>
      </c>
      <c r="M6384" s="8" t="s">
        <v>493</v>
      </c>
      <c r="N6384" s="8" t="s">
        <v>63102</v>
      </c>
      <c r="O6384" s="8" t="s">
        <v>4135</v>
      </c>
      <c r="P6384" s="8" t="s">
        <v>32</v>
      </c>
      <c r="Q6384" s="8" t="s">
        <v>1822</v>
      </c>
      <c r="R6384" s="8" t="s">
        <v>32</v>
      </c>
      <c r="S6384" s="8" t="s">
        <v>63096</v>
      </c>
      <c r="T6384" s="8" t="s">
        <v>63103</v>
      </c>
      <c r="U6384" s="8" t="s">
        <v>42</v>
      </c>
      <c r="V6384" s="8" t="s">
        <v>43</v>
      </c>
      <c r="W6384" s="8" t="s">
        <v>44</v>
      </c>
      <c r="X6384" s="8" t="s">
        <v>499</v>
      </c>
      <c r="Y6384" s="8" t="s">
        <v>32</v>
      </c>
      <c r="Z6384" s="8" t="s">
        <v>63102</v>
      </c>
      <c r="AA6384" s="8" t="s">
        <v>32</v>
      </c>
      <c r="AB6384" s="8" t="s">
        <v>32</v>
      </c>
      <c r="AC6384" s="16" t="s">
        <v>4135</v>
      </c>
    </row>
    <row r="6385" ht="17.5" customHeight="1" spans="1:29">
      <c r="A6385" s="7">
        <v>6384</v>
      </c>
      <c r="B6385" s="8" t="s">
        <v>63104</v>
      </c>
      <c r="C6385" s="8" t="s">
        <v>63105</v>
      </c>
      <c r="D6385" s="8" t="s">
        <v>167</v>
      </c>
      <c r="E6385" s="8" t="s">
        <v>63106</v>
      </c>
      <c r="F6385" s="8" t="s">
        <v>63107</v>
      </c>
      <c r="G6385" s="8" t="s">
        <v>32</v>
      </c>
      <c r="H6385" s="8" t="s">
        <v>63108</v>
      </c>
      <c r="I6385" s="8" t="s">
        <v>32</v>
      </c>
      <c r="J6385" s="8" t="s">
        <v>32</v>
      </c>
      <c r="K6385" s="8" t="s">
        <v>32</v>
      </c>
      <c r="L6385" s="8" t="s">
        <v>36</v>
      </c>
      <c r="M6385" s="8" t="s">
        <v>21842</v>
      </c>
      <c r="N6385" s="8" t="s">
        <v>63109</v>
      </c>
      <c r="O6385" s="8" t="s">
        <v>63110</v>
      </c>
      <c r="P6385" s="8" t="s">
        <v>63111</v>
      </c>
      <c r="Q6385" s="8" t="s">
        <v>63112</v>
      </c>
      <c r="R6385" s="8" t="s">
        <v>32</v>
      </c>
      <c r="S6385" s="8" t="s">
        <v>63104</v>
      </c>
      <c r="T6385" s="8" t="s">
        <v>63113</v>
      </c>
      <c r="U6385" s="8" t="s">
        <v>42</v>
      </c>
      <c r="V6385" s="8" t="s">
        <v>43</v>
      </c>
      <c r="W6385" s="8" t="s">
        <v>44</v>
      </c>
      <c r="X6385" s="8" t="s">
        <v>21848</v>
      </c>
      <c r="Y6385" s="8" t="s">
        <v>32</v>
      </c>
      <c r="Z6385" s="8" t="s">
        <v>63109</v>
      </c>
      <c r="AA6385" s="8" t="s">
        <v>32</v>
      </c>
      <c r="AB6385" s="8" t="s">
        <v>32</v>
      </c>
      <c r="AC6385" s="16" t="s">
        <v>63110</v>
      </c>
    </row>
    <row r="6386" ht="17.5" customHeight="1" spans="1:29">
      <c r="A6386" s="7">
        <v>6385</v>
      </c>
      <c r="B6386" s="8" t="s">
        <v>63114</v>
      </c>
      <c r="C6386" s="8" t="s">
        <v>63115</v>
      </c>
      <c r="D6386" s="8" t="s">
        <v>1199</v>
      </c>
      <c r="E6386" s="8" t="s">
        <v>63116</v>
      </c>
      <c r="F6386" s="8" t="s">
        <v>63117</v>
      </c>
      <c r="G6386" s="8" t="s">
        <v>32</v>
      </c>
      <c r="H6386" s="8" t="s">
        <v>63118</v>
      </c>
      <c r="I6386" s="8" t="s">
        <v>32</v>
      </c>
      <c r="J6386" s="8" t="s">
        <v>32</v>
      </c>
      <c r="K6386" s="8" t="s">
        <v>32</v>
      </c>
      <c r="L6386" s="8" t="s">
        <v>36</v>
      </c>
      <c r="M6386" s="8" t="s">
        <v>8385</v>
      </c>
      <c r="N6386" s="8" t="s">
        <v>63119</v>
      </c>
      <c r="O6386" s="8" t="s">
        <v>63120</v>
      </c>
      <c r="P6386" s="8" t="s">
        <v>63121</v>
      </c>
      <c r="Q6386" s="8" t="s">
        <v>63122</v>
      </c>
      <c r="R6386" s="8" t="s">
        <v>63121</v>
      </c>
      <c r="S6386" s="8" t="s">
        <v>63114</v>
      </c>
      <c r="T6386" s="8" t="s">
        <v>63123</v>
      </c>
      <c r="U6386" s="8" t="s">
        <v>42</v>
      </c>
      <c r="V6386" s="8" t="s">
        <v>43</v>
      </c>
      <c r="W6386" s="8" t="s">
        <v>44</v>
      </c>
      <c r="X6386" s="8" t="s">
        <v>8391</v>
      </c>
      <c r="Y6386" s="8" t="s">
        <v>32</v>
      </c>
      <c r="Z6386" s="8" t="s">
        <v>63119</v>
      </c>
      <c r="AA6386" s="8" t="s">
        <v>32</v>
      </c>
      <c r="AB6386" s="8" t="s">
        <v>32</v>
      </c>
      <c r="AC6386" s="16" t="s">
        <v>63120</v>
      </c>
    </row>
    <row r="6387" ht="17.5" customHeight="1" spans="1:29">
      <c r="A6387" s="7">
        <v>6386</v>
      </c>
      <c r="B6387" s="8" t="s">
        <v>63124</v>
      </c>
      <c r="C6387" s="8" t="s">
        <v>63125</v>
      </c>
      <c r="D6387" s="8" t="s">
        <v>896</v>
      </c>
      <c r="E6387" s="8" t="s">
        <v>63126</v>
      </c>
      <c r="F6387" s="8" t="s">
        <v>63127</v>
      </c>
      <c r="G6387" s="8" t="s">
        <v>63128</v>
      </c>
      <c r="H6387" s="8" t="s">
        <v>63129</v>
      </c>
      <c r="I6387" s="8" t="s">
        <v>32</v>
      </c>
      <c r="J6387" s="8" t="s">
        <v>32</v>
      </c>
      <c r="K6387" s="8" t="s">
        <v>32</v>
      </c>
      <c r="L6387" s="8" t="s">
        <v>36</v>
      </c>
      <c r="M6387" s="8" t="s">
        <v>63130</v>
      </c>
      <c r="N6387" s="8" t="s">
        <v>63131</v>
      </c>
      <c r="O6387" s="8" t="s">
        <v>8387</v>
      </c>
      <c r="P6387" s="8" t="s">
        <v>63132</v>
      </c>
      <c r="Q6387" s="8" t="s">
        <v>63133</v>
      </c>
      <c r="R6387" s="8" t="s">
        <v>63134</v>
      </c>
      <c r="S6387" s="8" t="s">
        <v>32</v>
      </c>
      <c r="T6387" s="8" t="s">
        <v>32</v>
      </c>
      <c r="U6387" s="8" t="s">
        <v>42</v>
      </c>
      <c r="V6387" s="8" t="s">
        <v>43</v>
      </c>
      <c r="W6387" s="8" t="s">
        <v>32</v>
      </c>
      <c r="X6387" s="8" t="s">
        <v>32</v>
      </c>
      <c r="Y6387" s="8" t="s">
        <v>32</v>
      </c>
      <c r="Z6387" s="8" t="s">
        <v>32</v>
      </c>
      <c r="AA6387" s="8" t="s">
        <v>32</v>
      </c>
      <c r="AB6387" s="8" t="s">
        <v>32</v>
      </c>
      <c r="AC6387" s="16" t="s">
        <v>32</v>
      </c>
    </row>
    <row r="6388" ht="17.5" customHeight="1" spans="1:29">
      <c r="A6388" s="7">
        <v>6387</v>
      </c>
      <c r="B6388" s="8" t="s">
        <v>63135</v>
      </c>
      <c r="C6388" s="8" t="s">
        <v>63136</v>
      </c>
      <c r="D6388" s="8" t="s">
        <v>61</v>
      </c>
      <c r="E6388" s="8" t="s">
        <v>32</v>
      </c>
      <c r="F6388" s="8" t="s">
        <v>63137</v>
      </c>
      <c r="G6388" s="8" t="s">
        <v>63138</v>
      </c>
      <c r="H6388" s="8" t="s">
        <v>63139</v>
      </c>
      <c r="I6388" s="8" t="s">
        <v>32</v>
      </c>
      <c r="J6388" s="8" t="s">
        <v>32</v>
      </c>
      <c r="K6388" s="8" t="s">
        <v>32</v>
      </c>
      <c r="L6388" s="8" t="s">
        <v>36</v>
      </c>
      <c r="M6388" s="8" t="s">
        <v>8385</v>
      </c>
      <c r="N6388" s="8" t="s">
        <v>63140</v>
      </c>
      <c r="O6388" s="8" t="s">
        <v>8387</v>
      </c>
      <c r="P6388" s="8" t="s">
        <v>63141</v>
      </c>
      <c r="Q6388" s="8" t="s">
        <v>63142</v>
      </c>
      <c r="R6388" s="8" t="s">
        <v>63143</v>
      </c>
      <c r="S6388" s="8" t="s">
        <v>63135</v>
      </c>
      <c r="T6388" s="8" t="s">
        <v>63144</v>
      </c>
      <c r="U6388" s="8" t="s">
        <v>42</v>
      </c>
      <c r="V6388" s="8" t="s">
        <v>43</v>
      </c>
      <c r="W6388" s="8" t="s">
        <v>44</v>
      </c>
      <c r="X6388" s="8" t="s">
        <v>8391</v>
      </c>
      <c r="Y6388" s="8" t="s">
        <v>32</v>
      </c>
      <c r="Z6388" s="8" t="s">
        <v>63140</v>
      </c>
      <c r="AA6388" s="8" t="s">
        <v>32</v>
      </c>
      <c r="AB6388" s="8" t="s">
        <v>32</v>
      </c>
      <c r="AC6388" s="16" t="s">
        <v>8387</v>
      </c>
    </row>
    <row r="6389" ht="17.5" customHeight="1" spans="1:29">
      <c r="A6389" s="7">
        <v>6388</v>
      </c>
      <c r="B6389" s="8" t="s">
        <v>63145</v>
      </c>
      <c r="C6389" s="8" t="s">
        <v>63146</v>
      </c>
      <c r="D6389" s="8" t="s">
        <v>167</v>
      </c>
      <c r="E6389" s="8" t="s">
        <v>63147</v>
      </c>
      <c r="F6389" s="8" t="s">
        <v>63148</v>
      </c>
      <c r="G6389" s="8" t="s">
        <v>63149</v>
      </c>
      <c r="H6389" s="8" t="s">
        <v>63150</v>
      </c>
      <c r="I6389" s="8" t="s">
        <v>32</v>
      </c>
      <c r="J6389" s="8" t="s">
        <v>32</v>
      </c>
      <c r="K6389" s="8" t="s">
        <v>32</v>
      </c>
      <c r="L6389" s="8" t="s">
        <v>36</v>
      </c>
      <c r="M6389" s="8" t="s">
        <v>8385</v>
      </c>
      <c r="N6389" s="8" t="s">
        <v>63151</v>
      </c>
      <c r="O6389" s="8" t="s">
        <v>31821</v>
      </c>
      <c r="P6389" s="8" t="s">
        <v>63152</v>
      </c>
      <c r="Q6389" s="8" t="s">
        <v>63153</v>
      </c>
      <c r="R6389" s="8" t="s">
        <v>63154</v>
      </c>
      <c r="S6389" s="8" t="s">
        <v>63145</v>
      </c>
      <c r="T6389" s="8" t="s">
        <v>63155</v>
      </c>
      <c r="U6389" s="8" t="s">
        <v>42</v>
      </c>
      <c r="V6389" s="8" t="s">
        <v>43</v>
      </c>
      <c r="W6389" s="8" t="s">
        <v>44</v>
      </c>
      <c r="X6389" s="8" t="s">
        <v>8391</v>
      </c>
      <c r="Y6389" s="8" t="s">
        <v>32</v>
      </c>
      <c r="Z6389" s="8" t="s">
        <v>63151</v>
      </c>
      <c r="AA6389" s="8" t="s">
        <v>32</v>
      </c>
      <c r="AB6389" s="8" t="s">
        <v>32</v>
      </c>
      <c r="AC6389" s="16" t="s">
        <v>31821</v>
      </c>
    </row>
    <row r="6390" ht="17.5" customHeight="1" spans="1:29">
      <c r="A6390" s="7">
        <v>6389</v>
      </c>
      <c r="B6390" s="8" t="s">
        <v>63156</v>
      </c>
      <c r="C6390" s="8" t="s">
        <v>63157</v>
      </c>
      <c r="D6390" s="8" t="s">
        <v>167</v>
      </c>
      <c r="E6390" s="8" t="s">
        <v>32</v>
      </c>
      <c r="F6390" s="8" t="s">
        <v>63158</v>
      </c>
      <c r="G6390" s="8" t="s">
        <v>63159</v>
      </c>
      <c r="H6390" s="8" t="s">
        <v>48777</v>
      </c>
      <c r="I6390" s="8" t="s">
        <v>32</v>
      </c>
      <c r="J6390" s="8" t="s">
        <v>32</v>
      </c>
      <c r="K6390" s="8" t="s">
        <v>32</v>
      </c>
      <c r="L6390" s="8" t="s">
        <v>36</v>
      </c>
      <c r="M6390" s="8" t="s">
        <v>1824</v>
      </c>
      <c r="N6390" s="8" t="s">
        <v>63160</v>
      </c>
      <c r="O6390" s="8" t="s">
        <v>29544</v>
      </c>
      <c r="P6390" s="8" t="s">
        <v>63161</v>
      </c>
      <c r="Q6390" s="8" t="s">
        <v>63162</v>
      </c>
      <c r="R6390" s="8" t="s">
        <v>63161</v>
      </c>
      <c r="S6390" s="8" t="s">
        <v>63156</v>
      </c>
      <c r="T6390" s="8" t="s">
        <v>63163</v>
      </c>
      <c r="U6390" s="8" t="s">
        <v>42</v>
      </c>
      <c r="V6390" s="8" t="s">
        <v>43</v>
      </c>
      <c r="W6390" s="8" t="s">
        <v>44</v>
      </c>
      <c r="X6390" s="8" t="s">
        <v>1824</v>
      </c>
      <c r="Y6390" s="8" t="s">
        <v>32</v>
      </c>
      <c r="Z6390" s="8" t="s">
        <v>63160</v>
      </c>
      <c r="AA6390" s="8" t="s">
        <v>32</v>
      </c>
      <c r="AB6390" s="8" t="s">
        <v>32</v>
      </c>
      <c r="AC6390" s="16" t="s">
        <v>29544</v>
      </c>
    </row>
    <row r="6391" ht="17.5" customHeight="1" spans="1:29">
      <c r="A6391" s="7">
        <v>6390</v>
      </c>
      <c r="B6391" s="8" t="s">
        <v>63164</v>
      </c>
      <c r="C6391" s="8" t="s">
        <v>63165</v>
      </c>
      <c r="D6391" s="8" t="s">
        <v>1402</v>
      </c>
      <c r="E6391" s="8" t="s">
        <v>32</v>
      </c>
      <c r="F6391" s="8" t="s">
        <v>63166</v>
      </c>
      <c r="G6391" s="8" t="s">
        <v>32</v>
      </c>
      <c r="H6391" s="8" t="s">
        <v>33399</v>
      </c>
      <c r="I6391" s="8" t="s">
        <v>32</v>
      </c>
      <c r="J6391" s="8" t="s">
        <v>32</v>
      </c>
      <c r="K6391" s="8" t="s">
        <v>32</v>
      </c>
      <c r="L6391" s="8" t="s">
        <v>36</v>
      </c>
      <c r="M6391" s="8" t="s">
        <v>1824</v>
      </c>
      <c r="N6391" s="8" t="s">
        <v>63167</v>
      </c>
      <c r="O6391" s="8" t="s">
        <v>29544</v>
      </c>
      <c r="P6391" s="8" t="s">
        <v>63168</v>
      </c>
      <c r="Q6391" s="8" t="s">
        <v>63169</v>
      </c>
      <c r="R6391" s="8" t="s">
        <v>32</v>
      </c>
      <c r="S6391" s="8" t="s">
        <v>63164</v>
      </c>
      <c r="T6391" s="8" t="s">
        <v>63170</v>
      </c>
      <c r="U6391" s="8" t="s">
        <v>42</v>
      </c>
      <c r="V6391" s="8" t="s">
        <v>43</v>
      </c>
      <c r="W6391" s="8" t="s">
        <v>44</v>
      </c>
      <c r="X6391" s="8" t="s">
        <v>1824</v>
      </c>
      <c r="Y6391" s="8" t="s">
        <v>32</v>
      </c>
      <c r="Z6391" s="8" t="s">
        <v>63167</v>
      </c>
      <c r="AA6391" s="8" t="s">
        <v>32</v>
      </c>
      <c r="AB6391" s="8" t="s">
        <v>32</v>
      </c>
      <c r="AC6391" s="16" t="s">
        <v>29544</v>
      </c>
    </row>
    <row r="6392" ht="17.5" customHeight="1" spans="1:29">
      <c r="A6392" s="7">
        <v>6391</v>
      </c>
      <c r="B6392" s="8" t="s">
        <v>63171</v>
      </c>
      <c r="C6392" s="8" t="s">
        <v>63172</v>
      </c>
      <c r="D6392" s="8" t="s">
        <v>2630</v>
      </c>
      <c r="E6392" s="8" t="s">
        <v>32</v>
      </c>
      <c r="F6392" s="8" t="s">
        <v>63173</v>
      </c>
      <c r="G6392" s="8" t="s">
        <v>63174</v>
      </c>
      <c r="H6392" s="8" t="s">
        <v>146</v>
      </c>
      <c r="I6392" s="8" t="s">
        <v>32</v>
      </c>
      <c r="J6392" s="8" t="s">
        <v>32</v>
      </c>
      <c r="K6392" s="8" t="s">
        <v>32</v>
      </c>
      <c r="L6392" s="8" t="s">
        <v>36</v>
      </c>
      <c r="M6392" s="8" t="s">
        <v>8218</v>
      </c>
      <c r="N6392" s="8" t="s">
        <v>63175</v>
      </c>
      <c r="O6392" s="8" t="s">
        <v>63176</v>
      </c>
      <c r="P6392" s="8" t="s">
        <v>63177</v>
      </c>
      <c r="Q6392" s="8" t="s">
        <v>63178</v>
      </c>
      <c r="R6392" s="8" t="s">
        <v>63179</v>
      </c>
      <c r="S6392" s="8" t="s">
        <v>63171</v>
      </c>
      <c r="T6392" s="8" t="s">
        <v>63180</v>
      </c>
      <c r="U6392" s="8" t="s">
        <v>42</v>
      </c>
      <c r="V6392" s="8" t="s">
        <v>43</v>
      </c>
      <c r="W6392" s="8" t="s">
        <v>44</v>
      </c>
      <c r="X6392" s="8" t="s">
        <v>8223</v>
      </c>
      <c r="Y6392" s="8" t="s">
        <v>32</v>
      </c>
      <c r="Z6392" s="8" t="s">
        <v>63175</v>
      </c>
      <c r="AA6392" s="8" t="s">
        <v>32</v>
      </c>
      <c r="AB6392" s="8" t="s">
        <v>32</v>
      </c>
      <c r="AC6392" s="16" t="s">
        <v>63176</v>
      </c>
    </row>
    <row r="6393" ht="17.5" customHeight="1" spans="1:29">
      <c r="A6393" s="7">
        <v>6392</v>
      </c>
      <c r="B6393" s="8" t="s">
        <v>63181</v>
      </c>
      <c r="C6393" s="8" t="s">
        <v>63182</v>
      </c>
      <c r="D6393" s="8" t="s">
        <v>61</v>
      </c>
      <c r="E6393" s="8" t="s">
        <v>63183</v>
      </c>
      <c r="F6393" s="8" t="s">
        <v>63184</v>
      </c>
      <c r="G6393" s="8" t="s">
        <v>63185</v>
      </c>
      <c r="H6393" s="8" t="s">
        <v>63186</v>
      </c>
      <c r="I6393" s="8" t="s">
        <v>32</v>
      </c>
      <c r="J6393" s="8" t="s">
        <v>32</v>
      </c>
      <c r="K6393" s="8" t="s">
        <v>32</v>
      </c>
      <c r="L6393" s="8" t="s">
        <v>36</v>
      </c>
      <c r="M6393" s="8" t="s">
        <v>8218</v>
      </c>
      <c r="N6393" s="8" t="s">
        <v>63187</v>
      </c>
      <c r="O6393" s="8" t="s">
        <v>63188</v>
      </c>
      <c r="P6393" s="8" t="s">
        <v>63189</v>
      </c>
      <c r="Q6393" s="8" t="s">
        <v>63190</v>
      </c>
      <c r="R6393" s="8" t="s">
        <v>63189</v>
      </c>
      <c r="S6393" s="8" t="s">
        <v>63181</v>
      </c>
      <c r="T6393" s="8" t="s">
        <v>63191</v>
      </c>
      <c r="U6393" s="8" t="s">
        <v>42</v>
      </c>
      <c r="V6393" s="8" t="s">
        <v>43</v>
      </c>
      <c r="W6393" s="8" t="s">
        <v>44</v>
      </c>
      <c r="X6393" s="8" t="s">
        <v>8223</v>
      </c>
      <c r="Y6393" s="8" t="s">
        <v>32</v>
      </c>
      <c r="Z6393" s="8" t="s">
        <v>63187</v>
      </c>
      <c r="AA6393" s="8" t="s">
        <v>32</v>
      </c>
      <c r="AB6393" s="8" t="s">
        <v>32</v>
      </c>
      <c r="AC6393" s="16" t="s">
        <v>63188</v>
      </c>
    </row>
    <row r="6394" ht="17.5" customHeight="1" spans="1:29">
      <c r="A6394" s="7">
        <v>6393</v>
      </c>
      <c r="B6394" s="8" t="s">
        <v>63192</v>
      </c>
      <c r="C6394" s="8" t="s">
        <v>63193</v>
      </c>
      <c r="D6394" s="8" t="s">
        <v>9653</v>
      </c>
      <c r="E6394" s="8" t="s">
        <v>63194</v>
      </c>
      <c r="F6394" s="8" t="s">
        <v>63195</v>
      </c>
      <c r="G6394" s="8" t="s">
        <v>63196</v>
      </c>
      <c r="H6394" s="8" t="s">
        <v>63197</v>
      </c>
      <c r="I6394" s="8" t="s">
        <v>32</v>
      </c>
      <c r="J6394" s="8" t="s">
        <v>32</v>
      </c>
      <c r="K6394" s="8" t="s">
        <v>32</v>
      </c>
      <c r="L6394" s="8" t="s">
        <v>36</v>
      </c>
      <c r="M6394" s="8" t="s">
        <v>8218</v>
      </c>
      <c r="N6394" s="8" t="s">
        <v>63198</v>
      </c>
      <c r="O6394" s="8" t="s">
        <v>63199</v>
      </c>
      <c r="P6394" s="8" t="s">
        <v>63200</v>
      </c>
      <c r="Q6394" s="8" t="s">
        <v>63201</v>
      </c>
      <c r="R6394" s="8" t="s">
        <v>32</v>
      </c>
      <c r="S6394" s="8" t="s">
        <v>63192</v>
      </c>
      <c r="T6394" s="8" t="s">
        <v>63202</v>
      </c>
      <c r="U6394" s="8" t="s">
        <v>42</v>
      </c>
      <c r="V6394" s="8" t="s">
        <v>43</v>
      </c>
      <c r="W6394" s="8" t="s">
        <v>44</v>
      </c>
      <c r="X6394" s="8" t="s">
        <v>8223</v>
      </c>
      <c r="Y6394" s="8" t="s">
        <v>32</v>
      </c>
      <c r="Z6394" s="8" t="s">
        <v>63198</v>
      </c>
      <c r="AA6394" s="8" t="s">
        <v>32</v>
      </c>
      <c r="AB6394" s="8" t="s">
        <v>32</v>
      </c>
      <c r="AC6394" s="16" t="s">
        <v>63199</v>
      </c>
    </row>
    <row r="6395" ht="17.5" customHeight="1" spans="1:29">
      <c r="A6395" s="7">
        <v>6394</v>
      </c>
      <c r="B6395" s="8" t="s">
        <v>63203</v>
      </c>
      <c r="C6395" s="8" t="s">
        <v>63204</v>
      </c>
      <c r="D6395" s="8" t="s">
        <v>446</v>
      </c>
      <c r="E6395" s="8" t="s">
        <v>63205</v>
      </c>
      <c r="F6395" s="8" t="s">
        <v>63206</v>
      </c>
      <c r="G6395" s="8" t="s">
        <v>63207</v>
      </c>
      <c r="H6395" s="8" t="s">
        <v>63208</v>
      </c>
      <c r="I6395" s="8" t="s">
        <v>32</v>
      </c>
      <c r="J6395" s="8" t="s">
        <v>32</v>
      </c>
      <c r="K6395" s="8" t="s">
        <v>32</v>
      </c>
      <c r="L6395" s="8" t="s">
        <v>36</v>
      </c>
      <c r="M6395" s="8" t="s">
        <v>8218</v>
      </c>
      <c r="N6395" s="8" t="s">
        <v>63209</v>
      </c>
      <c r="O6395" s="8" t="s">
        <v>63199</v>
      </c>
      <c r="P6395" s="8" t="s">
        <v>63210</v>
      </c>
      <c r="Q6395" s="8" t="s">
        <v>63211</v>
      </c>
      <c r="R6395" s="8" t="s">
        <v>63210</v>
      </c>
      <c r="S6395" s="8" t="s">
        <v>63203</v>
      </c>
      <c r="T6395" s="8" t="s">
        <v>63212</v>
      </c>
      <c r="U6395" s="8" t="s">
        <v>42</v>
      </c>
      <c r="V6395" s="8" t="s">
        <v>43</v>
      </c>
      <c r="W6395" s="8" t="s">
        <v>44</v>
      </c>
      <c r="X6395" s="8" t="s">
        <v>8223</v>
      </c>
      <c r="Y6395" s="8" t="s">
        <v>32</v>
      </c>
      <c r="Z6395" s="8" t="s">
        <v>63209</v>
      </c>
      <c r="AA6395" s="8" t="s">
        <v>32</v>
      </c>
      <c r="AB6395" s="8" t="s">
        <v>32</v>
      </c>
      <c r="AC6395" s="16" t="s">
        <v>63199</v>
      </c>
    </row>
    <row r="6396" ht="17.5" customHeight="1" spans="1:29">
      <c r="A6396" s="7">
        <v>6395</v>
      </c>
      <c r="B6396" s="8" t="s">
        <v>63213</v>
      </c>
      <c r="C6396" s="8" t="s">
        <v>63214</v>
      </c>
      <c r="D6396" s="8" t="s">
        <v>167</v>
      </c>
      <c r="E6396" s="8" t="s">
        <v>63215</v>
      </c>
      <c r="F6396" s="8" t="s">
        <v>63216</v>
      </c>
      <c r="G6396" s="8" t="s">
        <v>63217</v>
      </c>
      <c r="H6396" s="8" t="s">
        <v>63218</v>
      </c>
      <c r="I6396" s="8" t="s">
        <v>32</v>
      </c>
      <c r="J6396" s="8" t="s">
        <v>32</v>
      </c>
      <c r="K6396" s="8" t="s">
        <v>32</v>
      </c>
      <c r="L6396" s="8" t="s">
        <v>36</v>
      </c>
      <c r="M6396" s="8" t="s">
        <v>8218</v>
      </c>
      <c r="N6396" s="8" t="s">
        <v>63219</v>
      </c>
      <c r="O6396" s="8" t="s">
        <v>63220</v>
      </c>
      <c r="P6396" s="8" t="s">
        <v>63221</v>
      </c>
      <c r="Q6396" s="8" t="s">
        <v>63222</v>
      </c>
      <c r="R6396" s="8" t="s">
        <v>63223</v>
      </c>
      <c r="S6396" s="8" t="s">
        <v>63213</v>
      </c>
      <c r="T6396" s="8" t="s">
        <v>63224</v>
      </c>
      <c r="U6396" s="8" t="s">
        <v>42</v>
      </c>
      <c r="V6396" s="8" t="s">
        <v>43</v>
      </c>
      <c r="W6396" s="8" t="s">
        <v>44</v>
      </c>
      <c r="X6396" s="8" t="s">
        <v>8223</v>
      </c>
      <c r="Y6396" s="8" t="s">
        <v>32</v>
      </c>
      <c r="Z6396" s="8" t="s">
        <v>63219</v>
      </c>
      <c r="AA6396" s="8" t="s">
        <v>32</v>
      </c>
      <c r="AB6396" s="8" t="s">
        <v>32</v>
      </c>
      <c r="AC6396" s="16" t="s">
        <v>63220</v>
      </c>
    </row>
    <row r="6397" ht="17.5" customHeight="1" spans="1:29">
      <c r="A6397" s="7">
        <v>6396</v>
      </c>
      <c r="B6397" s="8" t="s">
        <v>63225</v>
      </c>
      <c r="C6397" s="8" t="s">
        <v>63226</v>
      </c>
      <c r="D6397" s="8" t="s">
        <v>2630</v>
      </c>
      <c r="E6397" s="8" t="s">
        <v>32</v>
      </c>
      <c r="F6397" s="8" t="s">
        <v>63227</v>
      </c>
      <c r="G6397" s="8" t="s">
        <v>32</v>
      </c>
      <c r="H6397" s="8" t="s">
        <v>63228</v>
      </c>
      <c r="I6397" s="8" t="s">
        <v>32</v>
      </c>
      <c r="J6397" s="8" t="s">
        <v>32</v>
      </c>
      <c r="K6397" s="8" t="s">
        <v>32</v>
      </c>
      <c r="L6397" s="8" t="s">
        <v>36</v>
      </c>
      <c r="M6397" s="8" t="s">
        <v>63229</v>
      </c>
      <c r="N6397" s="8" t="s">
        <v>63230</v>
      </c>
      <c r="O6397" s="8" t="s">
        <v>63199</v>
      </c>
      <c r="P6397" s="8" t="s">
        <v>63231</v>
      </c>
      <c r="Q6397" s="8" t="s">
        <v>63232</v>
      </c>
      <c r="R6397" s="8" t="s">
        <v>63233</v>
      </c>
      <c r="S6397" s="8" t="s">
        <v>32</v>
      </c>
      <c r="T6397" s="8" t="s">
        <v>32</v>
      </c>
      <c r="U6397" s="8" t="s">
        <v>42</v>
      </c>
      <c r="V6397" s="8" t="s">
        <v>43</v>
      </c>
      <c r="W6397" s="8" t="s">
        <v>32</v>
      </c>
      <c r="X6397" s="8" t="s">
        <v>32</v>
      </c>
      <c r="Y6397" s="8" t="s">
        <v>32</v>
      </c>
      <c r="Z6397" s="8" t="s">
        <v>32</v>
      </c>
      <c r="AA6397" s="8" t="s">
        <v>32</v>
      </c>
      <c r="AB6397" s="8" t="s">
        <v>32</v>
      </c>
      <c r="AC6397" s="16" t="s">
        <v>32</v>
      </c>
    </row>
    <row r="6398" ht="17.5" customHeight="1" spans="1:29">
      <c r="A6398" s="7">
        <v>6397</v>
      </c>
      <c r="B6398" s="8" t="s">
        <v>63234</v>
      </c>
      <c r="C6398" s="8" t="s">
        <v>63235</v>
      </c>
      <c r="D6398" s="8" t="s">
        <v>1465</v>
      </c>
      <c r="E6398" s="8" t="s">
        <v>32</v>
      </c>
      <c r="F6398" s="8" t="s">
        <v>63236</v>
      </c>
      <c r="G6398" s="8" t="s">
        <v>63237</v>
      </c>
      <c r="H6398" s="8" t="s">
        <v>146</v>
      </c>
      <c r="I6398" s="8" t="s">
        <v>32</v>
      </c>
      <c r="J6398" s="8" t="s">
        <v>32</v>
      </c>
      <c r="K6398" s="8" t="s">
        <v>32</v>
      </c>
      <c r="L6398" s="8" t="s">
        <v>36</v>
      </c>
      <c r="M6398" s="8" t="s">
        <v>42352</v>
      </c>
      <c r="N6398" s="8" t="s">
        <v>63238</v>
      </c>
      <c r="O6398" s="8" t="s">
        <v>63239</v>
      </c>
      <c r="P6398" s="8" t="s">
        <v>63240</v>
      </c>
      <c r="Q6398" s="8" t="s">
        <v>63241</v>
      </c>
      <c r="R6398" s="8" t="s">
        <v>63242</v>
      </c>
      <c r="S6398" s="8" t="s">
        <v>63234</v>
      </c>
      <c r="T6398" s="8" t="s">
        <v>63243</v>
      </c>
      <c r="U6398" s="8" t="s">
        <v>42</v>
      </c>
      <c r="V6398" s="8" t="s">
        <v>43</v>
      </c>
      <c r="W6398" s="8" t="s">
        <v>44</v>
      </c>
      <c r="X6398" s="8" t="s">
        <v>42357</v>
      </c>
      <c r="Y6398" s="8" t="s">
        <v>32</v>
      </c>
      <c r="Z6398" s="8" t="s">
        <v>63238</v>
      </c>
      <c r="AA6398" s="8" t="s">
        <v>32</v>
      </c>
      <c r="AB6398" s="8" t="s">
        <v>32</v>
      </c>
      <c r="AC6398" s="16" t="s">
        <v>63239</v>
      </c>
    </row>
    <row r="6399" ht="17.5" customHeight="1" spans="1:29">
      <c r="A6399" s="7">
        <v>6398</v>
      </c>
      <c r="B6399" s="8" t="s">
        <v>63244</v>
      </c>
      <c r="C6399" s="8" t="s">
        <v>63245</v>
      </c>
      <c r="D6399" s="8" t="s">
        <v>61</v>
      </c>
      <c r="E6399" s="8" t="s">
        <v>32</v>
      </c>
      <c r="F6399" s="8" t="s">
        <v>63246</v>
      </c>
      <c r="G6399" s="8" t="s">
        <v>63247</v>
      </c>
      <c r="H6399" s="8" t="s">
        <v>63248</v>
      </c>
      <c r="I6399" s="8" t="s">
        <v>32</v>
      </c>
      <c r="J6399" s="8" t="s">
        <v>32</v>
      </c>
      <c r="K6399" s="8" t="s">
        <v>32</v>
      </c>
      <c r="L6399" s="8" t="s">
        <v>36</v>
      </c>
      <c r="M6399" s="8" t="s">
        <v>42352</v>
      </c>
      <c r="N6399" s="8" t="s">
        <v>63249</v>
      </c>
      <c r="O6399" s="8" t="s">
        <v>51500</v>
      </c>
      <c r="P6399" s="8" t="s">
        <v>63250</v>
      </c>
      <c r="Q6399" s="8" t="s">
        <v>63251</v>
      </c>
      <c r="R6399" s="8" t="s">
        <v>63252</v>
      </c>
      <c r="S6399" s="8" t="s">
        <v>63244</v>
      </c>
      <c r="T6399" s="8" t="s">
        <v>63253</v>
      </c>
      <c r="U6399" s="8" t="s">
        <v>42</v>
      </c>
      <c r="V6399" s="8" t="s">
        <v>43</v>
      </c>
      <c r="W6399" s="8" t="s">
        <v>44</v>
      </c>
      <c r="X6399" s="8" t="s">
        <v>42357</v>
      </c>
      <c r="Y6399" s="8" t="s">
        <v>32</v>
      </c>
      <c r="Z6399" s="8" t="s">
        <v>63249</v>
      </c>
      <c r="AA6399" s="8" t="s">
        <v>32</v>
      </c>
      <c r="AB6399" s="8" t="s">
        <v>32</v>
      </c>
      <c r="AC6399" s="16" t="s">
        <v>51500</v>
      </c>
    </row>
    <row r="6400" ht="17.5" customHeight="1" spans="1:29">
      <c r="A6400" s="7">
        <v>6399</v>
      </c>
      <c r="B6400" s="8" t="s">
        <v>63254</v>
      </c>
      <c r="C6400" s="8" t="s">
        <v>63255</v>
      </c>
      <c r="D6400" s="8" t="s">
        <v>446</v>
      </c>
      <c r="E6400" s="8" t="s">
        <v>63256</v>
      </c>
      <c r="F6400" s="8" t="s">
        <v>63257</v>
      </c>
      <c r="G6400" s="8" t="s">
        <v>63258</v>
      </c>
      <c r="H6400" s="8" t="s">
        <v>63259</v>
      </c>
      <c r="I6400" s="8" t="s">
        <v>32</v>
      </c>
      <c r="J6400" s="8" t="s">
        <v>32</v>
      </c>
      <c r="K6400" s="8" t="s">
        <v>32</v>
      </c>
      <c r="L6400" s="8" t="s">
        <v>36</v>
      </c>
      <c r="M6400" s="8" t="s">
        <v>42352</v>
      </c>
      <c r="N6400" s="8" t="s">
        <v>63260</v>
      </c>
      <c r="O6400" s="8" t="s">
        <v>58907</v>
      </c>
      <c r="P6400" s="8" t="s">
        <v>63261</v>
      </c>
      <c r="Q6400" s="8" t="s">
        <v>63262</v>
      </c>
      <c r="R6400" s="8" t="s">
        <v>63263</v>
      </c>
      <c r="S6400" s="8" t="s">
        <v>63254</v>
      </c>
      <c r="T6400" s="8" t="s">
        <v>63264</v>
      </c>
      <c r="U6400" s="8" t="s">
        <v>42</v>
      </c>
      <c r="V6400" s="8" t="s">
        <v>43</v>
      </c>
      <c r="W6400" s="8" t="s">
        <v>44</v>
      </c>
      <c r="X6400" s="8" t="s">
        <v>42357</v>
      </c>
      <c r="Y6400" s="8" t="s">
        <v>32</v>
      </c>
      <c r="Z6400" s="8" t="s">
        <v>63260</v>
      </c>
      <c r="AA6400" s="8" t="s">
        <v>32</v>
      </c>
      <c r="AB6400" s="8" t="s">
        <v>32</v>
      </c>
      <c r="AC6400" s="16" t="s">
        <v>58907</v>
      </c>
    </row>
    <row r="6401" ht="17.5" customHeight="1" spans="1:29">
      <c r="A6401" s="7">
        <v>6400</v>
      </c>
      <c r="B6401" s="8" t="s">
        <v>63265</v>
      </c>
      <c r="C6401" s="8" t="s">
        <v>63266</v>
      </c>
      <c r="D6401" s="8" t="s">
        <v>61</v>
      </c>
      <c r="E6401" s="8" t="s">
        <v>63267</v>
      </c>
      <c r="F6401" s="8" t="s">
        <v>63268</v>
      </c>
      <c r="G6401" s="8" t="s">
        <v>32</v>
      </c>
      <c r="H6401" s="8" t="s">
        <v>63269</v>
      </c>
      <c r="I6401" s="8" t="s">
        <v>32</v>
      </c>
      <c r="J6401" s="8" t="s">
        <v>32</v>
      </c>
      <c r="K6401" s="8" t="s">
        <v>63270</v>
      </c>
      <c r="L6401" s="8" t="s">
        <v>36</v>
      </c>
      <c r="M6401" s="8" t="s">
        <v>42352</v>
      </c>
      <c r="N6401" s="8" t="s">
        <v>63271</v>
      </c>
      <c r="O6401" s="8" t="s">
        <v>63239</v>
      </c>
      <c r="P6401" s="8" t="s">
        <v>63272</v>
      </c>
      <c r="Q6401" s="8" t="s">
        <v>63273</v>
      </c>
      <c r="R6401" s="8" t="s">
        <v>63274</v>
      </c>
      <c r="S6401" s="8" t="s">
        <v>63265</v>
      </c>
      <c r="T6401" s="8" t="s">
        <v>63275</v>
      </c>
      <c r="U6401" s="8" t="s">
        <v>42</v>
      </c>
      <c r="V6401" s="8" t="s">
        <v>43</v>
      </c>
      <c r="W6401" s="8" t="s">
        <v>44</v>
      </c>
      <c r="X6401" s="8" t="s">
        <v>42357</v>
      </c>
      <c r="Y6401" s="8" t="s">
        <v>32</v>
      </c>
      <c r="Z6401" s="8" t="s">
        <v>63271</v>
      </c>
      <c r="AA6401" s="8" t="s">
        <v>32</v>
      </c>
      <c r="AB6401" s="8" t="s">
        <v>32</v>
      </c>
      <c r="AC6401" s="16" t="s">
        <v>63239</v>
      </c>
    </row>
    <row r="6402" ht="17.5" customHeight="1" spans="1:29">
      <c r="A6402" s="7">
        <v>6401</v>
      </c>
      <c r="B6402" s="8" t="s">
        <v>63276</v>
      </c>
      <c r="C6402" s="8" t="s">
        <v>63277</v>
      </c>
      <c r="D6402" s="8" t="s">
        <v>896</v>
      </c>
      <c r="E6402" s="8" t="s">
        <v>63278</v>
      </c>
      <c r="F6402" s="8" t="s">
        <v>63279</v>
      </c>
      <c r="G6402" s="8" t="s">
        <v>63280</v>
      </c>
      <c r="H6402" s="8" t="s">
        <v>63281</v>
      </c>
      <c r="I6402" s="8" t="s">
        <v>63282</v>
      </c>
      <c r="J6402" s="8" t="s">
        <v>32</v>
      </c>
      <c r="K6402" s="8" t="s">
        <v>32</v>
      </c>
      <c r="L6402" s="8" t="s">
        <v>36</v>
      </c>
      <c r="M6402" s="8" t="s">
        <v>42352</v>
      </c>
      <c r="N6402" s="8" t="s">
        <v>63283</v>
      </c>
      <c r="O6402" s="8" t="s">
        <v>58907</v>
      </c>
      <c r="P6402" s="8" t="s">
        <v>63284</v>
      </c>
      <c r="Q6402" s="8" t="s">
        <v>63285</v>
      </c>
      <c r="R6402" s="8" t="s">
        <v>63286</v>
      </c>
      <c r="S6402" s="8" t="s">
        <v>63276</v>
      </c>
      <c r="T6402" s="8" t="s">
        <v>63287</v>
      </c>
      <c r="U6402" s="8" t="s">
        <v>42</v>
      </c>
      <c r="V6402" s="8" t="s">
        <v>43</v>
      </c>
      <c r="W6402" s="8" t="s">
        <v>44</v>
      </c>
      <c r="X6402" s="8" t="s">
        <v>42357</v>
      </c>
      <c r="Y6402" s="8" t="s">
        <v>32</v>
      </c>
      <c r="Z6402" s="8" t="s">
        <v>63283</v>
      </c>
      <c r="AA6402" s="8" t="s">
        <v>32</v>
      </c>
      <c r="AB6402" s="8" t="s">
        <v>32</v>
      </c>
      <c r="AC6402" s="16" t="s">
        <v>58907</v>
      </c>
    </row>
    <row r="6403" ht="17.5" customHeight="1" spans="1:29">
      <c r="A6403" s="7">
        <v>6402</v>
      </c>
      <c r="B6403" s="8" t="s">
        <v>63288</v>
      </c>
      <c r="C6403" s="8" t="s">
        <v>63289</v>
      </c>
      <c r="D6403" s="8" t="s">
        <v>446</v>
      </c>
      <c r="E6403" s="8" t="s">
        <v>32</v>
      </c>
      <c r="F6403" s="8" t="s">
        <v>63290</v>
      </c>
      <c r="G6403" s="8" t="s">
        <v>32</v>
      </c>
      <c r="H6403" s="8" t="s">
        <v>63291</v>
      </c>
      <c r="I6403" s="8" t="s">
        <v>32</v>
      </c>
      <c r="J6403" s="8" t="s">
        <v>32</v>
      </c>
      <c r="K6403" s="8" t="s">
        <v>32</v>
      </c>
      <c r="L6403" s="8" t="s">
        <v>36</v>
      </c>
      <c r="M6403" s="8" t="s">
        <v>42309</v>
      </c>
      <c r="N6403" s="8" t="s">
        <v>63292</v>
      </c>
      <c r="O6403" s="8" t="s">
        <v>594</v>
      </c>
      <c r="P6403" s="8" t="s">
        <v>63293</v>
      </c>
      <c r="Q6403" s="8" t="s">
        <v>63294</v>
      </c>
      <c r="R6403" s="8" t="s">
        <v>63293</v>
      </c>
      <c r="S6403" s="8" t="s">
        <v>63288</v>
      </c>
      <c r="T6403" s="8" t="s">
        <v>63295</v>
      </c>
      <c r="U6403" s="8" t="s">
        <v>42</v>
      </c>
      <c r="V6403" s="8" t="s">
        <v>43</v>
      </c>
      <c r="W6403" s="8" t="s">
        <v>44</v>
      </c>
      <c r="X6403" s="8" t="s">
        <v>35889</v>
      </c>
      <c r="Y6403" s="8" t="s">
        <v>32</v>
      </c>
      <c r="Z6403" s="8" t="s">
        <v>63292</v>
      </c>
      <c r="AA6403" s="8" t="s">
        <v>32</v>
      </c>
      <c r="AB6403" s="8" t="s">
        <v>32</v>
      </c>
      <c r="AC6403" s="16" t="s">
        <v>594</v>
      </c>
    </row>
    <row r="6404" ht="17.5" customHeight="1" spans="1:29">
      <c r="A6404" s="7">
        <v>6403</v>
      </c>
      <c r="B6404" s="8" t="s">
        <v>63296</v>
      </c>
      <c r="C6404" s="8" t="s">
        <v>63297</v>
      </c>
      <c r="D6404" s="8" t="s">
        <v>61</v>
      </c>
      <c r="E6404" s="8" t="s">
        <v>63298</v>
      </c>
      <c r="F6404" s="8" t="s">
        <v>63299</v>
      </c>
      <c r="G6404" s="8" t="s">
        <v>63300</v>
      </c>
      <c r="H6404" s="8" t="s">
        <v>63301</v>
      </c>
      <c r="I6404" s="8" t="s">
        <v>63302</v>
      </c>
      <c r="J6404" s="8" t="s">
        <v>32</v>
      </c>
      <c r="K6404" s="8" t="s">
        <v>32</v>
      </c>
      <c r="L6404" s="8" t="s">
        <v>36</v>
      </c>
      <c r="M6404" s="8" t="s">
        <v>42352</v>
      </c>
      <c r="N6404" s="8" t="s">
        <v>63303</v>
      </c>
      <c r="O6404" s="8" t="s">
        <v>51500</v>
      </c>
      <c r="P6404" s="8" t="s">
        <v>63304</v>
      </c>
      <c r="Q6404" s="8" t="s">
        <v>63305</v>
      </c>
      <c r="R6404" s="8" t="s">
        <v>32</v>
      </c>
      <c r="S6404" s="8" t="s">
        <v>63296</v>
      </c>
      <c r="T6404" s="8" t="s">
        <v>63306</v>
      </c>
      <c r="U6404" s="8" t="s">
        <v>42</v>
      </c>
      <c r="V6404" s="8" t="s">
        <v>43</v>
      </c>
      <c r="W6404" s="8" t="s">
        <v>44</v>
      </c>
      <c r="X6404" s="8" t="s">
        <v>42357</v>
      </c>
      <c r="Y6404" s="8" t="s">
        <v>32</v>
      </c>
      <c r="Z6404" s="8" t="s">
        <v>63303</v>
      </c>
      <c r="AA6404" s="8" t="s">
        <v>32</v>
      </c>
      <c r="AB6404" s="8" t="s">
        <v>32</v>
      </c>
      <c r="AC6404" s="16" t="s">
        <v>51500</v>
      </c>
    </row>
    <row r="6405" ht="17.5" customHeight="1" spans="1:29">
      <c r="A6405" s="7">
        <v>6404</v>
      </c>
      <c r="B6405" s="8" t="s">
        <v>63307</v>
      </c>
      <c r="C6405" s="8" t="s">
        <v>63308</v>
      </c>
      <c r="D6405" s="8" t="s">
        <v>61</v>
      </c>
      <c r="E6405" s="8" t="s">
        <v>63309</v>
      </c>
      <c r="F6405" s="8" t="s">
        <v>63310</v>
      </c>
      <c r="G6405" s="8" t="s">
        <v>63311</v>
      </c>
      <c r="H6405" s="8" t="s">
        <v>63312</v>
      </c>
      <c r="I6405" s="8" t="s">
        <v>32</v>
      </c>
      <c r="J6405" s="8" t="s">
        <v>32</v>
      </c>
      <c r="K6405" s="8" t="s">
        <v>32</v>
      </c>
      <c r="L6405" s="8" t="s">
        <v>36</v>
      </c>
      <c r="M6405" s="8" t="s">
        <v>42352</v>
      </c>
      <c r="N6405" s="8" t="s">
        <v>63313</v>
      </c>
      <c r="O6405" s="8" t="s">
        <v>58907</v>
      </c>
      <c r="P6405" s="8" t="s">
        <v>63314</v>
      </c>
      <c r="Q6405" s="8" t="s">
        <v>63315</v>
      </c>
      <c r="R6405" s="8" t="s">
        <v>32</v>
      </c>
      <c r="S6405" s="8" t="s">
        <v>63307</v>
      </c>
      <c r="T6405" s="8" t="s">
        <v>63316</v>
      </c>
      <c r="U6405" s="8" t="s">
        <v>42</v>
      </c>
      <c r="V6405" s="8" t="s">
        <v>43</v>
      </c>
      <c r="W6405" s="8" t="s">
        <v>44</v>
      </c>
      <c r="X6405" s="8" t="s">
        <v>42357</v>
      </c>
      <c r="Y6405" s="8" t="s">
        <v>32</v>
      </c>
      <c r="Z6405" s="8" t="s">
        <v>63313</v>
      </c>
      <c r="AA6405" s="8" t="s">
        <v>32</v>
      </c>
      <c r="AB6405" s="8" t="s">
        <v>32</v>
      </c>
      <c r="AC6405" s="16" t="s">
        <v>58907</v>
      </c>
    </row>
    <row r="6406" ht="17.5" customHeight="1" spans="1:29">
      <c r="A6406" s="7">
        <v>6405</v>
      </c>
      <c r="B6406" s="8" t="s">
        <v>63317</v>
      </c>
      <c r="C6406" s="8" t="s">
        <v>63318</v>
      </c>
      <c r="D6406" s="8" t="s">
        <v>61</v>
      </c>
      <c r="E6406" s="8" t="s">
        <v>63319</v>
      </c>
      <c r="F6406" s="8" t="s">
        <v>63320</v>
      </c>
      <c r="G6406" s="8" t="s">
        <v>63321</v>
      </c>
      <c r="H6406" s="8" t="s">
        <v>53579</v>
      </c>
      <c r="I6406" s="8" t="s">
        <v>32</v>
      </c>
      <c r="J6406" s="8" t="s">
        <v>32</v>
      </c>
      <c r="K6406" s="8" t="s">
        <v>32</v>
      </c>
      <c r="L6406" s="8" t="s">
        <v>36</v>
      </c>
      <c r="M6406" s="8" t="s">
        <v>42357</v>
      </c>
      <c r="N6406" s="8" t="s">
        <v>63322</v>
      </c>
      <c r="O6406" s="8" t="s">
        <v>63323</v>
      </c>
      <c r="P6406" s="8" t="s">
        <v>63324</v>
      </c>
      <c r="Q6406" s="8" t="s">
        <v>63325</v>
      </c>
      <c r="R6406" s="8" t="s">
        <v>63324</v>
      </c>
      <c r="S6406" s="8" t="s">
        <v>63317</v>
      </c>
      <c r="T6406" s="8" t="s">
        <v>63326</v>
      </c>
      <c r="U6406" s="8" t="s">
        <v>42</v>
      </c>
      <c r="V6406" s="8" t="s">
        <v>43</v>
      </c>
      <c r="W6406" s="8" t="s">
        <v>44</v>
      </c>
      <c r="X6406" s="8" t="s">
        <v>42357</v>
      </c>
      <c r="Y6406" s="8" t="s">
        <v>32</v>
      </c>
      <c r="Z6406" s="8" t="s">
        <v>63322</v>
      </c>
      <c r="AA6406" s="8" t="s">
        <v>32</v>
      </c>
      <c r="AB6406" s="8" t="s">
        <v>32</v>
      </c>
      <c r="AC6406" s="16" t="s">
        <v>63323</v>
      </c>
    </row>
    <row r="6407" ht="17.5" customHeight="1" spans="1:29">
      <c r="A6407" s="7">
        <v>6406</v>
      </c>
      <c r="B6407" s="8" t="s">
        <v>63327</v>
      </c>
      <c r="C6407" s="8" t="s">
        <v>63328</v>
      </c>
      <c r="D6407" s="8" t="s">
        <v>29536</v>
      </c>
      <c r="E6407" s="8" t="s">
        <v>32</v>
      </c>
      <c r="F6407" s="8" t="s">
        <v>63329</v>
      </c>
      <c r="G6407" s="8" t="s">
        <v>63330</v>
      </c>
      <c r="H6407" s="8" t="s">
        <v>63331</v>
      </c>
      <c r="I6407" s="8" t="s">
        <v>32</v>
      </c>
      <c r="J6407" s="8" t="s">
        <v>32</v>
      </c>
      <c r="K6407" s="8" t="s">
        <v>32</v>
      </c>
      <c r="L6407" s="8" t="s">
        <v>36</v>
      </c>
      <c r="M6407" s="8" t="s">
        <v>42309</v>
      </c>
      <c r="N6407" s="8" t="s">
        <v>63332</v>
      </c>
      <c r="O6407" s="8" t="s">
        <v>35891</v>
      </c>
      <c r="P6407" s="8" t="s">
        <v>63333</v>
      </c>
      <c r="Q6407" s="8" t="s">
        <v>63334</v>
      </c>
      <c r="R6407" s="8" t="s">
        <v>32</v>
      </c>
      <c r="S6407" s="8" t="s">
        <v>63327</v>
      </c>
      <c r="T6407" s="8" t="s">
        <v>63335</v>
      </c>
      <c r="U6407" s="8" t="s">
        <v>42</v>
      </c>
      <c r="V6407" s="8" t="s">
        <v>43</v>
      </c>
      <c r="W6407" s="8" t="s">
        <v>44</v>
      </c>
      <c r="X6407" s="8" t="s">
        <v>35889</v>
      </c>
      <c r="Y6407" s="8" t="s">
        <v>32</v>
      </c>
      <c r="Z6407" s="8" t="s">
        <v>63332</v>
      </c>
      <c r="AA6407" s="8" t="s">
        <v>32</v>
      </c>
      <c r="AB6407" s="8" t="s">
        <v>32</v>
      </c>
      <c r="AC6407" s="16" t="s">
        <v>35891</v>
      </c>
    </row>
    <row r="6408" ht="17.5" customHeight="1" spans="1:29">
      <c r="A6408" s="7">
        <v>6407</v>
      </c>
      <c r="B6408" s="8" t="s">
        <v>63336</v>
      </c>
      <c r="C6408" s="8" t="s">
        <v>37184</v>
      </c>
      <c r="D6408" s="8" t="s">
        <v>61</v>
      </c>
      <c r="E6408" s="8" t="s">
        <v>63337</v>
      </c>
      <c r="F6408" s="8" t="s">
        <v>63338</v>
      </c>
      <c r="G6408" s="8" t="s">
        <v>63339</v>
      </c>
      <c r="H6408" s="8" t="s">
        <v>63340</v>
      </c>
      <c r="I6408" s="8" t="s">
        <v>32</v>
      </c>
      <c r="J6408" s="8" t="s">
        <v>32</v>
      </c>
      <c r="K6408" s="8" t="s">
        <v>32</v>
      </c>
      <c r="L6408" s="8" t="s">
        <v>36</v>
      </c>
      <c r="M6408" s="8" t="s">
        <v>42352</v>
      </c>
      <c r="N6408" s="8" t="s">
        <v>63341</v>
      </c>
      <c r="O6408" s="8" t="s">
        <v>63342</v>
      </c>
      <c r="P6408" s="8" t="s">
        <v>63343</v>
      </c>
      <c r="Q6408" s="8" t="s">
        <v>63344</v>
      </c>
      <c r="R6408" s="8" t="s">
        <v>63345</v>
      </c>
      <c r="S6408" s="8" t="s">
        <v>63336</v>
      </c>
      <c r="T6408" s="8" t="s">
        <v>63346</v>
      </c>
      <c r="U6408" s="8" t="s">
        <v>42</v>
      </c>
      <c r="V6408" s="8" t="s">
        <v>43</v>
      </c>
      <c r="W6408" s="8" t="s">
        <v>44</v>
      </c>
      <c r="X6408" s="8" t="s">
        <v>42357</v>
      </c>
      <c r="Y6408" s="8" t="s">
        <v>32</v>
      </c>
      <c r="Z6408" s="8" t="s">
        <v>63341</v>
      </c>
      <c r="AA6408" s="8" t="s">
        <v>32</v>
      </c>
      <c r="AB6408" s="8" t="s">
        <v>32</v>
      </c>
      <c r="AC6408" s="16" t="s">
        <v>63342</v>
      </c>
    </row>
    <row r="6409" ht="17.5" customHeight="1" spans="1:29">
      <c r="A6409" s="7">
        <v>6408</v>
      </c>
      <c r="B6409" s="8" t="s">
        <v>63347</v>
      </c>
      <c r="C6409" s="8" t="s">
        <v>63348</v>
      </c>
      <c r="D6409" s="8" t="s">
        <v>61</v>
      </c>
      <c r="E6409" s="8" t="s">
        <v>63349</v>
      </c>
      <c r="F6409" s="8" t="s">
        <v>63350</v>
      </c>
      <c r="G6409" s="8" t="s">
        <v>63351</v>
      </c>
      <c r="H6409" s="8" t="s">
        <v>63352</v>
      </c>
      <c r="I6409" s="8" t="s">
        <v>63353</v>
      </c>
      <c r="J6409" s="8" t="s">
        <v>32</v>
      </c>
      <c r="K6409" s="8" t="s">
        <v>32</v>
      </c>
      <c r="L6409" s="8" t="s">
        <v>36</v>
      </c>
      <c r="M6409" s="8" t="s">
        <v>42352</v>
      </c>
      <c r="N6409" s="8" t="s">
        <v>63354</v>
      </c>
      <c r="O6409" s="8" t="s">
        <v>51500</v>
      </c>
      <c r="P6409" s="8" t="s">
        <v>63355</v>
      </c>
      <c r="Q6409" s="8" t="s">
        <v>63356</v>
      </c>
      <c r="R6409" s="8" t="s">
        <v>63357</v>
      </c>
      <c r="S6409" s="8" t="s">
        <v>63347</v>
      </c>
      <c r="T6409" s="8" t="s">
        <v>63358</v>
      </c>
      <c r="U6409" s="8" t="s">
        <v>42</v>
      </c>
      <c r="V6409" s="8" t="s">
        <v>43</v>
      </c>
      <c r="W6409" s="8" t="s">
        <v>44</v>
      </c>
      <c r="X6409" s="8" t="s">
        <v>42357</v>
      </c>
      <c r="Y6409" s="8" t="s">
        <v>32</v>
      </c>
      <c r="Z6409" s="8" t="s">
        <v>63354</v>
      </c>
      <c r="AA6409" s="8" t="s">
        <v>32</v>
      </c>
      <c r="AB6409" s="8" t="s">
        <v>32</v>
      </c>
      <c r="AC6409" s="16" t="s">
        <v>51500</v>
      </c>
    </row>
    <row r="6410" ht="17.5" customHeight="1" spans="1:29">
      <c r="A6410" s="7">
        <v>6409</v>
      </c>
      <c r="B6410" s="8" t="s">
        <v>63359</v>
      </c>
      <c r="C6410" s="8" t="s">
        <v>63360</v>
      </c>
      <c r="D6410" s="8" t="s">
        <v>1860</v>
      </c>
      <c r="E6410" s="8" t="s">
        <v>32</v>
      </c>
      <c r="F6410" s="8" t="s">
        <v>63361</v>
      </c>
      <c r="G6410" s="8" t="s">
        <v>63362</v>
      </c>
      <c r="H6410" s="8" t="s">
        <v>63363</v>
      </c>
      <c r="I6410" s="8" t="s">
        <v>32</v>
      </c>
      <c r="J6410" s="8" t="s">
        <v>32</v>
      </c>
      <c r="K6410" s="8" t="s">
        <v>32</v>
      </c>
      <c r="L6410" s="8" t="s">
        <v>36</v>
      </c>
      <c r="M6410" s="8" t="s">
        <v>42309</v>
      </c>
      <c r="N6410" s="8" t="s">
        <v>63364</v>
      </c>
      <c r="O6410" s="8" t="s">
        <v>32</v>
      </c>
      <c r="P6410" s="8" t="s">
        <v>63365</v>
      </c>
      <c r="Q6410" s="8" t="s">
        <v>63366</v>
      </c>
      <c r="R6410" s="8" t="s">
        <v>32</v>
      </c>
      <c r="S6410" s="8" t="s">
        <v>63359</v>
      </c>
      <c r="T6410" s="8" t="s">
        <v>63367</v>
      </c>
      <c r="U6410" s="8" t="s">
        <v>42</v>
      </c>
      <c r="V6410" s="8" t="s">
        <v>43</v>
      </c>
      <c r="W6410" s="8" t="s">
        <v>44</v>
      </c>
      <c r="X6410" s="8" t="s">
        <v>35889</v>
      </c>
      <c r="Y6410" s="8" t="s">
        <v>32</v>
      </c>
      <c r="Z6410" s="8" t="s">
        <v>63364</v>
      </c>
      <c r="AA6410" s="8" t="s">
        <v>32</v>
      </c>
      <c r="AB6410" s="8" t="s">
        <v>32</v>
      </c>
      <c r="AC6410" s="16" t="s">
        <v>32</v>
      </c>
    </row>
    <row r="6411" ht="17.5" customHeight="1" spans="1:29">
      <c r="A6411" s="7">
        <v>6410</v>
      </c>
      <c r="B6411" s="8" t="s">
        <v>63368</v>
      </c>
      <c r="C6411" s="8" t="s">
        <v>46787</v>
      </c>
      <c r="D6411" s="8" t="s">
        <v>167</v>
      </c>
      <c r="E6411" s="8" t="s">
        <v>63369</v>
      </c>
      <c r="F6411" s="8" t="s">
        <v>63370</v>
      </c>
      <c r="G6411" s="8" t="s">
        <v>63371</v>
      </c>
      <c r="H6411" s="8" t="s">
        <v>63372</v>
      </c>
      <c r="I6411" s="8" t="s">
        <v>32</v>
      </c>
      <c r="J6411" s="8" t="s">
        <v>32</v>
      </c>
      <c r="K6411" s="8" t="s">
        <v>32</v>
      </c>
      <c r="L6411" s="8" t="s">
        <v>36</v>
      </c>
      <c r="M6411" s="8" t="s">
        <v>42357</v>
      </c>
      <c r="N6411" s="8" t="s">
        <v>63373</v>
      </c>
      <c r="O6411" s="8" t="s">
        <v>51500</v>
      </c>
      <c r="P6411" s="8" t="s">
        <v>63374</v>
      </c>
      <c r="Q6411" s="8" t="s">
        <v>63375</v>
      </c>
      <c r="R6411" s="8" t="s">
        <v>63374</v>
      </c>
      <c r="S6411" s="8" t="s">
        <v>63368</v>
      </c>
      <c r="T6411" s="8" t="s">
        <v>63376</v>
      </c>
      <c r="U6411" s="8" t="s">
        <v>42</v>
      </c>
      <c r="V6411" s="8" t="s">
        <v>43</v>
      </c>
      <c r="W6411" s="8" t="s">
        <v>44</v>
      </c>
      <c r="X6411" s="8" t="s">
        <v>42357</v>
      </c>
      <c r="Y6411" s="8" t="s">
        <v>32</v>
      </c>
      <c r="Z6411" s="8" t="s">
        <v>63373</v>
      </c>
      <c r="AA6411" s="8" t="s">
        <v>32</v>
      </c>
      <c r="AB6411" s="8" t="s">
        <v>32</v>
      </c>
      <c r="AC6411" s="16" t="s">
        <v>51500</v>
      </c>
    </row>
    <row r="6412" ht="17.5" customHeight="1" spans="1:29">
      <c r="A6412" s="7">
        <v>6411</v>
      </c>
      <c r="B6412" s="8" t="s">
        <v>63377</v>
      </c>
      <c r="C6412" s="8" t="s">
        <v>63378</v>
      </c>
      <c r="D6412" s="8" t="s">
        <v>167</v>
      </c>
      <c r="E6412" s="8" t="s">
        <v>32</v>
      </c>
      <c r="F6412" s="8" t="s">
        <v>63379</v>
      </c>
      <c r="G6412" s="8" t="s">
        <v>63380</v>
      </c>
      <c r="H6412" s="8" t="s">
        <v>63381</v>
      </c>
      <c r="I6412" s="8" t="s">
        <v>32</v>
      </c>
      <c r="J6412" s="8" t="s">
        <v>32</v>
      </c>
      <c r="K6412" s="8" t="s">
        <v>32</v>
      </c>
      <c r="L6412" s="8" t="s">
        <v>36</v>
      </c>
      <c r="M6412" s="8" t="s">
        <v>35889</v>
      </c>
      <c r="N6412" s="8" t="s">
        <v>63382</v>
      </c>
      <c r="O6412" s="8" t="s">
        <v>63383</v>
      </c>
      <c r="P6412" s="8" t="s">
        <v>63384</v>
      </c>
      <c r="Q6412" s="8" t="s">
        <v>63385</v>
      </c>
      <c r="R6412" s="8" t="s">
        <v>32</v>
      </c>
      <c r="S6412" s="8" t="s">
        <v>63377</v>
      </c>
      <c r="T6412" s="8" t="s">
        <v>63386</v>
      </c>
      <c r="U6412" s="8" t="s">
        <v>42</v>
      </c>
      <c r="V6412" s="8" t="s">
        <v>43</v>
      </c>
      <c r="W6412" s="8" t="s">
        <v>44</v>
      </c>
      <c r="X6412" s="8" t="s">
        <v>35889</v>
      </c>
      <c r="Y6412" s="8" t="s">
        <v>32</v>
      </c>
      <c r="Z6412" s="8" t="s">
        <v>63382</v>
      </c>
      <c r="AA6412" s="8" t="s">
        <v>32</v>
      </c>
      <c r="AB6412" s="8" t="s">
        <v>32</v>
      </c>
      <c r="AC6412" s="16" t="s">
        <v>63383</v>
      </c>
    </row>
    <row r="6413" ht="17.5" customHeight="1" spans="1:29">
      <c r="A6413" s="7">
        <v>6412</v>
      </c>
      <c r="B6413" s="8" t="s">
        <v>63387</v>
      </c>
      <c r="C6413" s="8" t="s">
        <v>63388</v>
      </c>
      <c r="D6413" s="8" t="s">
        <v>61</v>
      </c>
      <c r="E6413" s="8" t="s">
        <v>63389</v>
      </c>
      <c r="F6413" s="8" t="s">
        <v>63390</v>
      </c>
      <c r="G6413" s="8" t="s">
        <v>63391</v>
      </c>
      <c r="H6413" s="8" t="s">
        <v>63281</v>
      </c>
      <c r="I6413" s="8" t="s">
        <v>63392</v>
      </c>
      <c r="J6413" s="8" t="s">
        <v>32</v>
      </c>
      <c r="K6413" s="8" t="s">
        <v>32</v>
      </c>
      <c r="L6413" s="8" t="s">
        <v>36</v>
      </c>
      <c r="M6413" s="8" t="s">
        <v>42309</v>
      </c>
      <c r="N6413" s="8" t="s">
        <v>63393</v>
      </c>
      <c r="O6413" s="8" t="s">
        <v>51500</v>
      </c>
      <c r="P6413" s="8" t="s">
        <v>63394</v>
      </c>
      <c r="Q6413" s="8" t="s">
        <v>63395</v>
      </c>
      <c r="R6413" s="8" t="s">
        <v>63396</v>
      </c>
      <c r="S6413" s="8" t="s">
        <v>63387</v>
      </c>
      <c r="T6413" s="8" t="s">
        <v>63397</v>
      </c>
      <c r="U6413" s="8" t="s">
        <v>42</v>
      </c>
      <c r="V6413" s="8" t="s">
        <v>43</v>
      </c>
      <c r="W6413" s="8" t="s">
        <v>44</v>
      </c>
      <c r="X6413" s="8" t="s">
        <v>35889</v>
      </c>
      <c r="Y6413" s="8" t="s">
        <v>32</v>
      </c>
      <c r="Z6413" s="8" t="s">
        <v>63393</v>
      </c>
      <c r="AA6413" s="8" t="s">
        <v>32</v>
      </c>
      <c r="AB6413" s="8" t="s">
        <v>32</v>
      </c>
      <c r="AC6413" s="16" t="s">
        <v>51500</v>
      </c>
    </row>
    <row r="6414" ht="17.5" customHeight="1" spans="1:29">
      <c r="A6414" s="7">
        <v>6413</v>
      </c>
      <c r="B6414" s="8" t="s">
        <v>63398</v>
      </c>
      <c r="C6414" s="8" t="s">
        <v>63399</v>
      </c>
      <c r="D6414" s="8" t="s">
        <v>167</v>
      </c>
      <c r="E6414" s="8" t="s">
        <v>32</v>
      </c>
      <c r="F6414" s="8" t="s">
        <v>63400</v>
      </c>
      <c r="G6414" s="8" t="s">
        <v>63401</v>
      </c>
      <c r="H6414" s="8" t="s">
        <v>63402</v>
      </c>
      <c r="I6414" s="8" t="s">
        <v>32</v>
      </c>
      <c r="J6414" s="8" t="s">
        <v>32</v>
      </c>
      <c r="K6414" s="8" t="s">
        <v>32</v>
      </c>
      <c r="L6414" s="8" t="s">
        <v>36</v>
      </c>
      <c r="M6414" s="8" t="s">
        <v>42290</v>
      </c>
      <c r="N6414" s="8" t="s">
        <v>63403</v>
      </c>
      <c r="O6414" s="8" t="s">
        <v>9830</v>
      </c>
      <c r="P6414" s="8" t="s">
        <v>32</v>
      </c>
      <c r="Q6414" s="8" t="s">
        <v>1822</v>
      </c>
      <c r="R6414" s="8" t="s">
        <v>32</v>
      </c>
      <c r="S6414" s="8" t="s">
        <v>32</v>
      </c>
      <c r="T6414" s="8" t="s">
        <v>32</v>
      </c>
      <c r="U6414" s="8" t="s">
        <v>42</v>
      </c>
      <c r="V6414" s="8" t="s">
        <v>43</v>
      </c>
      <c r="W6414" s="8" t="s">
        <v>32</v>
      </c>
      <c r="X6414" s="8" t="s">
        <v>32</v>
      </c>
      <c r="Y6414" s="8" t="s">
        <v>32</v>
      </c>
      <c r="Z6414" s="8" t="s">
        <v>32</v>
      </c>
      <c r="AA6414" s="8" t="s">
        <v>32</v>
      </c>
      <c r="AB6414" s="8" t="s">
        <v>32</v>
      </c>
      <c r="AC6414" s="16" t="s">
        <v>32</v>
      </c>
    </row>
    <row r="6415" ht="17.5" customHeight="1" spans="1:29">
      <c r="A6415" s="7">
        <v>6414</v>
      </c>
      <c r="B6415" s="8" t="s">
        <v>63404</v>
      </c>
      <c r="C6415" s="8" t="s">
        <v>63405</v>
      </c>
      <c r="D6415" s="8" t="s">
        <v>446</v>
      </c>
      <c r="E6415" s="8" t="s">
        <v>63406</v>
      </c>
      <c r="F6415" s="8" t="s">
        <v>63407</v>
      </c>
      <c r="G6415" s="8" t="s">
        <v>32</v>
      </c>
      <c r="H6415" s="8" t="s">
        <v>63408</v>
      </c>
      <c r="I6415" s="8" t="s">
        <v>32</v>
      </c>
      <c r="J6415" s="8" t="s">
        <v>32</v>
      </c>
      <c r="K6415" s="8" t="s">
        <v>32</v>
      </c>
      <c r="L6415" s="8" t="s">
        <v>36</v>
      </c>
      <c r="M6415" s="8" t="s">
        <v>42309</v>
      </c>
      <c r="N6415" s="8" t="s">
        <v>63409</v>
      </c>
      <c r="O6415" s="8" t="s">
        <v>35891</v>
      </c>
      <c r="P6415" s="8" t="s">
        <v>63410</v>
      </c>
      <c r="Q6415" s="8" t="s">
        <v>63411</v>
      </c>
      <c r="R6415" s="8" t="s">
        <v>63410</v>
      </c>
      <c r="S6415" s="8" t="s">
        <v>63404</v>
      </c>
      <c r="T6415" s="8" t="s">
        <v>63412</v>
      </c>
      <c r="U6415" s="8" t="s">
        <v>42</v>
      </c>
      <c r="V6415" s="8" t="s">
        <v>43</v>
      </c>
      <c r="W6415" s="8" t="s">
        <v>44</v>
      </c>
      <c r="X6415" s="8" t="s">
        <v>35889</v>
      </c>
      <c r="Y6415" s="8" t="s">
        <v>32</v>
      </c>
      <c r="Z6415" s="8" t="s">
        <v>63409</v>
      </c>
      <c r="AA6415" s="8" t="s">
        <v>32</v>
      </c>
      <c r="AB6415" s="8" t="s">
        <v>32</v>
      </c>
      <c r="AC6415" s="16" t="s">
        <v>35891</v>
      </c>
    </row>
    <row r="6416" ht="17.5" customHeight="1" spans="1:29">
      <c r="A6416" s="7">
        <v>6415</v>
      </c>
      <c r="B6416" s="8" t="s">
        <v>63413</v>
      </c>
      <c r="C6416" s="8" t="s">
        <v>63414</v>
      </c>
      <c r="D6416" s="8" t="s">
        <v>61</v>
      </c>
      <c r="E6416" s="8" t="s">
        <v>32</v>
      </c>
      <c r="F6416" s="8" t="s">
        <v>63415</v>
      </c>
      <c r="G6416" s="8" t="s">
        <v>63416</v>
      </c>
      <c r="H6416" s="8" t="s">
        <v>63417</v>
      </c>
      <c r="I6416" s="8" t="s">
        <v>32</v>
      </c>
      <c r="J6416" s="8" t="s">
        <v>32</v>
      </c>
      <c r="K6416" s="8" t="s">
        <v>32</v>
      </c>
      <c r="L6416" s="8" t="s">
        <v>36</v>
      </c>
      <c r="M6416" s="8" t="s">
        <v>42309</v>
      </c>
      <c r="N6416" s="8" t="s">
        <v>63418</v>
      </c>
      <c r="O6416" s="8" t="s">
        <v>63419</v>
      </c>
      <c r="P6416" s="8" t="s">
        <v>63420</v>
      </c>
      <c r="Q6416" s="8" t="s">
        <v>63421</v>
      </c>
      <c r="R6416" s="8" t="s">
        <v>63422</v>
      </c>
      <c r="S6416" s="8" t="s">
        <v>63413</v>
      </c>
      <c r="T6416" s="8" t="s">
        <v>63423</v>
      </c>
      <c r="U6416" s="8" t="s">
        <v>42</v>
      </c>
      <c r="V6416" s="8" t="s">
        <v>43</v>
      </c>
      <c r="W6416" s="8" t="s">
        <v>44</v>
      </c>
      <c r="X6416" s="8" t="s">
        <v>35889</v>
      </c>
      <c r="Y6416" s="8" t="s">
        <v>32</v>
      </c>
      <c r="Z6416" s="8" t="s">
        <v>63418</v>
      </c>
      <c r="AA6416" s="8" t="s">
        <v>32</v>
      </c>
      <c r="AB6416" s="8" t="s">
        <v>32</v>
      </c>
      <c r="AC6416" s="16" t="s">
        <v>63419</v>
      </c>
    </row>
    <row r="6417" ht="17.5" customHeight="1" spans="1:29">
      <c r="A6417" s="7">
        <v>6416</v>
      </c>
      <c r="B6417" s="8" t="s">
        <v>63424</v>
      </c>
      <c r="C6417" s="8" t="s">
        <v>63425</v>
      </c>
      <c r="D6417" s="8" t="s">
        <v>1860</v>
      </c>
      <c r="E6417" s="8" t="s">
        <v>63426</v>
      </c>
      <c r="F6417" s="8" t="s">
        <v>63427</v>
      </c>
      <c r="G6417" s="8" t="s">
        <v>63428</v>
      </c>
      <c r="H6417" s="8" t="s">
        <v>63429</v>
      </c>
      <c r="I6417" s="8" t="s">
        <v>32</v>
      </c>
      <c r="J6417" s="8" t="s">
        <v>32</v>
      </c>
      <c r="K6417" s="8" t="s">
        <v>32</v>
      </c>
      <c r="L6417" s="8" t="s">
        <v>36</v>
      </c>
      <c r="M6417" s="8" t="s">
        <v>42352</v>
      </c>
      <c r="N6417" s="8" t="s">
        <v>63430</v>
      </c>
      <c r="O6417" s="8" t="s">
        <v>63431</v>
      </c>
      <c r="P6417" s="8" t="s">
        <v>63432</v>
      </c>
      <c r="Q6417" s="8" t="s">
        <v>63433</v>
      </c>
      <c r="R6417" s="8" t="s">
        <v>32</v>
      </c>
      <c r="S6417" s="8" t="s">
        <v>63424</v>
      </c>
      <c r="T6417" s="8" t="s">
        <v>63434</v>
      </c>
      <c r="U6417" s="8" t="s">
        <v>42</v>
      </c>
      <c r="V6417" s="8" t="s">
        <v>43</v>
      </c>
      <c r="W6417" s="8" t="s">
        <v>44</v>
      </c>
      <c r="X6417" s="8" t="s">
        <v>42357</v>
      </c>
      <c r="Y6417" s="8" t="s">
        <v>32</v>
      </c>
      <c r="Z6417" s="8" t="s">
        <v>63430</v>
      </c>
      <c r="AA6417" s="8" t="s">
        <v>32</v>
      </c>
      <c r="AB6417" s="8" t="s">
        <v>32</v>
      </c>
      <c r="AC6417" s="16" t="s">
        <v>63431</v>
      </c>
    </row>
    <row r="6418" ht="17.5" customHeight="1" spans="1:29">
      <c r="A6418" s="7">
        <v>6417</v>
      </c>
      <c r="B6418" s="8" t="s">
        <v>63435</v>
      </c>
      <c r="C6418" s="8" t="s">
        <v>63436</v>
      </c>
      <c r="D6418" s="8" t="s">
        <v>61</v>
      </c>
      <c r="E6418" s="8" t="s">
        <v>63437</v>
      </c>
      <c r="F6418" s="8" t="s">
        <v>63438</v>
      </c>
      <c r="G6418" s="8" t="s">
        <v>63439</v>
      </c>
      <c r="H6418" s="8" t="s">
        <v>63440</v>
      </c>
      <c r="I6418" s="8" t="s">
        <v>32</v>
      </c>
      <c r="J6418" s="8" t="s">
        <v>32</v>
      </c>
      <c r="K6418" s="8" t="s">
        <v>32</v>
      </c>
      <c r="L6418" s="8" t="s">
        <v>36</v>
      </c>
      <c r="M6418" s="8" t="s">
        <v>42309</v>
      </c>
      <c r="N6418" s="8" t="s">
        <v>63441</v>
      </c>
      <c r="O6418" s="8" t="s">
        <v>58907</v>
      </c>
      <c r="P6418" s="8" t="s">
        <v>63442</v>
      </c>
      <c r="Q6418" s="8" t="s">
        <v>63443</v>
      </c>
      <c r="R6418" s="8" t="s">
        <v>63442</v>
      </c>
      <c r="S6418" s="8" t="s">
        <v>63435</v>
      </c>
      <c r="T6418" s="8" t="s">
        <v>63444</v>
      </c>
      <c r="U6418" s="8" t="s">
        <v>42</v>
      </c>
      <c r="V6418" s="8" t="s">
        <v>43</v>
      </c>
      <c r="W6418" s="8" t="s">
        <v>44</v>
      </c>
      <c r="X6418" s="8" t="s">
        <v>35889</v>
      </c>
      <c r="Y6418" s="8" t="s">
        <v>32</v>
      </c>
      <c r="Z6418" s="8" t="s">
        <v>63441</v>
      </c>
      <c r="AA6418" s="8" t="s">
        <v>32</v>
      </c>
      <c r="AB6418" s="8" t="s">
        <v>32</v>
      </c>
      <c r="AC6418" s="16" t="s">
        <v>58907</v>
      </c>
    </row>
    <row r="6419" ht="17.5" customHeight="1" spans="1:29">
      <c r="A6419" s="7">
        <v>6418</v>
      </c>
      <c r="B6419" s="8" t="s">
        <v>63445</v>
      </c>
      <c r="C6419" s="8" t="s">
        <v>63446</v>
      </c>
      <c r="D6419" s="8" t="s">
        <v>61</v>
      </c>
      <c r="E6419" s="8" t="s">
        <v>32</v>
      </c>
      <c r="F6419" s="8" t="s">
        <v>63447</v>
      </c>
      <c r="G6419" s="8" t="s">
        <v>63448</v>
      </c>
      <c r="H6419" s="8" t="s">
        <v>63449</v>
      </c>
      <c r="I6419" s="8" t="s">
        <v>32</v>
      </c>
      <c r="J6419" s="8" t="s">
        <v>32</v>
      </c>
      <c r="K6419" s="8" t="s">
        <v>32</v>
      </c>
      <c r="L6419" s="8" t="s">
        <v>36</v>
      </c>
      <c r="M6419" s="8" t="s">
        <v>42352</v>
      </c>
      <c r="N6419" s="8" t="s">
        <v>63450</v>
      </c>
      <c r="O6419" s="8" t="s">
        <v>35891</v>
      </c>
      <c r="P6419" s="8" t="s">
        <v>63451</v>
      </c>
      <c r="Q6419" s="8" t="s">
        <v>63452</v>
      </c>
      <c r="R6419" s="8" t="s">
        <v>63453</v>
      </c>
      <c r="S6419" s="8" t="s">
        <v>63445</v>
      </c>
      <c r="T6419" s="8" t="s">
        <v>63454</v>
      </c>
      <c r="U6419" s="8" t="s">
        <v>42</v>
      </c>
      <c r="V6419" s="8" t="s">
        <v>43</v>
      </c>
      <c r="W6419" s="8" t="s">
        <v>44</v>
      </c>
      <c r="X6419" s="8" t="s">
        <v>42357</v>
      </c>
      <c r="Y6419" s="8" t="s">
        <v>32</v>
      </c>
      <c r="Z6419" s="8" t="s">
        <v>63450</v>
      </c>
      <c r="AA6419" s="8" t="s">
        <v>32</v>
      </c>
      <c r="AB6419" s="8" t="s">
        <v>32</v>
      </c>
      <c r="AC6419" s="16" t="s">
        <v>35891</v>
      </c>
    </row>
    <row r="6420" ht="17.5" customHeight="1" spans="1:29">
      <c r="A6420" s="7">
        <v>6419</v>
      </c>
      <c r="B6420" s="8" t="s">
        <v>63455</v>
      </c>
      <c r="C6420" s="8" t="s">
        <v>63456</v>
      </c>
      <c r="D6420" s="8" t="s">
        <v>3239</v>
      </c>
      <c r="E6420" s="8" t="s">
        <v>32</v>
      </c>
      <c r="F6420" s="8" t="s">
        <v>63457</v>
      </c>
      <c r="G6420" s="8" t="s">
        <v>63458</v>
      </c>
      <c r="H6420" s="8" t="s">
        <v>159</v>
      </c>
      <c r="I6420" s="8" t="s">
        <v>32</v>
      </c>
      <c r="J6420" s="8" t="s">
        <v>32</v>
      </c>
      <c r="K6420" s="8" t="s">
        <v>32</v>
      </c>
      <c r="L6420" s="8" t="s">
        <v>36</v>
      </c>
      <c r="M6420" s="8" t="s">
        <v>42309</v>
      </c>
      <c r="N6420" s="8" t="s">
        <v>63459</v>
      </c>
      <c r="O6420" s="8" t="s">
        <v>35891</v>
      </c>
      <c r="P6420" s="8" t="s">
        <v>63460</v>
      </c>
      <c r="Q6420" s="8" t="s">
        <v>63461</v>
      </c>
      <c r="R6420" s="8" t="s">
        <v>63460</v>
      </c>
      <c r="S6420" s="8" t="s">
        <v>63455</v>
      </c>
      <c r="T6420" s="8" t="s">
        <v>63462</v>
      </c>
      <c r="U6420" s="8" t="s">
        <v>42</v>
      </c>
      <c r="V6420" s="8" t="s">
        <v>43</v>
      </c>
      <c r="W6420" s="8" t="s">
        <v>44</v>
      </c>
      <c r="X6420" s="8" t="s">
        <v>35889</v>
      </c>
      <c r="Y6420" s="8" t="s">
        <v>32</v>
      </c>
      <c r="Z6420" s="8" t="s">
        <v>63459</v>
      </c>
      <c r="AA6420" s="8" t="s">
        <v>32</v>
      </c>
      <c r="AB6420" s="8" t="s">
        <v>32</v>
      </c>
      <c r="AC6420" s="16" t="s">
        <v>35891</v>
      </c>
    </row>
    <row r="6421" ht="17.5" customHeight="1" spans="1:29">
      <c r="A6421" s="7">
        <v>6420</v>
      </c>
      <c r="B6421" s="8" t="s">
        <v>63463</v>
      </c>
      <c r="C6421" s="8" t="s">
        <v>63464</v>
      </c>
      <c r="D6421" s="8" t="s">
        <v>61</v>
      </c>
      <c r="E6421" s="8" t="s">
        <v>32</v>
      </c>
      <c r="F6421" s="8" t="s">
        <v>63465</v>
      </c>
      <c r="G6421" s="8" t="s">
        <v>63466</v>
      </c>
      <c r="H6421" s="8" t="s">
        <v>63467</v>
      </c>
      <c r="I6421" s="8" t="s">
        <v>32</v>
      </c>
      <c r="J6421" s="8" t="s">
        <v>32</v>
      </c>
      <c r="K6421" s="8" t="s">
        <v>32</v>
      </c>
      <c r="L6421" s="8" t="s">
        <v>36</v>
      </c>
      <c r="M6421" s="8" t="s">
        <v>42309</v>
      </c>
      <c r="N6421" s="8" t="s">
        <v>63468</v>
      </c>
      <c r="O6421" s="8" t="s">
        <v>35891</v>
      </c>
      <c r="P6421" s="8" t="s">
        <v>63469</v>
      </c>
      <c r="Q6421" s="8" t="s">
        <v>63470</v>
      </c>
      <c r="R6421" s="8" t="s">
        <v>32</v>
      </c>
      <c r="S6421" s="8" t="s">
        <v>63463</v>
      </c>
      <c r="T6421" s="8" t="s">
        <v>63471</v>
      </c>
      <c r="U6421" s="8" t="s">
        <v>42</v>
      </c>
      <c r="V6421" s="8" t="s">
        <v>43</v>
      </c>
      <c r="W6421" s="8" t="s">
        <v>44</v>
      </c>
      <c r="X6421" s="8" t="s">
        <v>35889</v>
      </c>
      <c r="Y6421" s="8" t="s">
        <v>32</v>
      </c>
      <c r="Z6421" s="8" t="s">
        <v>63468</v>
      </c>
      <c r="AA6421" s="8" t="s">
        <v>32</v>
      </c>
      <c r="AB6421" s="8" t="s">
        <v>32</v>
      </c>
      <c r="AC6421" s="16" t="s">
        <v>35891</v>
      </c>
    </row>
    <row r="6422" ht="17.5" customHeight="1" spans="1:29">
      <c r="A6422" s="7">
        <v>6421</v>
      </c>
      <c r="B6422" s="8" t="s">
        <v>63472</v>
      </c>
      <c r="C6422" s="8" t="s">
        <v>22576</v>
      </c>
      <c r="D6422" s="8" t="s">
        <v>32</v>
      </c>
      <c r="E6422" s="8" t="s">
        <v>63473</v>
      </c>
      <c r="F6422" s="8" t="s">
        <v>63474</v>
      </c>
      <c r="G6422" s="8" t="s">
        <v>63475</v>
      </c>
      <c r="H6422" s="8" t="s">
        <v>63476</v>
      </c>
      <c r="I6422" s="8" t="s">
        <v>32</v>
      </c>
      <c r="J6422" s="8" t="s">
        <v>32</v>
      </c>
      <c r="K6422" s="8" t="s">
        <v>32</v>
      </c>
      <c r="L6422" s="8" t="s">
        <v>36</v>
      </c>
      <c r="M6422" s="8" t="s">
        <v>42352</v>
      </c>
      <c r="N6422" s="8" t="s">
        <v>63477</v>
      </c>
      <c r="O6422" s="8" t="s">
        <v>58907</v>
      </c>
      <c r="P6422" s="8" t="s">
        <v>32</v>
      </c>
      <c r="Q6422" s="8" t="s">
        <v>63478</v>
      </c>
      <c r="R6422" s="8" t="s">
        <v>32</v>
      </c>
      <c r="S6422" s="8" t="s">
        <v>63472</v>
      </c>
      <c r="T6422" s="8" t="s">
        <v>63479</v>
      </c>
      <c r="U6422" s="8" t="s">
        <v>42</v>
      </c>
      <c r="V6422" s="8" t="s">
        <v>43</v>
      </c>
      <c r="W6422" s="8" t="s">
        <v>44</v>
      </c>
      <c r="X6422" s="8" t="s">
        <v>42357</v>
      </c>
      <c r="Y6422" s="8" t="s">
        <v>32</v>
      </c>
      <c r="Z6422" s="8" t="s">
        <v>63477</v>
      </c>
      <c r="AA6422" s="8" t="s">
        <v>32</v>
      </c>
      <c r="AB6422" s="8" t="s">
        <v>32</v>
      </c>
      <c r="AC6422" s="16" t="s">
        <v>58907</v>
      </c>
    </row>
    <row r="6423" ht="17.5" customHeight="1" spans="1:29">
      <c r="A6423" s="7">
        <v>6422</v>
      </c>
      <c r="B6423" s="8" t="s">
        <v>63480</v>
      </c>
      <c r="C6423" s="8" t="s">
        <v>63481</v>
      </c>
      <c r="D6423" s="8" t="s">
        <v>167</v>
      </c>
      <c r="E6423" s="8" t="s">
        <v>63482</v>
      </c>
      <c r="F6423" s="8" t="s">
        <v>63483</v>
      </c>
      <c r="G6423" s="8" t="s">
        <v>32</v>
      </c>
      <c r="H6423" s="8" t="s">
        <v>63484</v>
      </c>
      <c r="I6423" s="8" t="s">
        <v>32</v>
      </c>
      <c r="J6423" s="8" t="s">
        <v>32</v>
      </c>
      <c r="K6423" s="8" t="s">
        <v>32</v>
      </c>
      <c r="L6423" s="8" t="s">
        <v>36</v>
      </c>
      <c r="M6423" s="8" t="s">
        <v>42309</v>
      </c>
      <c r="N6423" s="8" t="s">
        <v>63485</v>
      </c>
      <c r="O6423" s="8" t="s">
        <v>63239</v>
      </c>
      <c r="P6423" s="8" t="s">
        <v>63486</v>
      </c>
      <c r="Q6423" s="8" t="s">
        <v>63487</v>
      </c>
      <c r="R6423" s="8" t="s">
        <v>63488</v>
      </c>
      <c r="S6423" s="8" t="s">
        <v>63480</v>
      </c>
      <c r="T6423" s="8" t="s">
        <v>63489</v>
      </c>
      <c r="U6423" s="8" t="s">
        <v>42</v>
      </c>
      <c r="V6423" s="8" t="s">
        <v>43</v>
      </c>
      <c r="W6423" s="8" t="s">
        <v>44</v>
      </c>
      <c r="X6423" s="8" t="s">
        <v>35889</v>
      </c>
      <c r="Y6423" s="8" t="s">
        <v>32</v>
      </c>
      <c r="Z6423" s="8" t="s">
        <v>63485</v>
      </c>
      <c r="AA6423" s="8" t="s">
        <v>32</v>
      </c>
      <c r="AB6423" s="8" t="s">
        <v>32</v>
      </c>
      <c r="AC6423" s="16" t="s">
        <v>63239</v>
      </c>
    </row>
    <row r="6424" ht="17.5" customHeight="1" spans="1:29">
      <c r="A6424" s="7">
        <v>6423</v>
      </c>
      <c r="B6424" s="8" t="s">
        <v>63490</v>
      </c>
      <c r="C6424" s="8" t="s">
        <v>63491</v>
      </c>
      <c r="D6424" s="8" t="s">
        <v>446</v>
      </c>
      <c r="E6424" s="8" t="s">
        <v>63492</v>
      </c>
      <c r="F6424" s="8" t="s">
        <v>63493</v>
      </c>
      <c r="G6424" s="8" t="s">
        <v>32</v>
      </c>
      <c r="H6424" s="8" t="s">
        <v>63494</v>
      </c>
      <c r="I6424" s="8" t="s">
        <v>63495</v>
      </c>
      <c r="J6424" s="8" t="s">
        <v>32</v>
      </c>
      <c r="K6424" s="8" t="s">
        <v>32</v>
      </c>
      <c r="L6424" s="8" t="s">
        <v>36</v>
      </c>
      <c r="M6424" s="8" t="s">
        <v>35889</v>
      </c>
      <c r="N6424" s="8" t="s">
        <v>63496</v>
      </c>
      <c r="O6424" s="8" t="s">
        <v>58907</v>
      </c>
      <c r="P6424" s="8" t="s">
        <v>63497</v>
      </c>
      <c r="Q6424" s="8" t="s">
        <v>63498</v>
      </c>
      <c r="R6424" s="8" t="s">
        <v>32</v>
      </c>
      <c r="S6424" s="8" t="s">
        <v>63490</v>
      </c>
      <c r="T6424" s="8" t="s">
        <v>63499</v>
      </c>
      <c r="U6424" s="8" t="s">
        <v>42</v>
      </c>
      <c r="V6424" s="8" t="s">
        <v>43</v>
      </c>
      <c r="W6424" s="8" t="s">
        <v>44</v>
      </c>
      <c r="X6424" s="8" t="s">
        <v>35889</v>
      </c>
      <c r="Y6424" s="8" t="s">
        <v>32</v>
      </c>
      <c r="Z6424" s="8" t="s">
        <v>63496</v>
      </c>
      <c r="AA6424" s="8" t="s">
        <v>32</v>
      </c>
      <c r="AB6424" s="8" t="s">
        <v>32</v>
      </c>
      <c r="AC6424" s="16" t="s">
        <v>58907</v>
      </c>
    </row>
    <row r="6425" ht="17.5" customHeight="1" spans="1:29">
      <c r="A6425" s="7">
        <v>6424</v>
      </c>
      <c r="B6425" s="8" t="s">
        <v>63500</v>
      </c>
      <c r="C6425" s="8" t="s">
        <v>63501</v>
      </c>
      <c r="D6425" s="8" t="s">
        <v>677</v>
      </c>
      <c r="E6425" s="8" t="s">
        <v>63502</v>
      </c>
      <c r="F6425" s="8" t="s">
        <v>63503</v>
      </c>
      <c r="G6425" s="8" t="s">
        <v>63504</v>
      </c>
      <c r="H6425" s="8" t="s">
        <v>63505</v>
      </c>
      <c r="I6425" s="8" t="s">
        <v>32</v>
      </c>
      <c r="J6425" s="8" t="s">
        <v>32</v>
      </c>
      <c r="K6425" s="8" t="s">
        <v>32</v>
      </c>
      <c r="L6425" s="8" t="s">
        <v>36</v>
      </c>
      <c r="M6425" s="8" t="s">
        <v>42309</v>
      </c>
      <c r="N6425" s="8" t="s">
        <v>63506</v>
      </c>
      <c r="O6425" s="8" t="s">
        <v>58907</v>
      </c>
      <c r="P6425" s="8" t="s">
        <v>63507</v>
      </c>
      <c r="Q6425" s="8" t="s">
        <v>63508</v>
      </c>
      <c r="R6425" s="8" t="s">
        <v>63507</v>
      </c>
      <c r="S6425" s="8" t="s">
        <v>63500</v>
      </c>
      <c r="T6425" s="8" t="s">
        <v>63509</v>
      </c>
      <c r="U6425" s="8" t="s">
        <v>42</v>
      </c>
      <c r="V6425" s="8" t="s">
        <v>43</v>
      </c>
      <c r="W6425" s="8" t="s">
        <v>44</v>
      </c>
      <c r="X6425" s="8" t="s">
        <v>35889</v>
      </c>
      <c r="Y6425" s="8" t="s">
        <v>32</v>
      </c>
      <c r="Z6425" s="8" t="s">
        <v>63506</v>
      </c>
      <c r="AA6425" s="8" t="s">
        <v>32</v>
      </c>
      <c r="AB6425" s="8" t="s">
        <v>32</v>
      </c>
      <c r="AC6425" s="16" t="s">
        <v>58907</v>
      </c>
    </row>
    <row r="6426" ht="17.5" customHeight="1" spans="1:29">
      <c r="A6426" s="7">
        <v>6425</v>
      </c>
      <c r="B6426" s="8" t="s">
        <v>63510</v>
      </c>
      <c r="C6426" s="8" t="s">
        <v>63511</v>
      </c>
      <c r="D6426" s="8" t="s">
        <v>63512</v>
      </c>
      <c r="E6426" s="8" t="s">
        <v>63513</v>
      </c>
      <c r="F6426" s="8" t="s">
        <v>63514</v>
      </c>
      <c r="G6426" s="8" t="s">
        <v>63515</v>
      </c>
      <c r="H6426" s="8" t="s">
        <v>63516</v>
      </c>
      <c r="I6426" s="8" t="s">
        <v>32</v>
      </c>
      <c r="J6426" s="8" t="s">
        <v>32</v>
      </c>
      <c r="K6426" s="8" t="s">
        <v>32</v>
      </c>
      <c r="L6426" s="8" t="s">
        <v>36</v>
      </c>
      <c r="M6426" s="8" t="s">
        <v>42352</v>
      </c>
      <c r="N6426" s="8" t="s">
        <v>63517</v>
      </c>
      <c r="O6426" s="8" t="s">
        <v>58907</v>
      </c>
      <c r="P6426" s="8" t="s">
        <v>63518</v>
      </c>
      <c r="Q6426" s="8" t="s">
        <v>63519</v>
      </c>
      <c r="R6426" s="8" t="s">
        <v>63520</v>
      </c>
      <c r="S6426" s="8" t="s">
        <v>63510</v>
      </c>
      <c r="T6426" s="8" t="s">
        <v>63521</v>
      </c>
      <c r="U6426" s="8" t="s">
        <v>42</v>
      </c>
      <c r="V6426" s="8" t="s">
        <v>43</v>
      </c>
      <c r="W6426" s="8" t="s">
        <v>44</v>
      </c>
      <c r="X6426" s="8" t="s">
        <v>42357</v>
      </c>
      <c r="Y6426" s="8" t="s">
        <v>61745</v>
      </c>
      <c r="Z6426" s="8" t="s">
        <v>63522</v>
      </c>
      <c r="AA6426" s="8" t="s">
        <v>32</v>
      </c>
      <c r="AB6426" s="8" t="s">
        <v>32</v>
      </c>
      <c r="AC6426" s="16" t="s">
        <v>58907</v>
      </c>
    </row>
    <row r="6427" ht="17.5" customHeight="1" spans="1:29">
      <c r="A6427" s="7">
        <v>6426</v>
      </c>
      <c r="B6427" s="8" t="s">
        <v>63523</v>
      </c>
      <c r="C6427" s="8" t="s">
        <v>63524</v>
      </c>
      <c r="D6427" s="8" t="s">
        <v>61</v>
      </c>
      <c r="E6427" s="8" t="s">
        <v>63525</v>
      </c>
      <c r="F6427" s="8" t="s">
        <v>63526</v>
      </c>
      <c r="G6427" s="8" t="s">
        <v>63527</v>
      </c>
      <c r="H6427" s="8" t="s">
        <v>63528</v>
      </c>
      <c r="I6427" s="8" t="s">
        <v>63529</v>
      </c>
      <c r="J6427" s="8" t="s">
        <v>32</v>
      </c>
      <c r="K6427" s="8" t="s">
        <v>32</v>
      </c>
      <c r="L6427" s="8" t="s">
        <v>36</v>
      </c>
      <c r="M6427" s="8" t="s">
        <v>42352</v>
      </c>
      <c r="N6427" s="8" t="s">
        <v>63530</v>
      </c>
      <c r="O6427" s="8" t="s">
        <v>51500</v>
      </c>
      <c r="P6427" s="8" t="s">
        <v>63531</v>
      </c>
      <c r="Q6427" s="8" t="s">
        <v>63532</v>
      </c>
      <c r="R6427" s="8" t="s">
        <v>32</v>
      </c>
      <c r="S6427" s="8" t="s">
        <v>63523</v>
      </c>
      <c r="T6427" s="8" t="s">
        <v>63533</v>
      </c>
      <c r="U6427" s="8" t="s">
        <v>42</v>
      </c>
      <c r="V6427" s="8" t="s">
        <v>43</v>
      </c>
      <c r="W6427" s="8" t="s">
        <v>44</v>
      </c>
      <c r="X6427" s="8" t="s">
        <v>42357</v>
      </c>
      <c r="Y6427" s="8" t="s">
        <v>32</v>
      </c>
      <c r="Z6427" s="8" t="s">
        <v>63530</v>
      </c>
      <c r="AA6427" s="8" t="s">
        <v>32</v>
      </c>
      <c r="AB6427" s="8" t="s">
        <v>32</v>
      </c>
      <c r="AC6427" s="16" t="s">
        <v>51500</v>
      </c>
    </row>
    <row r="6428" ht="17.5" customHeight="1" spans="1:29">
      <c r="A6428" s="7">
        <v>6427</v>
      </c>
      <c r="B6428" s="8" t="s">
        <v>63534</v>
      </c>
      <c r="C6428" s="8" t="s">
        <v>63535</v>
      </c>
      <c r="D6428" s="8" t="s">
        <v>61</v>
      </c>
      <c r="E6428" s="8" t="s">
        <v>63536</v>
      </c>
      <c r="F6428" s="8" t="s">
        <v>63537</v>
      </c>
      <c r="G6428" s="8" t="s">
        <v>63538</v>
      </c>
      <c r="H6428" s="8" t="s">
        <v>63539</v>
      </c>
      <c r="I6428" s="8" t="s">
        <v>32</v>
      </c>
      <c r="J6428" s="8" t="s">
        <v>32</v>
      </c>
      <c r="K6428" s="8" t="s">
        <v>32</v>
      </c>
      <c r="L6428" s="8" t="s">
        <v>36</v>
      </c>
      <c r="M6428" s="8" t="s">
        <v>42352</v>
      </c>
      <c r="N6428" s="8" t="s">
        <v>63540</v>
      </c>
      <c r="O6428" s="8" t="s">
        <v>51500</v>
      </c>
      <c r="P6428" s="8" t="s">
        <v>63541</v>
      </c>
      <c r="Q6428" s="8" t="s">
        <v>63542</v>
      </c>
      <c r="R6428" s="8" t="s">
        <v>63543</v>
      </c>
      <c r="S6428" s="8" t="s">
        <v>63534</v>
      </c>
      <c r="T6428" s="8" t="s">
        <v>63544</v>
      </c>
      <c r="U6428" s="8" t="s">
        <v>42</v>
      </c>
      <c r="V6428" s="8" t="s">
        <v>43</v>
      </c>
      <c r="W6428" s="8" t="s">
        <v>44</v>
      </c>
      <c r="X6428" s="8" t="s">
        <v>42357</v>
      </c>
      <c r="Y6428" s="8" t="s">
        <v>32</v>
      </c>
      <c r="Z6428" s="8" t="s">
        <v>63540</v>
      </c>
      <c r="AA6428" s="8" t="s">
        <v>32</v>
      </c>
      <c r="AB6428" s="8" t="s">
        <v>32</v>
      </c>
      <c r="AC6428" s="16" t="s">
        <v>51500</v>
      </c>
    </row>
    <row r="6429" ht="17.5" customHeight="1" spans="1:29">
      <c r="A6429" s="7">
        <v>6428</v>
      </c>
      <c r="B6429" s="8" t="s">
        <v>63545</v>
      </c>
      <c r="C6429" s="8" t="s">
        <v>63546</v>
      </c>
      <c r="D6429" s="8" t="s">
        <v>61</v>
      </c>
      <c r="E6429" s="8" t="s">
        <v>32</v>
      </c>
      <c r="F6429" s="8" t="s">
        <v>63547</v>
      </c>
      <c r="G6429" s="8" t="s">
        <v>63548</v>
      </c>
      <c r="H6429" s="8" t="s">
        <v>63549</v>
      </c>
      <c r="I6429" s="8" t="s">
        <v>32</v>
      </c>
      <c r="J6429" s="8" t="s">
        <v>32</v>
      </c>
      <c r="K6429" s="8" t="s">
        <v>32</v>
      </c>
      <c r="L6429" s="8" t="s">
        <v>36</v>
      </c>
      <c r="M6429" s="8" t="s">
        <v>42309</v>
      </c>
      <c r="N6429" s="8" t="s">
        <v>63550</v>
      </c>
      <c r="O6429" s="8" t="s">
        <v>35891</v>
      </c>
      <c r="P6429" s="8" t="s">
        <v>32</v>
      </c>
      <c r="Q6429" s="8" t="s">
        <v>63551</v>
      </c>
      <c r="R6429" s="8" t="s">
        <v>32</v>
      </c>
      <c r="S6429" s="8" t="s">
        <v>63545</v>
      </c>
      <c r="T6429" s="8" t="s">
        <v>63552</v>
      </c>
      <c r="U6429" s="8" t="s">
        <v>42</v>
      </c>
      <c r="V6429" s="8" t="s">
        <v>43</v>
      </c>
      <c r="W6429" s="8" t="s">
        <v>44</v>
      </c>
      <c r="X6429" s="8" t="s">
        <v>35889</v>
      </c>
      <c r="Y6429" s="8" t="s">
        <v>32</v>
      </c>
      <c r="Z6429" s="8" t="s">
        <v>63550</v>
      </c>
      <c r="AA6429" s="8" t="s">
        <v>32</v>
      </c>
      <c r="AB6429" s="8" t="s">
        <v>32</v>
      </c>
      <c r="AC6429" s="16" t="s">
        <v>35891</v>
      </c>
    </row>
    <row r="6430" ht="17.5" customHeight="1" spans="1:29">
      <c r="A6430" s="7">
        <v>6429</v>
      </c>
      <c r="B6430" s="8" t="s">
        <v>63553</v>
      </c>
      <c r="C6430" s="8" t="s">
        <v>63554</v>
      </c>
      <c r="D6430" s="8" t="s">
        <v>677</v>
      </c>
      <c r="E6430" s="8" t="s">
        <v>63555</v>
      </c>
      <c r="F6430" s="8" t="s">
        <v>63556</v>
      </c>
      <c r="G6430" s="8" t="s">
        <v>63557</v>
      </c>
      <c r="H6430" s="8" t="s">
        <v>63558</v>
      </c>
      <c r="I6430" s="8" t="s">
        <v>32</v>
      </c>
      <c r="J6430" s="8" t="s">
        <v>32</v>
      </c>
      <c r="K6430" s="8" t="s">
        <v>32</v>
      </c>
      <c r="L6430" s="8" t="s">
        <v>36</v>
      </c>
      <c r="M6430" s="8" t="s">
        <v>42309</v>
      </c>
      <c r="N6430" s="8" t="s">
        <v>63559</v>
      </c>
      <c r="O6430" s="8" t="s">
        <v>35891</v>
      </c>
      <c r="P6430" s="8" t="s">
        <v>63560</v>
      </c>
      <c r="Q6430" s="8" t="s">
        <v>10497</v>
      </c>
      <c r="R6430" s="8" t="s">
        <v>63560</v>
      </c>
      <c r="S6430" s="8" t="s">
        <v>63553</v>
      </c>
      <c r="T6430" s="8" t="s">
        <v>63561</v>
      </c>
      <c r="U6430" s="8" t="s">
        <v>42</v>
      </c>
      <c r="V6430" s="8" t="s">
        <v>43</v>
      </c>
      <c r="W6430" s="8" t="s">
        <v>44</v>
      </c>
      <c r="X6430" s="8" t="s">
        <v>35889</v>
      </c>
      <c r="Y6430" s="8" t="s">
        <v>32</v>
      </c>
      <c r="Z6430" s="8" t="s">
        <v>63559</v>
      </c>
      <c r="AA6430" s="8" t="s">
        <v>32</v>
      </c>
      <c r="AB6430" s="8" t="s">
        <v>32</v>
      </c>
      <c r="AC6430" s="16" t="s">
        <v>35891</v>
      </c>
    </row>
    <row r="6431" ht="17.5" customHeight="1" spans="1:29">
      <c r="A6431" s="7">
        <v>6430</v>
      </c>
      <c r="B6431" s="8" t="s">
        <v>63562</v>
      </c>
      <c r="C6431" s="8" t="s">
        <v>63563</v>
      </c>
      <c r="D6431" s="8" t="s">
        <v>446</v>
      </c>
      <c r="E6431" s="8" t="s">
        <v>32</v>
      </c>
      <c r="F6431" s="8" t="s">
        <v>63564</v>
      </c>
      <c r="G6431" s="8" t="s">
        <v>63565</v>
      </c>
      <c r="H6431" s="8" t="s">
        <v>63566</v>
      </c>
      <c r="I6431" s="8" t="s">
        <v>32</v>
      </c>
      <c r="J6431" s="8" t="s">
        <v>32</v>
      </c>
      <c r="K6431" s="8" t="s">
        <v>32</v>
      </c>
      <c r="L6431" s="8" t="s">
        <v>36</v>
      </c>
      <c r="M6431" s="8" t="s">
        <v>42352</v>
      </c>
      <c r="N6431" s="8" t="s">
        <v>63567</v>
      </c>
      <c r="O6431" s="8" t="s">
        <v>35891</v>
      </c>
      <c r="P6431" s="8" t="s">
        <v>63568</v>
      </c>
      <c r="Q6431" s="8" t="s">
        <v>63569</v>
      </c>
      <c r="R6431" s="8" t="s">
        <v>63568</v>
      </c>
      <c r="S6431" s="8" t="s">
        <v>63562</v>
      </c>
      <c r="T6431" s="8" t="s">
        <v>63570</v>
      </c>
      <c r="U6431" s="8" t="s">
        <v>42</v>
      </c>
      <c r="V6431" s="8" t="s">
        <v>43</v>
      </c>
      <c r="W6431" s="8" t="s">
        <v>44</v>
      </c>
      <c r="X6431" s="8" t="s">
        <v>42357</v>
      </c>
      <c r="Y6431" s="8" t="s">
        <v>32</v>
      </c>
      <c r="Z6431" s="8" t="s">
        <v>63567</v>
      </c>
      <c r="AA6431" s="8" t="s">
        <v>32</v>
      </c>
      <c r="AB6431" s="8" t="s">
        <v>32</v>
      </c>
      <c r="AC6431" s="16" t="s">
        <v>35891</v>
      </c>
    </row>
    <row r="6432" ht="17.5" customHeight="1" spans="1:29">
      <c r="A6432" s="7">
        <v>6431</v>
      </c>
      <c r="B6432" s="8" t="s">
        <v>63571</v>
      </c>
      <c r="C6432" s="8" t="s">
        <v>63572</v>
      </c>
      <c r="D6432" s="8" t="s">
        <v>677</v>
      </c>
      <c r="E6432" s="8" t="s">
        <v>32</v>
      </c>
      <c r="F6432" s="8" t="s">
        <v>63573</v>
      </c>
      <c r="G6432" s="8" t="s">
        <v>32</v>
      </c>
      <c r="H6432" s="8" t="s">
        <v>63574</v>
      </c>
      <c r="I6432" s="8" t="s">
        <v>32</v>
      </c>
      <c r="J6432" s="8" t="s">
        <v>32</v>
      </c>
      <c r="K6432" s="8" t="s">
        <v>32</v>
      </c>
      <c r="L6432" s="8" t="s">
        <v>36</v>
      </c>
      <c r="M6432" s="8" t="s">
        <v>42309</v>
      </c>
      <c r="N6432" s="8" t="s">
        <v>63575</v>
      </c>
      <c r="O6432" s="8" t="s">
        <v>35891</v>
      </c>
      <c r="P6432" s="8" t="s">
        <v>63576</v>
      </c>
      <c r="Q6432" s="8" t="s">
        <v>63577</v>
      </c>
      <c r="R6432" s="8" t="s">
        <v>63576</v>
      </c>
      <c r="S6432" s="8" t="s">
        <v>63571</v>
      </c>
      <c r="T6432" s="8" t="s">
        <v>63578</v>
      </c>
      <c r="U6432" s="8" t="s">
        <v>42</v>
      </c>
      <c r="V6432" s="8" t="s">
        <v>43</v>
      </c>
      <c r="W6432" s="8" t="s">
        <v>44</v>
      </c>
      <c r="X6432" s="8" t="s">
        <v>35889</v>
      </c>
      <c r="Y6432" s="8" t="s">
        <v>32</v>
      </c>
      <c r="Z6432" s="8" t="s">
        <v>63575</v>
      </c>
      <c r="AA6432" s="8" t="s">
        <v>32</v>
      </c>
      <c r="AB6432" s="8" t="s">
        <v>32</v>
      </c>
      <c r="AC6432" s="16" t="s">
        <v>35891</v>
      </c>
    </row>
    <row r="6433" ht="17.5" customHeight="1" spans="1:29">
      <c r="A6433" s="7">
        <v>6432</v>
      </c>
      <c r="B6433" s="8" t="s">
        <v>63579</v>
      </c>
      <c r="C6433" s="8" t="s">
        <v>63580</v>
      </c>
      <c r="D6433" s="8" t="s">
        <v>167</v>
      </c>
      <c r="E6433" s="8" t="s">
        <v>63581</v>
      </c>
      <c r="F6433" s="8" t="s">
        <v>63582</v>
      </c>
      <c r="G6433" s="8" t="s">
        <v>32</v>
      </c>
      <c r="H6433" s="8" t="s">
        <v>63583</v>
      </c>
      <c r="I6433" s="8" t="s">
        <v>32</v>
      </c>
      <c r="J6433" s="8" t="s">
        <v>32</v>
      </c>
      <c r="K6433" s="8" t="s">
        <v>32</v>
      </c>
      <c r="L6433" s="8" t="s">
        <v>36</v>
      </c>
      <c r="M6433" s="8" t="s">
        <v>42309</v>
      </c>
      <c r="N6433" s="8" t="s">
        <v>63584</v>
      </c>
      <c r="O6433" s="8" t="s">
        <v>35891</v>
      </c>
      <c r="P6433" s="8" t="s">
        <v>63585</v>
      </c>
      <c r="Q6433" s="8" t="s">
        <v>63586</v>
      </c>
      <c r="R6433" s="8" t="s">
        <v>63585</v>
      </c>
      <c r="S6433" s="8" t="s">
        <v>63579</v>
      </c>
      <c r="T6433" s="8" t="s">
        <v>63587</v>
      </c>
      <c r="U6433" s="8" t="s">
        <v>42</v>
      </c>
      <c r="V6433" s="8" t="s">
        <v>43</v>
      </c>
      <c r="W6433" s="8" t="s">
        <v>44</v>
      </c>
      <c r="X6433" s="8" t="s">
        <v>35889</v>
      </c>
      <c r="Y6433" s="8" t="s">
        <v>32</v>
      </c>
      <c r="Z6433" s="8" t="s">
        <v>63584</v>
      </c>
      <c r="AA6433" s="8" t="s">
        <v>32</v>
      </c>
      <c r="AB6433" s="8" t="s">
        <v>32</v>
      </c>
      <c r="AC6433" s="16" t="s">
        <v>35891</v>
      </c>
    </row>
    <row r="6434" ht="17.5" customHeight="1" spans="1:29">
      <c r="A6434" s="7">
        <v>6433</v>
      </c>
      <c r="B6434" s="8" t="s">
        <v>63588</v>
      </c>
      <c r="C6434" s="8" t="s">
        <v>63589</v>
      </c>
      <c r="D6434" s="8" t="s">
        <v>31</v>
      </c>
      <c r="E6434" s="8" t="s">
        <v>63590</v>
      </c>
      <c r="F6434" s="8" t="s">
        <v>63591</v>
      </c>
      <c r="G6434" s="8" t="s">
        <v>32</v>
      </c>
      <c r="H6434" s="8" t="s">
        <v>63592</v>
      </c>
      <c r="I6434" s="8" t="s">
        <v>32</v>
      </c>
      <c r="J6434" s="8" t="s">
        <v>32</v>
      </c>
      <c r="K6434" s="8" t="s">
        <v>32</v>
      </c>
      <c r="L6434" s="8" t="s">
        <v>36</v>
      </c>
      <c r="M6434" s="8" t="s">
        <v>42352</v>
      </c>
      <c r="N6434" s="8" t="s">
        <v>63593</v>
      </c>
      <c r="O6434" s="8" t="s">
        <v>58907</v>
      </c>
      <c r="P6434" s="8" t="s">
        <v>32</v>
      </c>
      <c r="Q6434" s="8" t="s">
        <v>63594</v>
      </c>
      <c r="R6434" s="8" t="s">
        <v>32</v>
      </c>
      <c r="S6434" s="8" t="s">
        <v>63588</v>
      </c>
      <c r="T6434" s="8" t="s">
        <v>63595</v>
      </c>
      <c r="U6434" s="8" t="s">
        <v>42</v>
      </c>
      <c r="V6434" s="8" t="s">
        <v>43</v>
      </c>
      <c r="W6434" s="8" t="s">
        <v>44</v>
      </c>
      <c r="X6434" s="8" t="s">
        <v>42357</v>
      </c>
      <c r="Y6434" s="8" t="s">
        <v>32</v>
      </c>
      <c r="Z6434" s="8" t="s">
        <v>63593</v>
      </c>
      <c r="AA6434" s="8" t="s">
        <v>32</v>
      </c>
      <c r="AB6434" s="8" t="s">
        <v>32</v>
      </c>
      <c r="AC6434" s="16" t="s">
        <v>58907</v>
      </c>
    </row>
    <row r="6435" ht="17.5" customHeight="1" spans="1:29">
      <c r="A6435" s="7">
        <v>6434</v>
      </c>
      <c r="B6435" s="8" t="s">
        <v>63596</v>
      </c>
      <c r="C6435" s="8" t="s">
        <v>63597</v>
      </c>
      <c r="D6435" s="8" t="s">
        <v>61</v>
      </c>
      <c r="E6435" s="8" t="s">
        <v>63598</v>
      </c>
      <c r="F6435" s="8" t="s">
        <v>63599</v>
      </c>
      <c r="G6435" s="8" t="s">
        <v>32</v>
      </c>
      <c r="H6435" s="8" t="s">
        <v>63600</v>
      </c>
      <c r="I6435" s="8" t="s">
        <v>63601</v>
      </c>
      <c r="J6435" s="8" t="s">
        <v>32</v>
      </c>
      <c r="K6435" s="8" t="s">
        <v>32</v>
      </c>
      <c r="L6435" s="8" t="s">
        <v>36</v>
      </c>
      <c r="M6435" s="8" t="s">
        <v>42290</v>
      </c>
      <c r="N6435" s="8" t="s">
        <v>63602</v>
      </c>
      <c r="O6435" s="8" t="s">
        <v>58907</v>
      </c>
      <c r="P6435" s="8" t="s">
        <v>63603</v>
      </c>
      <c r="Q6435" s="8" t="s">
        <v>63604</v>
      </c>
      <c r="R6435" s="8" t="s">
        <v>63603</v>
      </c>
      <c r="S6435" s="8" t="s">
        <v>32</v>
      </c>
      <c r="T6435" s="8" t="s">
        <v>32</v>
      </c>
      <c r="U6435" s="8" t="s">
        <v>42</v>
      </c>
      <c r="V6435" s="8" t="s">
        <v>43</v>
      </c>
      <c r="W6435" s="8" t="s">
        <v>32</v>
      </c>
      <c r="X6435" s="8" t="s">
        <v>32</v>
      </c>
      <c r="Y6435" s="8" t="s">
        <v>32</v>
      </c>
      <c r="Z6435" s="8" t="s">
        <v>32</v>
      </c>
      <c r="AA6435" s="8" t="s">
        <v>32</v>
      </c>
      <c r="AB6435" s="8" t="s">
        <v>32</v>
      </c>
      <c r="AC6435" s="16" t="s">
        <v>32</v>
      </c>
    </row>
    <row r="6436" ht="17.5" customHeight="1" spans="1:29">
      <c r="A6436" s="7">
        <v>6435</v>
      </c>
      <c r="B6436" s="8" t="s">
        <v>63605</v>
      </c>
      <c r="C6436" s="8" t="s">
        <v>63606</v>
      </c>
      <c r="D6436" s="8" t="s">
        <v>1199</v>
      </c>
      <c r="E6436" s="8" t="s">
        <v>32</v>
      </c>
      <c r="F6436" s="8" t="s">
        <v>63607</v>
      </c>
      <c r="G6436" s="8" t="s">
        <v>63608</v>
      </c>
      <c r="H6436" s="8" t="s">
        <v>63609</v>
      </c>
      <c r="I6436" s="8" t="s">
        <v>32</v>
      </c>
      <c r="J6436" s="8" t="s">
        <v>32</v>
      </c>
      <c r="K6436" s="8" t="s">
        <v>32</v>
      </c>
      <c r="L6436" s="8" t="s">
        <v>36</v>
      </c>
      <c r="M6436" s="8" t="s">
        <v>63610</v>
      </c>
      <c r="N6436" s="8" t="s">
        <v>63611</v>
      </c>
      <c r="O6436" s="8" t="s">
        <v>35891</v>
      </c>
      <c r="P6436" s="8" t="s">
        <v>63612</v>
      </c>
      <c r="Q6436" s="8" t="s">
        <v>63613</v>
      </c>
      <c r="R6436" s="8" t="s">
        <v>32</v>
      </c>
      <c r="S6436" s="8" t="s">
        <v>32</v>
      </c>
      <c r="T6436" s="8" t="s">
        <v>32</v>
      </c>
      <c r="U6436" s="8" t="s">
        <v>42</v>
      </c>
      <c r="V6436" s="8" t="s">
        <v>43</v>
      </c>
      <c r="W6436" s="8" t="s">
        <v>32</v>
      </c>
      <c r="X6436" s="8" t="s">
        <v>32</v>
      </c>
      <c r="Y6436" s="8" t="s">
        <v>32</v>
      </c>
      <c r="Z6436" s="8" t="s">
        <v>32</v>
      </c>
      <c r="AA6436" s="8" t="s">
        <v>32</v>
      </c>
      <c r="AB6436" s="8" t="s">
        <v>32</v>
      </c>
      <c r="AC6436" s="16" t="s">
        <v>32</v>
      </c>
    </row>
    <row r="6437" ht="17.5" customHeight="1" spans="1:29">
      <c r="A6437" s="7">
        <v>6436</v>
      </c>
      <c r="B6437" s="8" t="s">
        <v>63614</v>
      </c>
      <c r="C6437" s="8" t="s">
        <v>63615</v>
      </c>
      <c r="D6437" s="8" t="s">
        <v>61</v>
      </c>
      <c r="E6437" s="8" t="s">
        <v>63616</v>
      </c>
      <c r="F6437" s="8" t="s">
        <v>63617</v>
      </c>
      <c r="G6437" s="8" t="s">
        <v>63618</v>
      </c>
      <c r="H6437" s="8" t="s">
        <v>63619</v>
      </c>
      <c r="I6437" s="8" t="s">
        <v>32</v>
      </c>
      <c r="J6437" s="8" t="s">
        <v>32</v>
      </c>
      <c r="K6437" s="8" t="s">
        <v>32</v>
      </c>
      <c r="L6437" s="8" t="s">
        <v>36</v>
      </c>
      <c r="M6437" s="8" t="s">
        <v>147</v>
      </c>
      <c r="N6437" s="8" t="s">
        <v>63620</v>
      </c>
      <c r="O6437" s="8" t="s">
        <v>1787</v>
      </c>
      <c r="P6437" s="8" t="s">
        <v>63621</v>
      </c>
      <c r="Q6437" s="8" t="s">
        <v>63622</v>
      </c>
      <c r="R6437" s="8" t="s">
        <v>32</v>
      </c>
      <c r="S6437" s="8" t="s">
        <v>63614</v>
      </c>
      <c r="T6437" s="8" t="s">
        <v>63623</v>
      </c>
      <c r="U6437" s="8" t="s">
        <v>42</v>
      </c>
      <c r="V6437" s="8" t="s">
        <v>43</v>
      </c>
      <c r="W6437" s="8" t="s">
        <v>44</v>
      </c>
      <c r="X6437" s="8" t="s">
        <v>147</v>
      </c>
      <c r="Y6437" s="8" t="s">
        <v>32</v>
      </c>
      <c r="Z6437" s="8" t="s">
        <v>63620</v>
      </c>
      <c r="AA6437" s="8" t="s">
        <v>32</v>
      </c>
      <c r="AB6437" s="8" t="s">
        <v>32</v>
      </c>
      <c r="AC6437" s="16" t="s">
        <v>1787</v>
      </c>
    </row>
    <row r="6438" ht="17.5" customHeight="1" spans="1:29">
      <c r="A6438" s="7">
        <v>6437</v>
      </c>
      <c r="B6438" s="8" t="s">
        <v>63624</v>
      </c>
      <c r="C6438" s="8" t="s">
        <v>63625</v>
      </c>
      <c r="D6438" s="8" t="s">
        <v>167</v>
      </c>
      <c r="E6438" s="8" t="s">
        <v>32</v>
      </c>
      <c r="F6438" s="8" t="s">
        <v>63626</v>
      </c>
      <c r="G6438" s="8" t="s">
        <v>63627</v>
      </c>
      <c r="H6438" s="8" t="s">
        <v>63628</v>
      </c>
      <c r="I6438" s="8" t="s">
        <v>32</v>
      </c>
      <c r="J6438" s="8" t="s">
        <v>32</v>
      </c>
      <c r="K6438" s="8" t="s">
        <v>32</v>
      </c>
      <c r="L6438" s="8" t="s">
        <v>36</v>
      </c>
      <c r="M6438" s="8" t="s">
        <v>13354</v>
      </c>
      <c r="N6438" s="8" t="s">
        <v>63629</v>
      </c>
      <c r="O6438" s="8" t="s">
        <v>1604</v>
      </c>
      <c r="P6438" s="8" t="s">
        <v>63630</v>
      </c>
      <c r="Q6438" s="8" t="s">
        <v>63631</v>
      </c>
      <c r="R6438" s="8" t="s">
        <v>63632</v>
      </c>
      <c r="S6438" s="8" t="s">
        <v>32</v>
      </c>
      <c r="T6438" s="8" t="s">
        <v>32</v>
      </c>
      <c r="U6438" s="8" t="s">
        <v>42</v>
      </c>
      <c r="V6438" s="8" t="s">
        <v>43</v>
      </c>
      <c r="W6438" s="8" t="s">
        <v>32</v>
      </c>
      <c r="X6438" s="8" t="s">
        <v>32</v>
      </c>
      <c r="Y6438" s="8" t="s">
        <v>32</v>
      </c>
      <c r="Z6438" s="8" t="s">
        <v>32</v>
      </c>
      <c r="AA6438" s="8" t="s">
        <v>32</v>
      </c>
      <c r="AB6438" s="8" t="s">
        <v>32</v>
      </c>
      <c r="AC6438" s="16" t="s">
        <v>32</v>
      </c>
    </row>
    <row r="6439" ht="17.5" customHeight="1" spans="1:29">
      <c r="A6439" s="7">
        <v>6438</v>
      </c>
      <c r="B6439" s="8" t="s">
        <v>63633</v>
      </c>
      <c r="C6439" s="8" t="s">
        <v>63634</v>
      </c>
      <c r="D6439" s="8" t="s">
        <v>61</v>
      </c>
      <c r="E6439" s="8" t="s">
        <v>32</v>
      </c>
      <c r="F6439" s="8" t="s">
        <v>63635</v>
      </c>
      <c r="G6439" s="8" t="s">
        <v>32</v>
      </c>
      <c r="H6439" s="8" t="s">
        <v>63636</v>
      </c>
      <c r="I6439" s="8" t="s">
        <v>32</v>
      </c>
      <c r="J6439" s="8" t="s">
        <v>32</v>
      </c>
      <c r="K6439" s="8" t="s">
        <v>32</v>
      </c>
      <c r="L6439" s="8" t="s">
        <v>36</v>
      </c>
      <c r="M6439" s="8" t="s">
        <v>39925</v>
      </c>
      <c r="N6439" s="8" t="s">
        <v>63637</v>
      </c>
      <c r="O6439" s="8" t="s">
        <v>41006</v>
      </c>
      <c r="P6439" s="8" t="s">
        <v>63638</v>
      </c>
      <c r="Q6439" s="8" t="s">
        <v>63639</v>
      </c>
      <c r="R6439" s="8" t="s">
        <v>32</v>
      </c>
      <c r="S6439" s="8" t="s">
        <v>63633</v>
      </c>
      <c r="T6439" s="8" t="s">
        <v>63640</v>
      </c>
      <c r="U6439" s="8" t="s">
        <v>42</v>
      </c>
      <c r="V6439" s="8" t="s">
        <v>43</v>
      </c>
      <c r="W6439" s="8" t="s">
        <v>44</v>
      </c>
      <c r="X6439" s="8" t="s">
        <v>39863</v>
      </c>
      <c r="Y6439" s="8" t="s">
        <v>32</v>
      </c>
      <c r="Z6439" s="8" t="s">
        <v>63637</v>
      </c>
      <c r="AA6439" s="8" t="s">
        <v>32</v>
      </c>
      <c r="AB6439" s="8" t="s">
        <v>32</v>
      </c>
      <c r="AC6439" s="16" t="s">
        <v>41006</v>
      </c>
    </row>
    <row r="6440" ht="17.5" customHeight="1" spans="1:29">
      <c r="A6440" s="7">
        <v>6439</v>
      </c>
      <c r="B6440" s="8" t="s">
        <v>63641</v>
      </c>
      <c r="C6440" s="8" t="s">
        <v>54704</v>
      </c>
      <c r="D6440" s="8" t="s">
        <v>3117</v>
      </c>
      <c r="E6440" s="8" t="s">
        <v>32</v>
      </c>
      <c r="F6440" s="8" t="s">
        <v>63642</v>
      </c>
      <c r="G6440" s="8" t="s">
        <v>63643</v>
      </c>
      <c r="H6440" s="8" t="s">
        <v>146</v>
      </c>
      <c r="I6440" s="8" t="s">
        <v>32</v>
      </c>
      <c r="J6440" s="8" t="s">
        <v>32</v>
      </c>
      <c r="K6440" s="8" t="s">
        <v>32</v>
      </c>
      <c r="L6440" s="8" t="s">
        <v>36</v>
      </c>
      <c r="M6440" s="8" t="s">
        <v>39925</v>
      </c>
      <c r="N6440" s="8" t="s">
        <v>63644</v>
      </c>
      <c r="O6440" s="8" t="s">
        <v>41006</v>
      </c>
      <c r="P6440" s="8" t="s">
        <v>63645</v>
      </c>
      <c r="Q6440" s="8" t="s">
        <v>63646</v>
      </c>
      <c r="R6440" s="8" t="s">
        <v>63645</v>
      </c>
      <c r="S6440" s="8" t="s">
        <v>63641</v>
      </c>
      <c r="T6440" s="8" t="s">
        <v>63647</v>
      </c>
      <c r="U6440" s="8" t="s">
        <v>42</v>
      </c>
      <c r="V6440" s="8" t="s">
        <v>43</v>
      </c>
      <c r="W6440" s="8" t="s">
        <v>44</v>
      </c>
      <c r="X6440" s="8" t="s">
        <v>39863</v>
      </c>
      <c r="Y6440" s="8" t="s">
        <v>32</v>
      </c>
      <c r="Z6440" s="8" t="s">
        <v>63644</v>
      </c>
      <c r="AA6440" s="8" t="s">
        <v>32</v>
      </c>
      <c r="AB6440" s="8" t="s">
        <v>32</v>
      </c>
      <c r="AC6440" s="16" t="s">
        <v>41006</v>
      </c>
    </row>
    <row r="6441" ht="17.5" customHeight="1" spans="1:29">
      <c r="A6441" s="7">
        <v>6440</v>
      </c>
      <c r="B6441" s="8" t="s">
        <v>63648</v>
      </c>
      <c r="C6441" s="8" t="s">
        <v>63649</v>
      </c>
      <c r="D6441" s="8" t="s">
        <v>446</v>
      </c>
      <c r="E6441" s="8" t="s">
        <v>32</v>
      </c>
      <c r="F6441" s="8" t="s">
        <v>63650</v>
      </c>
      <c r="G6441" s="8" t="s">
        <v>63651</v>
      </c>
      <c r="H6441" s="8" t="s">
        <v>63652</v>
      </c>
      <c r="I6441" s="8" t="s">
        <v>32</v>
      </c>
      <c r="J6441" s="8" t="s">
        <v>32</v>
      </c>
      <c r="K6441" s="8" t="s">
        <v>32</v>
      </c>
      <c r="L6441" s="8" t="s">
        <v>36</v>
      </c>
      <c r="M6441" s="8" t="s">
        <v>39925</v>
      </c>
      <c r="N6441" s="8" t="s">
        <v>63653</v>
      </c>
      <c r="O6441" s="8" t="s">
        <v>63654</v>
      </c>
      <c r="P6441" s="8" t="s">
        <v>63645</v>
      </c>
      <c r="Q6441" s="8" t="s">
        <v>63655</v>
      </c>
      <c r="R6441" s="8" t="s">
        <v>63645</v>
      </c>
      <c r="S6441" s="8" t="s">
        <v>63648</v>
      </c>
      <c r="T6441" s="8" t="s">
        <v>63656</v>
      </c>
      <c r="U6441" s="8" t="s">
        <v>42</v>
      </c>
      <c r="V6441" s="8" t="s">
        <v>43</v>
      </c>
      <c r="W6441" s="8" t="s">
        <v>44</v>
      </c>
      <c r="X6441" s="8" t="s">
        <v>39863</v>
      </c>
      <c r="Y6441" s="8" t="s">
        <v>32</v>
      </c>
      <c r="Z6441" s="8" t="s">
        <v>63653</v>
      </c>
      <c r="AA6441" s="8" t="s">
        <v>32</v>
      </c>
      <c r="AB6441" s="8" t="s">
        <v>32</v>
      </c>
      <c r="AC6441" s="16" t="s">
        <v>63654</v>
      </c>
    </row>
    <row r="6442" ht="17.5" customHeight="1" spans="1:29">
      <c r="A6442" s="7">
        <v>6441</v>
      </c>
      <c r="B6442" s="8" t="s">
        <v>63657</v>
      </c>
      <c r="C6442" s="8" t="s">
        <v>63658</v>
      </c>
      <c r="D6442" s="8" t="s">
        <v>446</v>
      </c>
      <c r="E6442" s="8" t="s">
        <v>63659</v>
      </c>
      <c r="F6442" s="8" t="s">
        <v>63660</v>
      </c>
      <c r="G6442" s="8" t="s">
        <v>63661</v>
      </c>
      <c r="H6442" s="8" t="s">
        <v>63662</v>
      </c>
      <c r="I6442" s="8" t="s">
        <v>32</v>
      </c>
      <c r="J6442" s="8" t="s">
        <v>32</v>
      </c>
      <c r="K6442" s="8" t="s">
        <v>32</v>
      </c>
      <c r="L6442" s="8" t="s">
        <v>36</v>
      </c>
      <c r="M6442" s="8" t="s">
        <v>39925</v>
      </c>
      <c r="N6442" s="8" t="s">
        <v>63663</v>
      </c>
      <c r="O6442" s="8" t="s">
        <v>63664</v>
      </c>
      <c r="P6442" s="8" t="s">
        <v>63665</v>
      </c>
      <c r="Q6442" s="8" t="s">
        <v>63666</v>
      </c>
      <c r="R6442" s="8" t="s">
        <v>32</v>
      </c>
      <c r="S6442" s="8" t="s">
        <v>63657</v>
      </c>
      <c r="T6442" s="8" t="s">
        <v>63667</v>
      </c>
      <c r="U6442" s="8" t="s">
        <v>42</v>
      </c>
      <c r="V6442" s="8" t="s">
        <v>43</v>
      </c>
      <c r="W6442" s="8" t="s">
        <v>44</v>
      </c>
      <c r="X6442" s="8" t="s">
        <v>39863</v>
      </c>
      <c r="Y6442" s="8" t="s">
        <v>32</v>
      </c>
      <c r="Z6442" s="8" t="s">
        <v>63663</v>
      </c>
      <c r="AA6442" s="8" t="s">
        <v>32</v>
      </c>
      <c r="AB6442" s="8" t="s">
        <v>32</v>
      </c>
      <c r="AC6442" s="16" t="s">
        <v>63664</v>
      </c>
    </row>
    <row r="6443" ht="17.5" customHeight="1" spans="1:29">
      <c r="A6443" s="7">
        <v>6442</v>
      </c>
      <c r="B6443" s="8" t="s">
        <v>63668</v>
      </c>
      <c r="C6443" s="8" t="s">
        <v>63669</v>
      </c>
      <c r="D6443" s="8" t="s">
        <v>61</v>
      </c>
      <c r="E6443" s="8" t="s">
        <v>63670</v>
      </c>
      <c r="F6443" s="8" t="s">
        <v>63671</v>
      </c>
      <c r="G6443" s="8" t="s">
        <v>63672</v>
      </c>
      <c r="H6443" s="8" t="s">
        <v>63673</v>
      </c>
      <c r="I6443" s="8" t="s">
        <v>63674</v>
      </c>
      <c r="J6443" s="8" t="s">
        <v>32</v>
      </c>
      <c r="K6443" s="8" t="s">
        <v>32</v>
      </c>
      <c r="L6443" s="8" t="s">
        <v>36</v>
      </c>
      <c r="M6443" s="8" t="s">
        <v>39925</v>
      </c>
      <c r="N6443" s="8" t="s">
        <v>63675</v>
      </c>
      <c r="O6443" s="8" t="s">
        <v>41006</v>
      </c>
      <c r="P6443" s="8" t="s">
        <v>63676</v>
      </c>
      <c r="Q6443" s="8" t="s">
        <v>63677</v>
      </c>
      <c r="R6443" s="8" t="s">
        <v>63676</v>
      </c>
      <c r="S6443" s="8" t="s">
        <v>63668</v>
      </c>
      <c r="T6443" s="8" t="s">
        <v>63678</v>
      </c>
      <c r="U6443" s="8" t="s">
        <v>42</v>
      </c>
      <c r="V6443" s="8" t="s">
        <v>43</v>
      </c>
      <c r="W6443" s="8" t="s">
        <v>44</v>
      </c>
      <c r="X6443" s="8" t="s">
        <v>39863</v>
      </c>
      <c r="Y6443" s="8" t="s">
        <v>32</v>
      </c>
      <c r="Z6443" s="8" t="s">
        <v>63675</v>
      </c>
      <c r="AA6443" s="8" t="s">
        <v>32</v>
      </c>
      <c r="AB6443" s="8" t="s">
        <v>32</v>
      </c>
      <c r="AC6443" s="16" t="s">
        <v>41006</v>
      </c>
    </row>
    <row r="6444" ht="17.5" customHeight="1" spans="1:29">
      <c r="A6444" s="7">
        <v>6443</v>
      </c>
      <c r="B6444" s="8" t="s">
        <v>63679</v>
      </c>
      <c r="C6444" s="8" t="s">
        <v>63680</v>
      </c>
      <c r="D6444" s="8" t="s">
        <v>156</v>
      </c>
      <c r="E6444" s="8" t="s">
        <v>63681</v>
      </c>
      <c r="F6444" s="8" t="s">
        <v>63682</v>
      </c>
      <c r="G6444" s="8" t="s">
        <v>63683</v>
      </c>
      <c r="H6444" s="8" t="s">
        <v>63684</v>
      </c>
      <c r="I6444" s="8" t="s">
        <v>32</v>
      </c>
      <c r="J6444" s="8" t="s">
        <v>32</v>
      </c>
      <c r="K6444" s="8" t="s">
        <v>32</v>
      </c>
      <c r="L6444" s="8" t="s">
        <v>36</v>
      </c>
      <c r="M6444" s="8" t="s">
        <v>44126</v>
      </c>
      <c r="N6444" s="8" t="s">
        <v>63685</v>
      </c>
      <c r="O6444" s="8" t="s">
        <v>63686</v>
      </c>
      <c r="P6444" s="8" t="s">
        <v>63687</v>
      </c>
      <c r="Q6444" s="8" t="s">
        <v>63688</v>
      </c>
      <c r="R6444" s="8" t="s">
        <v>63689</v>
      </c>
      <c r="S6444" s="8" t="s">
        <v>63679</v>
      </c>
      <c r="T6444" s="8" t="s">
        <v>63690</v>
      </c>
      <c r="U6444" s="8" t="s">
        <v>42</v>
      </c>
      <c r="V6444" s="8" t="s">
        <v>43</v>
      </c>
      <c r="W6444" s="8" t="s">
        <v>44</v>
      </c>
      <c r="X6444" s="8" t="s">
        <v>44133</v>
      </c>
      <c r="Y6444" s="8" t="s">
        <v>32</v>
      </c>
      <c r="Z6444" s="8" t="s">
        <v>63685</v>
      </c>
      <c r="AA6444" s="8" t="s">
        <v>32</v>
      </c>
      <c r="AB6444" s="8" t="s">
        <v>32</v>
      </c>
      <c r="AC6444" s="16" t="s">
        <v>63686</v>
      </c>
    </row>
    <row r="6445" ht="17.5" customHeight="1" spans="1:29">
      <c r="A6445" s="7">
        <v>6444</v>
      </c>
      <c r="B6445" s="8" t="s">
        <v>63691</v>
      </c>
      <c r="C6445" s="8" t="s">
        <v>63692</v>
      </c>
      <c r="D6445" s="8" t="s">
        <v>167</v>
      </c>
      <c r="E6445" s="8" t="s">
        <v>63693</v>
      </c>
      <c r="F6445" s="8" t="s">
        <v>63694</v>
      </c>
      <c r="G6445" s="8" t="s">
        <v>63695</v>
      </c>
      <c r="H6445" s="8" t="s">
        <v>63696</v>
      </c>
      <c r="I6445" s="8" t="s">
        <v>32</v>
      </c>
      <c r="J6445" s="8" t="s">
        <v>32</v>
      </c>
      <c r="K6445" s="8" t="s">
        <v>32</v>
      </c>
      <c r="L6445" s="8" t="s">
        <v>36</v>
      </c>
      <c r="M6445" s="8" t="s">
        <v>40163</v>
      </c>
      <c r="N6445" s="8" t="s">
        <v>63697</v>
      </c>
      <c r="O6445" s="8" t="s">
        <v>54658</v>
      </c>
      <c r="P6445" s="8" t="s">
        <v>63698</v>
      </c>
      <c r="Q6445" s="8" t="s">
        <v>63699</v>
      </c>
      <c r="R6445" s="8" t="s">
        <v>32</v>
      </c>
      <c r="S6445" s="8" t="s">
        <v>63691</v>
      </c>
      <c r="T6445" s="8" t="s">
        <v>63700</v>
      </c>
      <c r="U6445" s="8" t="s">
        <v>42</v>
      </c>
      <c r="V6445" s="8" t="s">
        <v>43</v>
      </c>
      <c r="W6445" s="8" t="s">
        <v>44</v>
      </c>
      <c r="X6445" s="8" t="s">
        <v>237</v>
      </c>
      <c r="Y6445" s="8" t="s">
        <v>32</v>
      </c>
      <c r="Z6445" s="8" t="s">
        <v>63697</v>
      </c>
      <c r="AA6445" s="8" t="s">
        <v>32</v>
      </c>
      <c r="AB6445" s="8" t="s">
        <v>32</v>
      </c>
      <c r="AC6445" s="16" t="s">
        <v>54658</v>
      </c>
    </row>
    <row r="6446" ht="17.5" customHeight="1" spans="1:29">
      <c r="A6446" s="7">
        <v>6445</v>
      </c>
      <c r="B6446" s="8" t="s">
        <v>63701</v>
      </c>
      <c r="C6446" s="8" t="s">
        <v>63702</v>
      </c>
      <c r="D6446" s="8" t="s">
        <v>167</v>
      </c>
      <c r="E6446" s="8" t="s">
        <v>63703</v>
      </c>
      <c r="F6446" s="8" t="s">
        <v>63704</v>
      </c>
      <c r="G6446" s="8" t="s">
        <v>63705</v>
      </c>
      <c r="H6446" s="8" t="s">
        <v>63706</v>
      </c>
      <c r="I6446" s="8" t="s">
        <v>32</v>
      </c>
      <c r="J6446" s="8" t="s">
        <v>32</v>
      </c>
      <c r="K6446" s="8" t="s">
        <v>32</v>
      </c>
      <c r="L6446" s="8" t="s">
        <v>2986</v>
      </c>
      <c r="M6446" s="8" t="s">
        <v>63707</v>
      </c>
      <c r="N6446" s="8" t="s">
        <v>63708</v>
      </c>
      <c r="O6446" s="8" t="s">
        <v>63709</v>
      </c>
      <c r="P6446" s="8" t="s">
        <v>63710</v>
      </c>
      <c r="Q6446" s="8" t="s">
        <v>63711</v>
      </c>
      <c r="R6446" s="8" t="s">
        <v>63712</v>
      </c>
      <c r="S6446" s="8" t="s">
        <v>32</v>
      </c>
      <c r="T6446" s="8" t="s">
        <v>32</v>
      </c>
      <c r="U6446" s="8" t="s">
        <v>42</v>
      </c>
      <c r="V6446" s="8" t="s">
        <v>43</v>
      </c>
      <c r="W6446" s="8" t="s">
        <v>32</v>
      </c>
      <c r="X6446" s="8" t="s">
        <v>32</v>
      </c>
      <c r="Y6446" s="8" t="s">
        <v>32</v>
      </c>
      <c r="Z6446" s="8" t="s">
        <v>32</v>
      </c>
      <c r="AA6446" s="8" t="s">
        <v>32</v>
      </c>
      <c r="AB6446" s="8" t="s">
        <v>32</v>
      </c>
      <c r="AC6446" s="16" t="s">
        <v>32</v>
      </c>
    </row>
    <row r="6447" ht="17.5" customHeight="1" spans="1:29">
      <c r="A6447" s="7">
        <v>6446</v>
      </c>
      <c r="B6447" s="8" t="s">
        <v>63713</v>
      </c>
      <c r="C6447" s="8" t="s">
        <v>63714</v>
      </c>
      <c r="D6447" s="8" t="s">
        <v>1598</v>
      </c>
      <c r="E6447" s="8" t="s">
        <v>63715</v>
      </c>
      <c r="F6447" s="8" t="s">
        <v>63716</v>
      </c>
      <c r="G6447" s="8" t="s">
        <v>63717</v>
      </c>
      <c r="H6447" s="8" t="s">
        <v>63718</v>
      </c>
      <c r="I6447" s="8" t="s">
        <v>32</v>
      </c>
      <c r="J6447" s="8" t="s">
        <v>32</v>
      </c>
      <c r="K6447" s="8" t="s">
        <v>32</v>
      </c>
      <c r="L6447" s="8" t="s">
        <v>36</v>
      </c>
      <c r="M6447" s="8" t="s">
        <v>17767</v>
      </c>
      <c r="N6447" s="8" t="s">
        <v>63719</v>
      </c>
      <c r="O6447" s="8" t="s">
        <v>39561</v>
      </c>
      <c r="P6447" s="8" t="s">
        <v>63720</v>
      </c>
      <c r="Q6447" s="8" t="s">
        <v>63721</v>
      </c>
      <c r="R6447" s="8" t="s">
        <v>32</v>
      </c>
      <c r="S6447" s="8" t="s">
        <v>63713</v>
      </c>
      <c r="T6447" s="8" t="s">
        <v>63722</v>
      </c>
      <c r="U6447" s="8" t="s">
        <v>42</v>
      </c>
      <c r="V6447" s="8" t="s">
        <v>43</v>
      </c>
      <c r="W6447" s="8" t="s">
        <v>44</v>
      </c>
      <c r="X6447" s="8" t="s">
        <v>237</v>
      </c>
      <c r="Y6447" s="8" t="s">
        <v>32</v>
      </c>
      <c r="Z6447" s="8" t="s">
        <v>63719</v>
      </c>
      <c r="AA6447" s="8" t="s">
        <v>32</v>
      </c>
      <c r="AB6447" s="8" t="s">
        <v>32</v>
      </c>
      <c r="AC6447" s="16" t="s">
        <v>39561</v>
      </c>
    </row>
    <row r="6448" ht="17.5" customHeight="1" spans="1:29">
      <c r="A6448" s="7">
        <v>6447</v>
      </c>
      <c r="B6448" s="8" t="s">
        <v>63723</v>
      </c>
      <c r="C6448" s="8" t="s">
        <v>63724</v>
      </c>
      <c r="D6448" s="8" t="s">
        <v>61</v>
      </c>
      <c r="E6448" s="8" t="s">
        <v>32</v>
      </c>
      <c r="F6448" s="8" t="s">
        <v>63725</v>
      </c>
      <c r="G6448" s="8" t="s">
        <v>63726</v>
      </c>
      <c r="H6448" s="8" t="s">
        <v>63727</v>
      </c>
      <c r="I6448" s="8" t="s">
        <v>32</v>
      </c>
      <c r="J6448" s="8" t="s">
        <v>32</v>
      </c>
      <c r="K6448" s="8" t="s">
        <v>32</v>
      </c>
      <c r="L6448" s="8" t="s">
        <v>36</v>
      </c>
      <c r="M6448" s="8" t="s">
        <v>7470</v>
      </c>
      <c r="N6448" s="8" t="s">
        <v>63728</v>
      </c>
      <c r="O6448" s="8" t="s">
        <v>7582</v>
      </c>
      <c r="P6448" s="8" t="s">
        <v>63729</v>
      </c>
      <c r="Q6448" s="8" t="s">
        <v>63730</v>
      </c>
      <c r="R6448" s="8" t="s">
        <v>63731</v>
      </c>
      <c r="S6448" s="8" t="s">
        <v>63723</v>
      </c>
      <c r="T6448" s="8" t="s">
        <v>63732</v>
      </c>
      <c r="U6448" s="8" t="s">
        <v>42</v>
      </c>
      <c r="V6448" s="8" t="s">
        <v>43</v>
      </c>
      <c r="W6448" s="8" t="s">
        <v>44</v>
      </c>
      <c r="X6448" s="8" t="s">
        <v>7475</v>
      </c>
      <c r="Y6448" s="8" t="s">
        <v>32</v>
      </c>
      <c r="Z6448" s="8" t="s">
        <v>63728</v>
      </c>
      <c r="AA6448" s="8" t="s">
        <v>32</v>
      </c>
      <c r="AB6448" s="8" t="s">
        <v>32</v>
      </c>
      <c r="AC6448" s="16" t="s">
        <v>7582</v>
      </c>
    </row>
    <row r="6449" ht="17.5" customHeight="1" spans="1:29">
      <c r="A6449" s="7">
        <v>6448</v>
      </c>
      <c r="B6449" s="8" t="s">
        <v>63733</v>
      </c>
      <c r="C6449" s="8" t="s">
        <v>63734</v>
      </c>
      <c r="D6449" s="8" t="s">
        <v>167</v>
      </c>
      <c r="E6449" s="8" t="s">
        <v>63735</v>
      </c>
      <c r="F6449" s="8" t="s">
        <v>63736</v>
      </c>
      <c r="G6449" s="8" t="s">
        <v>63737</v>
      </c>
      <c r="H6449" s="8" t="s">
        <v>63738</v>
      </c>
      <c r="I6449" s="8" t="s">
        <v>32</v>
      </c>
      <c r="J6449" s="8" t="s">
        <v>32</v>
      </c>
      <c r="K6449" s="8" t="s">
        <v>32</v>
      </c>
      <c r="L6449" s="8" t="s">
        <v>36</v>
      </c>
      <c r="M6449" s="8" t="s">
        <v>113</v>
      </c>
      <c r="N6449" s="8" t="s">
        <v>63739</v>
      </c>
      <c r="O6449" s="8" t="s">
        <v>109</v>
      </c>
      <c r="P6449" s="8" t="s">
        <v>63740</v>
      </c>
      <c r="Q6449" s="8" t="s">
        <v>63741</v>
      </c>
      <c r="R6449" s="8" t="s">
        <v>32</v>
      </c>
      <c r="S6449" s="8" t="s">
        <v>63733</v>
      </c>
      <c r="T6449" s="8" t="s">
        <v>63742</v>
      </c>
      <c r="U6449" s="8" t="s">
        <v>42</v>
      </c>
      <c r="V6449" s="8" t="s">
        <v>43</v>
      </c>
      <c r="W6449" s="8" t="s">
        <v>44</v>
      </c>
      <c r="X6449" s="8" t="s">
        <v>113</v>
      </c>
      <c r="Y6449" s="8" t="s">
        <v>32</v>
      </c>
      <c r="Z6449" s="8" t="s">
        <v>63739</v>
      </c>
      <c r="AA6449" s="8" t="s">
        <v>32</v>
      </c>
      <c r="AB6449" s="8" t="s">
        <v>32</v>
      </c>
      <c r="AC6449" s="16" t="s">
        <v>109</v>
      </c>
    </row>
    <row r="6450" ht="17.5" customHeight="1" spans="1:29">
      <c r="A6450" s="7">
        <v>6449</v>
      </c>
      <c r="B6450" s="8" t="s">
        <v>63743</v>
      </c>
      <c r="C6450" s="8" t="s">
        <v>63744</v>
      </c>
      <c r="D6450" s="8" t="s">
        <v>61</v>
      </c>
      <c r="E6450" s="8" t="s">
        <v>63745</v>
      </c>
      <c r="F6450" s="8" t="s">
        <v>63746</v>
      </c>
      <c r="G6450" s="8" t="s">
        <v>63747</v>
      </c>
      <c r="H6450" s="8" t="s">
        <v>63748</v>
      </c>
      <c r="I6450" s="8" t="s">
        <v>32</v>
      </c>
      <c r="J6450" s="8" t="s">
        <v>32</v>
      </c>
      <c r="K6450" s="8" t="s">
        <v>32</v>
      </c>
      <c r="L6450" s="8" t="s">
        <v>211</v>
      </c>
      <c r="M6450" s="8" t="s">
        <v>33668</v>
      </c>
      <c r="N6450" s="8" t="s">
        <v>63749</v>
      </c>
      <c r="O6450" s="8" t="s">
        <v>39748</v>
      </c>
      <c r="P6450" s="8" t="s">
        <v>63750</v>
      </c>
      <c r="Q6450" s="8" t="s">
        <v>63751</v>
      </c>
      <c r="R6450" s="8" t="s">
        <v>63752</v>
      </c>
      <c r="S6450" s="8" t="s">
        <v>32</v>
      </c>
      <c r="T6450" s="8" t="s">
        <v>32</v>
      </c>
      <c r="U6450" s="8" t="s">
        <v>42</v>
      </c>
      <c r="V6450" s="8" t="s">
        <v>43</v>
      </c>
      <c r="W6450" s="8" t="s">
        <v>32</v>
      </c>
      <c r="X6450" s="8" t="s">
        <v>32</v>
      </c>
      <c r="Y6450" s="8" t="s">
        <v>32</v>
      </c>
      <c r="Z6450" s="8" t="s">
        <v>32</v>
      </c>
      <c r="AA6450" s="8" t="s">
        <v>32</v>
      </c>
      <c r="AB6450" s="8" t="s">
        <v>32</v>
      </c>
      <c r="AC6450" s="16" t="s">
        <v>32</v>
      </c>
    </row>
    <row r="6451" ht="17.5" customHeight="1" spans="1:29">
      <c r="A6451" s="7">
        <v>6450</v>
      </c>
      <c r="B6451" s="8" t="s">
        <v>63753</v>
      </c>
      <c r="C6451" s="8" t="s">
        <v>63754</v>
      </c>
      <c r="D6451" s="8" t="s">
        <v>63755</v>
      </c>
      <c r="E6451" s="8" t="s">
        <v>63756</v>
      </c>
      <c r="F6451" s="8" t="s">
        <v>63757</v>
      </c>
      <c r="G6451" s="8" t="s">
        <v>63758</v>
      </c>
      <c r="H6451" s="8" t="s">
        <v>63759</v>
      </c>
      <c r="I6451" s="8" t="s">
        <v>32</v>
      </c>
      <c r="J6451" s="8" t="s">
        <v>32</v>
      </c>
      <c r="K6451" s="8" t="s">
        <v>32</v>
      </c>
      <c r="L6451" s="8" t="s">
        <v>343</v>
      </c>
      <c r="M6451" s="8" t="s">
        <v>32</v>
      </c>
      <c r="N6451" s="8" t="s">
        <v>63760</v>
      </c>
      <c r="O6451" s="8" t="s">
        <v>63761</v>
      </c>
      <c r="P6451" s="8" t="s">
        <v>63762</v>
      </c>
      <c r="Q6451" s="8" t="s">
        <v>63763</v>
      </c>
      <c r="R6451" s="8" t="s">
        <v>63764</v>
      </c>
      <c r="S6451" s="8" t="s">
        <v>32</v>
      </c>
      <c r="T6451" s="8" t="s">
        <v>32</v>
      </c>
      <c r="U6451" s="8" t="s">
        <v>42</v>
      </c>
      <c r="V6451" s="8" t="s">
        <v>43</v>
      </c>
      <c r="W6451" s="8" t="s">
        <v>32</v>
      </c>
      <c r="X6451" s="8" t="s">
        <v>32</v>
      </c>
      <c r="Y6451" s="8" t="s">
        <v>32</v>
      </c>
      <c r="Z6451" s="8" t="s">
        <v>32</v>
      </c>
      <c r="AA6451" s="8" t="s">
        <v>32</v>
      </c>
      <c r="AB6451" s="8" t="s">
        <v>32</v>
      </c>
      <c r="AC6451" s="16" t="s">
        <v>32</v>
      </c>
    </row>
    <row r="6452" ht="17.5" customHeight="1" spans="1:29">
      <c r="A6452" s="7">
        <v>6451</v>
      </c>
      <c r="B6452" s="8" t="s">
        <v>63765</v>
      </c>
      <c r="C6452" s="8" t="s">
        <v>63766</v>
      </c>
      <c r="D6452" s="8" t="s">
        <v>32</v>
      </c>
      <c r="E6452" s="8" t="s">
        <v>63767</v>
      </c>
      <c r="F6452" s="8" t="s">
        <v>63768</v>
      </c>
      <c r="G6452" s="8" t="s">
        <v>63769</v>
      </c>
      <c r="H6452" s="8" t="s">
        <v>63770</v>
      </c>
      <c r="I6452" s="8" t="s">
        <v>32</v>
      </c>
      <c r="J6452" s="8" t="s">
        <v>32</v>
      </c>
      <c r="K6452" s="8" t="s">
        <v>32</v>
      </c>
      <c r="L6452" s="8" t="s">
        <v>247</v>
      </c>
      <c r="M6452" s="8" t="s">
        <v>63771</v>
      </c>
      <c r="N6452" s="8" t="s">
        <v>63772</v>
      </c>
      <c r="O6452" s="8" t="s">
        <v>63773</v>
      </c>
      <c r="P6452" s="8" t="s">
        <v>63774</v>
      </c>
      <c r="Q6452" s="8" t="s">
        <v>63775</v>
      </c>
      <c r="R6452" s="8" t="s">
        <v>32</v>
      </c>
      <c r="S6452" s="8" t="s">
        <v>32</v>
      </c>
      <c r="T6452" s="8" t="s">
        <v>32</v>
      </c>
      <c r="U6452" s="8" t="s">
        <v>42</v>
      </c>
      <c r="V6452" s="8" t="s">
        <v>43</v>
      </c>
      <c r="W6452" s="8" t="s">
        <v>32</v>
      </c>
      <c r="X6452" s="8" t="s">
        <v>32</v>
      </c>
      <c r="Y6452" s="8" t="s">
        <v>32</v>
      </c>
      <c r="Z6452" s="8" t="s">
        <v>32</v>
      </c>
      <c r="AA6452" s="8" t="s">
        <v>32</v>
      </c>
      <c r="AB6452" s="8" t="s">
        <v>32</v>
      </c>
      <c r="AC6452" s="16" t="s">
        <v>32</v>
      </c>
    </row>
    <row r="6453" ht="17.5" customHeight="1" spans="1:29">
      <c r="A6453" s="7">
        <v>6452</v>
      </c>
      <c r="B6453" s="8" t="s">
        <v>63776</v>
      </c>
      <c r="C6453" s="8" t="s">
        <v>63777</v>
      </c>
      <c r="D6453" s="8" t="s">
        <v>2097</v>
      </c>
      <c r="E6453" s="8" t="s">
        <v>63778</v>
      </c>
      <c r="F6453" s="8" t="s">
        <v>63779</v>
      </c>
      <c r="G6453" s="8" t="s">
        <v>63780</v>
      </c>
      <c r="H6453" s="8" t="s">
        <v>63781</v>
      </c>
      <c r="I6453" s="8" t="s">
        <v>32</v>
      </c>
      <c r="J6453" s="8" t="s">
        <v>32</v>
      </c>
      <c r="K6453" s="8" t="s">
        <v>32</v>
      </c>
      <c r="L6453" s="8" t="s">
        <v>301</v>
      </c>
      <c r="M6453" s="8" t="s">
        <v>1705</v>
      </c>
      <c r="N6453" s="8" t="s">
        <v>63782</v>
      </c>
      <c r="O6453" s="8" t="s">
        <v>63783</v>
      </c>
      <c r="P6453" s="8" t="s">
        <v>63784</v>
      </c>
      <c r="Q6453" s="8" t="s">
        <v>63785</v>
      </c>
      <c r="R6453" s="8" t="s">
        <v>63786</v>
      </c>
      <c r="S6453" s="8" t="s">
        <v>32</v>
      </c>
      <c r="T6453" s="8" t="s">
        <v>32</v>
      </c>
      <c r="U6453" s="8" t="s">
        <v>42</v>
      </c>
      <c r="V6453" s="8" t="s">
        <v>43</v>
      </c>
      <c r="W6453" s="8" t="s">
        <v>32</v>
      </c>
      <c r="X6453" s="8" t="s">
        <v>32</v>
      </c>
      <c r="Y6453" s="8" t="s">
        <v>32</v>
      </c>
      <c r="Z6453" s="8" t="s">
        <v>32</v>
      </c>
      <c r="AA6453" s="8" t="s">
        <v>32</v>
      </c>
      <c r="AB6453" s="8" t="s">
        <v>32</v>
      </c>
      <c r="AC6453" s="16" t="s">
        <v>32</v>
      </c>
    </row>
    <row r="6454" ht="17.5" customHeight="1" spans="1:29">
      <c r="A6454" s="7">
        <v>6453</v>
      </c>
      <c r="B6454" s="8" t="s">
        <v>63787</v>
      </c>
      <c r="C6454" s="8" t="s">
        <v>63788</v>
      </c>
      <c r="D6454" s="8" t="s">
        <v>63789</v>
      </c>
      <c r="E6454" s="8" t="s">
        <v>63790</v>
      </c>
      <c r="F6454" s="8" t="s">
        <v>63791</v>
      </c>
      <c r="G6454" s="8" t="s">
        <v>32</v>
      </c>
      <c r="H6454" s="8" t="s">
        <v>63792</v>
      </c>
      <c r="I6454" s="8" t="s">
        <v>32</v>
      </c>
      <c r="J6454" s="8" t="s">
        <v>32</v>
      </c>
      <c r="K6454" s="8" t="s">
        <v>32</v>
      </c>
      <c r="L6454" s="8" t="s">
        <v>301</v>
      </c>
      <c r="M6454" s="8" t="s">
        <v>63793</v>
      </c>
      <c r="N6454" s="8" t="s">
        <v>63794</v>
      </c>
      <c r="O6454" s="8" t="s">
        <v>63795</v>
      </c>
      <c r="P6454" s="8" t="s">
        <v>63796</v>
      </c>
      <c r="Q6454" s="8" t="s">
        <v>251</v>
      </c>
      <c r="R6454" s="8" t="s">
        <v>63797</v>
      </c>
      <c r="S6454" s="8" t="s">
        <v>32</v>
      </c>
      <c r="T6454" s="8" t="s">
        <v>32</v>
      </c>
      <c r="U6454" s="8" t="s">
        <v>42</v>
      </c>
      <c r="V6454" s="8" t="s">
        <v>43</v>
      </c>
      <c r="W6454" s="8" t="s">
        <v>32</v>
      </c>
      <c r="X6454" s="8" t="s">
        <v>32</v>
      </c>
      <c r="Y6454" s="8" t="s">
        <v>32</v>
      </c>
      <c r="Z6454" s="8" t="s">
        <v>32</v>
      </c>
      <c r="AA6454" s="8" t="s">
        <v>32</v>
      </c>
      <c r="AB6454" s="8" t="s">
        <v>32</v>
      </c>
      <c r="AC6454" s="16" t="s">
        <v>32</v>
      </c>
    </row>
    <row r="6455" ht="17.5" customHeight="1" spans="1:29">
      <c r="A6455" s="9">
        <v>6454</v>
      </c>
      <c r="B6455" s="10" t="s">
        <v>63798</v>
      </c>
      <c r="C6455" s="10" t="s">
        <v>63799</v>
      </c>
      <c r="D6455" s="10" t="s">
        <v>74</v>
      </c>
      <c r="E6455" s="10" t="s">
        <v>63800</v>
      </c>
      <c r="F6455" s="10" t="s">
        <v>63801</v>
      </c>
      <c r="G6455" s="10" t="s">
        <v>63802</v>
      </c>
      <c r="H6455" s="10" t="s">
        <v>63803</v>
      </c>
      <c r="I6455" s="10" t="s">
        <v>32</v>
      </c>
      <c r="J6455" s="10" t="s">
        <v>32</v>
      </c>
      <c r="K6455" s="10" t="s">
        <v>32</v>
      </c>
      <c r="L6455" s="10" t="s">
        <v>301</v>
      </c>
      <c r="M6455" s="10" t="s">
        <v>27266</v>
      </c>
      <c r="N6455" s="10" t="s">
        <v>63804</v>
      </c>
      <c r="O6455" s="10" t="s">
        <v>63805</v>
      </c>
      <c r="P6455" s="10" t="s">
        <v>63806</v>
      </c>
      <c r="Q6455" s="10" t="s">
        <v>63807</v>
      </c>
      <c r="R6455" s="10" t="s">
        <v>63808</v>
      </c>
      <c r="S6455" s="10" t="s">
        <v>32</v>
      </c>
      <c r="T6455" s="10" t="s">
        <v>32</v>
      </c>
      <c r="U6455" s="10" t="s">
        <v>42</v>
      </c>
      <c r="V6455" s="10" t="s">
        <v>43</v>
      </c>
      <c r="W6455" s="10" t="s">
        <v>32</v>
      </c>
      <c r="X6455" s="10" t="s">
        <v>32</v>
      </c>
      <c r="Y6455" s="10" t="s">
        <v>32</v>
      </c>
      <c r="Z6455" s="10" t="s">
        <v>32</v>
      </c>
      <c r="AA6455" s="10" t="s">
        <v>32</v>
      </c>
      <c r="AB6455" s="10" t="s">
        <v>32</v>
      </c>
      <c r="AC6455" s="17" t="s">
        <v>32</v>
      </c>
    </row>
  </sheetData>
  <autoFilter xmlns:etc="http://www.wps.cn/officeDocument/2017/etCustomData" ref="A1:AC6455" etc:filterBottomFollowUsedRange="0">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
  <sheetViews>
    <sheetView showGridLines="0" tabSelected="1" workbookViewId="0">
      <pane ySplit="1" topLeftCell="A2" activePane="bottomLeft" state="frozen"/>
      <selection/>
      <selection pane="bottomLeft" activeCell="AJ2" sqref="AJ2"/>
    </sheetView>
  </sheetViews>
  <sheetFormatPr defaultColWidth="9" defaultRowHeight="16.8"/>
  <cols>
    <col min="1" max="1" width="6.69230769230769" style="2" customWidth="1"/>
    <col min="2" max="2" width="40.6923076923077" customWidth="1"/>
    <col min="3" max="3" width="12.6923076923077" customWidth="1"/>
    <col min="4" max="8" width="20.6923076923077" customWidth="1"/>
    <col min="9" max="29" width="12.6923076923077" hidden="1" customWidth="1" outlineLevel="1"/>
    <col min="30" max="30" width="12.6923076923077" style="2" customWidth="1" collapsed="1"/>
    <col min="31" max="32" width="20.6923076923077" customWidth="1"/>
    <col min="33" max="33" width="12.6923076923077" style="2" customWidth="1"/>
    <col min="34" max="34" width="20.6923076923077" customWidth="1"/>
    <col min="35" max="35" width="20.6923076923077" hidden="1" customWidth="1" outlineLevel="1"/>
    <col min="36" max="36" width="9" collapsed="1"/>
  </cols>
  <sheetData>
    <row r="1" s="1" customFormat="1" ht="20" customHeight="1" spans="1:35">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63809</v>
      </c>
      <c r="AE1" s="4" t="s">
        <v>63810</v>
      </c>
      <c r="AF1" s="4" t="s">
        <v>63811</v>
      </c>
      <c r="AG1" s="4" t="s">
        <v>63812</v>
      </c>
      <c r="AH1" s="4" t="s">
        <v>63813</v>
      </c>
      <c r="AI1" s="14" t="s">
        <v>63814</v>
      </c>
    </row>
    <row r="2" ht="17.5" customHeight="1" spans="1:35">
      <c r="A2" s="5">
        <v>1</v>
      </c>
      <c r="B2" s="6" t="s">
        <v>29</v>
      </c>
      <c r="C2" s="6" t="s">
        <v>30</v>
      </c>
      <c r="D2" s="6" t="s">
        <v>31</v>
      </c>
      <c r="E2" s="6" t="s">
        <v>32</v>
      </c>
      <c r="F2" s="6" t="s">
        <v>33</v>
      </c>
      <c r="G2" s="6" t="s">
        <v>34</v>
      </c>
      <c r="H2" s="6" t="s">
        <v>35</v>
      </c>
      <c r="I2" s="6" t="s">
        <v>32</v>
      </c>
      <c r="J2" s="6" t="s">
        <v>32</v>
      </c>
      <c r="K2" s="6" t="s">
        <v>32</v>
      </c>
      <c r="L2" s="6" t="s">
        <v>36</v>
      </c>
      <c r="M2" s="6" t="s">
        <v>37</v>
      </c>
      <c r="N2" s="6" t="s">
        <v>38</v>
      </c>
      <c r="O2" s="6" t="s">
        <v>32</v>
      </c>
      <c r="P2" s="6" t="s">
        <v>39</v>
      </c>
      <c r="Q2" s="6" t="s">
        <v>40</v>
      </c>
      <c r="R2" s="6" t="s">
        <v>32</v>
      </c>
      <c r="S2" s="6" t="s">
        <v>29</v>
      </c>
      <c r="T2" s="6" t="s">
        <v>41</v>
      </c>
      <c r="U2" s="6" t="s">
        <v>42</v>
      </c>
      <c r="V2" s="6" t="s">
        <v>43</v>
      </c>
      <c r="W2" s="6" t="s">
        <v>44</v>
      </c>
      <c r="X2" s="6" t="s">
        <v>37</v>
      </c>
      <c r="Y2" s="6" t="s">
        <v>45</v>
      </c>
      <c r="Z2" s="6" t="s">
        <v>46</v>
      </c>
      <c r="AA2" s="6" t="s">
        <v>32</v>
      </c>
      <c r="AB2" s="6" t="s">
        <v>32</v>
      </c>
      <c r="AC2" s="6" t="s">
        <v>32</v>
      </c>
      <c r="AD2" s="11" t="s">
        <v>32</v>
      </c>
      <c r="AE2" s="6" t="s">
        <v>32</v>
      </c>
      <c r="AF2" s="6" t="s">
        <v>32</v>
      </c>
      <c r="AG2" s="11" t="s">
        <v>32</v>
      </c>
      <c r="AH2" s="6" t="s">
        <v>32</v>
      </c>
      <c r="AI2" s="15" t="s">
        <v>32</v>
      </c>
    </row>
    <row r="3" ht="17.5" customHeight="1" spans="1:35">
      <c r="A3" s="7">
        <v>2</v>
      </c>
      <c r="B3" s="8" t="s">
        <v>47</v>
      </c>
      <c r="C3" s="8" t="s">
        <v>48</v>
      </c>
      <c r="D3" s="8" t="s">
        <v>49</v>
      </c>
      <c r="E3" s="8" t="s">
        <v>32</v>
      </c>
      <c r="F3" s="8" t="s">
        <v>50</v>
      </c>
      <c r="G3" s="8" t="s">
        <v>51</v>
      </c>
      <c r="H3" s="8" t="s">
        <v>52</v>
      </c>
      <c r="I3" s="8" t="s">
        <v>32</v>
      </c>
      <c r="J3" s="8" t="s">
        <v>32</v>
      </c>
      <c r="K3" s="8" t="s">
        <v>32</v>
      </c>
      <c r="L3" s="8" t="s">
        <v>53</v>
      </c>
      <c r="M3" s="8" t="s">
        <v>54</v>
      </c>
      <c r="N3" s="8" t="s">
        <v>55</v>
      </c>
      <c r="O3" s="8" t="s">
        <v>56</v>
      </c>
      <c r="P3" s="8" t="s">
        <v>57</v>
      </c>
      <c r="Q3" s="8" t="s">
        <v>58</v>
      </c>
      <c r="R3" s="8" t="s">
        <v>32</v>
      </c>
      <c r="S3" s="8" t="s">
        <v>32</v>
      </c>
      <c r="T3" s="8" t="s">
        <v>32</v>
      </c>
      <c r="U3" s="8" t="s">
        <v>42</v>
      </c>
      <c r="V3" s="8" t="s">
        <v>43</v>
      </c>
      <c r="W3" s="8" t="s">
        <v>32</v>
      </c>
      <c r="X3" s="8" t="s">
        <v>32</v>
      </c>
      <c r="Y3" s="8" t="s">
        <v>32</v>
      </c>
      <c r="Z3" s="8" t="s">
        <v>32</v>
      </c>
      <c r="AA3" s="8" t="s">
        <v>32</v>
      </c>
      <c r="AB3" s="8" t="s">
        <v>32</v>
      </c>
      <c r="AC3" s="8" t="s">
        <v>32</v>
      </c>
      <c r="AD3" s="12" t="s">
        <v>32</v>
      </c>
      <c r="AE3" s="8" t="s">
        <v>32</v>
      </c>
      <c r="AF3" s="8" t="s">
        <v>32</v>
      </c>
      <c r="AG3" s="12" t="s">
        <v>32</v>
      </c>
      <c r="AH3" s="8" t="s">
        <v>32</v>
      </c>
      <c r="AI3" s="16" t="s">
        <v>32</v>
      </c>
    </row>
    <row r="4" ht="17.5" customHeight="1" spans="1:35">
      <c r="A4" s="7">
        <v>3</v>
      </c>
      <c r="B4" s="8" t="s">
        <v>59</v>
      </c>
      <c r="C4" s="8" t="s">
        <v>60</v>
      </c>
      <c r="D4" s="8" t="s">
        <v>61</v>
      </c>
      <c r="E4" s="8" t="s">
        <v>32</v>
      </c>
      <c r="F4" s="8" t="s">
        <v>62</v>
      </c>
      <c r="G4" s="8" t="s">
        <v>63</v>
      </c>
      <c r="H4" s="8" t="s">
        <v>64</v>
      </c>
      <c r="I4" s="8" t="s">
        <v>32</v>
      </c>
      <c r="J4" s="8" t="s">
        <v>32</v>
      </c>
      <c r="K4" s="8" t="s">
        <v>32</v>
      </c>
      <c r="L4" s="8" t="s">
        <v>36</v>
      </c>
      <c r="M4" s="8" t="s">
        <v>65</v>
      </c>
      <c r="N4" s="8" t="s">
        <v>66</v>
      </c>
      <c r="O4" s="8" t="s">
        <v>67</v>
      </c>
      <c r="P4" s="8" t="s">
        <v>68</v>
      </c>
      <c r="Q4" s="8" t="s">
        <v>69</v>
      </c>
      <c r="R4" s="8" t="s">
        <v>68</v>
      </c>
      <c r="S4" s="8" t="s">
        <v>59</v>
      </c>
      <c r="T4" s="8" t="s">
        <v>70</v>
      </c>
      <c r="U4" s="8" t="s">
        <v>42</v>
      </c>
      <c r="V4" s="8" t="s">
        <v>43</v>
      </c>
      <c r="W4" s="8" t="s">
        <v>44</v>
      </c>
      <c r="X4" s="8" t="s">
        <v>71</v>
      </c>
      <c r="Y4" s="8" t="s">
        <v>32</v>
      </c>
      <c r="Z4" s="8" t="s">
        <v>66</v>
      </c>
      <c r="AA4" s="8" t="s">
        <v>32</v>
      </c>
      <c r="AB4" s="8" t="s">
        <v>32</v>
      </c>
      <c r="AC4" s="8" t="s">
        <v>67</v>
      </c>
      <c r="AD4" s="12" t="s">
        <v>32</v>
      </c>
      <c r="AE4" s="8" t="s">
        <v>32</v>
      </c>
      <c r="AF4" s="8" t="s">
        <v>32</v>
      </c>
      <c r="AG4" s="12" t="s">
        <v>32</v>
      </c>
      <c r="AH4" s="8" t="s">
        <v>32</v>
      </c>
      <c r="AI4" s="16" t="s">
        <v>32</v>
      </c>
    </row>
    <row r="5" ht="17.5" customHeight="1" spans="1:35">
      <c r="A5" s="7">
        <v>4</v>
      </c>
      <c r="B5" s="8" t="s">
        <v>72</v>
      </c>
      <c r="C5" s="8" t="s">
        <v>73</v>
      </c>
      <c r="D5" s="8" t="s">
        <v>74</v>
      </c>
      <c r="E5" s="8" t="s">
        <v>75</v>
      </c>
      <c r="F5" s="8" t="s">
        <v>76</v>
      </c>
      <c r="G5" s="8" t="s">
        <v>77</v>
      </c>
      <c r="H5" s="8" t="s">
        <v>78</v>
      </c>
      <c r="I5" s="8" t="s">
        <v>32</v>
      </c>
      <c r="J5" s="8" t="s">
        <v>32</v>
      </c>
      <c r="K5" s="8" t="s">
        <v>32</v>
      </c>
      <c r="L5" s="8" t="s">
        <v>36</v>
      </c>
      <c r="M5" s="8" t="s">
        <v>79</v>
      </c>
      <c r="N5" s="8" t="s">
        <v>80</v>
      </c>
      <c r="O5" s="8" t="s">
        <v>81</v>
      </c>
      <c r="P5" s="8" t="s">
        <v>82</v>
      </c>
      <c r="Q5" s="8" t="s">
        <v>83</v>
      </c>
      <c r="R5" s="8" t="s">
        <v>84</v>
      </c>
      <c r="S5" s="8" t="s">
        <v>72</v>
      </c>
      <c r="T5" s="8" t="s">
        <v>85</v>
      </c>
      <c r="U5" s="8" t="s">
        <v>42</v>
      </c>
      <c r="V5" s="8" t="s">
        <v>43</v>
      </c>
      <c r="W5" s="8" t="s">
        <v>44</v>
      </c>
      <c r="X5" s="8" t="s">
        <v>86</v>
      </c>
      <c r="Y5" s="8" t="s">
        <v>32</v>
      </c>
      <c r="Z5" s="8" t="s">
        <v>80</v>
      </c>
      <c r="AA5" s="8" t="s">
        <v>32</v>
      </c>
      <c r="AB5" s="8" t="s">
        <v>32</v>
      </c>
      <c r="AC5" s="8" t="s">
        <v>81</v>
      </c>
      <c r="AD5" s="12">
        <v>1</v>
      </c>
      <c r="AE5" s="8" t="s">
        <v>63815</v>
      </c>
      <c r="AF5" s="8" t="s">
        <v>63816</v>
      </c>
      <c r="AG5" s="12" t="str">
        <f>_xlfn.DISPIMG("ID_33C64D2D64E349119EE84E799C36FB82",1)</f>
        <v>=DISPIMG("ID_33C64D2D64E349119EE84E799C36FB82",1)</v>
      </c>
      <c r="AH5" s="8" t="s">
        <v>63817</v>
      </c>
      <c r="AI5" s="16" t="s">
        <v>63818</v>
      </c>
    </row>
    <row r="6" ht="17.5" customHeight="1" spans="1:35">
      <c r="A6" s="7">
        <v>4</v>
      </c>
      <c r="B6" s="8" t="s">
        <v>72</v>
      </c>
      <c r="C6" s="8" t="s">
        <v>73</v>
      </c>
      <c r="D6" s="8" t="s">
        <v>74</v>
      </c>
      <c r="E6" s="8" t="s">
        <v>75</v>
      </c>
      <c r="F6" s="8" t="s">
        <v>76</v>
      </c>
      <c r="G6" s="8" t="s">
        <v>77</v>
      </c>
      <c r="H6" s="8" t="s">
        <v>78</v>
      </c>
      <c r="I6" s="8" t="s">
        <v>32</v>
      </c>
      <c r="J6" s="8" t="s">
        <v>32</v>
      </c>
      <c r="K6" s="8" t="s">
        <v>32</v>
      </c>
      <c r="L6" s="8" t="s">
        <v>36</v>
      </c>
      <c r="M6" s="8" t="s">
        <v>79</v>
      </c>
      <c r="N6" s="8" t="s">
        <v>80</v>
      </c>
      <c r="O6" s="8" t="s">
        <v>81</v>
      </c>
      <c r="P6" s="8" t="s">
        <v>82</v>
      </c>
      <c r="Q6" s="8" t="s">
        <v>83</v>
      </c>
      <c r="R6" s="8" t="s">
        <v>84</v>
      </c>
      <c r="S6" s="8" t="s">
        <v>72</v>
      </c>
      <c r="T6" s="8" t="s">
        <v>85</v>
      </c>
      <c r="U6" s="8" t="s">
        <v>42</v>
      </c>
      <c r="V6" s="8" t="s">
        <v>43</v>
      </c>
      <c r="W6" s="8" t="s">
        <v>44</v>
      </c>
      <c r="X6" s="8" t="s">
        <v>86</v>
      </c>
      <c r="Y6" s="8" t="s">
        <v>32</v>
      </c>
      <c r="Z6" s="8" t="s">
        <v>80</v>
      </c>
      <c r="AA6" s="8" t="s">
        <v>32</v>
      </c>
      <c r="AB6" s="8" t="s">
        <v>32</v>
      </c>
      <c r="AC6" s="8" t="s">
        <v>81</v>
      </c>
      <c r="AD6" s="12">
        <v>2</v>
      </c>
      <c r="AE6" s="8" t="s">
        <v>63819</v>
      </c>
      <c r="AF6" s="8" t="s">
        <v>63820</v>
      </c>
      <c r="AG6" s="12" t="str">
        <f>_xlfn.DISPIMG("ID_893D186D9B964B0299ABBF3518CFC55B",1)</f>
        <v>=DISPIMG("ID_893D186D9B964B0299ABBF3518CFC55B",1)</v>
      </c>
      <c r="AH6" s="8" t="s">
        <v>63821</v>
      </c>
      <c r="AI6" s="16" t="s">
        <v>63822</v>
      </c>
    </row>
    <row r="7" ht="17.5" customHeight="1" spans="1:35">
      <c r="A7" s="7">
        <v>4</v>
      </c>
      <c r="B7" s="8" t="s">
        <v>72</v>
      </c>
      <c r="C7" s="8" t="s">
        <v>73</v>
      </c>
      <c r="D7" s="8" t="s">
        <v>74</v>
      </c>
      <c r="E7" s="8" t="s">
        <v>75</v>
      </c>
      <c r="F7" s="8" t="s">
        <v>76</v>
      </c>
      <c r="G7" s="8" t="s">
        <v>77</v>
      </c>
      <c r="H7" s="8" t="s">
        <v>78</v>
      </c>
      <c r="I7" s="8" t="s">
        <v>32</v>
      </c>
      <c r="J7" s="8" t="s">
        <v>32</v>
      </c>
      <c r="K7" s="8" t="s">
        <v>32</v>
      </c>
      <c r="L7" s="8" t="s">
        <v>36</v>
      </c>
      <c r="M7" s="8" t="s">
        <v>79</v>
      </c>
      <c r="N7" s="8" t="s">
        <v>80</v>
      </c>
      <c r="O7" s="8" t="s">
        <v>81</v>
      </c>
      <c r="P7" s="8" t="s">
        <v>82</v>
      </c>
      <c r="Q7" s="8" t="s">
        <v>83</v>
      </c>
      <c r="R7" s="8" t="s">
        <v>84</v>
      </c>
      <c r="S7" s="8" t="s">
        <v>72</v>
      </c>
      <c r="T7" s="8" t="s">
        <v>85</v>
      </c>
      <c r="U7" s="8" t="s">
        <v>42</v>
      </c>
      <c r="V7" s="8" t="s">
        <v>43</v>
      </c>
      <c r="W7" s="8" t="s">
        <v>44</v>
      </c>
      <c r="X7" s="8" t="s">
        <v>86</v>
      </c>
      <c r="Y7" s="8" t="s">
        <v>32</v>
      </c>
      <c r="Z7" s="8" t="s">
        <v>80</v>
      </c>
      <c r="AA7" s="8" t="s">
        <v>32</v>
      </c>
      <c r="AB7" s="8" t="s">
        <v>32</v>
      </c>
      <c r="AC7" s="8" t="s">
        <v>81</v>
      </c>
      <c r="AD7" s="12">
        <v>3</v>
      </c>
      <c r="AE7" s="8" t="s">
        <v>63823</v>
      </c>
      <c r="AF7" s="8" t="s">
        <v>63824</v>
      </c>
      <c r="AG7" s="12" t="str">
        <f>_xlfn.DISPIMG("ID_BCA59993ED0044E9BD99FDC4E704AC42",1)</f>
        <v>=DISPIMG("ID_BCA59993ED0044E9BD99FDC4E704AC42",1)</v>
      </c>
      <c r="AH7" s="8" t="s">
        <v>63825</v>
      </c>
      <c r="AI7" s="16" t="s">
        <v>63826</v>
      </c>
    </row>
    <row r="8" ht="17.5" customHeight="1" spans="1:35">
      <c r="A8" s="7">
        <v>4</v>
      </c>
      <c r="B8" s="8" t="s">
        <v>72</v>
      </c>
      <c r="C8" s="8" t="s">
        <v>73</v>
      </c>
      <c r="D8" s="8" t="s">
        <v>74</v>
      </c>
      <c r="E8" s="8" t="s">
        <v>75</v>
      </c>
      <c r="F8" s="8" t="s">
        <v>76</v>
      </c>
      <c r="G8" s="8" t="s">
        <v>77</v>
      </c>
      <c r="H8" s="8" t="s">
        <v>78</v>
      </c>
      <c r="I8" s="8" t="s">
        <v>32</v>
      </c>
      <c r="J8" s="8" t="s">
        <v>32</v>
      </c>
      <c r="K8" s="8" t="s">
        <v>32</v>
      </c>
      <c r="L8" s="8" t="s">
        <v>36</v>
      </c>
      <c r="M8" s="8" t="s">
        <v>79</v>
      </c>
      <c r="N8" s="8" t="s">
        <v>80</v>
      </c>
      <c r="O8" s="8" t="s">
        <v>81</v>
      </c>
      <c r="P8" s="8" t="s">
        <v>82</v>
      </c>
      <c r="Q8" s="8" t="s">
        <v>83</v>
      </c>
      <c r="R8" s="8" t="s">
        <v>84</v>
      </c>
      <c r="S8" s="8" t="s">
        <v>72</v>
      </c>
      <c r="T8" s="8" t="s">
        <v>85</v>
      </c>
      <c r="U8" s="8" t="s">
        <v>42</v>
      </c>
      <c r="V8" s="8" t="s">
        <v>43</v>
      </c>
      <c r="W8" s="8" t="s">
        <v>44</v>
      </c>
      <c r="X8" s="8" t="s">
        <v>86</v>
      </c>
      <c r="Y8" s="8" t="s">
        <v>32</v>
      </c>
      <c r="Z8" s="8" t="s">
        <v>80</v>
      </c>
      <c r="AA8" s="8" t="s">
        <v>32</v>
      </c>
      <c r="AB8" s="8" t="s">
        <v>32</v>
      </c>
      <c r="AC8" s="8" t="s">
        <v>81</v>
      </c>
      <c r="AD8" s="12">
        <v>4</v>
      </c>
      <c r="AE8" s="8" t="s">
        <v>63827</v>
      </c>
      <c r="AF8" s="8" t="s">
        <v>63828</v>
      </c>
      <c r="AG8" s="12" t="str">
        <f>_xlfn.DISPIMG("ID_BB950A3005B444A5B3F1781C17B5AB12",1)</f>
        <v>=DISPIMG("ID_BB950A3005B444A5B3F1781C17B5AB12",1)</v>
      </c>
      <c r="AH8" s="8" t="s">
        <v>63829</v>
      </c>
      <c r="AI8" s="16" t="s">
        <v>63830</v>
      </c>
    </row>
    <row r="9" ht="17.5" customHeight="1" spans="1:35">
      <c r="A9" s="7">
        <v>4</v>
      </c>
      <c r="B9" s="8" t="s">
        <v>72</v>
      </c>
      <c r="C9" s="8" t="s">
        <v>73</v>
      </c>
      <c r="D9" s="8" t="s">
        <v>74</v>
      </c>
      <c r="E9" s="8" t="s">
        <v>75</v>
      </c>
      <c r="F9" s="8" t="s">
        <v>76</v>
      </c>
      <c r="G9" s="8" t="s">
        <v>77</v>
      </c>
      <c r="H9" s="8" t="s">
        <v>78</v>
      </c>
      <c r="I9" s="8" t="s">
        <v>32</v>
      </c>
      <c r="J9" s="8" t="s">
        <v>32</v>
      </c>
      <c r="K9" s="8" t="s">
        <v>32</v>
      </c>
      <c r="L9" s="8" t="s">
        <v>36</v>
      </c>
      <c r="M9" s="8" t="s">
        <v>79</v>
      </c>
      <c r="N9" s="8" t="s">
        <v>80</v>
      </c>
      <c r="O9" s="8" t="s">
        <v>81</v>
      </c>
      <c r="P9" s="8" t="s">
        <v>82</v>
      </c>
      <c r="Q9" s="8" t="s">
        <v>83</v>
      </c>
      <c r="R9" s="8" t="s">
        <v>84</v>
      </c>
      <c r="S9" s="8" t="s">
        <v>72</v>
      </c>
      <c r="T9" s="8" t="s">
        <v>85</v>
      </c>
      <c r="U9" s="8" t="s">
        <v>42</v>
      </c>
      <c r="V9" s="8" t="s">
        <v>43</v>
      </c>
      <c r="W9" s="8" t="s">
        <v>44</v>
      </c>
      <c r="X9" s="8" t="s">
        <v>86</v>
      </c>
      <c r="Y9" s="8" t="s">
        <v>32</v>
      </c>
      <c r="Z9" s="8" t="s">
        <v>80</v>
      </c>
      <c r="AA9" s="8" t="s">
        <v>32</v>
      </c>
      <c r="AB9" s="8" t="s">
        <v>32</v>
      </c>
      <c r="AC9" s="8" t="s">
        <v>81</v>
      </c>
      <c r="AD9" s="12">
        <v>5</v>
      </c>
      <c r="AE9" s="8" t="s">
        <v>63831</v>
      </c>
      <c r="AF9" s="8" t="s">
        <v>63832</v>
      </c>
      <c r="AG9" s="12" t="str">
        <f>_xlfn.DISPIMG("ID_8D65AAD308424E619607C858644EA587",1)</f>
        <v>=DISPIMG("ID_8D65AAD308424E619607C858644EA587",1)</v>
      </c>
      <c r="AH9" s="8" t="s">
        <v>63833</v>
      </c>
      <c r="AI9" s="16" t="s">
        <v>63834</v>
      </c>
    </row>
    <row r="10" ht="17.5" customHeight="1" spans="1:35">
      <c r="A10" s="7">
        <v>5</v>
      </c>
      <c r="B10" s="8" t="s">
        <v>87</v>
      </c>
      <c r="C10" s="8" t="s">
        <v>88</v>
      </c>
      <c r="D10" s="8" t="s">
        <v>61</v>
      </c>
      <c r="E10" s="8" t="s">
        <v>89</v>
      </c>
      <c r="F10" s="8" t="s">
        <v>90</v>
      </c>
      <c r="G10" s="8" t="s">
        <v>91</v>
      </c>
      <c r="H10" s="8" t="s">
        <v>92</v>
      </c>
      <c r="I10" s="8" t="s">
        <v>93</v>
      </c>
      <c r="J10" s="8" t="s">
        <v>32</v>
      </c>
      <c r="K10" s="8" t="s">
        <v>94</v>
      </c>
      <c r="L10" s="8" t="s">
        <v>95</v>
      </c>
      <c r="M10" s="8" t="s">
        <v>96</v>
      </c>
      <c r="N10" s="8" t="s">
        <v>97</v>
      </c>
      <c r="O10" s="8" t="s">
        <v>98</v>
      </c>
      <c r="P10" s="8" t="s">
        <v>99</v>
      </c>
      <c r="Q10" s="8" t="s">
        <v>100</v>
      </c>
      <c r="R10" s="8" t="s">
        <v>32</v>
      </c>
      <c r="S10" s="8" t="s">
        <v>32</v>
      </c>
      <c r="T10" s="8" t="s">
        <v>32</v>
      </c>
      <c r="U10" s="8" t="s">
        <v>42</v>
      </c>
      <c r="V10" s="8" t="s">
        <v>43</v>
      </c>
      <c r="W10" s="8" t="s">
        <v>32</v>
      </c>
      <c r="X10" s="8" t="s">
        <v>32</v>
      </c>
      <c r="Y10" s="8" t="s">
        <v>32</v>
      </c>
      <c r="Z10" s="8" t="s">
        <v>32</v>
      </c>
      <c r="AA10" s="8" t="s">
        <v>32</v>
      </c>
      <c r="AB10" s="8" t="s">
        <v>32</v>
      </c>
      <c r="AC10" s="8" t="s">
        <v>32</v>
      </c>
      <c r="AD10" s="12">
        <v>1</v>
      </c>
      <c r="AE10" s="8" t="s">
        <v>63835</v>
      </c>
      <c r="AF10" s="8" t="s">
        <v>63836</v>
      </c>
      <c r="AG10" s="12" t="str">
        <f>_xlfn.DISPIMG("ID_ECB179F53D684D5BB1CEDA2AAC1537DE",1)</f>
        <v>=DISPIMG("ID_ECB179F53D684D5BB1CEDA2AAC1537DE",1)</v>
      </c>
      <c r="AH10" s="8" t="s">
        <v>63837</v>
      </c>
      <c r="AI10" s="16" t="s">
        <v>63838</v>
      </c>
    </row>
    <row r="11" ht="17.5" customHeight="1" spans="1:35">
      <c r="A11" s="7">
        <v>5</v>
      </c>
      <c r="B11" s="8" t="s">
        <v>87</v>
      </c>
      <c r="C11" s="8" t="s">
        <v>88</v>
      </c>
      <c r="D11" s="8" t="s">
        <v>61</v>
      </c>
      <c r="E11" s="8" t="s">
        <v>89</v>
      </c>
      <c r="F11" s="8" t="s">
        <v>90</v>
      </c>
      <c r="G11" s="8" t="s">
        <v>91</v>
      </c>
      <c r="H11" s="8" t="s">
        <v>92</v>
      </c>
      <c r="I11" s="8" t="s">
        <v>93</v>
      </c>
      <c r="J11" s="8" t="s">
        <v>32</v>
      </c>
      <c r="K11" s="8" t="s">
        <v>94</v>
      </c>
      <c r="L11" s="8" t="s">
        <v>95</v>
      </c>
      <c r="M11" s="8" t="s">
        <v>96</v>
      </c>
      <c r="N11" s="8" t="s">
        <v>97</v>
      </c>
      <c r="O11" s="8" t="s">
        <v>98</v>
      </c>
      <c r="P11" s="8" t="s">
        <v>99</v>
      </c>
      <c r="Q11" s="8" t="s">
        <v>100</v>
      </c>
      <c r="R11" s="8" t="s">
        <v>32</v>
      </c>
      <c r="S11" s="8" t="s">
        <v>32</v>
      </c>
      <c r="T11" s="8" t="s">
        <v>32</v>
      </c>
      <c r="U11" s="8" t="s">
        <v>42</v>
      </c>
      <c r="V11" s="8" t="s">
        <v>43</v>
      </c>
      <c r="W11" s="8" t="s">
        <v>32</v>
      </c>
      <c r="X11" s="8" t="s">
        <v>32</v>
      </c>
      <c r="Y11" s="8" t="s">
        <v>32</v>
      </c>
      <c r="Z11" s="8" t="s">
        <v>32</v>
      </c>
      <c r="AA11" s="8" t="s">
        <v>32</v>
      </c>
      <c r="AB11" s="8" t="s">
        <v>32</v>
      </c>
      <c r="AC11" s="8" t="s">
        <v>32</v>
      </c>
      <c r="AD11" s="12">
        <v>2</v>
      </c>
      <c r="AE11" s="8" t="s">
        <v>63839</v>
      </c>
      <c r="AF11" s="8" t="s">
        <v>63840</v>
      </c>
      <c r="AG11" s="12" t="str">
        <f>_xlfn.DISPIMG("ID_4CA2EF07D57A4D78AC65238FE404CD71",1)</f>
        <v>=DISPIMG("ID_4CA2EF07D57A4D78AC65238FE404CD71",1)</v>
      </c>
      <c r="AH11" s="8" t="s">
        <v>63841</v>
      </c>
      <c r="AI11" s="16" t="s">
        <v>63842</v>
      </c>
    </row>
    <row r="12" ht="17.5" customHeight="1" spans="1:35">
      <c r="A12" s="7">
        <v>5</v>
      </c>
      <c r="B12" s="8" t="s">
        <v>87</v>
      </c>
      <c r="C12" s="8" t="s">
        <v>88</v>
      </c>
      <c r="D12" s="8" t="s">
        <v>61</v>
      </c>
      <c r="E12" s="8" t="s">
        <v>89</v>
      </c>
      <c r="F12" s="8" t="s">
        <v>90</v>
      </c>
      <c r="G12" s="8" t="s">
        <v>91</v>
      </c>
      <c r="H12" s="8" t="s">
        <v>92</v>
      </c>
      <c r="I12" s="8" t="s">
        <v>93</v>
      </c>
      <c r="J12" s="8" t="s">
        <v>32</v>
      </c>
      <c r="K12" s="8" t="s">
        <v>94</v>
      </c>
      <c r="L12" s="8" t="s">
        <v>95</v>
      </c>
      <c r="M12" s="8" t="s">
        <v>96</v>
      </c>
      <c r="N12" s="8" t="s">
        <v>97</v>
      </c>
      <c r="O12" s="8" t="s">
        <v>98</v>
      </c>
      <c r="P12" s="8" t="s">
        <v>99</v>
      </c>
      <c r="Q12" s="8" t="s">
        <v>100</v>
      </c>
      <c r="R12" s="8" t="s">
        <v>32</v>
      </c>
      <c r="S12" s="8" t="s">
        <v>32</v>
      </c>
      <c r="T12" s="8" t="s">
        <v>32</v>
      </c>
      <c r="U12" s="8" t="s">
        <v>42</v>
      </c>
      <c r="V12" s="8" t="s">
        <v>43</v>
      </c>
      <c r="W12" s="8" t="s">
        <v>32</v>
      </c>
      <c r="X12" s="8" t="s">
        <v>32</v>
      </c>
      <c r="Y12" s="8" t="s">
        <v>32</v>
      </c>
      <c r="Z12" s="8" t="s">
        <v>32</v>
      </c>
      <c r="AA12" s="8" t="s">
        <v>32</v>
      </c>
      <c r="AB12" s="8" t="s">
        <v>32</v>
      </c>
      <c r="AC12" s="8" t="s">
        <v>32</v>
      </c>
      <c r="AD12" s="12">
        <v>3</v>
      </c>
      <c r="AE12" s="8" t="s">
        <v>63843</v>
      </c>
      <c r="AF12" s="8" t="s">
        <v>63844</v>
      </c>
      <c r="AG12" s="12" t="str">
        <f>_xlfn.DISPIMG("ID_025F4714B8214664B05CE12ED426D794",1)</f>
        <v>=DISPIMG("ID_025F4714B8214664B05CE12ED426D794",1)</v>
      </c>
      <c r="AH12" s="8" t="s">
        <v>63845</v>
      </c>
      <c r="AI12" s="16" t="s">
        <v>63846</v>
      </c>
    </row>
    <row r="13" ht="17.5" customHeight="1" spans="1:35">
      <c r="A13" s="7">
        <v>5</v>
      </c>
      <c r="B13" s="8" t="s">
        <v>87</v>
      </c>
      <c r="C13" s="8" t="s">
        <v>88</v>
      </c>
      <c r="D13" s="8" t="s">
        <v>61</v>
      </c>
      <c r="E13" s="8" t="s">
        <v>89</v>
      </c>
      <c r="F13" s="8" t="s">
        <v>90</v>
      </c>
      <c r="G13" s="8" t="s">
        <v>91</v>
      </c>
      <c r="H13" s="8" t="s">
        <v>92</v>
      </c>
      <c r="I13" s="8" t="s">
        <v>93</v>
      </c>
      <c r="J13" s="8" t="s">
        <v>32</v>
      </c>
      <c r="K13" s="8" t="s">
        <v>94</v>
      </c>
      <c r="L13" s="8" t="s">
        <v>95</v>
      </c>
      <c r="M13" s="8" t="s">
        <v>96</v>
      </c>
      <c r="N13" s="8" t="s">
        <v>97</v>
      </c>
      <c r="O13" s="8" t="s">
        <v>98</v>
      </c>
      <c r="P13" s="8" t="s">
        <v>99</v>
      </c>
      <c r="Q13" s="8" t="s">
        <v>100</v>
      </c>
      <c r="R13" s="8" t="s">
        <v>32</v>
      </c>
      <c r="S13" s="8" t="s">
        <v>32</v>
      </c>
      <c r="T13" s="8" t="s">
        <v>32</v>
      </c>
      <c r="U13" s="8" t="s">
        <v>42</v>
      </c>
      <c r="V13" s="8" t="s">
        <v>43</v>
      </c>
      <c r="W13" s="8" t="s">
        <v>32</v>
      </c>
      <c r="X13" s="8" t="s">
        <v>32</v>
      </c>
      <c r="Y13" s="8" t="s">
        <v>32</v>
      </c>
      <c r="Z13" s="8" t="s">
        <v>32</v>
      </c>
      <c r="AA13" s="8" t="s">
        <v>32</v>
      </c>
      <c r="AB13" s="8" t="s">
        <v>32</v>
      </c>
      <c r="AC13" s="8" t="s">
        <v>32</v>
      </c>
      <c r="AD13" s="12">
        <v>4</v>
      </c>
      <c r="AE13" s="8" t="s">
        <v>63847</v>
      </c>
      <c r="AF13" s="8" t="s">
        <v>63848</v>
      </c>
      <c r="AG13" s="12" t="str">
        <f>_xlfn.DISPIMG("ID_0A909BE9601E4B68AE2E81FEA44024DC",1)</f>
        <v>=DISPIMG("ID_0A909BE9601E4B68AE2E81FEA44024DC",1)</v>
      </c>
      <c r="AH13" s="8" t="s">
        <v>63849</v>
      </c>
      <c r="AI13" s="16" t="s">
        <v>63850</v>
      </c>
    </row>
    <row r="14" ht="17.5" customHeight="1" spans="1:35">
      <c r="A14" s="7">
        <v>5</v>
      </c>
      <c r="B14" s="8" t="s">
        <v>87</v>
      </c>
      <c r="C14" s="8" t="s">
        <v>88</v>
      </c>
      <c r="D14" s="8" t="s">
        <v>61</v>
      </c>
      <c r="E14" s="8" t="s">
        <v>89</v>
      </c>
      <c r="F14" s="8" t="s">
        <v>90</v>
      </c>
      <c r="G14" s="8" t="s">
        <v>91</v>
      </c>
      <c r="H14" s="8" t="s">
        <v>92</v>
      </c>
      <c r="I14" s="8" t="s">
        <v>93</v>
      </c>
      <c r="J14" s="8" t="s">
        <v>32</v>
      </c>
      <c r="K14" s="8" t="s">
        <v>94</v>
      </c>
      <c r="L14" s="8" t="s">
        <v>95</v>
      </c>
      <c r="M14" s="8" t="s">
        <v>96</v>
      </c>
      <c r="N14" s="8" t="s">
        <v>97</v>
      </c>
      <c r="O14" s="8" t="s">
        <v>98</v>
      </c>
      <c r="P14" s="8" t="s">
        <v>99</v>
      </c>
      <c r="Q14" s="8" t="s">
        <v>100</v>
      </c>
      <c r="R14" s="8" t="s">
        <v>32</v>
      </c>
      <c r="S14" s="8" t="s">
        <v>32</v>
      </c>
      <c r="T14" s="8" t="s">
        <v>32</v>
      </c>
      <c r="U14" s="8" t="s">
        <v>42</v>
      </c>
      <c r="V14" s="8" t="s">
        <v>43</v>
      </c>
      <c r="W14" s="8" t="s">
        <v>32</v>
      </c>
      <c r="X14" s="8" t="s">
        <v>32</v>
      </c>
      <c r="Y14" s="8" t="s">
        <v>32</v>
      </c>
      <c r="Z14" s="8" t="s">
        <v>32</v>
      </c>
      <c r="AA14" s="8" t="s">
        <v>32</v>
      </c>
      <c r="AB14" s="8" t="s">
        <v>32</v>
      </c>
      <c r="AC14" s="8" t="s">
        <v>32</v>
      </c>
      <c r="AD14" s="12">
        <v>5</v>
      </c>
      <c r="AE14" s="8" t="s">
        <v>63851</v>
      </c>
      <c r="AF14" s="8" t="s">
        <v>63852</v>
      </c>
      <c r="AG14" s="12" t="str">
        <f>_xlfn.DISPIMG("ID_5C02D6CA3C8B4CF7A6DFCCA824C1C197",1)</f>
        <v>=DISPIMG("ID_5C02D6CA3C8B4CF7A6DFCCA824C1C197",1)</v>
      </c>
      <c r="AH14" s="8" t="s">
        <v>63853</v>
      </c>
      <c r="AI14" s="16" t="s">
        <v>63854</v>
      </c>
    </row>
    <row r="15" ht="17.5" customHeight="1" spans="1:35">
      <c r="A15" s="7">
        <v>6</v>
      </c>
      <c r="B15" s="8" t="s">
        <v>101</v>
      </c>
      <c r="C15" s="8" t="s">
        <v>102</v>
      </c>
      <c r="D15" s="8" t="s">
        <v>103</v>
      </c>
      <c r="E15" s="8" t="s">
        <v>104</v>
      </c>
      <c r="F15" s="8" t="s">
        <v>105</v>
      </c>
      <c r="G15" s="8" t="s">
        <v>32</v>
      </c>
      <c r="H15" s="8" t="s">
        <v>106</v>
      </c>
      <c r="I15" s="8" t="s">
        <v>32</v>
      </c>
      <c r="J15" s="8" t="s">
        <v>32</v>
      </c>
      <c r="K15" s="8" t="s">
        <v>32</v>
      </c>
      <c r="L15" s="8" t="s">
        <v>36</v>
      </c>
      <c r="M15" s="8" t="s">
        <v>107</v>
      </c>
      <c r="N15" s="8" t="s">
        <v>108</v>
      </c>
      <c r="O15" s="8" t="s">
        <v>109</v>
      </c>
      <c r="P15" s="8" t="s">
        <v>110</v>
      </c>
      <c r="Q15" s="8" t="s">
        <v>111</v>
      </c>
      <c r="R15" s="8" t="s">
        <v>32</v>
      </c>
      <c r="S15" s="8" t="s">
        <v>101</v>
      </c>
      <c r="T15" s="8" t="s">
        <v>112</v>
      </c>
      <c r="U15" s="8" t="s">
        <v>42</v>
      </c>
      <c r="V15" s="8" t="s">
        <v>43</v>
      </c>
      <c r="W15" s="8" t="s">
        <v>44</v>
      </c>
      <c r="X15" s="8" t="s">
        <v>113</v>
      </c>
      <c r="Y15" s="8" t="s">
        <v>32</v>
      </c>
      <c r="Z15" s="8" t="s">
        <v>108</v>
      </c>
      <c r="AA15" s="8" t="s">
        <v>32</v>
      </c>
      <c r="AB15" s="8" t="s">
        <v>32</v>
      </c>
      <c r="AC15" s="8" t="s">
        <v>109</v>
      </c>
      <c r="AD15" s="12">
        <v>1</v>
      </c>
      <c r="AE15" s="8" t="s">
        <v>63855</v>
      </c>
      <c r="AF15" s="8" t="s">
        <v>63856</v>
      </c>
      <c r="AG15" s="12" t="str">
        <f>_xlfn.DISPIMG("ID_8CB55C2242744D5599DEFF7531BB03F4",1)</f>
        <v>=DISPIMG("ID_8CB55C2242744D5599DEFF7531BB03F4",1)</v>
      </c>
      <c r="AH15" s="8" t="s">
        <v>63857</v>
      </c>
      <c r="AI15" s="16" t="s">
        <v>63858</v>
      </c>
    </row>
    <row r="16" ht="17.5" customHeight="1" spans="1:35">
      <c r="A16" s="7">
        <v>6</v>
      </c>
      <c r="B16" s="8" t="s">
        <v>101</v>
      </c>
      <c r="C16" s="8" t="s">
        <v>102</v>
      </c>
      <c r="D16" s="8" t="s">
        <v>103</v>
      </c>
      <c r="E16" s="8" t="s">
        <v>104</v>
      </c>
      <c r="F16" s="8" t="s">
        <v>105</v>
      </c>
      <c r="G16" s="8" t="s">
        <v>32</v>
      </c>
      <c r="H16" s="8" t="s">
        <v>106</v>
      </c>
      <c r="I16" s="8" t="s">
        <v>32</v>
      </c>
      <c r="J16" s="8" t="s">
        <v>32</v>
      </c>
      <c r="K16" s="8" t="s">
        <v>32</v>
      </c>
      <c r="L16" s="8" t="s">
        <v>36</v>
      </c>
      <c r="M16" s="8" t="s">
        <v>107</v>
      </c>
      <c r="N16" s="8" t="s">
        <v>108</v>
      </c>
      <c r="O16" s="8" t="s">
        <v>109</v>
      </c>
      <c r="P16" s="8" t="s">
        <v>110</v>
      </c>
      <c r="Q16" s="8" t="s">
        <v>111</v>
      </c>
      <c r="R16" s="8" t="s">
        <v>32</v>
      </c>
      <c r="S16" s="8" t="s">
        <v>101</v>
      </c>
      <c r="T16" s="8" t="s">
        <v>112</v>
      </c>
      <c r="U16" s="8" t="s">
        <v>42</v>
      </c>
      <c r="V16" s="8" t="s">
        <v>43</v>
      </c>
      <c r="W16" s="8" t="s">
        <v>44</v>
      </c>
      <c r="X16" s="8" t="s">
        <v>113</v>
      </c>
      <c r="Y16" s="8" t="s">
        <v>32</v>
      </c>
      <c r="Z16" s="8" t="s">
        <v>108</v>
      </c>
      <c r="AA16" s="8" t="s">
        <v>32</v>
      </c>
      <c r="AB16" s="8" t="s">
        <v>32</v>
      </c>
      <c r="AC16" s="8" t="s">
        <v>109</v>
      </c>
      <c r="AD16" s="12">
        <v>2</v>
      </c>
      <c r="AE16" s="8" t="s">
        <v>63855</v>
      </c>
      <c r="AF16" s="8" t="s">
        <v>63856</v>
      </c>
      <c r="AG16" s="12" t="str">
        <f>_xlfn.DISPIMG("ID_27FC9047AEC6457A8202D0F98A9D8E64",1)</f>
        <v>=DISPIMG("ID_27FC9047AEC6457A8202D0F98A9D8E64",1)</v>
      </c>
      <c r="AH16" s="8" t="s">
        <v>63859</v>
      </c>
      <c r="AI16" s="16" t="s">
        <v>63858</v>
      </c>
    </row>
    <row r="17" ht="17.5" customHeight="1" spans="1:35">
      <c r="A17" s="7">
        <v>7</v>
      </c>
      <c r="B17" s="8" t="s">
        <v>114</v>
      </c>
      <c r="C17" s="8" t="s">
        <v>115</v>
      </c>
      <c r="D17" s="8" t="s">
        <v>116</v>
      </c>
      <c r="E17" s="8" t="s">
        <v>117</v>
      </c>
      <c r="F17" s="8" t="s">
        <v>118</v>
      </c>
      <c r="G17" s="8" t="s">
        <v>119</v>
      </c>
      <c r="H17" s="8" t="s">
        <v>120</v>
      </c>
      <c r="I17" s="8" t="s">
        <v>32</v>
      </c>
      <c r="J17" s="8" t="s">
        <v>32</v>
      </c>
      <c r="K17" s="8" t="s">
        <v>121</v>
      </c>
      <c r="L17" s="8" t="s">
        <v>36</v>
      </c>
      <c r="M17" s="8" t="s">
        <v>122</v>
      </c>
      <c r="N17" s="8" t="s">
        <v>123</v>
      </c>
      <c r="O17" s="8" t="s">
        <v>124</v>
      </c>
      <c r="P17" s="8" t="s">
        <v>125</v>
      </c>
      <c r="Q17" s="8" t="s">
        <v>126</v>
      </c>
      <c r="R17" s="8" t="s">
        <v>127</v>
      </c>
      <c r="S17" s="8" t="s">
        <v>114</v>
      </c>
      <c r="T17" s="8" t="s">
        <v>128</v>
      </c>
      <c r="U17" s="8" t="s">
        <v>42</v>
      </c>
      <c r="V17" s="8" t="s">
        <v>43</v>
      </c>
      <c r="W17" s="8" t="s">
        <v>44</v>
      </c>
      <c r="X17" s="8" t="s">
        <v>129</v>
      </c>
      <c r="Y17" s="8" t="s">
        <v>32</v>
      </c>
      <c r="Z17" s="8" t="s">
        <v>123</v>
      </c>
      <c r="AA17" s="8" t="s">
        <v>32</v>
      </c>
      <c r="AB17" s="8" t="s">
        <v>32</v>
      </c>
      <c r="AC17" s="8" t="s">
        <v>124</v>
      </c>
      <c r="AD17" s="12">
        <v>1</v>
      </c>
      <c r="AE17" s="8" t="s">
        <v>63860</v>
      </c>
      <c r="AF17" s="8" t="s">
        <v>63861</v>
      </c>
      <c r="AG17" s="12" t="str">
        <f>_xlfn.DISPIMG("ID_92021E8B4774411F995CF65BFF272B4E",1)</f>
        <v>=DISPIMG("ID_92021E8B4774411F995CF65BFF272B4E",1)</v>
      </c>
      <c r="AH17" s="8" t="s">
        <v>63862</v>
      </c>
      <c r="AI17" s="16" t="s">
        <v>63863</v>
      </c>
    </row>
    <row r="18" ht="17.5" customHeight="1" spans="1:35">
      <c r="A18" s="7">
        <v>7</v>
      </c>
      <c r="B18" s="8" t="s">
        <v>114</v>
      </c>
      <c r="C18" s="8" t="s">
        <v>115</v>
      </c>
      <c r="D18" s="8" t="s">
        <v>116</v>
      </c>
      <c r="E18" s="8" t="s">
        <v>117</v>
      </c>
      <c r="F18" s="8" t="s">
        <v>118</v>
      </c>
      <c r="G18" s="8" t="s">
        <v>119</v>
      </c>
      <c r="H18" s="8" t="s">
        <v>120</v>
      </c>
      <c r="I18" s="8" t="s">
        <v>32</v>
      </c>
      <c r="J18" s="8" t="s">
        <v>32</v>
      </c>
      <c r="K18" s="8" t="s">
        <v>121</v>
      </c>
      <c r="L18" s="8" t="s">
        <v>36</v>
      </c>
      <c r="M18" s="8" t="s">
        <v>122</v>
      </c>
      <c r="N18" s="8" t="s">
        <v>123</v>
      </c>
      <c r="O18" s="8" t="s">
        <v>124</v>
      </c>
      <c r="P18" s="8" t="s">
        <v>125</v>
      </c>
      <c r="Q18" s="8" t="s">
        <v>126</v>
      </c>
      <c r="R18" s="8" t="s">
        <v>127</v>
      </c>
      <c r="S18" s="8" t="s">
        <v>114</v>
      </c>
      <c r="T18" s="8" t="s">
        <v>128</v>
      </c>
      <c r="U18" s="8" t="s">
        <v>42</v>
      </c>
      <c r="V18" s="8" t="s">
        <v>43</v>
      </c>
      <c r="W18" s="8" t="s">
        <v>44</v>
      </c>
      <c r="X18" s="8" t="s">
        <v>129</v>
      </c>
      <c r="Y18" s="8" t="s">
        <v>32</v>
      </c>
      <c r="Z18" s="8" t="s">
        <v>123</v>
      </c>
      <c r="AA18" s="8" t="s">
        <v>32</v>
      </c>
      <c r="AB18" s="8" t="s">
        <v>32</v>
      </c>
      <c r="AC18" s="8" t="s">
        <v>124</v>
      </c>
      <c r="AD18" s="12">
        <v>2</v>
      </c>
      <c r="AE18" s="8" t="s">
        <v>63860</v>
      </c>
      <c r="AF18" s="8" t="s">
        <v>63861</v>
      </c>
      <c r="AG18" s="12" t="str">
        <f>_xlfn.DISPIMG("ID_A6A6CDD5E8E9478D92B4F7C46185FA0C",1)</f>
        <v>=DISPIMG("ID_A6A6CDD5E8E9478D92B4F7C46185FA0C",1)</v>
      </c>
      <c r="AH18" s="8" t="s">
        <v>63864</v>
      </c>
      <c r="AI18" s="16" t="s">
        <v>63865</v>
      </c>
    </row>
    <row r="19" ht="17.5" customHeight="1" spans="1:35">
      <c r="A19" s="7">
        <v>7</v>
      </c>
      <c r="B19" s="8" t="s">
        <v>114</v>
      </c>
      <c r="C19" s="8" t="s">
        <v>115</v>
      </c>
      <c r="D19" s="8" t="s">
        <v>116</v>
      </c>
      <c r="E19" s="8" t="s">
        <v>117</v>
      </c>
      <c r="F19" s="8" t="s">
        <v>118</v>
      </c>
      <c r="G19" s="8" t="s">
        <v>119</v>
      </c>
      <c r="H19" s="8" t="s">
        <v>120</v>
      </c>
      <c r="I19" s="8" t="s">
        <v>32</v>
      </c>
      <c r="J19" s="8" t="s">
        <v>32</v>
      </c>
      <c r="K19" s="8" t="s">
        <v>121</v>
      </c>
      <c r="L19" s="8" t="s">
        <v>36</v>
      </c>
      <c r="M19" s="8" t="s">
        <v>122</v>
      </c>
      <c r="N19" s="8" t="s">
        <v>123</v>
      </c>
      <c r="O19" s="8" t="s">
        <v>124</v>
      </c>
      <c r="P19" s="8" t="s">
        <v>125</v>
      </c>
      <c r="Q19" s="8" t="s">
        <v>126</v>
      </c>
      <c r="R19" s="8" t="s">
        <v>127</v>
      </c>
      <c r="S19" s="8" t="s">
        <v>114</v>
      </c>
      <c r="T19" s="8" t="s">
        <v>128</v>
      </c>
      <c r="U19" s="8" t="s">
        <v>42</v>
      </c>
      <c r="V19" s="8" t="s">
        <v>43</v>
      </c>
      <c r="W19" s="8" t="s">
        <v>44</v>
      </c>
      <c r="X19" s="8" t="s">
        <v>129</v>
      </c>
      <c r="Y19" s="8" t="s">
        <v>32</v>
      </c>
      <c r="Z19" s="8" t="s">
        <v>123</v>
      </c>
      <c r="AA19" s="8" t="s">
        <v>32</v>
      </c>
      <c r="AB19" s="8" t="s">
        <v>32</v>
      </c>
      <c r="AC19" s="8" t="s">
        <v>124</v>
      </c>
      <c r="AD19" s="12">
        <v>3</v>
      </c>
      <c r="AE19" s="8" t="s">
        <v>63866</v>
      </c>
      <c r="AF19" s="8" t="s">
        <v>63867</v>
      </c>
      <c r="AG19" s="12" t="str">
        <f>_xlfn.DISPIMG("ID_E735C4506F444B899863F8583C7EF8A9",1)</f>
        <v>=DISPIMG("ID_E735C4506F444B899863F8583C7EF8A9",1)</v>
      </c>
      <c r="AH19" s="8" t="s">
        <v>63868</v>
      </c>
      <c r="AI19" s="16" t="s">
        <v>63869</v>
      </c>
    </row>
    <row r="20" ht="17.5" customHeight="1" spans="1:35">
      <c r="A20" s="7">
        <v>7</v>
      </c>
      <c r="B20" s="8" t="s">
        <v>114</v>
      </c>
      <c r="C20" s="8" t="s">
        <v>115</v>
      </c>
      <c r="D20" s="8" t="s">
        <v>116</v>
      </c>
      <c r="E20" s="8" t="s">
        <v>117</v>
      </c>
      <c r="F20" s="8" t="s">
        <v>118</v>
      </c>
      <c r="G20" s="8" t="s">
        <v>119</v>
      </c>
      <c r="H20" s="8" t="s">
        <v>120</v>
      </c>
      <c r="I20" s="8" t="s">
        <v>32</v>
      </c>
      <c r="J20" s="8" t="s">
        <v>32</v>
      </c>
      <c r="K20" s="8" t="s">
        <v>121</v>
      </c>
      <c r="L20" s="8" t="s">
        <v>36</v>
      </c>
      <c r="M20" s="8" t="s">
        <v>122</v>
      </c>
      <c r="N20" s="8" t="s">
        <v>123</v>
      </c>
      <c r="O20" s="8" t="s">
        <v>124</v>
      </c>
      <c r="P20" s="8" t="s">
        <v>125</v>
      </c>
      <c r="Q20" s="8" t="s">
        <v>126</v>
      </c>
      <c r="R20" s="8" t="s">
        <v>127</v>
      </c>
      <c r="S20" s="8" t="s">
        <v>114</v>
      </c>
      <c r="T20" s="8" t="s">
        <v>128</v>
      </c>
      <c r="U20" s="8" t="s">
        <v>42</v>
      </c>
      <c r="V20" s="8" t="s">
        <v>43</v>
      </c>
      <c r="W20" s="8" t="s">
        <v>44</v>
      </c>
      <c r="X20" s="8" t="s">
        <v>129</v>
      </c>
      <c r="Y20" s="8" t="s">
        <v>32</v>
      </c>
      <c r="Z20" s="8" t="s">
        <v>123</v>
      </c>
      <c r="AA20" s="8" t="s">
        <v>32</v>
      </c>
      <c r="AB20" s="8" t="s">
        <v>32</v>
      </c>
      <c r="AC20" s="8" t="s">
        <v>124</v>
      </c>
      <c r="AD20" s="12">
        <v>4</v>
      </c>
      <c r="AE20" s="8" t="s">
        <v>63866</v>
      </c>
      <c r="AF20" s="8" t="s">
        <v>63867</v>
      </c>
      <c r="AG20" s="12" t="str">
        <f>_xlfn.DISPIMG("ID_71614085007345BD895A75C7FAEE19F7",1)</f>
        <v>=DISPIMG("ID_71614085007345BD895A75C7FAEE19F7",1)</v>
      </c>
      <c r="AH20" s="8" t="s">
        <v>63870</v>
      </c>
      <c r="AI20" s="16" t="s">
        <v>63871</v>
      </c>
    </row>
    <row r="21" ht="17.5" customHeight="1" spans="1:35">
      <c r="A21" s="7">
        <v>7</v>
      </c>
      <c r="B21" s="8" t="s">
        <v>114</v>
      </c>
      <c r="C21" s="8" t="s">
        <v>115</v>
      </c>
      <c r="D21" s="8" t="s">
        <v>116</v>
      </c>
      <c r="E21" s="8" t="s">
        <v>117</v>
      </c>
      <c r="F21" s="8" t="s">
        <v>118</v>
      </c>
      <c r="G21" s="8" t="s">
        <v>119</v>
      </c>
      <c r="H21" s="8" t="s">
        <v>120</v>
      </c>
      <c r="I21" s="8" t="s">
        <v>32</v>
      </c>
      <c r="J21" s="8" t="s">
        <v>32</v>
      </c>
      <c r="K21" s="8" t="s">
        <v>121</v>
      </c>
      <c r="L21" s="8" t="s">
        <v>36</v>
      </c>
      <c r="M21" s="8" t="s">
        <v>122</v>
      </c>
      <c r="N21" s="8" t="s">
        <v>123</v>
      </c>
      <c r="O21" s="8" t="s">
        <v>124</v>
      </c>
      <c r="P21" s="8" t="s">
        <v>125</v>
      </c>
      <c r="Q21" s="8" t="s">
        <v>126</v>
      </c>
      <c r="R21" s="8" t="s">
        <v>127</v>
      </c>
      <c r="S21" s="8" t="s">
        <v>114</v>
      </c>
      <c r="T21" s="8" t="s">
        <v>128</v>
      </c>
      <c r="U21" s="8" t="s">
        <v>42</v>
      </c>
      <c r="V21" s="8" t="s">
        <v>43</v>
      </c>
      <c r="W21" s="8" t="s">
        <v>44</v>
      </c>
      <c r="X21" s="8" t="s">
        <v>129</v>
      </c>
      <c r="Y21" s="8" t="s">
        <v>32</v>
      </c>
      <c r="Z21" s="8" t="s">
        <v>123</v>
      </c>
      <c r="AA21" s="8" t="s">
        <v>32</v>
      </c>
      <c r="AB21" s="8" t="s">
        <v>32</v>
      </c>
      <c r="AC21" s="8" t="s">
        <v>124</v>
      </c>
      <c r="AD21" s="12">
        <v>5</v>
      </c>
      <c r="AE21" s="8" t="s">
        <v>63872</v>
      </c>
      <c r="AF21" s="8" t="s">
        <v>32</v>
      </c>
      <c r="AG21" s="12" t="str">
        <f>_xlfn.DISPIMG("ID_470B3314C41D4D81AB2099DC04388BD2",1)</f>
        <v>=DISPIMG("ID_470B3314C41D4D81AB2099DC04388BD2",1)</v>
      </c>
      <c r="AH21" s="8" t="s">
        <v>63873</v>
      </c>
      <c r="AI21" s="16" t="s">
        <v>63874</v>
      </c>
    </row>
    <row r="22" ht="17.5" customHeight="1" spans="1:35">
      <c r="A22" s="7">
        <v>8</v>
      </c>
      <c r="B22" s="8" t="s">
        <v>130</v>
      </c>
      <c r="C22" s="8" t="s">
        <v>131</v>
      </c>
      <c r="D22" s="8" t="s">
        <v>32</v>
      </c>
      <c r="E22" s="8" t="s">
        <v>32</v>
      </c>
      <c r="F22" s="8" t="s">
        <v>132</v>
      </c>
      <c r="G22" s="8" t="s">
        <v>133</v>
      </c>
      <c r="H22" s="8" t="s">
        <v>134</v>
      </c>
      <c r="I22" s="8" t="s">
        <v>32</v>
      </c>
      <c r="J22" s="8" t="s">
        <v>32</v>
      </c>
      <c r="K22" s="8" t="s">
        <v>32</v>
      </c>
      <c r="L22" s="8" t="s">
        <v>135</v>
      </c>
      <c r="M22" s="8" t="s">
        <v>136</v>
      </c>
      <c r="N22" s="8" t="s">
        <v>137</v>
      </c>
      <c r="O22" s="8" t="s">
        <v>138</v>
      </c>
      <c r="P22" s="8" t="s">
        <v>139</v>
      </c>
      <c r="Q22" s="8" t="s">
        <v>140</v>
      </c>
      <c r="R22" s="8" t="s">
        <v>141</v>
      </c>
      <c r="S22" s="8" t="s">
        <v>32</v>
      </c>
      <c r="T22" s="8" t="s">
        <v>32</v>
      </c>
      <c r="U22" s="8" t="s">
        <v>42</v>
      </c>
      <c r="V22" s="8" t="s">
        <v>43</v>
      </c>
      <c r="W22" s="8" t="s">
        <v>32</v>
      </c>
      <c r="X22" s="8" t="s">
        <v>32</v>
      </c>
      <c r="Y22" s="8" t="s">
        <v>32</v>
      </c>
      <c r="Z22" s="8" t="s">
        <v>32</v>
      </c>
      <c r="AA22" s="8" t="s">
        <v>32</v>
      </c>
      <c r="AB22" s="8" t="s">
        <v>32</v>
      </c>
      <c r="AC22" s="8" t="s">
        <v>32</v>
      </c>
      <c r="AD22" s="12" t="s">
        <v>32</v>
      </c>
      <c r="AE22" s="8" t="s">
        <v>32</v>
      </c>
      <c r="AF22" s="8" t="s">
        <v>32</v>
      </c>
      <c r="AG22" s="12" t="s">
        <v>32</v>
      </c>
      <c r="AH22" s="8" t="s">
        <v>32</v>
      </c>
      <c r="AI22" s="16" t="s">
        <v>32</v>
      </c>
    </row>
    <row r="23" ht="17.5" customHeight="1" spans="1:35">
      <c r="A23" s="7">
        <v>9</v>
      </c>
      <c r="B23" s="8" t="s">
        <v>142</v>
      </c>
      <c r="C23" s="8" t="s">
        <v>143</v>
      </c>
      <c r="D23" s="8" t="s">
        <v>31</v>
      </c>
      <c r="E23" s="8" t="s">
        <v>32</v>
      </c>
      <c r="F23" s="8" t="s">
        <v>144</v>
      </c>
      <c r="G23" s="8" t="s">
        <v>145</v>
      </c>
      <c r="H23" s="8" t="s">
        <v>146</v>
      </c>
      <c r="I23" s="8" t="s">
        <v>32</v>
      </c>
      <c r="J23" s="8" t="s">
        <v>32</v>
      </c>
      <c r="K23" s="8" t="s">
        <v>32</v>
      </c>
      <c r="L23" s="8" t="s">
        <v>36</v>
      </c>
      <c r="M23" s="8" t="s">
        <v>147</v>
      </c>
      <c r="N23" s="8" t="s">
        <v>148</v>
      </c>
      <c r="O23" s="8" t="s">
        <v>149</v>
      </c>
      <c r="P23" s="8" t="s">
        <v>150</v>
      </c>
      <c r="Q23" s="8" t="s">
        <v>151</v>
      </c>
      <c r="R23" s="8" t="s">
        <v>152</v>
      </c>
      <c r="S23" s="8" t="s">
        <v>142</v>
      </c>
      <c r="T23" s="8" t="s">
        <v>153</v>
      </c>
      <c r="U23" s="8" t="s">
        <v>42</v>
      </c>
      <c r="V23" s="8" t="s">
        <v>43</v>
      </c>
      <c r="W23" s="8" t="s">
        <v>44</v>
      </c>
      <c r="X23" s="8" t="s">
        <v>147</v>
      </c>
      <c r="Y23" s="8" t="s">
        <v>32</v>
      </c>
      <c r="Z23" s="8" t="s">
        <v>148</v>
      </c>
      <c r="AA23" s="8" t="s">
        <v>32</v>
      </c>
      <c r="AB23" s="8" t="s">
        <v>32</v>
      </c>
      <c r="AC23" s="8" t="s">
        <v>149</v>
      </c>
      <c r="AD23" s="12">
        <v>1</v>
      </c>
      <c r="AE23" s="8" t="s">
        <v>63875</v>
      </c>
      <c r="AF23" s="8" t="s">
        <v>63876</v>
      </c>
      <c r="AG23" s="12" t="str">
        <f>_xlfn.DISPIMG("ID_D11BA5FAFDF749D7AFB56ACEB07B3AF0",1)</f>
        <v>=DISPIMG("ID_D11BA5FAFDF749D7AFB56ACEB07B3AF0",1)</v>
      </c>
      <c r="AH23" s="8" t="s">
        <v>63877</v>
      </c>
      <c r="AI23" s="16" t="s">
        <v>63878</v>
      </c>
    </row>
    <row r="24" ht="17.5" customHeight="1" spans="1:35">
      <c r="A24" s="7">
        <v>9</v>
      </c>
      <c r="B24" s="8" t="s">
        <v>142</v>
      </c>
      <c r="C24" s="8" t="s">
        <v>143</v>
      </c>
      <c r="D24" s="8" t="s">
        <v>31</v>
      </c>
      <c r="E24" s="8" t="s">
        <v>32</v>
      </c>
      <c r="F24" s="8" t="s">
        <v>144</v>
      </c>
      <c r="G24" s="8" t="s">
        <v>145</v>
      </c>
      <c r="H24" s="8" t="s">
        <v>146</v>
      </c>
      <c r="I24" s="8" t="s">
        <v>32</v>
      </c>
      <c r="J24" s="8" t="s">
        <v>32</v>
      </c>
      <c r="K24" s="8" t="s">
        <v>32</v>
      </c>
      <c r="L24" s="8" t="s">
        <v>36</v>
      </c>
      <c r="M24" s="8" t="s">
        <v>147</v>
      </c>
      <c r="N24" s="8" t="s">
        <v>148</v>
      </c>
      <c r="O24" s="8" t="s">
        <v>149</v>
      </c>
      <c r="P24" s="8" t="s">
        <v>150</v>
      </c>
      <c r="Q24" s="8" t="s">
        <v>151</v>
      </c>
      <c r="R24" s="8" t="s">
        <v>152</v>
      </c>
      <c r="S24" s="8" t="s">
        <v>142</v>
      </c>
      <c r="T24" s="8" t="s">
        <v>153</v>
      </c>
      <c r="U24" s="8" t="s">
        <v>42</v>
      </c>
      <c r="V24" s="8" t="s">
        <v>43</v>
      </c>
      <c r="W24" s="8" t="s">
        <v>44</v>
      </c>
      <c r="X24" s="8" t="s">
        <v>147</v>
      </c>
      <c r="Y24" s="8" t="s">
        <v>32</v>
      </c>
      <c r="Z24" s="8" t="s">
        <v>148</v>
      </c>
      <c r="AA24" s="8" t="s">
        <v>32</v>
      </c>
      <c r="AB24" s="8" t="s">
        <v>32</v>
      </c>
      <c r="AC24" s="8" t="s">
        <v>149</v>
      </c>
      <c r="AD24" s="12">
        <v>2</v>
      </c>
      <c r="AE24" s="8" t="s">
        <v>63879</v>
      </c>
      <c r="AF24" s="8" t="s">
        <v>63880</v>
      </c>
      <c r="AG24" s="12" t="str">
        <f>_xlfn.DISPIMG("ID_3BBC96CD0D004D4E94C40457C506B149",1)</f>
        <v>=DISPIMG("ID_3BBC96CD0D004D4E94C40457C506B149",1)</v>
      </c>
      <c r="AH24" s="8" t="s">
        <v>63881</v>
      </c>
      <c r="AI24" s="16" t="s">
        <v>63882</v>
      </c>
    </row>
    <row r="25" ht="17.5" customHeight="1" spans="1:35">
      <c r="A25" s="7">
        <v>9</v>
      </c>
      <c r="B25" s="8" t="s">
        <v>142</v>
      </c>
      <c r="C25" s="8" t="s">
        <v>143</v>
      </c>
      <c r="D25" s="8" t="s">
        <v>31</v>
      </c>
      <c r="E25" s="8" t="s">
        <v>32</v>
      </c>
      <c r="F25" s="8" t="s">
        <v>144</v>
      </c>
      <c r="G25" s="8" t="s">
        <v>145</v>
      </c>
      <c r="H25" s="8" t="s">
        <v>146</v>
      </c>
      <c r="I25" s="8" t="s">
        <v>32</v>
      </c>
      <c r="J25" s="8" t="s">
        <v>32</v>
      </c>
      <c r="K25" s="8" t="s">
        <v>32</v>
      </c>
      <c r="L25" s="8" t="s">
        <v>36</v>
      </c>
      <c r="M25" s="8" t="s">
        <v>147</v>
      </c>
      <c r="N25" s="8" t="s">
        <v>148</v>
      </c>
      <c r="O25" s="8" t="s">
        <v>149</v>
      </c>
      <c r="P25" s="8" t="s">
        <v>150</v>
      </c>
      <c r="Q25" s="8" t="s">
        <v>151</v>
      </c>
      <c r="R25" s="8" t="s">
        <v>152</v>
      </c>
      <c r="S25" s="8" t="s">
        <v>142</v>
      </c>
      <c r="T25" s="8" t="s">
        <v>153</v>
      </c>
      <c r="U25" s="8" t="s">
        <v>42</v>
      </c>
      <c r="V25" s="8" t="s">
        <v>43</v>
      </c>
      <c r="W25" s="8" t="s">
        <v>44</v>
      </c>
      <c r="X25" s="8" t="s">
        <v>147</v>
      </c>
      <c r="Y25" s="8" t="s">
        <v>32</v>
      </c>
      <c r="Z25" s="8" t="s">
        <v>148</v>
      </c>
      <c r="AA25" s="8" t="s">
        <v>32</v>
      </c>
      <c r="AB25" s="8" t="s">
        <v>32</v>
      </c>
      <c r="AC25" s="8" t="s">
        <v>149</v>
      </c>
      <c r="AD25" s="12">
        <v>3</v>
      </c>
      <c r="AE25" s="8" t="s">
        <v>63883</v>
      </c>
      <c r="AF25" s="8" t="s">
        <v>63884</v>
      </c>
      <c r="AG25" s="12" t="str">
        <f>_xlfn.DISPIMG("ID_CFFFA6A86A2D45368831C0EA993DA76F",1)</f>
        <v>=DISPIMG("ID_CFFFA6A86A2D45368831C0EA993DA76F",1)</v>
      </c>
      <c r="AH25" s="8" t="s">
        <v>63885</v>
      </c>
      <c r="AI25" s="16" t="s">
        <v>63886</v>
      </c>
    </row>
    <row r="26" ht="17.5" customHeight="1" spans="1:35">
      <c r="A26" s="7">
        <v>9</v>
      </c>
      <c r="B26" s="8" t="s">
        <v>142</v>
      </c>
      <c r="C26" s="8" t="s">
        <v>143</v>
      </c>
      <c r="D26" s="8" t="s">
        <v>31</v>
      </c>
      <c r="E26" s="8" t="s">
        <v>32</v>
      </c>
      <c r="F26" s="8" t="s">
        <v>144</v>
      </c>
      <c r="G26" s="8" t="s">
        <v>145</v>
      </c>
      <c r="H26" s="8" t="s">
        <v>146</v>
      </c>
      <c r="I26" s="8" t="s">
        <v>32</v>
      </c>
      <c r="J26" s="8" t="s">
        <v>32</v>
      </c>
      <c r="K26" s="8" t="s">
        <v>32</v>
      </c>
      <c r="L26" s="8" t="s">
        <v>36</v>
      </c>
      <c r="M26" s="8" t="s">
        <v>147</v>
      </c>
      <c r="N26" s="8" t="s">
        <v>148</v>
      </c>
      <c r="O26" s="8" t="s">
        <v>149</v>
      </c>
      <c r="P26" s="8" t="s">
        <v>150</v>
      </c>
      <c r="Q26" s="8" t="s">
        <v>151</v>
      </c>
      <c r="R26" s="8" t="s">
        <v>152</v>
      </c>
      <c r="S26" s="8" t="s">
        <v>142</v>
      </c>
      <c r="T26" s="8" t="s">
        <v>153</v>
      </c>
      <c r="U26" s="8" t="s">
        <v>42</v>
      </c>
      <c r="V26" s="8" t="s">
        <v>43</v>
      </c>
      <c r="W26" s="8" t="s">
        <v>44</v>
      </c>
      <c r="X26" s="8" t="s">
        <v>147</v>
      </c>
      <c r="Y26" s="8" t="s">
        <v>32</v>
      </c>
      <c r="Z26" s="8" t="s">
        <v>148</v>
      </c>
      <c r="AA26" s="8" t="s">
        <v>32</v>
      </c>
      <c r="AB26" s="8" t="s">
        <v>32</v>
      </c>
      <c r="AC26" s="8" t="s">
        <v>149</v>
      </c>
      <c r="AD26" s="12">
        <v>4</v>
      </c>
      <c r="AE26" s="8" t="s">
        <v>63887</v>
      </c>
      <c r="AF26" s="8" t="s">
        <v>63888</v>
      </c>
      <c r="AG26" s="12" t="str">
        <f>_xlfn.DISPIMG("ID_6D431E2329DC48DE8581C4E1553929EB",1)</f>
        <v>=DISPIMG("ID_6D431E2329DC48DE8581C4E1553929EB",1)</v>
      </c>
      <c r="AH26" s="8" t="s">
        <v>63889</v>
      </c>
      <c r="AI26" s="16" t="s">
        <v>63890</v>
      </c>
    </row>
    <row r="27" ht="17.5" customHeight="1" spans="1:35">
      <c r="A27" s="7">
        <v>9</v>
      </c>
      <c r="B27" s="8" t="s">
        <v>142</v>
      </c>
      <c r="C27" s="8" t="s">
        <v>143</v>
      </c>
      <c r="D27" s="8" t="s">
        <v>31</v>
      </c>
      <c r="E27" s="8" t="s">
        <v>32</v>
      </c>
      <c r="F27" s="8" t="s">
        <v>144</v>
      </c>
      <c r="G27" s="8" t="s">
        <v>145</v>
      </c>
      <c r="H27" s="8" t="s">
        <v>146</v>
      </c>
      <c r="I27" s="8" t="s">
        <v>32</v>
      </c>
      <c r="J27" s="8" t="s">
        <v>32</v>
      </c>
      <c r="K27" s="8" t="s">
        <v>32</v>
      </c>
      <c r="L27" s="8" t="s">
        <v>36</v>
      </c>
      <c r="M27" s="8" t="s">
        <v>147</v>
      </c>
      <c r="N27" s="8" t="s">
        <v>148</v>
      </c>
      <c r="O27" s="8" t="s">
        <v>149</v>
      </c>
      <c r="P27" s="8" t="s">
        <v>150</v>
      </c>
      <c r="Q27" s="8" t="s">
        <v>151</v>
      </c>
      <c r="R27" s="8" t="s">
        <v>152</v>
      </c>
      <c r="S27" s="8" t="s">
        <v>142</v>
      </c>
      <c r="T27" s="8" t="s">
        <v>153</v>
      </c>
      <c r="U27" s="8" t="s">
        <v>42</v>
      </c>
      <c r="V27" s="8" t="s">
        <v>43</v>
      </c>
      <c r="W27" s="8" t="s">
        <v>44</v>
      </c>
      <c r="X27" s="8" t="s">
        <v>147</v>
      </c>
      <c r="Y27" s="8" t="s">
        <v>32</v>
      </c>
      <c r="Z27" s="8" t="s">
        <v>148</v>
      </c>
      <c r="AA27" s="8" t="s">
        <v>32</v>
      </c>
      <c r="AB27" s="8" t="s">
        <v>32</v>
      </c>
      <c r="AC27" s="8" t="s">
        <v>149</v>
      </c>
      <c r="AD27" s="12">
        <v>5</v>
      </c>
      <c r="AE27" s="8" t="s">
        <v>63891</v>
      </c>
      <c r="AF27" s="8" t="s">
        <v>63892</v>
      </c>
      <c r="AG27" s="12" t="str">
        <f>_xlfn.DISPIMG("ID_2569C4139CB14F17A3A7AEC2E035CBC1",1)</f>
        <v>=DISPIMG("ID_2569C4139CB14F17A3A7AEC2E035CBC1",1)</v>
      </c>
      <c r="AH27" s="8" t="s">
        <v>63893</v>
      </c>
      <c r="AI27" s="16" t="s">
        <v>63894</v>
      </c>
    </row>
    <row r="28" ht="17.5" customHeight="1" spans="1:35">
      <c r="A28" s="7">
        <v>10</v>
      </c>
      <c r="B28" s="8" t="s">
        <v>154</v>
      </c>
      <c r="C28" s="8" t="s">
        <v>155</v>
      </c>
      <c r="D28" s="8" t="s">
        <v>156</v>
      </c>
      <c r="E28" s="8" t="s">
        <v>32</v>
      </c>
      <c r="F28" s="8" t="s">
        <v>157</v>
      </c>
      <c r="G28" s="8" t="s">
        <v>158</v>
      </c>
      <c r="H28" s="8" t="s">
        <v>159</v>
      </c>
      <c r="I28" s="8" t="s">
        <v>32</v>
      </c>
      <c r="J28" s="8" t="s">
        <v>32</v>
      </c>
      <c r="K28" s="8" t="s">
        <v>32</v>
      </c>
      <c r="L28" s="8" t="s">
        <v>135</v>
      </c>
      <c r="M28" s="8" t="s">
        <v>160</v>
      </c>
      <c r="N28" s="8" t="s">
        <v>161</v>
      </c>
      <c r="O28" s="8" t="s">
        <v>162</v>
      </c>
      <c r="P28" s="8" t="s">
        <v>163</v>
      </c>
      <c r="Q28" s="8" t="s">
        <v>164</v>
      </c>
      <c r="R28" s="8" t="s">
        <v>32</v>
      </c>
      <c r="S28" s="8" t="s">
        <v>32</v>
      </c>
      <c r="T28" s="8" t="s">
        <v>32</v>
      </c>
      <c r="U28" s="8" t="s">
        <v>42</v>
      </c>
      <c r="V28" s="8" t="s">
        <v>43</v>
      </c>
      <c r="W28" s="8" t="s">
        <v>32</v>
      </c>
      <c r="X28" s="8" t="s">
        <v>32</v>
      </c>
      <c r="Y28" s="8" t="s">
        <v>32</v>
      </c>
      <c r="Z28" s="8" t="s">
        <v>32</v>
      </c>
      <c r="AA28" s="8" t="s">
        <v>32</v>
      </c>
      <c r="AB28" s="8" t="s">
        <v>32</v>
      </c>
      <c r="AC28" s="8" t="s">
        <v>32</v>
      </c>
      <c r="AD28" s="12">
        <v>1</v>
      </c>
      <c r="AE28" s="8" t="s">
        <v>63895</v>
      </c>
      <c r="AF28" s="8" t="s">
        <v>32</v>
      </c>
      <c r="AG28" s="12" t="str">
        <f>_xlfn.DISPIMG("ID_DABF754F225C49C7BB95B7F9CC3B27D9",1)</f>
        <v>=DISPIMG("ID_DABF754F225C49C7BB95B7F9CC3B27D9",1)</v>
      </c>
      <c r="AH28" s="8" t="s">
        <v>63896</v>
      </c>
      <c r="AI28" s="16" t="s">
        <v>63897</v>
      </c>
    </row>
    <row r="29" ht="17.5" customHeight="1" spans="1:35">
      <c r="A29" s="7">
        <v>10</v>
      </c>
      <c r="B29" s="8" t="s">
        <v>154</v>
      </c>
      <c r="C29" s="8" t="s">
        <v>155</v>
      </c>
      <c r="D29" s="8" t="s">
        <v>156</v>
      </c>
      <c r="E29" s="8" t="s">
        <v>32</v>
      </c>
      <c r="F29" s="8" t="s">
        <v>157</v>
      </c>
      <c r="G29" s="8" t="s">
        <v>158</v>
      </c>
      <c r="H29" s="8" t="s">
        <v>159</v>
      </c>
      <c r="I29" s="8" t="s">
        <v>32</v>
      </c>
      <c r="J29" s="8" t="s">
        <v>32</v>
      </c>
      <c r="K29" s="8" t="s">
        <v>32</v>
      </c>
      <c r="L29" s="8" t="s">
        <v>135</v>
      </c>
      <c r="M29" s="8" t="s">
        <v>160</v>
      </c>
      <c r="N29" s="8" t="s">
        <v>161</v>
      </c>
      <c r="O29" s="8" t="s">
        <v>162</v>
      </c>
      <c r="P29" s="8" t="s">
        <v>163</v>
      </c>
      <c r="Q29" s="8" t="s">
        <v>164</v>
      </c>
      <c r="R29" s="8" t="s">
        <v>32</v>
      </c>
      <c r="S29" s="8" t="s">
        <v>32</v>
      </c>
      <c r="T29" s="8" t="s">
        <v>32</v>
      </c>
      <c r="U29" s="8" t="s">
        <v>42</v>
      </c>
      <c r="V29" s="8" t="s">
        <v>43</v>
      </c>
      <c r="W29" s="8" t="s">
        <v>32</v>
      </c>
      <c r="X29" s="8" t="s">
        <v>32</v>
      </c>
      <c r="Y29" s="8" t="s">
        <v>32</v>
      </c>
      <c r="Z29" s="8" t="s">
        <v>32</v>
      </c>
      <c r="AA29" s="8" t="s">
        <v>32</v>
      </c>
      <c r="AB29" s="8" t="s">
        <v>32</v>
      </c>
      <c r="AC29" s="8" t="s">
        <v>32</v>
      </c>
      <c r="AD29" s="12">
        <v>2</v>
      </c>
      <c r="AE29" s="8" t="s">
        <v>63895</v>
      </c>
      <c r="AF29" s="8" t="s">
        <v>32</v>
      </c>
      <c r="AG29" s="12" t="str">
        <f>_xlfn.DISPIMG("ID_037B11F35E8340788D9F56719C9B1A61",1)</f>
        <v>=DISPIMG("ID_037B11F35E8340788D9F56719C9B1A61",1)</v>
      </c>
      <c r="AH29" s="8" t="s">
        <v>63898</v>
      </c>
      <c r="AI29" s="16" t="s">
        <v>63899</v>
      </c>
    </row>
    <row r="30" ht="17.5" customHeight="1" spans="1:35">
      <c r="A30" s="9">
        <v>10</v>
      </c>
      <c r="B30" s="10" t="s">
        <v>154</v>
      </c>
      <c r="C30" s="10" t="s">
        <v>155</v>
      </c>
      <c r="D30" s="10" t="s">
        <v>156</v>
      </c>
      <c r="E30" s="10" t="s">
        <v>32</v>
      </c>
      <c r="F30" s="10" t="s">
        <v>157</v>
      </c>
      <c r="G30" s="10" t="s">
        <v>158</v>
      </c>
      <c r="H30" s="10" t="s">
        <v>159</v>
      </c>
      <c r="I30" s="10" t="s">
        <v>32</v>
      </c>
      <c r="J30" s="10" t="s">
        <v>32</v>
      </c>
      <c r="K30" s="10" t="s">
        <v>32</v>
      </c>
      <c r="L30" s="10" t="s">
        <v>135</v>
      </c>
      <c r="M30" s="10" t="s">
        <v>160</v>
      </c>
      <c r="N30" s="10" t="s">
        <v>161</v>
      </c>
      <c r="O30" s="10" t="s">
        <v>162</v>
      </c>
      <c r="P30" s="10" t="s">
        <v>163</v>
      </c>
      <c r="Q30" s="10" t="s">
        <v>164</v>
      </c>
      <c r="R30" s="10" t="s">
        <v>32</v>
      </c>
      <c r="S30" s="10" t="s">
        <v>32</v>
      </c>
      <c r="T30" s="10" t="s">
        <v>32</v>
      </c>
      <c r="U30" s="10" t="s">
        <v>42</v>
      </c>
      <c r="V30" s="10" t="s">
        <v>43</v>
      </c>
      <c r="W30" s="10" t="s">
        <v>32</v>
      </c>
      <c r="X30" s="10" t="s">
        <v>32</v>
      </c>
      <c r="Y30" s="10" t="s">
        <v>32</v>
      </c>
      <c r="Z30" s="10" t="s">
        <v>32</v>
      </c>
      <c r="AA30" s="10" t="s">
        <v>32</v>
      </c>
      <c r="AB30" s="10" t="s">
        <v>32</v>
      </c>
      <c r="AC30" s="10" t="s">
        <v>32</v>
      </c>
      <c r="AD30" s="13">
        <v>3</v>
      </c>
      <c r="AE30" s="10" t="s">
        <v>63895</v>
      </c>
      <c r="AF30" s="10" t="s">
        <v>32</v>
      </c>
      <c r="AG30" s="13" t="str">
        <f>_xlfn.DISPIMG("ID_1DA89F4153744ED788767E09F3FC46BB",1)</f>
        <v>=DISPIMG("ID_1DA89F4153744ED788767E09F3FC46BB",1)</v>
      </c>
      <c r="AH30" s="10" t="s">
        <v>63900</v>
      </c>
      <c r="AI30" s="17" t="s">
        <v>63901</v>
      </c>
    </row>
  </sheetData>
  <autoFilter xmlns:etc="http://www.wps.cn/officeDocument/2017/etCustomData" ref="A1:AI30" etc:filterBottomFollowUsedRange="0">
    <extLst/>
  </autoFilter>
  <sortState ref="A2:AI18185">
    <sortCondition ref="A2:A18185"/>
    <sortCondition ref="AD2:AD18185"/>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2</vt:i4>
      </vt:variant>
    </vt:vector>
  </HeadingPairs>
  <TitlesOfParts>
    <vt:vector size="2" baseType="lpstr">
      <vt:lpstr>展商</vt:lpstr>
      <vt:lpstr>产品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支棱哥</cp:lastModifiedBy>
  <dcterms:created xsi:type="dcterms:W3CDTF">2024-11-20T16:17:00Z</dcterms:created>
  <dcterms:modified xsi:type="dcterms:W3CDTF">2024-11-21T08:56:34Z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543A71FD4EA434254DF93A6774DA3D22_42</vt:lpwstr>
  </property>
  <property fmtid="{D5CDD505-2E9C-101B-9397-08002B2CF9AE}" pid="3" name="KSOProductBuildVer">
    <vt:lpwstr>2052-6.12.0.8899</vt:lpwstr>
  </property>
  <property fmtid="{D5CDD505-2E9C-101B-9397-08002B2CF9AE}" pid="4" name="KSOReadingLayout">
    <vt:bool>true</vt:bool>
  </property>
</Properties>
</file>